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kem82wi\Desktop\objectredo\UniversTrip_Objectlist_creation\"/>
    </mc:Choice>
  </mc:AlternateContent>
  <xr:revisionPtr revIDLastSave="0" documentId="13_ncr:1_{D8AF8F9B-9314-41DE-B264-84F7AD92C6E7}" xr6:coauthVersionLast="47" xr6:coauthVersionMax="47" xr10:uidLastSave="{00000000-0000-0000-0000-000000000000}"/>
  <bookViews>
    <workbookView xWindow="-120" yWindow="-120" windowWidth="29040" windowHeight="15720" tabRatio="856" activeTab="1" xr2:uid="{F4B27D15-535A-4464-95FF-14F9B4635385}"/>
  </bookViews>
  <sheets>
    <sheet name="Query" sheetId="3" r:id="rId1"/>
    <sheet name="ObjectStructure" sheetId="10" r:id="rId2"/>
    <sheet name="Result Query 1" sheetId="1" r:id="rId3"/>
    <sheet name="Result Query 2" sheetId="11" r:id="rId4"/>
    <sheet name="Result Query 3" sheetId="12" r:id="rId5"/>
    <sheet name="Result Query 4" sheetId="14" r:id="rId6"/>
    <sheet name="Objects_prepared" sheetId="8" r:id="rId7"/>
    <sheet name="No_duplicates" sheetId="7" r:id="rId8"/>
    <sheet name="preperation" sheetId="6" r:id="rId9"/>
    <sheet name="Consolidation" sheetId="5" r:id="rId10"/>
  </sheets>
  <definedNames>
    <definedName name="_xlnm._FilterDatabase" localSheetId="7" hidden="1">No_duplicates!$A$1:$A$77972</definedName>
    <definedName name="_xlnm._FilterDatabase" localSheetId="6" hidden="1">Objects_prepared!$A$1:$X$4046</definedName>
    <definedName name="_xlnm.Extract" localSheetId="7">No_duplicates!$E$8</definedName>
    <definedName name="_xlnm.Extract" localSheetId="6">Objects_prepared!$O$10</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78" i="6" l="1"/>
  <c r="C878" i="6"/>
  <c r="D878" i="6"/>
  <c r="E878" i="6"/>
  <c r="F878" i="6"/>
  <c r="B879" i="6"/>
  <c r="C879" i="6"/>
  <c r="D879" i="6"/>
  <c r="E879" i="6"/>
  <c r="F879" i="6"/>
  <c r="B880" i="6"/>
  <c r="C880" i="6"/>
  <c r="D880" i="6"/>
  <c r="E880" i="6"/>
  <c r="F880" i="6"/>
  <c r="I4063" i="8"/>
  <c r="J4063" i="8"/>
  <c r="I4064" i="8"/>
  <c r="J4064" i="8"/>
  <c r="K4064" i="8" s="1"/>
  <c r="L4064" i="8" s="1"/>
  <c r="I4065" i="8"/>
  <c r="J4065" i="8"/>
  <c r="I4066" i="8"/>
  <c r="J4066" i="8"/>
  <c r="K4066" i="8"/>
  <c r="L4066" i="8" s="1"/>
  <c r="B877" i="6"/>
  <c r="C877" i="6"/>
  <c r="D877" i="6"/>
  <c r="F877" i="6"/>
  <c r="I4062" i="8"/>
  <c r="J4062" i="8"/>
  <c r="E877" i="6" s="1"/>
  <c r="B657" i="6"/>
  <c r="C657" i="6"/>
  <c r="D657" i="6"/>
  <c r="F657" i="6"/>
  <c r="B658" i="6"/>
  <c r="C658" i="6"/>
  <c r="D658" i="6"/>
  <c r="F658" i="6"/>
  <c r="B659" i="6"/>
  <c r="C659" i="6"/>
  <c r="D659" i="6"/>
  <c r="F659" i="6"/>
  <c r="B660" i="6"/>
  <c r="C660" i="6"/>
  <c r="D660" i="6"/>
  <c r="F660" i="6"/>
  <c r="B661" i="6"/>
  <c r="C661" i="6"/>
  <c r="D661" i="6"/>
  <c r="F661" i="6"/>
  <c r="B662" i="6"/>
  <c r="C662" i="6"/>
  <c r="D662" i="6"/>
  <c r="F662" i="6"/>
  <c r="B663" i="6"/>
  <c r="C663" i="6"/>
  <c r="D663" i="6"/>
  <c r="F663" i="6"/>
  <c r="B664" i="6"/>
  <c r="C664" i="6"/>
  <c r="D664" i="6"/>
  <c r="F664" i="6"/>
  <c r="B665" i="6"/>
  <c r="C665" i="6"/>
  <c r="D665" i="6"/>
  <c r="F665" i="6"/>
  <c r="B666" i="6"/>
  <c r="C666" i="6"/>
  <c r="D666" i="6"/>
  <c r="F666" i="6"/>
  <c r="B667" i="6"/>
  <c r="C667" i="6"/>
  <c r="D667" i="6"/>
  <c r="F667" i="6"/>
  <c r="B668" i="6"/>
  <c r="C668" i="6"/>
  <c r="D668" i="6"/>
  <c r="F668" i="6"/>
  <c r="B669" i="6"/>
  <c r="C669" i="6"/>
  <c r="D669" i="6"/>
  <c r="F669" i="6"/>
  <c r="B670" i="6"/>
  <c r="C670" i="6"/>
  <c r="D670" i="6"/>
  <c r="F670" i="6"/>
  <c r="B671" i="6"/>
  <c r="C671" i="6"/>
  <c r="D671" i="6"/>
  <c r="F671" i="6"/>
  <c r="B672" i="6"/>
  <c r="C672" i="6"/>
  <c r="D672" i="6"/>
  <c r="F672" i="6"/>
  <c r="B673" i="6"/>
  <c r="C673" i="6"/>
  <c r="D673" i="6"/>
  <c r="F673" i="6"/>
  <c r="B674" i="6"/>
  <c r="C674" i="6"/>
  <c r="D674" i="6"/>
  <c r="F674" i="6"/>
  <c r="B675" i="6"/>
  <c r="C675" i="6"/>
  <c r="D675" i="6"/>
  <c r="F675" i="6"/>
  <c r="B676" i="6"/>
  <c r="C676" i="6"/>
  <c r="D676" i="6"/>
  <c r="F676" i="6"/>
  <c r="B677" i="6"/>
  <c r="C677" i="6"/>
  <c r="D677" i="6"/>
  <c r="F677" i="6"/>
  <c r="B678" i="6"/>
  <c r="C678" i="6"/>
  <c r="D678" i="6"/>
  <c r="F678" i="6"/>
  <c r="B679" i="6"/>
  <c r="C679" i="6"/>
  <c r="D679" i="6"/>
  <c r="F679" i="6"/>
  <c r="B680" i="6"/>
  <c r="C680" i="6"/>
  <c r="D680" i="6"/>
  <c r="F680" i="6"/>
  <c r="B681" i="6"/>
  <c r="C681" i="6"/>
  <c r="D681" i="6"/>
  <c r="F681" i="6"/>
  <c r="B682" i="6"/>
  <c r="C682" i="6"/>
  <c r="D682" i="6"/>
  <c r="F682" i="6"/>
  <c r="B683" i="6"/>
  <c r="C683" i="6"/>
  <c r="D683" i="6"/>
  <c r="F683" i="6"/>
  <c r="B684" i="6"/>
  <c r="C684" i="6"/>
  <c r="D684" i="6"/>
  <c r="F684" i="6"/>
  <c r="B685" i="6"/>
  <c r="C685" i="6"/>
  <c r="D685" i="6"/>
  <c r="F685" i="6"/>
  <c r="B686" i="6"/>
  <c r="C686" i="6"/>
  <c r="D686" i="6"/>
  <c r="F686" i="6"/>
  <c r="B687" i="6"/>
  <c r="C687" i="6"/>
  <c r="D687" i="6"/>
  <c r="F687" i="6"/>
  <c r="B688" i="6"/>
  <c r="C688" i="6"/>
  <c r="D688" i="6"/>
  <c r="F688" i="6"/>
  <c r="B689" i="6"/>
  <c r="C689" i="6"/>
  <c r="D689" i="6"/>
  <c r="F689" i="6"/>
  <c r="B690" i="6"/>
  <c r="C690" i="6"/>
  <c r="D690" i="6"/>
  <c r="F690" i="6"/>
  <c r="B691" i="6"/>
  <c r="C691" i="6"/>
  <c r="D691" i="6"/>
  <c r="F691" i="6"/>
  <c r="B692" i="6"/>
  <c r="C692" i="6"/>
  <c r="D692" i="6"/>
  <c r="F692" i="6"/>
  <c r="B693" i="6"/>
  <c r="C693" i="6"/>
  <c r="D693" i="6"/>
  <c r="F693" i="6"/>
  <c r="B694" i="6"/>
  <c r="C694" i="6"/>
  <c r="D694" i="6"/>
  <c r="F694" i="6"/>
  <c r="B695" i="6"/>
  <c r="C695" i="6"/>
  <c r="D695" i="6"/>
  <c r="F695" i="6"/>
  <c r="B696" i="6"/>
  <c r="C696" i="6"/>
  <c r="D696" i="6"/>
  <c r="F696" i="6"/>
  <c r="B697" i="6"/>
  <c r="C697" i="6"/>
  <c r="D697" i="6"/>
  <c r="F697" i="6"/>
  <c r="B698" i="6"/>
  <c r="C698" i="6"/>
  <c r="D698" i="6"/>
  <c r="F698" i="6"/>
  <c r="B699" i="6"/>
  <c r="C699" i="6"/>
  <c r="D699" i="6"/>
  <c r="F699" i="6"/>
  <c r="B700" i="6"/>
  <c r="C700" i="6"/>
  <c r="D700" i="6"/>
  <c r="F700" i="6"/>
  <c r="B701" i="6"/>
  <c r="C701" i="6"/>
  <c r="D701" i="6"/>
  <c r="F701" i="6"/>
  <c r="B702" i="6"/>
  <c r="C702" i="6"/>
  <c r="D702" i="6"/>
  <c r="F702" i="6"/>
  <c r="B703" i="6"/>
  <c r="C703" i="6"/>
  <c r="D703" i="6"/>
  <c r="F703" i="6"/>
  <c r="B704" i="6"/>
  <c r="C704" i="6"/>
  <c r="D704" i="6"/>
  <c r="F704" i="6"/>
  <c r="B705" i="6"/>
  <c r="C705" i="6"/>
  <c r="D705" i="6"/>
  <c r="F705" i="6"/>
  <c r="B706" i="6"/>
  <c r="C706" i="6"/>
  <c r="D706" i="6"/>
  <c r="F706" i="6"/>
  <c r="B707" i="6"/>
  <c r="C707" i="6"/>
  <c r="D707" i="6"/>
  <c r="F707" i="6"/>
  <c r="B708" i="6"/>
  <c r="C708" i="6"/>
  <c r="D708" i="6"/>
  <c r="F708" i="6"/>
  <c r="B709" i="6"/>
  <c r="C709" i="6"/>
  <c r="D709" i="6"/>
  <c r="F709" i="6"/>
  <c r="B710" i="6"/>
  <c r="C710" i="6"/>
  <c r="D710" i="6"/>
  <c r="F710" i="6"/>
  <c r="B711" i="6"/>
  <c r="C711" i="6"/>
  <c r="D711" i="6"/>
  <c r="F711" i="6"/>
  <c r="B712" i="6"/>
  <c r="C712" i="6"/>
  <c r="D712" i="6"/>
  <c r="F712" i="6"/>
  <c r="B713" i="6"/>
  <c r="C713" i="6"/>
  <c r="D713" i="6"/>
  <c r="F713" i="6"/>
  <c r="B714" i="6"/>
  <c r="C714" i="6"/>
  <c r="D714" i="6"/>
  <c r="F714" i="6"/>
  <c r="B715" i="6"/>
  <c r="C715" i="6"/>
  <c r="D715" i="6"/>
  <c r="F715" i="6"/>
  <c r="B716" i="6"/>
  <c r="C716" i="6"/>
  <c r="D716" i="6"/>
  <c r="F716" i="6"/>
  <c r="B717" i="6"/>
  <c r="C717" i="6"/>
  <c r="D717" i="6"/>
  <c r="F717" i="6"/>
  <c r="B718" i="6"/>
  <c r="C718" i="6"/>
  <c r="D718" i="6"/>
  <c r="F718" i="6"/>
  <c r="B719" i="6"/>
  <c r="C719" i="6"/>
  <c r="D719" i="6"/>
  <c r="F719" i="6"/>
  <c r="B720" i="6"/>
  <c r="C720" i="6"/>
  <c r="D720" i="6"/>
  <c r="F720" i="6"/>
  <c r="B721" i="6"/>
  <c r="C721" i="6"/>
  <c r="D721" i="6"/>
  <c r="F721" i="6"/>
  <c r="B722" i="6"/>
  <c r="C722" i="6"/>
  <c r="D722" i="6"/>
  <c r="F722" i="6"/>
  <c r="B723" i="6"/>
  <c r="C723" i="6"/>
  <c r="D723" i="6"/>
  <c r="F723" i="6"/>
  <c r="B724" i="6"/>
  <c r="C724" i="6"/>
  <c r="D724" i="6"/>
  <c r="F724" i="6"/>
  <c r="B725" i="6"/>
  <c r="C725" i="6"/>
  <c r="D725" i="6"/>
  <c r="F725" i="6"/>
  <c r="B726" i="6"/>
  <c r="C726" i="6"/>
  <c r="D726" i="6"/>
  <c r="F726" i="6"/>
  <c r="B727" i="6"/>
  <c r="C727" i="6"/>
  <c r="D727" i="6"/>
  <c r="F727" i="6"/>
  <c r="B728" i="6"/>
  <c r="C728" i="6"/>
  <c r="D728" i="6"/>
  <c r="F728" i="6"/>
  <c r="B729" i="6"/>
  <c r="C729" i="6"/>
  <c r="D729" i="6"/>
  <c r="F729" i="6"/>
  <c r="B730" i="6"/>
  <c r="C730" i="6"/>
  <c r="D730" i="6"/>
  <c r="F730" i="6"/>
  <c r="B731" i="6"/>
  <c r="C731" i="6"/>
  <c r="D731" i="6"/>
  <c r="F731" i="6"/>
  <c r="B732" i="6"/>
  <c r="C732" i="6"/>
  <c r="D732" i="6"/>
  <c r="F732" i="6"/>
  <c r="B733" i="6"/>
  <c r="C733" i="6"/>
  <c r="D733" i="6"/>
  <c r="F733" i="6"/>
  <c r="B734" i="6"/>
  <c r="C734" i="6"/>
  <c r="D734" i="6"/>
  <c r="F734" i="6"/>
  <c r="B735" i="6"/>
  <c r="C735" i="6"/>
  <c r="D735" i="6"/>
  <c r="F735" i="6"/>
  <c r="B736" i="6"/>
  <c r="C736" i="6"/>
  <c r="D736" i="6"/>
  <c r="F736" i="6"/>
  <c r="B737" i="6"/>
  <c r="C737" i="6"/>
  <c r="D737" i="6"/>
  <c r="F737" i="6"/>
  <c r="B738" i="6"/>
  <c r="C738" i="6"/>
  <c r="D738" i="6"/>
  <c r="F738" i="6"/>
  <c r="B739" i="6"/>
  <c r="C739" i="6"/>
  <c r="D739" i="6"/>
  <c r="F739" i="6"/>
  <c r="B740" i="6"/>
  <c r="C740" i="6"/>
  <c r="D740" i="6"/>
  <c r="F740" i="6"/>
  <c r="B741" i="6"/>
  <c r="C741" i="6"/>
  <c r="D741" i="6"/>
  <c r="F741" i="6"/>
  <c r="B742" i="6"/>
  <c r="C742" i="6"/>
  <c r="D742" i="6"/>
  <c r="F742" i="6"/>
  <c r="B743" i="6"/>
  <c r="C743" i="6"/>
  <c r="D743" i="6"/>
  <c r="F743" i="6"/>
  <c r="B744" i="6"/>
  <c r="C744" i="6"/>
  <c r="D744" i="6"/>
  <c r="F744" i="6"/>
  <c r="B745" i="6"/>
  <c r="C745" i="6"/>
  <c r="D745" i="6"/>
  <c r="F745" i="6"/>
  <c r="B746" i="6"/>
  <c r="C746" i="6"/>
  <c r="D746" i="6"/>
  <c r="F746" i="6"/>
  <c r="B747" i="6"/>
  <c r="C747" i="6"/>
  <c r="D747" i="6"/>
  <c r="F747" i="6"/>
  <c r="B748" i="6"/>
  <c r="C748" i="6"/>
  <c r="D748" i="6"/>
  <c r="F748" i="6"/>
  <c r="B749" i="6"/>
  <c r="C749" i="6"/>
  <c r="D749" i="6"/>
  <c r="F749" i="6"/>
  <c r="B750" i="6"/>
  <c r="C750" i="6"/>
  <c r="D750" i="6"/>
  <c r="F750" i="6"/>
  <c r="B751" i="6"/>
  <c r="C751" i="6"/>
  <c r="D751" i="6"/>
  <c r="F751" i="6"/>
  <c r="B752" i="6"/>
  <c r="C752" i="6"/>
  <c r="D752" i="6"/>
  <c r="F752" i="6"/>
  <c r="B753" i="6"/>
  <c r="C753" i="6"/>
  <c r="D753" i="6"/>
  <c r="F753" i="6"/>
  <c r="B754" i="6"/>
  <c r="C754" i="6"/>
  <c r="D754" i="6"/>
  <c r="F754" i="6"/>
  <c r="B755" i="6"/>
  <c r="C755" i="6"/>
  <c r="D755" i="6"/>
  <c r="F755" i="6"/>
  <c r="B756" i="6"/>
  <c r="C756" i="6"/>
  <c r="D756" i="6"/>
  <c r="F756" i="6"/>
  <c r="B757" i="6"/>
  <c r="C757" i="6"/>
  <c r="D757" i="6"/>
  <c r="F757" i="6"/>
  <c r="B758" i="6"/>
  <c r="C758" i="6"/>
  <c r="D758" i="6"/>
  <c r="F758" i="6"/>
  <c r="B759" i="6"/>
  <c r="C759" i="6"/>
  <c r="D759" i="6"/>
  <c r="F759" i="6"/>
  <c r="B760" i="6"/>
  <c r="C760" i="6"/>
  <c r="D760" i="6"/>
  <c r="F760" i="6"/>
  <c r="B761" i="6"/>
  <c r="C761" i="6"/>
  <c r="D761" i="6"/>
  <c r="F761" i="6"/>
  <c r="B762" i="6"/>
  <c r="C762" i="6"/>
  <c r="D762" i="6"/>
  <c r="F762" i="6"/>
  <c r="B763" i="6"/>
  <c r="C763" i="6"/>
  <c r="D763" i="6"/>
  <c r="F763" i="6"/>
  <c r="B764" i="6"/>
  <c r="C764" i="6"/>
  <c r="D764" i="6"/>
  <c r="F764" i="6"/>
  <c r="B765" i="6"/>
  <c r="C765" i="6"/>
  <c r="D765" i="6"/>
  <c r="F765" i="6"/>
  <c r="B766" i="6"/>
  <c r="C766" i="6"/>
  <c r="D766" i="6"/>
  <c r="F766" i="6"/>
  <c r="B767" i="6"/>
  <c r="C767" i="6"/>
  <c r="D767" i="6"/>
  <c r="F767" i="6"/>
  <c r="B768" i="6"/>
  <c r="C768" i="6"/>
  <c r="D768" i="6"/>
  <c r="F768" i="6"/>
  <c r="B769" i="6"/>
  <c r="C769" i="6"/>
  <c r="D769" i="6"/>
  <c r="F769" i="6"/>
  <c r="B770" i="6"/>
  <c r="C770" i="6"/>
  <c r="D770" i="6"/>
  <c r="F770" i="6"/>
  <c r="B771" i="6"/>
  <c r="C771" i="6"/>
  <c r="D771" i="6"/>
  <c r="F771" i="6"/>
  <c r="B772" i="6"/>
  <c r="C772" i="6"/>
  <c r="D772" i="6"/>
  <c r="F772" i="6"/>
  <c r="B773" i="6"/>
  <c r="C773" i="6"/>
  <c r="D773" i="6"/>
  <c r="F773" i="6"/>
  <c r="B774" i="6"/>
  <c r="C774" i="6"/>
  <c r="D774" i="6"/>
  <c r="F774" i="6"/>
  <c r="B775" i="6"/>
  <c r="C775" i="6"/>
  <c r="D775" i="6"/>
  <c r="F775" i="6"/>
  <c r="B776" i="6"/>
  <c r="C776" i="6"/>
  <c r="D776" i="6"/>
  <c r="F776" i="6"/>
  <c r="B777" i="6"/>
  <c r="C777" i="6"/>
  <c r="D777" i="6"/>
  <c r="F777" i="6"/>
  <c r="B778" i="6"/>
  <c r="C778" i="6"/>
  <c r="D778" i="6"/>
  <c r="F778" i="6"/>
  <c r="B779" i="6"/>
  <c r="C779" i="6"/>
  <c r="D779" i="6"/>
  <c r="F779" i="6"/>
  <c r="B780" i="6"/>
  <c r="C780" i="6"/>
  <c r="D780" i="6"/>
  <c r="F780" i="6"/>
  <c r="B781" i="6"/>
  <c r="C781" i="6"/>
  <c r="D781" i="6"/>
  <c r="F781" i="6"/>
  <c r="B782" i="6"/>
  <c r="C782" i="6"/>
  <c r="D782" i="6"/>
  <c r="F782" i="6"/>
  <c r="B783" i="6"/>
  <c r="C783" i="6"/>
  <c r="D783" i="6"/>
  <c r="F783" i="6"/>
  <c r="B784" i="6"/>
  <c r="C784" i="6"/>
  <c r="D784" i="6"/>
  <c r="F784" i="6"/>
  <c r="B785" i="6"/>
  <c r="C785" i="6"/>
  <c r="D785" i="6"/>
  <c r="F785" i="6"/>
  <c r="B786" i="6"/>
  <c r="C786" i="6"/>
  <c r="D786" i="6"/>
  <c r="F786" i="6"/>
  <c r="B787" i="6"/>
  <c r="C787" i="6"/>
  <c r="D787" i="6"/>
  <c r="F787" i="6"/>
  <c r="B788" i="6"/>
  <c r="C788" i="6"/>
  <c r="D788" i="6"/>
  <c r="F788" i="6"/>
  <c r="B789" i="6"/>
  <c r="C789" i="6"/>
  <c r="D789" i="6"/>
  <c r="F789" i="6"/>
  <c r="B790" i="6"/>
  <c r="C790" i="6"/>
  <c r="D790" i="6"/>
  <c r="F790" i="6"/>
  <c r="B791" i="6"/>
  <c r="C791" i="6"/>
  <c r="D791" i="6"/>
  <c r="F791" i="6"/>
  <c r="B792" i="6"/>
  <c r="C792" i="6"/>
  <c r="D792" i="6"/>
  <c r="F792" i="6"/>
  <c r="B793" i="6"/>
  <c r="C793" i="6"/>
  <c r="D793" i="6"/>
  <c r="F793" i="6"/>
  <c r="B794" i="6"/>
  <c r="C794" i="6"/>
  <c r="D794" i="6"/>
  <c r="F794" i="6"/>
  <c r="B795" i="6"/>
  <c r="C795" i="6"/>
  <c r="D795" i="6"/>
  <c r="F795" i="6"/>
  <c r="B796" i="6"/>
  <c r="C796" i="6"/>
  <c r="D796" i="6"/>
  <c r="F796" i="6"/>
  <c r="B797" i="6"/>
  <c r="C797" i="6"/>
  <c r="D797" i="6"/>
  <c r="F797" i="6"/>
  <c r="B798" i="6"/>
  <c r="C798" i="6"/>
  <c r="D798" i="6"/>
  <c r="F798" i="6"/>
  <c r="B799" i="6"/>
  <c r="C799" i="6"/>
  <c r="D799" i="6"/>
  <c r="F799" i="6"/>
  <c r="B800" i="6"/>
  <c r="C800" i="6"/>
  <c r="D800" i="6"/>
  <c r="F800" i="6"/>
  <c r="B801" i="6"/>
  <c r="C801" i="6"/>
  <c r="D801" i="6"/>
  <c r="F801" i="6"/>
  <c r="B802" i="6"/>
  <c r="C802" i="6"/>
  <c r="D802" i="6"/>
  <c r="F802" i="6"/>
  <c r="B803" i="6"/>
  <c r="C803" i="6"/>
  <c r="D803" i="6"/>
  <c r="F803" i="6"/>
  <c r="B804" i="6"/>
  <c r="C804" i="6"/>
  <c r="D804" i="6"/>
  <c r="F804" i="6"/>
  <c r="B805" i="6"/>
  <c r="C805" i="6"/>
  <c r="D805" i="6"/>
  <c r="F805" i="6"/>
  <c r="B806" i="6"/>
  <c r="C806" i="6"/>
  <c r="D806" i="6"/>
  <c r="F806" i="6"/>
  <c r="B807" i="6"/>
  <c r="C807" i="6"/>
  <c r="D807" i="6"/>
  <c r="F807" i="6"/>
  <c r="B808" i="6"/>
  <c r="C808" i="6"/>
  <c r="D808" i="6"/>
  <c r="F808" i="6"/>
  <c r="B809" i="6"/>
  <c r="C809" i="6"/>
  <c r="D809" i="6"/>
  <c r="F809" i="6"/>
  <c r="B810" i="6"/>
  <c r="C810" i="6"/>
  <c r="D810" i="6"/>
  <c r="F810" i="6"/>
  <c r="B811" i="6"/>
  <c r="C811" i="6"/>
  <c r="D811" i="6"/>
  <c r="F811" i="6"/>
  <c r="B812" i="6"/>
  <c r="C812" i="6"/>
  <c r="D812" i="6"/>
  <c r="F812" i="6"/>
  <c r="B813" i="6"/>
  <c r="C813" i="6"/>
  <c r="D813" i="6"/>
  <c r="F813" i="6"/>
  <c r="B814" i="6"/>
  <c r="C814" i="6"/>
  <c r="D814" i="6"/>
  <c r="F814" i="6"/>
  <c r="B815" i="6"/>
  <c r="C815" i="6"/>
  <c r="D815" i="6"/>
  <c r="F815" i="6"/>
  <c r="B816" i="6"/>
  <c r="C816" i="6"/>
  <c r="D816" i="6"/>
  <c r="F816" i="6"/>
  <c r="B817" i="6"/>
  <c r="C817" i="6"/>
  <c r="D817" i="6"/>
  <c r="F817" i="6"/>
  <c r="B818" i="6"/>
  <c r="C818" i="6"/>
  <c r="D818" i="6"/>
  <c r="F818" i="6"/>
  <c r="B819" i="6"/>
  <c r="C819" i="6"/>
  <c r="D819" i="6"/>
  <c r="F819" i="6"/>
  <c r="B820" i="6"/>
  <c r="C820" i="6"/>
  <c r="D820" i="6"/>
  <c r="F820" i="6"/>
  <c r="B821" i="6"/>
  <c r="C821" i="6"/>
  <c r="D821" i="6"/>
  <c r="F821" i="6"/>
  <c r="B822" i="6"/>
  <c r="C822" i="6"/>
  <c r="D822" i="6"/>
  <c r="F822" i="6"/>
  <c r="B823" i="6"/>
  <c r="C823" i="6"/>
  <c r="D823" i="6"/>
  <c r="F823" i="6"/>
  <c r="B824" i="6"/>
  <c r="C824" i="6"/>
  <c r="D824" i="6"/>
  <c r="F824" i="6"/>
  <c r="B825" i="6"/>
  <c r="C825" i="6"/>
  <c r="D825" i="6"/>
  <c r="F825" i="6"/>
  <c r="B826" i="6"/>
  <c r="C826" i="6"/>
  <c r="D826" i="6"/>
  <c r="F826" i="6"/>
  <c r="B827" i="6"/>
  <c r="C827" i="6"/>
  <c r="D827" i="6"/>
  <c r="F827" i="6"/>
  <c r="B828" i="6"/>
  <c r="C828" i="6"/>
  <c r="D828" i="6"/>
  <c r="F828" i="6"/>
  <c r="B829" i="6"/>
  <c r="C829" i="6"/>
  <c r="D829" i="6"/>
  <c r="F829" i="6"/>
  <c r="B830" i="6"/>
  <c r="C830" i="6"/>
  <c r="D830" i="6"/>
  <c r="F830" i="6"/>
  <c r="B831" i="6"/>
  <c r="C831" i="6"/>
  <c r="D831" i="6"/>
  <c r="F831" i="6"/>
  <c r="B832" i="6"/>
  <c r="C832" i="6"/>
  <c r="D832" i="6"/>
  <c r="F832" i="6"/>
  <c r="B833" i="6"/>
  <c r="C833" i="6"/>
  <c r="D833" i="6"/>
  <c r="F833" i="6"/>
  <c r="B834" i="6"/>
  <c r="C834" i="6"/>
  <c r="D834" i="6"/>
  <c r="F834" i="6"/>
  <c r="B835" i="6"/>
  <c r="C835" i="6"/>
  <c r="D835" i="6"/>
  <c r="F835" i="6"/>
  <c r="B836" i="6"/>
  <c r="C836" i="6"/>
  <c r="D836" i="6"/>
  <c r="F836" i="6"/>
  <c r="B837" i="6"/>
  <c r="C837" i="6"/>
  <c r="D837" i="6"/>
  <c r="F837" i="6"/>
  <c r="B838" i="6"/>
  <c r="C838" i="6"/>
  <c r="D838" i="6"/>
  <c r="F838" i="6"/>
  <c r="B839" i="6"/>
  <c r="C839" i="6"/>
  <c r="D839" i="6"/>
  <c r="F839" i="6"/>
  <c r="B840" i="6"/>
  <c r="C840" i="6"/>
  <c r="D840" i="6"/>
  <c r="F840" i="6"/>
  <c r="B841" i="6"/>
  <c r="C841" i="6"/>
  <c r="D841" i="6"/>
  <c r="F841" i="6"/>
  <c r="B842" i="6"/>
  <c r="C842" i="6"/>
  <c r="D842" i="6"/>
  <c r="F842" i="6"/>
  <c r="B843" i="6"/>
  <c r="C843" i="6"/>
  <c r="D843" i="6"/>
  <c r="F843" i="6"/>
  <c r="B844" i="6"/>
  <c r="C844" i="6"/>
  <c r="D844" i="6"/>
  <c r="F844" i="6"/>
  <c r="B845" i="6"/>
  <c r="C845" i="6"/>
  <c r="D845" i="6"/>
  <c r="F845" i="6"/>
  <c r="B846" i="6"/>
  <c r="C846" i="6"/>
  <c r="D846" i="6"/>
  <c r="F846" i="6"/>
  <c r="B847" i="6"/>
  <c r="C847" i="6"/>
  <c r="D847" i="6"/>
  <c r="F847" i="6"/>
  <c r="B848" i="6"/>
  <c r="C848" i="6"/>
  <c r="D848" i="6"/>
  <c r="F848" i="6"/>
  <c r="B849" i="6"/>
  <c r="C849" i="6"/>
  <c r="D849" i="6"/>
  <c r="F849" i="6"/>
  <c r="B850" i="6"/>
  <c r="C850" i="6"/>
  <c r="D850" i="6"/>
  <c r="F850" i="6"/>
  <c r="B851" i="6"/>
  <c r="C851" i="6"/>
  <c r="D851" i="6"/>
  <c r="F851" i="6"/>
  <c r="B852" i="6"/>
  <c r="C852" i="6"/>
  <c r="D852" i="6"/>
  <c r="F852" i="6"/>
  <c r="B853" i="6"/>
  <c r="C853" i="6"/>
  <c r="D853" i="6"/>
  <c r="F853" i="6"/>
  <c r="B854" i="6"/>
  <c r="C854" i="6"/>
  <c r="D854" i="6"/>
  <c r="F854" i="6"/>
  <c r="B855" i="6"/>
  <c r="C855" i="6"/>
  <c r="D855" i="6"/>
  <c r="F855" i="6"/>
  <c r="B856" i="6"/>
  <c r="C856" i="6"/>
  <c r="D856" i="6"/>
  <c r="F856" i="6"/>
  <c r="B857" i="6"/>
  <c r="C857" i="6"/>
  <c r="D857" i="6"/>
  <c r="F857" i="6"/>
  <c r="B858" i="6"/>
  <c r="C858" i="6"/>
  <c r="D858" i="6"/>
  <c r="F858" i="6"/>
  <c r="B859" i="6"/>
  <c r="C859" i="6"/>
  <c r="D859" i="6"/>
  <c r="F859" i="6"/>
  <c r="B860" i="6"/>
  <c r="C860" i="6"/>
  <c r="D860" i="6"/>
  <c r="F860" i="6"/>
  <c r="B861" i="6"/>
  <c r="C861" i="6"/>
  <c r="D861" i="6"/>
  <c r="F861" i="6"/>
  <c r="B862" i="6"/>
  <c r="C862" i="6"/>
  <c r="D862" i="6"/>
  <c r="F862" i="6"/>
  <c r="B863" i="6"/>
  <c r="C863" i="6"/>
  <c r="D863" i="6"/>
  <c r="F863" i="6"/>
  <c r="B864" i="6"/>
  <c r="C864" i="6"/>
  <c r="D864" i="6"/>
  <c r="F864" i="6"/>
  <c r="B865" i="6"/>
  <c r="C865" i="6"/>
  <c r="D865" i="6"/>
  <c r="F865" i="6"/>
  <c r="B866" i="6"/>
  <c r="C866" i="6"/>
  <c r="D866" i="6"/>
  <c r="F866" i="6"/>
  <c r="B867" i="6"/>
  <c r="C867" i="6"/>
  <c r="D867" i="6"/>
  <c r="F867" i="6"/>
  <c r="B868" i="6"/>
  <c r="C868" i="6"/>
  <c r="D868" i="6"/>
  <c r="F868" i="6"/>
  <c r="B869" i="6"/>
  <c r="C869" i="6"/>
  <c r="D869" i="6"/>
  <c r="F869" i="6"/>
  <c r="B870" i="6"/>
  <c r="C870" i="6"/>
  <c r="D870" i="6"/>
  <c r="F870" i="6"/>
  <c r="B871" i="6"/>
  <c r="C871" i="6"/>
  <c r="D871" i="6"/>
  <c r="F871" i="6"/>
  <c r="B872" i="6"/>
  <c r="C872" i="6"/>
  <c r="D872" i="6"/>
  <c r="F872" i="6"/>
  <c r="B873" i="6"/>
  <c r="C873" i="6"/>
  <c r="D873" i="6"/>
  <c r="F873" i="6"/>
  <c r="B874" i="6"/>
  <c r="C874" i="6"/>
  <c r="D874" i="6"/>
  <c r="F874" i="6"/>
  <c r="B875" i="6"/>
  <c r="C875" i="6"/>
  <c r="D875" i="6"/>
  <c r="F875" i="6"/>
  <c r="B876" i="6"/>
  <c r="C876" i="6"/>
  <c r="D876" i="6"/>
  <c r="F876" i="6"/>
  <c r="I4048" i="8"/>
  <c r="J4048" i="8" s="1"/>
  <c r="E863" i="6" s="1"/>
  <c r="I4049" i="8"/>
  <c r="J4049" i="8" s="1"/>
  <c r="E864" i="6" s="1"/>
  <c r="I4050" i="8"/>
  <c r="J4050" i="8" s="1"/>
  <c r="E865" i="6" s="1"/>
  <c r="I4051" i="8"/>
  <c r="J4051" i="8" s="1"/>
  <c r="E866" i="6" s="1"/>
  <c r="I4052" i="8"/>
  <c r="J4052" i="8"/>
  <c r="E867" i="6" s="1"/>
  <c r="I4053" i="8"/>
  <c r="J4053" i="8" s="1"/>
  <c r="E868" i="6" s="1"/>
  <c r="I4054" i="8"/>
  <c r="J4054" i="8" s="1"/>
  <c r="E869" i="6" s="1"/>
  <c r="I4055" i="8"/>
  <c r="J4055" i="8" s="1"/>
  <c r="E870" i="6" s="1"/>
  <c r="I4056" i="8"/>
  <c r="J4056" i="8" s="1"/>
  <c r="E871" i="6" s="1"/>
  <c r="I4057" i="8"/>
  <c r="J4057" i="8" s="1"/>
  <c r="E872" i="6" s="1"/>
  <c r="I4058" i="8"/>
  <c r="J4058" i="8"/>
  <c r="E873" i="6" s="1"/>
  <c r="I4059" i="8"/>
  <c r="J4059" i="8" s="1"/>
  <c r="E874" i="6" s="1"/>
  <c r="I4060" i="8"/>
  <c r="J4060" i="8" s="1"/>
  <c r="E875" i="6" s="1"/>
  <c r="I4061" i="8"/>
  <c r="J4061" i="8" s="1"/>
  <c r="E876" i="6" s="1"/>
  <c r="I4047" i="8"/>
  <c r="J4047" i="8" s="1"/>
  <c r="E862" i="6" s="1"/>
  <c r="I3489" i="8"/>
  <c r="I3490" i="8"/>
  <c r="I3491" i="8"/>
  <c r="I3492" i="8"/>
  <c r="I3493" i="8"/>
  <c r="I3494" i="8"/>
  <c r="I3495" i="8"/>
  <c r="J3495" i="8" s="1"/>
  <c r="K3495" i="8" s="1"/>
  <c r="L3495" i="8" s="1"/>
  <c r="I3496" i="8"/>
  <c r="J3496" i="8" s="1"/>
  <c r="K3496" i="8" s="1"/>
  <c r="L3496" i="8" s="1"/>
  <c r="I3497" i="8"/>
  <c r="J3497" i="8" s="1"/>
  <c r="K3497" i="8" s="1"/>
  <c r="L3497" i="8" s="1"/>
  <c r="I3498" i="8"/>
  <c r="J3498" i="8" s="1"/>
  <c r="K3498" i="8" s="1"/>
  <c r="L3498" i="8" s="1"/>
  <c r="I3499" i="8"/>
  <c r="J3499" i="8" s="1"/>
  <c r="K3499" i="8" s="1"/>
  <c r="L3499" i="8" s="1"/>
  <c r="I3500" i="8"/>
  <c r="J3500" i="8" s="1"/>
  <c r="K3500" i="8" s="1"/>
  <c r="L3500" i="8" s="1"/>
  <c r="I3501" i="8"/>
  <c r="I3502" i="8"/>
  <c r="I3503" i="8"/>
  <c r="I3504" i="8"/>
  <c r="I3505" i="8"/>
  <c r="J3505" i="8" s="1"/>
  <c r="K3505" i="8" s="1"/>
  <c r="L3505" i="8" s="1"/>
  <c r="I3506" i="8"/>
  <c r="I3507" i="8"/>
  <c r="I3508" i="8"/>
  <c r="J3508" i="8" s="1"/>
  <c r="K3508" i="8" s="1"/>
  <c r="L3508" i="8" s="1"/>
  <c r="I3509" i="8"/>
  <c r="J3509" i="8" s="1"/>
  <c r="K3509" i="8" s="1"/>
  <c r="L3509" i="8" s="1"/>
  <c r="I3510" i="8"/>
  <c r="J3510" i="8" s="1"/>
  <c r="K3510" i="8" s="1"/>
  <c r="L3510" i="8" s="1"/>
  <c r="I3511" i="8"/>
  <c r="I3512" i="8"/>
  <c r="I3513" i="8"/>
  <c r="J3513" i="8" s="1"/>
  <c r="K3513" i="8" s="1"/>
  <c r="L3513" i="8" s="1"/>
  <c r="I3514" i="8"/>
  <c r="I3515" i="8"/>
  <c r="J3515" i="8" s="1"/>
  <c r="K3515" i="8" s="1"/>
  <c r="L3515" i="8" s="1"/>
  <c r="I3516" i="8"/>
  <c r="I3517" i="8"/>
  <c r="I3518" i="8"/>
  <c r="J3518" i="8" s="1"/>
  <c r="K3518" i="8" s="1"/>
  <c r="L3518" i="8" s="1"/>
  <c r="I3519" i="8"/>
  <c r="I3520" i="8"/>
  <c r="I3521" i="8"/>
  <c r="I3522" i="8"/>
  <c r="I3523" i="8"/>
  <c r="I3524" i="8"/>
  <c r="I3525" i="8"/>
  <c r="I3526" i="8"/>
  <c r="I3527" i="8"/>
  <c r="J3527" i="8" s="1"/>
  <c r="K3527" i="8" s="1"/>
  <c r="L3527" i="8" s="1"/>
  <c r="I3528" i="8"/>
  <c r="J3528" i="8" s="1"/>
  <c r="K3528" i="8" s="1"/>
  <c r="L3528" i="8" s="1"/>
  <c r="I3529" i="8"/>
  <c r="J3529" i="8" s="1"/>
  <c r="K3529" i="8" s="1"/>
  <c r="L3529" i="8" s="1"/>
  <c r="I3530" i="8"/>
  <c r="J3530" i="8" s="1"/>
  <c r="K3530" i="8" s="1"/>
  <c r="L3530" i="8" s="1"/>
  <c r="I3531" i="8"/>
  <c r="I3532" i="8"/>
  <c r="I3533" i="8"/>
  <c r="I3534" i="8"/>
  <c r="I3535" i="8"/>
  <c r="I3536" i="8"/>
  <c r="I3537" i="8"/>
  <c r="I3538" i="8"/>
  <c r="I3539" i="8"/>
  <c r="I3540" i="8"/>
  <c r="I3541" i="8"/>
  <c r="I3542" i="8"/>
  <c r="I3543" i="8"/>
  <c r="I3544" i="8"/>
  <c r="I3545" i="8"/>
  <c r="I3546" i="8"/>
  <c r="I3547" i="8"/>
  <c r="I3548" i="8"/>
  <c r="I3549" i="8"/>
  <c r="I3550" i="8"/>
  <c r="I3551" i="8"/>
  <c r="J3551" i="8" s="1"/>
  <c r="K3551" i="8" s="1"/>
  <c r="L3551" i="8" s="1"/>
  <c r="I3552" i="8"/>
  <c r="J3552" i="8" s="1"/>
  <c r="K3552" i="8" s="1"/>
  <c r="L3552" i="8" s="1"/>
  <c r="I3553" i="8"/>
  <c r="J3553" i="8"/>
  <c r="K3553" i="8" s="1"/>
  <c r="L3553" i="8" s="1"/>
  <c r="I3554" i="8"/>
  <c r="I3555" i="8"/>
  <c r="I3556" i="8"/>
  <c r="I3557" i="8"/>
  <c r="I3558" i="8"/>
  <c r="I3559" i="8"/>
  <c r="I3560" i="8"/>
  <c r="I3561" i="8"/>
  <c r="I3562" i="8"/>
  <c r="I3563" i="8"/>
  <c r="J3563" i="8" s="1"/>
  <c r="K3563" i="8" s="1"/>
  <c r="L3563" i="8" s="1"/>
  <c r="I3564" i="8"/>
  <c r="J3564" i="8" s="1"/>
  <c r="K3564" i="8" s="1"/>
  <c r="L3564" i="8" s="1"/>
  <c r="I3565" i="8"/>
  <c r="J3565" i="8" s="1"/>
  <c r="K3565" i="8" s="1"/>
  <c r="L3565" i="8" s="1"/>
  <c r="I3566" i="8"/>
  <c r="I3567" i="8"/>
  <c r="I3568" i="8"/>
  <c r="I3569" i="8"/>
  <c r="I3570" i="8"/>
  <c r="I3571" i="8"/>
  <c r="I3572" i="8"/>
  <c r="I3573" i="8"/>
  <c r="I3574" i="8"/>
  <c r="I3575" i="8"/>
  <c r="I3576" i="8"/>
  <c r="I3577" i="8"/>
  <c r="I3578" i="8"/>
  <c r="I3579" i="8"/>
  <c r="I3580" i="8"/>
  <c r="I3581" i="8"/>
  <c r="I3582" i="8"/>
  <c r="I3583" i="8"/>
  <c r="I3584" i="8"/>
  <c r="I3585" i="8"/>
  <c r="I3586" i="8"/>
  <c r="J3586" i="8" s="1"/>
  <c r="K3586" i="8" s="1"/>
  <c r="L3586" i="8" s="1"/>
  <c r="I3587" i="8"/>
  <c r="I3588" i="8"/>
  <c r="I3589" i="8"/>
  <c r="J3588" i="8" s="1"/>
  <c r="K3588" i="8" s="1"/>
  <c r="L3588" i="8" s="1"/>
  <c r="I3590" i="8"/>
  <c r="I3591" i="8"/>
  <c r="I3592" i="8"/>
  <c r="I3593" i="8"/>
  <c r="I3594" i="8"/>
  <c r="I3595" i="8"/>
  <c r="I3596" i="8"/>
  <c r="I3597" i="8"/>
  <c r="I3598" i="8"/>
  <c r="I3599" i="8"/>
  <c r="I3600" i="8"/>
  <c r="I3601" i="8"/>
  <c r="I3602" i="8"/>
  <c r="I3603" i="8"/>
  <c r="I3604" i="8"/>
  <c r="I3605" i="8"/>
  <c r="I3606" i="8"/>
  <c r="I3607" i="8"/>
  <c r="I3608" i="8"/>
  <c r="I3609" i="8"/>
  <c r="J3609" i="8" s="1"/>
  <c r="K3609" i="8" s="1"/>
  <c r="L3609" i="8" s="1"/>
  <c r="I3610" i="8"/>
  <c r="I3611" i="8"/>
  <c r="I3612" i="8"/>
  <c r="I3613" i="8"/>
  <c r="I3614" i="8"/>
  <c r="I3615" i="8"/>
  <c r="I3616" i="8"/>
  <c r="I3617" i="8"/>
  <c r="I3618" i="8"/>
  <c r="I3619" i="8"/>
  <c r="I3620" i="8"/>
  <c r="I3621" i="8"/>
  <c r="I3622" i="8"/>
  <c r="I3623" i="8"/>
  <c r="I3624" i="8"/>
  <c r="I3625" i="8"/>
  <c r="I3626" i="8"/>
  <c r="I3627" i="8"/>
  <c r="J3626" i="8" s="1"/>
  <c r="K3626" i="8" s="1"/>
  <c r="L3626" i="8" s="1"/>
  <c r="I3628" i="8"/>
  <c r="J3632" i="8" s="1"/>
  <c r="K3632" i="8" s="1"/>
  <c r="L3632" i="8" s="1"/>
  <c r="I3629" i="8"/>
  <c r="I3630" i="8"/>
  <c r="I3631" i="8"/>
  <c r="I3632" i="8"/>
  <c r="I3633" i="8"/>
  <c r="J3633" i="8" s="1"/>
  <c r="K3633" i="8" s="1"/>
  <c r="L3633" i="8" s="1"/>
  <c r="I3634" i="8"/>
  <c r="I3635" i="8"/>
  <c r="I3636" i="8"/>
  <c r="I3637" i="8"/>
  <c r="I3638" i="8"/>
  <c r="I3639" i="8"/>
  <c r="I3640" i="8"/>
  <c r="I3641" i="8"/>
  <c r="I3642" i="8"/>
  <c r="I3643" i="8"/>
  <c r="I3644" i="8"/>
  <c r="I3645" i="8"/>
  <c r="I3646" i="8"/>
  <c r="I3647" i="8"/>
  <c r="I3648" i="8"/>
  <c r="I3649" i="8"/>
  <c r="J3652" i="8" s="1"/>
  <c r="K3652" i="8" s="1"/>
  <c r="L3652" i="8" s="1"/>
  <c r="I3650" i="8"/>
  <c r="I3651" i="8"/>
  <c r="I3652" i="8"/>
  <c r="I3653" i="8"/>
  <c r="I3654" i="8"/>
  <c r="I3655" i="8"/>
  <c r="I3656" i="8"/>
  <c r="I3657" i="8"/>
  <c r="I3658" i="8"/>
  <c r="I3659" i="8"/>
  <c r="I3660" i="8"/>
  <c r="I3661" i="8"/>
  <c r="I3662" i="8"/>
  <c r="I3663" i="8"/>
  <c r="I3664" i="8"/>
  <c r="I3665" i="8"/>
  <c r="J3664" i="8" s="1"/>
  <c r="K3664" i="8" s="1"/>
  <c r="L3664" i="8" s="1"/>
  <c r="I3666" i="8"/>
  <c r="I3667" i="8"/>
  <c r="I3668" i="8"/>
  <c r="I3669" i="8"/>
  <c r="I3670" i="8"/>
  <c r="I3671" i="8"/>
  <c r="I3672" i="8"/>
  <c r="I3673" i="8"/>
  <c r="J3673" i="8" s="1"/>
  <c r="K3673" i="8" s="1"/>
  <c r="L3673" i="8" s="1"/>
  <c r="I3674" i="8"/>
  <c r="I3675" i="8"/>
  <c r="I3676" i="8"/>
  <c r="I3677" i="8"/>
  <c r="I3678" i="8"/>
  <c r="I3679" i="8"/>
  <c r="I3680" i="8"/>
  <c r="I3681" i="8"/>
  <c r="I3682" i="8"/>
  <c r="I3683" i="8"/>
  <c r="J3680" i="8" s="1"/>
  <c r="K3680" i="8" s="1"/>
  <c r="L3680" i="8" s="1"/>
  <c r="I3684" i="8"/>
  <c r="J3684" i="8" s="1"/>
  <c r="K3684" i="8" s="1"/>
  <c r="L3684" i="8" s="1"/>
  <c r="I3685" i="8"/>
  <c r="I3686" i="8"/>
  <c r="I3687" i="8"/>
  <c r="I3688" i="8"/>
  <c r="I3689" i="8"/>
  <c r="I3690" i="8"/>
  <c r="I3691" i="8"/>
  <c r="I3692" i="8"/>
  <c r="I3693" i="8"/>
  <c r="I3694" i="8"/>
  <c r="I3695" i="8"/>
  <c r="I3696" i="8"/>
  <c r="I3697" i="8"/>
  <c r="I3698" i="8"/>
  <c r="J3696" i="8" s="1"/>
  <c r="K3696" i="8" s="1"/>
  <c r="L3696" i="8" s="1"/>
  <c r="I3699" i="8"/>
  <c r="I3700" i="8"/>
  <c r="I3701" i="8"/>
  <c r="I3702" i="8"/>
  <c r="I3703" i="8"/>
  <c r="I3704" i="8"/>
  <c r="I3705" i="8"/>
  <c r="I3706" i="8"/>
  <c r="I3707" i="8"/>
  <c r="I3708" i="8"/>
  <c r="I3709" i="8"/>
  <c r="I3710" i="8"/>
  <c r="I3711" i="8"/>
  <c r="I3712" i="8"/>
  <c r="I3713" i="8"/>
  <c r="I3714" i="8"/>
  <c r="I3715" i="8"/>
  <c r="I3716" i="8"/>
  <c r="I3717" i="8"/>
  <c r="I3718" i="8"/>
  <c r="I3719" i="8"/>
  <c r="I3720" i="8"/>
  <c r="I3721" i="8"/>
  <c r="I3722" i="8"/>
  <c r="J3723" i="8" s="1"/>
  <c r="K3723" i="8" s="1"/>
  <c r="L3723" i="8" s="1"/>
  <c r="I3723" i="8"/>
  <c r="I3724" i="8"/>
  <c r="I3725" i="8"/>
  <c r="I3726" i="8"/>
  <c r="I3727" i="8"/>
  <c r="I3728" i="8"/>
  <c r="I3729" i="8"/>
  <c r="I3730" i="8"/>
  <c r="I3731" i="8"/>
  <c r="I3732" i="8"/>
  <c r="I3733" i="8"/>
  <c r="I3734" i="8"/>
  <c r="I3735" i="8"/>
  <c r="I3736" i="8"/>
  <c r="I3737" i="8"/>
  <c r="I3738" i="8"/>
  <c r="J3736" i="8" s="1"/>
  <c r="K3736" i="8" s="1"/>
  <c r="L3736" i="8" s="1"/>
  <c r="I3739" i="8"/>
  <c r="I3740" i="8"/>
  <c r="I3741" i="8"/>
  <c r="I3742" i="8"/>
  <c r="J3742" i="8" s="1"/>
  <c r="K3742" i="8" s="1"/>
  <c r="L3742" i="8" s="1"/>
  <c r="I3743" i="8"/>
  <c r="I3744" i="8"/>
  <c r="I3745" i="8"/>
  <c r="I3746" i="8"/>
  <c r="I3747" i="8"/>
  <c r="I3748" i="8"/>
  <c r="J3748" i="8" s="1"/>
  <c r="K3748" i="8" s="1"/>
  <c r="L3748" i="8" s="1"/>
  <c r="I3749" i="8"/>
  <c r="J3749" i="8" s="1"/>
  <c r="K3749" i="8" s="1"/>
  <c r="L3749" i="8" s="1"/>
  <c r="I3750" i="8"/>
  <c r="I3751" i="8"/>
  <c r="I3752" i="8"/>
  <c r="I3753" i="8"/>
  <c r="I3754" i="8"/>
  <c r="J3756" i="8" s="1"/>
  <c r="K3756" i="8" s="1"/>
  <c r="L3756" i="8" s="1"/>
  <c r="I3755" i="8"/>
  <c r="I3756" i="8"/>
  <c r="I3757" i="8"/>
  <c r="I3758" i="8"/>
  <c r="I3759" i="8"/>
  <c r="I3760" i="8"/>
  <c r="I3761" i="8"/>
  <c r="I3762" i="8"/>
  <c r="I3763" i="8"/>
  <c r="I3764" i="8"/>
  <c r="I3765" i="8"/>
  <c r="I3766" i="8"/>
  <c r="I3767" i="8"/>
  <c r="I3768" i="8"/>
  <c r="I3769" i="8"/>
  <c r="I3770" i="8"/>
  <c r="I3771" i="8"/>
  <c r="I3772" i="8"/>
  <c r="I3773" i="8"/>
  <c r="I3774" i="8"/>
  <c r="I3775" i="8"/>
  <c r="I3776" i="8"/>
  <c r="I3777" i="8"/>
  <c r="I3778" i="8"/>
  <c r="I3779" i="8"/>
  <c r="I3780" i="8"/>
  <c r="I3781" i="8"/>
  <c r="I3782" i="8"/>
  <c r="I3783" i="8"/>
  <c r="I3784" i="8"/>
  <c r="I3785" i="8"/>
  <c r="I3786" i="8"/>
  <c r="I3787" i="8"/>
  <c r="I3788" i="8"/>
  <c r="I3789" i="8"/>
  <c r="I3790" i="8"/>
  <c r="I3791" i="8"/>
  <c r="I3792" i="8"/>
  <c r="I3793" i="8"/>
  <c r="I3794" i="8"/>
  <c r="I3795" i="8"/>
  <c r="I3796" i="8"/>
  <c r="I3797" i="8"/>
  <c r="I3798" i="8"/>
  <c r="I3799" i="8"/>
  <c r="I3800" i="8"/>
  <c r="I3801" i="8"/>
  <c r="I3802" i="8"/>
  <c r="J3802" i="8" s="1"/>
  <c r="E738" i="6" s="1"/>
  <c r="I3803" i="8"/>
  <c r="J3803" i="8" s="1"/>
  <c r="K3803" i="8" s="1"/>
  <c r="L3803" i="8" s="1"/>
  <c r="I3804" i="8"/>
  <c r="I3805" i="8"/>
  <c r="I3806" i="8"/>
  <c r="J3806" i="8" s="1"/>
  <c r="E741" i="6" s="1"/>
  <c r="I3807" i="8"/>
  <c r="J3807" i="8" s="1"/>
  <c r="K3807" i="8" s="1"/>
  <c r="L3807" i="8" s="1"/>
  <c r="I3808" i="8"/>
  <c r="I3809" i="8"/>
  <c r="I3810" i="8"/>
  <c r="I3811" i="8"/>
  <c r="I3812" i="8"/>
  <c r="I3813" i="8"/>
  <c r="I3814" i="8"/>
  <c r="I3815" i="8"/>
  <c r="I3816" i="8"/>
  <c r="I3817" i="8"/>
  <c r="I3818" i="8"/>
  <c r="J3818" i="8" s="1"/>
  <c r="E745" i="6" s="1"/>
  <c r="I3819" i="8"/>
  <c r="I3820" i="8"/>
  <c r="I3821" i="8"/>
  <c r="I3822" i="8"/>
  <c r="I3823" i="8"/>
  <c r="I3824" i="8"/>
  <c r="I3825" i="8"/>
  <c r="I3826" i="8"/>
  <c r="I3827" i="8"/>
  <c r="I3828" i="8"/>
  <c r="I3829" i="8"/>
  <c r="I3830" i="8"/>
  <c r="J3830" i="8" s="1"/>
  <c r="E748" i="6" s="1"/>
  <c r="I3831" i="8"/>
  <c r="J3831" i="8" s="1"/>
  <c r="K3831" i="8" s="1"/>
  <c r="L3831" i="8" s="1"/>
  <c r="I3832" i="8"/>
  <c r="I3833" i="8"/>
  <c r="I3834" i="8"/>
  <c r="I3835" i="8"/>
  <c r="I3836" i="8"/>
  <c r="I3837" i="8"/>
  <c r="I3838" i="8"/>
  <c r="I3839" i="8"/>
  <c r="I3840" i="8"/>
  <c r="I3841" i="8"/>
  <c r="I3842" i="8"/>
  <c r="I3843" i="8"/>
  <c r="I3844" i="8"/>
  <c r="I3845" i="8"/>
  <c r="I3846" i="8"/>
  <c r="I3847" i="8"/>
  <c r="I3848" i="8"/>
  <c r="I3849" i="8"/>
  <c r="I3850" i="8"/>
  <c r="I3851" i="8"/>
  <c r="I3852" i="8"/>
  <c r="I3853" i="8"/>
  <c r="I3854" i="8"/>
  <c r="I3855" i="8"/>
  <c r="I3856" i="8"/>
  <c r="I3857" i="8"/>
  <c r="I3858" i="8"/>
  <c r="I3859" i="8"/>
  <c r="I3860" i="8"/>
  <c r="I3861" i="8"/>
  <c r="I3862" i="8"/>
  <c r="I3863" i="8"/>
  <c r="I3864" i="8"/>
  <c r="I3865" i="8"/>
  <c r="I3866" i="8"/>
  <c r="I3867" i="8"/>
  <c r="I3868" i="8"/>
  <c r="I3869" i="8"/>
  <c r="I3870" i="8"/>
  <c r="I3871" i="8"/>
  <c r="I3872" i="8"/>
  <c r="I3873" i="8"/>
  <c r="I3874" i="8"/>
  <c r="I3875" i="8"/>
  <c r="I3876" i="8"/>
  <c r="I3877" i="8"/>
  <c r="I3878" i="8"/>
  <c r="I3879" i="8"/>
  <c r="I3880" i="8"/>
  <c r="I3881" i="8"/>
  <c r="I3882" i="8"/>
  <c r="I3883" i="8"/>
  <c r="I3884" i="8"/>
  <c r="I3885" i="8"/>
  <c r="I3886" i="8"/>
  <c r="I3887" i="8"/>
  <c r="I3888" i="8"/>
  <c r="I3889" i="8"/>
  <c r="I3890" i="8"/>
  <c r="I3891" i="8"/>
  <c r="I3892" i="8"/>
  <c r="I3893" i="8"/>
  <c r="I3894" i="8"/>
  <c r="I3895" i="8"/>
  <c r="I3896" i="8"/>
  <c r="I3897" i="8"/>
  <c r="I3898" i="8"/>
  <c r="I3899" i="8"/>
  <c r="I3900" i="8"/>
  <c r="I3901" i="8"/>
  <c r="I3902" i="8"/>
  <c r="I3903" i="8"/>
  <c r="I3904" i="8"/>
  <c r="I3905" i="8"/>
  <c r="I3906" i="8"/>
  <c r="I3907" i="8"/>
  <c r="I3908" i="8"/>
  <c r="I3909" i="8"/>
  <c r="I3910" i="8"/>
  <c r="J3910" i="8" s="1"/>
  <c r="K3910" i="8" s="1"/>
  <c r="L3910" i="8" s="1"/>
  <c r="I3911" i="8"/>
  <c r="I3912" i="8"/>
  <c r="I3913" i="8"/>
  <c r="I3914" i="8"/>
  <c r="I3915" i="8"/>
  <c r="I3916" i="8"/>
  <c r="I3917" i="8"/>
  <c r="I3918" i="8"/>
  <c r="I3919" i="8"/>
  <c r="I3920" i="8"/>
  <c r="I3921" i="8"/>
  <c r="I3922" i="8"/>
  <c r="J3922" i="8" s="1"/>
  <c r="K3922" i="8" s="1"/>
  <c r="L3922" i="8" s="1"/>
  <c r="I3923" i="8"/>
  <c r="J3923" i="8" s="1"/>
  <c r="K3923" i="8" s="1"/>
  <c r="L3923" i="8" s="1"/>
  <c r="I3924" i="8"/>
  <c r="J3924" i="8" s="1"/>
  <c r="K3924" i="8" s="1"/>
  <c r="L3924" i="8" s="1"/>
  <c r="I3925" i="8"/>
  <c r="J3925" i="8" s="1"/>
  <c r="K3925" i="8" s="1"/>
  <c r="L3925" i="8" s="1"/>
  <c r="I3926" i="8"/>
  <c r="J3926" i="8" s="1"/>
  <c r="K3926" i="8" s="1"/>
  <c r="L3926" i="8" s="1"/>
  <c r="I3927" i="8"/>
  <c r="J3927" i="8" s="1"/>
  <c r="K3927" i="8" s="1"/>
  <c r="L3927" i="8" s="1"/>
  <c r="I3928" i="8"/>
  <c r="J3928" i="8" s="1"/>
  <c r="K3928" i="8" s="1"/>
  <c r="L3928" i="8" s="1"/>
  <c r="I3929" i="8"/>
  <c r="J3929" i="8" s="1"/>
  <c r="K3929" i="8" s="1"/>
  <c r="L3929" i="8" s="1"/>
  <c r="I3930" i="8"/>
  <c r="J3930" i="8" s="1"/>
  <c r="K3930" i="8" s="1"/>
  <c r="L3930" i="8" s="1"/>
  <c r="I3931" i="8"/>
  <c r="I3932" i="8"/>
  <c r="I3933" i="8"/>
  <c r="J3933" i="8" s="1"/>
  <c r="K3933" i="8" s="1"/>
  <c r="L3933" i="8" s="1"/>
  <c r="I3934" i="8"/>
  <c r="J3934" i="8" s="1"/>
  <c r="K3934" i="8" s="1"/>
  <c r="L3934" i="8" s="1"/>
  <c r="I3935" i="8"/>
  <c r="J3935" i="8" s="1"/>
  <c r="K3935" i="8" s="1"/>
  <c r="L3935" i="8" s="1"/>
  <c r="I3936" i="8"/>
  <c r="J3936" i="8" s="1"/>
  <c r="K3936" i="8" s="1"/>
  <c r="L3936" i="8" s="1"/>
  <c r="I3937" i="8"/>
  <c r="J3937" i="8" s="1"/>
  <c r="K3937" i="8" s="1"/>
  <c r="L3937" i="8" s="1"/>
  <c r="I3938" i="8"/>
  <c r="J3938" i="8" s="1"/>
  <c r="K3938" i="8" s="1"/>
  <c r="L3938" i="8" s="1"/>
  <c r="I3939" i="8"/>
  <c r="J3939" i="8" s="1"/>
  <c r="K3939" i="8" s="1"/>
  <c r="L3939" i="8" s="1"/>
  <c r="I3940" i="8"/>
  <c r="J3940" i="8" s="1"/>
  <c r="K3940" i="8" s="1"/>
  <c r="L3940" i="8" s="1"/>
  <c r="I3941" i="8"/>
  <c r="J3941" i="8" s="1"/>
  <c r="K3941" i="8" s="1"/>
  <c r="L3941" i="8" s="1"/>
  <c r="I3942" i="8"/>
  <c r="J3942" i="8" s="1"/>
  <c r="K3942" i="8" s="1"/>
  <c r="L3942" i="8" s="1"/>
  <c r="I3943" i="8"/>
  <c r="J3943" i="8" s="1"/>
  <c r="K3943" i="8" s="1"/>
  <c r="L3943" i="8" s="1"/>
  <c r="I3944" i="8"/>
  <c r="J3944" i="8" s="1"/>
  <c r="K3944" i="8" s="1"/>
  <c r="L3944" i="8" s="1"/>
  <c r="I3945" i="8"/>
  <c r="J3945" i="8" s="1"/>
  <c r="K3945" i="8" s="1"/>
  <c r="L3945" i="8" s="1"/>
  <c r="I3946" i="8"/>
  <c r="J3946" i="8" s="1"/>
  <c r="K3946" i="8" s="1"/>
  <c r="L3946" i="8" s="1"/>
  <c r="I3947" i="8"/>
  <c r="J3947" i="8" s="1"/>
  <c r="K3947" i="8" s="1"/>
  <c r="L3947" i="8" s="1"/>
  <c r="I3948" i="8"/>
  <c r="J3948" i="8" s="1"/>
  <c r="K3948" i="8" s="1"/>
  <c r="L3948" i="8" s="1"/>
  <c r="I3949" i="8"/>
  <c r="J3949" i="8" s="1"/>
  <c r="K3949" i="8" s="1"/>
  <c r="L3949" i="8" s="1"/>
  <c r="I3950" i="8"/>
  <c r="J3950" i="8" s="1"/>
  <c r="K3950" i="8" s="1"/>
  <c r="L3950" i="8" s="1"/>
  <c r="I3951" i="8"/>
  <c r="I3952" i="8"/>
  <c r="I3953" i="8"/>
  <c r="I3954" i="8"/>
  <c r="J3954" i="8" s="1"/>
  <c r="K3954" i="8" s="1"/>
  <c r="L3954" i="8" s="1"/>
  <c r="I3955" i="8"/>
  <c r="J3955" i="8" s="1"/>
  <c r="K3955" i="8" s="1"/>
  <c r="L3955" i="8" s="1"/>
  <c r="I3956" i="8"/>
  <c r="J3956" i="8" s="1"/>
  <c r="K3956" i="8" s="1"/>
  <c r="L3956" i="8" s="1"/>
  <c r="I3957" i="8"/>
  <c r="J3957" i="8" s="1"/>
  <c r="K3957" i="8" s="1"/>
  <c r="L3957" i="8" s="1"/>
  <c r="I3958" i="8"/>
  <c r="J3958" i="8" s="1"/>
  <c r="K3958" i="8" s="1"/>
  <c r="L3958" i="8" s="1"/>
  <c r="I3959" i="8"/>
  <c r="J3959" i="8" s="1"/>
  <c r="K3959" i="8" s="1"/>
  <c r="L3959" i="8" s="1"/>
  <c r="I3960" i="8"/>
  <c r="J3960" i="8" s="1"/>
  <c r="K3960" i="8" s="1"/>
  <c r="L3960" i="8" s="1"/>
  <c r="I3961" i="8"/>
  <c r="J3961" i="8" s="1"/>
  <c r="K3961" i="8" s="1"/>
  <c r="L3961" i="8" s="1"/>
  <c r="I3962" i="8"/>
  <c r="J3962" i="8" s="1"/>
  <c r="K3962" i="8" s="1"/>
  <c r="L3962" i="8" s="1"/>
  <c r="I3963" i="8"/>
  <c r="J3963" i="8" s="1"/>
  <c r="K3963" i="8" s="1"/>
  <c r="L3963" i="8" s="1"/>
  <c r="I3964" i="8"/>
  <c r="J3964" i="8" s="1"/>
  <c r="K3964" i="8" s="1"/>
  <c r="L3964" i="8" s="1"/>
  <c r="I3965" i="8"/>
  <c r="J3965" i="8" s="1"/>
  <c r="K3965" i="8" s="1"/>
  <c r="L3965" i="8" s="1"/>
  <c r="I3966" i="8"/>
  <c r="J3966" i="8" s="1"/>
  <c r="K3966" i="8" s="1"/>
  <c r="L3966" i="8" s="1"/>
  <c r="I3967" i="8"/>
  <c r="J3967" i="8" s="1"/>
  <c r="K3967" i="8" s="1"/>
  <c r="L3967" i="8" s="1"/>
  <c r="I3968" i="8"/>
  <c r="J3968" i="8" s="1"/>
  <c r="K3968" i="8" s="1"/>
  <c r="L3968" i="8" s="1"/>
  <c r="I3969" i="8"/>
  <c r="J3969" i="8" s="1"/>
  <c r="K3969" i="8" s="1"/>
  <c r="L3969" i="8" s="1"/>
  <c r="I3970" i="8"/>
  <c r="J3970" i="8" s="1"/>
  <c r="K3970" i="8" s="1"/>
  <c r="L3970" i="8" s="1"/>
  <c r="I3971" i="8"/>
  <c r="J3971" i="8" s="1"/>
  <c r="K3971" i="8" s="1"/>
  <c r="L3971" i="8" s="1"/>
  <c r="I3972" i="8"/>
  <c r="J3972" i="8" s="1"/>
  <c r="K3972" i="8" s="1"/>
  <c r="L3972" i="8" s="1"/>
  <c r="I3973" i="8"/>
  <c r="J3973" i="8" s="1"/>
  <c r="K3973" i="8" s="1"/>
  <c r="L3973" i="8" s="1"/>
  <c r="I3974" i="8"/>
  <c r="J3974" i="8" s="1"/>
  <c r="K3974" i="8" s="1"/>
  <c r="L3974" i="8" s="1"/>
  <c r="I3975" i="8"/>
  <c r="I3976" i="8"/>
  <c r="I3977" i="8"/>
  <c r="J3977" i="8" s="1"/>
  <c r="K3977" i="8" s="1"/>
  <c r="L3977" i="8" s="1"/>
  <c r="I3978" i="8"/>
  <c r="J3978" i="8" s="1"/>
  <c r="K3978" i="8" s="1"/>
  <c r="L3978" i="8" s="1"/>
  <c r="I3979" i="8"/>
  <c r="J3979" i="8" s="1"/>
  <c r="K3979" i="8" s="1"/>
  <c r="L3979" i="8" s="1"/>
  <c r="I3980" i="8"/>
  <c r="J3980" i="8" s="1"/>
  <c r="K3980" i="8" s="1"/>
  <c r="L3980" i="8" s="1"/>
  <c r="I3981" i="8"/>
  <c r="J3981" i="8" s="1"/>
  <c r="K3981" i="8" s="1"/>
  <c r="L3981" i="8" s="1"/>
  <c r="I3982" i="8"/>
  <c r="J3982" i="8" s="1"/>
  <c r="K3982" i="8" s="1"/>
  <c r="L3982" i="8" s="1"/>
  <c r="I3983" i="8"/>
  <c r="J3983" i="8" s="1"/>
  <c r="K3983" i="8" s="1"/>
  <c r="L3983" i="8" s="1"/>
  <c r="I3984" i="8"/>
  <c r="I3985" i="8"/>
  <c r="I3986" i="8"/>
  <c r="J3986" i="8" s="1"/>
  <c r="K3986" i="8" s="1"/>
  <c r="L3986" i="8" s="1"/>
  <c r="I3987" i="8"/>
  <c r="J3987" i="8" s="1"/>
  <c r="K3987" i="8" s="1"/>
  <c r="L3987" i="8" s="1"/>
  <c r="I3988" i="8"/>
  <c r="J3988" i="8" s="1"/>
  <c r="K3988" i="8" s="1"/>
  <c r="L3988" i="8" s="1"/>
  <c r="I3989" i="8"/>
  <c r="J3989" i="8" s="1"/>
  <c r="K3989" i="8" s="1"/>
  <c r="L3989" i="8" s="1"/>
  <c r="I3990" i="8"/>
  <c r="J3990" i="8" s="1"/>
  <c r="K3990" i="8" s="1"/>
  <c r="L3990" i="8" s="1"/>
  <c r="I3991" i="8"/>
  <c r="J3991" i="8" s="1"/>
  <c r="K3991" i="8" s="1"/>
  <c r="L3991" i="8" s="1"/>
  <c r="I3992" i="8"/>
  <c r="I3993" i="8"/>
  <c r="I3994" i="8"/>
  <c r="J3994" i="8" s="1"/>
  <c r="K3994" i="8" s="1"/>
  <c r="L3994" i="8" s="1"/>
  <c r="I3995" i="8"/>
  <c r="J3995" i="8" s="1"/>
  <c r="K3995" i="8" s="1"/>
  <c r="L3995" i="8" s="1"/>
  <c r="I3996" i="8"/>
  <c r="J3996" i="8" s="1"/>
  <c r="K3996" i="8" s="1"/>
  <c r="L3996" i="8" s="1"/>
  <c r="I3997" i="8"/>
  <c r="J3997" i="8" s="1"/>
  <c r="K3997" i="8" s="1"/>
  <c r="L3997" i="8" s="1"/>
  <c r="I3998" i="8"/>
  <c r="J3998" i="8" s="1"/>
  <c r="K3998" i="8" s="1"/>
  <c r="L3998" i="8" s="1"/>
  <c r="I3999" i="8"/>
  <c r="J3999" i="8" s="1"/>
  <c r="K3999" i="8" s="1"/>
  <c r="L3999" i="8" s="1"/>
  <c r="I4000" i="8"/>
  <c r="J4000" i="8" s="1"/>
  <c r="K4000" i="8" s="1"/>
  <c r="L4000" i="8" s="1"/>
  <c r="I4001" i="8"/>
  <c r="I4002" i="8"/>
  <c r="I4003" i="8"/>
  <c r="I4004" i="8"/>
  <c r="I4005" i="8"/>
  <c r="I4006" i="8"/>
  <c r="J4006" i="8" s="1"/>
  <c r="K4006" i="8" s="1"/>
  <c r="L4006" i="8" s="1"/>
  <c r="I4007" i="8"/>
  <c r="J4007" i="8" s="1"/>
  <c r="K4007" i="8" s="1"/>
  <c r="L4007" i="8" s="1"/>
  <c r="I4008" i="8"/>
  <c r="J4008" i="8" s="1"/>
  <c r="K4008" i="8" s="1"/>
  <c r="L4008" i="8" s="1"/>
  <c r="I4009" i="8"/>
  <c r="J4009" i="8" s="1"/>
  <c r="K4009" i="8" s="1"/>
  <c r="L4009" i="8" s="1"/>
  <c r="I4010" i="8"/>
  <c r="J4010" i="8" s="1"/>
  <c r="K4010" i="8" s="1"/>
  <c r="L4010" i="8" s="1"/>
  <c r="I4011" i="8"/>
  <c r="J4011" i="8" s="1"/>
  <c r="K4011" i="8" s="1"/>
  <c r="L4011" i="8" s="1"/>
  <c r="I4012" i="8"/>
  <c r="J4012" i="8" s="1"/>
  <c r="K4012" i="8" s="1"/>
  <c r="L4012" i="8" s="1"/>
  <c r="I4013" i="8"/>
  <c r="J4013" i="8" s="1"/>
  <c r="K4013" i="8" s="1"/>
  <c r="L4013" i="8" s="1"/>
  <c r="I4014" i="8"/>
  <c r="J4014" i="8" s="1"/>
  <c r="K4014" i="8" s="1"/>
  <c r="L4014" i="8" s="1"/>
  <c r="I4015" i="8"/>
  <c r="J4015" i="8" s="1"/>
  <c r="K4015" i="8" s="1"/>
  <c r="L4015" i="8" s="1"/>
  <c r="I4016" i="8"/>
  <c r="J4016" i="8" s="1"/>
  <c r="K4016" i="8" s="1"/>
  <c r="L4016" i="8" s="1"/>
  <c r="I4017" i="8"/>
  <c r="I4018" i="8"/>
  <c r="I4019" i="8"/>
  <c r="I4020" i="8"/>
  <c r="I4021" i="8"/>
  <c r="J4021" i="8" s="1"/>
  <c r="K4021" i="8" s="1"/>
  <c r="L4021" i="8" s="1"/>
  <c r="I4022" i="8"/>
  <c r="J4022" i="8" s="1"/>
  <c r="K4022" i="8" s="1"/>
  <c r="L4022" i="8" s="1"/>
  <c r="I4023" i="8"/>
  <c r="J4023" i="8" s="1"/>
  <c r="K4023" i="8" s="1"/>
  <c r="L4023" i="8" s="1"/>
  <c r="I4024" i="8"/>
  <c r="J4024" i="8" s="1"/>
  <c r="K4024" i="8" s="1"/>
  <c r="L4024" i="8" s="1"/>
  <c r="I4025" i="8"/>
  <c r="J4025" i="8" s="1"/>
  <c r="K4025" i="8" s="1"/>
  <c r="L4025" i="8" s="1"/>
  <c r="I4026" i="8"/>
  <c r="J4026" i="8" s="1"/>
  <c r="K4026" i="8" s="1"/>
  <c r="L4026" i="8" s="1"/>
  <c r="I4027" i="8"/>
  <c r="I4028" i="8"/>
  <c r="I4029" i="8"/>
  <c r="I4030" i="8"/>
  <c r="I4031" i="8"/>
  <c r="I4032" i="8"/>
  <c r="I4033" i="8"/>
  <c r="I4034" i="8"/>
  <c r="I4035" i="8"/>
  <c r="I4036" i="8"/>
  <c r="I4037" i="8"/>
  <c r="J4037" i="8" s="1"/>
  <c r="K4037" i="8" s="1"/>
  <c r="L4037" i="8" s="1"/>
  <c r="I4038" i="8"/>
  <c r="I4039" i="8"/>
  <c r="I4040" i="8"/>
  <c r="J4040" i="8" s="1"/>
  <c r="K4040" i="8" s="1"/>
  <c r="L4040" i="8" s="1"/>
  <c r="I4041" i="8"/>
  <c r="I4042" i="8"/>
  <c r="I4043" i="8"/>
  <c r="I4044" i="8"/>
  <c r="I4045" i="8"/>
  <c r="I4046" i="8"/>
  <c r="B86" i="6"/>
  <c r="C86" i="6"/>
  <c r="D86" i="6"/>
  <c r="F86" i="6"/>
  <c r="B87" i="6"/>
  <c r="C87" i="6"/>
  <c r="D87" i="6"/>
  <c r="F87" i="6"/>
  <c r="B88" i="6"/>
  <c r="C88" i="6"/>
  <c r="D88" i="6"/>
  <c r="F88" i="6"/>
  <c r="B89" i="6"/>
  <c r="C89" i="6"/>
  <c r="D89" i="6"/>
  <c r="F89" i="6"/>
  <c r="B90" i="6"/>
  <c r="C90" i="6"/>
  <c r="D90" i="6"/>
  <c r="F90" i="6"/>
  <c r="B91" i="6"/>
  <c r="C91" i="6"/>
  <c r="D91" i="6"/>
  <c r="F91" i="6"/>
  <c r="B92" i="6"/>
  <c r="C92" i="6"/>
  <c r="D92" i="6"/>
  <c r="F92" i="6"/>
  <c r="B93" i="6"/>
  <c r="C93" i="6"/>
  <c r="D93" i="6"/>
  <c r="F93" i="6"/>
  <c r="B94" i="6"/>
  <c r="C94" i="6"/>
  <c r="D94" i="6"/>
  <c r="F94" i="6"/>
  <c r="B95" i="6"/>
  <c r="C95" i="6"/>
  <c r="D95" i="6"/>
  <c r="F95" i="6"/>
  <c r="B96" i="6"/>
  <c r="C96" i="6"/>
  <c r="D96" i="6"/>
  <c r="F96" i="6"/>
  <c r="B97" i="6"/>
  <c r="C97" i="6"/>
  <c r="D97" i="6"/>
  <c r="F97" i="6"/>
  <c r="B98" i="6"/>
  <c r="C98" i="6"/>
  <c r="D98" i="6"/>
  <c r="F98" i="6"/>
  <c r="B99" i="6"/>
  <c r="C99" i="6"/>
  <c r="D99" i="6"/>
  <c r="F99" i="6"/>
  <c r="B100" i="6"/>
  <c r="C100" i="6"/>
  <c r="D100" i="6"/>
  <c r="F100" i="6"/>
  <c r="B101" i="6"/>
  <c r="C101" i="6"/>
  <c r="D101" i="6"/>
  <c r="F101" i="6"/>
  <c r="B102" i="6"/>
  <c r="C102" i="6"/>
  <c r="D102" i="6"/>
  <c r="F102" i="6"/>
  <c r="B103" i="6"/>
  <c r="C103" i="6"/>
  <c r="D103" i="6"/>
  <c r="F103" i="6"/>
  <c r="B104" i="6"/>
  <c r="C104" i="6"/>
  <c r="D104" i="6"/>
  <c r="F104" i="6"/>
  <c r="B105" i="6"/>
  <c r="C105" i="6"/>
  <c r="D105" i="6"/>
  <c r="F105" i="6"/>
  <c r="B106" i="6"/>
  <c r="C106" i="6"/>
  <c r="D106" i="6"/>
  <c r="F106" i="6"/>
  <c r="B107" i="6"/>
  <c r="C107" i="6"/>
  <c r="D107" i="6"/>
  <c r="F107" i="6"/>
  <c r="B108" i="6"/>
  <c r="C108" i="6"/>
  <c r="D108" i="6"/>
  <c r="F108" i="6"/>
  <c r="B109" i="6"/>
  <c r="C109" i="6"/>
  <c r="D109" i="6"/>
  <c r="F109" i="6"/>
  <c r="B110" i="6"/>
  <c r="C110" i="6"/>
  <c r="D110" i="6"/>
  <c r="F110" i="6"/>
  <c r="B111" i="6"/>
  <c r="C111" i="6"/>
  <c r="D111" i="6"/>
  <c r="F111" i="6"/>
  <c r="B112" i="6"/>
  <c r="C112" i="6"/>
  <c r="D112" i="6"/>
  <c r="F112" i="6"/>
  <c r="B113" i="6"/>
  <c r="C113" i="6"/>
  <c r="D113" i="6"/>
  <c r="F113" i="6"/>
  <c r="B114" i="6"/>
  <c r="C114" i="6"/>
  <c r="D114" i="6"/>
  <c r="F114" i="6"/>
  <c r="B115" i="6"/>
  <c r="C115" i="6"/>
  <c r="D115" i="6"/>
  <c r="F115" i="6"/>
  <c r="B116" i="6"/>
  <c r="C116" i="6"/>
  <c r="D116" i="6"/>
  <c r="F116" i="6"/>
  <c r="B117" i="6"/>
  <c r="C117" i="6"/>
  <c r="D117" i="6"/>
  <c r="F117" i="6"/>
  <c r="B118" i="6"/>
  <c r="C118" i="6"/>
  <c r="D118" i="6"/>
  <c r="F118" i="6"/>
  <c r="B119" i="6"/>
  <c r="C119" i="6"/>
  <c r="D119" i="6"/>
  <c r="F119" i="6"/>
  <c r="B120" i="6"/>
  <c r="C120" i="6"/>
  <c r="D120" i="6"/>
  <c r="F120" i="6"/>
  <c r="B121" i="6"/>
  <c r="C121" i="6"/>
  <c r="D121" i="6"/>
  <c r="F121" i="6"/>
  <c r="B122" i="6"/>
  <c r="C122" i="6"/>
  <c r="D122" i="6"/>
  <c r="F122" i="6"/>
  <c r="B123" i="6"/>
  <c r="C123" i="6"/>
  <c r="D123" i="6"/>
  <c r="F123" i="6"/>
  <c r="B124" i="6"/>
  <c r="C124" i="6"/>
  <c r="D124" i="6"/>
  <c r="F124" i="6"/>
  <c r="B125" i="6"/>
  <c r="C125" i="6"/>
  <c r="D125" i="6"/>
  <c r="F125" i="6"/>
  <c r="B126" i="6"/>
  <c r="C126" i="6"/>
  <c r="D126" i="6"/>
  <c r="F126" i="6"/>
  <c r="B127" i="6"/>
  <c r="C127" i="6"/>
  <c r="D127" i="6"/>
  <c r="F127" i="6"/>
  <c r="B128" i="6"/>
  <c r="C128" i="6"/>
  <c r="D128" i="6"/>
  <c r="F128" i="6"/>
  <c r="B129" i="6"/>
  <c r="C129" i="6"/>
  <c r="D129" i="6"/>
  <c r="F129" i="6"/>
  <c r="B130" i="6"/>
  <c r="C130" i="6"/>
  <c r="D130" i="6"/>
  <c r="F130" i="6"/>
  <c r="B131" i="6"/>
  <c r="C131" i="6"/>
  <c r="D131" i="6"/>
  <c r="F131" i="6"/>
  <c r="B132" i="6"/>
  <c r="C132" i="6"/>
  <c r="D132" i="6"/>
  <c r="F132" i="6"/>
  <c r="B133" i="6"/>
  <c r="C133" i="6"/>
  <c r="D133" i="6"/>
  <c r="F133" i="6"/>
  <c r="B134" i="6"/>
  <c r="C134" i="6"/>
  <c r="D134" i="6"/>
  <c r="F134" i="6"/>
  <c r="B135" i="6"/>
  <c r="C135" i="6"/>
  <c r="D135" i="6"/>
  <c r="F135" i="6"/>
  <c r="B136" i="6"/>
  <c r="C136" i="6"/>
  <c r="D136" i="6"/>
  <c r="F136" i="6"/>
  <c r="B137" i="6"/>
  <c r="C137" i="6"/>
  <c r="D137" i="6"/>
  <c r="F137" i="6"/>
  <c r="B138" i="6"/>
  <c r="C138" i="6"/>
  <c r="D138" i="6"/>
  <c r="F138" i="6"/>
  <c r="B139" i="6"/>
  <c r="C139" i="6"/>
  <c r="D139" i="6"/>
  <c r="F139" i="6"/>
  <c r="B140" i="6"/>
  <c r="C140" i="6"/>
  <c r="D140" i="6"/>
  <c r="F140" i="6"/>
  <c r="B141" i="6"/>
  <c r="C141" i="6"/>
  <c r="D141" i="6"/>
  <c r="F141" i="6"/>
  <c r="B142" i="6"/>
  <c r="C142" i="6"/>
  <c r="D142" i="6"/>
  <c r="F142" i="6"/>
  <c r="B143" i="6"/>
  <c r="C143" i="6"/>
  <c r="D143" i="6"/>
  <c r="F143" i="6"/>
  <c r="B144" i="6"/>
  <c r="C144" i="6"/>
  <c r="D144" i="6"/>
  <c r="F144" i="6"/>
  <c r="B145" i="6"/>
  <c r="C145" i="6"/>
  <c r="D145" i="6"/>
  <c r="F145" i="6"/>
  <c r="B146" i="6"/>
  <c r="C146" i="6"/>
  <c r="D146" i="6"/>
  <c r="F146" i="6"/>
  <c r="B147" i="6"/>
  <c r="C147" i="6"/>
  <c r="D147" i="6"/>
  <c r="F147" i="6"/>
  <c r="B148" i="6"/>
  <c r="C148" i="6"/>
  <c r="D148" i="6"/>
  <c r="F148" i="6"/>
  <c r="B149" i="6"/>
  <c r="C149" i="6"/>
  <c r="D149" i="6"/>
  <c r="F149" i="6"/>
  <c r="B150" i="6"/>
  <c r="C150" i="6"/>
  <c r="D150" i="6"/>
  <c r="F150" i="6"/>
  <c r="B151" i="6"/>
  <c r="C151" i="6"/>
  <c r="D151" i="6"/>
  <c r="F151" i="6"/>
  <c r="B152" i="6"/>
  <c r="C152" i="6"/>
  <c r="D152" i="6"/>
  <c r="F152" i="6"/>
  <c r="B153" i="6"/>
  <c r="C153" i="6"/>
  <c r="D153" i="6"/>
  <c r="F153" i="6"/>
  <c r="B154" i="6"/>
  <c r="C154" i="6"/>
  <c r="D154" i="6"/>
  <c r="F154" i="6"/>
  <c r="B155" i="6"/>
  <c r="C155" i="6"/>
  <c r="D155" i="6"/>
  <c r="F155" i="6"/>
  <c r="B156" i="6"/>
  <c r="C156" i="6"/>
  <c r="D156" i="6"/>
  <c r="F156" i="6"/>
  <c r="B157" i="6"/>
  <c r="C157" i="6"/>
  <c r="D157" i="6"/>
  <c r="F157" i="6"/>
  <c r="B158" i="6"/>
  <c r="C158" i="6"/>
  <c r="D158" i="6"/>
  <c r="F158" i="6"/>
  <c r="B159" i="6"/>
  <c r="C159" i="6"/>
  <c r="D159" i="6"/>
  <c r="F159" i="6"/>
  <c r="B160" i="6"/>
  <c r="C160" i="6"/>
  <c r="D160" i="6"/>
  <c r="F160" i="6"/>
  <c r="B161" i="6"/>
  <c r="C161" i="6"/>
  <c r="D161" i="6"/>
  <c r="F161" i="6"/>
  <c r="B162" i="6"/>
  <c r="C162" i="6"/>
  <c r="D162" i="6"/>
  <c r="F162" i="6"/>
  <c r="B163" i="6"/>
  <c r="C163" i="6"/>
  <c r="D163" i="6"/>
  <c r="F163" i="6"/>
  <c r="B164" i="6"/>
  <c r="C164" i="6"/>
  <c r="D164" i="6"/>
  <c r="F164" i="6"/>
  <c r="B165" i="6"/>
  <c r="C165" i="6"/>
  <c r="D165" i="6"/>
  <c r="F165" i="6"/>
  <c r="B166" i="6"/>
  <c r="C166" i="6"/>
  <c r="D166" i="6"/>
  <c r="F166" i="6"/>
  <c r="B167" i="6"/>
  <c r="C167" i="6"/>
  <c r="D167" i="6"/>
  <c r="F167" i="6"/>
  <c r="B168" i="6"/>
  <c r="C168" i="6"/>
  <c r="D168" i="6"/>
  <c r="F168" i="6"/>
  <c r="B169" i="6"/>
  <c r="C169" i="6"/>
  <c r="D169" i="6"/>
  <c r="F169" i="6"/>
  <c r="B170" i="6"/>
  <c r="C170" i="6"/>
  <c r="D170" i="6"/>
  <c r="F170" i="6"/>
  <c r="B171" i="6"/>
  <c r="C171" i="6"/>
  <c r="D171" i="6"/>
  <c r="F171" i="6"/>
  <c r="B172" i="6"/>
  <c r="C172" i="6"/>
  <c r="D172" i="6"/>
  <c r="F172" i="6"/>
  <c r="B173" i="6"/>
  <c r="C173" i="6"/>
  <c r="D173" i="6"/>
  <c r="F173" i="6"/>
  <c r="B174" i="6"/>
  <c r="C174" i="6"/>
  <c r="D174" i="6"/>
  <c r="F174" i="6"/>
  <c r="B175" i="6"/>
  <c r="C175" i="6"/>
  <c r="D175" i="6"/>
  <c r="F175" i="6"/>
  <c r="B176" i="6"/>
  <c r="C176" i="6"/>
  <c r="D176" i="6"/>
  <c r="F176" i="6"/>
  <c r="B177" i="6"/>
  <c r="C177" i="6"/>
  <c r="D177" i="6"/>
  <c r="F177" i="6"/>
  <c r="B178" i="6"/>
  <c r="C178" i="6"/>
  <c r="D178" i="6"/>
  <c r="F178" i="6"/>
  <c r="B179" i="6"/>
  <c r="C179" i="6"/>
  <c r="D179" i="6"/>
  <c r="F179" i="6"/>
  <c r="B180" i="6"/>
  <c r="C180" i="6"/>
  <c r="D180" i="6"/>
  <c r="F180" i="6"/>
  <c r="B181" i="6"/>
  <c r="C181" i="6"/>
  <c r="D181" i="6"/>
  <c r="F181" i="6"/>
  <c r="B182" i="6"/>
  <c r="C182" i="6"/>
  <c r="D182" i="6"/>
  <c r="F182" i="6"/>
  <c r="B183" i="6"/>
  <c r="C183" i="6"/>
  <c r="D183" i="6"/>
  <c r="F183" i="6"/>
  <c r="B184" i="6"/>
  <c r="C184" i="6"/>
  <c r="D184" i="6"/>
  <c r="F184" i="6"/>
  <c r="B185" i="6"/>
  <c r="C185" i="6"/>
  <c r="D185" i="6"/>
  <c r="F185" i="6"/>
  <c r="B186" i="6"/>
  <c r="C186" i="6"/>
  <c r="D186" i="6"/>
  <c r="F186" i="6"/>
  <c r="B187" i="6"/>
  <c r="C187" i="6"/>
  <c r="D187" i="6"/>
  <c r="F187" i="6"/>
  <c r="B188" i="6"/>
  <c r="C188" i="6"/>
  <c r="D188" i="6"/>
  <c r="F188" i="6"/>
  <c r="B189" i="6"/>
  <c r="C189" i="6"/>
  <c r="D189" i="6"/>
  <c r="F189" i="6"/>
  <c r="B190" i="6"/>
  <c r="C190" i="6"/>
  <c r="D190" i="6"/>
  <c r="F190" i="6"/>
  <c r="B191" i="6"/>
  <c r="C191" i="6"/>
  <c r="D191" i="6"/>
  <c r="F191" i="6"/>
  <c r="B192" i="6"/>
  <c r="C192" i="6"/>
  <c r="D192" i="6"/>
  <c r="F192" i="6"/>
  <c r="B193" i="6"/>
  <c r="C193" i="6"/>
  <c r="D193" i="6"/>
  <c r="F193" i="6"/>
  <c r="B194" i="6"/>
  <c r="C194" i="6"/>
  <c r="D194" i="6"/>
  <c r="F194" i="6"/>
  <c r="B195" i="6"/>
  <c r="C195" i="6"/>
  <c r="D195" i="6"/>
  <c r="F195" i="6"/>
  <c r="B196" i="6"/>
  <c r="C196" i="6"/>
  <c r="D196" i="6"/>
  <c r="F196" i="6"/>
  <c r="B197" i="6"/>
  <c r="C197" i="6"/>
  <c r="D197" i="6"/>
  <c r="F197" i="6"/>
  <c r="B198" i="6"/>
  <c r="C198" i="6"/>
  <c r="D198" i="6"/>
  <c r="F198" i="6"/>
  <c r="B199" i="6"/>
  <c r="C199" i="6"/>
  <c r="D199" i="6"/>
  <c r="F199" i="6"/>
  <c r="B200" i="6"/>
  <c r="C200" i="6"/>
  <c r="D200" i="6"/>
  <c r="F200" i="6"/>
  <c r="B201" i="6"/>
  <c r="C201" i="6"/>
  <c r="D201" i="6"/>
  <c r="F201" i="6"/>
  <c r="B202" i="6"/>
  <c r="C202" i="6"/>
  <c r="D202" i="6"/>
  <c r="F202" i="6"/>
  <c r="B203" i="6"/>
  <c r="C203" i="6"/>
  <c r="D203" i="6"/>
  <c r="F203" i="6"/>
  <c r="B204" i="6"/>
  <c r="C204" i="6"/>
  <c r="D204" i="6"/>
  <c r="F204" i="6"/>
  <c r="B205" i="6"/>
  <c r="C205" i="6"/>
  <c r="D205" i="6"/>
  <c r="F205" i="6"/>
  <c r="B206" i="6"/>
  <c r="C206" i="6"/>
  <c r="D206" i="6"/>
  <c r="F206" i="6"/>
  <c r="B207" i="6"/>
  <c r="C207" i="6"/>
  <c r="D207" i="6"/>
  <c r="F207" i="6"/>
  <c r="B208" i="6"/>
  <c r="C208" i="6"/>
  <c r="D208" i="6"/>
  <c r="F208" i="6"/>
  <c r="B209" i="6"/>
  <c r="C209" i="6"/>
  <c r="D209" i="6"/>
  <c r="F209" i="6"/>
  <c r="B210" i="6"/>
  <c r="C210" i="6"/>
  <c r="D210" i="6"/>
  <c r="F210" i="6"/>
  <c r="B211" i="6"/>
  <c r="C211" i="6"/>
  <c r="D211" i="6"/>
  <c r="F211" i="6"/>
  <c r="B212" i="6"/>
  <c r="C212" i="6"/>
  <c r="D212" i="6"/>
  <c r="F212" i="6"/>
  <c r="B213" i="6"/>
  <c r="C213" i="6"/>
  <c r="D213" i="6"/>
  <c r="F213" i="6"/>
  <c r="B214" i="6"/>
  <c r="C214" i="6"/>
  <c r="D214" i="6"/>
  <c r="F214" i="6"/>
  <c r="B215" i="6"/>
  <c r="C215" i="6"/>
  <c r="D215" i="6"/>
  <c r="F215" i="6"/>
  <c r="B216" i="6"/>
  <c r="C216" i="6"/>
  <c r="D216" i="6"/>
  <c r="F216" i="6"/>
  <c r="B217" i="6"/>
  <c r="C217" i="6"/>
  <c r="D217" i="6"/>
  <c r="F217" i="6"/>
  <c r="B218" i="6"/>
  <c r="C218" i="6"/>
  <c r="D218" i="6"/>
  <c r="F218" i="6"/>
  <c r="B219" i="6"/>
  <c r="C219" i="6"/>
  <c r="D219" i="6"/>
  <c r="F219" i="6"/>
  <c r="B220" i="6"/>
  <c r="C220" i="6"/>
  <c r="D220" i="6"/>
  <c r="F220" i="6"/>
  <c r="B221" i="6"/>
  <c r="C221" i="6"/>
  <c r="D221" i="6"/>
  <c r="F221" i="6"/>
  <c r="B222" i="6"/>
  <c r="C222" i="6"/>
  <c r="D222" i="6"/>
  <c r="F222" i="6"/>
  <c r="B223" i="6"/>
  <c r="C223" i="6"/>
  <c r="D223" i="6"/>
  <c r="F223" i="6"/>
  <c r="B224" i="6"/>
  <c r="C224" i="6"/>
  <c r="D224" i="6"/>
  <c r="F224" i="6"/>
  <c r="B225" i="6"/>
  <c r="C225" i="6"/>
  <c r="D225" i="6"/>
  <c r="F225" i="6"/>
  <c r="B226" i="6"/>
  <c r="C226" i="6"/>
  <c r="D226" i="6"/>
  <c r="F226" i="6"/>
  <c r="B227" i="6"/>
  <c r="C227" i="6"/>
  <c r="D227" i="6"/>
  <c r="F227" i="6"/>
  <c r="B228" i="6"/>
  <c r="C228" i="6"/>
  <c r="D228" i="6"/>
  <c r="F228" i="6"/>
  <c r="B229" i="6"/>
  <c r="C229" i="6"/>
  <c r="D229" i="6"/>
  <c r="F229" i="6"/>
  <c r="B230" i="6"/>
  <c r="C230" i="6"/>
  <c r="D230" i="6"/>
  <c r="F230" i="6"/>
  <c r="B231" i="6"/>
  <c r="C231" i="6"/>
  <c r="D231" i="6"/>
  <c r="F231" i="6"/>
  <c r="B232" i="6"/>
  <c r="C232" i="6"/>
  <c r="D232" i="6"/>
  <c r="F232" i="6"/>
  <c r="B233" i="6"/>
  <c r="C233" i="6"/>
  <c r="D233" i="6"/>
  <c r="F233" i="6"/>
  <c r="B234" i="6"/>
  <c r="C234" i="6"/>
  <c r="D234" i="6"/>
  <c r="F234" i="6"/>
  <c r="B235" i="6"/>
  <c r="C235" i="6"/>
  <c r="D235" i="6"/>
  <c r="F235" i="6"/>
  <c r="B236" i="6"/>
  <c r="C236" i="6"/>
  <c r="D236" i="6"/>
  <c r="F236" i="6"/>
  <c r="B237" i="6"/>
  <c r="C237" i="6"/>
  <c r="D237" i="6"/>
  <c r="F237" i="6"/>
  <c r="B238" i="6"/>
  <c r="C238" i="6"/>
  <c r="D238" i="6"/>
  <c r="F238" i="6"/>
  <c r="B239" i="6"/>
  <c r="C239" i="6"/>
  <c r="D239" i="6"/>
  <c r="F239" i="6"/>
  <c r="B240" i="6"/>
  <c r="C240" i="6"/>
  <c r="D240" i="6"/>
  <c r="F240" i="6"/>
  <c r="B241" i="6"/>
  <c r="C241" i="6"/>
  <c r="D241" i="6"/>
  <c r="F241" i="6"/>
  <c r="B242" i="6"/>
  <c r="C242" i="6"/>
  <c r="D242" i="6"/>
  <c r="F242" i="6"/>
  <c r="B243" i="6"/>
  <c r="C243" i="6"/>
  <c r="D243" i="6"/>
  <c r="F243" i="6"/>
  <c r="B244" i="6"/>
  <c r="C244" i="6"/>
  <c r="D244" i="6"/>
  <c r="F244" i="6"/>
  <c r="B245" i="6"/>
  <c r="C245" i="6"/>
  <c r="D245" i="6"/>
  <c r="F245" i="6"/>
  <c r="B246" i="6"/>
  <c r="C246" i="6"/>
  <c r="D246" i="6"/>
  <c r="F246" i="6"/>
  <c r="B247" i="6"/>
  <c r="C247" i="6"/>
  <c r="D247" i="6"/>
  <c r="F247" i="6"/>
  <c r="B248" i="6"/>
  <c r="C248" i="6"/>
  <c r="D248" i="6"/>
  <c r="F248" i="6"/>
  <c r="B249" i="6"/>
  <c r="C249" i="6"/>
  <c r="D249" i="6"/>
  <c r="F249" i="6"/>
  <c r="B250" i="6"/>
  <c r="C250" i="6"/>
  <c r="D250" i="6"/>
  <c r="F250" i="6"/>
  <c r="B251" i="6"/>
  <c r="C251" i="6"/>
  <c r="D251" i="6"/>
  <c r="F251" i="6"/>
  <c r="B252" i="6"/>
  <c r="C252" i="6"/>
  <c r="D252" i="6"/>
  <c r="F252" i="6"/>
  <c r="B253" i="6"/>
  <c r="C253" i="6"/>
  <c r="D253" i="6"/>
  <c r="F253" i="6"/>
  <c r="B254" i="6"/>
  <c r="C254" i="6"/>
  <c r="D254" i="6"/>
  <c r="F254" i="6"/>
  <c r="B255" i="6"/>
  <c r="C255" i="6"/>
  <c r="D255" i="6"/>
  <c r="F255" i="6"/>
  <c r="B256" i="6"/>
  <c r="C256" i="6"/>
  <c r="D256" i="6"/>
  <c r="F256" i="6"/>
  <c r="B257" i="6"/>
  <c r="C257" i="6"/>
  <c r="D257" i="6"/>
  <c r="F257" i="6"/>
  <c r="B258" i="6"/>
  <c r="C258" i="6"/>
  <c r="D258" i="6"/>
  <c r="F258" i="6"/>
  <c r="B259" i="6"/>
  <c r="C259" i="6"/>
  <c r="D259" i="6"/>
  <c r="F259" i="6"/>
  <c r="B260" i="6"/>
  <c r="C260" i="6"/>
  <c r="D260" i="6"/>
  <c r="F260" i="6"/>
  <c r="B261" i="6"/>
  <c r="C261" i="6"/>
  <c r="D261" i="6"/>
  <c r="F261" i="6"/>
  <c r="B262" i="6"/>
  <c r="C262" i="6"/>
  <c r="D262" i="6"/>
  <c r="F262" i="6"/>
  <c r="B263" i="6"/>
  <c r="C263" i="6"/>
  <c r="D263" i="6"/>
  <c r="F263" i="6"/>
  <c r="B264" i="6"/>
  <c r="C264" i="6"/>
  <c r="D264" i="6"/>
  <c r="F264" i="6"/>
  <c r="B265" i="6"/>
  <c r="C265" i="6"/>
  <c r="D265" i="6"/>
  <c r="F265" i="6"/>
  <c r="B266" i="6"/>
  <c r="C266" i="6"/>
  <c r="D266" i="6"/>
  <c r="F266" i="6"/>
  <c r="B267" i="6"/>
  <c r="C267" i="6"/>
  <c r="D267" i="6"/>
  <c r="F267" i="6"/>
  <c r="B268" i="6"/>
  <c r="C268" i="6"/>
  <c r="D268" i="6"/>
  <c r="F268" i="6"/>
  <c r="B269" i="6"/>
  <c r="C269" i="6"/>
  <c r="D269" i="6"/>
  <c r="F269" i="6"/>
  <c r="B270" i="6"/>
  <c r="C270" i="6"/>
  <c r="D270" i="6"/>
  <c r="F270" i="6"/>
  <c r="B271" i="6"/>
  <c r="C271" i="6"/>
  <c r="D271" i="6"/>
  <c r="F271" i="6"/>
  <c r="B272" i="6"/>
  <c r="C272" i="6"/>
  <c r="D272" i="6"/>
  <c r="F272" i="6"/>
  <c r="B273" i="6"/>
  <c r="C273" i="6"/>
  <c r="D273" i="6"/>
  <c r="F273" i="6"/>
  <c r="B274" i="6"/>
  <c r="C274" i="6"/>
  <c r="D274" i="6"/>
  <c r="F274" i="6"/>
  <c r="B275" i="6"/>
  <c r="C275" i="6"/>
  <c r="D275" i="6"/>
  <c r="F275" i="6"/>
  <c r="B276" i="6"/>
  <c r="C276" i="6"/>
  <c r="D276" i="6"/>
  <c r="F276" i="6"/>
  <c r="B277" i="6"/>
  <c r="C277" i="6"/>
  <c r="D277" i="6"/>
  <c r="F277" i="6"/>
  <c r="B278" i="6"/>
  <c r="C278" i="6"/>
  <c r="D278" i="6"/>
  <c r="F278" i="6"/>
  <c r="B279" i="6"/>
  <c r="C279" i="6"/>
  <c r="D279" i="6"/>
  <c r="F279" i="6"/>
  <c r="B280" i="6"/>
  <c r="C280" i="6"/>
  <c r="D280" i="6"/>
  <c r="F280" i="6"/>
  <c r="B281" i="6"/>
  <c r="C281" i="6"/>
  <c r="D281" i="6"/>
  <c r="F281" i="6"/>
  <c r="B282" i="6"/>
  <c r="C282" i="6"/>
  <c r="D282" i="6"/>
  <c r="F282" i="6"/>
  <c r="B283" i="6"/>
  <c r="C283" i="6"/>
  <c r="D283" i="6"/>
  <c r="F283" i="6"/>
  <c r="B284" i="6"/>
  <c r="C284" i="6"/>
  <c r="D284" i="6"/>
  <c r="F284" i="6"/>
  <c r="B285" i="6"/>
  <c r="C285" i="6"/>
  <c r="D285" i="6"/>
  <c r="F285" i="6"/>
  <c r="B286" i="6"/>
  <c r="C286" i="6"/>
  <c r="D286" i="6"/>
  <c r="F286" i="6"/>
  <c r="B287" i="6"/>
  <c r="C287" i="6"/>
  <c r="D287" i="6"/>
  <c r="F287" i="6"/>
  <c r="B288" i="6"/>
  <c r="C288" i="6"/>
  <c r="D288" i="6"/>
  <c r="F288" i="6"/>
  <c r="B289" i="6"/>
  <c r="C289" i="6"/>
  <c r="D289" i="6"/>
  <c r="F289" i="6"/>
  <c r="B290" i="6"/>
  <c r="C290" i="6"/>
  <c r="D290" i="6"/>
  <c r="F290" i="6"/>
  <c r="B291" i="6"/>
  <c r="C291" i="6"/>
  <c r="D291" i="6"/>
  <c r="F291" i="6"/>
  <c r="B292" i="6"/>
  <c r="C292" i="6"/>
  <c r="D292" i="6"/>
  <c r="F292" i="6"/>
  <c r="B293" i="6"/>
  <c r="C293" i="6"/>
  <c r="D293" i="6"/>
  <c r="F293" i="6"/>
  <c r="B294" i="6"/>
  <c r="C294" i="6"/>
  <c r="D294" i="6"/>
  <c r="F294" i="6"/>
  <c r="B295" i="6"/>
  <c r="C295" i="6"/>
  <c r="D295" i="6"/>
  <c r="F295" i="6"/>
  <c r="B296" i="6"/>
  <c r="C296" i="6"/>
  <c r="D296" i="6"/>
  <c r="F296" i="6"/>
  <c r="B297" i="6"/>
  <c r="C297" i="6"/>
  <c r="D297" i="6"/>
  <c r="F297" i="6"/>
  <c r="B298" i="6"/>
  <c r="C298" i="6"/>
  <c r="D298" i="6"/>
  <c r="F298" i="6"/>
  <c r="B299" i="6"/>
  <c r="C299" i="6"/>
  <c r="D299" i="6"/>
  <c r="F299" i="6"/>
  <c r="B300" i="6"/>
  <c r="C300" i="6"/>
  <c r="D300" i="6"/>
  <c r="F300" i="6"/>
  <c r="B301" i="6"/>
  <c r="C301" i="6"/>
  <c r="D301" i="6"/>
  <c r="F301" i="6"/>
  <c r="B302" i="6"/>
  <c r="C302" i="6"/>
  <c r="D302" i="6"/>
  <c r="F302" i="6"/>
  <c r="B303" i="6"/>
  <c r="C303" i="6"/>
  <c r="D303" i="6"/>
  <c r="F303" i="6"/>
  <c r="B304" i="6"/>
  <c r="C304" i="6"/>
  <c r="D304" i="6"/>
  <c r="F304" i="6"/>
  <c r="B305" i="6"/>
  <c r="C305" i="6"/>
  <c r="D305" i="6"/>
  <c r="F305" i="6"/>
  <c r="B306" i="6"/>
  <c r="C306" i="6"/>
  <c r="D306" i="6"/>
  <c r="F306" i="6"/>
  <c r="B307" i="6"/>
  <c r="C307" i="6"/>
  <c r="D307" i="6"/>
  <c r="F307" i="6"/>
  <c r="B308" i="6"/>
  <c r="C308" i="6"/>
  <c r="D308" i="6"/>
  <c r="F308" i="6"/>
  <c r="B309" i="6"/>
  <c r="C309" i="6"/>
  <c r="D309" i="6"/>
  <c r="F309" i="6"/>
  <c r="B310" i="6"/>
  <c r="C310" i="6"/>
  <c r="D310" i="6"/>
  <c r="F310" i="6"/>
  <c r="B311" i="6"/>
  <c r="C311" i="6"/>
  <c r="D311" i="6"/>
  <c r="F311" i="6"/>
  <c r="B312" i="6"/>
  <c r="C312" i="6"/>
  <c r="D312" i="6"/>
  <c r="F312" i="6"/>
  <c r="B313" i="6"/>
  <c r="C313" i="6"/>
  <c r="D313" i="6"/>
  <c r="F313" i="6"/>
  <c r="B314" i="6"/>
  <c r="C314" i="6"/>
  <c r="D314" i="6"/>
  <c r="F314" i="6"/>
  <c r="B315" i="6"/>
  <c r="C315" i="6"/>
  <c r="D315" i="6"/>
  <c r="F315" i="6"/>
  <c r="B316" i="6"/>
  <c r="C316" i="6"/>
  <c r="D316" i="6"/>
  <c r="F316" i="6"/>
  <c r="B317" i="6"/>
  <c r="C317" i="6"/>
  <c r="D317" i="6"/>
  <c r="F317" i="6"/>
  <c r="B318" i="6"/>
  <c r="C318" i="6"/>
  <c r="D318" i="6"/>
  <c r="F318" i="6"/>
  <c r="B319" i="6"/>
  <c r="C319" i="6"/>
  <c r="D319" i="6"/>
  <c r="F319" i="6"/>
  <c r="B320" i="6"/>
  <c r="C320" i="6"/>
  <c r="D320" i="6"/>
  <c r="F320" i="6"/>
  <c r="B321" i="6"/>
  <c r="C321" i="6"/>
  <c r="D321" i="6"/>
  <c r="F321" i="6"/>
  <c r="B322" i="6"/>
  <c r="C322" i="6"/>
  <c r="D322" i="6"/>
  <c r="F322" i="6"/>
  <c r="B323" i="6"/>
  <c r="C323" i="6"/>
  <c r="D323" i="6"/>
  <c r="F323" i="6"/>
  <c r="B324" i="6"/>
  <c r="C324" i="6"/>
  <c r="D324" i="6"/>
  <c r="F324" i="6"/>
  <c r="B325" i="6"/>
  <c r="C325" i="6"/>
  <c r="D325" i="6"/>
  <c r="F325" i="6"/>
  <c r="B326" i="6"/>
  <c r="C326" i="6"/>
  <c r="D326" i="6"/>
  <c r="F326" i="6"/>
  <c r="B327" i="6"/>
  <c r="C327" i="6"/>
  <c r="D327" i="6"/>
  <c r="F327" i="6"/>
  <c r="B328" i="6"/>
  <c r="C328" i="6"/>
  <c r="D328" i="6"/>
  <c r="F328" i="6"/>
  <c r="B329" i="6"/>
  <c r="C329" i="6"/>
  <c r="D329" i="6"/>
  <c r="F329" i="6"/>
  <c r="B330" i="6"/>
  <c r="C330" i="6"/>
  <c r="D330" i="6"/>
  <c r="F330" i="6"/>
  <c r="B331" i="6"/>
  <c r="C331" i="6"/>
  <c r="D331" i="6"/>
  <c r="F331" i="6"/>
  <c r="B332" i="6"/>
  <c r="C332" i="6"/>
  <c r="D332" i="6"/>
  <c r="F332" i="6"/>
  <c r="B333" i="6"/>
  <c r="C333" i="6"/>
  <c r="D333" i="6"/>
  <c r="F333" i="6"/>
  <c r="B334" i="6"/>
  <c r="C334" i="6"/>
  <c r="D334" i="6"/>
  <c r="F334" i="6"/>
  <c r="B335" i="6"/>
  <c r="C335" i="6"/>
  <c r="D335" i="6"/>
  <c r="F335" i="6"/>
  <c r="B336" i="6"/>
  <c r="C336" i="6"/>
  <c r="D336" i="6"/>
  <c r="F336" i="6"/>
  <c r="B337" i="6"/>
  <c r="C337" i="6"/>
  <c r="D337" i="6"/>
  <c r="F337" i="6"/>
  <c r="B338" i="6"/>
  <c r="C338" i="6"/>
  <c r="D338" i="6"/>
  <c r="F338" i="6"/>
  <c r="B339" i="6"/>
  <c r="C339" i="6"/>
  <c r="D339" i="6"/>
  <c r="F339" i="6"/>
  <c r="B340" i="6"/>
  <c r="C340" i="6"/>
  <c r="D340" i="6"/>
  <c r="F340" i="6"/>
  <c r="B341" i="6"/>
  <c r="C341" i="6"/>
  <c r="D341" i="6"/>
  <c r="F341" i="6"/>
  <c r="B342" i="6"/>
  <c r="C342" i="6"/>
  <c r="D342" i="6"/>
  <c r="F342" i="6"/>
  <c r="B343" i="6"/>
  <c r="C343" i="6"/>
  <c r="D343" i="6"/>
  <c r="F343" i="6"/>
  <c r="B344" i="6"/>
  <c r="C344" i="6"/>
  <c r="D344" i="6"/>
  <c r="F344" i="6"/>
  <c r="B345" i="6"/>
  <c r="C345" i="6"/>
  <c r="D345" i="6"/>
  <c r="F345" i="6"/>
  <c r="B346" i="6"/>
  <c r="C346" i="6"/>
  <c r="D346" i="6"/>
  <c r="F346" i="6"/>
  <c r="B347" i="6"/>
  <c r="C347" i="6"/>
  <c r="D347" i="6"/>
  <c r="F347" i="6"/>
  <c r="B348" i="6"/>
  <c r="C348" i="6"/>
  <c r="D348" i="6"/>
  <c r="F348" i="6"/>
  <c r="B349" i="6"/>
  <c r="C349" i="6"/>
  <c r="D349" i="6"/>
  <c r="F349" i="6"/>
  <c r="B350" i="6"/>
  <c r="C350" i="6"/>
  <c r="D350" i="6"/>
  <c r="F350" i="6"/>
  <c r="B351" i="6"/>
  <c r="C351" i="6"/>
  <c r="D351" i="6"/>
  <c r="F351" i="6"/>
  <c r="B352" i="6"/>
  <c r="C352" i="6"/>
  <c r="D352" i="6"/>
  <c r="F352" i="6"/>
  <c r="B353" i="6"/>
  <c r="C353" i="6"/>
  <c r="D353" i="6"/>
  <c r="F353" i="6"/>
  <c r="B354" i="6"/>
  <c r="C354" i="6"/>
  <c r="D354" i="6"/>
  <c r="F354" i="6"/>
  <c r="B355" i="6"/>
  <c r="C355" i="6"/>
  <c r="D355" i="6"/>
  <c r="F355" i="6"/>
  <c r="B356" i="6"/>
  <c r="C356" i="6"/>
  <c r="D356" i="6"/>
  <c r="F356" i="6"/>
  <c r="B357" i="6"/>
  <c r="C357" i="6"/>
  <c r="D357" i="6"/>
  <c r="F357" i="6"/>
  <c r="B358" i="6"/>
  <c r="C358" i="6"/>
  <c r="D358" i="6"/>
  <c r="F358" i="6"/>
  <c r="B359" i="6"/>
  <c r="C359" i="6"/>
  <c r="D359" i="6"/>
  <c r="F359" i="6"/>
  <c r="B360" i="6"/>
  <c r="C360" i="6"/>
  <c r="D360" i="6"/>
  <c r="F360" i="6"/>
  <c r="B361" i="6"/>
  <c r="C361" i="6"/>
  <c r="D361" i="6"/>
  <c r="F361" i="6"/>
  <c r="B362" i="6"/>
  <c r="C362" i="6"/>
  <c r="D362" i="6"/>
  <c r="F362" i="6"/>
  <c r="B363" i="6"/>
  <c r="C363" i="6"/>
  <c r="D363" i="6"/>
  <c r="F363" i="6"/>
  <c r="B364" i="6"/>
  <c r="C364" i="6"/>
  <c r="D364" i="6"/>
  <c r="F364" i="6"/>
  <c r="B365" i="6"/>
  <c r="C365" i="6"/>
  <c r="D365" i="6"/>
  <c r="F365" i="6"/>
  <c r="B366" i="6"/>
  <c r="C366" i="6"/>
  <c r="D366" i="6"/>
  <c r="F366" i="6"/>
  <c r="B367" i="6"/>
  <c r="C367" i="6"/>
  <c r="D367" i="6"/>
  <c r="F367" i="6"/>
  <c r="B368" i="6"/>
  <c r="C368" i="6"/>
  <c r="D368" i="6"/>
  <c r="F368" i="6"/>
  <c r="B369" i="6"/>
  <c r="C369" i="6"/>
  <c r="D369" i="6"/>
  <c r="F369" i="6"/>
  <c r="B370" i="6"/>
  <c r="C370" i="6"/>
  <c r="D370" i="6"/>
  <c r="F370" i="6"/>
  <c r="B371" i="6"/>
  <c r="C371" i="6"/>
  <c r="D371" i="6"/>
  <c r="F371" i="6"/>
  <c r="B372" i="6"/>
  <c r="C372" i="6"/>
  <c r="D372" i="6"/>
  <c r="F372" i="6"/>
  <c r="B373" i="6"/>
  <c r="C373" i="6"/>
  <c r="D373" i="6"/>
  <c r="F373" i="6"/>
  <c r="B374" i="6"/>
  <c r="C374" i="6"/>
  <c r="D374" i="6"/>
  <c r="F374" i="6"/>
  <c r="B375" i="6"/>
  <c r="C375" i="6"/>
  <c r="D375" i="6"/>
  <c r="F375" i="6"/>
  <c r="B376" i="6"/>
  <c r="C376" i="6"/>
  <c r="D376" i="6"/>
  <c r="F376" i="6"/>
  <c r="B377" i="6"/>
  <c r="C377" i="6"/>
  <c r="D377" i="6"/>
  <c r="F377" i="6"/>
  <c r="B378" i="6"/>
  <c r="C378" i="6"/>
  <c r="D378" i="6"/>
  <c r="F378" i="6"/>
  <c r="B379" i="6"/>
  <c r="C379" i="6"/>
  <c r="D379" i="6"/>
  <c r="F379" i="6"/>
  <c r="B380" i="6"/>
  <c r="C380" i="6"/>
  <c r="D380" i="6"/>
  <c r="F380" i="6"/>
  <c r="B381" i="6"/>
  <c r="C381" i="6"/>
  <c r="D381" i="6"/>
  <c r="F381" i="6"/>
  <c r="B382" i="6"/>
  <c r="C382" i="6"/>
  <c r="D382" i="6"/>
  <c r="F382" i="6"/>
  <c r="B383" i="6"/>
  <c r="C383" i="6"/>
  <c r="D383" i="6"/>
  <c r="F383" i="6"/>
  <c r="B384" i="6"/>
  <c r="C384" i="6"/>
  <c r="D384" i="6"/>
  <c r="F384" i="6"/>
  <c r="B385" i="6"/>
  <c r="C385" i="6"/>
  <c r="D385" i="6"/>
  <c r="F385" i="6"/>
  <c r="B386" i="6"/>
  <c r="C386" i="6"/>
  <c r="D386" i="6"/>
  <c r="F386" i="6"/>
  <c r="B387" i="6"/>
  <c r="C387" i="6"/>
  <c r="D387" i="6"/>
  <c r="F387" i="6"/>
  <c r="B388" i="6"/>
  <c r="C388" i="6"/>
  <c r="D388" i="6"/>
  <c r="F388" i="6"/>
  <c r="B389" i="6"/>
  <c r="C389" i="6"/>
  <c r="D389" i="6"/>
  <c r="F389" i="6"/>
  <c r="B390" i="6"/>
  <c r="C390" i="6"/>
  <c r="D390" i="6"/>
  <c r="F390" i="6"/>
  <c r="B391" i="6"/>
  <c r="C391" i="6"/>
  <c r="D391" i="6"/>
  <c r="F391" i="6"/>
  <c r="B392" i="6"/>
  <c r="C392" i="6"/>
  <c r="D392" i="6"/>
  <c r="F392" i="6"/>
  <c r="B393" i="6"/>
  <c r="C393" i="6"/>
  <c r="D393" i="6"/>
  <c r="F393" i="6"/>
  <c r="B394" i="6"/>
  <c r="C394" i="6"/>
  <c r="D394" i="6"/>
  <c r="F394" i="6"/>
  <c r="B395" i="6"/>
  <c r="C395" i="6"/>
  <c r="D395" i="6"/>
  <c r="F395" i="6"/>
  <c r="B396" i="6"/>
  <c r="C396" i="6"/>
  <c r="D396" i="6"/>
  <c r="F396" i="6"/>
  <c r="B397" i="6"/>
  <c r="C397" i="6"/>
  <c r="D397" i="6"/>
  <c r="F397" i="6"/>
  <c r="B398" i="6"/>
  <c r="C398" i="6"/>
  <c r="D398" i="6"/>
  <c r="F398" i="6"/>
  <c r="B399" i="6"/>
  <c r="C399" i="6"/>
  <c r="D399" i="6"/>
  <c r="F399" i="6"/>
  <c r="B400" i="6"/>
  <c r="C400" i="6"/>
  <c r="D400" i="6"/>
  <c r="F400" i="6"/>
  <c r="B401" i="6"/>
  <c r="C401" i="6"/>
  <c r="D401" i="6"/>
  <c r="F401" i="6"/>
  <c r="B402" i="6"/>
  <c r="C402" i="6"/>
  <c r="D402" i="6"/>
  <c r="F402" i="6"/>
  <c r="B403" i="6"/>
  <c r="C403" i="6"/>
  <c r="D403" i="6"/>
  <c r="F403" i="6"/>
  <c r="B404" i="6"/>
  <c r="C404" i="6"/>
  <c r="D404" i="6"/>
  <c r="F404" i="6"/>
  <c r="B405" i="6"/>
  <c r="C405" i="6"/>
  <c r="D405" i="6"/>
  <c r="F405" i="6"/>
  <c r="B406" i="6"/>
  <c r="C406" i="6"/>
  <c r="D406" i="6"/>
  <c r="F406" i="6"/>
  <c r="B407" i="6"/>
  <c r="C407" i="6"/>
  <c r="D407" i="6"/>
  <c r="F407" i="6"/>
  <c r="B408" i="6"/>
  <c r="C408" i="6"/>
  <c r="D408" i="6"/>
  <c r="F408" i="6"/>
  <c r="B409" i="6"/>
  <c r="C409" i="6"/>
  <c r="D409" i="6"/>
  <c r="F409" i="6"/>
  <c r="B410" i="6"/>
  <c r="C410" i="6"/>
  <c r="D410" i="6"/>
  <c r="F410" i="6"/>
  <c r="B411" i="6"/>
  <c r="C411" i="6"/>
  <c r="D411" i="6"/>
  <c r="F411" i="6"/>
  <c r="B412" i="6"/>
  <c r="C412" i="6"/>
  <c r="D412" i="6"/>
  <c r="F412" i="6"/>
  <c r="B413" i="6"/>
  <c r="C413" i="6"/>
  <c r="D413" i="6"/>
  <c r="F413" i="6"/>
  <c r="B414" i="6"/>
  <c r="C414" i="6"/>
  <c r="D414" i="6"/>
  <c r="F414" i="6"/>
  <c r="B415" i="6"/>
  <c r="C415" i="6"/>
  <c r="D415" i="6"/>
  <c r="F415" i="6"/>
  <c r="B416" i="6"/>
  <c r="C416" i="6"/>
  <c r="D416" i="6"/>
  <c r="F416" i="6"/>
  <c r="B417" i="6"/>
  <c r="C417" i="6"/>
  <c r="D417" i="6"/>
  <c r="F417" i="6"/>
  <c r="B418" i="6"/>
  <c r="C418" i="6"/>
  <c r="D418" i="6"/>
  <c r="F418" i="6"/>
  <c r="B419" i="6"/>
  <c r="C419" i="6"/>
  <c r="D419" i="6"/>
  <c r="F419" i="6"/>
  <c r="B420" i="6"/>
  <c r="C420" i="6"/>
  <c r="D420" i="6"/>
  <c r="F420" i="6"/>
  <c r="B421" i="6"/>
  <c r="C421" i="6"/>
  <c r="D421" i="6"/>
  <c r="F421" i="6"/>
  <c r="B422" i="6"/>
  <c r="C422" i="6"/>
  <c r="D422" i="6"/>
  <c r="F422" i="6"/>
  <c r="B423" i="6"/>
  <c r="C423" i="6"/>
  <c r="D423" i="6"/>
  <c r="F423" i="6"/>
  <c r="B424" i="6"/>
  <c r="C424" i="6"/>
  <c r="D424" i="6"/>
  <c r="F424" i="6"/>
  <c r="B425" i="6"/>
  <c r="C425" i="6"/>
  <c r="D425" i="6"/>
  <c r="F425" i="6"/>
  <c r="B426" i="6"/>
  <c r="C426" i="6"/>
  <c r="D426" i="6"/>
  <c r="F426" i="6"/>
  <c r="B427" i="6"/>
  <c r="C427" i="6"/>
  <c r="D427" i="6"/>
  <c r="F427" i="6"/>
  <c r="B428" i="6"/>
  <c r="C428" i="6"/>
  <c r="D428" i="6"/>
  <c r="F428" i="6"/>
  <c r="B429" i="6"/>
  <c r="C429" i="6"/>
  <c r="D429" i="6"/>
  <c r="F429" i="6"/>
  <c r="B430" i="6"/>
  <c r="C430" i="6"/>
  <c r="D430" i="6"/>
  <c r="F430" i="6"/>
  <c r="B431" i="6"/>
  <c r="C431" i="6"/>
  <c r="D431" i="6"/>
  <c r="F431" i="6"/>
  <c r="B432" i="6"/>
  <c r="C432" i="6"/>
  <c r="D432" i="6"/>
  <c r="F432" i="6"/>
  <c r="B433" i="6"/>
  <c r="C433" i="6"/>
  <c r="D433" i="6"/>
  <c r="F433" i="6"/>
  <c r="B434" i="6"/>
  <c r="C434" i="6"/>
  <c r="D434" i="6"/>
  <c r="F434" i="6"/>
  <c r="B435" i="6"/>
  <c r="C435" i="6"/>
  <c r="D435" i="6"/>
  <c r="F435" i="6"/>
  <c r="B436" i="6"/>
  <c r="C436" i="6"/>
  <c r="D436" i="6"/>
  <c r="F436" i="6"/>
  <c r="B437" i="6"/>
  <c r="C437" i="6"/>
  <c r="D437" i="6"/>
  <c r="F437" i="6"/>
  <c r="B438" i="6"/>
  <c r="C438" i="6"/>
  <c r="D438" i="6"/>
  <c r="F438" i="6"/>
  <c r="B439" i="6"/>
  <c r="C439" i="6"/>
  <c r="D439" i="6"/>
  <c r="F439" i="6"/>
  <c r="B440" i="6"/>
  <c r="C440" i="6"/>
  <c r="D440" i="6"/>
  <c r="F440" i="6"/>
  <c r="B441" i="6"/>
  <c r="C441" i="6"/>
  <c r="D441" i="6"/>
  <c r="F441" i="6"/>
  <c r="B442" i="6"/>
  <c r="C442" i="6"/>
  <c r="D442" i="6"/>
  <c r="F442" i="6"/>
  <c r="B443" i="6"/>
  <c r="C443" i="6"/>
  <c r="D443" i="6"/>
  <c r="F443" i="6"/>
  <c r="B444" i="6"/>
  <c r="C444" i="6"/>
  <c r="D444" i="6"/>
  <c r="F444" i="6"/>
  <c r="B445" i="6"/>
  <c r="C445" i="6"/>
  <c r="D445" i="6"/>
  <c r="F445" i="6"/>
  <c r="B446" i="6"/>
  <c r="C446" i="6"/>
  <c r="D446" i="6"/>
  <c r="F446" i="6"/>
  <c r="B447" i="6"/>
  <c r="C447" i="6"/>
  <c r="D447" i="6"/>
  <c r="F447" i="6"/>
  <c r="B448" i="6"/>
  <c r="C448" i="6"/>
  <c r="D448" i="6"/>
  <c r="F448" i="6"/>
  <c r="B449" i="6"/>
  <c r="C449" i="6"/>
  <c r="D449" i="6"/>
  <c r="F449" i="6"/>
  <c r="B450" i="6"/>
  <c r="C450" i="6"/>
  <c r="D450" i="6"/>
  <c r="F450" i="6"/>
  <c r="B451" i="6"/>
  <c r="C451" i="6"/>
  <c r="D451" i="6"/>
  <c r="F451" i="6"/>
  <c r="B452" i="6"/>
  <c r="C452" i="6"/>
  <c r="D452" i="6"/>
  <c r="F452" i="6"/>
  <c r="B453" i="6"/>
  <c r="C453" i="6"/>
  <c r="D453" i="6"/>
  <c r="F453" i="6"/>
  <c r="B454" i="6"/>
  <c r="C454" i="6"/>
  <c r="D454" i="6"/>
  <c r="F454" i="6"/>
  <c r="B455" i="6"/>
  <c r="C455" i="6"/>
  <c r="D455" i="6"/>
  <c r="F455" i="6"/>
  <c r="B456" i="6"/>
  <c r="C456" i="6"/>
  <c r="D456" i="6"/>
  <c r="F456" i="6"/>
  <c r="B457" i="6"/>
  <c r="C457" i="6"/>
  <c r="D457" i="6"/>
  <c r="F457" i="6"/>
  <c r="B458" i="6"/>
  <c r="C458" i="6"/>
  <c r="D458" i="6"/>
  <c r="F458" i="6"/>
  <c r="B459" i="6"/>
  <c r="C459" i="6"/>
  <c r="D459" i="6"/>
  <c r="F459" i="6"/>
  <c r="B460" i="6"/>
  <c r="C460" i="6"/>
  <c r="D460" i="6"/>
  <c r="F460" i="6"/>
  <c r="B461" i="6"/>
  <c r="C461" i="6"/>
  <c r="D461" i="6"/>
  <c r="F461" i="6"/>
  <c r="B462" i="6"/>
  <c r="C462" i="6"/>
  <c r="D462" i="6"/>
  <c r="F462" i="6"/>
  <c r="B463" i="6"/>
  <c r="C463" i="6"/>
  <c r="D463" i="6"/>
  <c r="F463" i="6"/>
  <c r="B464" i="6"/>
  <c r="C464" i="6"/>
  <c r="D464" i="6"/>
  <c r="F464" i="6"/>
  <c r="B465" i="6"/>
  <c r="C465" i="6"/>
  <c r="D465" i="6"/>
  <c r="F465" i="6"/>
  <c r="B466" i="6"/>
  <c r="C466" i="6"/>
  <c r="D466" i="6"/>
  <c r="F466" i="6"/>
  <c r="B467" i="6"/>
  <c r="C467" i="6"/>
  <c r="D467" i="6"/>
  <c r="F467" i="6"/>
  <c r="B468" i="6"/>
  <c r="C468" i="6"/>
  <c r="D468" i="6"/>
  <c r="F468" i="6"/>
  <c r="B469" i="6"/>
  <c r="C469" i="6"/>
  <c r="D469" i="6"/>
  <c r="F469" i="6"/>
  <c r="B470" i="6"/>
  <c r="C470" i="6"/>
  <c r="D470" i="6"/>
  <c r="F470" i="6"/>
  <c r="B471" i="6"/>
  <c r="C471" i="6"/>
  <c r="D471" i="6"/>
  <c r="F471" i="6"/>
  <c r="B472" i="6"/>
  <c r="C472" i="6"/>
  <c r="D472" i="6"/>
  <c r="F472" i="6"/>
  <c r="B473" i="6"/>
  <c r="C473" i="6"/>
  <c r="D473" i="6"/>
  <c r="F473" i="6"/>
  <c r="B474" i="6"/>
  <c r="C474" i="6"/>
  <c r="D474" i="6"/>
  <c r="F474" i="6"/>
  <c r="B475" i="6"/>
  <c r="C475" i="6"/>
  <c r="D475" i="6"/>
  <c r="F475" i="6"/>
  <c r="B476" i="6"/>
  <c r="C476" i="6"/>
  <c r="D476" i="6"/>
  <c r="F476" i="6"/>
  <c r="B477" i="6"/>
  <c r="C477" i="6"/>
  <c r="D477" i="6"/>
  <c r="F477" i="6"/>
  <c r="B478" i="6"/>
  <c r="C478" i="6"/>
  <c r="D478" i="6"/>
  <c r="F478" i="6"/>
  <c r="B479" i="6"/>
  <c r="C479" i="6"/>
  <c r="D479" i="6"/>
  <c r="F479" i="6"/>
  <c r="B480" i="6"/>
  <c r="C480" i="6"/>
  <c r="D480" i="6"/>
  <c r="F480" i="6"/>
  <c r="B481" i="6"/>
  <c r="C481" i="6"/>
  <c r="D481" i="6"/>
  <c r="F481" i="6"/>
  <c r="B482" i="6"/>
  <c r="C482" i="6"/>
  <c r="D482" i="6"/>
  <c r="F482" i="6"/>
  <c r="B483" i="6"/>
  <c r="C483" i="6"/>
  <c r="D483" i="6"/>
  <c r="F483" i="6"/>
  <c r="B484" i="6"/>
  <c r="C484" i="6"/>
  <c r="D484" i="6"/>
  <c r="F484" i="6"/>
  <c r="B485" i="6"/>
  <c r="C485" i="6"/>
  <c r="D485" i="6"/>
  <c r="F485" i="6"/>
  <c r="B486" i="6"/>
  <c r="C486" i="6"/>
  <c r="D486" i="6"/>
  <c r="F486" i="6"/>
  <c r="B487" i="6"/>
  <c r="C487" i="6"/>
  <c r="D487" i="6"/>
  <c r="F487" i="6"/>
  <c r="B488" i="6"/>
  <c r="C488" i="6"/>
  <c r="D488" i="6"/>
  <c r="F488" i="6"/>
  <c r="B489" i="6"/>
  <c r="C489" i="6"/>
  <c r="D489" i="6"/>
  <c r="F489" i="6"/>
  <c r="B490" i="6"/>
  <c r="C490" i="6"/>
  <c r="D490" i="6"/>
  <c r="F490" i="6"/>
  <c r="B491" i="6"/>
  <c r="C491" i="6"/>
  <c r="D491" i="6"/>
  <c r="F491" i="6"/>
  <c r="B492" i="6"/>
  <c r="C492" i="6"/>
  <c r="D492" i="6"/>
  <c r="F492" i="6"/>
  <c r="B493" i="6"/>
  <c r="C493" i="6"/>
  <c r="D493" i="6"/>
  <c r="F493" i="6"/>
  <c r="B494" i="6"/>
  <c r="C494" i="6"/>
  <c r="D494" i="6"/>
  <c r="F494" i="6"/>
  <c r="B495" i="6"/>
  <c r="C495" i="6"/>
  <c r="D495" i="6"/>
  <c r="F495" i="6"/>
  <c r="B496" i="6"/>
  <c r="C496" i="6"/>
  <c r="D496" i="6"/>
  <c r="F496" i="6"/>
  <c r="B497" i="6"/>
  <c r="C497" i="6"/>
  <c r="D497" i="6"/>
  <c r="F497" i="6"/>
  <c r="B498" i="6"/>
  <c r="C498" i="6"/>
  <c r="D498" i="6"/>
  <c r="F498" i="6"/>
  <c r="B499" i="6"/>
  <c r="C499" i="6"/>
  <c r="D499" i="6"/>
  <c r="F499" i="6"/>
  <c r="B500" i="6"/>
  <c r="C500" i="6"/>
  <c r="D500" i="6"/>
  <c r="F500" i="6"/>
  <c r="B501" i="6"/>
  <c r="C501" i="6"/>
  <c r="D501" i="6"/>
  <c r="F501" i="6"/>
  <c r="B502" i="6"/>
  <c r="C502" i="6"/>
  <c r="D502" i="6"/>
  <c r="F502" i="6"/>
  <c r="B503" i="6"/>
  <c r="C503" i="6"/>
  <c r="D503" i="6"/>
  <c r="F503" i="6"/>
  <c r="B504" i="6"/>
  <c r="C504" i="6"/>
  <c r="D504" i="6"/>
  <c r="F504" i="6"/>
  <c r="B505" i="6"/>
  <c r="C505" i="6"/>
  <c r="D505" i="6"/>
  <c r="F505" i="6"/>
  <c r="B506" i="6"/>
  <c r="C506" i="6"/>
  <c r="D506" i="6"/>
  <c r="F506" i="6"/>
  <c r="B507" i="6"/>
  <c r="C507" i="6"/>
  <c r="D507" i="6"/>
  <c r="F507" i="6"/>
  <c r="B508" i="6"/>
  <c r="C508" i="6"/>
  <c r="D508" i="6"/>
  <c r="F508" i="6"/>
  <c r="B509" i="6"/>
  <c r="C509" i="6"/>
  <c r="D509" i="6"/>
  <c r="F509" i="6"/>
  <c r="B510" i="6"/>
  <c r="C510" i="6"/>
  <c r="D510" i="6"/>
  <c r="F510" i="6"/>
  <c r="B511" i="6"/>
  <c r="C511" i="6"/>
  <c r="D511" i="6"/>
  <c r="F511" i="6"/>
  <c r="B512" i="6"/>
  <c r="C512" i="6"/>
  <c r="D512" i="6"/>
  <c r="F512" i="6"/>
  <c r="B513" i="6"/>
  <c r="C513" i="6"/>
  <c r="D513" i="6"/>
  <c r="F513" i="6"/>
  <c r="B514" i="6"/>
  <c r="C514" i="6"/>
  <c r="D514" i="6"/>
  <c r="F514" i="6"/>
  <c r="B515" i="6"/>
  <c r="C515" i="6"/>
  <c r="D515" i="6"/>
  <c r="F515" i="6"/>
  <c r="B516" i="6"/>
  <c r="C516" i="6"/>
  <c r="D516" i="6"/>
  <c r="F516" i="6"/>
  <c r="B517" i="6"/>
  <c r="C517" i="6"/>
  <c r="D517" i="6"/>
  <c r="F517" i="6"/>
  <c r="B518" i="6"/>
  <c r="C518" i="6"/>
  <c r="D518" i="6"/>
  <c r="F518" i="6"/>
  <c r="B519" i="6"/>
  <c r="C519" i="6"/>
  <c r="D519" i="6"/>
  <c r="F519" i="6"/>
  <c r="B520" i="6"/>
  <c r="C520" i="6"/>
  <c r="D520" i="6"/>
  <c r="F520" i="6"/>
  <c r="B521" i="6"/>
  <c r="C521" i="6"/>
  <c r="D521" i="6"/>
  <c r="F521" i="6"/>
  <c r="B522" i="6"/>
  <c r="C522" i="6"/>
  <c r="D522" i="6"/>
  <c r="F522" i="6"/>
  <c r="B523" i="6"/>
  <c r="C523" i="6"/>
  <c r="D523" i="6"/>
  <c r="F523" i="6"/>
  <c r="B524" i="6"/>
  <c r="C524" i="6"/>
  <c r="D524" i="6"/>
  <c r="F524" i="6"/>
  <c r="B525" i="6"/>
  <c r="C525" i="6"/>
  <c r="D525" i="6"/>
  <c r="F525" i="6"/>
  <c r="B526" i="6"/>
  <c r="C526" i="6"/>
  <c r="D526" i="6"/>
  <c r="F526" i="6"/>
  <c r="B527" i="6"/>
  <c r="C527" i="6"/>
  <c r="D527" i="6"/>
  <c r="F527" i="6"/>
  <c r="B528" i="6"/>
  <c r="C528" i="6"/>
  <c r="D528" i="6"/>
  <c r="F528" i="6"/>
  <c r="B529" i="6"/>
  <c r="C529" i="6"/>
  <c r="D529" i="6"/>
  <c r="F529" i="6"/>
  <c r="B530" i="6"/>
  <c r="C530" i="6"/>
  <c r="D530" i="6"/>
  <c r="F530" i="6"/>
  <c r="B531" i="6"/>
  <c r="C531" i="6"/>
  <c r="D531" i="6"/>
  <c r="F531" i="6"/>
  <c r="B532" i="6"/>
  <c r="C532" i="6"/>
  <c r="D532" i="6"/>
  <c r="F532" i="6"/>
  <c r="B533" i="6"/>
  <c r="C533" i="6"/>
  <c r="D533" i="6"/>
  <c r="F533" i="6"/>
  <c r="B534" i="6"/>
  <c r="C534" i="6"/>
  <c r="D534" i="6"/>
  <c r="F534" i="6"/>
  <c r="B535" i="6"/>
  <c r="C535" i="6"/>
  <c r="D535" i="6"/>
  <c r="F535" i="6"/>
  <c r="B536" i="6"/>
  <c r="C536" i="6"/>
  <c r="D536" i="6"/>
  <c r="F536" i="6"/>
  <c r="B537" i="6"/>
  <c r="C537" i="6"/>
  <c r="D537" i="6"/>
  <c r="F537" i="6"/>
  <c r="B538" i="6"/>
  <c r="C538" i="6"/>
  <c r="D538" i="6"/>
  <c r="F538" i="6"/>
  <c r="B539" i="6"/>
  <c r="C539" i="6"/>
  <c r="D539" i="6"/>
  <c r="F539" i="6"/>
  <c r="B540" i="6"/>
  <c r="C540" i="6"/>
  <c r="D540" i="6"/>
  <c r="F540" i="6"/>
  <c r="B541" i="6"/>
  <c r="C541" i="6"/>
  <c r="D541" i="6"/>
  <c r="F541" i="6"/>
  <c r="B542" i="6"/>
  <c r="C542" i="6"/>
  <c r="D542" i="6"/>
  <c r="F542" i="6"/>
  <c r="B543" i="6"/>
  <c r="C543" i="6"/>
  <c r="D543" i="6"/>
  <c r="F543" i="6"/>
  <c r="B544" i="6"/>
  <c r="C544" i="6"/>
  <c r="D544" i="6"/>
  <c r="F544" i="6"/>
  <c r="B545" i="6"/>
  <c r="C545" i="6"/>
  <c r="D545" i="6"/>
  <c r="F545" i="6"/>
  <c r="B546" i="6"/>
  <c r="C546" i="6"/>
  <c r="D546" i="6"/>
  <c r="F546" i="6"/>
  <c r="B547" i="6"/>
  <c r="C547" i="6"/>
  <c r="D547" i="6"/>
  <c r="F547" i="6"/>
  <c r="B548" i="6"/>
  <c r="C548" i="6"/>
  <c r="D548" i="6"/>
  <c r="F548" i="6"/>
  <c r="B549" i="6"/>
  <c r="C549" i="6"/>
  <c r="D549" i="6"/>
  <c r="F549" i="6"/>
  <c r="B550" i="6"/>
  <c r="C550" i="6"/>
  <c r="D550" i="6"/>
  <c r="F550" i="6"/>
  <c r="B551" i="6"/>
  <c r="C551" i="6"/>
  <c r="D551" i="6"/>
  <c r="F551" i="6"/>
  <c r="B552" i="6"/>
  <c r="C552" i="6"/>
  <c r="D552" i="6"/>
  <c r="F552" i="6"/>
  <c r="B553" i="6"/>
  <c r="C553" i="6"/>
  <c r="D553" i="6"/>
  <c r="F553" i="6"/>
  <c r="B554" i="6"/>
  <c r="C554" i="6"/>
  <c r="D554" i="6"/>
  <c r="F554" i="6"/>
  <c r="B555" i="6"/>
  <c r="C555" i="6"/>
  <c r="D555" i="6"/>
  <c r="F555" i="6"/>
  <c r="B556" i="6"/>
  <c r="C556" i="6"/>
  <c r="D556" i="6"/>
  <c r="F556" i="6"/>
  <c r="B557" i="6"/>
  <c r="C557" i="6"/>
  <c r="D557" i="6"/>
  <c r="F557" i="6"/>
  <c r="B558" i="6"/>
  <c r="C558" i="6"/>
  <c r="D558" i="6"/>
  <c r="F558" i="6"/>
  <c r="B559" i="6"/>
  <c r="C559" i="6"/>
  <c r="D559" i="6"/>
  <c r="F559" i="6"/>
  <c r="B560" i="6"/>
  <c r="C560" i="6"/>
  <c r="D560" i="6"/>
  <c r="F560" i="6"/>
  <c r="B561" i="6"/>
  <c r="C561" i="6"/>
  <c r="D561" i="6"/>
  <c r="F561" i="6"/>
  <c r="B562" i="6"/>
  <c r="C562" i="6"/>
  <c r="D562" i="6"/>
  <c r="F562" i="6"/>
  <c r="B563" i="6"/>
  <c r="C563" i="6"/>
  <c r="D563" i="6"/>
  <c r="F563" i="6"/>
  <c r="B564" i="6"/>
  <c r="C564" i="6"/>
  <c r="D564" i="6"/>
  <c r="F564" i="6"/>
  <c r="B565" i="6"/>
  <c r="C565" i="6"/>
  <c r="D565" i="6"/>
  <c r="F565" i="6"/>
  <c r="B566" i="6"/>
  <c r="C566" i="6"/>
  <c r="D566" i="6"/>
  <c r="F566" i="6"/>
  <c r="B567" i="6"/>
  <c r="C567" i="6"/>
  <c r="D567" i="6"/>
  <c r="F567" i="6"/>
  <c r="B568" i="6"/>
  <c r="C568" i="6"/>
  <c r="D568" i="6"/>
  <c r="F568" i="6"/>
  <c r="B569" i="6"/>
  <c r="C569" i="6"/>
  <c r="D569" i="6"/>
  <c r="F569" i="6"/>
  <c r="B570" i="6"/>
  <c r="C570" i="6"/>
  <c r="D570" i="6"/>
  <c r="F570" i="6"/>
  <c r="B571" i="6"/>
  <c r="C571" i="6"/>
  <c r="D571" i="6"/>
  <c r="F571" i="6"/>
  <c r="B572" i="6"/>
  <c r="C572" i="6"/>
  <c r="D572" i="6"/>
  <c r="F572" i="6"/>
  <c r="B573" i="6"/>
  <c r="C573" i="6"/>
  <c r="D573" i="6"/>
  <c r="F573" i="6"/>
  <c r="B574" i="6"/>
  <c r="C574" i="6"/>
  <c r="D574" i="6"/>
  <c r="F574" i="6"/>
  <c r="B575" i="6"/>
  <c r="C575" i="6"/>
  <c r="D575" i="6"/>
  <c r="F575" i="6"/>
  <c r="B576" i="6"/>
  <c r="C576" i="6"/>
  <c r="D576" i="6"/>
  <c r="F576" i="6"/>
  <c r="B577" i="6"/>
  <c r="C577" i="6"/>
  <c r="D577" i="6"/>
  <c r="F577" i="6"/>
  <c r="B578" i="6"/>
  <c r="C578" i="6"/>
  <c r="D578" i="6"/>
  <c r="F578" i="6"/>
  <c r="B579" i="6"/>
  <c r="C579" i="6"/>
  <c r="D579" i="6"/>
  <c r="F579" i="6"/>
  <c r="B580" i="6"/>
  <c r="C580" i="6"/>
  <c r="D580" i="6"/>
  <c r="F580" i="6"/>
  <c r="B581" i="6"/>
  <c r="C581" i="6"/>
  <c r="D581" i="6"/>
  <c r="F581" i="6"/>
  <c r="B582" i="6"/>
  <c r="C582" i="6"/>
  <c r="D582" i="6"/>
  <c r="F582" i="6"/>
  <c r="B583" i="6"/>
  <c r="C583" i="6"/>
  <c r="D583" i="6"/>
  <c r="F583" i="6"/>
  <c r="B584" i="6"/>
  <c r="C584" i="6"/>
  <c r="D584" i="6"/>
  <c r="F584" i="6"/>
  <c r="B585" i="6"/>
  <c r="C585" i="6"/>
  <c r="D585" i="6"/>
  <c r="F585" i="6"/>
  <c r="B586" i="6"/>
  <c r="C586" i="6"/>
  <c r="D586" i="6"/>
  <c r="F586" i="6"/>
  <c r="B587" i="6"/>
  <c r="C587" i="6"/>
  <c r="D587" i="6"/>
  <c r="F587" i="6"/>
  <c r="B588" i="6"/>
  <c r="C588" i="6"/>
  <c r="D588" i="6"/>
  <c r="F588" i="6"/>
  <c r="B589" i="6"/>
  <c r="C589" i="6"/>
  <c r="D589" i="6"/>
  <c r="F589" i="6"/>
  <c r="B590" i="6"/>
  <c r="C590" i="6"/>
  <c r="D590" i="6"/>
  <c r="F590" i="6"/>
  <c r="B591" i="6"/>
  <c r="C591" i="6"/>
  <c r="D591" i="6"/>
  <c r="F591" i="6"/>
  <c r="B592" i="6"/>
  <c r="C592" i="6"/>
  <c r="D592" i="6"/>
  <c r="F592" i="6"/>
  <c r="B593" i="6"/>
  <c r="C593" i="6"/>
  <c r="D593" i="6"/>
  <c r="F593" i="6"/>
  <c r="B594" i="6"/>
  <c r="C594" i="6"/>
  <c r="D594" i="6"/>
  <c r="F594" i="6"/>
  <c r="B595" i="6"/>
  <c r="C595" i="6"/>
  <c r="D595" i="6"/>
  <c r="F595" i="6"/>
  <c r="B596" i="6"/>
  <c r="C596" i="6"/>
  <c r="D596" i="6"/>
  <c r="F596" i="6"/>
  <c r="B597" i="6"/>
  <c r="C597" i="6"/>
  <c r="D597" i="6"/>
  <c r="F597" i="6"/>
  <c r="B598" i="6"/>
  <c r="C598" i="6"/>
  <c r="D598" i="6"/>
  <c r="F598" i="6"/>
  <c r="B599" i="6"/>
  <c r="C599" i="6"/>
  <c r="D599" i="6"/>
  <c r="F599" i="6"/>
  <c r="B600" i="6"/>
  <c r="C600" i="6"/>
  <c r="D600" i="6"/>
  <c r="F600" i="6"/>
  <c r="B601" i="6"/>
  <c r="C601" i="6"/>
  <c r="D601" i="6"/>
  <c r="F601" i="6"/>
  <c r="B602" i="6"/>
  <c r="C602" i="6"/>
  <c r="D602" i="6"/>
  <c r="F602" i="6"/>
  <c r="B603" i="6"/>
  <c r="C603" i="6"/>
  <c r="D603" i="6"/>
  <c r="F603" i="6"/>
  <c r="B604" i="6"/>
  <c r="C604" i="6"/>
  <c r="D604" i="6"/>
  <c r="F604" i="6"/>
  <c r="B605" i="6"/>
  <c r="C605" i="6"/>
  <c r="D605" i="6"/>
  <c r="F605" i="6"/>
  <c r="B606" i="6"/>
  <c r="C606" i="6"/>
  <c r="D606" i="6"/>
  <c r="F606" i="6"/>
  <c r="B607" i="6"/>
  <c r="C607" i="6"/>
  <c r="D607" i="6"/>
  <c r="F607" i="6"/>
  <c r="B608" i="6"/>
  <c r="C608" i="6"/>
  <c r="D608" i="6"/>
  <c r="F608" i="6"/>
  <c r="B609" i="6"/>
  <c r="C609" i="6"/>
  <c r="D609" i="6"/>
  <c r="F609" i="6"/>
  <c r="B610" i="6"/>
  <c r="C610" i="6"/>
  <c r="D610" i="6"/>
  <c r="F610" i="6"/>
  <c r="B611" i="6"/>
  <c r="C611" i="6"/>
  <c r="D611" i="6"/>
  <c r="F611" i="6"/>
  <c r="B612" i="6"/>
  <c r="C612" i="6"/>
  <c r="D612" i="6"/>
  <c r="F612" i="6"/>
  <c r="B613" i="6"/>
  <c r="C613" i="6"/>
  <c r="D613" i="6"/>
  <c r="F613" i="6"/>
  <c r="B614" i="6"/>
  <c r="C614" i="6"/>
  <c r="D614" i="6"/>
  <c r="F614" i="6"/>
  <c r="B615" i="6"/>
  <c r="C615" i="6"/>
  <c r="D615" i="6"/>
  <c r="F615" i="6"/>
  <c r="B616" i="6"/>
  <c r="C616" i="6"/>
  <c r="D616" i="6"/>
  <c r="F616" i="6"/>
  <c r="B617" i="6"/>
  <c r="C617" i="6"/>
  <c r="D617" i="6"/>
  <c r="F617" i="6"/>
  <c r="B618" i="6"/>
  <c r="C618" i="6"/>
  <c r="D618" i="6"/>
  <c r="F618" i="6"/>
  <c r="B619" i="6"/>
  <c r="C619" i="6"/>
  <c r="D619" i="6"/>
  <c r="F619" i="6"/>
  <c r="B620" i="6"/>
  <c r="C620" i="6"/>
  <c r="D620" i="6"/>
  <c r="F620" i="6"/>
  <c r="B621" i="6"/>
  <c r="C621" i="6"/>
  <c r="D621" i="6"/>
  <c r="F621" i="6"/>
  <c r="B622" i="6"/>
  <c r="C622" i="6"/>
  <c r="D622" i="6"/>
  <c r="F622" i="6"/>
  <c r="B623" i="6"/>
  <c r="C623" i="6"/>
  <c r="D623" i="6"/>
  <c r="F623" i="6"/>
  <c r="B624" i="6"/>
  <c r="C624" i="6"/>
  <c r="D624" i="6"/>
  <c r="F624" i="6"/>
  <c r="B625" i="6"/>
  <c r="C625" i="6"/>
  <c r="D625" i="6"/>
  <c r="F625" i="6"/>
  <c r="B626" i="6"/>
  <c r="C626" i="6"/>
  <c r="D626" i="6"/>
  <c r="F626" i="6"/>
  <c r="B627" i="6"/>
  <c r="C627" i="6"/>
  <c r="D627" i="6"/>
  <c r="F627" i="6"/>
  <c r="B628" i="6"/>
  <c r="C628" i="6"/>
  <c r="D628" i="6"/>
  <c r="F628" i="6"/>
  <c r="B629" i="6"/>
  <c r="C629" i="6"/>
  <c r="D629" i="6"/>
  <c r="F629" i="6"/>
  <c r="B630" i="6"/>
  <c r="C630" i="6"/>
  <c r="D630" i="6"/>
  <c r="F630" i="6"/>
  <c r="B631" i="6"/>
  <c r="C631" i="6"/>
  <c r="D631" i="6"/>
  <c r="F631" i="6"/>
  <c r="B632" i="6"/>
  <c r="C632" i="6"/>
  <c r="D632" i="6"/>
  <c r="F632" i="6"/>
  <c r="B633" i="6"/>
  <c r="C633" i="6"/>
  <c r="D633" i="6"/>
  <c r="F633" i="6"/>
  <c r="B634" i="6"/>
  <c r="C634" i="6"/>
  <c r="D634" i="6"/>
  <c r="F634" i="6"/>
  <c r="B635" i="6"/>
  <c r="C635" i="6"/>
  <c r="D635" i="6"/>
  <c r="F635" i="6"/>
  <c r="B636" i="6"/>
  <c r="C636" i="6"/>
  <c r="D636" i="6"/>
  <c r="F636" i="6"/>
  <c r="B637" i="6"/>
  <c r="C637" i="6"/>
  <c r="D637" i="6"/>
  <c r="F637" i="6"/>
  <c r="B638" i="6"/>
  <c r="C638" i="6"/>
  <c r="D638" i="6"/>
  <c r="F638" i="6"/>
  <c r="B639" i="6"/>
  <c r="C639" i="6"/>
  <c r="D639" i="6"/>
  <c r="F639" i="6"/>
  <c r="B640" i="6"/>
  <c r="C640" i="6"/>
  <c r="D640" i="6"/>
  <c r="F640" i="6"/>
  <c r="B641" i="6"/>
  <c r="C641" i="6"/>
  <c r="D641" i="6"/>
  <c r="F641" i="6"/>
  <c r="B642" i="6"/>
  <c r="C642" i="6"/>
  <c r="D642" i="6"/>
  <c r="F642" i="6"/>
  <c r="B643" i="6"/>
  <c r="C643" i="6"/>
  <c r="D643" i="6"/>
  <c r="F643" i="6"/>
  <c r="B644" i="6"/>
  <c r="C644" i="6"/>
  <c r="D644" i="6"/>
  <c r="F644" i="6"/>
  <c r="B645" i="6"/>
  <c r="C645" i="6"/>
  <c r="D645" i="6"/>
  <c r="F645" i="6"/>
  <c r="B646" i="6"/>
  <c r="C646" i="6"/>
  <c r="D646" i="6"/>
  <c r="F646" i="6"/>
  <c r="B647" i="6"/>
  <c r="C647" i="6"/>
  <c r="D647" i="6"/>
  <c r="F647" i="6"/>
  <c r="B648" i="6"/>
  <c r="C648" i="6"/>
  <c r="D648" i="6"/>
  <c r="F648" i="6"/>
  <c r="B649" i="6"/>
  <c r="C649" i="6"/>
  <c r="D649" i="6"/>
  <c r="F649" i="6"/>
  <c r="B650" i="6"/>
  <c r="C650" i="6"/>
  <c r="D650" i="6"/>
  <c r="F650" i="6"/>
  <c r="B651" i="6"/>
  <c r="C651" i="6"/>
  <c r="D651" i="6"/>
  <c r="F651" i="6"/>
  <c r="B652" i="6"/>
  <c r="C652" i="6"/>
  <c r="D652" i="6"/>
  <c r="F652" i="6"/>
  <c r="B653" i="6"/>
  <c r="C653" i="6"/>
  <c r="D653" i="6"/>
  <c r="F653" i="6"/>
  <c r="B654" i="6"/>
  <c r="C654" i="6"/>
  <c r="D654" i="6"/>
  <c r="F654" i="6"/>
  <c r="B655" i="6"/>
  <c r="C655" i="6"/>
  <c r="D655" i="6"/>
  <c r="F655" i="6"/>
  <c r="B656" i="6"/>
  <c r="C656" i="6"/>
  <c r="D656" i="6"/>
  <c r="F656" i="6"/>
  <c r="B3" i="6"/>
  <c r="C3" i="6"/>
  <c r="D3" i="6"/>
  <c r="F3" i="6"/>
  <c r="B4" i="6"/>
  <c r="C4" i="6"/>
  <c r="D4" i="6"/>
  <c r="F4" i="6"/>
  <c r="B5" i="6"/>
  <c r="C5" i="6"/>
  <c r="D5" i="6"/>
  <c r="F5" i="6"/>
  <c r="B6" i="6"/>
  <c r="C6" i="6"/>
  <c r="D6" i="6"/>
  <c r="F6" i="6"/>
  <c r="B7" i="6"/>
  <c r="C7" i="6"/>
  <c r="D7" i="6"/>
  <c r="F7" i="6"/>
  <c r="B8" i="6"/>
  <c r="C8" i="6"/>
  <c r="D8" i="6"/>
  <c r="F8" i="6"/>
  <c r="B9" i="6"/>
  <c r="C9" i="6"/>
  <c r="D9" i="6"/>
  <c r="F9" i="6"/>
  <c r="B10" i="6"/>
  <c r="C10" i="6"/>
  <c r="D10" i="6"/>
  <c r="F10" i="6"/>
  <c r="B11" i="6"/>
  <c r="C11" i="6"/>
  <c r="D11" i="6"/>
  <c r="F11" i="6"/>
  <c r="B12" i="6"/>
  <c r="C12" i="6"/>
  <c r="D12" i="6"/>
  <c r="F12" i="6"/>
  <c r="B13" i="6"/>
  <c r="C13" i="6"/>
  <c r="D13" i="6"/>
  <c r="F13" i="6"/>
  <c r="B14" i="6"/>
  <c r="C14" i="6"/>
  <c r="D14" i="6"/>
  <c r="F14" i="6"/>
  <c r="B15" i="6"/>
  <c r="C15" i="6"/>
  <c r="D15" i="6"/>
  <c r="F15" i="6"/>
  <c r="B16" i="6"/>
  <c r="C16" i="6"/>
  <c r="D16" i="6"/>
  <c r="F16" i="6"/>
  <c r="B17" i="6"/>
  <c r="C17" i="6"/>
  <c r="D17" i="6"/>
  <c r="F17" i="6"/>
  <c r="B18" i="6"/>
  <c r="C18" i="6"/>
  <c r="D18" i="6"/>
  <c r="F18" i="6"/>
  <c r="B19" i="6"/>
  <c r="C19" i="6"/>
  <c r="D19" i="6"/>
  <c r="F19" i="6"/>
  <c r="B20" i="6"/>
  <c r="C20" i="6"/>
  <c r="D20" i="6"/>
  <c r="F20" i="6"/>
  <c r="B21" i="6"/>
  <c r="C21" i="6"/>
  <c r="D21" i="6"/>
  <c r="F21" i="6"/>
  <c r="B22" i="6"/>
  <c r="C22" i="6"/>
  <c r="D22" i="6"/>
  <c r="F22" i="6"/>
  <c r="B23" i="6"/>
  <c r="C23" i="6"/>
  <c r="D23" i="6"/>
  <c r="F23" i="6"/>
  <c r="B24" i="6"/>
  <c r="C24" i="6"/>
  <c r="D24" i="6"/>
  <c r="F24" i="6"/>
  <c r="B25" i="6"/>
  <c r="C25" i="6"/>
  <c r="D25" i="6"/>
  <c r="F25" i="6"/>
  <c r="B26" i="6"/>
  <c r="C26" i="6"/>
  <c r="D26" i="6"/>
  <c r="F26" i="6"/>
  <c r="B27" i="6"/>
  <c r="C27" i="6"/>
  <c r="D27" i="6"/>
  <c r="F27" i="6"/>
  <c r="B28" i="6"/>
  <c r="C28" i="6"/>
  <c r="D28" i="6"/>
  <c r="F28" i="6"/>
  <c r="B29" i="6"/>
  <c r="C29" i="6"/>
  <c r="D29" i="6"/>
  <c r="F29" i="6"/>
  <c r="B30" i="6"/>
  <c r="C30" i="6"/>
  <c r="D30" i="6"/>
  <c r="F30" i="6"/>
  <c r="B31" i="6"/>
  <c r="C31" i="6"/>
  <c r="D31" i="6"/>
  <c r="F31" i="6"/>
  <c r="B32" i="6"/>
  <c r="C32" i="6"/>
  <c r="D32" i="6"/>
  <c r="F32" i="6"/>
  <c r="B33" i="6"/>
  <c r="C33" i="6"/>
  <c r="D33" i="6"/>
  <c r="F33" i="6"/>
  <c r="B34" i="6"/>
  <c r="C34" i="6"/>
  <c r="D34" i="6"/>
  <c r="F34" i="6"/>
  <c r="B35" i="6"/>
  <c r="C35" i="6"/>
  <c r="D35" i="6"/>
  <c r="F35" i="6"/>
  <c r="B36" i="6"/>
  <c r="C36" i="6"/>
  <c r="D36" i="6"/>
  <c r="F36" i="6"/>
  <c r="B37" i="6"/>
  <c r="C37" i="6"/>
  <c r="D37" i="6"/>
  <c r="F37" i="6"/>
  <c r="B38" i="6"/>
  <c r="C38" i="6"/>
  <c r="D38" i="6"/>
  <c r="F38" i="6"/>
  <c r="B39" i="6"/>
  <c r="C39" i="6"/>
  <c r="D39" i="6"/>
  <c r="F39" i="6"/>
  <c r="B40" i="6"/>
  <c r="C40" i="6"/>
  <c r="D40" i="6"/>
  <c r="F40" i="6"/>
  <c r="B41" i="6"/>
  <c r="C41" i="6"/>
  <c r="D41" i="6"/>
  <c r="F41" i="6"/>
  <c r="B42" i="6"/>
  <c r="C42" i="6"/>
  <c r="D42" i="6"/>
  <c r="F42" i="6"/>
  <c r="B43" i="6"/>
  <c r="C43" i="6"/>
  <c r="D43" i="6"/>
  <c r="F43" i="6"/>
  <c r="B44" i="6"/>
  <c r="C44" i="6"/>
  <c r="D44" i="6"/>
  <c r="F44" i="6"/>
  <c r="B45" i="6"/>
  <c r="C45" i="6"/>
  <c r="D45" i="6"/>
  <c r="F45" i="6"/>
  <c r="B46" i="6"/>
  <c r="C46" i="6"/>
  <c r="D46" i="6"/>
  <c r="F46" i="6"/>
  <c r="B47" i="6"/>
  <c r="C47" i="6"/>
  <c r="D47" i="6"/>
  <c r="F47" i="6"/>
  <c r="B48" i="6"/>
  <c r="C48" i="6"/>
  <c r="D48" i="6"/>
  <c r="F48" i="6"/>
  <c r="B49" i="6"/>
  <c r="C49" i="6"/>
  <c r="D49" i="6"/>
  <c r="F49" i="6"/>
  <c r="B50" i="6"/>
  <c r="C50" i="6"/>
  <c r="D50" i="6"/>
  <c r="F50" i="6"/>
  <c r="B51" i="6"/>
  <c r="C51" i="6"/>
  <c r="D51" i="6"/>
  <c r="F51" i="6"/>
  <c r="B52" i="6"/>
  <c r="C52" i="6"/>
  <c r="D52" i="6"/>
  <c r="F52" i="6"/>
  <c r="B53" i="6"/>
  <c r="C53" i="6"/>
  <c r="D53" i="6"/>
  <c r="F53" i="6"/>
  <c r="B54" i="6"/>
  <c r="C54" i="6"/>
  <c r="D54" i="6"/>
  <c r="F54" i="6"/>
  <c r="B55" i="6"/>
  <c r="C55" i="6"/>
  <c r="D55" i="6"/>
  <c r="F55" i="6"/>
  <c r="B56" i="6"/>
  <c r="C56" i="6"/>
  <c r="D56" i="6"/>
  <c r="F56" i="6"/>
  <c r="B57" i="6"/>
  <c r="C57" i="6"/>
  <c r="D57" i="6"/>
  <c r="F57" i="6"/>
  <c r="B58" i="6"/>
  <c r="C58" i="6"/>
  <c r="D58" i="6"/>
  <c r="F58" i="6"/>
  <c r="B59" i="6"/>
  <c r="C59" i="6"/>
  <c r="D59" i="6"/>
  <c r="F59" i="6"/>
  <c r="B60" i="6"/>
  <c r="C60" i="6"/>
  <c r="D60" i="6"/>
  <c r="F60" i="6"/>
  <c r="B61" i="6"/>
  <c r="C61" i="6"/>
  <c r="D61" i="6"/>
  <c r="F61" i="6"/>
  <c r="B62" i="6"/>
  <c r="C62" i="6"/>
  <c r="D62" i="6"/>
  <c r="F62" i="6"/>
  <c r="B63" i="6"/>
  <c r="C63" i="6"/>
  <c r="D63" i="6"/>
  <c r="F63" i="6"/>
  <c r="B64" i="6"/>
  <c r="C64" i="6"/>
  <c r="D64" i="6"/>
  <c r="F64" i="6"/>
  <c r="B65" i="6"/>
  <c r="C65" i="6"/>
  <c r="D65" i="6"/>
  <c r="F65" i="6"/>
  <c r="B66" i="6"/>
  <c r="C66" i="6"/>
  <c r="D66" i="6"/>
  <c r="F66" i="6"/>
  <c r="B67" i="6"/>
  <c r="C67" i="6"/>
  <c r="D67" i="6"/>
  <c r="F67" i="6"/>
  <c r="B68" i="6"/>
  <c r="C68" i="6"/>
  <c r="D68" i="6"/>
  <c r="F68" i="6"/>
  <c r="B69" i="6"/>
  <c r="C69" i="6"/>
  <c r="D69" i="6"/>
  <c r="F69" i="6"/>
  <c r="B70" i="6"/>
  <c r="C70" i="6"/>
  <c r="D70" i="6"/>
  <c r="F70" i="6"/>
  <c r="B71" i="6"/>
  <c r="C71" i="6"/>
  <c r="D71" i="6"/>
  <c r="F71" i="6"/>
  <c r="B72" i="6"/>
  <c r="C72" i="6"/>
  <c r="D72" i="6"/>
  <c r="F72" i="6"/>
  <c r="B73" i="6"/>
  <c r="C73" i="6"/>
  <c r="D73" i="6"/>
  <c r="F73" i="6"/>
  <c r="B74" i="6"/>
  <c r="C74" i="6"/>
  <c r="D74" i="6"/>
  <c r="F74" i="6"/>
  <c r="B75" i="6"/>
  <c r="C75" i="6"/>
  <c r="D75" i="6"/>
  <c r="F75" i="6"/>
  <c r="B76" i="6"/>
  <c r="C76" i="6"/>
  <c r="D76" i="6"/>
  <c r="F76" i="6"/>
  <c r="B77" i="6"/>
  <c r="C77" i="6"/>
  <c r="D77" i="6"/>
  <c r="F77" i="6"/>
  <c r="B78" i="6"/>
  <c r="C78" i="6"/>
  <c r="D78" i="6"/>
  <c r="F78" i="6"/>
  <c r="B79" i="6"/>
  <c r="C79" i="6"/>
  <c r="D79" i="6"/>
  <c r="F79" i="6"/>
  <c r="B80" i="6"/>
  <c r="C80" i="6"/>
  <c r="D80" i="6"/>
  <c r="F80" i="6"/>
  <c r="B81" i="6"/>
  <c r="C81" i="6"/>
  <c r="D81" i="6"/>
  <c r="F81" i="6"/>
  <c r="B82" i="6"/>
  <c r="C82" i="6"/>
  <c r="D82" i="6"/>
  <c r="F82" i="6"/>
  <c r="B83" i="6"/>
  <c r="C83" i="6"/>
  <c r="D83" i="6"/>
  <c r="F83" i="6"/>
  <c r="B84" i="6"/>
  <c r="C84" i="6"/>
  <c r="D84" i="6"/>
  <c r="F84" i="6"/>
  <c r="B85" i="6"/>
  <c r="C85" i="6"/>
  <c r="D85" i="6"/>
  <c r="F85" i="6"/>
  <c r="F2" i="6"/>
  <c r="D2" i="6"/>
  <c r="C2" i="6"/>
  <c r="B2" i="6"/>
  <c r="I3" i="8"/>
  <c r="J3" i="8" s="1"/>
  <c r="E3" i="6" s="1"/>
  <c r="I4" i="8"/>
  <c r="J4" i="8" s="1"/>
  <c r="I5" i="8"/>
  <c r="J5" i="8" s="1"/>
  <c r="E5" i="6" s="1"/>
  <c r="I6" i="8"/>
  <c r="J6" i="8" s="1"/>
  <c r="K6" i="8" s="1"/>
  <c r="L6" i="8" s="1"/>
  <c r="I7" i="8"/>
  <c r="J7" i="8" s="1"/>
  <c r="E7" i="6" s="1"/>
  <c r="I8" i="8"/>
  <c r="J8" i="8" s="1"/>
  <c r="I9" i="8"/>
  <c r="J9" i="8" s="1"/>
  <c r="E9" i="6" s="1"/>
  <c r="I10" i="8"/>
  <c r="I11" i="8"/>
  <c r="I12" i="8"/>
  <c r="I13" i="8"/>
  <c r="I14" i="8"/>
  <c r="I15" i="8"/>
  <c r="I16" i="8"/>
  <c r="I17" i="8"/>
  <c r="I18" i="8"/>
  <c r="J18" i="8" s="1"/>
  <c r="E13" i="6" s="1"/>
  <c r="I19" i="8"/>
  <c r="I20" i="8"/>
  <c r="J20" i="8" s="1"/>
  <c r="E15" i="6" s="1"/>
  <c r="I21" i="8"/>
  <c r="I22" i="8"/>
  <c r="I23" i="8"/>
  <c r="I24" i="8"/>
  <c r="I25" i="8"/>
  <c r="I26" i="8"/>
  <c r="I27" i="8"/>
  <c r="I28" i="8"/>
  <c r="I29" i="8"/>
  <c r="I30" i="8"/>
  <c r="I31" i="8"/>
  <c r="I32" i="8"/>
  <c r="I33" i="8"/>
  <c r="I34" i="8"/>
  <c r="I35" i="8"/>
  <c r="I36" i="8"/>
  <c r="I37" i="8"/>
  <c r="I38" i="8"/>
  <c r="I39" i="8"/>
  <c r="I40" i="8"/>
  <c r="I41" i="8"/>
  <c r="I42" i="8"/>
  <c r="I43" i="8"/>
  <c r="I44" i="8"/>
  <c r="J44" i="8" s="1"/>
  <c r="K44" i="8" s="1"/>
  <c r="L44" i="8" s="1"/>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J168" i="8" s="1"/>
  <c r="I169" i="8"/>
  <c r="I170" i="8"/>
  <c r="I171" i="8"/>
  <c r="J171" i="8" s="1"/>
  <c r="E52" i="6" s="1"/>
  <c r="I172" i="8"/>
  <c r="I173" i="8"/>
  <c r="I174" i="8"/>
  <c r="I175" i="8"/>
  <c r="I176" i="8"/>
  <c r="I177" i="8"/>
  <c r="I178" i="8"/>
  <c r="I179" i="8"/>
  <c r="I180" i="8"/>
  <c r="I181" i="8"/>
  <c r="I182" i="8"/>
  <c r="I183" i="8"/>
  <c r="I184" i="8"/>
  <c r="I185" i="8"/>
  <c r="I186" i="8"/>
  <c r="I187" i="8"/>
  <c r="I188" i="8"/>
  <c r="I189" i="8"/>
  <c r="I190" i="8"/>
  <c r="I191" i="8"/>
  <c r="I192" i="8"/>
  <c r="J192" i="8" s="1"/>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J280" i="8" s="1"/>
  <c r="E71" i="6" s="1"/>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J370" i="8" s="1"/>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J413" i="8" s="1"/>
  <c r="I414" i="8"/>
  <c r="I415" i="8"/>
  <c r="I416" i="8"/>
  <c r="I417" i="8"/>
  <c r="I418" i="8"/>
  <c r="J418" i="8" s="1"/>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J449" i="8" s="1"/>
  <c r="E107" i="6" s="1"/>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J476" i="8" s="1"/>
  <c r="I477" i="8"/>
  <c r="J477" i="8" s="1"/>
  <c r="I478" i="8"/>
  <c r="I479" i="8"/>
  <c r="I480" i="8"/>
  <c r="I481" i="8"/>
  <c r="I482" i="8"/>
  <c r="I483" i="8"/>
  <c r="I484" i="8"/>
  <c r="I485" i="8"/>
  <c r="I486" i="8"/>
  <c r="I487" i="8"/>
  <c r="J487" i="8" s="1"/>
  <c r="E118" i="6" s="1"/>
  <c r="I488" i="8"/>
  <c r="I489" i="8"/>
  <c r="I490" i="8"/>
  <c r="I491" i="8"/>
  <c r="I492" i="8"/>
  <c r="J492" i="8" s="1"/>
  <c r="I493" i="8"/>
  <c r="J493" i="8" s="1"/>
  <c r="I494" i="8"/>
  <c r="I495" i="8"/>
  <c r="I496" i="8"/>
  <c r="I497" i="8"/>
  <c r="I498" i="8"/>
  <c r="J498" i="8" s="1"/>
  <c r="I499" i="8"/>
  <c r="I500" i="8"/>
  <c r="I501" i="8"/>
  <c r="I502" i="8"/>
  <c r="I503" i="8"/>
  <c r="I504" i="8"/>
  <c r="J504" i="8" s="1"/>
  <c r="E126" i="6" s="1"/>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J678" i="8" s="1"/>
  <c r="I679" i="8"/>
  <c r="I680" i="8"/>
  <c r="I681" i="8"/>
  <c r="I682" i="8"/>
  <c r="I683" i="8"/>
  <c r="I684" i="8"/>
  <c r="I685" i="8"/>
  <c r="I686" i="8"/>
  <c r="I687" i="8"/>
  <c r="I688" i="8"/>
  <c r="I689" i="8"/>
  <c r="I690" i="8"/>
  <c r="I691" i="8"/>
  <c r="I692" i="8"/>
  <c r="I693" i="8"/>
  <c r="J693" i="8" s="1"/>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J792" i="8" s="1"/>
  <c r="I793" i="8"/>
  <c r="I794" i="8"/>
  <c r="I795" i="8"/>
  <c r="I796" i="8"/>
  <c r="I797" i="8"/>
  <c r="I798" i="8"/>
  <c r="I799" i="8"/>
  <c r="I800" i="8"/>
  <c r="J800" i="8" s="1"/>
  <c r="I801" i="8"/>
  <c r="J801" i="8" s="1"/>
  <c r="E175" i="6" s="1"/>
  <c r="I802" i="8"/>
  <c r="I803" i="8"/>
  <c r="I804" i="8"/>
  <c r="I805" i="8"/>
  <c r="I806" i="8"/>
  <c r="I807" i="8"/>
  <c r="I808" i="8"/>
  <c r="I809" i="8"/>
  <c r="I810" i="8"/>
  <c r="I811" i="8"/>
  <c r="I812" i="8"/>
  <c r="I813" i="8"/>
  <c r="J813" i="8" s="1"/>
  <c r="I814" i="8"/>
  <c r="I815" i="8"/>
  <c r="I816" i="8"/>
  <c r="I817" i="8"/>
  <c r="I818" i="8"/>
  <c r="I819" i="8"/>
  <c r="I820" i="8"/>
  <c r="I821" i="8"/>
  <c r="I822" i="8"/>
  <c r="I823" i="8"/>
  <c r="I824" i="8"/>
  <c r="I825" i="8"/>
  <c r="I826" i="8"/>
  <c r="J826" i="8" s="1"/>
  <c r="I827" i="8"/>
  <c r="J827" i="8" s="1"/>
  <c r="E182" i="6" s="1"/>
  <c r="I828" i="8"/>
  <c r="I829" i="8"/>
  <c r="I830" i="8"/>
  <c r="I831" i="8"/>
  <c r="I832" i="8"/>
  <c r="I833" i="8"/>
  <c r="I834" i="8"/>
  <c r="I835" i="8"/>
  <c r="I836" i="8"/>
  <c r="I837" i="8"/>
  <c r="I838" i="8"/>
  <c r="I839" i="8"/>
  <c r="I840" i="8"/>
  <c r="I841" i="8"/>
  <c r="I842" i="8"/>
  <c r="I843" i="8"/>
  <c r="I844" i="8"/>
  <c r="I845" i="8"/>
  <c r="J845" i="8" s="1"/>
  <c r="I846" i="8"/>
  <c r="J846" i="8" s="1"/>
  <c r="I847" i="8"/>
  <c r="I848" i="8"/>
  <c r="I849" i="8"/>
  <c r="I850" i="8"/>
  <c r="I851" i="8"/>
  <c r="I852" i="8"/>
  <c r="I853" i="8"/>
  <c r="I854" i="8"/>
  <c r="J854" i="8" s="1"/>
  <c r="E190" i="6" s="1"/>
  <c r="I855" i="8"/>
  <c r="J855" i="8" s="1"/>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J881" i="8" s="1"/>
  <c r="E197" i="6" s="1"/>
  <c r="I882" i="8"/>
  <c r="J882" i="8" s="1"/>
  <c r="E198" i="6" s="1"/>
  <c r="I883" i="8"/>
  <c r="I884" i="8"/>
  <c r="I885" i="8"/>
  <c r="I886" i="8"/>
  <c r="I887" i="8"/>
  <c r="J887" i="8" s="1"/>
  <c r="I888" i="8"/>
  <c r="J888" i="8" s="1"/>
  <c r="I889" i="8"/>
  <c r="I890" i="8"/>
  <c r="I891" i="8"/>
  <c r="I892" i="8"/>
  <c r="I893" i="8"/>
  <c r="I894" i="8"/>
  <c r="J894" i="8" s="1"/>
  <c r="E204" i="6" s="1"/>
  <c r="I895" i="8"/>
  <c r="J895" i="8" s="1"/>
  <c r="E205" i="6" s="1"/>
  <c r="I896" i="8"/>
  <c r="J896" i="8" s="1"/>
  <c r="I897" i="8"/>
  <c r="I898" i="8"/>
  <c r="I899" i="8"/>
  <c r="I900" i="8"/>
  <c r="I901" i="8"/>
  <c r="I902" i="8"/>
  <c r="I903" i="8"/>
  <c r="I904" i="8"/>
  <c r="I905" i="8"/>
  <c r="J905" i="8" s="1"/>
  <c r="I906" i="8"/>
  <c r="J906" i="8" s="1"/>
  <c r="E209" i="6" s="1"/>
  <c r="I907" i="8"/>
  <c r="I908" i="8"/>
  <c r="I909" i="8"/>
  <c r="I910" i="8"/>
  <c r="I911" i="8"/>
  <c r="J911" i="8" s="1"/>
  <c r="I912" i="8"/>
  <c r="I913" i="8"/>
  <c r="I914" i="8"/>
  <c r="I915" i="8"/>
  <c r="I916" i="8"/>
  <c r="I917" i="8"/>
  <c r="I918" i="8"/>
  <c r="I919" i="8"/>
  <c r="J919" i="8" s="1"/>
  <c r="I920" i="8"/>
  <c r="J920" i="8" s="1"/>
  <c r="E214" i="6" s="1"/>
  <c r="I921" i="8"/>
  <c r="J921" i="8" s="1"/>
  <c r="I922" i="8"/>
  <c r="J922" i="8" s="1"/>
  <c r="E216" i="6" s="1"/>
  <c r="I923" i="8"/>
  <c r="I924" i="8"/>
  <c r="I925" i="8"/>
  <c r="I926" i="8"/>
  <c r="J926" i="8" s="1"/>
  <c r="E218" i="6" s="1"/>
  <c r="I927" i="8"/>
  <c r="I928" i="8"/>
  <c r="J928" i="8" s="1"/>
  <c r="I929" i="8"/>
  <c r="J929" i="8" s="1"/>
  <c r="I930" i="8"/>
  <c r="I931" i="8"/>
  <c r="I932" i="8"/>
  <c r="I933" i="8"/>
  <c r="I934" i="8"/>
  <c r="J934" i="8" s="1"/>
  <c r="E223" i="6" s="1"/>
  <c r="I935" i="8"/>
  <c r="J935" i="8" s="1"/>
  <c r="I936" i="8"/>
  <c r="J936" i="8" s="1"/>
  <c r="E225" i="6" s="1"/>
  <c r="I937" i="8"/>
  <c r="I938" i="8"/>
  <c r="I939" i="8"/>
  <c r="I940" i="8"/>
  <c r="I941" i="8"/>
  <c r="I942" i="8"/>
  <c r="I943" i="8"/>
  <c r="I944" i="8"/>
  <c r="I945" i="8"/>
  <c r="I946" i="8"/>
  <c r="I947" i="8"/>
  <c r="I948" i="8"/>
  <c r="I949" i="8"/>
  <c r="I950" i="8"/>
  <c r="I951" i="8"/>
  <c r="I952" i="8"/>
  <c r="I953" i="8"/>
  <c r="I954" i="8"/>
  <c r="J954" i="8" s="1"/>
  <c r="E229" i="6" s="1"/>
  <c r="I955" i="8"/>
  <c r="J955" i="8" s="1"/>
  <c r="E230" i="6" s="1"/>
  <c r="I956" i="8"/>
  <c r="I957" i="8"/>
  <c r="I958" i="8"/>
  <c r="I959" i="8"/>
  <c r="I960" i="8"/>
  <c r="I961" i="8"/>
  <c r="I962" i="8"/>
  <c r="I963" i="8"/>
  <c r="I964" i="8"/>
  <c r="J964" i="8" s="1"/>
  <c r="E232" i="6" s="1"/>
  <c r="I965" i="8"/>
  <c r="I966" i="8"/>
  <c r="I967" i="8"/>
  <c r="I968" i="8"/>
  <c r="I969" i="8"/>
  <c r="I970" i="8"/>
  <c r="I971" i="8"/>
  <c r="I972" i="8"/>
  <c r="J972" i="8" s="1"/>
  <c r="I973" i="8"/>
  <c r="I974" i="8"/>
  <c r="I975" i="8"/>
  <c r="I976" i="8"/>
  <c r="I977" i="8"/>
  <c r="I978" i="8"/>
  <c r="I979" i="8"/>
  <c r="I980" i="8"/>
  <c r="I981" i="8"/>
  <c r="I982" i="8"/>
  <c r="I983" i="8"/>
  <c r="I984" i="8"/>
  <c r="I985" i="8"/>
  <c r="I986" i="8"/>
  <c r="J986" i="8" s="1"/>
  <c r="E238" i="6" s="1"/>
  <c r="I987" i="8"/>
  <c r="I988" i="8"/>
  <c r="J988" i="8" s="1"/>
  <c r="I989" i="8"/>
  <c r="I990" i="8"/>
  <c r="J990" i="8" s="1"/>
  <c r="I991" i="8"/>
  <c r="J991" i="8" s="1"/>
  <c r="E243" i="6" s="1"/>
  <c r="I992" i="8"/>
  <c r="J992" i="8" s="1"/>
  <c r="I993" i="8"/>
  <c r="J993" i="8" s="1"/>
  <c r="E245" i="6" s="1"/>
  <c r="I994" i="8"/>
  <c r="J994" i="8" s="1"/>
  <c r="E246" i="6" s="1"/>
  <c r="I995" i="8"/>
  <c r="J995" i="8" s="1"/>
  <c r="I996" i="8"/>
  <c r="I997" i="8"/>
  <c r="I998" i="8"/>
  <c r="I999" i="8"/>
  <c r="J999" i="8" s="1"/>
  <c r="I1000" i="8"/>
  <c r="J1000" i="8" s="1"/>
  <c r="E250" i="6" s="1"/>
  <c r="I1001" i="8"/>
  <c r="J1001" i="8" s="1"/>
  <c r="E251" i="6" s="1"/>
  <c r="I1002" i="8"/>
  <c r="J1002" i="8" s="1"/>
  <c r="E252" i="6" s="1"/>
  <c r="I1003" i="8"/>
  <c r="J1003" i="8" s="1"/>
  <c r="E253" i="6" s="1"/>
  <c r="I1004" i="8"/>
  <c r="I1005" i="8"/>
  <c r="I1006" i="8"/>
  <c r="I1007" i="8"/>
  <c r="I1008" i="8"/>
  <c r="I1009" i="8"/>
  <c r="I1010" i="8"/>
  <c r="I1011" i="8"/>
  <c r="I1012" i="8"/>
  <c r="I1013" i="8"/>
  <c r="I1014" i="8"/>
  <c r="I1015" i="8"/>
  <c r="I1016" i="8"/>
  <c r="I1017" i="8"/>
  <c r="J1017" i="8" s="1"/>
  <c r="E256" i="6" s="1"/>
  <c r="I1018" i="8"/>
  <c r="J1018" i="8" s="1"/>
  <c r="E257" i="6" s="1"/>
  <c r="I1019" i="8"/>
  <c r="I1020" i="8"/>
  <c r="I1021" i="8"/>
  <c r="I1022" i="8"/>
  <c r="I1023" i="8"/>
  <c r="I1024" i="8"/>
  <c r="I1025" i="8"/>
  <c r="I1026" i="8"/>
  <c r="I1027" i="8"/>
  <c r="I1028" i="8"/>
  <c r="I1029" i="8"/>
  <c r="I1030" i="8"/>
  <c r="I1031" i="8"/>
  <c r="I1032" i="8"/>
  <c r="I1033" i="8"/>
  <c r="I1034" i="8"/>
  <c r="I1035" i="8"/>
  <c r="I1036" i="8"/>
  <c r="I1037" i="8"/>
  <c r="I1038" i="8"/>
  <c r="I1039" i="8"/>
  <c r="I1040" i="8"/>
  <c r="I1041" i="8"/>
  <c r="I1042" i="8"/>
  <c r="I1043" i="8"/>
  <c r="I1044" i="8"/>
  <c r="I1045" i="8"/>
  <c r="I1046" i="8"/>
  <c r="I1047" i="8"/>
  <c r="I1048" i="8"/>
  <c r="I1049" i="8"/>
  <c r="I1050" i="8"/>
  <c r="I1051" i="8"/>
  <c r="J1051" i="8" s="1"/>
  <c r="E265" i="6" s="1"/>
  <c r="I1052" i="8"/>
  <c r="J1052" i="8" s="1"/>
  <c r="E266" i="6" s="1"/>
  <c r="I1053" i="8"/>
  <c r="I1054" i="8"/>
  <c r="I1055" i="8"/>
  <c r="I1056" i="8"/>
  <c r="I1057" i="8"/>
  <c r="I1058" i="8"/>
  <c r="I1059" i="8"/>
  <c r="J1059" i="8" s="1"/>
  <c r="E268" i="6" s="1"/>
  <c r="I1060" i="8"/>
  <c r="I1061" i="8"/>
  <c r="I1062" i="8"/>
  <c r="I1063" i="8"/>
  <c r="I1064" i="8"/>
  <c r="I1065" i="8"/>
  <c r="I1066" i="8"/>
  <c r="I1067" i="8"/>
  <c r="I1068" i="8"/>
  <c r="J1068" i="8" s="1"/>
  <c r="E270" i="6" s="1"/>
  <c r="I1069" i="8"/>
  <c r="J1069" i="8" s="1"/>
  <c r="E271" i="6" s="1"/>
  <c r="I1070" i="8"/>
  <c r="I1071" i="8"/>
  <c r="I1072" i="8"/>
  <c r="I1073" i="8"/>
  <c r="I1074" i="8"/>
  <c r="I1075" i="8"/>
  <c r="I1076" i="8"/>
  <c r="I1077" i="8"/>
  <c r="I1078" i="8"/>
  <c r="I1079" i="8"/>
  <c r="I1080" i="8"/>
  <c r="I1081" i="8"/>
  <c r="I1082" i="8"/>
  <c r="I1083" i="8"/>
  <c r="I1084" i="8"/>
  <c r="I1085" i="8"/>
  <c r="I1086" i="8"/>
  <c r="I1087" i="8"/>
  <c r="I1088" i="8"/>
  <c r="I1089" i="8"/>
  <c r="I1090" i="8"/>
  <c r="I1091" i="8"/>
  <c r="I1092" i="8"/>
  <c r="I1093" i="8"/>
  <c r="I1094" i="8"/>
  <c r="I1095" i="8"/>
  <c r="I1096" i="8"/>
  <c r="I1097" i="8"/>
  <c r="I1098" i="8"/>
  <c r="I1099" i="8"/>
  <c r="I1100" i="8"/>
  <c r="I1101" i="8"/>
  <c r="I1102" i="8"/>
  <c r="I1103" i="8"/>
  <c r="I1104" i="8"/>
  <c r="I1105" i="8"/>
  <c r="I1106" i="8"/>
  <c r="I1107" i="8"/>
  <c r="I1108" i="8"/>
  <c r="I1109" i="8"/>
  <c r="I1110" i="8"/>
  <c r="I1111" i="8"/>
  <c r="I1112" i="8"/>
  <c r="I1113" i="8"/>
  <c r="I1114" i="8"/>
  <c r="I1115" i="8"/>
  <c r="I1116" i="8"/>
  <c r="I1117" i="8"/>
  <c r="I1118" i="8"/>
  <c r="I1119" i="8"/>
  <c r="I1120" i="8"/>
  <c r="I1121" i="8"/>
  <c r="I1122" i="8"/>
  <c r="I1123" i="8"/>
  <c r="I1124" i="8"/>
  <c r="I1125" i="8"/>
  <c r="I1126" i="8"/>
  <c r="I1127" i="8"/>
  <c r="I1128" i="8"/>
  <c r="I1129" i="8"/>
  <c r="I1130" i="8"/>
  <c r="I1131" i="8"/>
  <c r="I1132" i="8"/>
  <c r="I1133" i="8"/>
  <c r="I1134" i="8"/>
  <c r="I1135" i="8"/>
  <c r="I1136" i="8"/>
  <c r="I1137" i="8"/>
  <c r="I1138" i="8"/>
  <c r="I1139" i="8"/>
  <c r="I1140" i="8"/>
  <c r="I1141" i="8"/>
  <c r="I1142" i="8"/>
  <c r="I1143" i="8"/>
  <c r="I1144" i="8"/>
  <c r="I1145" i="8"/>
  <c r="I1146" i="8"/>
  <c r="I1147" i="8"/>
  <c r="I1148" i="8"/>
  <c r="I1149" i="8"/>
  <c r="I1150" i="8"/>
  <c r="J1150" i="8" s="1"/>
  <c r="E284" i="6" s="1"/>
  <c r="I1151" i="8"/>
  <c r="I1152" i="8"/>
  <c r="I1153" i="8"/>
  <c r="I1154" i="8"/>
  <c r="I1155" i="8"/>
  <c r="I1156" i="8"/>
  <c r="I1157" i="8"/>
  <c r="I1158" i="8"/>
  <c r="I1159" i="8"/>
  <c r="J1159" i="8" s="1"/>
  <c r="E286" i="6" s="1"/>
  <c r="I1160" i="8"/>
  <c r="J1160" i="8" s="1"/>
  <c r="E287" i="6" s="1"/>
  <c r="I1161" i="8"/>
  <c r="J1161" i="8" s="1"/>
  <c r="I1162" i="8"/>
  <c r="J1162" i="8" s="1"/>
  <c r="E289" i="6" s="1"/>
  <c r="I1163" i="8"/>
  <c r="J1163" i="8" s="1"/>
  <c r="I1164" i="8"/>
  <c r="J1164" i="8" s="1"/>
  <c r="E291" i="6" s="1"/>
  <c r="I1165" i="8"/>
  <c r="I1166" i="8"/>
  <c r="I1167" i="8"/>
  <c r="I1168" i="8"/>
  <c r="I1169" i="8"/>
  <c r="I1170" i="8"/>
  <c r="I1171" i="8"/>
  <c r="I1172" i="8"/>
  <c r="I1173" i="8"/>
  <c r="I1174" i="8"/>
  <c r="I1175" i="8"/>
  <c r="I1176" i="8"/>
  <c r="I1177" i="8"/>
  <c r="I1178" i="8"/>
  <c r="I1179" i="8"/>
  <c r="I1180" i="8"/>
  <c r="I1181" i="8"/>
  <c r="I1182" i="8"/>
  <c r="I1183" i="8"/>
  <c r="I1184" i="8"/>
  <c r="I1185" i="8"/>
  <c r="I1186" i="8"/>
  <c r="I1187" i="8"/>
  <c r="I1188" i="8"/>
  <c r="I1189" i="8"/>
  <c r="I1190" i="8"/>
  <c r="I1191" i="8"/>
  <c r="I1192" i="8"/>
  <c r="I1193" i="8"/>
  <c r="I1194" i="8"/>
  <c r="I1195" i="8"/>
  <c r="I1196" i="8"/>
  <c r="I1197" i="8"/>
  <c r="I1198" i="8"/>
  <c r="I1199" i="8"/>
  <c r="I1200" i="8"/>
  <c r="I1201" i="8"/>
  <c r="I1202" i="8"/>
  <c r="I1203" i="8"/>
  <c r="I1204" i="8"/>
  <c r="I1205" i="8"/>
  <c r="I1206" i="8"/>
  <c r="I1207" i="8"/>
  <c r="I1208" i="8"/>
  <c r="I1209" i="8"/>
  <c r="I1210" i="8"/>
  <c r="I1211" i="8"/>
  <c r="I1212" i="8"/>
  <c r="I1213" i="8"/>
  <c r="I1214" i="8"/>
  <c r="I1215" i="8"/>
  <c r="I1216" i="8"/>
  <c r="I1217" i="8"/>
  <c r="I1218" i="8"/>
  <c r="I1219" i="8"/>
  <c r="I1220" i="8"/>
  <c r="I1221" i="8"/>
  <c r="I1222" i="8"/>
  <c r="I1223" i="8"/>
  <c r="I1224" i="8"/>
  <c r="I1225" i="8"/>
  <c r="I1226" i="8"/>
  <c r="I1227" i="8"/>
  <c r="I1228" i="8"/>
  <c r="I1229" i="8"/>
  <c r="I1230" i="8"/>
  <c r="I1231" i="8"/>
  <c r="I1232" i="8"/>
  <c r="I1233" i="8"/>
  <c r="I1234" i="8"/>
  <c r="I1235" i="8"/>
  <c r="I1236" i="8"/>
  <c r="I1237" i="8"/>
  <c r="I1238" i="8"/>
  <c r="I1239" i="8"/>
  <c r="I1240" i="8"/>
  <c r="I1241" i="8"/>
  <c r="I1242" i="8"/>
  <c r="I1243" i="8"/>
  <c r="I1244" i="8"/>
  <c r="I1245" i="8"/>
  <c r="I1246" i="8"/>
  <c r="I1247" i="8"/>
  <c r="I1248" i="8"/>
  <c r="I1249" i="8"/>
  <c r="I1250" i="8"/>
  <c r="I1251" i="8"/>
  <c r="I1252" i="8"/>
  <c r="I1253" i="8"/>
  <c r="I1254" i="8"/>
  <c r="I1255" i="8"/>
  <c r="I1256" i="8"/>
  <c r="I1257" i="8"/>
  <c r="I1258" i="8"/>
  <c r="I1259" i="8"/>
  <c r="I1260" i="8"/>
  <c r="I1261" i="8"/>
  <c r="J1261" i="8" s="1"/>
  <c r="I1262" i="8"/>
  <c r="I1263" i="8"/>
  <c r="I1264" i="8"/>
  <c r="I1265" i="8"/>
  <c r="I1266" i="8"/>
  <c r="I1267" i="8"/>
  <c r="I1268" i="8"/>
  <c r="I1269" i="8"/>
  <c r="I1270" i="8"/>
  <c r="I1271" i="8"/>
  <c r="I1272" i="8"/>
  <c r="I1273" i="8"/>
  <c r="I1274" i="8"/>
  <c r="I1275" i="8"/>
  <c r="I1276" i="8"/>
  <c r="I1277" i="8"/>
  <c r="I1278" i="8"/>
  <c r="I1279" i="8"/>
  <c r="I1280" i="8"/>
  <c r="I1281" i="8"/>
  <c r="I1282" i="8"/>
  <c r="I1283" i="8"/>
  <c r="I1284" i="8"/>
  <c r="I1285" i="8"/>
  <c r="I1286" i="8"/>
  <c r="I1287" i="8"/>
  <c r="I1288" i="8"/>
  <c r="J1288" i="8" s="1"/>
  <c r="E309" i="6" s="1"/>
  <c r="I1289" i="8"/>
  <c r="I1290" i="8"/>
  <c r="I1291" i="8"/>
  <c r="I1292" i="8"/>
  <c r="I1293" i="8"/>
  <c r="I1294" i="8"/>
  <c r="I1295" i="8"/>
  <c r="I1296" i="8"/>
  <c r="I1297" i="8"/>
  <c r="I1298" i="8"/>
  <c r="I1299" i="8"/>
  <c r="I1300" i="8"/>
  <c r="I1301" i="8"/>
  <c r="I1302" i="8"/>
  <c r="I1303" i="8"/>
  <c r="I1304" i="8"/>
  <c r="I1305" i="8"/>
  <c r="I1306" i="8"/>
  <c r="I1307" i="8"/>
  <c r="I1308" i="8"/>
  <c r="I1309" i="8"/>
  <c r="I1310" i="8"/>
  <c r="I1311" i="8"/>
  <c r="I1312" i="8"/>
  <c r="I1313" i="8"/>
  <c r="I1314" i="8"/>
  <c r="I1315" i="8"/>
  <c r="I1316" i="8"/>
  <c r="J1316" i="8" s="1"/>
  <c r="E316" i="6" s="1"/>
  <c r="I1317" i="8"/>
  <c r="I1318" i="8"/>
  <c r="I1319" i="8"/>
  <c r="I1320" i="8"/>
  <c r="I1321" i="8"/>
  <c r="I1322" i="8"/>
  <c r="J1322" i="8" s="1"/>
  <c r="E318" i="6" s="1"/>
  <c r="I1323" i="8"/>
  <c r="I1324" i="8"/>
  <c r="I1325" i="8"/>
  <c r="I1326" i="8"/>
  <c r="I1327" i="8"/>
  <c r="I1328" i="8"/>
  <c r="I1329" i="8"/>
  <c r="I1330" i="8"/>
  <c r="I1331" i="8"/>
  <c r="I1332" i="8"/>
  <c r="I1333" i="8"/>
  <c r="I1334" i="8"/>
  <c r="I1335" i="8"/>
  <c r="I1336" i="8"/>
  <c r="I1337" i="8"/>
  <c r="I1338" i="8"/>
  <c r="I1339" i="8"/>
  <c r="I1340" i="8"/>
  <c r="I1341" i="8"/>
  <c r="I1342" i="8"/>
  <c r="I1343" i="8"/>
  <c r="I1344" i="8"/>
  <c r="I1345" i="8"/>
  <c r="I1346" i="8"/>
  <c r="I1347" i="8"/>
  <c r="I1348" i="8"/>
  <c r="I1349" i="8"/>
  <c r="I1350" i="8"/>
  <c r="I1351" i="8"/>
  <c r="I1352" i="8"/>
  <c r="I1353" i="8"/>
  <c r="I1354" i="8"/>
  <c r="I1355" i="8"/>
  <c r="I1356" i="8"/>
  <c r="I1357" i="8"/>
  <c r="I1358" i="8"/>
  <c r="I1359" i="8"/>
  <c r="I1360" i="8"/>
  <c r="I1361" i="8"/>
  <c r="I1362" i="8"/>
  <c r="J1362" i="8" s="1"/>
  <c r="E326" i="6" s="1"/>
  <c r="I1363" i="8"/>
  <c r="I1364" i="8"/>
  <c r="I1365" i="8"/>
  <c r="I1366" i="8"/>
  <c r="I1367" i="8"/>
  <c r="I1368" i="8"/>
  <c r="I1369" i="8"/>
  <c r="I1370" i="8"/>
  <c r="I1371" i="8"/>
  <c r="I1372" i="8"/>
  <c r="I1373" i="8"/>
  <c r="I1374" i="8"/>
  <c r="I1375" i="8"/>
  <c r="I1376" i="8"/>
  <c r="I1377" i="8"/>
  <c r="I1378" i="8"/>
  <c r="I1379" i="8"/>
  <c r="I1380" i="8"/>
  <c r="I1381" i="8"/>
  <c r="I1382" i="8"/>
  <c r="I1383" i="8"/>
  <c r="I1384" i="8"/>
  <c r="I1385" i="8"/>
  <c r="I1386" i="8"/>
  <c r="I1387" i="8"/>
  <c r="I1388" i="8"/>
  <c r="I1389" i="8"/>
  <c r="I1390" i="8"/>
  <c r="I1391" i="8"/>
  <c r="I1392" i="8"/>
  <c r="I1393" i="8"/>
  <c r="I1394" i="8"/>
  <c r="I1395" i="8"/>
  <c r="I1396" i="8"/>
  <c r="I1397" i="8"/>
  <c r="I1398" i="8"/>
  <c r="I1399" i="8"/>
  <c r="I1400" i="8"/>
  <c r="I1401" i="8"/>
  <c r="I1402" i="8"/>
  <c r="I1403" i="8"/>
  <c r="I1404" i="8"/>
  <c r="I1405" i="8"/>
  <c r="I1406" i="8"/>
  <c r="I1407" i="8"/>
  <c r="I1408" i="8"/>
  <c r="I1409" i="8"/>
  <c r="I1410" i="8"/>
  <c r="I1411" i="8"/>
  <c r="I1412" i="8"/>
  <c r="I1413" i="8"/>
  <c r="I1414" i="8"/>
  <c r="I1415" i="8"/>
  <c r="I1416" i="8"/>
  <c r="I1417" i="8"/>
  <c r="I1418" i="8"/>
  <c r="I1419" i="8"/>
  <c r="I1420" i="8"/>
  <c r="I1421" i="8"/>
  <c r="I1422" i="8"/>
  <c r="I1423" i="8"/>
  <c r="I1424" i="8"/>
  <c r="I1425" i="8"/>
  <c r="I1426" i="8"/>
  <c r="I1427" i="8"/>
  <c r="I1428" i="8"/>
  <c r="I1429" i="8"/>
  <c r="I1430" i="8"/>
  <c r="I1431" i="8"/>
  <c r="I1432" i="8"/>
  <c r="I1433" i="8"/>
  <c r="I1434" i="8"/>
  <c r="I1435" i="8"/>
  <c r="I1436" i="8"/>
  <c r="I1437" i="8"/>
  <c r="I1438" i="8"/>
  <c r="I1439" i="8"/>
  <c r="I1440" i="8"/>
  <c r="I1441" i="8"/>
  <c r="I1442" i="8"/>
  <c r="I1443" i="8"/>
  <c r="I1444" i="8"/>
  <c r="I1445" i="8"/>
  <c r="I1446" i="8"/>
  <c r="I1447" i="8"/>
  <c r="I1448" i="8"/>
  <c r="I1449" i="8"/>
  <c r="I1450" i="8"/>
  <c r="I1451" i="8"/>
  <c r="I1452" i="8"/>
  <c r="I1453" i="8"/>
  <c r="I1454" i="8"/>
  <c r="I1455" i="8"/>
  <c r="I1456" i="8"/>
  <c r="I1457" i="8"/>
  <c r="I1458" i="8"/>
  <c r="I1459" i="8"/>
  <c r="I1460" i="8"/>
  <c r="I1461" i="8"/>
  <c r="I1462" i="8"/>
  <c r="I1463" i="8"/>
  <c r="I1464" i="8"/>
  <c r="I1465" i="8"/>
  <c r="I1466" i="8"/>
  <c r="I1467" i="8"/>
  <c r="I1468" i="8"/>
  <c r="I1469" i="8"/>
  <c r="I1470" i="8"/>
  <c r="I1471" i="8"/>
  <c r="I1472" i="8"/>
  <c r="I1473" i="8"/>
  <c r="I1474" i="8"/>
  <c r="I1475" i="8"/>
  <c r="I1476" i="8"/>
  <c r="I1477" i="8"/>
  <c r="I1478" i="8"/>
  <c r="I1479" i="8"/>
  <c r="I1480" i="8"/>
  <c r="I1481" i="8"/>
  <c r="I1482" i="8"/>
  <c r="I1483" i="8"/>
  <c r="I1484" i="8"/>
  <c r="I1485" i="8"/>
  <c r="I1486" i="8"/>
  <c r="I1487" i="8"/>
  <c r="I1488" i="8"/>
  <c r="I1489" i="8"/>
  <c r="I1490" i="8"/>
  <c r="I1491" i="8"/>
  <c r="I1492" i="8"/>
  <c r="I1493" i="8"/>
  <c r="I1494" i="8"/>
  <c r="I1495" i="8"/>
  <c r="I1496" i="8"/>
  <c r="I1497" i="8"/>
  <c r="I1498" i="8"/>
  <c r="I1499" i="8"/>
  <c r="I1500" i="8"/>
  <c r="I1501" i="8"/>
  <c r="I1502" i="8"/>
  <c r="I1503" i="8"/>
  <c r="I1504" i="8"/>
  <c r="I1505" i="8"/>
  <c r="I1506" i="8"/>
  <c r="I1507" i="8"/>
  <c r="I1508" i="8"/>
  <c r="I1509" i="8"/>
  <c r="I1510" i="8"/>
  <c r="I1511" i="8"/>
  <c r="I1512" i="8"/>
  <c r="I1513" i="8"/>
  <c r="I1514" i="8"/>
  <c r="I1515" i="8"/>
  <c r="I1516" i="8"/>
  <c r="I1517" i="8"/>
  <c r="I1518" i="8"/>
  <c r="I1519" i="8"/>
  <c r="I1520" i="8"/>
  <c r="I1521" i="8"/>
  <c r="I1522" i="8"/>
  <c r="I1523" i="8"/>
  <c r="I1524" i="8"/>
  <c r="I1525" i="8"/>
  <c r="I1526" i="8"/>
  <c r="I1527" i="8"/>
  <c r="I1528" i="8"/>
  <c r="I1529" i="8"/>
  <c r="I1530" i="8"/>
  <c r="I1531" i="8"/>
  <c r="I1532" i="8"/>
  <c r="I1533" i="8"/>
  <c r="I1534" i="8"/>
  <c r="I1535" i="8"/>
  <c r="I1536" i="8"/>
  <c r="I1537" i="8"/>
  <c r="I1538" i="8"/>
  <c r="I1539" i="8"/>
  <c r="I1540" i="8"/>
  <c r="I1541" i="8"/>
  <c r="I1542" i="8"/>
  <c r="I1543" i="8"/>
  <c r="I1544" i="8"/>
  <c r="I1545" i="8"/>
  <c r="I1546" i="8"/>
  <c r="J1546" i="8" s="1"/>
  <c r="E357" i="6" s="1"/>
  <c r="I1547" i="8"/>
  <c r="I1548" i="8"/>
  <c r="I1549" i="8"/>
  <c r="I1550" i="8"/>
  <c r="I1551" i="8"/>
  <c r="I1552" i="8"/>
  <c r="I1553" i="8"/>
  <c r="I1554" i="8"/>
  <c r="I1555" i="8"/>
  <c r="I1556" i="8"/>
  <c r="I1557" i="8"/>
  <c r="I1558" i="8"/>
  <c r="I1559" i="8"/>
  <c r="I1560" i="8"/>
  <c r="I1561" i="8"/>
  <c r="J1561" i="8" s="1"/>
  <c r="E361" i="6" s="1"/>
  <c r="I1562" i="8"/>
  <c r="J1562" i="8" s="1"/>
  <c r="E362" i="6" s="1"/>
  <c r="I1563" i="8"/>
  <c r="I1564" i="8"/>
  <c r="I1565" i="8"/>
  <c r="I1566" i="8"/>
  <c r="I1567" i="8"/>
  <c r="I1568" i="8"/>
  <c r="I1569" i="8"/>
  <c r="I1570" i="8"/>
  <c r="I1571" i="8"/>
  <c r="I1572" i="8"/>
  <c r="I1573" i="8"/>
  <c r="I1574" i="8"/>
  <c r="I1575" i="8"/>
  <c r="I1576" i="8"/>
  <c r="I1577" i="8"/>
  <c r="I1578" i="8"/>
  <c r="I1579" i="8"/>
  <c r="I1580" i="8"/>
  <c r="I1581" i="8"/>
  <c r="I1582" i="8"/>
  <c r="I1583" i="8"/>
  <c r="I1584" i="8"/>
  <c r="I1585" i="8"/>
  <c r="I1586" i="8"/>
  <c r="I1587" i="8"/>
  <c r="J1587" i="8" s="1"/>
  <c r="I1588" i="8"/>
  <c r="I1589" i="8"/>
  <c r="I1590" i="8"/>
  <c r="I1591" i="8"/>
  <c r="I1592" i="8"/>
  <c r="I1593" i="8"/>
  <c r="I1594" i="8"/>
  <c r="I1595" i="8"/>
  <c r="I1596" i="8"/>
  <c r="I1597" i="8"/>
  <c r="I1598" i="8"/>
  <c r="I1599" i="8"/>
  <c r="I1600" i="8"/>
  <c r="I1601" i="8"/>
  <c r="I1602" i="8"/>
  <c r="I1603" i="8"/>
  <c r="J1603" i="8" s="1"/>
  <c r="E371" i="6" s="1"/>
  <c r="I1604" i="8"/>
  <c r="I1605" i="8"/>
  <c r="I1606" i="8"/>
  <c r="I1607" i="8"/>
  <c r="I1608" i="8"/>
  <c r="I1609" i="8"/>
  <c r="I1610" i="8"/>
  <c r="I1611" i="8"/>
  <c r="I1612" i="8"/>
  <c r="I1613" i="8"/>
  <c r="I1614" i="8"/>
  <c r="I1615" i="8"/>
  <c r="I1616" i="8"/>
  <c r="I1617" i="8"/>
  <c r="I1618" i="8"/>
  <c r="I1619" i="8"/>
  <c r="I1620" i="8"/>
  <c r="I1621" i="8"/>
  <c r="I1622" i="8"/>
  <c r="I1623" i="8"/>
  <c r="I1624" i="8"/>
  <c r="I1625" i="8"/>
  <c r="I1626" i="8"/>
  <c r="I1627" i="8"/>
  <c r="I1628" i="8"/>
  <c r="I1629" i="8"/>
  <c r="I1630" i="8"/>
  <c r="I1631" i="8"/>
  <c r="I1632" i="8"/>
  <c r="I1633" i="8"/>
  <c r="I1634" i="8"/>
  <c r="I1635" i="8"/>
  <c r="I1636" i="8"/>
  <c r="I1637" i="8"/>
  <c r="I1638" i="8"/>
  <c r="I1639" i="8"/>
  <c r="I1640" i="8"/>
  <c r="I1641" i="8"/>
  <c r="I1642" i="8"/>
  <c r="I1643" i="8"/>
  <c r="I1644" i="8"/>
  <c r="I1645" i="8"/>
  <c r="I1646" i="8"/>
  <c r="I1647" i="8"/>
  <c r="I1648" i="8"/>
  <c r="I1649" i="8"/>
  <c r="I1650" i="8"/>
  <c r="I1651" i="8"/>
  <c r="I1652" i="8"/>
  <c r="I1653" i="8"/>
  <c r="I1654" i="8"/>
  <c r="I1655" i="8"/>
  <c r="I1656" i="8"/>
  <c r="I1657" i="8"/>
  <c r="I1658" i="8"/>
  <c r="I1659" i="8"/>
  <c r="I1660" i="8"/>
  <c r="I1661" i="8"/>
  <c r="I1662" i="8"/>
  <c r="I1663" i="8"/>
  <c r="J1663" i="8" s="1"/>
  <c r="E380" i="6" s="1"/>
  <c r="I1664" i="8"/>
  <c r="I1665" i="8"/>
  <c r="I1666" i="8"/>
  <c r="I1667" i="8"/>
  <c r="I1668" i="8"/>
  <c r="I1669" i="8"/>
  <c r="I1670" i="8"/>
  <c r="I1671" i="8"/>
  <c r="I1672" i="8"/>
  <c r="I1673" i="8"/>
  <c r="I1674" i="8"/>
  <c r="I1675" i="8"/>
  <c r="I1676" i="8"/>
  <c r="I1677" i="8"/>
  <c r="I1678" i="8"/>
  <c r="I1679" i="8"/>
  <c r="I1680" i="8"/>
  <c r="I1681" i="8"/>
  <c r="I1682" i="8"/>
  <c r="I1683" i="8"/>
  <c r="I1684" i="8"/>
  <c r="I1685" i="8"/>
  <c r="I1686" i="8"/>
  <c r="I1687" i="8"/>
  <c r="I1688" i="8"/>
  <c r="I1689" i="8"/>
  <c r="I1690" i="8"/>
  <c r="I1691" i="8"/>
  <c r="I1692" i="8"/>
  <c r="I1693" i="8"/>
  <c r="I1694" i="8"/>
  <c r="I1695" i="8"/>
  <c r="I1696" i="8"/>
  <c r="I1697" i="8"/>
  <c r="I1698" i="8"/>
  <c r="I1699" i="8"/>
  <c r="I1700" i="8"/>
  <c r="I1701" i="8"/>
  <c r="I1702" i="8"/>
  <c r="I1703" i="8"/>
  <c r="I1704" i="8"/>
  <c r="I1705" i="8"/>
  <c r="I1706" i="8"/>
  <c r="I1707" i="8"/>
  <c r="I1708" i="8"/>
  <c r="I1709" i="8"/>
  <c r="I1710" i="8"/>
  <c r="I1711" i="8"/>
  <c r="I1712" i="8"/>
  <c r="I1713" i="8"/>
  <c r="I1714" i="8"/>
  <c r="I1715" i="8"/>
  <c r="I1716" i="8"/>
  <c r="I1717" i="8"/>
  <c r="I1718" i="8"/>
  <c r="I1719" i="8"/>
  <c r="I1720" i="8"/>
  <c r="I1721" i="8"/>
  <c r="I1722" i="8"/>
  <c r="I1723" i="8"/>
  <c r="I1724" i="8"/>
  <c r="I1725" i="8"/>
  <c r="I1726" i="8"/>
  <c r="I1727" i="8"/>
  <c r="I1728" i="8"/>
  <c r="I1729" i="8"/>
  <c r="I1730" i="8"/>
  <c r="I1731" i="8"/>
  <c r="I1732" i="8"/>
  <c r="I1733" i="8"/>
  <c r="I1734" i="8"/>
  <c r="I1735" i="8"/>
  <c r="I1736" i="8"/>
  <c r="I1737" i="8"/>
  <c r="I1738" i="8"/>
  <c r="I1739" i="8"/>
  <c r="I1740" i="8"/>
  <c r="I1741" i="8"/>
  <c r="I1742" i="8"/>
  <c r="I1743" i="8"/>
  <c r="I1744" i="8"/>
  <c r="I1745" i="8"/>
  <c r="I1746" i="8"/>
  <c r="I1747" i="8"/>
  <c r="I1748" i="8"/>
  <c r="I1749" i="8"/>
  <c r="I1750" i="8"/>
  <c r="I1751" i="8"/>
  <c r="I1752" i="8"/>
  <c r="I1753" i="8"/>
  <c r="I1754" i="8"/>
  <c r="I1755" i="8"/>
  <c r="I1756" i="8"/>
  <c r="I1757" i="8"/>
  <c r="I1758" i="8"/>
  <c r="I1759" i="8"/>
  <c r="J1759" i="8" s="1"/>
  <c r="E394" i="6" s="1"/>
  <c r="I1760" i="8"/>
  <c r="I1761" i="8"/>
  <c r="I1762" i="8"/>
  <c r="I1763" i="8"/>
  <c r="I1764" i="8"/>
  <c r="I1765" i="8"/>
  <c r="I1766" i="8"/>
  <c r="I1767" i="8"/>
  <c r="I1768" i="8"/>
  <c r="I1769" i="8"/>
  <c r="I1770" i="8"/>
  <c r="I1771" i="8"/>
  <c r="I1772" i="8"/>
  <c r="I1773" i="8"/>
  <c r="I1774" i="8"/>
  <c r="I1775" i="8"/>
  <c r="I1776" i="8"/>
  <c r="I1777" i="8"/>
  <c r="I1778" i="8"/>
  <c r="I1779" i="8"/>
  <c r="I1780" i="8"/>
  <c r="I1781" i="8"/>
  <c r="I1782" i="8"/>
  <c r="I1783" i="8"/>
  <c r="I1784" i="8"/>
  <c r="I1785" i="8"/>
  <c r="I1786" i="8"/>
  <c r="I1787" i="8"/>
  <c r="I1788" i="8"/>
  <c r="I1789" i="8"/>
  <c r="I1790" i="8"/>
  <c r="I1791" i="8"/>
  <c r="I1792" i="8"/>
  <c r="I1793" i="8"/>
  <c r="I1794" i="8"/>
  <c r="I1795" i="8"/>
  <c r="I1796" i="8"/>
  <c r="I1797" i="8"/>
  <c r="I1798" i="8"/>
  <c r="I1799" i="8"/>
  <c r="I1800" i="8"/>
  <c r="I1801" i="8"/>
  <c r="I1802" i="8"/>
  <c r="I1803" i="8"/>
  <c r="I1804" i="8"/>
  <c r="I1805" i="8"/>
  <c r="I1806" i="8"/>
  <c r="I1807" i="8"/>
  <c r="I1808" i="8"/>
  <c r="I1809" i="8"/>
  <c r="I1810" i="8"/>
  <c r="I1811" i="8"/>
  <c r="I1812" i="8"/>
  <c r="I1813" i="8"/>
  <c r="I1814" i="8"/>
  <c r="I1815" i="8"/>
  <c r="I1816" i="8"/>
  <c r="I1817" i="8"/>
  <c r="I1818" i="8"/>
  <c r="I1819" i="8"/>
  <c r="I1820" i="8"/>
  <c r="I1821" i="8"/>
  <c r="I1822" i="8"/>
  <c r="I1823" i="8"/>
  <c r="I1824" i="8"/>
  <c r="I1825" i="8"/>
  <c r="I1826" i="8"/>
  <c r="I1827" i="8"/>
  <c r="I1828" i="8"/>
  <c r="I1829" i="8"/>
  <c r="I1830" i="8"/>
  <c r="I1831" i="8"/>
  <c r="I1832" i="8"/>
  <c r="I1833" i="8"/>
  <c r="I1834" i="8"/>
  <c r="I1835" i="8"/>
  <c r="I1836" i="8"/>
  <c r="I1837" i="8"/>
  <c r="I1838" i="8"/>
  <c r="I1839" i="8"/>
  <c r="I1840" i="8"/>
  <c r="I1841" i="8"/>
  <c r="I1842" i="8"/>
  <c r="I1843" i="8"/>
  <c r="I1844" i="8"/>
  <c r="I1845" i="8"/>
  <c r="I1846" i="8"/>
  <c r="I1847" i="8"/>
  <c r="I1848" i="8"/>
  <c r="I1849" i="8"/>
  <c r="I1850" i="8"/>
  <c r="I1851" i="8"/>
  <c r="I1852" i="8"/>
  <c r="I1853" i="8"/>
  <c r="I1854" i="8"/>
  <c r="I1855" i="8"/>
  <c r="I1856" i="8"/>
  <c r="I1857" i="8"/>
  <c r="I1858" i="8"/>
  <c r="I1859" i="8"/>
  <c r="I1860" i="8"/>
  <c r="I1861" i="8"/>
  <c r="I1862" i="8"/>
  <c r="I1863" i="8"/>
  <c r="I1864" i="8"/>
  <c r="I1865" i="8"/>
  <c r="I1866" i="8"/>
  <c r="I1867" i="8"/>
  <c r="I1868" i="8"/>
  <c r="I1869" i="8"/>
  <c r="I1870" i="8"/>
  <c r="I1871" i="8"/>
  <c r="I1872" i="8"/>
  <c r="I1873" i="8"/>
  <c r="I1874" i="8"/>
  <c r="I1875" i="8"/>
  <c r="I1876" i="8"/>
  <c r="I1877" i="8"/>
  <c r="I1878" i="8"/>
  <c r="I1879" i="8"/>
  <c r="I1880" i="8"/>
  <c r="I1881" i="8"/>
  <c r="I1882" i="8"/>
  <c r="I1883" i="8"/>
  <c r="I1884" i="8"/>
  <c r="I1885" i="8"/>
  <c r="I1886" i="8"/>
  <c r="I1887" i="8"/>
  <c r="I1888" i="8"/>
  <c r="I1889" i="8"/>
  <c r="I1890" i="8"/>
  <c r="I1891" i="8"/>
  <c r="I1892" i="8"/>
  <c r="I1893" i="8"/>
  <c r="I1894" i="8"/>
  <c r="I1895" i="8"/>
  <c r="I1896" i="8"/>
  <c r="I1897" i="8"/>
  <c r="I1898" i="8"/>
  <c r="I1899" i="8"/>
  <c r="I1900" i="8"/>
  <c r="I1901" i="8"/>
  <c r="I1902" i="8"/>
  <c r="I1903" i="8"/>
  <c r="I1904" i="8"/>
  <c r="I1905" i="8"/>
  <c r="I1906" i="8"/>
  <c r="I1907" i="8"/>
  <c r="I1908" i="8"/>
  <c r="I1909" i="8"/>
  <c r="I1910" i="8"/>
  <c r="I1911" i="8"/>
  <c r="I1912" i="8"/>
  <c r="I1913" i="8"/>
  <c r="I1914" i="8"/>
  <c r="I1915" i="8"/>
  <c r="I1916" i="8"/>
  <c r="I1917" i="8"/>
  <c r="I1918" i="8"/>
  <c r="I1919" i="8"/>
  <c r="I1920" i="8"/>
  <c r="I1921" i="8"/>
  <c r="I1922" i="8"/>
  <c r="I1923" i="8"/>
  <c r="I1924" i="8"/>
  <c r="I1925" i="8"/>
  <c r="I1926" i="8"/>
  <c r="I1927" i="8"/>
  <c r="I1928" i="8"/>
  <c r="I1929" i="8"/>
  <c r="I1930" i="8"/>
  <c r="I1931" i="8"/>
  <c r="I1932" i="8"/>
  <c r="I1933" i="8"/>
  <c r="I1934" i="8"/>
  <c r="I1935" i="8"/>
  <c r="I1936" i="8"/>
  <c r="I1937" i="8"/>
  <c r="I1938" i="8"/>
  <c r="I1939" i="8"/>
  <c r="I1940" i="8"/>
  <c r="I1941" i="8"/>
  <c r="I1942" i="8"/>
  <c r="I1943" i="8"/>
  <c r="I1944" i="8"/>
  <c r="I1945" i="8"/>
  <c r="I1946" i="8"/>
  <c r="I1947" i="8"/>
  <c r="I1948" i="8"/>
  <c r="I1949" i="8"/>
  <c r="I1950" i="8"/>
  <c r="I1951" i="8"/>
  <c r="I1952" i="8"/>
  <c r="I1953" i="8"/>
  <c r="I1954" i="8"/>
  <c r="I1955" i="8"/>
  <c r="I1956" i="8"/>
  <c r="I1957" i="8"/>
  <c r="I1958" i="8"/>
  <c r="I1959" i="8"/>
  <c r="I1960" i="8"/>
  <c r="I1961" i="8"/>
  <c r="I1962" i="8"/>
  <c r="I1963" i="8"/>
  <c r="I1964" i="8"/>
  <c r="I1965" i="8"/>
  <c r="I1966" i="8"/>
  <c r="I1967" i="8"/>
  <c r="I1968" i="8"/>
  <c r="I1969" i="8"/>
  <c r="I1970" i="8"/>
  <c r="I1971" i="8"/>
  <c r="I1972" i="8"/>
  <c r="I1973" i="8"/>
  <c r="I1974" i="8"/>
  <c r="I1975" i="8"/>
  <c r="I1976" i="8"/>
  <c r="I1977" i="8"/>
  <c r="I1978" i="8"/>
  <c r="I1979" i="8"/>
  <c r="I1980" i="8"/>
  <c r="I1981" i="8"/>
  <c r="I1982" i="8"/>
  <c r="I1983" i="8"/>
  <c r="I1984" i="8"/>
  <c r="I1985" i="8"/>
  <c r="I1986" i="8"/>
  <c r="I1987" i="8"/>
  <c r="I1988" i="8"/>
  <c r="I1989" i="8"/>
  <c r="I1990" i="8"/>
  <c r="I1991" i="8"/>
  <c r="I1992" i="8"/>
  <c r="I1993" i="8"/>
  <c r="I1994" i="8"/>
  <c r="I1995" i="8"/>
  <c r="I1996" i="8"/>
  <c r="I1997" i="8"/>
  <c r="I1998" i="8"/>
  <c r="I1999" i="8"/>
  <c r="I2000" i="8"/>
  <c r="I2001" i="8"/>
  <c r="I2002" i="8"/>
  <c r="I2003" i="8"/>
  <c r="I2004" i="8"/>
  <c r="I2005" i="8"/>
  <c r="I2006" i="8"/>
  <c r="I2007" i="8"/>
  <c r="I2008" i="8"/>
  <c r="I2009" i="8"/>
  <c r="I2010" i="8"/>
  <c r="I2011" i="8"/>
  <c r="I2012" i="8"/>
  <c r="I2013" i="8"/>
  <c r="I2014" i="8"/>
  <c r="I2015" i="8"/>
  <c r="I2016" i="8"/>
  <c r="I2017" i="8"/>
  <c r="I2018" i="8"/>
  <c r="I2019" i="8"/>
  <c r="I2020" i="8"/>
  <c r="I2021" i="8"/>
  <c r="I2022" i="8"/>
  <c r="I2023" i="8"/>
  <c r="I2024" i="8"/>
  <c r="I2025" i="8"/>
  <c r="I2026" i="8"/>
  <c r="I2027" i="8"/>
  <c r="I2028" i="8"/>
  <c r="I2029" i="8"/>
  <c r="I2030" i="8"/>
  <c r="I2031" i="8"/>
  <c r="I2032" i="8"/>
  <c r="I2033" i="8"/>
  <c r="I2034" i="8"/>
  <c r="I2035" i="8"/>
  <c r="I2036" i="8"/>
  <c r="I2037" i="8"/>
  <c r="J2037" i="8" s="1"/>
  <c r="E438" i="6" s="1"/>
  <c r="I2038" i="8"/>
  <c r="I2039" i="8"/>
  <c r="I2040" i="8"/>
  <c r="I2041" i="8"/>
  <c r="I2042" i="8"/>
  <c r="I2043" i="8"/>
  <c r="I2044" i="8"/>
  <c r="I2045" i="8"/>
  <c r="I2046" i="8"/>
  <c r="I2047" i="8"/>
  <c r="I2048" i="8"/>
  <c r="I2049" i="8"/>
  <c r="I2050" i="8"/>
  <c r="I2051" i="8"/>
  <c r="I2052" i="8"/>
  <c r="I2053" i="8"/>
  <c r="I2054" i="8"/>
  <c r="I2055" i="8"/>
  <c r="I2056" i="8"/>
  <c r="I2057" i="8"/>
  <c r="I2058" i="8"/>
  <c r="I2059" i="8"/>
  <c r="I2060" i="8"/>
  <c r="I2061" i="8"/>
  <c r="I2062" i="8"/>
  <c r="I2063" i="8"/>
  <c r="I2064" i="8"/>
  <c r="I2065" i="8"/>
  <c r="I2066" i="8"/>
  <c r="I2067" i="8"/>
  <c r="I2068" i="8"/>
  <c r="I2069" i="8"/>
  <c r="I2070" i="8"/>
  <c r="I2071" i="8"/>
  <c r="I2072" i="8"/>
  <c r="I2073" i="8"/>
  <c r="I2074" i="8"/>
  <c r="I2075" i="8"/>
  <c r="I2076" i="8"/>
  <c r="I2077" i="8"/>
  <c r="I2078" i="8"/>
  <c r="I2079" i="8"/>
  <c r="I2080" i="8"/>
  <c r="I2081" i="8"/>
  <c r="I2082" i="8"/>
  <c r="I2083" i="8"/>
  <c r="I2084" i="8"/>
  <c r="I2085" i="8"/>
  <c r="I2086" i="8"/>
  <c r="I2087" i="8"/>
  <c r="I2088" i="8"/>
  <c r="I2089" i="8"/>
  <c r="I2090" i="8"/>
  <c r="I2091" i="8"/>
  <c r="I2092" i="8"/>
  <c r="I2093" i="8"/>
  <c r="I2094" i="8"/>
  <c r="I2095" i="8"/>
  <c r="I2096" i="8"/>
  <c r="I2097" i="8"/>
  <c r="I2098" i="8"/>
  <c r="I2099" i="8"/>
  <c r="I2100" i="8"/>
  <c r="I2101" i="8"/>
  <c r="I2102" i="8"/>
  <c r="I2103" i="8"/>
  <c r="I2104" i="8"/>
  <c r="I2105" i="8"/>
  <c r="I2106" i="8"/>
  <c r="I2107" i="8"/>
  <c r="I2108" i="8"/>
  <c r="I2109" i="8"/>
  <c r="I2110" i="8"/>
  <c r="I2111" i="8"/>
  <c r="I2112" i="8"/>
  <c r="I2113" i="8"/>
  <c r="I2114" i="8"/>
  <c r="I2115" i="8"/>
  <c r="I2116" i="8"/>
  <c r="I2117" i="8"/>
  <c r="I2118" i="8"/>
  <c r="I2119" i="8"/>
  <c r="I2120" i="8"/>
  <c r="J2120" i="8" s="1"/>
  <c r="I2121" i="8"/>
  <c r="I2122" i="8"/>
  <c r="I2123" i="8"/>
  <c r="I2124" i="8"/>
  <c r="I2125" i="8"/>
  <c r="I2126" i="8"/>
  <c r="I2127" i="8"/>
  <c r="I2128" i="8"/>
  <c r="I2129" i="8"/>
  <c r="I2130" i="8"/>
  <c r="I2131" i="8"/>
  <c r="I2132" i="8"/>
  <c r="I2133" i="8"/>
  <c r="I2134" i="8"/>
  <c r="I2135" i="8"/>
  <c r="I2136" i="8"/>
  <c r="I2137" i="8"/>
  <c r="I2138" i="8"/>
  <c r="I2139" i="8"/>
  <c r="I2140" i="8"/>
  <c r="I2141" i="8"/>
  <c r="I2142" i="8"/>
  <c r="I2143" i="8"/>
  <c r="I2144" i="8"/>
  <c r="I2145" i="8"/>
  <c r="I2146" i="8"/>
  <c r="I2147" i="8"/>
  <c r="I2148" i="8"/>
  <c r="I2149" i="8"/>
  <c r="I2150" i="8"/>
  <c r="I2151" i="8"/>
  <c r="I2152" i="8"/>
  <c r="I2153" i="8"/>
  <c r="I2154" i="8"/>
  <c r="I2155" i="8"/>
  <c r="I2156" i="8"/>
  <c r="I2157" i="8"/>
  <c r="I2158" i="8"/>
  <c r="I2159" i="8"/>
  <c r="I2160" i="8"/>
  <c r="I2161" i="8"/>
  <c r="I2162" i="8"/>
  <c r="I2163" i="8"/>
  <c r="I2164" i="8"/>
  <c r="I2165" i="8"/>
  <c r="I2166" i="8"/>
  <c r="I2167" i="8"/>
  <c r="I2168" i="8"/>
  <c r="I2169" i="8"/>
  <c r="I2170" i="8"/>
  <c r="I2171" i="8"/>
  <c r="I2172" i="8"/>
  <c r="I2173" i="8"/>
  <c r="I2174" i="8"/>
  <c r="I2175" i="8"/>
  <c r="I2176" i="8"/>
  <c r="I2177" i="8"/>
  <c r="I2178" i="8"/>
  <c r="I2179" i="8"/>
  <c r="I2180" i="8"/>
  <c r="I2181" i="8"/>
  <c r="I2182" i="8"/>
  <c r="I2183" i="8"/>
  <c r="I2184" i="8"/>
  <c r="I2185" i="8"/>
  <c r="I2186" i="8"/>
  <c r="I2187" i="8"/>
  <c r="I2188" i="8"/>
  <c r="I2189" i="8"/>
  <c r="I2190" i="8"/>
  <c r="I2191" i="8"/>
  <c r="I2192" i="8"/>
  <c r="I2193" i="8"/>
  <c r="I2194" i="8"/>
  <c r="I2195" i="8"/>
  <c r="I2196" i="8"/>
  <c r="I2197" i="8"/>
  <c r="I2198" i="8"/>
  <c r="I2199" i="8"/>
  <c r="I2200" i="8"/>
  <c r="I2201" i="8"/>
  <c r="I2202" i="8"/>
  <c r="I2203" i="8"/>
  <c r="I2204" i="8"/>
  <c r="I2205" i="8"/>
  <c r="I2206" i="8"/>
  <c r="I2207" i="8"/>
  <c r="I2208" i="8"/>
  <c r="I2209" i="8"/>
  <c r="I2210" i="8"/>
  <c r="I2211" i="8"/>
  <c r="I2212" i="8"/>
  <c r="I2213" i="8"/>
  <c r="I2214" i="8"/>
  <c r="I2215" i="8"/>
  <c r="I2216" i="8"/>
  <c r="I2217" i="8"/>
  <c r="I2218" i="8"/>
  <c r="I2219" i="8"/>
  <c r="I2220" i="8"/>
  <c r="I2221" i="8"/>
  <c r="I2222" i="8"/>
  <c r="I2223" i="8"/>
  <c r="I2224" i="8"/>
  <c r="I2225" i="8"/>
  <c r="I2226" i="8"/>
  <c r="I2227" i="8"/>
  <c r="I2228" i="8"/>
  <c r="I2229" i="8"/>
  <c r="I2230" i="8"/>
  <c r="I2231" i="8"/>
  <c r="I2232" i="8"/>
  <c r="I2233" i="8"/>
  <c r="I2234" i="8"/>
  <c r="I2235" i="8"/>
  <c r="I2236" i="8"/>
  <c r="I2237" i="8"/>
  <c r="I2238" i="8"/>
  <c r="I2239" i="8"/>
  <c r="I2240" i="8"/>
  <c r="I2241" i="8"/>
  <c r="I2242" i="8"/>
  <c r="I2243" i="8"/>
  <c r="I2244" i="8"/>
  <c r="I2245" i="8"/>
  <c r="I2246" i="8"/>
  <c r="I2247" i="8"/>
  <c r="I2248" i="8"/>
  <c r="I2249" i="8"/>
  <c r="I2250" i="8"/>
  <c r="I2251" i="8"/>
  <c r="I2252" i="8"/>
  <c r="I2253" i="8"/>
  <c r="I2254" i="8"/>
  <c r="I2255" i="8"/>
  <c r="I2256" i="8"/>
  <c r="I2257" i="8"/>
  <c r="I2258" i="8"/>
  <c r="I2259" i="8"/>
  <c r="I2260" i="8"/>
  <c r="I2261" i="8"/>
  <c r="I2262" i="8"/>
  <c r="I2263" i="8"/>
  <c r="I2264" i="8"/>
  <c r="I2265" i="8"/>
  <c r="I2266" i="8"/>
  <c r="I2267" i="8"/>
  <c r="I2268" i="8"/>
  <c r="I2269" i="8"/>
  <c r="I2270" i="8"/>
  <c r="I2271" i="8"/>
  <c r="I2272" i="8"/>
  <c r="I2273" i="8"/>
  <c r="I2274" i="8"/>
  <c r="I2275" i="8"/>
  <c r="I2276" i="8"/>
  <c r="I2277" i="8"/>
  <c r="I2278" i="8"/>
  <c r="I2279" i="8"/>
  <c r="I2280" i="8"/>
  <c r="I2281" i="8"/>
  <c r="I2282" i="8"/>
  <c r="I2283" i="8"/>
  <c r="I2284" i="8"/>
  <c r="I2285" i="8"/>
  <c r="I2286" i="8"/>
  <c r="I2287" i="8"/>
  <c r="I2288" i="8"/>
  <c r="I2289" i="8"/>
  <c r="I2290" i="8"/>
  <c r="I2291" i="8"/>
  <c r="I2292" i="8"/>
  <c r="I2293" i="8"/>
  <c r="I2294" i="8"/>
  <c r="I2295" i="8"/>
  <c r="I2296" i="8"/>
  <c r="I2297" i="8"/>
  <c r="I2298" i="8"/>
  <c r="I2299" i="8"/>
  <c r="I2300" i="8"/>
  <c r="I2301" i="8"/>
  <c r="I2302" i="8"/>
  <c r="I2303" i="8"/>
  <c r="I2304" i="8"/>
  <c r="I2305" i="8"/>
  <c r="I2306" i="8"/>
  <c r="I2307" i="8"/>
  <c r="I2308" i="8"/>
  <c r="I2309" i="8"/>
  <c r="I2310" i="8"/>
  <c r="I2311" i="8"/>
  <c r="I2312" i="8"/>
  <c r="I2313" i="8"/>
  <c r="I2314" i="8"/>
  <c r="I2315" i="8"/>
  <c r="I2316" i="8"/>
  <c r="I2317" i="8"/>
  <c r="I2318" i="8"/>
  <c r="I2319" i="8"/>
  <c r="I2320" i="8"/>
  <c r="I2321" i="8"/>
  <c r="I2322" i="8"/>
  <c r="I2323" i="8"/>
  <c r="I2324" i="8"/>
  <c r="I2325" i="8"/>
  <c r="I2326" i="8"/>
  <c r="I2327" i="8"/>
  <c r="I2328" i="8"/>
  <c r="I2329" i="8"/>
  <c r="I2330" i="8"/>
  <c r="I2331" i="8"/>
  <c r="I2332" i="8"/>
  <c r="I2333" i="8"/>
  <c r="I2334" i="8"/>
  <c r="I2335" i="8"/>
  <c r="I2336" i="8"/>
  <c r="I2337" i="8"/>
  <c r="I2338" i="8"/>
  <c r="I2339" i="8"/>
  <c r="I2340" i="8"/>
  <c r="I2341" i="8"/>
  <c r="I2342" i="8"/>
  <c r="I2343" i="8"/>
  <c r="I2344" i="8"/>
  <c r="I2345" i="8"/>
  <c r="I2346" i="8"/>
  <c r="I2347" i="8"/>
  <c r="I2348" i="8"/>
  <c r="I2349" i="8"/>
  <c r="I2350" i="8"/>
  <c r="I2351" i="8"/>
  <c r="I2352" i="8"/>
  <c r="I2353" i="8"/>
  <c r="I2354" i="8"/>
  <c r="I2355" i="8"/>
  <c r="I2356" i="8"/>
  <c r="I2357" i="8"/>
  <c r="I2358" i="8"/>
  <c r="I2359" i="8"/>
  <c r="I2360" i="8"/>
  <c r="I2361" i="8"/>
  <c r="I2362" i="8"/>
  <c r="I2363" i="8"/>
  <c r="I2364" i="8"/>
  <c r="I2365" i="8"/>
  <c r="I2366" i="8"/>
  <c r="I2367" i="8"/>
  <c r="I2368" i="8"/>
  <c r="I2369" i="8"/>
  <c r="I2370" i="8"/>
  <c r="I2371" i="8"/>
  <c r="I2372" i="8"/>
  <c r="I2373" i="8"/>
  <c r="I2374" i="8"/>
  <c r="I2375" i="8"/>
  <c r="I2376" i="8"/>
  <c r="I2377" i="8"/>
  <c r="I2378" i="8"/>
  <c r="I2379" i="8"/>
  <c r="I2380" i="8"/>
  <c r="I2381" i="8"/>
  <c r="I2382" i="8"/>
  <c r="I2383" i="8"/>
  <c r="I2384" i="8"/>
  <c r="I2385" i="8"/>
  <c r="I2386" i="8"/>
  <c r="I2387" i="8"/>
  <c r="I2388" i="8"/>
  <c r="I2389" i="8"/>
  <c r="I2390" i="8"/>
  <c r="I2391" i="8"/>
  <c r="I2392" i="8"/>
  <c r="I2393" i="8"/>
  <c r="I2394" i="8"/>
  <c r="I2395" i="8"/>
  <c r="I2396" i="8"/>
  <c r="I2397" i="8"/>
  <c r="I2398" i="8"/>
  <c r="I2399" i="8"/>
  <c r="I2400" i="8"/>
  <c r="I2401" i="8"/>
  <c r="I2402" i="8"/>
  <c r="I2403" i="8"/>
  <c r="I2404" i="8"/>
  <c r="I2405" i="8"/>
  <c r="I2406" i="8"/>
  <c r="I2407" i="8"/>
  <c r="I2408" i="8"/>
  <c r="I2409" i="8"/>
  <c r="I2410" i="8"/>
  <c r="I2411" i="8"/>
  <c r="I2412" i="8"/>
  <c r="I2413" i="8"/>
  <c r="I2414" i="8"/>
  <c r="I2415" i="8"/>
  <c r="I2416" i="8"/>
  <c r="I2417" i="8"/>
  <c r="I2418" i="8"/>
  <c r="I2419" i="8"/>
  <c r="I2420" i="8"/>
  <c r="I2421" i="8"/>
  <c r="I2422" i="8"/>
  <c r="I2423" i="8"/>
  <c r="I2424" i="8"/>
  <c r="I2425" i="8"/>
  <c r="I2426" i="8"/>
  <c r="I2427" i="8"/>
  <c r="I2428" i="8"/>
  <c r="I2429" i="8"/>
  <c r="I2430" i="8"/>
  <c r="I2431" i="8"/>
  <c r="I2432" i="8"/>
  <c r="I2433" i="8"/>
  <c r="I2434" i="8"/>
  <c r="I2435" i="8"/>
  <c r="I2436" i="8"/>
  <c r="I2437" i="8"/>
  <c r="I2438" i="8"/>
  <c r="I2439" i="8"/>
  <c r="I2440" i="8"/>
  <c r="I2441" i="8"/>
  <c r="I2442" i="8"/>
  <c r="I2443" i="8"/>
  <c r="I2444" i="8"/>
  <c r="I2445" i="8"/>
  <c r="I2446" i="8"/>
  <c r="I2447" i="8"/>
  <c r="I2448" i="8"/>
  <c r="I2449" i="8"/>
  <c r="I2450" i="8"/>
  <c r="I2451" i="8"/>
  <c r="I2452" i="8"/>
  <c r="I2453" i="8"/>
  <c r="I2454" i="8"/>
  <c r="I2455" i="8"/>
  <c r="I2456" i="8"/>
  <c r="I2457" i="8"/>
  <c r="I2458" i="8"/>
  <c r="I2459" i="8"/>
  <c r="I2460" i="8"/>
  <c r="I2461" i="8"/>
  <c r="I2462" i="8"/>
  <c r="I2463" i="8"/>
  <c r="I2464" i="8"/>
  <c r="I2465" i="8"/>
  <c r="I2466" i="8"/>
  <c r="I2467" i="8"/>
  <c r="I2468" i="8"/>
  <c r="I2469" i="8"/>
  <c r="I2470" i="8"/>
  <c r="I2471" i="8"/>
  <c r="I2472" i="8"/>
  <c r="I2473" i="8"/>
  <c r="I2474" i="8"/>
  <c r="I2475" i="8"/>
  <c r="I2476" i="8"/>
  <c r="I2477" i="8"/>
  <c r="I2478" i="8"/>
  <c r="I2479" i="8"/>
  <c r="I2480" i="8"/>
  <c r="I2481" i="8"/>
  <c r="I2482" i="8"/>
  <c r="I2483" i="8"/>
  <c r="I2484" i="8"/>
  <c r="I2485" i="8"/>
  <c r="I2486" i="8"/>
  <c r="I2487" i="8"/>
  <c r="I2488" i="8"/>
  <c r="I2489" i="8"/>
  <c r="I2490" i="8"/>
  <c r="I2491" i="8"/>
  <c r="I2492" i="8"/>
  <c r="I2493" i="8"/>
  <c r="I2494" i="8"/>
  <c r="I2495" i="8"/>
  <c r="I2496" i="8"/>
  <c r="I2497" i="8"/>
  <c r="I2498" i="8"/>
  <c r="I2499" i="8"/>
  <c r="I2500" i="8"/>
  <c r="I2501" i="8"/>
  <c r="I2502" i="8"/>
  <c r="I2503" i="8"/>
  <c r="I2504" i="8"/>
  <c r="I2505" i="8"/>
  <c r="I2506" i="8"/>
  <c r="I2507" i="8"/>
  <c r="I2508" i="8"/>
  <c r="I2509" i="8"/>
  <c r="I2510" i="8"/>
  <c r="I2511" i="8"/>
  <c r="I2512" i="8"/>
  <c r="I2513" i="8"/>
  <c r="I2514" i="8"/>
  <c r="I2515" i="8"/>
  <c r="I2516" i="8"/>
  <c r="I2517" i="8"/>
  <c r="I2518" i="8"/>
  <c r="I2519" i="8"/>
  <c r="I2520" i="8"/>
  <c r="I2521" i="8"/>
  <c r="I2522" i="8"/>
  <c r="I2523" i="8"/>
  <c r="I2524" i="8"/>
  <c r="I2525" i="8"/>
  <c r="I2526" i="8"/>
  <c r="I2527" i="8"/>
  <c r="I2528" i="8"/>
  <c r="I2529" i="8"/>
  <c r="I2530" i="8"/>
  <c r="I2531" i="8"/>
  <c r="I2532" i="8"/>
  <c r="I2533" i="8"/>
  <c r="I2534" i="8"/>
  <c r="I2535" i="8"/>
  <c r="I2536" i="8"/>
  <c r="I2537" i="8"/>
  <c r="I2538" i="8"/>
  <c r="I2539" i="8"/>
  <c r="I2540" i="8"/>
  <c r="I2541" i="8"/>
  <c r="I2542" i="8"/>
  <c r="I2543" i="8"/>
  <c r="I2544" i="8"/>
  <c r="I2545" i="8"/>
  <c r="I2546" i="8"/>
  <c r="I2547" i="8"/>
  <c r="I2548" i="8"/>
  <c r="I2549" i="8"/>
  <c r="I2550" i="8"/>
  <c r="I2551" i="8"/>
  <c r="I2552" i="8"/>
  <c r="I2553" i="8"/>
  <c r="I2554" i="8"/>
  <c r="I2555" i="8"/>
  <c r="I2556" i="8"/>
  <c r="I2557" i="8"/>
  <c r="I2558" i="8"/>
  <c r="I2559" i="8"/>
  <c r="I2560" i="8"/>
  <c r="I2561" i="8"/>
  <c r="I2562" i="8"/>
  <c r="I2563" i="8"/>
  <c r="I2564" i="8"/>
  <c r="I2565" i="8"/>
  <c r="I2566" i="8"/>
  <c r="I2567" i="8"/>
  <c r="I2568" i="8"/>
  <c r="I2569" i="8"/>
  <c r="I2570" i="8"/>
  <c r="I2571" i="8"/>
  <c r="I2572" i="8"/>
  <c r="I2573" i="8"/>
  <c r="I2574" i="8"/>
  <c r="I2575" i="8"/>
  <c r="I2576" i="8"/>
  <c r="I2577" i="8"/>
  <c r="I2578" i="8"/>
  <c r="I2579" i="8"/>
  <c r="I2580" i="8"/>
  <c r="I2581" i="8"/>
  <c r="I2582" i="8"/>
  <c r="I2583" i="8"/>
  <c r="I2584" i="8"/>
  <c r="I2585" i="8"/>
  <c r="I2586" i="8"/>
  <c r="I2587" i="8"/>
  <c r="I2588" i="8"/>
  <c r="I2589" i="8"/>
  <c r="I2590" i="8"/>
  <c r="I2591" i="8"/>
  <c r="I2592" i="8"/>
  <c r="I2593" i="8"/>
  <c r="I2594" i="8"/>
  <c r="I2595" i="8"/>
  <c r="I2596" i="8"/>
  <c r="I2597" i="8"/>
  <c r="I2598" i="8"/>
  <c r="I2599" i="8"/>
  <c r="I2600" i="8"/>
  <c r="I2601" i="8"/>
  <c r="I2602" i="8"/>
  <c r="I2603" i="8"/>
  <c r="I2604" i="8"/>
  <c r="I2605" i="8"/>
  <c r="I2606" i="8"/>
  <c r="I2607" i="8"/>
  <c r="I2608" i="8"/>
  <c r="I2609" i="8"/>
  <c r="I2610" i="8"/>
  <c r="I2611" i="8"/>
  <c r="I2612" i="8"/>
  <c r="I2613" i="8"/>
  <c r="I2614" i="8"/>
  <c r="I2615" i="8"/>
  <c r="I2616" i="8"/>
  <c r="I2617" i="8"/>
  <c r="I2618" i="8"/>
  <c r="I2619" i="8"/>
  <c r="I2620" i="8"/>
  <c r="I2621" i="8"/>
  <c r="I2622" i="8"/>
  <c r="I2623" i="8"/>
  <c r="I2624" i="8"/>
  <c r="I2625" i="8"/>
  <c r="I2626" i="8"/>
  <c r="I2627" i="8"/>
  <c r="I2628" i="8"/>
  <c r="I2629" i="8"/>
  <c r="I2630" i="8"/>
  <c r="I2631" i="8"/>
  <c r="I2632" i="8"/>
  <c r="I2633" i="8"/>
  <c r="I2634" i="8"/>
  <c r="I2635" i="8"/>
  <c r="I2636" i="8"/>
  <c r="I2637" i="8"/>
  <c r="I2638" i="8"/>
  <c r="I2639" i="8"/>
  <c r="I2640" i="8"/>
  <c r="I2641" i="8"/>
  <c r="I2642" i="8"/>
  <c r="I2643" i="8"/>
  <c r="I2644" i="8"/>
  <c r="I2645" i="8"/>
  <c r="I2646" i="8"/>
  <c r="I2647" i="8"/>
  <c r="I2648" i="8"/>
  <c r="I2649" i="8"/>
  <c r="I2650" i="8"/>
  <c r="I2651" i="8"/>
  <c r="I2652" i="8"/>
  <c r="I2653" i="8"/>
  <c r="I2654" i="8"/>
  <c r="I2655" i="8"/>
  <c r="I2656" i="8"/>
  <c r="I2657" i="8"/>
  <c r="I2658" i="8"/>
  <c r="I2659" i="8"/>
  <c r="I2660" i="8"/>
  <c r="I2661" i="8"/>
  <c r="I2662" i="8"/>
  <c r="I2663" i="8"/>
  <c r="I2664" i="8"/>
  <c r="I2665" i="8"/>
  <c r="I2666" i="8"/>
  <c r="I2667" i="8"/>
  <c r="I2668" i="8"/>
  <c r="I2669" i="8"/>
  <c r="I2670" i="8"/>
  <c r="I2671" i="8"/>
  <c r="I2672" i="8"/>
  <c r="I2673" i="8"/>
  <c r="I2674" i="8"/>
  <c r="I2675" i="8"/>
  <c r="I2676" i="8"/>
  <c r="I2677" i="8"/>
  <c r="I2678" i="8"/>
  <c r="I2679" i="8"/>
  <c r="I2680" i="8"/>
  <c r="I2681" i="8"/>
  <c r="I2682" i="8"/>
  <c r="I2683" i="8"/>
  <c r="I2684" i="8"/>
  <c r="I2685" i="8"/>
  <c r="I2686" i="8"/>
  <c r="I2687" i="8"/>
  <c r="I2688" i="8"/>
  <c r="I2689" i="8"/>
  <c r="I2690" i="8"/>
  <c r="I2691" i="8"/>
  <c r="I2692" i="8"/>
  <c r="I2693" i="8"/>
  <c r="I2694" i="8"/>
  <c r="I2695" i="8"/>
  <c r="I2696" i="8"/>
  <c r="I2697" i="8"/>
  <c r="I2698" i="8"/>
  <c r="I2699" i="8"/>
  <c r="I2700" i="8"/>
  <c r="I2701" i="8"/>
  <c r="I2702" i="8"/>
  <c r="I2703" i="8"/>
  <c r="I2704" i="8"/>
  <c r="I2705" i="8"/>
  <c r="I2706" i="8"/>
  <c r="I2707" i="8"/>
  <c r="I2708" i="8"/>
  <c r="I2709" i="8"/>
  <c r="I2710" i="8"/>
  <c r="I2711" i="8"/>
  <c r="I2712" i="8"/>
  <c r="I2713" i="8"/>
  <c r="I2714" i="8"/>
  <c r="I2715" i="8"/>
  <c r="I2716" i="8"/>
  <c r="I2717" i="8"/>
  <c r="I2718" i="8"/>
  <c r="I2719" i="8"/>
  <c r="I2720" i="8"/>
  <c r="I2721" i="8"/>
  <c r="I2722" i="8"/>
  <c r="I2723" i="8"/>
  <c r="I2724" i="8"/>
  <c r="I2725" i="8"/>
  <c r="I2726" i="8"/>
  <c r="I2727" i="8"/>
  <c r="I2728" i="8"/>
  <c r="I2729" i="8"/>
  <c r="J2729" i="8" s="1"/>
  <c r="E522" i="6" s="1"/>
  <c r="I2730" i="8"/>
  <c r="I2731" i="8"/>
  <c r="I2732" i="8"/>
  <c r="I2733" i="8"/>
  <c r="I2734" i="8"/>
  <c r="I2735" i="8"/>
  <c r="I2736" i="8"/>
  <c r="I2737" i="8"/>
  <c r="I2738" i="8"/>
  <c r="I2739" i="8"/>
  <c r="I2740" i="8"/>
  <c r="I2741" i="8"/>
  <c r="I2742" i="8"/>
  <c r="I2743" i="8"/>
  <c r="I2744" i="8"/>
  <c r="I2745" i="8"/>
  <c r="I2746" i="8"/>
  <c r="I2747" i="8"/>
  <c r="I2748" i="8"/>
  <c r="I2749" i="8"/>
  <c r="I2750" i="8"/>
  <c r="I2751" i="8"/>
  <c r="I2752" i="8"/>
  <c r="I2753" i="8"/>
  <c r="I2754" i="8"/>
  <c r="I2755" i="8"/>
  <c r="I2756" i="8"/>
  <c r="I2757" i="8"/>
  <c r="I2758" i="8"/>
  <c r="I2759" i="8"/>
  <c r="I2760" i="8"/>
  <c r="I2761" i="8"/>
  <c r="I2762" i="8"/>
  <c r="I2763" i="8"/>
  <c r="I2764" i="8"/>
  <c r="I2765" i="8"/>
  <c r="I2766" i="8"/>
  <c r="I2767" i="8"/>
  <c r="I2768" i="8"/>
  <c r="I2769" i="8"/>
  <c r="I2770" i="8"/>
  <c r="I2771" i="8"/>
  <c r="I2772" i="8"/>
  <c r="I2773" i="8"/>
  <c r="I2774" i="8"/>
  <c r="I2775" i="8"/>
  <c r="I2776" i="8"/>
  <c r="I2777" i="8"/>
  <c r="I2778" i="8"/>
  <c r="I2779" i="8"/>
  <c r="I2780" i="8"/>
  <c r="I2781" i="8"/>
  <c r="I2782" i="8"/>
  <c r="I2783" i="8"/>
  <c r="I2784" i="8"/>
  <c r="I2785" i="8"/>
  <c r="I2786" i="8"/>
  <c r="I2787" i="8"/>
  <c r="I2788" i="8"/>
  <c r="I2789" i="8"/>
  <c r="I2790" i="8"/>
  <c r="I2791" i="8"/>
  <c r="I2792" i="8"/>
  <c r="I2793" i="8"/>
  <c r="I2794" i="8"/>
  <c r="I2795" i="8"/>
  <c r="I2796" i="8"/>
  <c r="I2797" i="8"/>
  <c r="I2798" i="8"/>
  <c r="I2799" i="8"/>
  <c r="I2800" i="8"/>
  <c r="I2801" i="8"/>
  <c r="I2802" i="8"/>
  <c r="I2803" i="8"/>
  <c r="I2804" i="8"/>
  <c r="I2805" i="8"/>
  <c r="I2806" i="8"/>
  <c r="I2807" i="8"/>
  <c r="I2808" i="8"/>
  <c r="I2809" i="8"/>
  <c r="I2810" i="8"/>
  <c r="I2811" i="8"/>
  <c r="I2812" i="8"/>
  <c r="I2813" i="8"/>
  <c r="I2814" i="8"/>
  <c r="I2815" i="8"/>
  <c r="I2816" i="8"/>
  <c r="I2817" i="8"/>
  <c r="I2818" i="8"/>
  <c r="I2819" i="8"/>
  <c r="I2820" i="8"/>
  <c r="I2821" i="8"/>
  <c r="I2822" i="8"/>
  <c r="I2823" i="8"/>
  <c r="I2824" i="8"/>
  <c r="I2825" i="8"/>
  <c r="I2826" i="8"/>
  <c r="I2827" i="8"/>
  <c r="I2828" i="8"/>
  <c r="I2829" i="8"/>
  <c r="I2830" i="8"/>
  <c r="I2831" i="8"/>
  <c r="I2832" i="8"/>
  <c r="I2833" i="8"/>
  <c r="I2834" i="8"/>
  <c r="I2835" i="8"/>
  <c r="I2836" i="8"/>
  <c r="I2837" i="8"/>
  <c r="I2838" i="8"/>
  <c r="I2839" i="8"/>
  <c r="I2840" i="8"/>
  <c r="I2841" i="8"/>
  <c r="I2842" i="8"/>
  <c r="I2843" i="8"/>
  <c r="I2844" i="8"/>
  <c r="I2845" i="8"/>
  <c r="I2846" i="8"/>
  <c r="I2847" i="8"/>
  <c r="I2848" i="8"/>
  <c r="I2849" i="8"/>
  <c r="I2850" i="8"/>
  <c r="I2851" i="8"/>
  <c r="I2852" i="8"/>
  <c r="I2853" i="8"/>
  <c r="I2854" i="8"/>
  <c r="I2855" i="8"/>
  <c r="I2856" i="8"/>
  <c r="I2857" i="8"/>
  <c r="I2858" i="8"/>
  <c r="I2859" i="8"/>
  <c r="I2860" i="8"/>
  <c r="I2861" i="8"/>
  <c r="I2862" i="8"/>
  <c r="I2863" i="8"/>
  <c r="I2864" i="8"/>
  <c r="I2865" i="8"/>
  <c r="I2866" i="8"/>
  <c r="I2867" i="8"/>
  <c r="I2868" i="8"/>
  <c r="I2869" i="8"/>
  <c r="I2870" i="8"/>
  <c r="I2871" i="8"/>
  <c r="I2872" i="8"/>
  <c r="I2873" i="8"/>
  <c r="I2874" i="8"/>
  <c r="I2875" i="8"/>
  <c r="I2876" i="8"/>
  <c r="I2877" i="8"/>
  <c r="I2878" i="8"/>
  <c r="I2879" i="8"/>
  <c r="I2880" i="8"/>
  <c r="I2881" i="8"/>
  <c r="I2882" i="8"/>
  <c r="I2883" i="8"/>
  <c r="I2884" i="8"/>
  <c r="I2885" i="8"/>
  <c r="I2886" i="8"/>
  <c r="I2887" i="8"/>
  <c r="I2888" i="8"/>
  <c r="I2889" i="8"/>
  <c r="I2890" i="8"/>
  <c r="I2891" i="8"/>
  <c r="I2892" i="8"/>
  <c r="I2893" i="8"/>
  <c r="I2894" i="8"/>
  <c r="I2895" i="8"/>
  <c r="I2896" i="8"/>
  <c r="I2897" i="8"/>
  <c r="I2898" i="8"/>
  <c r="I2899" i="8"/>
  <c r="I2900" i="8"/>
  <c r="I2901" i="8"/>
  <c r="I2902" i="8"/>
  <c r="I2903" i="8"/>
  <c r="I2904" i="8"/>
  <c r="I2905" i="8"/>
  <c r="I2906" i="8"/>
  <c r="I2907" i="8"/>
  <c r="I2908" i="8"/>
  <c r="I2909" i="8"/>
  <c r="I2910" i="8"/>
  <c r="I2911" i="8"/>
  <c r="I2912" i="8"/>
  <c r="I2913" i="8"/>
  <c r="I2914" i="8"/>
  <c r="I2915" i="8"/>
  <c r="I2916" i="8"/>
  <c r="I2917" i="8"/>
  <c r="I2918" i="8"/>
  <c r="I2919" i="8"/>
  <c r="I2920" i="8"/>
  <c r="I2921" i="8"/>
  <c r="I2922" i="8"/>
  <c r="I2923" i="8"/>
  <c r="I2924" i="8"/>
  <c r="I2925" i="8"/>
  <c r="I2926" i="8"/>
  <c r="I2927" i="8"/>
  <c r="I2928" i="8"/>
  <c r="I2929" i="8"/>
  <c r="I2930" i="8"/>
  <c r="I2931" i="8"/>
  <c r="I2932" i="8"/>
  <c r="I2933" i="8"/>
  <c r="I2934" i="8"/>
  <c r="I2935" i="8"/>
  <c r="I2936" i="8"/>
  <c r="I2937" i="8"/>
  <c r="I2938" i="8"/>
  <c r="I2939" i="8"/>
  <c r="I2940" i="8"/>
  <c r="I2941" i="8"/>
  <c r="I2942" i="8"/>
  <c r="I2943" i="8"/>
  <c r="I2944" i="8"/>
  <c r="I2945" i="8"/>
  <c r="I2946" i="8"/>
  <c r="I2947" i="8"/>
  <c r="I2948" i="8"/>
  <c r="I2949" i="8"/>
  <c r="I2950" i="8"/>
  <c r="I2951" i="8"/>
  <c r="I2952" i="8"/>
  <c r="I2953" i="8"/>
  <c r="I2954" i="8"/>
  <c r="I2955" i="8"/>
  <c r="I2956" i="8"/>
  <c r="I2957" i="8"/>
  <c r="I2958" i="8"/>
  <c r="I2959" i="8"/>
  <c r="I2960" i="8"/>
  <c r="I2961" i="8"/>
  <c r="I2962" i="8"/>
  <c r="I2963" i="8"/>
  <c r="I2964" i="8"/>
  <c r="I2965" i="8"/>
  <c r="I2966" i="8"/>
  <c r="I2967" i="8"/>
  <c r="I2968" i="8"/>
  <c r="I2969" i="8"/>
  <c r="I2970" i="8"/>
  <c r="I2971" i="8"/>
  <c r="I2972" i="8"/>
  <c r="I2973" i="8"/>
  <c r="I2974" i="8"/>
  <c r="I2975" i="8"/>
  <c r="I2976" i="8"/>
  <c r="I2977" i="8"/>
  <c r="I2978" i="8"/>
  <c r="I2979" i="8"/>
  <c r="I2980" i="8"/>
  <c r="I2981" i="8"/>
  <c r="I2982" i="8"/>
  <c r="I2983" i="8"/>
  <c r="I2984" i="8"/>
  <c r="I2985" i="8"/>
  <c r="I2986" i="8"/>
  <c r="I2987" i="8"/>
  <c r="I2988" i="8"/>
  <c r="I2989" i="8"/>
  <c r="I2990" i="8"/>
  <c r="I2991" i="8"/>
  <c r="I2992" i="8"/>
  <c r="I2993" i="8"/>
  <c r="I2994" i="8"/>
  <c r="I2995" i="8"/>
  <c r="I2996" i="8"/>
  <c r="I2997" i="8"/>
  <c r="I2998" i="8"/>
  <c r="I2999" i="8"/>
  <c r="I3000" i="8"/>
  <c r="I3001" i="8"/>
  <c r="I3002" i="8"/>
  <c r="I3003" i="8"/>
  <c r="I3004" i="8"/>
  <c r="I3005" i="8"/>
  <c r="I3006" i="8"/>
  <c r="I3007" i="8"/>
  <c r="I3008" i="8"/>
  <c r="I3009" i="8"/>
  <c r="I3010" i="8"/>
  <c r="I3011" i="8"/>
  <c r="I3012" i="8"/>
  <c r="I3013" i="8"/>
  <c r="I3014" i="8"/>
  <c r="I3015" i="8"/>
  <c r="I3016" i="8"/>
  <c r="I3017" i="8"/>
  <c r="I3018" i="8"/>
  <c r="I3019" i="8"/>
  <c r="I3020" i="8"/>
  <c r="I3021" i="8"/>
  <c r="I3022" i="8"/>
  <c r="I3023" i="8"/>
  <c r="I3024" i="8"/>
  <c r="I3025" i="8"/>
  <c r="I3026" i="8"/>
  <c r="I3027" i="8"/>
  <c r="I3028" i="8"/>
  <c r="I3029" i="8"/>
  <c r="I3030" i="8"/>
  <c r="I3031" i="8"/>
  <c r="I3032" i="8"/>
  <c r="I3033" i="8"/>
  <c r="I3034" i="8"/>
  <c r="I3035" i="8"/>
  <c r="I3036" i="8"/>
  <c r="I3037" i="8"/>
  <c r="I3038" i="8"/>
  <c r="I3039" i="8"/>
  <c r="I3040" i="8"/>
  <c r="I3041" i="8"/>
  <c r="I3042" i="8"/>
  <c r="I3043" i="8"/>
  <c r="I3044" i="8"/>
  <c r="I3045" i="8"/>
  <c r="I3046" i="8"/>
  <c r="I3047" i="8"/>
  <c r="I3048" i="8"/>
  <c r="I3049" i="8"/>
  <c r="I3050" i="8"/>
  <c r="I3051" i="8"/>
  <c r="I3052" i="8"/>
  <c r="I3053" i="8"/>
  <c r="I3054" i="8"/>
  <c r="I3055" i="8"/>
  <c r="I3056" i="8"/>
  <c r="I3057" i="8"/>
  <c r="I3058" i="8"/>
  <c r="I3059" i="8"/>
  <c r="I3060" i="8"/>
  <c r="I3061" i="8"/>
  <c r="I3062" i="8"/>
  <c r="I3063" i="8"/>
  <c r="I3064" i="8"/>
  <c r="I3065" i="8"/>
  <c r="I3066" i="8"/>
  <c r="I3067" i="8"/>
  <c r="I3068" i="8"/>
  <c r="I3069" i="8"/>
  <c r="I3070" i="8"/>
  <c r="I3071" i="8"/>
  <c r="I3072" i="8"/>
  <c r="I3073" i="8"/>
  <c r="I3074" i="8"/>
  <c r="I3075" i="8"/>
  <c r="I3076" i="8"/>
  <c r="I3077" i="8"/>
  <c r="I3078" i="8"/>
  <c r="I3079" i="8"/>
  <c r="I3080" i="8"/>
  <c r="I3081" i="8"/>
  <c r="I3082" i="8"/>
  <c r="I3083" i="8"/>
  <c r="I3084" i="8"/>
  <c r="I3085" i="8"/>
  <c r="I3086" i="8"/>
  <c r="I3087" i="8"/>
  <c r="I3088" i="8"/>
  <c r="I3089" i="8"/>
  <c r="I3090" i="8"/>
  <c r="I3091" i="8"/>
  <c r="I3092" i="8"/>
  <c r="I3093" i="8"/>
  <c r="I3094" i="8"/>
  <c r="I3095" i="8"/>
  <c r="I3096" i="8"/>
  <c r="I3097" i="8"/>
  <c r="I3098" i="8"/>
  <c r="I3099" i="8"/>
  <c r="I3100" i="8"/>
  <c r="I3101" i="8"/>
  <c r="I3102" i="8"/>
  <c r="I3103" i="8"/>
  <c r="I3104" i="8"/>
  <c r="I3105" i="8"/>
  <c r="I3106" i="8"/>
  <c r="I3107" i="8"/>
  <c r="I3108" i="8"/>
  <c r="I3109" i="8"/>
  <c r="I3110" i="8"/>
  <c r="I3111" i="8"/>
  <c r="I3112" i="8"/>
  <c r="I3113" i="8"/>
  <c r="I3114" i="8"/>
  <c r="I3115" i="8"/>
  <c r="I3116" i="8"/>
  <c r="I3117" i="8"/>
  <c r="I3118" i="8"/>
  <c r="I3119" i="8"/>
  <c r="I3120" i="8"/>
  <c r="I3121" i="8"/>
  <c r="I3122" i="8"/>
  <c r="I3123" i="8"/>
  <c r="I3124" i="8"/>
  <c r="I3125" i="8"/>
  <c r="I3126" i="8"/>
  <c r="I3127" i="8"/>
  <c r="I3128" i="8"/>
  <c r="I3129" i="8"/>
  <c r="I3130" i="8"/>
  <c r="I3131" i="8"/>
  <c r="I3132" i="8"/>
  <c r="J3132" i="8" s="1"/>
  <c r="E586" i="6" s="1"/>
  <c r="I3133" i="8"/>
  <c r="I3134" i="8"/>
  <c r="I3135" i="8"/>
  <c r="I3136" i="8"/>
  <c r="I3137" i="8"/>
  <c r="I3138" i="8"/>
  <c r="I3139" i="8"/>
  <c r="I3140" i="8"/>
  <c r="I3141" i="8"/>
  <c r="I3142" i="8"/>
  <c r="I3143" i="8"/>
  <c r="I3144" i="8"/>
  <c r="I3145" i="8"/>
  <c r="I3146" i="8"/>
  <c r="I3147" i="8"/>
  <c r="I3148" i="8"/>
  <c r="I3149" i="8"/>
  <c r="I3150" i="8"/>
  <c r="I3151" i="8"/>
  <c r="I3152" i="8"/>
  <c r="I3153" i="8"/>
  <c r="I3154" i="8"/>
  <c r="I3155" i="8"/>
  <c r="I3156" i="8"/>
  <c r="I3157" i="8"/>
  <c r="I3158" i="8"/>
  <c r="I3159" i="8"/>
  <c r="I3160" i="8"/>
  <c r="I3161" i="8"/>
  <c r="I3162" i="8"/>
  <c r="I3163" i="8"/>
  <c r="I3164" i="8"/>
  <c r="I3165" i="8"/>
  <c r="I3166" i="8"/>
  <c r="I3167" i="8"/>
  <c r="I3168" i="8"/>
  <c r="J3168" i="8" s="1"/>
  <c r="I3169" i="8"/>
  <c r="J3169" i="8" s="1"/>
  <c r="E594" i="6" s="1"/>
  <c r="I3170" i="8"/>
  <c r="J3170" i="8" s="1"/>
  <c r="I3171" i="8"/>
  <c r="I3172" i="8"/>
  <c r="I3173" i="8"/>
  <c r="I3174" i="8"/>
  <c r="J3174" i="8" s="1"/>
  <c r="E597" i="6" s="1"/>
  <c r="I3175" i="8"/>
  <c r="I3176" i="8"/>
  <c r="I3177" i="8"/>
  <c r="I3178" i="8"/>
  <c r="I3179" i="8"/>
  <c r="I3180" i="8"/>
  <c r="I3181" i="8"/>
  <c r="I3182" i="8"/>
  <c r="I3183" i="8"/>
  <c r="I3184" i="8"/>
  <c r="I3185" i="8"/>
  <c r="I3186" i="8"/>
  <c r="I3187" i="8"/>
  <c r="I3188" i="8"/>
  <c r="I3189" i="8"/>
  <c r="I3190" i="8"/>
  <c r="I3191" i="8"/>
  <c r="I3192" i="8"/>
  <c r="I3193" i="8"/>
  <c r="I3194" i="8"/>
  <c r="I3195" i="8"/>
  <c r="I3196" i="8"/>
  <c r="I3197" i="8"/>
  <c r="I3198" i="8"/>
  <c r="I3199" i="8"/>
  <c r="I3200" i="8"/>
  <c r="I3201" i="8"/>
  <c r="I3202" i="8"/>
  <c r="I3203" i="8"/>
  <c r="I3204" i="8"/>
  <c r="I3205" i="8"/>
  <c r="I3206" i="8"/>
  <c r="I3207" i="8"/>
  <c r="I3208" i="8"/>
  <c r="I3209" i="8"/>
  <c r="J3209" i="8" s="1"/>
  <c r="E602" i="6" s="1"/>
  <c r="I3210" i="8"/>
  <c r="I3211" i="8"/>
  <c r="I3212" i="8"/>
  <c r="I3213" i="8"/>
  <c r="I3214" i="8"/>
  <c r="I3215" i="8"/>
  <c r="I3216" i="8"/>
  <c r="I3217" i="8"/>
  <c r="I3218" i="8"/>
  <c r="I3219" i="8"/>
  <c r="I3220" i="8"/>
  <c r="I3221" i="8"/>
  <c r="I3222" i="8"/>
  <c r="I3223" i="8"/>
  <c r="I3224" i="8"/>
  <c r="I3225" i="8"/>
  <c r="I3226" i="8"/>
  <c r="I3227" i="8"/>
  <c r="I3228" i="8"/>
  <c r="I3229" i="8"/>
  <c r="I3230" i="8"/>
  <c r="I3231" i="8"/>
  <c r="I3232" i="8"/>
  <c r="I3233" i="8"/>
  <c r="I3234" i="8"/>
  <c r="I3235" i="8"/>
  <c r="I3236" i="8"/>
  <c r="I3237" i="8"/>
  <c r="I3238" i="8"/>
  <c r="I3239" i="8"/>
  <c r="I3240" i="8"/>
  <c r="I3241" i="8"/>
  <c r="I3242" i="8"/>
  <c r="I3243" i="8"/>
  <c r="I3244" i="8"/>
  <c r="I3245" i="8"/>
  <c r="I3246" i="8"/>
  <c r="I3247" i="8"/>
  <c r="I3248" i="8"/>
  <c r="I3249" i="8"/>
  <c r="I3250" i="8"/>
  <c r="I3251" i="8"/>
  <c r="I3252" i="8"/>
  <c r="I3253" i="8"/>
  <c r="I3254" i="8"/>
  <c r="I3255" i="8"/>
  <c r="J3255" i="8" s="1"/>
  <c r="E610" i="6" s="1"/>
  <c r="I3256" i="8"/>
  <c r="I3257" i="8"/>
  <c r="I3258" i="8"/>
  <c r="I3259" i="8"/>
  <c r="I3260" i="8"/>
  <c r="I3261" i="8"/>
  <c r="I3262" i="8"/>
  <c r="I3263" i="8"/>
  <c r="I3264" i="8"/>
  <c r="I3265" i="8"/>
  <c r="I3266" i="8"/>
  <c r="I3267" i="8"/>
  <c r="I3268" i="8"/>
  <c r="I3269" i="8"/>
  <c r="I3270" i="8"/>
  <c r="I3271" i="8"/>
  <c r="I3272" i="8"/>
  <c r="I3273" i="8"/>
  <c r="I3274" i="8"/>
  <c r="I3275" i="8"/>
  <c r="I3276" i="8"/>
  <c r="I3277" i="8"/>
  <c r="I3278" i="8"/>
  <c r="I3279" i="8"/>
  <c r="I3280" i="8"/>
  <c r="I3281" i="8"/>
  <c r="I3282" i="8"/>
  <c r="I3283" i="8"/>
  <c r="I3284" i="8"/>
  <c r="I3285" i="8"/>
  <c r="I3286" i="8"/>
  <c r="I3287" i="8"/>
  <c r="I3288" i="8"/>
  <c r="I3289" i="8"/>
  <c r="I3290" i="8"/>
  <c r="I3291" i="8"/>
  <c r="I3292" i="8"/>
  <c r="I3293" i="8"/>
  <c r="I3294" i="8"/>
  <c r="I3295" i="8"/>
  <c r="I3296" i="8"/>
  <c r="I3297" i="8"/>
  <c r="I3298" i="8"/>
  <c r="I3299" i="8"/>
  <c r="I3300" i="8"/>
  <c r="I3301" i="8"/>
  <c r="I3302" i="8"/>
  <c r="I3303" i="8"/>
  <c r="I3304" i="8"/>
  <c r="I3305" i="8"/>
  <c r="I3306" i="8"/>
  <c r="I3307" i="8"/>
  <c r="I3308" i="8"/>
  <c r="I3309" i="8"/>
  <c r="I3310" i="8"/>
  <c r="I3311" i="8"/>
  <c r="I3312" i="8"/>
  <c r="I3313" i="8"/>
  <c r="I3314" i="8"/>
  <c r="I3315" i="8"/>
  <c r="I3316" i="8"/>
  <c r="I3317" i="8"/>
  <c r="I3318" i="8"/>
  <c r="I3319" i="8"/>
  <c r="I3320" i="8"/>
  <c r="I3321" i="8"/>
  <c r="I3322" i="8"/>
  <c r="I3323" i="8"/>
  <c r="I3324" i="8"/>
  <c r="I3325" i="8"/>
  <c r="I3326" i="8"/>
  <c r="I3327" i="8"/>
  <c r="I3328" i="8"/>
  <c r="I3329" i="8"/>
  <c r="I3330" i="8"/>
  <c r="I3331" i="8"/>
  <c r="I3332" i="8"/>
  <c r="I3333" i="8"/>
  <c r="I3334" i="8"/>
  <c r="I3335" i="8"/>
  <c r="I3336" i="8"/>
  <c r="I3337" i="8"/>
  <c r="I3338" i="8"/>
  <c r="I3339" i="8"/>
  <c r="I3340" i="8"/>
  <c r="I3341" i="8"/>
  <c r="I3342" i="8"/>
  <c r="I3343" i="8"/>
  <c r="I3344" i="8"/>
  <c r="I3345" i="8"/>
  <c r="I3346" i="8"/>
  <c r="I3347" i="8"/>
  <c r="I3348" i="8"/>
  <c r="I3349" i="8"/>
  <c r="I3350" i="8"/>
  <c r="I3351" i="8"/>
  <c r="I3352" i="8"/>
  <c r="I3353" i="8"/>
  <c r="I3354" i="8"/>
  <c r="I3355" i="8"/>
  <c r="I3356" i="8"/>
  <c r="I3357" i="8"/>
  <c r="I3358" i="8"/>
  <c r="I3359" i="8"/>
  <c r="I3360" i="8"/>
  <c r="I3361" i="8"/>
  <c r="I3362" i="8"/>
  <c r="I3363" i="8"/>
  <c r="I3364" i="8"/>
  <c r="I3365" i="8"/>
  <c r="I3366" i="8"/>
  <c r="I3367" i="8"/>
  <c r="I3368" i="8"/>
  <c r="I3369" i="8"/>
  <c r="I3370" i="8"/>
  <c r="I3371" i="8"/>
  <c r="I3372" i="8"/>
  <c r="I3373" i="8"/>
  <c r="I3374" i="8"/>
  <c r="I3375" i="8"/>
  <c r="I3376" i="8"/>
  <c r="I3377" i="8"/>
  <c r="I3378" i="8"/>
  <c r="I3379" i="8"/>
  <c r="I3380" i="8"/>
  <c r="I3381" i="8"/>
  <c r="I3382" i="8"/>
  <c r="I3383" i="8"/>
  <c r="I3384" i="8"/>
  <c r="I3385" i="8"/>
  <c r="I3386" i="8"/>
  <c r="I3387" i="8"/>
  <c r="I3388" i="8"/>
  <c r="I3389" i="8"/>
  <c r="I3390" i="8"/>
  <c r="I3391" i="8"/>
  <c r="I3392" i="8"/>
  <c r="I3393" i="8"/>
  <c r="I3394" i="8"/>
  <c r="I3395" i="8"/>
  <c r="I3396" i="8"/>
  <c r="I3397" i="8"/>
  <c r="I3398" i="8"/>
  <c r="I3399" i="8"/>
  <c r="I3400" i="8"/>
  <c r="I3401" i="8"/>
  <c r="I3402" i="8"/>
  <c r="I3403" i="8"/>
  <c r="I3404" i="8"/>
  <c r="I3405" i="8"/>
  <c r="I3406" i="8"/>
  <c r="J3406" i="8" s="1"/>
  <c r="E640" i="6" s="1"/>
  <c r="I3407" i="8"/>
  <c r="I3408" i="8"/>
  <c r="I3409" i="8"/>
  <c r="I3410" i="8"/>
  <c r="I3411" i="8"/>
  <c r="I3412" i="8"/>
  <c r="I3413" i="8"/>
  <c r="I3414" i="8"/>
  <c r="I3415" i="8"/>
  <c r="I3416" i="8"/>
  <c r="I3417" i="8"/>
  <c r="I3418" i="8"/>
  <c r="I3419" i="8"/>
  <c r="I3420" i="8"/>
  <c r="I3421" i="8"/>
  <c r="I3422" i="8"/>
  <c r="I3423" i="8"/>
  <c r="I3424" i="8"/>
  <c r="I3425" i="8"/>
  <c r="I3426" i="8"/>
  <c r="I3427" i="8"/>
  <c r="I3428" i="8"/>
  <c r="I3429" i="8"/>
  <c r="I3430" i="8"/>
  <c r="I3431" i="8"/>
  <c r="I3432" i="8"/>
  <c r="I3433" i="8"/>
  <c r="I3434" i="8"/>
  <c r="I3435" i="8"/>
  <c r="I3436" i="8"/>
  <c r="I3437" i="8"/>
  <c r="I3438" i="8"/>
  <c r="I3439" i="8"/>
  <c r="I3440" i="8"/>
  <c r="I3441" i="8"/>
  <c r="I3442" i="8"/>
  <c r="I3443" i="8"/>
  <c r="I3444" i="8"/>
  <c r="I3445" i="8"/>
  <c r="I3446" i="8"/>
  <c r="I3447" i="8"/>
  <c r="I3448" i="8"/>
  <c r="I3449" i="8"/>
  <c r="I3450" i="8"/>
  <c r="I3451" i="8"/>
  <c r="I3452" i="8"/>
  <c r="I3453" i="8"/>
  <c r="I3454" i="8"/>
  <c r="I3455" i="8"/>
  <c r="I3456" i="8"/>
  <c r="I3457" i="8"/>
  <c r="I3458" i="8"/>
  <c r="J3458" i="8" s="1"/>
  <c r="I3459" i="8"/>
  <c r="I3460" i="8"/>
  <c r="I3461" i="8"/>
  <c r="I3462" i="8"/>
  <c r="I3463" i="8"/>
  <c r="I3464" i="8"/>
  <c r="I3465" i="8"/>
  <c r="I3466" i="8"/>
  <c r="I3467" i="8"/>
  <c r="I3468" i="8"/>
  <c r="I3469" i="8"/>
  <c r="I3470" i="8"/>
  <c r="I3471" i="8"/>
  <c r="I3472" i="8"/>
  <c r="I3473" i="8"/>
  <c r="I3474" i="8"/>
  <c r="I3475" i="8"/>
  <c r="I3476" i="8"/>
  <c r="I3477" i="8"/>
  <c r="I3478" i="8"/>
  <c r="I3479" i="8"/>
  <c r="I3480" i="8"/>
  <c r="I3481" i="8"/>
  <c r="I3482" i="8"/>
  <c r="I3483" i="8"/>
  <c r="I3484" i="8"/>
  <c r="I3485" i="8"/>
  <c r="I3486" i="8"/>
  <c r="I3487" i="8"/>
  <c r="I3488" i="8"/>
  <c r="J3488" i="8" s="1"/>
  <c r="I2" i="8"/>
  <c r="K4065" i="8" l="1"/>
  <c r="L4065" i="8" s="1"/>
  <c r="K4063" i="8"/>
  <c r="L4063" i="8" s="1"/>
  <c r="J3760" i="8"/>
  <c r="K3760" i="8" s="1"/>
  <c r="L3760" i="8" s="1"/>
  <c r="J3605" i="8"/>
  <c r="K3605" i="8" s="1"/>
  <c r="L3605" i="8" s="1"/>
  <c r="J3728" i="8"/>
  <c r="K3728" i="8" s="1"/>
  <c r="L3728" i="8" s="1"/>
  <c r="J3732" i="8"/>
  <c r="K3732" i="8" s="1"/>
  <c r="L3732" i="8" s="1"/>
  <c r="J3627" i="8"/>
  <c r="K3627" i="8" s="1"/>
  <c r="L3627" i="8" s="1"/>
  <c r="J4045" i="8"/>
  <c r="K4045" i="8" s="1"/>
  <c r="L4045" i="8" s="1"/>
  <c r="J3704" i="8"/>
  <c r="K3704" i="8" s="1"/>
  <c r="L3704" i="8" s="1"/>
  <c r="J3668" i="8"/>
  <c r="K3668" i="8" s="1"/>
  <c r="L3668" i="8" s="1"/>
  <c r="J3648" i="8"/>
  <c r="K3648" i="8" s="1"/>
  <c r="L3648" i="8" s="1"/>
  <c r="J3640" i="8"/>
  <c r="K3640" i="8" s="1"/>
  <c r="L3640" i="8" s="1"/>
  <c r="J3764" i="8"/>
  <c r="K3764" i="8" s="1"/>
  <c r="L3764" i="8" s="1"/>
  <c r="J3740" i="8"/>
  <c r="K3740" i="8" s="1"/>
  <c r="L3740" i="8" s="1"/>
  <c r="J3708" i="8"/>
  <c r="K3708" i="8" s="1"/>
  <c r="L3708" i="8" s="1"/>
  <c r="J3660" i="8"/>
  <c r="K3660" i="8" s="1"/>
  <c r="L3660" i="8" s="1"/>
  <c r="J3656" i="8"/>
  <c r="K3656" i="8" s="1"/>
  <c r="L3656" i="8" s="1"/>
  <c r="J3636" i="8"/>
  <c r="K3636" i="8" s="1"/>
  <c r="L3636" i="8" s="1"/>
  <c r="J3622" i="8"/>
  <c r="K3622" i="8" s="1"/>
  <c r="L3622" i="8" s="1"/>
  <c r="J3596" i="8"/>
  <c r="K3596" i="8" s="1"/>
  <c r="L3596" i="8" s="1"/>
  <c r="J3719" i="8"/>
  <c r="K3719" i="8" s="1"/>
  <c r="L3719" i="8" s="1"/>
  <c r="J3700" i="8"/>
  <c r="K3700" i="8" s="1"/>
  <c r="L3700" i="8" s="1"/>
  <c r="J3692" i="8"/>
  <c r="K3692" i="8" s="1"/>
  <c r="L3692" i="8" s="1"/>
  <c r="J3676" i="8"/>
  <c r="K3676" i="8" s="1"/>
  <c r="L3676" i="8" s="1"/>
  <c r="J3744" i="8"/>
  <c r="K3744" i="8" s="1"/>
  <c r="L3744" i="8" s="1"/>
  <c r="J3716" i="8"/>
  <c r="K3716" i="8" s="1"/>
  <c r="L3716" i="8" s="1"/>
  <c r="J3752" i="8"/>
  <c r="K3752" i="8" s="1"/>
  <c r="L3752" i="8" s="1"/>
  <c r="J3724" i="8"/>
  <c r="K3724" i="8" s="1"/>
  <c r="L3724" i="8" s="1"/>
  <c r="J3619" i="8"/>
  <c r="K3619" i="8" s="1"/>
  <c r="L3619" i="8" s="1"/>
  <c r="J3727" i="8"/>
  <c r="K3727" i="8" s="1"/>
  <c r="L3727" i="8" s="1"/>
  <c r="J3695" i="8"/>
  <c r="K3695" i="8" s="1"/>
  <c r="L3695" i="8" s="1"/>
  <c r="J3620" i="8"/>
  <c r="K3620" i="8" s="1"/>
  <c r="L3620" i="8" s="1"/>
  <c r="J3580" i="8"/>
  <c r="K3580" i="8" s="1"/>
  <c r="L3580" i="8" s="1"/>
  <c r="J3567" i="8"/>
  <c r="K3567" i="8" s="1"/>
  <c r="L3567" i="8" s="1"/>
  <c r="J3751" i="8"/>
  <c r="K3751" i="8" s="1"/>
  <c r="L3751" i="8" s="1"/>
  <c r="J3712" i="8"/>
  <c r="K3712" i="8" s="1"/>
  <c r="L3712" i="8" s="1"/>
  <c r="J3694" i="8"/>
  <c r="K3694" i="8" s="1"/>
  <c r="L3694" i="8" s="1"/>
  <c r="J3675" i="8"/>
  <c r="K3675" i="8" s="1"/>
  <c r="L3675" i="8" s="1"/>
  <c r="J3617" i="8"/>
  <c r="K3617" i="8" s="1"/>
  <c r="L3617" i="8" s="1"/>
  <c r="J3833" i="8"/>
  <c r="K3833" i="8" s="1"/>
  <c r="L3833" i="8" s="1"/>
  <c r="J3768" i="8"/>
  <c r="K3768" i="8" s="1"/>
  <c r="L3768" i="8" s="1"/>
  <c r="J3743" i="8"/>
  <c r="K3743" i="8" s="1"/>
  <c r="L3743" i="8" s="1"/>
  <c r="J3687" i="8"/>
  <c r="K3687" i="8" s="1"/>
  <c r="L3687" i="8" s="1"/>
  <c r="J3683" i="8"/>
  <c r="K3683" i="8" s="1"/>
  <c r="L3683" i="8" s="1"/>
  <c r="J3613" i="8"/>
  <c r="K3613" i="8" s="1"/>
  <c r="L3613" i="8" s="1"/>
  <c r="J3584" i="8"/>
  <c r="K3584" i="8" s="1"/>
  <c r="L3584" i="8" s="1"/>
  <c r="J3746" i="8"/>
  <c r="K3746" i="8" s="1"/>
  <c r="L3746" i="8" s="1"/>
  <c r="J3686" i="8"/>
  <c r="K3686" i="8" s="1"/>
  <c r="L3686" i="8" s="1"/>
  <c r="J3667" i="8"/>
  <c r="K3667" i="8" s="1"/>
  <c r="L3667" i="8" s="1"/>
  <c r="J3655" i="8"/>
  <c r="K3655" i="8" s="1"/>
  <c r="L3655" i="8" s="1"/>
  <c r="J3651" i="8"/>
  <c r="K3651" i="8" s="1"/>
  <c r="L3651" i="8" s="1"/>
  <c r="J3630" i="8"/>
  <c r="K3630" i="8" s="1"/>
  <c r="L3630" i="8" s="1"/>
  <c r="J3616" i="8"/>
  <c r="K3616" i="8" s="1"/>
  <c r="L3616" i="8" s="1"/>
  <c r="J3587" i="8"/>
  <c r="K3587" i="8" s="1"/>
  <c r="L3587" i="8" s="1"/>
  <c r="J3755" i="8"/>
  <c r="K3755" i="8" s="1"/>
  <c r="L3755" i="8" s="1"/>
  <c r="J3739" i="8"/>
  <c r="K3739" i="8" s="1"/>
  <c r="L3739" i="8" s="1"/>
  <c r="J3672" i="8"/>
  <c r="K3672" i="8" s="1"/>
  <c r="L3672" i="8" s="1"/>
  <c r="J3663" i="8"/>
  <c r="K3663" i="8" s="1"/>
  <c r="L3663" i="8" s="1"/>
  <c r="J3654" i="8"/>
  <c r="K3654" i="8" s="1"/>
  <c r="L3654" i="8" s="1"/>
  <c r="J3635" i="8"/>
  <c r="K3635" i="8" s="1"/>
  <c r="L3635" i="8" s="1"/>
  <c r="J3623" i="8"/>
  <c r="K3623" i="8" s="1"/>
  <c r="L3623" i="8" s="1"/>
  <c r="J3604" i="8"/>
  <c r="K3604" i="8" s="1"/>
  <c r="L3604" i="8" s="1"/>
  <c r="J3589" i="8"/>
  <c r="K3589" i="8" s="1"/>
  <c r="L3589" i="8" s="1"/>
  <c r="J3491" i="8"/>
  <c r="K3491" i="8" s="1"/>
  <c r="L3491" i="8" s="1"/>
  <c r="J3643" i="8"/>
  <c r="K3643" i="8" s="1"/>
  <c r="L3643" i="8" s="1"/>
  <c r="J3715" i="8"/>
  <c r="K3715" i="8" s="1"/>
  <c r="L3715" i="8" s="1"/>
  <c r="J3703" i="8"/>
  <c r="K3703" i="8" s="1"/>
  <c r="L3703" i="8" s="1"/>
  <c r="J3594" i="8"/>
  <c r="K3594" i="8" s="1"/>
  <c r="L3594" i="8" s="1"/>
  <c r="J3759" i="8"/>
  <c r="K3759" i="8" s="1"/>
  <c r="L3759" i="8" s="1"/>
  <c r="J3720" i="8"/>
  <c r="K3720" i="8" s="1"/>
  <c r="L3720" i="8" s="1"/>
  <c r="J3711" i="8"/>
  <c r="K3711" i="8" s="1"/>
  <c r="L3711" i="8" s="1"/>
  <c r="J3688" i="8"/>
  <c r="K3688" i="8" s="1"/>
  <c r="L3688" i="8" s="1"/>
  <c r="J3644" i="8"/>
  <c r="K3644" i="8" s="1"/>
  <c r="L3644" i="8" s="1"/>
  <c r="J3600" i="8"/>
  <c r="K3600" i="8" s="1"/>
  <c r="L3600" i="8" s="1"/>
  <c r="J3539" i="8"/>
  <c r="K3539" i="8" s="1"/>
  <c r="L3539" i="8" s="1"/>
  <c r="J3836" i="8"/>
  <c r="J3608" i="8"/>
  <c r="K3608" i="8" s="1"/>
  <c r="L3608" i="8" s="1"/>
  <c r="J3602" i="8"/>
  <c r="K3602" i="8" s="1"/>
  <c r="L3602" i="8" s="1"/>
  <c r="J3599" i="8"/>
  <c r="K3599" i="8" s="1"/>
  <c r="L3599" i="8" s="1"/>
  <c r="J3544" i="8"/>
  <c r="K3544" i="8" s="1"/>
  <c r="L3544" i="8" s="1"/>
  <c r="J3538" i="8"/>
  <c r="K3538" i="8" s="1"/>
  <c r="L3538" i="8" s="1"/>
  <c r="J4041" i="8"/>
  <c r="K4041" i="8" s="1"/>
  <c r="L4041" i="8" s="1"/>
  <c r="J4017" i="8"/>
  <c r="K4017" i="8" s="1"/>
  <c r="L4017" i="8" s="1"/>
  <c r="J4001" i="8"/>
  <c r="K4001" i="8" s="1"/>
  <c r="L4001" i="8" s="1"/>
  <c r="J3770" i="8"/>
  <c r="K3770" i="8" s="1"/>
  <c r="L3770" i="8" s="1"/>
  <c r="J3766" i="8"/>
  <c r="K3766" i="8" s="1"/>
  <c r="L3766" i="8" s="1"/>
  <c r="J3762" i="8"/>
  <c r="K3762" i="8" s="1"/>
  <c r="L3762" i="8" s="1"/>
  <c r="J3758" i="8"/>
  <c r="K3758" i="8" s="1"/>
  <c r="L3758" i="8" s="1"/>
  <c r="J3754" i="8"/>
  <c r="K3754" i="8" s="1"/>
  <c r="L3754" i="8" s="1"/>
  <c r="J3750" i="8"/>
  <c r="K3750" i="8" s="1"/>
  <c r="L3750" i="8" s="1"/>
  <c r="J3738" i="8"/>
  <c r="K3738" i="8" s="1"/>
  <c r="L3738" i="8" s="1"/>
  <c r="J3734" i="8"/>
  <c r="K3734" i="8" s="1"/>
  <c r="L3734" i="8" s="1"/>
  <c r="J3730" i="8"/>
  <c r="K3730" i="8" s="1"/>
  <c r="L3730" i="8" s="1"/>
  <c r="J3726" i="8"/>
  <c r="K3726" i="8" s="1"/>
  <c r="L3726" i="8" s="1"/>
  <c r="J3722" i="8"/>
  <c r="K3722" i="8" s="1"/>
  <c r="L3722" i="8" s="1"/>
  <c r="J3718" i="8"/>
  <c r="K3718" i="8" s="1"/>
  <c r="L3718" i="8" s="1"/>
  <c r="J3714" i="8"/>
  <c r="K3714" i="8" s="1"/>
  <c r="L3714" i="8" s="1"/>
  <c r="J3710" i="8"/>
  <c r="K3710" i="8" s="1"/>
  <c r="L3710" i="8" s="1"/>
  <c r="J3706" i="8"/>
  <c r="K3706" i="8" s="1"/>
  <c r="L3706" i="8" s="1"/>
  <c r="J3702" i="8"/>
  <c r="K3702" i="8" s="1"/>
  <c r="L3702" i="8" s="1"/>
  <c r="J3698" i="8"/>
  <c r="K3698" i="8" s="1"/>
  <c r="L3698" i="8" s="1"/>
  <c r="J3690" i="8"/>
  <c r="K3690" i="8" s="1"/>
  <c r="L3690" i="8" s="1"/>
  <c r="J3682" i="8"/>
  <c r="K3682" i="8" s="1"/>
  <c r="L3682" i="8" s="1"/>
  <c r="J3678" i="8"/>
  <c r="K3678" i="8" s="1"/>
  <c r="L3678" i="8" s="1"/>
  <c r="J3674" i="8"/>
  <c r="K3674" i="8" s="1"/>
  <c r="L3674" i="8" s="1"/>
  <c r="J3670" i="8"/>
  <c r="K3670" i="8" s="1"/>
  <c r="L3670" i="8" s="1"/>
  <c r="J3666" i="8"/>
  <c r="K3666" i="8" s="1"/>
  <c r="L3666" i="8" s="1"/>
  <c r="J3662" i="8"/>
  <c r="K3662" i="8" s="1"/>
  <c r="L3662" i="8" s="1"/>
  <c r="J3658" i="8"/>
  <c r="K3658" i="8" s="1"/>
  <c r="L3658" i="8" s="1"/>
  <c r="J3650" i="8"/>
  <c r="K3650" i="8" s="1"/>
  <c r="L3650" i="8" s="1"/>
  <c r="J3646" i="8"/>
  <c r="K3646" i="8" s="1"/>
  <c r="L3646" i="8" s="1"/>
  <c r="J3642" i="8"/>
  <c r="K3642" i="8" s="1"/>
  <c r="L3642" i="8" s="1"/>
  <c r="J3638" i="8"/>
  <c r="K3638" i="8" s="1"/>
  <c r="L3638" i="8" s="1"/>
  <c r="J3634" i="8"/>
  <c r="K3634" i="8" s="1"/>
  <c r="L3634" i="8" s="1"/>
  <c r="J3621" i="8"/>
  <c r="K3621" i="8" s="1"/>
  <c r="L3621" i="8" s="1"/>
  <c r="J3612" i="8"/>
  <c r="K3612" i="8" s="1"/>
  <c r="L3612" i="8" s="1"/>
  <c r="J3603" i="8"/>
  <c r="K3603" i="8" s="1"/>
  <c r="L3603" i="8" s="1"/>
  <c r="J3546" i="8"/>
  <c r="K3546" i="8" s="1"/>
  <c r="L3546" i="8" s="1"/>
  <c r="J3542" i="8"/>
  <c r="K3542" i="8" s="1"/>
  <c r="L3542" i="8" s="1"/>
  <c r="J3521" i="8"/>
  <c r="K3521" i="8" s="1"/>
  <c r="L3521" i="8" s="1"/>
  <c r="J3516" i="8"/>
  <c r="K3516" i="8" s="1"/>
  <c r="L3516" i="8" s="1"/>
  <c r="J3629" i="8"/>
  <c r="K3629" i="8" s="1"/>
  <c r="L3629" i="8" s="1"/>
  <c r="J3625" i="8"/>
  <c r="K3625" i="8" s="1"/>
  <c r="L3625" i="8" s="1"/>
  <c r="J3610" i="8"/>
  <c r="K3610" i="8" s="1"/>
  <c r="L3610" i="8" s="1"/>
  <c r="J3607" i="8"/>
  <c r="K3607" i="8" s="1"/>
  <c r="L3607" i="8" s="1"/>
  <c r="J3593" i="8"/>
  <c r="K3593" i="8" s="1"/>
  <c r="L3593" i="8" s="1"/>
  <c r="J3581" i="8"/>
  <c r="K3581" i="8" s="1"/>
  <c r="L3581" i="8" s="1"/>
  <c r="J3556" i="8"/>
  <c r="K3556" i="8" s="1"/>
  <c r="L3556" i="8" s="1"/>
  <c r="J3975" i="8"/>
  <c r="K3975" i="8" s="1"/>
  <c r="L3975" i="8" s="1"/>
  <c r="J3794" i="8"/>
  <c r="K3794" i="8" s="1"/>
  <c r="L3794" i="8" s="1"/>
  <c r="J3769" i="8"/>
  <c r="K3769" i="8" s="1"/>
  <c r="L3769" i="8" s="1"/>
  <c r="J3765" i="8"/>
  <c r="K3765" i="8" s="1"/>
  <c r="L3765" i="8" s="1"/>
  <c r="J3761" i="8"/>
  <c r="K3761" i="8" s="1"/>
  <c r="L3761" i="8" s="1"/>
  <c r="J3757" i="8"/>
  <c r="K3757" i="8" s="1"/>
  <c r="L3757" i="8" s="1"/>
  <c r="J3753" i="8"/>
  <c r="K3753" i="8" s="1"/>
  <c r="L3753" i="8" s="1"/>
  <c r="J3745" i="8"/>
  <c r="K3745" i="8" s="1"/>
  <c r="L3745" i="8" s="1"/>
  <c r="J3741" i="8"/>
  <c r="K3741" i="8" s="1"/>
  <c r="L3741" i="8" s="1"/>
  <c r="J3737" i="8"/>
  <c r="K3737" i="8" s="1"/>
  <c r="L3737" i="8" s="1"/>
  <c r="J3733" i="8"/>
  <c r="K3733" i="8" s="1"/>
  <c r="L3733" i="8" s="1"/>
  <c r="J3729" i="8"/>
  <c r="K3729" i="8" s="1"/>
  <c r="L3729" i="8" s="1"/>
  <c r="J3725" i="8"/>
  <c r="K3725" i="8" s="1"/>
  <c r="L3725" i="8" s="1"/>
  <c r="J3721" i="8"/>
  <c r="K3721" i="8" s="1"/>
  <c r="L3721" i="8" s="1"/>
  <c r="J3717" i="8"/>
  <c r="K3717" i="8" s="1"/>
  <c r="L3717" i="8" s="1"/>
  <c r="J3713" i="8"/>
  <c r="K3713" i="8" s="1"/>
  <c r="L3713" i="8" s="1"/>
  <c r="J3709" i="8"/>
  <c r="K3709" i="8" s="1"/>
  <c r="L3709" i="8" s="1"/>
  <c r="J3705" i="8"/>
  <c r="K3705" i="8" s="1"/>
  <c r="L3705" i="8" s="1"/>
  <c r="J3701" i="8"/>
  <c r="K3701" i="8" s="1"/>
  <c r="L3701" i="8" s="1"/>
  <c r="J3697" i="8"/>
  <c r="K3697" i="8" s="1"/>
  <c r="L3697" i="8" s="1"/>
  <c r="J3693" i="8"/>
  <c r="K3693" i="8" s="1"/>
  <c r="L3693" i="8" s="1"/>
  <c r="J3689" i="8"/>
  <c r="K3689" i="8" s="1"/>
  <c r="L3689" i="8" s="1"/>
  <c r="J3685" i="8"/>
  <c r="K3685" i="8" s="1"/>
  <c r="L3685" i="8" s="1"/>
  <c r="J3681" i="8"/>
  <c r="K3681" i="8" s="1"/>
  <c r="L3681" i="8" s="1"/>
  <c r="J3677" i="8"/>
  <c r="K3677" i="8" s="1"/>
  <c r="L3677" i="8" s="1"/>
  <c r="J3669" i="8"/>
  <c r="K3669" i="8" s="1"/>
  <c r="L3669" i="8" s="1"/>
  <c r="J3665" i="8"/>
  <c r="K3665" i="8" s="1"/>
  <c r="L3665" i="8" s="1"/>
  <c r="J3661" i="8"/>
  <c r="K3661" i="8" s="1"/>
  <c r="L3661" i="8" s="1"/>
  <c r="J3657" i="8"/>
  <c r="K3657" i="8" s="1"/>
  <c r="L3657" i="8" s="1"/>
  <c r="J3653" i="8"/>
  <c r="K3653" i="8" s="1"/>
  <c r="L3653" i="8" s="1"/>
  <c r="J3649" i="8"/>
  <c r="K3649" i="8" s="1"/>
  <c r="L3649" i="8" s="1"/>
  <c r="J3645" i="8"/>
  <c r="K3645" i="8" s="1"/>
  <c r="L3645" i="8" s="1"/>
  <c r="J3641" i="8"/>
  <c r="K3641" i="8" s="1"/>
  <c r="L3641" i="8" s="1"/>
  <c r="J3637" i="8"/>
  <c r="K3637" i="8" s="1"/>
  <c r="L3637" i="8" s="1"/>
  <c r="J3618" i="8"/>
  <c r="K3618" i="8" s="1"/>
  <c r="L3618" i="8" s="1"/>
  <c r="J3611" i="8"/>
  <c r="K3611" i="8" s="1"/>
  <c r="L3611" i="8" s="1"/>
  <c r="J3597" i="8"/>
  <c r="K3597" i="8" s="1"/>
  <c r="L3597" i="8" s="1"/>
  <c r="J3576" i="8"/>
  <c r="K3576" i="8" s="1"/>
  <c r="L3576" i="8" s="1"/>
  <c r="J3568" i="8"/>
  <c r="K3568" i="8" s="1"/>
  <c r="L3568" i="8" s="1"/>
  <c r="J3519" i="8"/>
  <c r="K3519" i="8" s="1"/>
  <c r="L3519" i="8" s="1"/>
  <c r="J3628" i="8"/>
  <c r="K3628" i="8" s="1"/>
  <c r="L3628" i="8" s="1"/>
  <c r="J3624" i="8"/>
  <c r="K3624" i="8" s="1"/>
  <c r="L3624" i="8" s="1"/>
  <c r="J3615" i="8"/>
  <c r="K3615" i="8" s="1"/>
  <c r="L3615" i="8" s="1"/>
  <c r="J3601" i="8"/>
  <c r="K3601" i="8" s="1"/>
  <c r="L3601" i="8" s="1"/>
  <c r="J3592" i="8"/>
  <c r="K3592" i="8" s="1"/>
  <c r="L3592" i="8" s="1"/>
  <c r="J3590" i="8"/>
  <c r="K3590" i="8" s="1"/>
  <c r="L3590" i="8" s="1"/>
  <c r="J3582" i="8"/>
  <c r="K3582" i="8" s="1"/>
  <c r="L3582" i="8" s="1"/>
  <c r="J3554" i="8"/>
  <c r="K3554" i="8" s="1"/>
  <c r="L3554" i="8" s="1"/>
  <c r="J3591" i="8"/>
  <c r="K3591" i="8" s="1"/>
  <c r="L3591" i="8" s="1"/>
  <c r="J3566" i="8"/>
  <c r="K3566" i="8" s="1"/>
  <c r="L3566" i="8" s="1"/>
  <c r="J3523" i="8"/>
  <c r="K3523" i="8" s="1"/>
  <c r="L3523" i="8" s="1"/>
  <c r="J4029" i="8"/>
  <c r="K4029" i="8" s="1"/>
  <c r="L4029" i="8" s="1"/>
  <c r="J4005" i="8"/>
  <c r="K4005" i="8" s="1"/>
  <c r="L4005" i="8" s="1"/>
  <c r="J3931" i="8"/>
  <c r="K3931" i="8" s="1"/>
  <c r="L3931" i="8" s="1"/>
  <c r="J3771" i="8"/>
  <c r="K3771" i="8" s="1"/>
  <c r="L3771" i="8" s="1"/>
  <c r="J3767" i="8"/>
  <c r="K3767" i="8" s="1"/>
  <c r="L3767" i="8" s="1"/>
  <c r="J3763" i="8"/>
  <c r="K3763" i="8" s="1"/>
  <c r="L3763" i="8" s="1"/>
  <c r="J3747" i="8"/>
  <c r="K3747" i="8" s="1"/>
  <c r="L3747" i="8" s="1"/>
  <c r="J3735" i="8"/>
  <c r="K3735" i="8" s="1"/>
  <c r="L3735" i="8" s="1"/>
  <c r="J3731" i="8"/>
  <c r="K3731" i="8" s="1"/>
  <c r="L3731" i="8" s="1"/>
  <c r="J3707" i="8"/>
  <c r="K3707" i="8" s="1"/>
  <c r="L3707" i="8" s="1"/>
  <c r="J3699" i="8"/>
  <c r="K3699" i="8" s="1"/>
  <c r="L3699" i="8" s="1"/>
  <c r="J3691" i="8"/>
  <c r="K3691" i="8" s="1"/>
  <c r="L3691" i="8" s="1"/>
  <c r="J3679" i="8"/>
  <c r="K3679" i="8" s="1"/>
  <c r="L3679" i="8" s="1"/>
  <c r="J3671" i="8"/>
  <c r="K3671" i="8" s="1"/>
  <c r="L3671" i="8" s="1"/>
  <c r="J3659" i="8"/>
  <c r="K3659" i="8" s="1"/>
  <c r="L3659" i="8" s="1"/>
  <c r="J3647" i="8"/>
  <c r="K3647" i="8" s="1"/>
  <c r="L3647" i="8" s="1"/>
  <c r="J3639" i="8"/>
  <c r="K3639" i="8" s="1"/>
  <c r="L3639" i="8" s="1"/>
  <c r="J3631" i="8"/>
  <c r="K3631" i="8" s="1"/>
  <c r="L3631" i="8" s="1"/>
  <c r="J3598" i="8"/>
  <c r="K3598" i="8" s="1"/>
  <c r="L3598" i="8" s="1"/>
  <c r="J3595" i="8"/>
  <c r="K3595" i="8" s="1"/>
  <c r="L3595" i="8" s="1"/>
  <c r="J3490" i="8"/>
  <c r="K3490" i="8" s="1"/>
  <c r="L3490" i="8" s="1"/>
  <c r="J3953" i="8"/>
  <c r="K3953" i="8" s="1"/>
  <c r="L3953" i="8" s="1"/>
  <c r="J3913" i="8"/>
  <c r="K3913" i="8" s="1"/>
  <c r="L3913" i="8" s="1"/>
  <c r="J3583" i="8"/>
  <c r="K3583" i="8" s="1"/>
  <c r="L3583" i="8" s="1"/>
  <c r="J3579" i="8"/>
  <c r="K3579" i="8" s="1"/>
  <c r="L3579" i="8" s="1"/>
  <c r="J3575" i="8"/>
  <c r="K3575" i="8" s="1"/>
  <c r="L3575" i="8" s="1"/>
  <c r="J3571" i="8"/>
  <c r="K3571" i="8" s="1"/>
  <c r="L3571" i="8" s="1"/>
  <c r="J3559" i="8"/>
  <c r="K3559" i="8" s="1"/>
  <c r="L3559" i="8" s="1"/>
  <c r="J3555" i="8"/>
  <c r="K3555" i="8" s="1"/>
  <c r="L3555" i="8" s="1"/>
  <c r="J3547" i="8"/>
  <c r="K3547" i="8" s="1"/>
  <c r="L3547" i="8" s="1"/>
  <c r="J3543" i="8"/>
  <c r="K3543" i="8" s="1"/>
  <c r="L3543" i="8" s="1"/>
  <c r="J3520" i="8"/>
  <c r="K3520" i="8" s="1"/>
  <c r="L3520" i="8" s="1"/>
  <c r="J3517" i="8"/>
  <c r="K3517" i="8" s="1"/>
  <c r="L3517" i="8" s="1"/>
  <c r="J4038" i="8"/>
  <c r="K4038" i="8" s="1"/>
  <c r="L4038" i="8" s="1"/>
  <c r="J4033" i="8"/>
  <c r="K4033" i="8" s="1"/>
  <c r="L4033" i="8" s="1"/>
  <c r="J3832" i="8"/>
  <c r="E750" i="6" s="1"/>
  <c r="J3525" i="8"/>
  <c r="K3525" i="8" s="1"/>
  <c r="L3525" i="8" s="1"/>
  <c r="J3511" i="8"/>
  <c r="K3511" i="8" s="1"/>
  <c r="L3511" i="8" s="1"/>
  <c r="J3489" i="8"/>
  <c r="E657" i="6" s="1"/>
  <c r="J3817" i="8"/>
  <c r="K3817" i="8" s="1"/>
  <c r="L3817" i="8" s="1"/>
  <c r="J3614" i="8"/>
  <c r="K3614" i="8" s="1"/>
  <c r="L3614" i="8" s="1"/>
  <c r="J3606" i="8"/>
  <c r="K3606" i="8" s="1"/>
  <c r="L3606" i="8" s="1"/>
  <c r="J3578" i="8"/>
  <c r="K3578" i="8" s="1"/>
  <c r="L3578" i="8" s="1"/>
  <c r="J3574" i="8"/>
  <c r="K3574" i="8" s="1"/>
  <c r="L3574" i="8" s="1"/>
  <c r="J3570" i="8"/>
  <c r="K3570" i="8" s="1"/>
  <c r="L3570" i="8" s="1"/>
  <c r="J3562" i="8"/>
  <c r="K3562" i="8" s="1"/>
  <c r="L3562" i="8" s="1"/>
  <c r="J3558" i="8"/>
  <c r="K3558" i="8" s="1"/>
  <c r="L3558" i="8" s="1"/>
  <c r="J3550" i="8"/>
  <c r="K3550" i="8" s="1"/>
  <c r="L3550" i="8" s="1"/>
  <c r="J3537" i="8"/>
  <c r="K3537" i="8" s="1"/>
  <c r="L3537" i="8" s="1"/>
  <c r="J3524" i="8"/>
  <c r="K3524" i="8" s="1"/>
  <c r="L3524" i="8" s="1"/>
  <c r="J3826" i="8"/>
  <c r="J3585" i="8"/>
  <c r="K3585" i="8" s="1"/>
  <c r="L3585" i="8" s="1"/>
  <c r="J3577" i="8"/>
  <c r="K3577" i="8" s="1"/>
  <c r="L3577" i="8" s="1"/>
  <c r="J3573" i="8"/>
  <c r="K3573" i="8" s="1"/>
  <c r="L3573" i="8" s="1"/>
  <c r="J3569" i="8"/>
  <c r="K3569" i="8" s="1"/>
  <c r="L3569" i="8" s="1"/>
  <c r="J3561" i="8"/>
  <c r="K3561" i="8" s="1"/>
  <c r="L3561" i="8" s="1"/>
  <c r="J3557" i="8"/>
  <c r="K3557" i="8" s="1"/>
  <c r="L3557" i="8" s="1"/>
  <c r="J3549" i="8"/>
  <c r="K3549" i="8" s="1"/>
  <c r="L3549" i="8" s="1"/>
  <c r="J3545" i="8"/>
  <c r="K3545" i="8" s="1"/>
  <c r="L3545" i="8" s="1"/>
  <c r="J3492" i="8"/>
  <c r="K3492" i="8" s="1"/>
  <c r="L3492" i="8" s="1"/>
  <c r="J1810" i="8"/>
  <c r="K1810" i="8" s="1"/>
  <c r="L1810" i="8" s="1"/>
  <c r="J4034" i="8"/>
  <c r="K4034" i="8" s="1"/>
  <c r="L4034" i="8" s="1"/>
  <c r="J3572" i="8"/>
  <c r="K3572" i="8" s="1"/>
  <c r="L3572" i="8" s="1"/>
  <c r="J3560" i="8"/>
  <c r="K3560" i="8" s="1"/>
  <c r="L3560" i="8" s="1"/>
  <c r="J3548" i="8"/>
  <c r="K3548" i="8" s="1"/>
  <c r="L3548" i="8" s="1"/>
  <c r="J3533" i="8"/>
  <c r="K3533" i="8" s="1"/>
  <c r="L3533" i="8" s="1"/>
  <c r="J3993" i="8"/>
  <c r="K3993" i="8" s="1"/>
  <c r="L3993" i="8" s="1"/>
  <c r="J3985" i="8"/>
  <c r="K3985" i="8" s="1"/>
  <c r="L3985" i="8" s="1"/>
  <c r="J3804" i="8"/>
  <c r="E740" i="6" s="1"/>
  <c r="E859" i="6"/>
  <c r="K4062" i="8"/>
  <c r="L4062" i="8" s="1"/>
  <c r="E857" i="6"/>
  <c r="E860" i="6"/>
  <c r="E858" i="6"/>
  <c r="K4059" i="8"/>
  <c r="L4059" i="8" s="1"/>
  <c r="K4055" i="8"/>
  <c r="L4055" i="8" s="1"/>
  <c r="K4051" i="8"/>
  <c r="L4051" i="8" s="1"/>
  <c r="K4057" i="8"/>
  <c r="L4057" i="8" s="1"/>
  <c r="K4053" i="8"/>
  <c r="L4053" i="8" s="1"/>
  <c r="K4049" i="8"/>
  <c r="L4049" i="8" s="1"/>
  <c r="E849" i="6"/>
  <c r="E841" i="6"/>
  <c r="E833" i="6"/>
  <c r="E825" i="6"/>
  <c r="E817" i="6"/>
  <c r="E809" i="6"/>
  <c r="E801" i="6"/>
  <c r="E793" i="6"/>
  <c r="E785" i="6"/>
  <c r="E777" i="6"/>
  <c r="E769" i="6"/>
  <c r="E761" i="6"/>
  <c r="E729" i="6"/>
  <c r="E713" i="6"/>
  <c r="E705" i="6"/>
  <c r="E697" i="6"/>
  <c r="E689" i="6"/>
  <c r="E681" i="6"/>
  <c r="E852" i="6"/>
  <c r="E844" i="6"/>
  <c r="E836" i="6"/>
  <c r="E828" i="6"/>
  <c r="E820" i="6"/>
  <c r="E812" i="6"/>
  <c r="E804" i="6"/>
  <c r="E796" i="6"/>
  <c r="E788" i="6"/>
  <c r="E780" i="6"/>
  <c r="E772" i="6"/>
  <c r="E764" i="6"/>
  <c r="E732" i="6"/>
  <c r="E716" i="6"/>
  <c r="E708" i="6"/>
  <c r="E700" i="6"/>
  <c r="E692" i="6"/>
  <c r="E684" i="6"/>
  <c r="E676" i="6"/>
  <c r="E669" i="6"/>
  <c r="E847" i="6"/>
  <c r="E839" i="6"/>
  <c r="E831" i="6"/>
  <c r="E823" i="6"/>
  <c r="E815" i="6"/>
  <c r="E807" i="6"/>
  <c r="E799" i="6"/>
  <c r="E791" i="6"/>
  <c r="E783" i="6"/>
  <c r="E775" i="6"/>
  <c r="E767" i="6"/>
  <c r="E759" i="6"/>
  <c r="E735" i="6"/>
  <c r="E727" i="6"/>
  <c r="E719" i="6"/>
  <c r="E711" i="6"/>
  <c r="E703" i="6"/>
  <c r="E695" i="6"/>
  <c r="E687" i="6"/>
  <c r="E672" i="6"/>
  <c r="E664" i="6"/>
  <c r="E659" i="6"/>
  <c r="K4047" i="8"/>
  <c r="L4047" i="8" s="1"/>
  <c r="K4058" i="8"/>
  <c r="L4058" i="8" s="1"/>
  <c r="K4054" i="8"/>
  <c r="L4054" i="8" s="1"/>
  <c r="K4050" i="8"/>
  <c r="L4050" i="8" s="1"/>
  <c r="E850" i="6"/>
  <c r="E842" i="6"/>
  <c r="E834" i="6"/>
  <c r="E818" i="6"/>
  <c r="E810" i="6"/>
  <c r="E802" i="6"/>
  <c r="E794" i="6"/>
  <c r="E786" i="6"/>
  <c r="E778" i="6"/>
  <c r="E770" i="6"/>
  <c r="E762" i="6"/>
  <c r="E730" i="6"/>
  <c r="E714" i="6"/>
  <c r="E698" i="6"/>
  <c r="E690" i="6"/>
  <c r="E682" i="6"/>
  <c r="E675" i="6"/>
  <c r="E667" i="6"/>
  <c r="E661" i="6"/>
  <c r="E861" i="6"/>
  <c r="E853" i="6"/>
  <c r="E845" i="6"/>
  <c r="E837" i="6"/>
  <c r="E829" i="6"/>
  <c r="E821" i="6"/>
  <c r="E813" i="6"/>
  <c r="E805" i="6"/>
  <c r="E797" i="6"/>
  <c r="E781" i="6"/>
  <c r="E773" i="6"/>
  <c r="E765" i="6"/>
  <c r="E749" i="6"/>
  <c r="E733" i="6"/>
  <c r="E725" i="6"/>
  <c r="E717" i="6"/>
  <c r="E709" i="6"/>
  <c r="E693" i="6"/>
  <c r="E677" i="6"/>
  <c r="E670" i="6"/>
  <c r="E662" i="6"/>
  <c r="K4061" i="8"/>
  <c r="L4061" i="8" s="1"/>
  <c r="E848" i="6"/>
  <c r="E840" i="6"/>
  <c r="E832" i="6"/>
  <c r="E824" i="6"/>
  <c r="E816" i="6"/>
  <c r="E808" i="6"/>
  <c r="E800" i="6"/>
  <c r="E792" i="6"/>
  <c r="E784" i="6"/>
  <c r="E776" i="6"/>
  <c r="E768" i="6"/>
  <c r="E728" i="6"/>
  <c r="E720" i="6"/>
  <c r="E712" i="6"/>
  <c r="E704" i="6"/>
  <c r="E688" i="6"/>
  <c r="E680" i="6"/>
  <c r="E673" i="6"/>
  <c r="E660" i="6"/>
  <c r="E851" i="6"/>
  <c r="E843" i="6"/>
  <c r="E827" i="6"/>
  <c r="E811" i="6"/>
  <c r="E803" i="6"/>
  <c r="E795" i="6"/>
  <c r="E787" i="6"/>
  <c r="E779" i="6"/>
  <c r="E771" i="6"/>
  <c r="E763" i="6"/>
  <c r="E739" i="6"/>
  <c r="E731" i="6"/>
  <c r="E723" i="6"/>
  <c r="E715" i="6"/>
  <c r="E707" i="6"/>
  <c r="E699" i="6"/>
  <c r="E691" i="6"/>
  <c r="E683" i="6"/>
  <c r="K4060" i="8"/>
  <c r="L4060" i="8" s="1"/>
  <c r="K4056" i="8"/>
  <c r="L4056" i="8" s="1"/>
  <c r="K4052" i="8"/>
  <c r="L4052" i="8" s="1"/>
  <c r="K4048" i="8"/>
  <c r="L4048" i="8" s="1"/>
  <c r="E846" i="6"/>
  <c r="E838" i="6"/>
  <c r="E830" i="6"/>
  <c r="E822" i="6"/>
  <c r="E814" i="6"/>
  <c r="E806" i="6"/>
  <c r="E798" i="6"/>
  <c r="E790" i="6"/>
  <c r="E782" i="6"/>
  <c r="E774" i="6"/>
  <c r="E766" i="6"/>
  <c r="E742" i="6"/>
  <c r="E734" i="6"/>
  <c r="E726" i="6"/>
  <c r="E718" i="6"/>
  <c r="E710" i="6"/>
  <c r="E702" i="6"/>
  <c r="E694" i="6"/>
  <c r="E678" i="6"/>
  <c r="E671" i="6"/>
  <c r="E663" i="6"/>
  <c r="J4044" i="8"/>
  <c r="K4044" i="8" s="1"/>
  <c r="L4044" i="8" s="1"/>
  <c r="J4036" i="8"/>
  <c r="K4036" i="8" s="1"/>
  <c r="L4036" i="8" s="1"/>
  <c r="J4032" i="8"/>
  <c r="K4032" i="8" s="1"/>
  <c r="L4032" i="8" s="1"/>
  <c r="J4028" i="8"/>
  <c r="K4028" i="8" s="1"/>
  <c r="L4028" i="8" s="1"/>
  <c r="J4020" i="8"/>
  <c r="K4020" i="8" s="1"/>
  <c r="L4020" i="8" s="1"/>
  <c r="J4004" i="8"/>
  <c r="K4004" i="8" s="1"/>
  <c r="L4004" i="8" s="1"/>
  <c r="J3992" i="8"/>
  <c r="J3984" i="8"/>
  <c r="J3976" i="8"/>
  <c r="K3976" i="8" s="1"/>
  <c r="L3976" i="8" s="1"/>
  <c r="J3952" i="8"/>
  <c r="K3952" i="8" s="1"/>
  <c r="L3952" i="8" s="1"/>
  <c r="J3932" i="8"/>
  <c r="K3932" i="8" s="1"/>
  <c r="L3932" i="8" s="1"/>
  <c r="J3920" i="8"/>
  <c r="K3920" i="8" s="1"/>
  <c r="L3920" i="8" s="1"/>
  <c r="J3916" i="8"/>
  <c r="K3916" i="8" s="1"/>
  <c r="L3916" i="8" s="1"/>
  <c r="J3912" i="8"/>
  <c r="K3912" i="8" s="1"/>
  <c r="L3912" i="8" s="1"/>
  <c r="J3795" i="8"/>
  <c r="K3795" i="8" s="1"/>
  <c r="L3795" i="8" s="1"/>
  <c r="J3796" i="8"/>
  <c r="K3796" i="8" s="1"/>
  <c r="L3796" i="8" s="1"/>
  <c r="J3779" i="8"/>
  <c r="K3779" i="8" s="1"/>
  <c r="L3779" i="8" s="1"/>
  <c r="J3540" i="8"/>
  <c r="K3540" i="8" s="1"/>
  <c r="L3540" i="8" s="1"/>
  <c r="J3536" i="8"/>
  <c r="K3536" i="8" s="1"/>
  <c r="L3536" i="8" s="1"/>
  <c r="J3532" i="8"/>
  <c r="K3532" i="8" s="1"/>
  <c r="L3532" i="8" s="1"/>
  <c r="J3514" i="8"/>
  <c r="J4043" i="8"/>
  <c r="K4043" i="8" s="1"/>
  <c r="L4043" i="8" s="1"/>
  <c r="J4039" i="8"/>
  <c r="K4039" i="8" s="1"/>
  <c r="L4039" i="8" s="1"/>
  <c r="J4035" i="8"/>
  <c r="K4035" i="8" s="1"/>
  <c r="L4035" i="8" s="1"/>
  <c r="J4031" i="8"/>
  <c r="K4031" i="8" s="1"/>
  <c r="L4031" i="8" s="1"/>
  <c r="J4027" i="8"/>
  <c r="J4019" i="8"/>
  <c r="K4019" i="8" s="1"/>
  <c r="L4019" i="8" s="1"/>
  <c r="J4003" i="8"/>
  <c r="J3951" i="8"/>
  <c r="J3919" i="8"/>
  <c r="K3919" i="8" s="1"/>
  <c r="L3919" i="8" s="1"/>
  <c r="J3915" i="8"/>
  <c r="K3915" i="8" s="1"/>
  <c r="L3915" i="8" s="1"/>
  <c r="J3911" i="8"/>
  <c r="J3849" i="8"/>
  <c r="J3503" i="8"/>
  <c r="J3535" i="8"/>
  <c r="K3535" i="8" s="1"/>
  <c r="L3535" i="8" s="1"/>
  <c r="J3531" i="8"/>
  <c r="J3494" i="8"/>
  <c r="K3494" i="8" s="1"/>
  <c r="L3494" i="8" s="1"/>
  <c r="J4046" i="8"/>
  <c r="K4046" i="8" s="1"/>
  <c r="L4046" i="8" s="1"/>
  <c r="J4042" i="8"/>
  <c r="K4042" i="8" s="1"/>
  <c r="L4042" i="8" s="1"/>
  <c r="J4030" i="8"/>
  <c r="J4018" i="8"/>
  <c r="K4018" i="8" s="1"/>
  <c r="L4018" i="8" s="1"/>
  <c r="J4002" i="8"/>
  <c r="K4002" i="8" s="1"/>
  <c r="L4002" i="8" s="1"/>
  <c r="J3918" i="8"/>
  <c r="K3918" i="8" s="1"/>
  <c r="L3918" i="8" s="1"/>
  <c r="J3914" i="8"/>
  <c r="K3914" i="8" s="1"/>
  <c r="L3914" i="8" s="1"/>
  <c r="J3820" i="8"/>
  <c r="J3812" i="8"/>
  <c r="K3812" i="8" s="1"/>
  <c r="L3812" i="8" s="1"/>
  <c r="J3805" i="8"/>
  <c r="K3805" i="8" s="1"/>
  <c r="L3805" i="8" s="1"/>
  <c r="J3799" i="8"/>
  <c r="K3799" i="8" s="1"/>
  <c r="L3799" i="8" s="1"/>
  <c r="J3502" i="8"/>
  <c r="K3502" i="8" s="1"/>
  <c r="L3502" i="8" s="1"/>
  <c r="J3842" i="8"/>
  <c r="J3813" i="8"/>
  <c r="K3813" i="8" s="1"/>
  <c r="L3813" i="8" s="1"/>
  <c r="J3534" i="8"/>
  <c r="J3526" i="8"/>
  <c r="K3526" i="8" s="1"/>
  <c r="L3526" i="8" s="1"/>
  <c r="J3522" i="8"/>
  <c r="K3522" i="8" s="1"/>
  <c r="L3522" i="8" s="1"/>
  <c r="J3512" i="8"/>
  <c r="K3512" i="8" s="1"/>
  <c r="L3512" i="8" s="1"/>
  <c r="J3493" i="8"/>
  <c r="K3493" i="8" s="1"/>
  <c r="L3493" i="8" s="1"/>
  <c r="J3921" i="8"/>
  <c r="K3921" i="8" s="1"/>
  <c r="L3921" i="8" s="1"/>
  <c r="J3917" i="8"/>
  <c r="K3917" i="8" s="1"/>
  <c r="L3917" i="8" s="1"/>
  <c r="J3869" i="8"/>
  <c r="K3869" i="8" s="1"/>
  <c r="L3869" i="8" s="1"/>
  <c r="J3845" i="8"/>
  <c r="J3810" i="8"/>
  <c r="K3810" i="8" s="1"/>
  <c r="L3810" i="8" s="1"/>
  <c r="J3506" i="8"/>
  <c r="J3881" i="8"/>
  <c r="K3881" i="8" s="1"/>
  <c r="L3881" i="8" s="1"/>
  <c r="J3541" i="8"/>
  <c r="K3541" i="8" s="1"/>
  <c r="L3541" i="8" s="1"/>
  <c r="J3501" i="8"/>
  <c r="J3898" i="8"/>
  <c r="J3868" i="8"/>
  <c r="J3848" i="8"/>
  <c r="J3811" i="8"/>
  <c r="K3811" i="8" s="1"/>
  <c r="L3811" i="8" s="1"/>
  <c r="J3797" i="8"/>
  <c r="K3797" i="8" s="1"/>
  <c r="L3797" i="8" s="1"/>
  <c r="J3788" i="8"/>
  <c r="K3788" i="8" s="1"/>
  <c r="L3788" i="8" s="1"/>
  <c r="J3504" i="8"/>
  <c r="K3504" i="8" s="1"/>
  <c r="L3504" i="8" s="1"/>
  <c r="J3909" i="8"/>
  <c r="K3909" i="8" s="1"/>
  <c r="L3909" i="8" s="1"/>
  <c r="J3846" i="8"/>
  <c r="J3834" i="8"/>
  <c r="E751" i="6" s="1"/>
  <c r="J3787" i="8"/>
  <c r="K3787" i="8" s="1"/>
  <c r="L3787" i="8" s="1"/>
  <c r="J3781" i="8"/>
  <c r="K3781" i="8" s="1"/>
  <c r="L3781" i="8" s="1"/>
  <c r="J3814" i="8"/>
  <c r="K3814" i="8" s="1"/>
  <c r="L3814" i="8" s="1"/>
  <c r="J3507" i="8"/>
  <c r="K3507" i="8" s="1"/>
  <c r="L3507" i="8" s="1"/>
  <c r="J3866" i="8"/>
  <c r="J3865" i="8"/>
  <c r="K3865" i="8" s="1"/>
  <c r="L3865" i="8" s="1"/>
  <c r="J3858" i="8"/>
  <c r="J3819" i="8"/>
  <c r="J3786" i="8"/>
  <c r="J3780" i="8"/>
  <c r="K3780" i="8" s="1"/>
  <c r="L3780" i="8" s="1"/>
  <c r="J3892" i="8"/>
  <c r="K3892" i="8" s="1"/>
  <c r="L3892" i="8" s="1"/>
  <c r="J3864" i="8"/>
  <c r="K3489" i="8"/>
  <c r="L3489" i="8" s="1"/>
  <c r="J3906" i="8"/>
  <c r="K3906" i="8" s="1"/>
  <c r="L3906" i="8" s="1"/>
  <c r="J3897" i="8"/>
  <c r="K3897" i="8" s="1"/>
  <c r="L3897" i="8" s="1"/>
  <c r="J3854" i="8"/>
  <c r="K3854" i="8" s="1"/>
  <c r="L3854" i="8" s="1"/>
  <c r="J3852" i="8"/>
  <c r="J3859" i="8"/>
  <c r="K3859" i="8" s="1"/>
  <c r="L3859" i="8" s="1"/>
  <c r="J3853" i="8"/>
  <c r="K3853" i="8" s="1"/>
  <c r="L3853" i="8" s="1"/>
  <c r="J3850" i="8"/>
  <c r="K3850" i="8" s="1"/>
  <c r="L3850" i="8" s="1"/>
  <c r="J3838" i="8"/>
  <c r="K3838" i="8" s="1"/>
  <c r="L3838" i="8" s="1"/>
  <c r="J3843" i="8"/>
  <c r="K3843" i="8" s="1"/>
  <c r="L3843" i="8" s="1"/>
  <c r="J3841" i="8"/>
  <c r="K3841" i="8" s="1"/>
  <c r="L3841" i="8" s="1"/>
  <c r="J3839" i="8"/>
  <c r="K3839" i="8" s="1"/>
  <c r="L3839" i="8" s="1"/>
  <c r="J3837" i="8"/>
  <c r="J3844" i="8"/>
  <c r="K3844" i="8" s="1"/>
  <c r="L3844" i="8" s="1"/>
  <c r="J3840" i="8"/>
  <c r="K3840" i="8" s="1"/>
  <c r="L3840" i="8" s="1"/>
  <c r="J3890" i="8"/>
  <c r="J3870" i="8"/>
  <c r="E756" i="6" s="1"/>
  <c r="J3873" i="8"/>
  <c r="K3873" i="8" s="1"/>
  <c r="L3873" i="8" s="1"/>
  <c r="J3871" i="8"/>
  <c r="K3871" i="8" s="1"/>
  <c r="L3871" i="8" s="1"/>
  <c r="J3872" i="8"/>
  <c r="K3872" i="8" s="1"/>
  <c r="L3872" i="8" s="1"/>
  <c r="J3822" i="8"/>
  <c r="K3822" i="8" s="1"/>
  <c r="L3822" i="8" s="1"/>
  <c r="J3829" i="8"/>
  <c r="K3829" i="8" s="1"/>
  <c r="L3829" i="8" s="1"/>
  <c r="J3827" i="8"/>
  <c r="K3827" i="8" s="1"/>
  <c r="L3827" i="8" s="1"/>
  <c r="J3825" i="8"/>
  <c r="K3825" i="8" s="1"/>
  <c r="L3825" i="8" s="1"/>
  <c r="J3823" i="8"/>
  <c r="K3823" i="8" s="1"/>
  <c r="L3823" i="8" s="1"/>
  <c r="J3821" i="8"/>
  <c r="J3828" i="8"/>
  <c r="K3828" i="8" s="1"/>
  <c r="L3828" i="8" s="1"/>
  <c r="J3824" i="8"/>
  <c r="K3824" i="8" s="1"/>
  <c r="L3824" i="8" s="1"/>
  <c r="J3886" i="8"/>
  <c r="K3886" i="8" s="1"/>
  <c r="L3886" i="8" s="1"/>
  <c r="J3884" i="8"/>
  <c r="K3884" i="8" s="1"/>
  <c r="L3884" i="8" s="1"/>
  <c r="J3885" i="8"/>
  <c r="K3885" i="8" s="1"/>
  <c r="L3885" i="8" s="1"/>
  <c r="J3889" i="8"/>
  <c r="K3889" i="8" s="1"/>
  <c r="L3889" i="8" s="1"/>
  <c r="J3876" i="8"/>
  <c r="K3876" i="8" s="1"/>
  <c r="L3876" i="8" s="1"/>
  <c r="J3902" i="8"/>
  <c r="K3902" i="8" s="1"/>
  <c r="L3902" i="8" s="1"/>
  <c r="J3900" i="8"/>
  <c r="K3900" i="8" s="1"/>
  <c r="L3900" i="8" s="1"/>
  <c r="J3901" i="8"/>
  <c r="K3901" i="8" s="1"/>
  <c r="L3901" i="8" s="1"/>
  <c r="J3808" i="8"/>
  <c r="J3907" i="8"/>
  <c r="K3907" i="8" s="1"/>
  <c r="L3907" i="8" s="1"/>
  <c r="J3874" i="8"/>
  <c r="K3874" i="8" s="1"/>
  <c r="L3874" i="8" s="1"/>
  <c r="J3904" i="8"/>
  <c r="K3904" i="8" s="1"/>
  <c r="L3904" i="8" s="1"/>
  <c r="J3895" i="8"/>
  <c r="K3895" i="8" s="1"/>
  <c r="L3895" i="8" s="1"/>
  <c r="J3888" i="8"/>
  <c r="K3888" i="8" s="1"/>
  <c r="L3888" i="8" s="1"/>
  <c r="J3879" i="8"/>
  <c r="K3879" i="8" s="1"/>
  <c r="L3879" i="8" s="1"/>
  <c r="J3863" i="8"/>
  <c r="K3863" i="8" s="1"/>
  <c r="L3863" i="8" s="1"/>
  <c r="J3856" i="8"/>
  <c r="K3856" i="8" s="1"/>
  <c r="L3856" i="8" s="1"/>
  <c r="J3847" i="8"/>
  <c r="K3847" i="8" s="1"/>
  <c r="L3847" i="8" s="1"/>
  <c r="J3815" i="8"/>
  <c r="K3815" i="8" s="1"/>
  <c r="L3815" i="8" s="1"/>
  <c r="K3806" i="8"/>
  <c r="L3806" i="8" s="1"/>
  <c r="J3801" i="8"/>
  <c r="K3801" i="8" s="1"/>
  <c r="L3801" i="8" s="1"/>
  <c r="J3908" i="8"/>
  <c r="K3908" i="8" s="1"/>
  <c r="L3908" i="8" s="1"/>
  <c r="J3899" i="8"/>
  <c r="K3899" i="8" s="1"/>
  <c r="L3899" i="8" s="1"/>
  <c r="J3883" i="8"/>
  <c r="K3883" i="8" s="1"/>
  <c r="L3883" i="8" s="1"/>
  <c r="J3867" i="8"/>
  <c r="K3867" i="8" s="1"/>
  <c r="L3867" i="8" s="1"/>
  <c r="J3860" i="8"/>
  <c r="K3860" i="8" s="1"/>
  <c r="L3860" i="8" s="1"/>
  <c r="K3858" i="8"/>
  <c r="L3858" i="8" s="1"/>
  <c r="J3851" i="8"/>
  <c r="K3851" i="8" s="1"/>
  <c r="L3851" i="8" s="1"/>
  <c r="K3842" i="8"/>
  <c r="L3842" i="8" s="1"/>
  <c r="J3835" i="8"/>
  <c r="K3835" i="8" s="1"/>
  <c r="L3835" i="8" s="1"/>
  <c r="K3826" i="8"/>
  <c r="L3826" i="8" s="1"/>
  <c r="J3798" i="8"/>
  <c r="K3798" i="8" s="1"/>
  <c r="L3798" i="8" s="1"/>
  <c r="J3793" i="8"/>
  <c r="K3793" i="8" s="1"/>
  <c r="L3793" i="8" s="1"/>
  <c r="J3894" i="8"/>
  <c r="K3894" i="8" s="1"/>
  <c r="L3894" i="8" s="1"/>
  <c r="J3878" i="8"/>
  <c r="K3878" i="8" s="1"/>
  <c r="L3878" i="8" s="1"/>
  <c r="J3862" i="8"/>
  <c r="K3862" i="8" s="1"/>
  <c r="L3862" i="8" s="1"/>
  <c r="J3903" i="8"/>
  <c r="K3903" i="8" s="1"/>
  <c r="L3903" i="8" s="1"/>
  <c r="J3896" i="8"/>
  <c r="K3896" i="8" s="1"/>
  <c r="L3896" i="8" s="1"/>
  <c r="J3887" i="8"/>
  <c r="K3887" i="8" s="1"/>
  <c r="L3887" i="8" s="1"/>
  <c r="J3880" i="8"/>
  <c r="K3880" i="8" s="1"/>
  <c r="L3880" i="8" s="1"/>
  <c r="J3855" i="8"/>
  <c r="K3855" i="8" s="1"/>
  <c r="L3855" i="8" s="1"/>
  <c r="K3846" i="8"/>
  <c r="L3846" i="8" s="1"/>
  <c r="K3830" i="8"/>
  <c r="L3830" i="8" s="1"/>
  <c r="J3816" i="8"/>
  <c r="K3816" i="8" s="1"/>
  <c r="L3816" i="8" s="1"/>
  <c r="J3789" i="8"/>
  <c r="K3786" i="8"/>
  <c r="L3786" i="8" s="1"/>
  <c r="J3905" i="8"/>
  <c r="K3905" i="8" s="1"/>
  <c r="L3905" i="8" s="1"/>
  <c r="J3882" i="8"/>
  <c r="K3882" i="8" s="1"/>
  <c r="L3882" i="8" s="1"/>
  <c r="K3864" i="8"/>
  <c r="L3864" i="8" s="1"/>
  <c r="J3857" i="8"/>
  <c r="K3857" i="8" s="1"/>
  <c r="L3857" i="8" s="1"/>
  <c r="K3848" i="8"/>
  <c r="L3848" i="8" s="1"/>
  <c r="K3832" i="8"/>
  <c r="L3832" i="8" s="1"/>
  <c r="J3809" i="8"/>
  <c r="J3792" i="8"/>
  <c r="K3792" i="8" s="1"/>
  <c r="L3792" i="8" s="1"/>
  <c r="J3790" i="8"/>
  <c r="K3790" i="8" s="1"/>
  <c r="L3790" i="8" s="1"/>
  <c r="J3800" i="8"/>
  <c r="K3800" i="8" s="1"/>
  <c r="L3800" i="8" s="1"/>
  <c r="J3791" i="8"/>
  <c r="K3791" i="8" s="1"/>
  <c r="L3791" i="8" s="1"/>
  <c r="J3778" i="8"/>
  <c r="K3778" i="8" s="1"/>
  <c r="L3778" i="8" s="1"/>
  <c r="K3898" i="8"/>
  <c r="L3898" i="8" s="1"/>
  <c r="J3891" i="8"/>
  <c r="K3891" i="8" s="1"/>
  <c r="L3891" i="8" s="1"/>
  <c r="J3875" i="8"/>
  <c r="K3866" i="8"/>
  <c r="L3866" i="8" s="1"/>
  <c r="K3834" i="8"/>
  <c r="L3834" i="8" s="1"/>
  <c r="K3818" i="8"/>
  <c r="L3818" i="8" s="1"/>
  <c r="K3802" i="8"/>
  <c r="L3802" i="8" s="1"/>
  <c r="J3893" i="8"/>
  <c r="K3893" i="8" s="1"/>
  <c r="L3893" i="8" s="1"/>
  <c r="J3877" i="8"/>
  <c r="K3877" i="8" s="1"/>
  <c r="L3877" i="8" s="1"/>
  <c r="K3868" i="8"/>
  <c r="L3868" i="8" s="1"/>
  <c r="J3861" i="8"/>
  <c r="K3852" i="8"/>
  <c r="L3852" i="8" s="1"/>
  <c r="K3836" i="8"/>
  <c r="L3836" i="8" s="1"/>
  <c r="K3820" i="8"/>
  <c r="L3820" i="8" s="1"/>
  <c r="J3776" i="8"/>
  <c r="K3776" i="8" s="1"/>
  <c r="L3776" i="8" s="1"/>
  <c r="J3785" i="8"/>
  <c r="K3785" i="8" s="1"/>
  <c r="L3785" i="8" s="1"/>
  <c r="J3774" i="8"/>
  <c r="K3774" i="8" s="1"/>
  <c r="L3774" i="8" s="1"/>
  <c r="J3783" i="8"/>
  <c r="K3783" i="8" s="1"/>
  <c r="L3783" i="8" s="1"/>
  <c r="J3772" i="8"/>
  <c r="J3777" i="8"/>
  <c r="K3777" i="8" s="1"/>
  <c r="L3777" i="8" s="1"/>
  <c r="J3784" i="8"/>
  <c r="K3784" i="8" s="1"/>
  <c r="L3784" i="8" s="1"/>
  <c r="J3775" i="8"/>
  <c r="K3775" i="8" s="1"/>
  <c r="L3775" i="8" s="1"/>
  <c r="J3782" i="8"/>
  <c r="K3782" i="8" s="1"/>
  <c r="L3782" i="8" s="1"/>
  <c r="J3773" i="8"/>
  <c r="K3773" i="8" s="1"/>
  <c r="L3773" i="8" s="1"/>
  <c r="J3015" i="8"/>
  <c r="J3419" i="8"/>
  <c r="E644" i="6" s="1"/>
  <c r="J3375" i="8"/>
  <c r="J3440" i="8"/>
  <c r="K3440" i="8" s="1"/>
  <c r="L3440" i="8" s="1"/>
  <c r="J1669" i="8"/>
  <c r="J1019" i="8"/>
  <c r="E258" i="6" s="1"/>
  <c r="J1148" i="8"/>
  <c r="K1148" i="8" s="1"/>
  <c r="L1148" i="8" s="1"/>
  <c r="J1480" i="8"/>
  <c r="K1480" i="8" s="1"/>
  <c r="L1480" i="8" s="1"/>
  <c r="J3277" i="8"/>
  <c r="K3277" i="8" s="1"/>
  <c r="L3277" i="8" s="1"/>
  <c r="J3373" i="8"/>
  <c r="J1358" i="8"/>
  <c r="J1110" i="8"/>
  <c r="J1818" i="8"/>
  <c r="K1818" i="8" s="1"/>
  <c r="L1818" i="8" s="1"/>
  <c r="J1834" i="8"/>
  <c r="K1834" i="8" s="1"/>
  <c r="L1834" i="8" s="1"/>
  <c r="J2897" i="8"/>
  <c r="E546" i="6" s="1"/>
  <c r="J2509" i="8"/>
  <c r="K2509" i="8" s="1"/>
  <c r="L2509" i="8" s="1"/>
  <c r="J1020" i="8"/>
  <c r="K1020" i="8" s="1"/>
  <c r="L1020" i="8" s="1"/>
  <c r="J2988" i="8"/>
  <c r="J819" i="8"/>
  <c r="E179" i="6" s="1"/>
  <c r="J780" i="8"/>
  <c r="J2172" i="8"/>
  <c r="K2172" i="8" s="1"/>
  <c r="L2172" i="8" s="1"/>
  <c r="J1453" i="8"/>
  <c r="K1453" i="8" s="1"/>
  <c r="L1453" i="8" s="1"/>
  <c r="J3403" i="8"/>
  <c r="K3403" i="8" s="1"/>
  <c r="L3403" i="8" s="1"/>
  <c r="J2982" i="8"/>
  <c r="K2982" i="8" s="1"/>
  <c r="L2982" i="8" s="1"/>
  <c r="J1341" i="8"/>
  <c r="E322" i="6" s="1"/>
  <c r="J764" i="8"/>
  <c r="K764" i="8" s="1"/>
  <c r="L764" i="8" s="1"/>
  <c r="J3252" i="8"/>
  <c r="J3139" i="8"/>
  <c r="K3139" i="8" s="1"/>
  <c r="L3139" i="8" s="1"/>
  <c r="J823" i="8"/>
  <c r="E180" i="6" s="1"/>
  <c r="J24" i="8"/>
  <c r="K24" i="8" s="1"/>
  <c r="L24" i="8" s="1"/>
  <c r="J3300" i="8"/>
  <c r="E622" i="6" s="1"/>
  <c r="J2698" i="8"/>
  <c r="K2698" i="8" s="1"/>
  <c r="L2698" i="8" s="1"/>
  <c r="J2675" i="8"/>
  <c r="K2675" i="8" s="1"/>
  <c r="L2675" i="8" s="1"/>
  <c r="J2546" i="8"/>
  <c r="J2199" i="8"/>
  <c r="K2199" i="8" s="1"/>
  <c r="L2199" i="8" s="1"/>
  <c r="J2194" i="8"/>
  <c r="J2029" i="8"/>
  <c r="K2029" i="8" s="1"/>
  <c r="L2029" i="8" s="1"/>
  <c r="J1479" i="8"/>
  <c r="K1479" i="8" s="1"/>
  <c r="L1479" i="8" s="1"/>
  <c r="J1360" i="8"/>
  <c r="E325" i="6" s="1"/>
  <c r="J1281" i="8"/>
  <c r="K1281" i="8" s="1"/>
  <c r="L1281" i="8" s="1"/>
  <c r="J828" i="8"/>
  <c r="E183" i="6" s="1"/>
  <c r="J1441" i="8"/>
  <c r="J1294" i="8"/>
  <c r="J2627" i="8"/>
  <c r="K2627" i="8" s="1"/>
  <c r="L2627" i="8" s="1"/>
  <c r="J2899" i="8"/>
  <c r="E547" i="6" s="1"/>
  <c r="J2766" i="8"/>
  <c r="K2766" i="8" s="1"/>
  <c r="L2766" i="8" s="1"/>
  <c r="J1465" i="8"/>
  <c r="E343" i="6" s="1"/>
  <c r="J1447" i="8"/>
  <c r="K1447" i="8" s="1"/>
  <c r="L1447" i="8" s="1"/>
  <c r="J93" i="8"/>
  <c r="J3337" i="8"/>
  <c r="J2284" i="8"/>
  <c r="K2284" i="8" s="1"/>
  <c r="L2284" i="8" s="1"/>
  <c r="J3376" i="8"/>
  <c r="J3025" i="8"/>
  <c r="E568" i="6" s="1"/>
  <c r="J2291" i="8"/>
  <c r="K2291" i="8" s="1"/>
  <c r="L2291" i="8" s="1"/>
  <c r="J1864" i="8"/>
  <c r="K1864" i="8" s="1"/>
  <c r="L1864" i="8" s="1"/>
  <c r="J1766" i="8"/>
  <c r="K1766" i="8" s="1"/>
  <c r="L1766" i="8" s="1"/>
  <c r="J1262" i="8"/>
  <c r="E303" i="6" s="1"/>
  <c r="J781" i="8"/>
  <c r="K781" i="8" s="1"/>
  <c r="L781" i="8" s="1"/>
  <c r="J669" i="8"/>
  <c r="J402" i="8"/>
  <c r="K402" i="8" s="1"/>
  <c r="L402" i="8" s="1"/>
  <c r="J3467" i="8"/>
  <c r="K3467" i="8" s="1"/>
  <c r="L3467" i="8" s="1"/>
  <c r="J2541" i="8"/>
  <c r="E503" i="6" s="1"/>
  <c r="J2983" i="8"/>
  <c r="E561" i="6" s="1"/>
  <c r="J2015" i="8"/>
  <c r="K2015" i="8" s="1"/>
  <c r="L2015" i="8" s="1"/>
  <c r="J1035" i="8"/>
  <c r="E261" i="6" s="1"/>
  <c r="J831" i="8"/>
  <c r="J216" i="8"/>
  <c r="K216" i="8" s="1"/>
  <c r="L216" i="8" s="1"/>
  <c r="J3133" i="8"/>
  <c r="E587" i="6" s="1"/>
  <c r="J3128" i="8"/>
  <c r="K3128" i="8" s="1"/>
  <c r="L3128" i="8" s="1"/>
  <c r="J3112" i="8"/>
  <c r="K3112" i="8" s="1"/>
  <c r="L3112" i="8" s="1"/>
  <c r="J2873" i="8"/>
  <c r="K2873" i="8" s="1"/>
  <c r="L2873" i="8" s="1"/>
  <c r="J2656" i="8"/>
  <c r="K2656" i="8" s="1"/>
  <c r="L2656" i="8" s="1"/>
  <c r="J2539" i="8"/>
  <c r="K2539" i="8" s="1"/>
  <c r="L2539" i="8" s="1"/>
  <c r="J2209" i="8"/>
  <c r="K2209" i="8" s="1"/>
  <c r="L2209" i="8" s="1"/>
  <c r="J787" i="8"/>
  <c r="K787" i="8" s="1"/>
  <c r="L787" i="8" s="1"/>
  <c r="E191" i="6"/>
  <c r="K855" i="8"/>
  <c r="L855" i="8" s="1"/>
  <c r="J3426" i="8"/>
  <c r="K3426" i="8" s="1"/>
  <c r="L3426" i="8" s="1"/>
  <c r="J3134" i="8"/>
  <c r="K3134" i="8" s="1"/>
  <c r="L3134" i="8" s="1"/>
  <c r="J3118" i="8"/>
  <c r="K3118" i="8" s="1"/>
  <c r="L3118" i="8" s="1"/>
  <c r="J3085" i="8"/>
  <c r="K3085" i="8" s="1"/>
  <c r="L3085" i="8" s="1"/>
  <c r="J3049" i="8"/>
  <c r="J2881" i="8"/>
  <c r="J2860" i="8"/>
  <c r="K2860" i="8" s="1"/>
  <c r="L2860" i="8" s="1"/>
  <c r="J1712" i="8"/>
  <c r="K1712" i="8" s="1"/>
  <c r="L1712" i="8" s="1"/>
  <c r="J1580" i="8"/>
  <c r="K1580" i="8" s="1"/>
  <c r="L1580" i="8" s="1"/>
  <c r="J1485" i="8"/>
  <c r="K1485" i="8" s="1"/>
  <c r="L1485" i="8" s="1"/>
  <c r="J1338" i="8"/>
  <c r="K1338" i="8" s="1"/>
  <c r="L1338" i="8" s="1"/>
  <c r="J1290" i="8"/>
  <c r="K1290" i="8" s="1"/>
  <c r="L1290" i="8" s="1"/>
  <c r="J1267" i="8"/>
  <c r="J1071" i="8"/>
  <c r="J1039" i="8"/>
  <c r="E262" i="6" s="1"/>
  <c r="J933" i="8"/>
  <c r="J924" i="8"/>
  <c r="K924" i="8" s="1"/>
  <c r="L924" i="8" s="1"/>
  <c r="J713" i="8"/>
  <c r="K713" i="8" s="1"/>
  <c r="L713" i="8" s="1"/>
  <c r="J645" i="8"/>
  <c r="K645" i="8" s="1"/>
  <c r="L645" i="8" s="1"/>
  <c r="J233" i="8"/>
  <c r="K233" i="8" s="1"/>
  <c r="L233" i="8" s="1"/>
  <c r="J34" i="8"/>
  <c r="J27" i="8"/>
  <c r="J3253" i="8"/>
  <c r="K3253" i="8" s="1"/>
  <c r="L3253" i="8" s="1"/>
  <c r="J2379" i="8"/>
  <c r="K2379" i="8" s="1"/>
  <c r="L2379" i="8" s="1"/>
  <c r="J2282" i="8"/>
  <c r="K2282" i="8" s="1"/>
  <c r="L2282" i="8" s="1"/>
  <c r="J1984" i="8"/>
  <c r="K1984" i="8" s="1"/>
  <c r="L1984" i="8" s="1"/>
  <c r="J1910" i="8"/>
  <c r="K1910" i="8" s="1"/>
  <c r="L1910" i="8" s="1"/>
  <c r="J1354" i="8"/>
  <c r="K1354" i="8" s="1"/>
  <c r="L1354" i="8" s="1"/>
  <c r="J938" i="8"/>
  <c r="E227" i="6" s="1"/>
  <c r="J387" i="8"/>
  <c r="K387" i="8" s="1"/>
  <c r="L387" i="8" s="1"/>
  <c r="J307" i="8"/>
  <c r="J104" i="8"/>
  <c r="J76" i="8"/>
  <c r="K76" i="8" s="1"/>
  <c r="L76" i="8" s="1"/>
  <c r="J2866" i="8"/>
  <c r="K2866" i="8" s="1"/>
  <c r="L2866" i="8" s="1"/>
  <c r="J2070" i="8"/>
  <c r="K2070" i="8" s="1"/>
  <c r="L2070" i="8" s="1"/>
  <c r="J1325" i="8"/>
  <c r="K1325" i="8" s="1"/>
  <c r="L1325" i="8" s="1"/>
  <c r="J3461" i="8"/>
  <c r="K3461" i="8" s="1"/>
  <c r="L3461" i="8" s="1"/>
  <c r="J3442" i="8"/>
  <c r="J3407" i="8"/>
  <c r="E641" i="6" s="1"/>
  <c r="J3392" i="8"/>
  <c r="K3392" i="8" s="1"/>
  <c r="L3392" i="8" s="1"/>
  <c r="J3369" i="8"/>
  <c r="K3369" i="8" s="1"/>
  <c r="L3369" i="8" s="1"/>
  <c r="J3105" i="8"/>
  <c r="K3105" i="8" s="1"/>
  <c r="L3105" i="8" s="1"/>
  <c r="J2870" i="8"/>
  <c r="K2870" i="8" s="1"/>
  <c r="L2870" i="8" s="1"/>
  <c r="J2594" i="8"/>
  <c r="K2594" i="8" s="1"/>
  <c r="L2594" i="8" s="1"/>
  <c r="J2535" i="8"/>
  <c r="E502" i="6" s="1"/>
  <c r="J2031" i="8"/>
  <c r="K2031" i="8" s="1"/>
  <c r="L2031" i="8" s="1"/>
  <c r="J1991" i="8"/>
  <c r="K1991" i="8" s="1"/>
  <c r="L1991" i="8" s="1"/>
  <c r="J1920" i="8"/>
  <c r="K1920" i="8" s="1"/>
  <c r="L1920" i="8" s="1"/>
  <c r="J1681" i="8"/>
  <c r="K1681" i="8" s="1"/>
  <c r="L1681" i="8" s="1"/>
  <c r="J1469" i="8"/>
  <c r="K1469" i="8" s="1"/>
  <c r="L1469" i="8" s="1"/>
  <c r="J1194" i="8"/>
  <c r="K1194" i="8" s="1"/>
  <c r="L1194" i="8" s="1"/>
  <c r="J852" i="8"/>
  <c r="J775" i="8"/>
  <c r="K775" i="8" s="1"/>
  <c r="L775" i="8" s="1"/>
  <c r="J651" i="8"/>
  <c r="K651" i="8" s="1"/>
  <c r="L651" i="8" s="1"/>
  <c r="J554" i="8"/>
  <c r="K554" i="8" s="1"/>
  <c r="L554" i="8" s="1"/>
  <c r="J217" i="8"/>
  <c r="K217" i="8" s="1"/>
  <c r="L217" i="8" s="1"/>
  <c r="J153" i="8"/>
  <c r="J3459" i="8"/>
  <c r="K3459" i="8" s="1"/>
  <c r="L3459" i="8" s="1"/>
  <c r="J2301" i="8"/>
  <c r="K2301" i="8" s="1"/>
  <c r="L2301" i="8" s="1"/>
  <c r="J3272" i="8"/>
  <c r="K3272" i="8" s="1"/>
  <c r="L3272" i="8" s="1"/>
  <c r="J3256" i="8"/>
  <c r="J3019" i="8"/>
  <c r="K3019" i="8" s="1"/>
  <c r="L3019" i="8" s="1"/>
  <c r="J2935" i="8"/>
  <c r="J2732" i="8"/>
  <c r="K2732" i="8" s="1"/>
  <c r="L2732" i="8" s="1"/>
  <c r="J2504" i="8"/>
  <c r="K2504" i="8" s="1"/>
  <c r="L2504" i="8" s="1"/>
  <c r="J2289" i="8"/>
  <c r="K2289" i="8" s="1"/>
  <c r="L2289" i="8" s="1"/>
  <c r="J2023" i="8"/>
  <c r="K2023" i="8" s="1"/>
  <c r="L2023" i="8" s="1"/>
  <c r="J1445" i="8"/>
  <c r="K1445" i="8" s="1"/>
  <c r="L1445" i="8" s="1"/>
  <c r="J1365" i="8"/>
  <c r="J1254" i="8"/>
  <c r="K1254" i="8" s="1"/>
  <c r="L1254" i="8" s="1"/>
  <c r="J1169" i="8"/>
  <c r="K1169" i="8" s="1"/>
  <c r="L1169" i="8" s="1"/>
  <c r="J1157" i="8"/>
  <c r="K1157" i="8" s="1"/>
  <c r="L1157" i="8" s="1"/>
  <c r="J1046" i="8"/>
  <c r="K1046" i="8" s="1"/>
  <c r="L1046" i="8" s="1"/>
  <c r="J751" i="8"/>
  <c r="K751" i="8" s="1"/>
  <c r="L751" i="8" s="1"/>
  <c r="J708" i="8"/>
  <c r="K708" i="8" s="1"/>
  <c r="L708" i="8" s="1"/>
  <c r="J691" i="8"/>
  <c r="K691" i="8" s="1"/>
  <c r="L691" i="8" s="1"/>
  <c r="J3485" i="8"/>
  <c r="K3485" i="8" s="1"/>
  <c r="L3485" i="8" s="1"/>
  <c r="J3472" i="8"/>
  <c r="K3472" i="8" s="1"/>
  <c r="L3472" i="8" s="1"/>
  <c r="J3468" i="8"/>
  <c r="K3468" i="8" s="1"/>
  <c r="L3468" i="8" s="1"/>
  <c r="J3414" i="8"/>
  <c r="K3414" i="8" s="1"/>
  <c r="L3414" i="8" s="1"/>
  <c r="J3381" i="8"/>
  <c r="E636" i="6" s="1"/>
  <c r="J3297" i="8"/>
  <c r="K3297" i="8" s="1"/>
  <c r="L3297" i="8" s="1"/>
  <c r="J3138" i="8"/>
  <c r="K3138" i="8" s="1"/>
  <c r="L3138" i="8" s="1"/>
  <c r="J3062" i="8"/>
  <c r="K3062" i="8" s="1"/>
  <c r="L3062" i="8" s="1"/>
  <c r="J2364" i="8"/>
  <c r="K2364" i="8" s="1"/>
  <c r="L2364" i="8" s="1"/>
  <c r="J2333" i="8"/>
  <c r="K2333" i="8" s="1"/>
  <c r="L2333" i="8" s="1"/>
  <c r="J2296" i="8"/>
  <c r="K2296" i="8" s="1"/>
  <c r="L2296" i="8" s="1"/>
  <c r="J2064" i="8"/>
  <c r="E443" i="6" s="1"/>
  <c r="J2049" i="8"/>
  <c r="K2049" i="8" s="1"/>
  <c r="L2049" i="8" s="1"/>
  <c r="J1512" i="8"/>
  <c r="K1512" i="8" s="1"/>
  <c r="L1512" i="8" s="1"/>
  <c r="J1391" i="8"/>
  <c r="K1391" i="8" s="1"/>
  <c r="L1391" i="8" s="1"/>
  <c r="J1149" i="8"/>
  <c r="K1149" i="8" s="1"/>
  <c r="L1149" i="8" s="1"/>
  <c r="J885" i="8"/>
  <c r="K885" i="8" s="1"/>
  <c r="L885" i="8" s="1"/>
  <c r="J791" i="8"/>
  <c r="K791" i="8" s="1"/>
  <c r="L791" i="8" s="1"/>
  <c r="J733" i="8"/>
  <c r="E156" i="6" s="1"/>
  <c r="J719" i="8"/>
  <c r="K719" i="8" s="1"/>
  <c r="L719" i="8" s="1"/>
  <c r="J668" i="8"/>
  <c r="K668" i="8" s="1"/>
  <c r="L668" i="8" s="1"/>
  <c r="J159" i="8"/>
  <c r="K159" i="8" s="1"/>
  <c r="L159" i="8" s="1"/>
  <c r="J3246" i="8"/>
  <c r="K3246" i="8" s="1"/>
  <c r="L3246" i="8" s="1"/>
  <c r="J2462" i="8"/>
  <c r="K2462" i="8" s="1"/>
  <c r="L2462" i="8" s="1"/>
  <c r="J1956" i="8"/>
  <c r="J1623" i="8"/>
  <c r="J1565" i="8"/>
  <c r="K1565" i="8" s="1"/>
  <c r="L1565" i="8" s="1"/>
  <c r="J1440" i="8"/>
  <c r="J1233" i="8"/>
  <c r="K1233" i="8" s="1"/>
  <c r="L1233" i="8" s="1"/>
  <c r="J1173" i="8"/>
  <c r="K1173" i="8" s="1"/>
  <c r="L1173" i="8" s="1"/>
  <c r="J799" i="8"/>
  <c r="K799" i="8" s="1"/>
  <c r="L799" i="8" s="1"/>
  <c r="J721" i="8"/>
  <c r="E153" i="6" s="1"/>
  <c r="J149" i="8"/>
  <c r="J114" i="8"/>
  <c r="K114" i="8" s="1"/>
  <c r="L114" i="8" s="1"/>
  <c r="J3160" i="8"/>
  <c r="K3160" i="8" s="1"/>
  <c r="L3160" i="8" s="1"/>
  <c r="J3001" i="8"/>
  <c r="J2827" i="8"/>
  <c r="K2827" i="8" s="1"/>
  <c r="L2827" i="8" s="1"/>
  <c r="J2760" i="8"/>
  <c r="K2760" i="8" s="1"/>
  <c r="L2760" i="8" s="1"/>
  <c r="J2751" i="8"/>
  <c r="K2751" i="8" s="1"/>
  <c r="L2751" i="8" s="1"/>
  <c r="J2469" i="8"/>
  <c r="K2469" i="8" s="1"/>
  <c r="L2469" i="8" s="1"/>
  <c r="J2277" i="8"/>
  <c r="J2198" i="8"/>
  <c r="K2198" i="8" s="1"/>
  <c r="L2198" i="8" s="1"/>
  <c r="J2067" i="8"/>
  <c r="K2067" i="8" s="1"/>
  <c r="L2067" i="8" s="1"/>
  <c r="J2048" i="8"/>
  <c r="K2048" i="8" s="1"/>
  <c r="L2048" i="8" s="1"/>
  <c r="J1771" i="8"/>
  <c r="K1771" i="8" s="1"/>
  <c r="L1771" i="8" s="1"/>
  <c r="J1767" i="8"/>
  <c r="K1767" i="8" s="1"/>
  <c r="L1767" i="8" s="1"/>
  <c r="J1687" i="8"/>
  <c r="K1687" i="8" s="1"/>
  <c r="L1687" i="8" s="1"/>
  <c r="J1610" i="8"/>
  <c r="K1610" i="8" s="1"/>
  <c r="L1610" i="8" s="1"/>
  <c r="J1594" i="8"/>
  <c r="J1332" i="8"/>
  <c r="K1332" i="8" s="1"/>
  <c r="L1332" i="8" s="1"/>
  <c r="J963" i="8"/>
  <c r="J777" i="8"/>
  <c r="J747" i="8"/>
  <c r="K747" i="8" s="1"/>
  <c r="L747" i="8" s="1"/>
  <c r="J709" i="8"/>
  <c r="K709" i="8" s="1"/>
  <c r="L709" i="8" s="1"/>
  <c r="J474" i="8"/>
  <c r="E113" i="6" s="1"/>
  <c r="J380" i="8"/>
  <c r="K380" i="8" s="1"/>
  <c r="L380" i="8" s="1"/>
  <c r="J164" i="8"/>
  <c r="K164" i="8" s="1"/>
  <c r="L164" i="8" s="1"/>
  <c r="J21" i="8"/>
  <c r="E16" i="6" s="1"/>
  <c r="K986" i="8"/>
  <c r="L986" i="8" s="1"/>
  <c r="K894" i="8"/>
  <c r="L894" i="8" s="1"/>
  <c r="J3023" i="8"/>
  <c r="J2878" i="8"/>
  <c r="K2878" i="8" s="1"/>
  <c r="L2878" i="8" s="1"/>
  <c r="J2859" i="8"/>
  <c r="K2859" i="8" s="1"/>
  <c r="L2859" i="8" s="1"/>
  <c r="J2823" i="8"/>
  <c r="J2818" i="8"/>
  <c r="J2781" i="8"/>
  <c r="K2781" i="8" s="1"/>
  <c r="L2781" i="8" s="1"/>
  <c r="J2758" i="8"/>
  <c r="E528" i="6" s="1"/>
  <c r="J2373" i="8"/>
  <c r="K2373" i="8" s="1"/>
  <c r="L2373" i="8" s="1"/>
  <c r="J2362" i="8"/>
  <c r="K2362" i="8" s="1"/>
  <c r="L2362" i="8" s="1"/>
  <c r="J1911" i="8"/>
  <c r="K1911" i="8" s="1"/>
  <c r="L1911" i="8" s="1"/>
  <c r="J1794" i="8"/>
  <c r="K1794" i="8" s="1"/>
  <c r="L1794" i="8" s="1"/>
  <c r="J1799" i="8"/>
  <c r="K1799" i="8" s="1"/>
  <c r="L1799" i="8" s="1"/>
  <c r="J1800" i="8"/>
  <c r="K1800" i="8" s="1"/>
  <c r="L1800" i="8" s="1"/>
  <c r="J1791" i="8"/>
  <c r="E400" i="6" s="1"/>
  <c r="J3428" i="8"/>
  <c r="K3428" i="8" s="1"/>
  <c r="L3428" i="8" s="1"/>
  <c r="J3424" i="8"/>
  <c r="K3424" i="8" s="1"/>
  <c r="L3424" i="8" s="1"/>
  <c r="J3401" i="8"/>
  <c r="K3401" i="8" s="1"/>
  <c r="L3401" i="8" s="1"/>
  <c r="J3089" i="8"/>
  <c r="K3089" i="8" s="1"/>
  <c r="L3089" i="8" s="1"/>
  <c r="J2877" i="8"/>
  <c r="K2877" i="8" s="1"/>
  <c r="L2877" i="8" s="1"/>
  <c r="J2872" i="8"/>
  <c r="J2874" i="8"/>
  <c r="K2874" i="8" s="1"/>
  <c r="L2874" i="8" s="1"/>
  <c r="J2820" i="8"/>
  <c r="K2820" i="8" s="1"/>
  <c r="L2820" i="8" s="1"/>
  <c r="J2765" i="8"/>
  <c r="K2765" i="8" s="1"/>
  <c r="L2765" i="8" s="1"/>
  <c r="J2653" i="8"/>
  <c r="K2653" i="8" s="1"/>
  <c r="L2653" i="8" s="1"/>
  <c r="J2543" i="8"/>
  <c r="K2543" i="8" s="1"/>
  <c r="L2543" i="8" s="1"/>
  <c r="J2542" i="8"/>
  <c r="K2542" i="8" s="1"/>
  <c r="L2542" i="8" s="1"/>
  <c r="J2549" i="8"/>
  <c r="K2549" i="8" s="1"/>
  <c r="L2549" i="8" s="1"/>
  <c r="J2412" i="8"/>
  <c r="K2412" i="8" s="1"/>
  <c r="L2412" i="8" s="1"/>
  <c r="J2413" i="8"/>
  <c r="K2413" i="8" s="1"/>
  <c r="L2413" i="8" s="1"/>
  <c r="J2420" i="8"/>
  <c r="K2420" i="8" s="1"/>
  <c r="L2420" i="8" s="1"/>
  <c r="J2310" i="8"/>
  <c r="K2310" i="8" s="1"/>
  <c r="L2310" i="8" s="1"/>
  <c r="J2100" i="8"/>
  <c r="K2100" i="8" s="1"/>
  <c r="L2100" i="8" s="1"/>
  <c r="J1761" i="8"/>
  <c r="K1761" i="8" s="1"/>
  <c r="L1761" i="8" s="1"/>
  <c r="J1760" i="8"/>
  <c r="K1760" i="8" s="1"/>
  <c r="L1760" i="8" s="1"/>
  <c r="J1513" i="8"/>
  <c r="E351" i="6" s="1"/>
  <c r="J1517" i="8"/>
  <c r="J3456" i="8"/>
  <c r="K3456" i="8" s="1"/>
  <c r="L3456" i="8" s="1"/>
  <c r="J3366" i="8"/>
  <c r="K3366" i="8" s="1"/>
  <c r="L3366" i="8" s="1"/>
  <c r="J3328" i="8"/>
  <c r="K3328" i="8" s="1"/>
  <c r="L3328" i="8" s="1"/>
  <c r="J3288" i="8"/>
  <c r="E620" i="6" s="1"/>
  <c r="J3271" i="8"/>
  <c r="E615" i="6" s="1"/>
  <c r="J3245" i="8"/>
  <c r="E608" i="6" s="1"/>
  <c r="J3217" i="8"/>
  <c r="K3217" i="8" s="1"/>
  <c r="L3217" i="8" s="1"/>
  <c r="J3173" i="8"/>
  <c r="J3144" i="8"/>
  <c r="K3144" i="8" s="1"/>
  <c r="L3144" i="8" s="1"/>
  <c r="J3096" i="8"/>
  <c r="K3096" i="8" s="1"/>
  <c r="L3096" i="8" s="1"/>
  <c r="J3026" i="8"/>
  <c r="K3026" i="8" s="1"/>
  <c r="L3026" i="8" s="1"/>
  <c r="J2968" i="8"/>
  <c r="K2968" i="8" s="1"/>
  <c r="L2968" i="8" s="1"/>
  <c r="J2929" i="8"/>
  <c r="K2929" i="8" s="1"/>
  <c r="L2929" i="8" s="1"/>
  <c r="J2913" i="8"/>
  <c r="K2913" i="8" s="1"/>
  <c r="L2913" i="8" s="1"/>
  <c r="J2891" i="8"/>
  <c r="K2891" i="8" s="1"/>
  <c r="L2891" i="8" s="1"/>
  <c r="J2719" i="8"/>
  <c r="K2719" i="8" s="1"/>
  <c r="L2719" i="8" s="1"/>
  <c r="J2705" i="8"/>
  <c r="J2662" i="8"/>
  <c r="K2662" i="8" s="1"/>
  <c r="L2662" i="8" s="1"/>
  <c r="J2631" i="8"/>
  <c r="K2631" i="8" s="1"/>
  <c r="L2631" i="8" s="1"/>
  <c r="J2580" i="8"/>
  <c r="J2354" i="8"/>
  <c r="E484" i="6" s="1"/>
  <c r="J2360" i="8"/>
  <c r="K2360" i="8" s="1"/>
  <c r="L2360" i="8" s="1"/>
  <c r="J2316" i="8"/>
  <c r="K2316" i="8" s="1"/>
  <c r="L2316" i="8" s="1"/>
  <c r="J2255" i="8"/>
  <c r="K2255" i="8" s="1"/>
  <c r="L2255" i="8" s="1"/>
  <c r="J2132" i="8"/>
  <c r="J1981" i="8"/>
  <c r="K1981" i="8" s="1"/>
  <c r="L1981" i="8" s="1"/>
  <c r="J1980" i="8"/>
  <c r="E428" i="6" s="1"/>
  <c r="J1797" i="8"/>
  <c r="K1797" i="8" s="1"/>
  <c r="L1797" i="8" s="1"/>
  <c r="J1725" i="8"/>
  <c r="K1725" i="8" s="1"/>
  <c r="L1725" i="8" s="1"/>
  <c r="J1538" i="8"/>
  <c r="K1538" i="8" s="1"/>
  <c r="L1538" i="8" s="1"/>
  <c r="J1537" i="8"/>
  <c r="K1537" i="8" s="1"/>
  <c r="L1537" i="8" s="1"/>
  <c r="J3460" i="8"/>
  <c r="K3460" i="8" s="1"/>
  <c r="L3460" i="8" s="1"/>
  <c r="J3471" i="8"/>
  <c r="J3430" i="8"/>
  <c r="K3430" i="8" s="1"/>
  <c r="L3430" i="8" s="1"/>
  <c r="J3330" i="8"/>
  <c r="K3330" i="8" s="1"/>
  <c r="L3330" i="8" s="1"/>
  <c r="J3224" i="8"/>
  <c r="K3224" i="8" s="1"/>
  <c r="L3224" i="8" s="1"/>
  <c r="J3137" i="8"/>
  <c r="E589" i="6" s="1"/>
  <c r="J3141" i="8"/>
  <c r="K3141" i="8" s="1"/>
  <c r="L3141" i="8" s="1"/>
  <c r="J3036" i="8"/>
  <c r="K3036" i="8" s="1"/>
  <c r="L3036" i="8" s="1"/>
  <c r="J2905" i="8"/>
  <c r="J2614" i="8"/>
  <c r="K2614" i="8" s="1"/>
  <c r="L2614" i="8" s="1"/>
  <c r="J2616" i="8"/>
  <c r="K2616" i="8" s="1"/>
  <c r="L2616" i="8" s="1"/>
  <c r="J2306" i="8"/>
  <c r="E479" i="6" s="1"/>
  <c r="J2135" i="8"/>
  <c r="J2138" i="8"/>
  <c r="K2138" i="8" s="1"/>
  <c r="L2138" i="8" s="1"/>
  <c r="J2096" i="8"/>
  <c r="K2096" i="8" s="1"/>
  <c r="L2096" i="8" s="1"/>
  <c r="J2033" i="8"/>
  <c r="K2033" i="8" s="1"/>
  <c r="L2033" i="8" s="1"/>
  <c r="J1775" i="8"/>
  <c r="J1781" i="8"/>
  <c r="J1778" i="8"/>
  <c r="J1784" i="8"/>
  <c r="K1784" i="8" s="1"/>
  <c r="L1784" i="8" s="1"/>
  <c r="J1744" i="8"/>
  <c r="K1744" i="8" s="1"/>
  <c r="L1744" i="8" s="1"/>
  <c r="J1644" i="8"/>
  <c r="K1644" i="8" s="1"/>
  <c r="L1644" i="8" s="1"/>
  <c r="E288" i="6"/>
  <c r="K1161" i="8"/>
  <c r="L1161" i="8" s="1"/>
  <c r="J3464" i="8"/>
  <c r="K3464" i="8" s="1"/>
  <c r="L3464" i="8" s="1"/>
  <c r="J3479" i="8"/>
  <c r="J3410" i="8"/>
  <c r="K3410" i="8" s="1"/>
  <c r="L3410" i="8" s="1"/>
  <c r="J3374" i="8"/>
  <c r="E634" i="6" s="1"/>
  <c r="J3408" i="8"/>
  <c r="K3408" i="8" s="1"/>
  <c r="L3408" i="8" s="1"/>
  <c r="J3348" i="8"/>
  <c r="K3348" i="8" s="1"/>
  <c r="L3348" i="8" s="1"/>
  <c r="J3262" i="8"/>
  <c r="K3262" i="8" s="1"/>
  <c r="L3262" i="8" s="1"/>
  <c r="J3254" i="8"/>
  <c r="K3254" i="8" s="1"/>
  <c r="L3254" i="8" s="1"/>
  <c r="J3249" i="8"/>
  <c r="J3233" i="8"/>
  <c r="J3208" i="8"/>
  <c r="K3208" i="8" s="1"/>
  <c r="L3208" i="8" s="1"/>
  <c r="J3111" i="8"/>
  <c r="K3111" i="8" s="1"/>
  <c r="L3111" i="8" s="1"/>
  <c r="J3012" i="8"/>
  <c r="K3012" i="8" s="1"/>
  <c r="L3012" i="8" s="1"/>
  <c r="J2903" i="8"/>
  <c r="E548" i="6" s="1"/>
  <c r="J2875" i="8"/>
  <c r="K2875" i="8" s="1"/>
  <c r="L2875" i="8" s="1"/>
  <c r="J2738" i="8"/>
  <c r="E524" i="6" s="1"/>
  <c r="J2637" i="8"/>
  <c r="K2637" i="8" s="1"/>
  <c r="L2637" i="8" s="1"/>
  <c r="J2544" i="8"/>
  <c r="J3449" i="8"/>
  <c r="K3449" i="8" s="1"/>
  <c r="L3449" i="8" s="1"/>
  <c r="J3439" i="8"/>
  <c r="K3439" i="8" s="1"/>
  <c r="L3439" i="8" s="1"/>
  <c r="J3433" i="8"/>
  <c r="K3433" i="8" s="1"/>
  <c r="L3433" i="8" s="1"/>
  <c r="J3421" i="8"/>
  <c r="E645" i="6" s="1"/>
  <c r="J3405" i="8"/>
  <c r="K3405" i="8" s="1"/>
  <c r="L3405" i="8" s="1"/>
  <c r="J3379" i="8"/>
  <c r="K3379" i="8" s="1"/>
  <c r="L3379" i="8" s="1"/>
  <c r="J3371" i="8"/>
  <c r="E633" i="6" s="1"/>
  <c r="J3355" i="8"/>
  <c r="J3341" i="8"/>
  <c r="K3341" i="8" s="1"/>
  <c r="L3341" i="8" s="1"/>
  <c r="J3319" i="8"/>
  <c r="J3237" i="8"/>
  <c r="K3237" i="8" s="1"/>
  <c r="L3237" i="8" s="1"/>
  <c r="J3140" i="8"/>
  <c r="K3140" i="8" s="1"/>
  <c r="L3140" i="8" s="1"/>
  <c r="J3076" i="8"/>
  <c r="K3076" i="8" s="1"/>
  <c r="L3076" i="8" s="1"/>
  <c r="J2888" i="8"/>
  <c r="K2888" i="8" s="1"/>
  <c r="L2888" i="8" s="1"/>
  <c r="J2894" i="8"/>
  <c r="J2886" i="8"/>
  <c r="J2756" i="8"/>
  <c r="K2756" i="8" s="1"/>
  <c r="L2756" i="8" s="1"/>
  <c r="J2754" i="8"/>
  <c r="K2754" i="8" s="1"/>
  <c r="L2754" i="8" s="1"/>
  <c r="J2735" i="8"/>
  <c r="K2735" i="8" s="1"/>
  <c r="L2735" i="8" s="1"/>
  <c r="J2591" i="8"/>
  <c r="K2591" i="8" s="1"/>
  <c r="L2591" i="8" s="1"/>
  <c r="J2550" i="8"/>
  <c r="K2550" i="8" s="1"/>
  <c r="L2550" i="8" s="1"/>
  <c r="J2495" i="8"/>
  <c r="K2495" i="8" s="1"/>
  <c r="L2495" i="8" s="1"/>
  <c r="J2494" i="8"/>
  <c r="K2494" i="8" s="1"/>
  <c r="L2494" i="8" s="1"/>
  <c r="J2496" i="8"/>
  <c r="J2493" i="8"/>
  <c r="E497" i="6" s="1"/>
  <c r="J2437" i="8"/>
  <c r="K2437" i="8" s="1"/>
  <c r="L2437" i="8" s="1"/>
  <c r="J2267" i="8"/>
  <c r="K2267" i="8" s="1"/>
  <c r="L2267" i="8" s="1"/>
  <c r="J2189" i="8"/>
  <c r="E462" i="6" s="1"/>
  <c r="J2141" i="8"/>
  <c r="E455" i="6" s="1"/>
  <c r="J2143" i="8"/>
  <c r="K2143" i="8" s="1"/>
  <c r="L2143" i="8" s="1"/>
  <c r="J2145" i="8"/>
  <c r="J2093" i="8"/>
  <c r="K2093" i="8" s="1"/>
  <c r="L2093" i="8" s="1"/>
  <c r="J1615" i="8"/>
  <c r="K1615" i="8" s="1"/>
  <c r="L1615" i="8" s="1"/>
  <c r="J1619" i="8"/>
  <c r="K1619" i="8" s="1"/>
  <c r="L1619" i="8" s="1"/>
  <c r="J3451" i="8"/>
  <c r="K3451" i="8" s="1"/>
  <c r="L3451" i="8" s="1"/>
  <c r="J3435" i="8"/>
  <c r="K3435" i="8" s="1"/>
  <c r="L3435" i="8" s="1"/>
  <c r="J3423" i="8"/>
  <c r="K3423" i="8" s="1"/>
  <c r="L3423" i="8" s="1"/>
  <c r="J3398" i="8"/>
  <c r="K3398" i="8" s="1"/>
  <c r="L3398" i="8" s="1"/>
  <c r="J3364" i="8"/>
  <c r="K3364" i="8" s="1"/>
  <c r="L3364" i="8" s="1"/>
  <c r="J3323" i="8"/>
  <c r="J3296" i="8"/>
  <c r="K3296" i="8" s="1"/>
  <c r="L3296" i="8" s="1"/>
  <c r="J3273" i="8"/>
  <c r="K3273" i="8" s="1"/>
  <c r="L3273" i="8" s="1"/>
  <c r="J3267" i="8"/>
  <c r="E613" i="6" s="1"/>
  <c r="J3257" i="8"/>
  <c r="K3257" i="8" s="1"/>
  <c r="L3257" i="8" s="1"/>
  <c r="J3240" i="8"/>
  <c r="E607" i="6" s="1"/>
  <c r="J2908" i="8"/>
  <c r="K2908" i="8" s="1"/>
  <c r="L2908" i="8" s="1"/>
  <c r="J2813" i="8"/>
  <c r="J2770" i="8"/>
  <c r="J2747" i="8"/>
  <c r="K2747" i="8" s="1"/>
  <c r="L2747" i="8" s="1"/>
  <c r="J2629" i="8"/>
  <c r="K2629" i="8" s="1"/>
  <c r="L2629" i="8" s="1"/>
  <c r="J2613" i="8"/>
  <c r="K2613" i="8" s="1"/>
  <c r="L2613" i="8" s="1"/>
  <c r="J2486" i="8"/>
  <c r="K2486" i="8" s="1"/>
  <c r="L2486" i="8" s="1"/>
  <c r="J2451" i="8"/>
  <c r="K2451" i="8" s="1"/>
  <c r="L2451" i="8" s="1"/>
  <c r="J1786" i="8"/>
  <c r="K1786" i="8" s="1"/>
  <c r="L1786" i="8" s="1"/>
  <c r="J1787" i="8"/>
  <c r="K1787" i="8" s="1"/>
  <c r="L1787" i="8" s="1"/>
  <c r="J3201" i="8"/>
  <c r="J3185" i="8"/>
  <c r="K3185" i="8" s="1"/>
  <c r="L3185" i="8" s="1"/>
  <c r="J3101" i="8"/>
  <c r="K3101" i="8" s="1"/>
  <c r="L3101" i="8" s="1"/>
  <c r="J3102" i="8"/>
  <c r="K3102" i="8" s="1"/>
  <c r="L3102" i="8" s="1"/>
  <c r="J2840" i="8"/>
  <c r="K2840" i="8" s="1"/>
  <c r="L2840" i="8" s="1"/>
  <c r="J2642" i="8"/>
  <c r="K2642" i="8" s="1"/>
  <c r="L2642" i="8" s="1"/>
  <c r="J2623" i="8"/>
  <c r="K2623" i="8" s="1"/>
  <c r="L2623" i="8" s="1"/>
  <c r="J2620" i="8"/>
  <c r="J2628" i="8"/>
  <c r="J2471" i="8"/>
  <c r="K2471" i="8" s="1"/>
  <c r="L2471" i="8" s="1"/>
  <c r="J3149" i="8"/>
  <c r="K3149" i="8" s="1"/>
  <c r="L3149" i="8" s="1"/>
  <c r="J3135" i="8"/>
  <c r="E588" i="6" s="1"/>
  <c r="J3071" i="8"/>
  <c r="K3071" i="8" s="1"/>
  <c r="L3071" i="8" s="1"/>
  <c r="J2985" i="8"/>
  <c r="K2985" i="8" s="1"/>
  <c r="L2985" i="8" s="1"/>
  <c r="J2858" i="8"/>
  <c r="K2858" i="8" s="1"/>
  <c r="L2858" i="8" s="1"/>
  <c r="J2734" i="8"/>
  <c r="K2734" i="8" s="1"/>
  <c r="L2734" i="8" s="1"/>
  <c r="J2700" i="8"/>
  <c r="K2700" i="8" s="1"/>
  <c r="L2700" i="8" s="1"/>
  <c r="J2586" i="8"/>
  <c r="K2586" i="8" s="1"/>
  <c r="L2586" i="8" s="1"/>
  <c r="J2285" i="8"/>
  <c r="E475" i="6" s="1"/>
  <c r="J2259" i="8"/>
  <c r="K2259" i="8" s="1"/>
  <c r="L2259" i="8" s="1"/>
  <c r="J2214" i="8"/>
  <c r="K2214" i="8" s="1"/>
  <c r="L2214" i="8" s="1"/>
  <c r="J2099" i="8"/>
  <c r="K2099" i="8" s="1"/>
  <c r="L2099" i="8" s="1"/>
  <c r="J1891" i="8"/>
  <c r="K1891" i="8" s="1"/>
  <c r="L1891" i="8" s="1"/>
  <c r="J1879" i="8"/>
  <c r="K1879" i="8" s="1"/>
  <c r="L1879" i="8" s="1"/>
  <c r="J1865" i="8"/>
  <c r="J1837" i="8"/>
  <c r="K1837" i="8" s="1"/>
  <c r="L1837" i="8" s="1"/>
  <c r="J1815" i="8"/>
  <c r="K1815" i="8" s="1"/>
  <c r="L1815" i="8" s="1"/>
  <c r="J1789" i="8"/>
  <c r="K1789" i="8" s="1"/>
  <c r="L1789" i="8" s="1"/>
  <c r="J1686" i="8"/>
  <c r="K1686" i="8" s="1"/>
  <c r="L1686" i="8" s="1"/>
  <c r="J1665" i="8"/>
  <c r="K1665" i="8" s="1"/>
  <c r="L1665" i="8" s="1"/>
  <c r="J1645" i="8"/>
  <c r="K1645" i="8" s="1"/>
  <c r="L1645" i="8" s="1"/>
  <c r="J1569" i="8"/>
  <c r="K1569" i="8" s="1"/>
  <c r="L1569" i="8" s="1"/>
  <c r="J1523" i="8"/>
  <c r="K1523" i="8" s="1"/>
  <c r="L1523" i="8" s="1"/>
  <c r="J1449" i="8"/>
  <c r="K1449" i="8" s="1"/>
  <c r="L1449" i="8" s="1"/>
  <c r="J1437" i="8"/>
  <c r="K1437" i="8" s="1"/>
  <c r="L1437" i="8" s="1"/>
  <c r="J1420" i="8"/>
  <c r="K1420" i="8" s="1"/>
  <c r="L1420" i="8" s="1"/>
  <c r="J1306" i="8"/>
  <c r="K1306" i="8" s="1"/>
  <c r="L1306" i="8" s="1"/>
  <c r="J1166" i="8"/>
  <c r="K1166" i="8" s="1"/>
  <c r="L1166" i="8" s="1"/>
  <c r="J1142" i="8"/>
  <c r="E282" i="6" s="1"/>
  <c r="J1111" i="8"/>
  <c r="E278" i="6" s="1"/>
  <c r="J1070" i="8"/>
  <c r="J942" i="8"/>
  <c r="K942" i="8" s="1"/>
  <c r="L942" i="8" s="1"/>
  <c r="J937" i="8"/>
  <c r="E226" i="6" s="1"/>
  <c r="J793" i="8"/>
  <c r="K793" i="8" s="1"/>
  <c r="L793" i="8" s="1"/>
  <c r="J774" i="8"/>
  <c r="K774" i="8" s="1"/>
  <c r="L774" i="8" s="1"/>
  <c r="J766" i="8"/>
  <c r="E164" i="6" s="1"/>
  <c r="J755" i="8"/>
  <c r="K755" i="8" s="1"/>
  <c r="L755" i="8" s="1"/>
  <c r="J679" i="8"/>
  <c r="E146" i="6" s="1"/>
  <c r="J667" i="8"/>
  <c r="J647" i="8"/>
  <c r="K647" i="8" s="1"/>
  <c r="L647" i="8" s="1"/>
  <c r="J404" i="8"/>
  <c r="K404" i="8" s="1"/>
  <c r="L404" i="8" s="1"/>
  <c r="J157" i="8"/>
  <c r="J124" i="8"/>
  <c r="K124" i="8" s="1"/>
  <c r="L124" i="8" s="1"/>
  <c r="J111" i="8"/>
  <c r="E37" i="6" s="1"/>
  <c r="J36" i="8"/>
  <c r="K36" i="8" s="1"/>
  <c r="L36" i="8" s="1"/>
  <c r="J1178" i="8"/>
  <c r="J633" i="8"/>
  <c r="K633" i="8" s="1"/>
  <c r="L633" i="8" s="1"/>
  <c r="J62" i="8"/>
  <c r="K62" i="8" s="1"/>
  <c r="L62" i="8" s="1"/>
  <c r="J2270" i="8"/>
  <c r="K2270" i="8" s="1"/>
  <c r="L2270" i="8" s="1"/>
  <c r="J2238" i="8"/>
  <c r="K2238" i="8" s="1"/>
  <c r="L2238" i="8" s="1"/>
  <c r="J2193" i="8"/>
  <c r="K2193" i="8" s="1"/>
  <c r="L2193" i="8" s="1"/>
  <c r="J2173" i="8"/>
  <c r="K2173" i="8" s="1"/>
  <c r="L2173" i="8" s="1"/>
  <c r="J2167" i="8"/>
  <c r="K2167" i="8" s="1"/>
  <c r="L2167" i="8" s="1"/>
  <c r="J2086" i="8"/>
  <c r="J2077" i="8"/>
  <c r="K2077" i="8" s="1"/>
  <c r="L2077" i="8" s="1"/>
  <c r="J2000" i="8"/>
  <c r="K2000" i="8" s="1"/>
  <c r="L2000" i="8" s="1"/>
  <c r="J1969" i="8"/>
  <c r="K1969" i="8" s="1"/>
  <c r="L1969" i="8" s="1"/>
  <c r="J1895" i="8"/>
  <c r="K1895" i="8" s="1"/>
  <c r="L1895" i="8" s="1"/>
  <c r="J1885" i="8"/>
  <c r="K1885" i="8" s="1"/>
  <c r="L1885" i="8" s="1"/>
  <c r="J1843" i="8"/>
  <c r="K1843" i="8" s="1"/>
  <c r="L1843" i="8" s="1"/>
  <c r="J1831" i="8"/>
  <c r="K1831" i="8" s="1"/>
  <c r="L1831" i="8" s="1"/>
  <c r="J1734" i="8"/>
  <c r="K1734" i="8" s="1"/>
  <c r="L1734" i="8" s="1"/>
  <c r="J1690" i="8"/>
  <c r="K1690" i="8" s="1"/>
  <c r="L1690" i="8" s="1"/>
  <c r="J1647" i="8"/>
  <c r="K1647" i="8" s="1"/>
  <c r="L1647" i="8" s="1"/>
  <c r="J1614" i="8"/>
  <c r="K1614" i="8" s="1"/>
  <c r="L1614" i="8" s="1"/>
  <c r="J1606" i="8"/>
  <c r="K1606" i="8" s="1"/>
  <c r="L1606" i="8" s="1"/>
  <c r="J1576" i="8"/>
  <c r="K1576" i="8" s="1"/>
  <c r="L1576" i="8" s="1"/>
  <c r="J1558" i="8"/>
  <c r="K1558" i="8" s="1"/>
  <c r="L1558" i="8" s="1"/>
  <c r="J1535" i="8"/>
  <c r="K1535" i="8" s="1"/>
  <c r="L1535" i="8" s="1"/>
  <c r="J1494" i="8"/>
  <c r="J1473" i="8"/>
  <c r="J1468" i="8"/>
  <c r="K1468" i="8" s="1"/>
  <c r="L1468" i="8" s="1"/>
  <c r="J1430" i="8"/>
  <c r="K1430" i="8" s="1"/>
  <c r="L1430" i="8" s="1"/>
  <c r="J1402" i="8"/>
  <c r="K1402" i="8" s="1"/>
  <c r="L1402" i="8" s="1"/>
  <c r="J1377" i="8"/>
  <c r="K1377" i="8" s="1"/>
  <c r="L1377" i="8" s="1"/>
  <c r="J1373" i="8"/>
  <c r="K1373" i="8" s="1"/>
  <c r="L1373" i="8" s="1"/>
  <c r="J1285" i="8"/>
  <c r="K1285" i="8" s="1"/>
  <c r="L1285" i="8" s="1"/>
  <c r="J1237" i="8"/>
  <c r="K1237" i="8" s="1"/>
  <c r="L1237" i="8" s="1"/>
  <c r="K1159" i="8"/>
  <c r="L1159" i="8" s="1"/>
  <c r="J1155" i="8"/>
  <c r="K1155" i="8" s="1"/>
  <c r="L1155" i="8" s="1"/>
  <c r="J1060" i="8"/>
  <c r="E269" i="6" s="1"/>
  <c r="J1043" i="8"/>
  <c r="K1043" i="8" s="1"/>
  <c r="L1043" i="8" s="1"/>
  <c r="J931" i="8"/>
  <c r="K931" i="8" s="1"/>
  <c r="L931" i="8" s="1"/>
  <c r="J914" i="8"/>
  <c r="K914" i="8" s="1"/>
  <c r="L914" i="8" s="1"/>
  <c r="K906" i="8"/>
  <c r="L906" i="8" s="1"/>
  <c r="J849" i="8"/>
  <c r="J820" i="8"/>
  <c r="K820" i="8" s="1"/>
  <c r="L820" i="8" s="1"/>
  <c r="J809" i="8"/>
  <c r="K809" i="8" s="1"/>
  <c r="L809" i="8" s="1"/>
  <c r="J806" i="8"/>
  <c r="K806" i="8" s="1"/>
  <c r="L806" i="8" s="1"/>
  <c r="J613" i="8"/>
  <c r="K613" i="8" s="1"/>
  <c r="L613" i="8" s="1"/>
  <c r="J539" i="8"/>
  <c r="K539" i="8" s="1"/>
  <c r="L539" i="8" s="1"/>
  <c r="J329" i="8"/>
  <c r="K329" i="8" s="1"/>
  <c r="L329" i="8" s="1"/>
  <c r="J259" i="8"/>
  <c r="K259" i="8" s="1"/>
  <c r="L259" i="8" s="1"/>
  <c r="J231" i="8"/>
  <c r="J198" i="8"/>
  <c r="J177" i="8"/>
  <c r="K177" i="8" s="1"/>
  <c r="L177" i="8" s="1"/>
  <c r="J158" i="8"/>
  <c r="J151" i="8"/>
  <c r="K151" i="8" s="1"/>
  <c r="L151" i="8" s="1"/>
  <c r="J95" i="8"/>
  <c r="K95" i="8" s="1"/>
  <c r="L95" i="8" s="1"/>
  <c r="J64" i="8"/>
  <c r="K64" i="8" s="1"/>
  <c r="L64" i="8" s="1"/>
  <c r="J55" i="8"/>
  <c r="K55" i="8" s="1"/>
  <c r="L55" i="8" s="1"/>
  <c r="J25" i="8"/>
  <c r="J2737" i="8"/>
  <c r="K2737" i="8" s="1"/>
  <c r="L2737" i="8" s="1"/>
  <c r="J2712" i="8"/>
  <c r="K2712" i="8" s="1"/>
  <c r="L2712" i="8" s="1"/>
  <c r="J2679" i="8"/>
  <c r="K2679" i="8" s="1"/>
  <c r="L2679" i="8" s="1"/>
  <c r="J2670" i="8"/>
  <c r="K2670" i="8" s="1"/>
  <c r="L2670" i="8" s="1"/>
  <c r="J2655" i="8"/>
  <c r="K2655" i="8" s="1"/>
  <c r="L2655" i="8" s="1"/>
  <c r="J2527" i="8"/>
  <c r="K2527" i="8" s="1"/>
  <c r="L2527" i="8" s="1"/>
  <c r="J2454" i="8"/>
  <c r="K2454" i="8" s="1"/>
  <c r="L2454" i="8" s="1"/>
  <c r="J2390" i="8"/>
  <c r="K2390" i="8" s="1"/>
  <c r="L2390" i="8" s="1"/>
  <c r="J2351" i="8"/>
  <c r="K2351" i="8" s="1"/>
  <c r="L2351" i="8" s="1"/>
  <c r="J2321" i="8"/>
  <c r="K2321" i="8" s="1"/>
  <c r="L2321" i="8" s="1"/>
  <c r="J2262" i="8"/>
  <c r="K2262" i="8" s="1"/>
  <c r="L2262" i="8" s="1"/>
  <c r="J2230" i="8"/>
  <c r="K2230" i="8" s="1"/>
  <c r="L2230" i="8" s="1"/>
  <c r="J2226" i="8"/>
  <c r="K2226" i="8" s="1"/>
  <c r="L2226" i="8" s="1"/>
  <c r="J2216" i="8"/>
  <c r="K2216" i="8" s="1"/>
  <c r="L2216" i="8" s="1"/>
  <c r="J2200" i="8"/>
  <c r="E464" i="6" s="1"/>
  <c r="J2183" i="8"/>
  <c r="K2183" i="8" s="1"/>
  <c r="L2183" i="8" s="1"/>
  <c r="J2175" i="8"/>
  <c r="K2175" i="8" s="1"/>
  <c r="L2175" i="8" s="1"/>
  <c r="J2123" i="8"/>
  <c r="K2123" i="8" s="1"/>
  <c r="L2123" i="8" s="1"/>
  <c r="J2076" i="8"/>
  <c r="K2076" i="8" s="1"/>
  <c r="L2076" i="8" s="1"/>
  <c r="J2038" i="8"/>
  <c r="K2038" i="8" s="1"/>
  <c r="L2038" i="8" s="1"/>
  <c r="J1847" i="8"/>
  <c r="K1847" i="8" s="1"/>
  <c r="L1847" i="8" s="1"/>
  <c r="J1807" i="8"/>
  <c r="K1807" i="8" s="1"/>
  <c r="L1807" i="8" s="1"/>
  <c r="J1793" i="8"/>
  <c r="K1793" i="8" s="1"/>
  <c r="L1793" i="8" s="1"/>
  <c r="J1670" i="8"/>
  <c r="J1656" i="8"/>
  <c r="K1623" i="8"/>
  <c r="L1623" i="8" s="1"/>
  <c r="J1578" i="8"/>
  <c r="K1578" i="8" s="1"/>
  <c r="L1578" i="8" s="1"/>
  <c r="J1532" i="8"/>
  <c r="K1532" i="8" s="1"/>
  <c r="L1532" i="8" s="1"/>
  <c r="J1507" i="8"/>
  <c r="K1507" i="8" s="1"/>
  <c r="L1507" i="8" s="1"/>
  <c r="J1431" i="8"/>
  <c r="K1431" i="8" s="1"/>
  <c r="L1431" i="8" s="1"/>
  <c r="J1406" i="8"/>
  <c r="E334" i="6" s="1"/>
  <c r="J1335" i="8"/>
  <c r="K1335" i="8" s="1"/>
  <c r="L1335" i="8" s="1"/>
  <c r="J1297" i="8"/>
  <c r="E312" i="6" s="1"/>
  <c r="J1291" i="8"/>
  <c r="K1291" i="8" s="1"/>
  <c r="L1291" i="8" s="1"/>
  <c r="J1226" i="8"/>
  <c r="K1226" i="8" s="1"/>
  <c r="L1226" i="8" s="1"/>
  <c r="J1146" i="8"/>
  <c r="E283" i="6" s="1"/>
  <c r="J984" i="8"/>
  <c r="K984" i="8" s="1"/>
  <c r="L984" i="8" s="1"/>
  <c r="J917" i="8"/>
  <c r="K917" i="8" s="1"/>
  <c r="L917" i="8" s="1"/>
  <c r="J838" i="8"/>
  <c r="K838" i="8" s="1"/>
  <c r="L838" i="8" s="1"/>
  <c r="J784" i="8"/>
  <c r="J758" i="8"/>
  <c r="K758" i="8" s="1"/>
  <c r="L758" i="8" s="1"/>
  <c r="J688" i="8"/>
  <c r="K688" i="8" s="1"/>
  <c r="L688" i="8" s="1"/>
  <c r="J682" i="8"/>
  <c r="K682" i="8" s="1"/>
  <c r="L682" i="8" s="1"/>
  <c r="J434" i="8"/>
  <c r="K434" i="8" s="1"/>
  <c r="L434" i="8" s="1"/>
  <c r="J238" i="8"/>
  <c r="K238" i="8" s="1"/>
  <c r="L238" i="8" s="1"/>
  <c r="J215" i="8"/>
  <c r="E60" i="6" s="1"/>
  <c r="J155" i="8"/>
  <c r="K155" i="8" s="1"/>
  <c r="L155" i="8" s="1"/>
  <c r="J118" i="8"/>
  <c r="E40" i="6" s="1"/>
  <c r="J41" i="8"/>
  <c r="K41" i="8" s="1"/>
  <c r="L41" i="8" s="1"/>
  <c r="J2081" i="8"/>
  <c r="K2081" i="8" s="1"/>
  <c r="L2081" i="8" s="1"/>
  <c r="J2036" i="8"/>
  <c r="K2036" i="8" s="1"/>
  <c r="L2036" i="8" s="1"/>
  <c r="J1973" i="8"/>
  <c r="K1973" i="8" s="1"/>
  <c r="L1973" i="8" s="1"/>
  <c r="J1856" i="8"/>
  <c r="K1856" i="8" s="1"/>
  <c r="L1856" i="8" s="1"/>
  <c r="J1751" i="8"/>
  <c r="K1751" i="8" s="1"/>
  <c r="L1751" i="8" s="1"/>
  <c r="J1674" i="8"/>
  <c r="K1674" i="8" s="1"/>
  <c r="L1674" i="8" s="1"/>
  <c r="J1622" i="8"/>
  <c r="J1573" i="8"/>
  <c r="K1573" i="8" s="1"/>
  <c r="L1573" i="8" s="1"/>
  <c r="J1542" i="8"/>
  <c r="K1542" i="8" s="1"/>
  <c r="L1542" i="8" s="1"/>
  <c r="J1505" i="8"/>
  <c r="K1505" i="8" s="1"/>
  <c r="L1505" i="8" s="1"/>
  <c r="J1208" i="8"/>
  <c r="K1208" i="8" s="1"/>
  <c r="L1208" i="8" s="1"/>
  <c r="J1114" i="8"/>
  <c r="K1114" i="8" s="1"/>
  <c r="L1114" i="8" s="1"/>
  <c r="J1103" i="8"/>
  <c r="K1103" i="8" s="1"/>
  <c r="L1103" i="8" s="1"/>
  <c r="K1000" i="8"/>
  <c r="L1000" i="8" s="1"/>
  <c r="J860" i="8"/>
  <c r="E193" i="6" s="1"/>
  <c r="J753" i="8"/>
  <c r="K753" i="8" s="1"/>
  <c r="L753" i="8" s="1"/>
  <c r="K669" i="8"/>
  <c r="L669" i="8" s="1"/>
  <c r="J442" i="8"/>
  <c r="K442" i="8" s="1"/>
  <c r="L442" i="8" s="1"/>
  <c r="J263" i="8"/>
  <c r="K263" i="8" s="1"/>
  <c r="L263" i="8" s="1"/>
  <c r="J154" i="8"/>
  <c r="K154" i="8" s="1"/>
  <c r="L154" i="8" s="1"/>
  <c r="J40" i="8"/>
  <c r="K40" i="8" s="1"/>
  <c r="L40" i="8" s="1"/>
  <c r="J3080" i="8"/>
  <c r="K3080" i="8" s="1"/>
  <c r="L3080" i="8" s="1"/>
  <c r="J2981" i="8"/>
  <c r="E560" i="6" s="1"/>
  <c r="J2910" i="8"/>
  <c r="K2910" i="8" s="1"/>
  <c r="L2910" i="8" s="1"/>
  <c r="J2887" i="8"/>
  <c r="K2887" i="8" s="1"/>
  <c r="L2887" i="8" s="1"/>
  <c r="J2791" i="8"/>
  <c r="K2791" i="8" s="1"/>
  <c r="L2791" i="8" s="1"/>
  <c r="J2739" i="8"/>
  <c r="K2739" i="8" s="1"/>
  <c r="L2739" i="8" s="1"/>
  <c r="J2706" i="8"/>
  <c r="K2706" i="8" s="1"/>
  <c r="L2706" i="8" s="1"/>
  <c r="J2694" i="8"/>
  <c r="K2694" i="8" s="1"/>
  <c r="L2694" i="8" s="1"/>
  <c r="J2505" i="8"/>
  <c r="E499" i="6" s="1"/>
  <c r="J2237" i="8"/>
  <c r="J2161" i="8"/>
  <c r="K2161" i="8" s="1"/>
  <c r="L2161" i="8" s="1"/>
  <c r="J2097" i="8"/>
  <c r="J2019" i="8"/>
  <c r="K2019" i="8" s="1"/>
  <c r="L2019" i="8" s="1"/>
  <c r="J1937" i="8"/>
  <c r="K1937" i="8" s="1"/>
  <c r="L1937" i="8" s="1"/>
  <c r="J1921" i="8"/>
  <c r="K1921" i="8" s="1"/>
  <c r="L1921" i="8" s="1"/>
  <c r="J1770" i="8"/>
  <c r="E397" i="6" s="1"/>
  <c r="J1718" i="8"/>
  <c r="K1718" i="8" s="1"/>
  <c r="L1718" i="8" s="1"/>
  <c r="J1586" i="8"/>
  <c r="J1510" i="8"/>
  <c r="E350" i="6" s="1"/>
  <c r="J1497" i="8"/>
  <c r="K1497" i="8" s="1"/>
  <c r="L1497" i="8" s="1"/>
  <c r="J1477" i="8"/>
  <c r="K1477" i="8" s="1"/>
  <c r="L1477" i="8" s="1"/>
  <c r="J1466" i="8"/>
  <c r="K1466" i="8" s="1"/>
  <c r="L1466" i="8" s="1"/>
  <c r="J1457" i="8"/>
  <c r="K1457" i="8" s="1"/>
  <c r="L1457" i="8" s="1"/>
  <c r="J1415" i="8"/>
  <c r="K1415" i="8" s="1"/>
  <c r="L1415" i="8" s="1"/>
  <c r="J1278" i="8"/>
  <c r="K1278" i="8" s="1"/>
  <c r="L1278" i="8" s="1"/>
  <c r="J1266" i="8"/>
  <c r="E304" i="6" s="1"/>
  <c r="J1260" i="8"/>
  <c r="J1242" i="8"/>
  <c r="K1242" i="8" s="1"/>
  <c r="L1242" i="8" s="1"/>
  <c r="J1049" i="8"/>
  <c r="K1049" i="8" s="1"/>
  <c r="L1049" i="8" s="1"/>
  <c r="J1036" i="8"/>
  <c r="K1036" i="8" s="1"/>
  <c r="L1036" i="8" s="1"/>
  <c r="J1007" i="8"/>
  <c r="K1007" i="8" s="1"/>
  <c r="L1007" i="8" s="1"/>
  <c r="K993" i="8"/>
  <c r="L993" i="8" s="1"/>
  <c r="K922" i="8"/>
  <c r="L922" i="8" s="1"/>
  <c r="J853" i="8"/>
  <c r="K853" i="8" s="1"/>
  <c r="L853" i="8" s="1"/>
  <c r="J829" i="8"/>
  <c r="K829" i="8" s="1"/>
  <c r="L829" i="8" s="1"/>
  <c r="K801" i="8"/>
  <c r="L801" i="8" s="1"/>
  <c r="J783" i="8"/>
  <c r="K783" i="8" s="1"/>
  <c r="L783" i="8" s="1"/>
  <c r="J762" i="8"/>
  <c r="K762" i="8" s="1"/>
  <c r="L762" i="8" s="1"/>
  <c r="J756" i="8"/>
  <c r="K756" i="8" s="1"/>
  <c r="L756" i="8" s="1"/>
  <c r="J734" i="8"/>
  <c r="K734" i="8" s="1"/>
  <c r="L734" i="8" s="1"/>
  <c r="J704" i="8"/>
  <c r="K704" i="8" s="1"/>
  <c r="L704" i="8" s="1"/>
  <c r="J687" i="8"/>
  <c r="K687" i="8" s="1"/>
  <c r="L687" i="8" s="1"/>
  <c r="J681" i="8"/>
  <c r="K681" i="8" s="1"/>
  <c r="L681" i="8" s="1"/>
  <c r="J652" i="8"/>
  <c r="K652" i="8" s="1"/>
  <c r="L652" i="8" s="1"/>
  <c r="J513" i="8"/>
  <c r="K513" i="8" s="1"/>
  <c r="L513" i="8" s="1"/>
  <c r="K504" i="8"/>
  <c r="L504" i="8" s="1"/>
  <c r="J332" i="8"/>
  <c r="K332" i="8" s="1"/>
  <c r="L332" i="8" s="1"/>
  <c r="J268" i="8"/>
  <c r="K268" i="8" s="1"/>
  <c r="L268" i="8" s="1"/>
  <c r="J86" i="8"/>
  <c r="K86" i="8" s="1"/>
  <c r="L86" i="8" s="1"/>
  <c r="J31" i="8"/>
  <c r="J2630" i="8"/>
  <c r="E512" i="6" s="1"/>
  <c r="J2567" i="8"/>
  <c r="K2567" i="8" s="1"/>
  <c r="L2567" i="8" s="1"/>
  <c r="J2524" i="8"/>
  <c r="K2524" i="8" s="1"/>
  <c r="L2524" i="8" s="1"/>
  <c r="J2455" i="8"/>
  <c r="K2455" i="8" s="1"/>
  <c r="L2455" i="8" s="1"/>
  <c r="J2374" i="8"/>
  <c r="E486" i="6" s="1"/>
  <c r="J2300" i="8"/>
  <c r="K2300" i="8" s="1"/>
  <c r="L2300" i="8" s="1"/>
  <c r="J2235" i="8"/>
  <c r="K2235" i="8" s="1"/>
  <c r="L2235" i="8" s="1"/>
  <c r="J2213" i="8"/>
  <c r="K2213" i="8" s="1"/>
  <c r="L2213" i="8" s="1"/>
  <c r="J2166" i="8"/>
  <c r="K2166" i="8" s="1"/>
  <c r="L2166" i="8" s="1"/>
  <c r="J2113" i="8"/>
  <c r="K2113" i="8" s="1"/>
  <c r="L2113" i="8" s="1"/>
  <c r="J2045" i="8"/>
  <c r="K2045" i="8" s="1"/>
  <c r="L2045" i="8" s="1"/>
  <c r="J1975" i="8"/>
  <c r="K1975" i="8" s="1"/>
  <c r="L1975" i="8" s="1"/>
  <c r="J1927" i="8"/>
  <c r="K1927" i="8" s="1"/>
  <c r="L1927" i="8" s="1"/>
  <c r="J1868" i="8"/>
  <c r="E411" i="6" s="1"/>
  <c r="J1853" i="8"/>
  <c r="K1853" i="8" s="1"/>
  <c r="L1853" i="8" s="1"/>
  <c r="J1680" i="8"/>
  <c r="K1680" i="8" s="1"/>
  <c r="L1680" i="8" s="1"/>
  <c r="J1653" i="8"/>
  <c r="K1653" i="8" s="1"/>
  <c r="L1653" i="8" s="1"/>
  <c r="J1626" i="8"/>
  <c r="K1626" i="8" s="1"/>
  <c r="L1626" i="8" s="1"/>
  <c r="J1585" i="8"/>
  <c r="K1585" i="8" s="1"/>
  <c r="L1585" i="8" s="1"/>
  <c r="J1581" i="8"/>
  <c r="K1581" i="8" s="1"/>
  <c r="L1581" i="8" s="1"/>
  <c r="J1456" i="8"/>
  <c r="K1456" i="8" s="1"/>
  <c r="L1456" i="8" s="1"/>
  <c r="J1434" i="8"/>
  <c r="K1434" i="8" s="1"/>
  <c r="L1434" i="8" s="1"/>
  <c r="J1414" i="8"/>
  <c r="K1414" i="8" s="1"/>
  <c r="L1414" i="8" s="1"/>
  <c r="J1398" i="8"/>
  <c r="J1390" i="8"/>
  <c r="J1313" i="8"/>
  <c r="K1313" i="8" s="1"/>
  <c r="L1313" i="8" s="1"/>
  <c r="J1301" i="8"/>
  <c r="K1301" i="8" s="1"/>
  <c r="L1301" i="8" s="1"/>
  <c r="J1214" i="8"/>
  <c r="K1214" i="8" s="1"/>
  <c r="L1214" i="8" s="1"/>
  <c r="J1189" i="8"/>
  <c r="K1189" i="8" s="1"/>
  <c r="L1189" i="8" s="1"/>
  <c r="J1061" i="8"/>
  <c r="K1061" i="8" s="1"/>
  <c r="L1061" i="8" s="1"/>
  <c r="J975" i="8"/>
  <c r="K975" i="8" s="1"/>
  <c r="L975" i="8" s="1"/>
  <c r="J916" i="8"/>
  <c r="J842" i="8"/>
  <c r="K842" i="8" s="1"/>
  <c r="L842" i="8" s="1"/>
  <c r="J817" i="8"/>
  <c r="K817" i="8" s="1"/>
  <c r="L817" i="8" s="1"/>
  <c r="J741" i="8"/>
  <c r="E158" i="6" s="1"/>
  <c r="J524" i="8"/>
  <c r="K524" i="8" s="1"/>
  <c r="L524" i="8" s="1"/>
  <c r="J447" i="8"/>
  <c r="K447" i="8" s="1"/>
  <c r="L447" i="8" s="1"/>
  <c r="J354" i="8"/>
  <c r="K354" i="8" s="1"/>
  <c r="L354" i="8" s="1"/>
  <c r="J290" i="8"/>
  <c r="K290" i="8" s="1"/>
  <c r="L290" i="8" s="1"/>
  <c r="J162" i="8"/>
  <c r="E48" i="6" s="1"/>
  <c r="J65" i="8"/>
  <c r="K65" i="8" s="1"/>
  <c r="L65" i="8" s="1"/>
  <c r="J57" i="8"/>
  <c r="K57" i="8" s="1"/>
  <c r="L57" i="8" s="1"/>
  <c r="J46" i="8"/>
  <c r="K46" i="8" s="1"/>
  <c r="L46" i="8" s="1"/>
  <c r="J3000" i="8"/>
  <c r="K3000" i="8" s="1"/>
  <c r="L3000" i="8" s="1"/>
  <c r="J2956" i="8"/>
  <c r="K2956" i="8" s="1"/>
  <c r="L2956" i="8" s="1"/>
  <c r="J2864" i="8"/>
  <c r="K2864" i="8" s="1"/>
  <c r="L2864" i="8" s="1"/>
  <c r="J2856" i="8"/>
  <c r="K2856" i="8" s="1"/>
  <c r="L2856" i="8" s="1"/>
  <c r="J2762" i="8"/>
  <c r="E529" i="6" s="1"/>
  <c r="J2755" i="8"/>
  <c r="K2755" i="8" s="1"/>
  <c r="L2755" i="8" s="1"/>
  <c r="J2697" i="8"/>
  <c r="K2697" i="8" s="1"/>
  <c r="L2697" i="8" s="1"/>
  <c r="J2657" i="8"/>
  <c r="K2657" i="8" s="1"/>
  <c r="L2657" i="8" s="1"/>
  <c r="J2350" i="8"/>
  <c r="K2350" i="8" s="1"/>
  <c r="L2350" i="8" s="1"/>
  <c r="J2299" i="8"/>
  <c r="K2299" i="8" s="1"/>
  <c r="L2299" i="8" s="1"/>
  <c r="J2290" i="8"/>
  <c r="K2290" i="8" s="1"/>
  <c r="L2290" i="8" s="1"/>
  <c r="J2232" i="8"/>
  <c r="K2232" i="8" s="1"/>
  <c r="L2232" i="8" s="1"/>
  <c r="J2225" i="8"/>
  <c r="K2225" i="8" s="1"/>
  <c r="L2225" i="8" s="1"/>
  <c r="J2218" i="8"/>
  <c r="K2218" i="8" s="1"/>
  <c r="L2218" i="8" s="1"/>
  <c r="J2184" i="8"/>
  <c r="K2184" i="8" s="1"/>
  <c r="L2184" i="8" s="1"/>
  <c r="J2102" i="8"/>
  <c r="K2102" i="8" s="1"/>
  <c r="L2102" i="8" s="1"/>
  <c r="J2087" i="8"/>
  <c r="K2087" i="8" s="1"/>
  <c r="L2087" i="8" s="1"/>
  <c r="J2053" i="8"/>
  <c r="K2053" i="8" s="1"/>
  <c r="L2053" i="8" s="1"/>
  <c r="J1952" i="8"/>
  <c r="K1952" i="8" s="1"/>
  <c r="L1952" i="8" s="1"/>
  <c r="J1904" i="8"/>
  <c r="K1904" i="8" s="1"/>
  <c r="L1904" i="8" s="1"/>
  <c r="J1859" i="8"/>
  <c r="E410" i="6" s="1"/>
  <c r="J1828" i="8"/>
  <c r="K1828" i="8" s="1"/>
  <c r="L1828" i="8" s="1"/>
  <c r="J1813" i="8"/>
  <c r="K1813" i="8" s="1"/>
  <c r="L1813" i="8" s="1"/>
  <c r="J1729" i="8"/>
  <c r="K1729" i="8" s="1"/>
  <c r="L1729" i="8" s="1"/>
  <c r="J1613" i="8"/>
  <c r="E374" i="6" s="1"/>
  <c r="J1590" i="8"/>
  <c r="K1590" i="8" s="1"/>
  <c r="L1590" i="8" s="1"/>
  <c r="J1583" i="8"/>
  <c r="K1583" i="8" s="1"/>
  <c r="L1583" i="8" s="1"/>
  <c r="J1553" i="8"/>
  <c r="K1553" i="8" s="1"/>
  <c r="L1553" i="8" s="1"/>
  <c r="J1525" i="8"/>
  <c r="K1525" i="8" s="1"/>
  <c r="L1525" i="8" s="1"/>
  <c r="J1508" i="8"/>
  <c r="J1486" i="8"/>
  <c r="K1486" i="8" s="1"/>
  <c r="L1486" i="8" s="1"/>
  <c r="J1481" i="8"/>
  <c r="K1481" i="8" s="1"/>
  <c r="L1481" i="8" s="1"/>
  <c r="J1395" i="8"/>
  <c r="K1395" i="8" s="1"/>
  <c r="L1395" i="8" s="1"/>
  <c r="J1381" i="8"/>
  <c r="K1381" i="8" s="1"/>
  <c r="L1381" i="8" s="1"/>
  <c r="J1328" i="8"/>
  <c r="K1328" i="8" s="1"/>
  <c r="L1328" i="8" s="1"/>
  <c r="J1317" i="8"/>
  <c r="E317" i="6" s="1"/>
  <c r="J1279" i="8"/>
  <c r="E307" i="6" s="1"/>
  <c r="J1165" i="8"/>
  <c r="K1165" i="8" s="1"/>
  <c r="L1165" i="8" s="1"/>
  <c r="J1011" i="8"/>
  <c r="K1011" i="8" s="1"/>
  <c r="L1011" i="8" s="1"/>
  <c r="J987" i="8"/>
  <c r="E239" i="6" s="1"/>
  <c r="J832" i="8"/>
  <c r="K832" i="8" s="1"/>
  <c r="L832" i="8" s="1"/>
  <c r="J798" i="8"/>
  <c r="K798" i="8" s="1"/>
  <c r="L798" i="8" s="1"/>
  <c r="J769" i="8"/>
  <c r="J623" i="8"/>
  <c r="K623" i="8" s="1"/>
  <c r="L623" i="8" s="1"/>
  <c r="J313" i="8"/>
  <c r="J262" i="8"/>
  <c r="J73" i="8"/>
  <c r="K73" i="8" s="1"/>
  <c r="L73" i="8" s="1"/>
  <c r="J28" i="8"/>
  <c r="K28" i="8" s="1"/>
  <c r="L28" i="8" s="1"/>
  <c r="K3288" i="8"/>
  <c r="L3288" i="8" s="1"/>
  <c r="K3479" i="8"/>
  <c r="L3479" i="8" s="1"/>
  <c r="E655" i="6"/>
  <c r="K3471" i="8"/>
  <c r="L3471" i="8" s="1"/>
  <c r="E654" i="6"/>
  <c r="J3484" i="8"/>
  <c r="K3484" i="8" s="1"/>
  <c r="L3484" i="8" s="1"/>
  <c r="J3417" i="8"/>
  <c r="K3417" i="8" s="1"/>
  <c r="L3417" i="8" s="1"/>
  <c r="J3396" i="8"/>
  <c r="K3396" i="8" s="1"/>
  <c r="L3396" i="8" s="1"/>
  <c r="J3382" i="8"/>
  <c r="K3382" i="8" s="1"/>
  <c r="L3382" i="8" s="1"/>
  <c r="J3356" i="8"/>
  <c r="K3356" i="8" s="1"/>
  <c r="L3356" i="8" s="1"/>
  <c r="J3332" i="8"/>
  <c r="K3332" i="8" s="1"/>
  <c r="L3332" i="8" s="1"/>
  <c r="J3268" i="8"/>
  <c r="K3268" i="8" s="1"/>
  <c r="L3268" i="8" s="1"/>
  <c r="J3243" i="8"/>
  <c r="K3243" i="8" s="1"/>
  <c r="L3243" i="8" s="1"/>
  <c r="J3223" i="8"/>
  <c r="K3223" i="8" s="1"/>
  <c r="L3223" i="8" s="1"/>
  <c r="J3213" i="8"/>
  <c r="K3213" i="8" s="1"/>
  <c r="L3213" i="8" s="1"/>
  <c r="J3195" i="8"/>
  <c r="K3195" i="8" s="1"/>
  <c r="L3195" i="8" s="1"/>
  <c r="J3187" i="8"/>
  <c r="K3187" i="8" s="1"/>
  <c r="L3187" i="8" s="1"/>
  <c r="J3171" i="8"/>
  <c r="E596" i="6" s="1"/>
  <c r="J3172" i="8"/>
  <c r="K3172" i="8" s="1"/>
  <c r="L3172" i="8" s="1"/>
  <c r="J3159" i="8"/>
  <c r="K3159" i="8" s="1"/>
  <c r="L3159" i="8" s="1"/>
  <c r="J3104" i="8"/>
  <c r="K3104" i="8" s="1"/>
  <c r="L3104" i="8" s="1"/>
  <c r="J3095" i="8"/>
  <c r="K3095" i="8" s="1"/>
  <c r="L3095" i="8" s="1"/>
  <c r="J3046" i="8"/>
  <c r="K3046" i="8" s="1"/>
  <c r="L3046" i="8" s="1"/>
  <c r="J3041" i="8"/>
  <c r="K3041" i="8" s="1"/>
  <c r="L3041" i="8" s="1"/>
  <c r="J3006" i="8"/>
  <c r="K3006" i="8" s="1"/>
  <c r="L3006" i="8" s="1"/>
  <c r="J2993" i="8"/>
  <c r="K2993" i="8" s="1"/>
  <c r="L2993" i="8" s="1"/>
  <c r="J2943" i="8"/>
  <c r="K2943" i="8" s="1"/>
  <c r="L2943" i="8" s="1"/>
  <c r="J3480" i="8"/>
  <c r="K3480" i="8" s="1"/>
  <c r="L3480" i="8" s="1"/>
  <c r="J3444" i="8"/>
  <c r="J3438" i="8"/>
  <c r="E648" i="6" s="1"/>
  <c r="J3387" i="8"/>
  <c r="K3387" i="8" s="1"/>
  <c r="L3387" i="8" s="1"/>
  <c r="J3486" i="8"/>
  <c r="K3486" i="8" s="1"/>
  <c r="L3486" i="8" s="1"/>
  <c r="J3482" i="8"/>
  <c r="K3482" i="8" s="1"/>
  <c r="L3482" i="8" s="1"/>
  <c r="J3478" i="8"/>
  <c r="K3478" i="8" s="1"/>
  <c r="L3478" i="8" s="1"/>
  <c r="J3474" i="8"/>
  <c r="K3474" i="8" s="1"/>
  <c r="L3474" i="8" s="1"/>
  <c r="J3470" i="8"/>
  <c r="K3470" i="8" s="1"/>
  <c r="L3470" i="8" s="1"/>
  <c r="J3466" i="8"/>
  <c r="K3466" i="8" s="1"/>
  <c r="L3466" i="8" s="1"/>
  <c r="J3457" i="8"/>
  <c r="K3457" i="8" s="1"/>
  <c r="L3457" i="8" s="1"/>
  <c r="J3453" i="8"/>
  <c r="E650" i="6" s="1"/>
  <c r="K3442" i="8"/>
  <c r="L3442" i="8" s="1"/>
  <c r="J3437" i="8"/>
  <c r="K3437" i="8" s="1"/>
  <c r="L3437" i="8" s="1"/>
  <c r="J3391" i="8"/>
  <c r="E637" i="6" s="1"/>
  <c r="K3376" i="8"/>
  <c r="L3376" i="8" s="1"/>
  <c r="J3281" i="8"/>
  <c r="K3281" i="8" s="1"/>
  <c r="L3281" i="8" s="1"/>
  <c r="J3241" i="8"/>
  <c r="K3241" i="8" s="1"/>
  <c r="L3241" i="8" s="1"/>
  <c r="J3221" i="8"/>
  <c r="K3221" i="8" s="1"/>
  <c r="L3221" i="8" s="1"/>
  <c r="K3170" i="8"/>
  <c r="L3170" i="8" s="1"/>
  <c r="E595" i="6"/>
  <c r="J3157" i="8"/>
  <c r="K3157" i="8" s="1"/>
  <c r="L3157" i="8" s="1"/>
  <c r="J3004" i="8"/>
  <c r="K3004" i="8" s="1"/>
  <c r="L3004" i="8" s="1"/>
  <c r="J2947" i="8"/>
  <c r="K2947" i="8" s="1"/>
  <c r="L2947" i="8" s="1"/>
  <c r="J2946" i="8"/>
  <c r="K2946" i="8" s="1"/>
  <c r="L2946" i="8" s="1"/>
  <c r="J2944" i="8"/>
  <c r="J2945" i="8"/>
  <c r="K2945" i="8" s="1"/>
  <c r="L2945" i="8" s="1"/>
  <c r="K2823" i="8"/>
  <c r="L2823" i="8" s="1"/>
  <c r="K2813" i="8"/>
  <c r="L2813" i="8" s="1"/>
  <c r="E535" i="6"/>
  <c r="K3256" i="8"/>
  <c r="L3256" i="8" s="1"/>
  <c r="E611" i="6"/>
  <c r="J3064" i="8"/>
  <c r="K3064" i="8" s="1"/>
  <c r="L3064" i="8" s="1"/>
  <c r="J3069" i="8"/>
  <c r="J3065" i="8"/>
  <c r="K3065" i="8" s="1"/>
  <c r="L3065" i="8" s="1"/>
  <c r="J3070" i="8"/>
  <c r="K3070" i="8" s="1"/>
  <c r="L3070" i="8" s="1"/>
  <c r="J3063" i="8"/>
  <c r="E575" i="6" s="1"/>
  <c r="J3068" i="8"/>
  <c r="K3068" i="8" s="1"/>
  <c r="L3068" i="8" s="1"/>
  <c r="J3072" i="8"/>
  <c r="K3072" i="8" s="1"/>
  <c r="L3072" i="8" s="1"/>
  <c r="E520" i="6"/>
  <c r="K2705" i="8"/>
  <c r="L2705" i="8" s="1"/>
  <c r="J3481" i="8"/>
  <c r="K3481" i="8" s="1"/>
  <c r="L3481" i="8" s="1"/>
  <c r="J3473" i="8"/>
  <c r="K3473" i="8" s="1"/>
  <c r="L3473" i="8" s="1"/>
  <c r="J3465" i="8"/>
  <c r="J3415" i="8"/>
  <c r="K3415" i="8" s="1"/>
  <c r="L3415" i="8" s="1"/>
  <c r="J3390" i="8"/>
  <c r="K3390" i="8" s="1"/>
  <c r="L3390" i="8" s="1"/>
  <c r="J3385" i="8"/>
  <c r="K3385" i="8" s="1"/>
  <c r="L3385" i="8" s="1"/>
  <c r="J3380" i="8"/>
  <c r="K3380" i="8" s="1"/>
  <c r="L3380" i="8" s="1"/>
  <c r="J3357" i="8"/>
  <c r="K3357" i="8" s="1"/>
  <c r="L3357" i="8" s="1"/>
  <c r="J3342" i="8"/>
  <c r="E629" i="6" s="1"/>
  <c r="J3261" i="8"/>
  <c r="E612" i="6" s="1"/>
  <c r="K3252" i="8"/>
  <c r="L3252" i="8" s="1"/>
  <c r="J3227" i="8"/>
  <c r="K3227" i="8" s="1"/>
  <c r="L3227" i="8" s="1"/>
  <c r="J3207" i="8"/>
  <c r="K3207" i="8" s="1"/>
  <c r="L3207" i="8" s="1"/>
  <c r="J3197" i="8"/>
  <c r="K3197" i="8" s="1"/>
  <c r="L3197" i="8" s="1"/>
  <c r="J3057" i="8"/>
  <c r="K3057" i="8" s="1"/>
  <c r="L3057" i="8" s="1"/>
  <c r="J3060" i="8"/>
  <c r="K3060" i="8" s="1"/>
  <c r="L3060" i="8" s="1"/>
  <c r="J3058" i="8"/>
  <c r="K3058" i="8" s="1"/>
  <c r="L3058" i="8" s="1"/>
  <c r="J3061" i="8"/>
  <c r="K3061" i="8" s="1"/>
  <c r="L3061" i="8" s="1"/>
  <c r="J3056" i="8"/>
  <c r="J2977" i="8"/>
  <c r="K2977" i="8" s="1"/>
  <c r="L2977" i="8" s="1"/>
  <c r="J2974" i="8"/>
  <c r="K2974" i="8" s="1"/>
  <c r="L2974" i="8" s="1"/>
  <c r="J2927" i="8"/>
  <c r="K2927" i="8" s="1"/>
  <c r="L2927" i="8" s="1"/>
  <c r="J3477" i="8"/>
  <c r="K3477" i="8" s="1"/>
  <c r="L3477" i="8" s="1"/>
  <c r="J3469" i="8"/>
  <c r="K3469" i="8" s="1"/>
  <c r="L3469" i="8" s="1"/>
  <c r="J3447" i="8"/>
  <c r="J3399" i="8"/>
  <c r="K3399" i="8" s="1"/>
  <c r="L3399" i="8" s="1"/>
  <c r="J3394" i="8"/>
  <c r="K3394" i="8" s="1"/>
  <c r="L3394" i="8" s="1"/>
  <c r="J3378" i="8"/>
  <c r="K3378" i="8" s="1"/>
  <c r="L3378" i="8" s="1"/>
  <c r="J3370" i="8"/>
  <c r="K3370" i="8" s="1"/>
  <c r="L3370" i="8" s="1"/>
  <c r="J3320" i="8"/>
  <c r="K3320" i="8" s="1"/>
  <c r="L3320" i="8" s="1"/>
  <c r="J3305" i="8"/>
  <c r="K3305" i="8" s="1"/>
  <c r="L3305" i="8" s="1"/>
  <c r="J3276" i="8"/>
  <c r="E617" i="6" s="1"/>
  <c r="J3265" i="8"/>
  <c r="K3265" i="8" s="1"/>
  <c r="L3265" i="8" s="1"/>
  <c r="J3251" i="8"/>
  <c r="E609" i="6" s="1"/>
  <c r="J3219" i="8"/>
  <c r="K3219" i="8" s="1"/>
  <c r="L3219" i="8" s="1"/>
  <c r="J3206" i="8"/>
  <c r="K3206" i="8" s="1"/>
  <c r="L3206" i="8" s="1"/>
  <c r="K3168" i="8"/>
  <c r="L3168" i="8" s="1"/>
  <c r="E593" i="6"/>
  <c r="J3155" i="8"/>
  <c r="K3155" i="8" s="1"/>
  <c r="L3155" i="8" s="1"/>
  <c r="J3125" i="8"/>
  <c r="K3125" i="8" s="1"/>
  <c r="L3125" i="8" s="1"/>
  <c r="J3124" i="8"/>
  <c r="K3124" i="8" s="1"/>
  <c r="L3124" i="8" s="1"/>
  <c r="J3120" i="8"/>
  <c r="K3120" i="8" s="1"/>
  <c r="L3120" i="8" s="1"/>
  <c r="J3038" i="8"/>
  <c r="E571" i="6" s="1"/>
  <c r="J3044" i="8"/>
  <c r="K3044" i="8" s="1"/>
  <c r="L3044" i="8" s="1"/>
  <c r="K3023" i="8"/>
  <c r="L3023" i="8" s="1"/>
  <c r="J3021" i="8"/>
  <c r="E567" i="6" s="1"/>
  <c r="J3024" i="8"/>
  <c r="K3024" i="8" s="1"/>
  <c r="L3024" i="8" s="1"/>
  <c r="J2976" i="8"/>
  <c r="K2976" i="8" s="1"/>
  <c r="L2976" i="8" s="1"/>
  <c r="J2957" i="8"/>
  <c r="K2957" i="8" s="1"/>
  <c r="L2957" i="8" s="1"/>
  <c r="J2961" i="8"/>
  <c r="K2961" i="8" s="1"/>
  <c r="L2961" i="8" s="1"/>
  <c r="J2958" i="8"/>
  <c r="K2958" i="8" s="1"/>
  <c r="L2958" i="8" s="1"/>
  <c r="J2918" i="8"/>
  <c r="K2918" i="8" s="1"/>
  <c r="L2918" i="8" s="1"/>
  <c r="K2872" i="8"/>
  <c r="L2872" i="8" s="1"/>
  <c r="E542" i="6"/>
  <c r="J3476" i="8"/>
  <c r="K3476" i="8" s="1"/>
  <c r="L3476" i="8" s="1"/>
  <c r="J3455" i="8"/>
  <c r="K3455" i="8" s="1"/>
  <c r="L3455" i="8" s="1"/>
  <c r="J3389" i="8"/>
  <c r="K3389" i="8" s="1"/>
  <c r="L3389" i="8" s="1"/>
  <c r="J3367" i="8"/>
  <c r="K3367" i="8" s="1"/>
  <c r="L3367" i="8" s="1"/>
  <c r="J3335" i="8"/>
  <c r="E628" i="6" s="1"/>
  <c r="J3331" i="8"/>
  <c r="K3331" i="8" s="1"/>
  <c r="L3331" i="8" s="1"/>
  <c r="J3317" i="8"/>
  <c r="K3317" i="8" s="1"/>
  <c r="L3317" i="8" s="1"/>
  <c r="J3309" i="8"/>
  <c r="J3285" i="8"/>
  <c r="K3285" i="8" s="1"/>
  <c r="L3285" i="8" s="1"/>
  <c r="J3248" i="8"/>
  <c r="K3248" i="8" s="1"/>
  <c r="L3248" i="8" s="1"/>
  <c r="J3210" i="8"/>
  <c r="J3189" i="8"/>
  <c r="K3189" i="8" s="1"/>
  <c r="L3189" i="8" s="1"/>
  <c r="J3146" i="8"/>
  <c r="J3151" i="8"/>
  <c r="K3151" i="8" s="1"/>
  <c r="L3151" i="8" s="1"/>
  <c r="J3148" i="8"/>
  <c r="K3148" i="8" s="1"/>
  <c r="L3148" i="8" s="1"/>
  <c r="J3152" i="8"/>
  <c r="K3152" i="8" s="1"/>
  <c r="L3152" i="8" s="1"/>
  <c r="J3150" i="8"/>
  <c r="K3150" i="8" s="1"/>
  <c r="L3150" i="8" s="1"/>
  <c r="J3117" i="8"/>
  <c r="K3117" i="8" s="1"/>
  <c r="L3117" i="8" s="1"/>
  <c r="J3040" i="8"/>
  <c r="K3040" i="8" s="1"/>
  <c r="L3040" i="8" s="1"/>
  <c r="J3027" i="8"/>
  <c r="E569" i="6" s="1"/>
  <c r="J3032" i="8"/>
  <c r="K3032" i="8" s="1"/>
  <c r="L3032" i="8" s="1"/>
  <c r="J3022" i="8"/>
  <c r="K3022" i="8" s="1"/>
  <c r="L3022" i="8" s="1"/>
  <c r="J2954" i="8"/>
  <c r="K2954" i="8" s="1"/>
  <c r="L2954" i="8" s="1"/>
  <c r="J2950" i="8"/>
  <c r="K2950" i="8" s="1"/>
  <c r="L2950" i="8" s="1"/>
  <c r="J2951" i="8"/>
  <c r="K2951" i="8" s="1"/>
  <c r="L2951" i="8" s="1"/>
  <c r="J2948" i="8"/>
  <c r="E556" i="6" s="1"/>
  <c r="J2952" i="8"/>
  <c r="K2952" i="8" s="1"/>
  <c r="L2952" i="8" s="1"/>
  <c r="J2949" i="8"/>
  <c r="K2949" i="8" s="1"/>
  <c r="L2949" i="8" s="1"/>
  <c r="J2953" i="8"/>
  <c r="K2953" i="8" s="1"/>
  <c r="L2953" i="8" s="1"/>
  <c r="J2940" i="8"/>
  <c r="K2940" i="8" s="1"/>
  <c r="L2940" i="8" s="1"/>
  <c r="K3488" i="8"/>
  <c r="L3488" i="8" s="1"/>
  <c r="E656" i="6"/>
  <c r="J3413" i="8"/>
  <c r="E643" i="6" s="1"/>
  <c r="J3383" i="8"/>
  <c r="K3383" i="8" s="1"/>
  <c r="L3383" i="8" s="1"/>
  <c r="J3308" i="8"/>
  <c r="E624" i="6" s="1"/>
  <c r="J3264" i="8"/>
  <c r="K3264" i="8" s="1"/>
  <c r="L3264" i="8" s="1"/>
  <c r="J3239" i="8"/>
  <c r="K3239" i="8" s="1"/>
  <c r="L3239" i="8" s="1"/>
  <c r="J3229" i="8"/>
  <c r="K3229" i="8" s="1"/>
  <c r="L3229" i="8" s="1"/>
  <c r="J3196" i="8"/>
  <c r="K3196" i="8" s="1"/>
  <c r="L3196" i="8" s="1"/>
  <c r="J3121" i="8"/>
  <c r="K3121" i="8" s="1"/>
  <c r="L3121" i="8" s="1"/>
  <c r="J3052" i="8"/>
  <c r="K3052" i="8" s="1"/>
  <c r="L3052" i="8" s="1"/>
  <c r="J3048" i="8"/>
  <c r="K3048" i="8" s="1"/>
  <c r="L3048" i="8" s="1"/>
  <c r="J3053" i="8"/>
  <c r="K3053" i="8" s="1"/>
  <c r="L3053" i="8" s="1"/>
  <c r="J3033" i="8"/>
  <c r="E570" i="6" s="1"/>
  <c r="J2932" i="8"/>
  <c r="K2932" i="8" s="1"/>
  <c r="L2932" i="8" s="1"/>
  <c r="J2924" i="8"/>
  <c r="E551" i="6" s="1"/>
  <c r="J2916" i="8"/>
  <c r="K2916" i="8" s="1"/>
  <c r="L2916" i="8" s="1"/>
  <c r="J3487" i="8"/>
  <c r="K3487" i="8" s="1"/>
  <c r="L3487" i="8" s="1"/>
  <c r="J3483" i="8"/>
  <c r="K3483" i="8" s="1"/>
  <c r="L3483" i="8" s="1"/>
  <c r="J3475" i="8"/>
  <c r="K3475" i="8" s="1"/>
  <c r="L3475" i="8" s="1"/>
  <c r="J3463" i="8"/>
  <c r="K3463" i="8" s="1"/>
  <c r="L3463" i="8" s="1"/>
  <c r="K3458" i="8"/>
  <c r="L3458" i="8" s="1"/>
  <c r="E651" i="6"/>
  <c r="J3445" i="8"/>
  <c r="K3445" i="8" s="1"/>
  <c r="L3445" i="8" s="1"/>
  <c r="J3412" i="8"/>
  <c r="E642" i="6" s="1"/>
  <c r="J3360" i="8"/>
  <c r="K3360" i="8" s="1"/>
  <c r="L3360" i="8" s="1"/>
  <c r="J3339" i="8"/>
  <c r="K3339" i="8" s="1"/>
  <c r="L3339" i="8" s="1"/>
  <c r="J3321" i="8"/>
  <c r="K3321" i="8" s="1"/>
  <c r="L3321" i="8" s="1"/>
  <c r="J3314" i="8"/>
  <c r="K3314" i="8" s="1"/>
  <c r="L3314" i="8" s="1"/>
  <c r="J3274" i="8"/>
  <c r="J3269" i="8"/>
  <c r="E614" i="6" s="1"/>
  <c r="J3258" i="8"/>
  <c r="K3258" i="8" s="1"/>
  <c r="L3258" i="8" s="1"/>
  <c r="J3073" i="8"/>
  <c r="E576" i="6" s="1"/>
  <c r="J3059" i="8"/>
  <c r="K3059" i="8" s="1"/>
  <c r="L3059" i="8" s="1"/>
  <c r="J3045" i="8"/>
  <c r="E572" i="6" s="1"/>
  <c r="J3035" i="8"/>
  <c r="K3035" i="8" s="1"/>
  <c r="L3035" i="8" s="1"/>
  <c r="J3034" i="8"/>
  <c r="K3034" i="8" s="1"/>
  <c r="L3034" i="8" s="1"/>
  <c r="J3037" i="8"/>
  <c r="K3037" i="8" s="1"/>
  <c r="L3037" i="8" s="1"/>
  <c r="J2941" i="8"/>
  <c r="K2941" i="8" s="1"/>
  <c r="L2941" i="8" s="1"/>
  <c r="J3109" i="8"/>
  <c r="E582" i="6" s="1"/>
  <c r="J3079" i="8"/>
  <c r="K3079" i="8" s="1"/>
  <c r="L3079" i="8" s="1"/>
  <c r="J3020" i="8"/>
  <c r="K3020" i="8" s="1"/>
  <c r="L3020" i="8" s="1"/>
  <c r="J3016" i="8"/>
  <c r="K3016" i="8" s="1"/>
  <c r="L3016" i="8" s="1"/>
  <c r="J3007" i="8"/>
  <c r="K3007" i="8" s="1"/>
  <c r="L3007" i="8" s="1"/>
  <c r="J3010" i="8"/>
  <c r="K3010" i="8" s="1"/>
  <c r="L3010" i="8" s="1"/>
  <c r="J2936" i="8"/>
  <c r="K2936" i="8" s="1"/>
  <c r="L2936" i="8" s="1"/>
  <c r="J2928" i="8"/>
  <c r="J2919" i="8"/>
  <c r="K2919" i="8" s="1"/>
  <c r="L2919" i="8" s="1"/>
  <c r="J2915" i="8"/>
  <c r="E550" i="6" s="1"/>
  <c r="J2867" i="8"/>
  <c r="K2867" i="8" s="1"/>
  <c r="L2867" i="8" s="1"/>
  <c r="J2857" i="8"/>
  <c r="K2857" i="8" s="1"/>
  <c r="L2857" i="8" s="1"/>
  <c r="J2822" i="8"/>
  <c r="K2822" i="8" s="1"/>
  <c r="L2822" i="8" s="1"/>
  <c r="J2782" i="8"/>
  <c r="K2782" i="8" s="1"/>
  <c r="L2782" i="8" s="1"/>
  <c r="J2763" i="8"/>
  <c r="K2763" i="8" s="1"/>
  <c r="L2763" i="8" s="1"/>
  <c r="J2759" i="8"/>
  <c r="K2759" i="8" s="1"/>
  <c r="L2759" i="8" s="1"/>
  <c r="J2749" i="8"/>
  <c r="E526" i="6" s="1"/>
  <c r="J2745" i="8"/>
  <c r="K2745" i="8" s="1"/>
  <c r="L2745" i="8" s="1"/>
  <c r="J2740" i="8"/>
  <c r="K2740" i="8" s="1"/>
  <c r="L2740" i="8" s="1"/>
  <c r="J2710" i="8"/>
  <c r="K2710" i="8" s="1"/>
  <c r="L2710" i="8" s="1"/>
  <c r="J2673" i="8"/>
  <c r="K2673" i="8" s="1"/>
  <c r="L2673" i="8" s="1"/>
  <c r="J2654" i="8"/>
  <c r="K2654" i="8" s="1"/>
  <c r="L2654" i="8" s="1"/>
  <c r="J2647" i="8"/>
  <c r="K2647" i="8" s="1"/>
  <c r="L2647" i="8" s="1"/>
  <c r="J2643" i="8"/>
  <c r="K2643" i="8" s="1"/>
  <c r="L2643" i="8" s="1"/>
  <c r="J2638" i="8"/>
  <c r="K2638" i="8" s="1"/>
  <c r="L2638" i="8" s="1"/>
  <c r="J2634" i="8"/>
  <c r="K2634" i="8" s="1"/>
  <c r="L2634" i="8" s="1"/>
  <c r="J2625" i="8"/>
  <c r="K2625" i="8" s="1"/>
  <c r="L2625" i="8" s="1"/>
  <c r="J2607" i="8"/>
  <c r="K2607" i="8" s="1"/>
  <c r="L2607" i="8" s="1"/>
  <c r="J2587" i="8"/>
  <c r="J2578" i="8"/>
  <c r="K2578" i="8" s="1"/>
  <c r="L2578" i="8" s="1"/>
  <c r="J2564" i="8"/>
  <c r="K2564" i="8" s="1"/>
  <c r="L2564" i="8" s="1"/>
  <c r="J2562" i="8"/>
  <c r="K2562" i="8" s="1"/>
  <c r="L2562" i="8" s="1"/>
  <c r="J2566" i="8"/>
  <c r="K2566" i="8" s="1"/>
  <c r="L2566" i="8" s="1"/>
  <c r="J2559" i="8"/>
  <c r="J2555" i="8"/>
  <c r="K2555" i="8" s="1"/>
  <c r="L2555" i="8" s="1"/>
  <c r="K2535" i="8"/>
  <c r="L2535" i="8" s="1"/>
  <c r="J3191" i="8"/>
  <c r="K3191" i="8" s="1"/>
  <c r="L3191" i="8" s="1"/>
  <c r="J3181" i="8"/>
  <c r="K3181" i="8" s="1"/>
  <c r="L3181" i="8" s="1"/>
  <c r="J3113" i="8"/>
  <c r="K3113" i="8" s="1"/>
  <c r="L3113" i="8" s="1"/>
  <c r="J3108" i="8"/>
  <c r="K3108" i="8" s="1"/>
  <c r="L3108" i="8" s="1"/>
  <c r="J3084" i="8"/>
  <c r="E578" i="6" s="1"/>
  <c r="J3077" i="8"/>
  <c r="K3077" i="8" s="1"/>
  <c r="L3077" i="8" s="1"/>
  <c r="J3002" i="8"/>
  <c r="J2989" i="8"/>
  <c r="K2989" i="8" s="1"/>
  <c r="L2989" i="8" s="1"/>
  <c r="J2984" i="8"/>
  <c r="K2984" i="8" s="1"/>
  <c r="L2984" i="8" s="1"/>
  <c r="J2980" i="8"/>
  <c r="K2980" i="8" s="1"/>
  <c r="L2980" i="8" s="1"/>
  <c r="J2909" i="8"/>
  <c r="E549" i="6" s="1"/>
  <c r="J2904" i="8"/>
  <c r="K2904" i="8" s="1"/>
  <c r="L2904" i="8" s="1"/>
  <c r="J2900" i="8"/>
  <c r="K2900" i="8" s="1"/>
  <c r="L2900" i="8" s="1"/>
  <c r="J2895" i="8"/>
  <c r="K2895" i="8" s="1"/>
  <c r="L2895" i="8" s="1"/>
  <c r="J2871" i="8"/>
  <c r="K2871" i="8" s="1"/>
  <c r="L2871" i="8" s="1"/>
  <c r="J2828" i="8"/>
  <c r="K2828" i="8" s="1"/>
  <c r="L2828" i="8" s="1"/>
  <c r="J2807" i="8"/>
  <c r="K2807" i="8" s="1"/>
  <c r="L2807" i="8" s="1"/>
  <c r="J2788" i="8"/>
  <c r="K2788" i="8" s="1"/>
  <c r="L2788" i="8" s="1"/>
  <c r="J2733" i="8"/>
  <c r="K2733" i="8" s="1"/>
  <c r="L2733" i="8" s="1"/>
  <c r="K2729" i="8"/>
  <c r="L2729" i="8" s="1"/>
  <c r="J2699" i="8"/>
  <c r="K2699" i="8" s="1"/>
  <c r="L2699" i="8" s="1"/>
  <c r="J2696" i="8"/>
  <c r="K2696" i="8" s="1"/>
  <c r="L2696" i="8" s="1"/>
  <c r="J2684" i="8"/>
  <c r="K2684" i="8" s="1"/>
  <c r="L2684" i="8" s="1"/>
  <c r="J2650" i="8"/>
  <c r="K2650" i="8" s="1"/>
  <c r="L2650" i="8" s="1"/>
  <c r="J2621" i="8"/>
  <c r="K2621" i="8" s="1"/>
  <c r="L2621" i="8" s="1"/>
  <c r="J2582" i="8"/>
  <c r="K2582" i="8" s="1"/>
  <c r="L2582" i="8" s="1"/>
  <c r="J2573" i="8"/>
  <c r="K2573" i="8" s="1"/>
  <c r="L2573" i="8" s="1"/>
  <c r="J2561" i="8"/>
  <c r="K2561" i="8" s="1"/>
  <c r="L2561" i="8" s="1"/>
  <c r="J2553" i="8"/>
  <c r="K2553" i="8" s="1"/>
  <c r="L2553" i="8" s="1"/>
  <c r="J2554" i="8"/>
  <c r="K2554" i="8" s="1"/>
  <c r="L2554" i="8" s="1"/>
  <c r="J2551" i="8"/>
  <c r="K2551" i="8" s="1"/>
  <c r="L2551" i="8" s="1"/>
  <c r="J2558" i="8"/>
  <c r="K2558" i="8" s="1"/>
  <c r="L2558" i="8" s="1"/>
  <c r="J2552" i="8"/>
  <c r="K2552" i="8" s="1"/>
  <c r="L2552" i="8" s="1"/>
  <c r="J2556" i="8"/>
  <c r="K2556" i="8" s="1"/>
  <c r="L2556" i="8" s="1"/>
  <c r="J2506" i="8"/>
  <c r="K2506" i="8" s="1"/>
  <c r="L2506" i="8" s="1"/>
  <c r="J2499" i="8"/>
  <c r="K2499" i="8" s="1"/>
  <c r="L2499" i="8" s="1"/>
  <c r="J2503" i="8"/>
  <c r="K2503" i="8" s="1"/>
  <c r="L2503" i="8" s="1"/>
  <c r="J2500" i="8"/>
  <c r="K2500" i="8" s="1"/>
  <c r="L2500" i="8" s="1"/>
  <c r="J2501" i="8"/>
  <c r="K2501" i="8" s="1"/>
  <c r="L2501" i="8" s="1"/>
  <c r="J2466" i="8"/>
  <c r="K2466" i="8" s="1"/>
  <c r="L2466" i="8" s="1"/>
  <c r="J2468" i="8"/>
  <c r="K2468" i="8" s="1"/>
  <c r="L2468" i="8" s="1"/>
  <c r="K2277" i="8"/>
  <c r="L2277" i="8" s="1"/>
  <c r="E474" i="6"/>
  <c r="K2064" i="8"/>
  <c r="L2064" i="8" s="1"/>
  <c r="J3011" i="8"/>
  <c r="E566" i="6" s="1"/>
  <c r="J2931" i="8"/>
  <c r="E553" i="6" s="1"/>
  <c r="J2882" i="8"/>
  <c r="K2882" i="8" s="1"/>
  <c r="L2882" i="8" s="1"/>
  <c r="J2863" i="8"/>
  <c r="J2846" i="8"/>
  <c r="K2846" i="8" s="1"/>
  <c r="L2846" i="8" s="1"/>
  <c r="J2824" i="8"/>
  <c r="K2824" i="8" s="1"/>
  <c r="L2824" i="8" s="1"/>
  <c r="J2821" i="8"/>
  <c r="K2821" i="8" s="1"/>
  <c r="L2821" i="8" s="1"/>
  <c r="J2798" i="8"/>
  <c r="K2798" i="8" s="1"/>
  <c r="L2798" i="8" s="1"/>
  <c r="J2800" i="8"/>
  <c r="K2800" i="8" s="1"/>
  <c r="L2800" i="8" s="1"/>
  <c r="J2743" i="8"/>
  <c r="K2743" i="8" s="1"/>
  <c r="L2743" i="8" s="1"/>
  <c r="J2716" i="8"/>
  <c r="K2716" i="8" s="1"/>
  <c r="L2716" i="8" s="1"/>
  <c r="J2709" i="8"/>
  <c r="K2709" i="8" s="1"/>
  <c r="L2709" i="8" s="1"/>
  <c r="J2702" i="8"/>
  <c r="K2702" i="8" s="1"/>
  <c r="L2702" i="8" s="1"/>
  <c r="J2672" i="8"/>
  <c r="K2672" i="8" s="1"/>
  <c r="L2672" i="8" s="1"/>
  <c r="J2669" i="8"/>
  <c r="E516" i="6" s="1"/>
  <c r="J2646" i="8"/>
  <c r="K2646" i="8" s="1"/>
  <c r="L2646" i="8" s="1"/>
  <c r="K2628" i="8"/>
  <c r="L2628" i="8" s="1"/>
  <c r="J2612" i="8"/>
  <c r="K2612" i="8" s="1"/>
  <c r="L2612" i="8" s="1"/>
  <c r="J2572" i="8"/>
  <c r="K2572" i="8" s="1"/>
  <c r="L2572" i="8" s="1"/>
  <c r="J2563" i="8"/>
  <c r="K2563" i="8" s="1"/>
  <c r="L2563" i="8" s="1"/>
  <c r="J2536" i="8"/>
  <c r="K2536" i="8" s="1"/>
  <c r="L2536" i="8" s="1"/>
  <c r="J2525" i="8"/>
  <c r="K2525" i="8" s="1"/>
  <c r="L2525" i="8" s="1"/>
  <c r="J2532" i="8"/>
  <c r="K2532" i="8" s="1"/>
  <c r="L2532" i="8" s="1"/>
  <c r="J2498" i="8"/>
  <c r="K2498" i="8" s="1"/>
  <c r="L2498" i="8" s="1"/>
  <c r="J2470" i="8"/>
  <c r="J2342" i="8"/>
  <c r="K2342" i="8" s="1"/>
  <c r="L2342" i="8" s="1"/>
  <c r="K2086" i="8"/>
  <c r="L2086" i="8" s="1"/>
  <c r="E446" i="6"/>
  <c r="K2620" i="8"/>
  <c r="L2620" i="8" s="1"/>
  <c r="E511" i="6"/>
  <c r="J2581" i="8"/>
  <c r="K2581" i="8" s="1"/>
  <c r="L2581" i="8" s="1"/>
  <c r="J2472" i="8"/>
  <c r="K2472" i="8" s="1"/>
  <c r="L2472" i="8" s="1"/>
  <c r="J2476" i="8"/>
  <c r="K2476" i="8" s="1"/>
  <c r="L2476" i="8" s="1"/>
  <c r="J2477" i="8"/>
  <c r="K2477" i="8" s="1"/>
  <c r="L2477" i="8" s="1"/>
  <c r="J2480" i="8"/>
  <c r="K2480" i="8" s="1"/>
  <c r="L2480" i="8" s="1"/>
  <c r="J3205" i="8"/>
  <c r="K3205" i="8" s="1"/>
  <c r="L3205" i="8" s="1"/>
  <c r="J3175" i="8"/>
  <c r="E598" i="6" s="1"/>
  <c r="J3143" i="8"/>
  <c r="K3143" i="8" s="1"/>
  <c r="L3143" i="8" s="1"/>
  <c r="J3123" i="8"/>
  <c r="K3123" i="8" s="1"/>
  <c r="L3123" i="8" s="1"/>
  <c r="J3050" i="8"/>
  <c r="K3050" i="8" s="1"/>
  <c r="L3050" i="8" s="1"/>
  <c r="J3014" i="8"/>
  <c r="K3014" i="8" s="1"/>
  <c r="L3014" i="8" s="1"/>
  <c r="J3009" i="8"/>
  <c r="K3009" i="8" s="1"/>
  <c r="L3009" i="8" s="1"/>
  <c r="J3005" i="8"/>
  <c r="K3005" i="8" s="1"/>
  <c r="L3005" i="8" s="1"/>
  <c r="K2988" i="8"/>
  <c r="L2988" i="8" s="1"/>
  <c r="J2973" i="8"/>
  <c r="E559" i="6" s="1"/>
  <c r="J2960" i="8"/>
  <c r="K2960" i="8" s="1"/>
  <c r="L2960" i="8" s="1"/>
  <c r="J2934" i="8"/>
  <c r="K2934" i="8" s="1"/>
  <c r="L2934" i="8" s="1"/>
  <c r="J2930" i="8"/>
  <c r="K2930" i="8" s="1"/>
  <c r="L2930" i="8" s="1"/>
  <c r="J2926" i="8"/>
  <c r="K2926" i="8" s="1"/>
  <c r="L2926" i="8" s="1"/>
  <c r="J2921" i="8"/>
  <c r="K2921" i="8" s="1"/>
  <c r="L2921" i="8" s="1"/>
  <c r="J2917" i="8"/>
  <c r="K2917" i="8" s="1"/>
  <c r="L2917" i="8" s="1"/>
  <c r="J2912" i="8"/>
  <c r="K2912" i="8" s="1"/>
  <c r="L2912" i="8" s="1"/>
  <c r="J2898" i="8"/>
  <c r="K2898" i="8" s="1"/>
  <c r="L2898" i="8" s="1"/>
  <c r="K2894" i="8"/>
  <c r="L2894" i="8" s="1"/>
  <c r="K2886" i="8"/>
  <c r="L2886" i="8" s="1"/>
  <c r="J2862" i="8"/>
  <c r="K2862" i="8" s="1"/>
  <c r="L2862" i="8" s="1"/>
  <c r="J2855" i="8"/>
  <c r="J2819" i="8"/>
  <c r="K2819" i="8" s="1"/>
  <c r="L2819" i="8" s="1"/>
  <c r="J2786" i="8"/>
  <c r="K2786" i="8" s="1"/>
  <c r="L2786" i="8" s="1"/>
  <c r="J2779" i="8"/>
  <c r="K2779" i="8" s="1"/>
  <c r="L2779" i="8" s="1"/>
  <c r="J2771" i="8"/>
  <c r="J2761" i="8"/>
  <c r="K2761" i="8" s="1"/>
  <c r="L2761" i="8" s="1"/>
  <c r="J2742" i="8"/>
  <c r="K2742" i="8" s="1"/>
  <c r="L2742" i="8" s="1"/>
  <c r="J2715" i="8"/>
  <c r="K2715" i="8" s="1"/>
  <c r="L2715" i="8" s="1"/>
  <c r="J2708" i="8"/>
  <c r="K2708" i="8" s="1"/>
  <c r="L2708" i="8" s="1"/>
  <c r="J2695" i="8"/>
  <c r="J2671" i="8"/>
  <c r="K2671" i="8" s="1"/>
  <c r="L2671" i="8" s="1"/>
  <c r="J2645" i="8"/>
  <c r="K2645" i="8" s="1"/>
  <c r="L2645" i="8" s="1"/>
  <c r="J2598" i="8"/>
  <c r="K2598" i="8" s="1"/>
  <c r="L2598" i="8" s="1"/>
  <c r="J2593" i="8"/>
  <c r="K2593" i="8" s="1"/>
  <c r="L2593" i="8" s="1"/>
  <c r="J2589" i="8"/>
  <c r="K2589" i="8" s="1"/>
  <c r="L2589" i="8" s="1"/>
  <c r="J2575" i="8"/>
  <c r="J2568" i="8"/>
  <c r="K2568" i="8" s="1"/>
  <c r="L2568" i="8" s="1"/>
  <c r="J2547" i="8"/>
  <c r="K2547" i="8" s="1"/>
  <c r="L2547" i="8" s="1"/>
  <c r="J2529" i="8"/>
  <c r="K2529" i="8" s="1"/>
  <c r="L2529" i="8" s="1"/>
  <c r="J2507" i="8"/>
  <c r="K2507" i="8" s="1"/>
  <c r="L2507" i="8" s="1"/>
  <c r="J2406" i="8"/>
  <c r="K2406" i="8" s="1"/>
  <c r="L2406" i="8" s="1"/>
  <c r="J2381" i="8"/>
  <c r="K2381" i="8" s="1"/>
  <c r="L2381" i="8" s="1"/>
  <c r="J2334" i="8"/>
  <c r="K2334" i="8" s="1"/>
  <c r="L2334" i="8" s="1"/>
  <c r="J2331" i="8"/>
  <c r="K2331" i="8" s="1"/>
  <c r="L2331" i="8" s="1"/>
  <c r="J2330" i="8"/>
  <c r="K2330" i="8" s="1"/>
  <c r="L2330" i="8" s="1"/>
  <c r="J2314" i="8"/>
  <c r="K2314" i="8" s="1"/>
  <c r="L2314" i="8" s="1"/>
  <c r="J3092" i="8"/>
  <c r="K3092" i="8" s="1"/>
  <c r="L3092" i="8" s="1"/>
  <c r="J2967" i="8"/>
  <c r="K2967" i="8" s="1"/>
  <c r="L2967" i="8" s="1"/>
  <c r="J2939" i="8"/>
  <c r="K2939" i="8" s="1"/>
  <c r="L2939" i="8" s="1"/>
  <c r="J2902" i="8"/>
  <c r="K2902" i="8" s="1"/>
  <c r="L2902" i="8" s="1"/>
  <c r="J2893" i="8"/>
  <c r="K2893" i="8" s="1"/>
  <c r="L2893" i="8" s="1"/>
  <c r="J2889" i="8"/>
  <c r="K2889" i="8" s="1"/>
  <c r="L2889" i="8" s="1"/>
  <c r="J2885" i="8"/>
  <c r="K2885" i="8" s="1"/>
  <c r="L2885" i="8" s="1"/>
  <c r="J2880" i="8"/>
  <c r="J2876" i="8"/>
  <c r="E543" i="6" s="1"/>
  <c r="J2869" i="8"/>
  <c r="K2869" i="8" s="1"/>
  <c r="L2869" i="8" s="1"/>
  <c r="J2865" i="8"/>
  <c r="K2865" i="8" s="1"/>
  <c r="L2865" i="8" s="1"/>
  <c r="J2833" i="8"/>
  <c r="K2833" i="8" s="1"/>
  <c r="L2833" i="8" s="1"/>
  <c r="J2826" i="8"/>
  <c r="K2826" i="8" s="1"/>
  <c r="L2826" i="8" s="1"/>
  <c r="J2810" i="8"/>
  <c r="K2810" i="8" s="1"/>
  <c r="L2810" i="8" s="1"/>
  <c r="J2757" i="8"/>
  <c r="K2757" i="8" s="1"/>
  <c r="L2757" i="8" s="1"/>
  <c r="J2753" i="8"/>
  <c r="J2750" i="8"/>
  <c r="K2750" i="8" s="1"/>
  <c r="L2750" i="8" s="1"/>
  <c r="J2746" i="8"/>
  <c r="K2746" i="8" s="1"/>
  <c r="L2746" i="8" s="1"/>
  <c r="J2731" i="8"/>
  <c r="K2731" i="8" s="1"/>
  <c r="L2731" i="8" s="1"/>
  <c r="J2718" i="8"/>
  <c r="K2718" i="8" s="1"/>
  <c r="L2718" i="8" s="1"/>
  <c r="J2704" i="8"/>
  <c r="K2704" i="8" s="1"/>
  <c r="L2704" i="8" s="1"/>
  <c r="J2701" i="8"/>
  <c r="K2701" i="8" s="1"/>
  <c r="L2701" i="8" s="1"/>
  <c r="J2686" i="8"/>
  <c r="K2686" i="8" s="1"/>
  <c r="L2686" i="8" s="1"/>
  <c r="J2674" i="8"/>
  <c r="K2674" i="8" s="1"/>
  <c r="L2674" i="8" s="1"/>
  <c r="J2663" i="8"/>
  <c r="K2663" i="8" s="1"/>
  <c r="L2663" i="8" s="1"/>
  <c r="J2652" i="8"/>
  <c r="K2652" i="8" s="1"/>
  <c r="L2652" i="8" s="1"/>
  <c r="J2648" i="8"/>
  <c r="K2648" i="8" s="1"/>
  <c r="L2648" i="8" s="1"/>
  <c r="J2626" i="8"/>
  <c r="K2626" i="8" s="1"/>
  <c r="L2626" i="8" s="1"/>
  <c r="J2619" i="8"/>
  <c r="K2619" i="8" s="1"/>
  <c r="L2619" i="8" s="1"/>
  <c r="J2611" i="8"/>
  <c r="K2611" i="8" s="1"/>
  <c r="L2611" i="8" s="1"/>
  <c r="J2579" i="8"/>
  <c r="K2579" i="8" s="1"/>
  <c r="L2579" i="8" s="1"/>
  <c r="J2583" i="8"/>
  <c r="K2583" i="8" s="1"/>
  <c r="L2583" i="8" s="1"/>
  <c r="J2584" i="8"/>
  <c r="K2584" i="8" s="1"/>
  <c r="L2584" i="8" s="1"/>
  <c r="J2570" i="8"/>
  <c r="K2570" i="8" s="1"/>
  <c r="L2570" i="8" s="1"/>
  <c r="J2557" i="8"/>
  <c r="K2557" i="8" s="1"/>
  <c r="L2557" i="8" s="1"/>
  <c r="J2526" i="8"/>
  <c r="K2526" i="8" s="1"/>
  <c r="L2526" i="8" s="1"/>
  <c r="J2518" i="8"/>
  <c r="K2518" i="8" s="1"/>
  <c r="L2518" i="8" s="1"/>
  <c r="J2502" i="8"/>
  <c r="K2502" i="8" s="1"/>
  <c r="L2502" i="8" s="1"/>
  <c r="J2479" i="8"/>
  <c r="K2479" i="8" s="1"/>
  <c r="L2479" i="8" s="1"/>
  <c r="J2449" i="8"/>
  <c r="K2449" i="8" s="1"/>
  <c r="L2449" i="8" s="1"/>
  <c r="J2446" i="8"/>
  <c r="E492" i="6" s="1"/>
  <c r="J2453" i="8"/>
  <c r="K2453" i="8" s="1"/>
  <c r="L2453" i="8" s="1"/>
  <c r="J2312" i="8"/>
  <c r="K2312" i="8" s="1"/>
  <c r="L2312" i="8" s="1"/>
  <c r="J3127" i="8"/>
  <c r="K3127" i="8" s="1"/>
  <c r="L3127" i="8" s="1"/>
  <c r="J3116" i="8"/>
  <c r="E583" i="6" s="1"/>
  <c r="J3100" i="8"/>
  <c r="K3100" i="8" s="1"/>
  <c r="L3100" i="8" s="1"/>
  <c r="J3075" i="8"/>
  <c r="K3075" i="8" s="1"/>
  <c r="L3075" i="8" s="1"/>
  <c r="J3017" i="8"/>
  <c r="K3017" i="8" s="1"/>
  <c r="L3017" i="8" s="1"/>
  <c r="J3013" i="8"/>
  <c r="K3013" i="8" s="1"/>
  <c r="L3013" i="8" s="1"/>
  <c r="J3008" i="8"/>
  <c r="K3008" i="8" s="1"/>
  <c r="L3008" i="8" s="1"/>
  <c r="J2971" i="8"/>
  <c r="K2971" i="8" s="1"/>
  <c r="L2971" i="8" s="1"/>
  <c r="J2959" i="8"/>
  <c r="K2959" i="8" s="1"/>
  <c r="L2959" i="8" s="1"/>
  <c r="J2955" i="8"/>
  <c r="E557" i="6" s="1"/>
  <c r="J2942" i="8"/>
  <c r="K2942" i="8" s="1"/>
  <c r="L2942" i="8" s="1"/>
  <c r="J2937" i="8"/>
  <c r="E554" i="6" s="1"/>
  <c r="J2933" i="8"/>
  <c r="K2933" i="8" s="1"/>
  <c r="L2933" i="8" s="1"/>
  <c r="J2925" i="8"/>
  <c r="K2925" i="8" s="1"/>
  <c r="L2925" i="8" s="1"/>
  <c r="J2920" i="8"/>
  <c r="K2920" i="8" s="1"/>
  <c r="L2920" i="8" s="1"/>
  <c r="J2883" i="8"/>
  <c r="K2883" i="8" s="1"/>
  <c r="L2883" i="8" s="1"/>
  <c r="J2861" i="8"/>
  <c r="K2861" i="8" s="1"/>
  <c r="L2861" i="8" s="1"/>
  <c r="J2853" i="8"/>
  <c r="K2853" i="8" s="1"/>
  <c r="L2853" i="8" s="1"/>
  <c r="J2777" i="8"/>
  <c r="K2777" i="8" s="1"/>
  <c r="L2777" i="8" s="1"/>
  <c r="J2741" i="8"/>
  <c r="K2741" i="8" s="1"/>
  <c r="L2741" i="8" s="1"/>
  <c r="J2726" i="8"/>
  <c r="K2726" i="8" s="1"/>
  <c r="L2726" i="8" s="1"/>
  <c r="J2711" i="8"/>
  <c r="K2711" i="8" s="1"/>
  <c r="L2711" i="8" s="1"/>
  <c r="J2707" i="8"/>
  <c r="K2707" i="8" s="1"/>
  <c r="L2707" i="8" s="1"/>
  <c r="J2644" i="8"/>
  <c r="K2644" i="8" s="1"/>
  <c r="L2644" i="8" s="1"/>
  <c r="J2635" i="8"/>
  <c r="K2635" i="8" s="1"/>
  <c r="L2635" i="8" s="1"/>
  <c r="J2633" i="8"/>
  <c r="K2633" i="8" s="1"/>
  <c r="L2633" i="8" s="1"/>
  <c r="J2636" i="8"/>
  <c r="K2636" i="8" s="1"/>
  <c r="L2636" i="8" s="1"/>
  <c r="J2639" i="8"/>
  <c r="K2639" i="8" s="1"/>
  <c r="L2639" i="8" s="1"/>
  <c r="J2622" i="8"/>
  <c r="K2622" i="8" s="1"/>
  <c r="L2622" i="8" s="1"/>
  <c r="J2615" i="8"/>
  <c r="K2615" i="8" s="1"/>
  <c r="L2615" i="8" s="1"/>
  <c r="J2588" i="8"/>
  <c r="K2588" i="8" s="1"/>
  <c r="L2588" i="8" s="1"/>
  <c r="K2580" i="8"/>
  <c r="L2580" i="8" s="1"/>
  <c r="J2574" i="8"/>
  <c r="K2574" i="8" s="1"/>
  <c r="L2574" i="8" s="1"/>
  <c r="J2565" i="8"/>
  <c r="K2565" i="8" s="1"/>
  <c r="L2565" i="8" s="1"/>
  <c r="J2531" i="8"/>
  <c r="K2531" i="8" s="1"/>
  <c r="L2531" i="8" s="1"/>
  <c r="J2510" i="8"/>
  <c r="K2510" i="8" s="1"/>
  <c r="L2510" i="8" s="1"/>
  <c r="J3099" i="8"/>
  <c r="E581" i="6" s="1"/>
  <c r="J3047" i="8"/>
  <c r="K3047" i="8" s="1"/>
  <c r="L3047" i="8" s="1"/>
  <c r="J3031" i="8"/>
  <c r="K3031" i="8" s="1"/>
  <c r="L3031" i="8" s="1"/>
  <c r="J2999" i="8"/>
  <c r="K2999" i="8" s="1"/>
  <c r="L2999" i="8" s="1"/>
  <c r="J2996" i="8"/>
  <c r="K2996" i="8" s="1"/>
  <c r="L2996" i="8" s="1"/>
  <c r="J2970" i="8"/>
  <c r="K2970" i="8" s="1"/>
  <c r="L2970" i="8" s="1"/>
  <c r="J2901" i="8"/>
  <c r="J2896" i="8"/>
  <c r="K2896" i="8" s="1"/>
  <c r="L2896" i="8" s="1"/>
  <c r="J2892" i="8"/>
  <c r="K2892" i="8" s="1"/>
  <c r="L2892" i="8" s="1"/>
  <c r="J2884" i="8"/>
  <c r="K2884" i="8" s="1"/>
  <c r="L2884" i="8" s="1"/>
  <c r="J2879" i="8"/>
  <c r="K2879" i="8" s="1"/>
  <c r="L2879" i="8" s="1"/>
  <c r="J2868" i="8"/>
  <c r="K2868" i="8" s="1"/>
  <c r="L2868" i="8" s="1"/>
  <c r="J2832" i="8"/>
  <c r="K2832" i="8" s="1"/>
  <c r="L2832" i="8" s="1"/>
  <c r="J2830" i="8"/>
  <c r="K2830" i="8" s="1"/>
  <c r="L2830" i="8" s="1"/>
  <c r="J2825" i="8"/>
  <c r="K2825" i="8" s="1"/>
  <c r="L2825" i="8" s="1"/>
  <c r="J2804" i="8"/>
  <c r="K2804" i="8" s="1"/>
  <c r="L2804" i="8" s="1"/>
  <c r="K2770" i="8"/>
  <c r="L2770" i="8" s="1"/>
  <c r="J2768" i="8"/>
  <c r="K2768" i="8" s="1"/>
  <c r="L2768" i="8" s="1"/>
  <c r="J2752" i="8"/>
  <c r="K2752" i="8" s="1"/>
  <c r="L2752" i="8" s="1"/>
  <c r="J2730" i="8"/>
  <c r="E523" i="6" s="1"/>
  <c r="J2714" i="8"/>
  <c r="K2714" i="8" s="1"/>
  <c r="L2714" i="8" s="1"/>
  <c r="J2703" i="8"/>
  <c r="K2703" i="8" s="1"/>
  <c r="L2703" i="8" s="1"/>
  <c r="J2678" i="8"/>
  <c r="K2678" i="8" s="1"/>
  <c r="L2678" i="8" s="1"/>
  <c r="J2651" i="8"/>
  <c r="K2651" i="8" s="1"/>
  <c r="L2651" i="8" s="1"/>
  <c r="J2618" i="8"/>
  <c r="K2618" i="8" s="1"/>
  <c r="L2618" i="8" s="1"/>
  <c r="J2610" i="8"/>
  <c r="K2610" i="8" s="1"/>
  <c r="L2610" i="8" s="1"/>
  <c r="J2599" i="8"/>
  <c r="K2599" i="8" s="1"/>
  <c r="L2599" i="8" s="1"/>
  <c r="J2592" i="8"/>
  <c r="K2592" i="8" s="1"/>
  <c r="L2592" i="8" s="1"/>
  <c r="J2590" i="8"/>
  <c r="K2590" i="8" s="1"/>
  <c r="L2590" i="8" s="1"/>
  <c r="J2560" i="8"/>
  <c r="K2560" i="8" s="1"/>
  <c r="L2560" i="8" s="1"/>
  <c r="K2546" i="8"/>
  <c r="L2546" i="8" s="1"/>
  <c r="J2537" i="8"/>
  <c r="K2537" i="8" s="1"/>
  <c r="L2537" i="8" s="1"/>
  <c r="J2538" i="8"/>
  <c r="K2538" i="8" s="1"/>
  <c r="L2538" i="8" s="1"/>
  <c r="J2483" i="8"/>
  <c r="K2483" i="8" s="1"/>
  <c r="L2483" i="8" s="1"/>
  <c r="J2478" i="8"/>
  <c r="K2478" i="8" s="1"/>
  <c r="L2478" i="8" s="1"/>
  <c r="J2456" i="8"/>
  <c r="K2456" i="8" s="1"/>
  <c r="L2456" i="8" s="1"/>
  <c r="J2460" i="8"/>
  <c r="K2460" i="8" s="1"/>
  <c r="L2460" i="8" s="1"/>
  <c r="J2463" i="8"/>
  <c r="K2463" i="8" s="1"/>
  <c r="L2463" i="8" s="1"/>
  <c r="J2461" i="8"/>
  <c r="K2461" i="8" s="1"/>
  <c r="L2461" i="8" s="1"/>
  <c r="J2434" i="8"/>
  <c r="K2434" i="8" s="1"/>
  <c r="L2434" i="8" s="1"/>
  <c r="J2442" i="8"/>
  <c r="K2442" i="8" s="1"/>
  <c r="L2442" i="8" s="1"/>
  <c r="J2439" i="8"/>
  <c r="K2439" i="8" s="1"/>
  <c r="L2439" i="8" s="1"/>
  <c r="J2443" i="8"/>
  <c r="K2443" i="8" s="1"/>
  <c r="L2443" i="8" s="1"/>
  <c r="J2436" i="8"/>
  <c r="K2436" i="8" s="1"/>
  <c r="L2436" i="8" s="1"/>
  <c r="J2431" i="8"/>
  <c r="J2440" i="8"/>
  <c r="K2440" i="8" s="1"/>
  <c r="L2440" i="8" s="1"/>
  <c r="J2444" i="8"/>
  <c r="K2444" i="8" s="1"/>
  <c r="L2444" i="8" s="1"/>
  <c r="J2445" i="8"/>
  <c r="K2445" i="8" s="1"/>
  <c r="L2445" i="8" s="1"/>
  <c r="J2438" i="8"/>
  <c r="K2438" i="8" s="1"/>
  <c r="L2438" i="8" s="1"/>
  <c r="J2424" i="8"/>
  <c r="J2426" i="8"/>
  <c r="K2426" i="8" s="1"/>
  <c r="L2426" i="8" s="1"/>
  <c r="J2430" i="8"/>
  <c r="K2430" i="8" s="1"/>
  <c r="L2430" i="8" s="1"/>
  <c r="J2427" i="8"/>
  <c r="K2427" i="8" s="1"/>
  <c r="L2427" i="8" s="1"/>
  <c r="J2428" i="8"/>
  <c r="K2428" i="8" s="1"/>
  <c r="L2428" i="8" s="1"/>
  <c r="J2429" i="8"/>
  <c r="K2429" i="8" s="1"/>
  <c r="L2429" i="8" s="1"/>
  <c r="J2414" i="8"/>
  <c r="K2414" i="8" s="1"/>
  <c r="L2414" i="8" s="1"/>
  <c r="J2411" i="8"/>
  <c r="J2418" i="8"/>
  <c r="K2418" i="8" s="1"/>
  <c r="L2418" i="8" s="1"/>
  <c r="J2422" i="8"/>
  <c r="K2422" i="8" s="1"/>
  <c r="L2422" i="8" s="1"/>
  <c r="J2315" i="8"/>
  <c r="K2315" i="8" s="1"/>
  <c r="L2315" i="8" s="1"/>
  <c r="J2294" i="8"/>
  <c r="K2294" i="8" s="1"/>
  <c r="L2294" i="8" s="1"/>
  <c r="J2297" i="8"/>
  <c r="K2297" i="8" s="1"/>
  <c r="L2297" i="8" s="1"/>
  <c r="J2295" i="8"/>
  <c r="K2295" i="8" s="1"/>
  <c r="L2295" i="8" s="1"/>
  <c r="J2298" i="8"/>
  <c r="K2298" i="8" s="1"/>
  <c r="L2298" i="8" s="1"/>
  <c r="J2293" i="8"/>
  <c r="J2545" i="8"/>
  <c r="K2545" i="8" s="1"/>
  <c r="L2545" i="8" s="1"/>
  <c r="J2511" i="8"/>
  <c r="K2511" i="8" s="1"/>
  <c r="L2511" i="8" s="1"/>
  <c r="J2508" i="8"/>
  <c r="K2508" i="8" s="1"/>
  <c r="L2508" i="8" s="1"/>
  <c r="J2497" i="8"/>
  <c r="J2482" i="8"/>
  <c r="K2482" i="8" s="1"/>
  <c r="L2482" i="8" s="1"/>
  <c r="J2452" i="8"/>
  <c r="K2452" i="8" s="1"/>
  <c r="L2452" i="8" s="1"/>
  <c r="J2421" i="8"/>
  <c r="K2421" i="8" s="1"/>
  <c r="L2421" i="8" s="1"/>
  <c r="J2391" i="8"/>
  <c r="K2391" i="8" s="1"/>
  <c r="L2391" i="8" s="1"/>
  <c r="J2378" i="8"/>
  <c r="K2378" i="8" s="1"/>
  <c r="L2378" i="8" s="1"/>
  <c r="J2377" i="8"/>
  <c r="K2377" i="8" s="1"/>
  <c r="L2377" i="8" s="1"/>
  <c r="J2343" i="8"/>
  <c r="K2343" i="8" s="1"/>
  <c r="L2343" i="8" s="1"/>
  <c r="J2318" i="8"/>
  <c r="K2318" i="8" s="1"/>
  <c r="L2318" i="8" s="1"/>
  <c r="J2311" i="8"/>
  <c r="K2311" i="8" s="1"/>
  <c r="L2311" i="8" s="1"/>
  <c r="J2307" i="8"/>
  <c r="K2307" i="8" s="1"/>
  <c r="L2307" i="8" s="1"/>
  <c r="J2303" i="8"/>
  <c r="K2303" i="8" s="1"/>
  <c r="L2303" i="8" s="1"/>
  <c r="J2283" i="8"/>
  <c r="K2283" i="8" s="1"/>
  <c r="L2283" i="8" s="1"/>
  <c r="J2280" i="8"/>
  <c r="K2280" i="8" s="1"/>
  <c r="L2280" i="8" s="1"/>
  <c r="J2273" i="8"/>
  <c r="K2273" i="8" s="1"/>
  <c r="L2273" i="8" s="1"/>
  <c r="J2241" i="8"/>
  <c r="K2241" i="8" s="1"/>
  <c r="L2241" i="8" s="1"/>
  <c r="K2237" i="8"/>
  <c r="L2237" i="8" s="1"/>
  <c r="J2219" i="8"/>
  <c r="K2219" i="8" s="1"/>
  <c r="L2219" i="8" s="1"/>
  <c r="J2206" i="8"/>
  <c r="K2206" i="8" s="1"/>
  <c r="L2206" i="8" s="1"/>
  <c r="J2195" i="8"/>
  <c r="K2195" i="8" s="1"/>
  <c r="L2195" i="8" s="1"/>
  <c r="J2191" i="8"/>
  <c r="K2191" i="8" s="1"/>
  <c r="L2191" i="8" s="1"/>
  <c r="J2185" i="8"/>
  <c r="K2185" i="8" s="1"/>
  <c r="L2185" i="8" s="1"/>
  <c r="J2180" i="8"/>
  <c r="K2180" i="8" s="1"/>
  <c r="L2180" i="8" s="1"/>
  <c r="J2155" i="8"/>
  <c r="E457" i="6" s="1"/>
  <c r="J2144" i="8"/>
  <c r="K2144" i="8" s="1"/>
  <c r="L2144" i="8" s="1"/>
  <c r="J2134" i="8"/>
  <c r="K2134" i="8" s="1"/>
  <c r="L2134" i="8" s="1"/>
  <c r="J2110" i="8"/>
  <c r="K2110" i="8" s="1"/>
  <c r="L2110" i="8" s="1"/>
  <c r="J2105" i="8"/>
  <c r="K2105" i="8" s="1"/>
  <c r="L2105" i="8" s="1"/>
  <c r="J2090" i="8"/>
  <c r="K2090" i="8" s="1"/>
  <c r="L2090" i="8" s="1"/>
  <c r="J2078" i="8"/>
  <c r="K2078" i="8" s="1"/>
  <c r="L2078" i="8" s="1"/>
  <c r="J2042" i="8"/>
  <c r="K2042" i="8" s="1"/>
  <c r="L2042" i="8" s="1"/>
  <c r="J2032" i="8"/>
  <c r="J2028" i="8"/>
  <c r="J2012" i="8"/>
  <c r="K2012" i="8" s="1"/>
  <c r="L2012" i="8" s="1"/>
  <c r="J2016" i="8"/>
  <c r="K2016" i="8" s="1"/>
  <c r="L2016" i="8" s="1"/>
  <c r="J2013" i="8"/>
  <c r="K2013" i="8" s="1"/>
  <c r="L2013" i="8" s="1"/>
  <c r="J2017" i="8"/>
  <c r="K2017" i="8" s="1"/>
  <c r="L2017" i="8" s="1"/>
  <c r="J1978" i="8"/>
  <c r="K1978" i="8" s="1"/>
  <c r="L1978" i="8" s="1"/>
  <c r="J1953" i="8"/>
  <c r="K1953" i="8" s="1"/>
  <c r="L1953" i="8" s="1"/>
  <c r="J1950" i="8"/>
  <c r="K1950" i="8" s="1"/>
  <c r="L1950" i="8" s="1"/>
  <c r="J1889" i="8"/>
  <c r="K1889" i="8" s="1"/>
  <c r="L1889" i="8" s="1"/>
  <c r="J1877" i="8"/>
  <c r="K1877" i="8" s="1"/>
  <c r="L1877" i="8" s="1"/>
  <c r="J1878" i="8"/>
  <c r="K1878" i="8" s="1"/>
  <c r="L1878" i="8" s="1"/>
  <c r="J1824" i="8"/>
  <c r="J1830" i="8"/>
  <c r="K1830" i="8" s="1"/>
  <c r="L1830" i="8" s="1"/>
  <c r="J1826" i="8"/>
  <c r="K1826" i="8" s="1"/>
  <c r="L1826" i="8" s="1"/>
  <c r="J1829" i="8"/>
  <c r="K1829" i="8" s="1"/>
  <c r="L1829" i="8" s="1"/>
  <c r="K1781" i="8"/>
  <c r="L1781" i="8" s="1"/>
  <c r="J1779" i="8"/>
  <c r="K1779" i="8" s="1"/>
  <c r="L1779" i="8" s="1"/>
  <c r="J1735" i="8"/>
  <c r="K1735" i="8" s="1"/>
  <c r="L1735" i="8" s="1"/>
  <c r="J1703" i="8"/>
  <c r="K1703" i="8" s="1"/>
  <c r="L1703" i="8" s="1"/>
  <c r="J1702" i="8"/>
  <c r="K1702" i="8" s="1"/>
  <c r="L1702" i="8" s="1"/>
  <c r="J1696" i="8"/>
  <c r="K1696" i="8" s="1"/>
  <c r="L1696" i="8" s="1"/>
  <c r="J1709" i="8"/>
  <c r="K1709" i="8" s="1"/>
  <c r="L1709" i="8" s="1"/>
  <c r="J2569" i="8"/>
  <c r="K2569" i="8" s="1"/>
  <c r="L2569" i="8" s="1"/>
  <c r="J2548" i="8"/>
  <c r="K2548" i="8" s="1"/>
  <c r="L2548" i="8" s="1"/>
  <c r="J2534" i="8"/>
  <c r="K2534" i="8" s="1"/>
  <c r="L2534" i="8" s="1"/>
  <c r="J2530" i="8"/>
  <c r="K2530" i="8" s="1"/>
  <c r="L2530" i="8" s="1"/>
  <c r="J2523" i="8"/>
  <c r="K2523" i="8" s="1"/>
  <c r="L2523" i="8" s="1"/>
  <c r="J2475" i="8"/>
  <c r="K2475" i="8" s="1"/>
  <c r="L2475" i="8" s="1"/>
  <c r="J2459" i="8"/>
  <c r="K2459" i="8" s="1"/>
  <c r="L2459" i="8" s="1"/>
  <c r="J2448" i="8"/>
  <c r="K2448" i="8" s="1"/>
  <c r="L2448" i="8" s="1"/>
  <c r="J2417" i="8"/>
  <c r="K2417" i="8" s="1"/>
  <c r="L2417" i="8" s="1"/>
  <c r="J2357" i="8"/>
  <c r="K2357" i="8" s="1"/>
  <c r="L2357" i="8" s="1"/>
  <c r="J2328" i="8"/>
  <c r="J2325" i="8"/>
  <c r="K2325" i="8" s="1"/>
  <c r="L2325" i="8" s="1"/>
  <c r="J2304" i="8"/>
  <c r="K2304" i="8" s="1"/>
  <c r="L2304" i="8" s="1"/>
  <c r="J2286" i="8"/>
  <c r="K2286" i="8" s="1"/>
  <c r="L2286" i="8" s="1"/>
  <c r="J2276" i="8"/>
  <c r="K2276" i="8" s="1"/>
  <c r="L2276" i="8" s="1"/>
  <c r="J2269" i="8"/>
  <c r="K2269" i="8" s="1"/>
  <c r="L2269" i="8" s="1"/>
  <c r="J2258" i="8"/>
  <c r="K2258" i="8" s="1"/>
  <c r="L2258" i="8" s="1"/>
  <c r="J2229" i="8"/>
  <c r="J2222" i="8"/>
  <c r="E467" i="6" s="1"/>
  <c r="J2215" i="8"/>
  <c r="E466" i="6" s="1"/>
  <c r="J2202" i="8"/>
  <c r="K2202" i="8" s="1"/>
  <c r="L2202" i="8" s="1"/>
  <c r="J2176" i="8"/>
  <c r="K2176" i="8" s="1"/>
  <c r="L2176" i="8" s="1"/>
  <c r="J2154" i="8"/>
  <c r="K2154" i="8" s="1"/>
  <c r="L2154" i="8" s="1"/>
  <c r="J2128" i="8"/>
  <c r="K2128" i="8" s="1"/>
  <c r="L2128" i="8" s="1"/>
  <c r="J2118" i="8"/>
  <c r="K2118" i="8" s="1"/>
  <c r="L2118" i="8" s="1"/>
  <c r="J2112" i="8"/>
  <c r="K2112" i="8" s="1"/>
  <c r="L2112" i="8" s="1"/>
  <c r="J2106" i="8"/>
  <c r="K2106" i="8" s="1"/>
  <c r="L2106" i="8" s="1"/>
  <c r="J2101" i="8"/>
  <c r="K2101" i="8" s="1"/>
  <c r="L2101" i="8" s="1"/>
  <c r="J2094" i="8"/>
  <c r="K2094" i="8" s="1"/>
  <c r="L2094" i="8" s="1"/>
  <c r="J2010" i="8"/>
  <c r="E434" i="6" s="1"/>
  <c r="J1989" i="8"/>
  <c r="E430" i="6" s="1"/>
  <c r="J1982" i="8"/>
  <c r="E429" i="6" s="1"/>
  <c r="J1957" i="8"/>
  <c r="E424" i="6" s="1"/>
  <c r="J1959" i="8"/>
  <c r="K1959" i="8" s="1"/>
  <c r="L1959" i="8" s="1"/>
  <c r="J1882" i="8"/>
  <c r="J1883" i="8"/>
  <c r="K1883" i="8" s="1"/>
  <c r="L1883" i="8" s="1"/>
  <c r="K1865" i="8"/>
  <c r="L1865" i="8" s="1"/>
  <c r="J1841" i="8"/>
  <c r="K1841" i="8" s="1"/>
  <c r="L1841" i="8" s="1"/>
  <c r="J1823" i="8"/>
  <c r="K1823" i="8" s="1"/>
  <c r="L1823" i="8" s="1"/>
  <c r="J1820" i="8"/>
  <c r="K1820" i="8" s="1"/>
  <c r="L1820" i="8" s="1"/>
  <c r="J2247" i="8"/>
  <c r="K2247" i="8" s="1"/>
  <c r="L2247" i="8" s="1"/>
  <c r="E463" i="6"/>
  <c r="J2080" i="8"/>
  <c r="K2080" i="8" s="1"/>
  <c r="L2080" i="8" s="1"/>
  <c r="J2062" i="8"/>
  <c r="K2062" i="8" s="1"/>
  <c r="L2062" i="8" s="1"/>
  <c r="J2061" i="8"/>
  <c r="K2061" i="8" s="1"/>
  <c r="L2061" i="8" s="1"/>
  <c r="J1817" i="8"/>
  <c r="K2544" i="8"/>
  <c r="L2544" i="8" s="1"/>
  <c r="J2533" i="8"/>
  <c r="K2533" i="8" s="1"/>
  <c r="L2533" i="8" s="1"/>
  <c r="J2522" i="8"/>
  <c r="K2522" i="8" s="1"/>
  <c r="L2522" i="8" s="1"/>
  <c r="J2519" i="8"/>
  <c r="K2519" i="8" s="1"/>
  <c r="L2519" i="8" s="1"/>
  <c r="K2496" i="8"/>
  <c r="L2496" i="8" s="1"/>
  <c r="J2481" i="8"/>
  <c r="K2481" i="8" s="1"/>
  <c r="L2481" i="8" s="1"/>
  <c r="J2474" i="8"/>
  <c r="K2474" i="8" s="1"/>
  <c r="L2474" i="8" s="1"/>
  <c r="J2458" i="8"/>
  <c r="K2458" i="8" s="1"/>
  <c r="L2458" i="8" s="1"/>
  <c r="J2447" i="8"/>
  <c r="K2447" i="8" s="1"/>
  <c r="L2447" i="8" s="1"/>
  <c r="J2398" i="8"/>
  <c r="K2398" i="8" s="1"/>
  <c r="L2398" i="8" s="1"/>
  <c r="J2376" i="8"/>
  <c r="K2376" i="8" s="1"/>
  <c r="L2376" i="8" s="1"/>
  <c r="J2356" i="8"/>
  <c r="K2356" i="8" s="1"/>
  <c r="L2356" i="8" s="1"/>
  <c r="J2329" i="8"/>
  <c r="K2329" i="8" s="1"/>
  <c r="L2329" i="8" s="1"/>
  <c r="J2324" i="8"/>
  <c r="K2324" i="8" s="1"/>
  <c r="L2324" i="8" s="1"/>
  <c r="J2317" i="8"/>
  <c r="K2317" i="8" s="1"/>
  <c r="L2317" i="8" s="1"/>
  <c r="J2302" i="8"/>
  <c r="K2302" i="8" s="1"/>
  <c r="L2302" i="8" s="1"/>
  <c r="J2292" i="8"/>
  <c r="K2292" i="8" s="1"/>
  <c r="L2292" i="8" s="1"/>
  <c r="K2285" i="8"/>
  <c r="L2285" i="8" s="1"/>
  <c r="J2279" i="8"/>
  <c r="K2279" i="8" s="1"/>
  <c r="L2279" i="8" s="1"/>
  <c r="J2275" i="8"/>
  <c r="K2275" i="8" s="1"/>
  <c r="L2275" i="8" s="1"/>
  <c r="J2271" i="8"/>
  <c r="K2271" i="8" s="1"/>
  <c r="L2271" i="8" s="1"/>
  <c r="J2268" i="8"/>
  <c r="K2268" i="8" s="1"/>
  <c r="L2268" i="8" s="1"/>
  <c r="J2243" i="8"/>
  <c r="K2243" i="8" s="1"/>
  <c r="L2243" i="8" s="1"/>
  <c r="J2239" i="8"/>
  <c r="K2239" i="8" s="1"/>
  <c r="L2239" i="8" s="1"/>
  <c r="J2236" i="8"/>
  <c r="K2236" i="8" s="1"/>
  <c r="L2236" i="8" s="1"/>
  <c r="J2228" i="8"/>
  <c r="K2228" i="8" s="1"/>
  <c r="L2228" i="8" s="1"/>
  <c r="J2205" i="8"/>
  <c r="K2205" i="8" s="1"/>
  <c r="L2205" i="8" s="1"/>
  <c r="K2194" i="8"/>
  <c r="L2194" i="8" s="1"/>
  <c r="J2179" i="8"/>
  <c r="K2179" i="8" s="1"/>
  <c r="L2179" i="8" s="1"/>
  <c r="J2147" i="8"/>
  <c r="K2147" i="8" s="1"/>
  <c r="L2147" i="8" s="1"/>
  <c r="J2122" i="8"/>
  <c r="K2122" i="8" s="1"/>
  <c r="L2122" i="8" s="1"/>
  <c r="J2117" i="8"/>
  <c r="K2117" i="8" s="1"/>
  <c r="L2117" i="8" s="1"/>
  <c r="J2092" i="8"/>
  <c r="K2092" i="8" s="1"/>
  <c r="L2092" i="8" s="1"/>
  <c r="J2084" i="8"/>
  <c r="K2084" i="8" s="1"/>
  <c r="L2084" i="8" s="1"/>
  <c r="J2079" i="8"/>
  <c r="K2079" i="8" s="1"/>
  <c r="L2079" i="8" s="1"/>
  <c r="J2083" i="8"/>
  <c r="K2083" i="8" s="1"/>
  <c r="L2083" i="8" s="1"/>
  <c r="J1966" i="8"/>
  <c r="K1966" i="8" s="1"/>
  <c r="L1966" i="8" s="1"/>
  <c r="J1965" i="8"/>
  <c r="K1965" i="8" s="1"/>
  <c r="L1965" i="8" s="1"/>
  <c r="K1956" i="8"/>
  <c r="L1956" i="8" s="1"/>
  <c r="J1917" i="8"/>
  <c r="K1917" i="8" s="1"/>
  <c r="L1917" i="8" s="1"/>
  <c r="K1859" i="8"/>
  <c r="L1859" i="8" s="1"/>
  <c r="J1862" i="8"/>
  <c r="K1862" i="8" s="1"/>
  <c r="L1862" i="8" s="1"/>
  <c r="J1860" i="8"/>
  <c r="K1860" i="8" s="1"/>
  <c r="L1860" i="8" s="1"/>
  <c r="J1863" i="8"/>
  <c r="K1863" i="8" s="1"/>
  <c r="L1863" i="8" s="1"/>
  <c r="J1866" i="8"/>
  <c r="K1866" i="8" s="1"/>
  <c r="L1866" i="8" s="1"/>
  <c r="J1840" i="8"/>
  <c r="K1840" i="8" s="1"/>
  <c r="L1840" i="8" s="1"/>
  <c r="J1846" i="8"/>
  <c r="K1846" i="8" s="1"/>
  <c r="L1846" i="8" s="1"/>
  <c r="J1842" i="8"/>
  <c r="K1842" i="8" s="1"/>
  <c r="L1842" i="8" s="1"/>
  <c r="J1845" i="8"/>
  <c r="K1845" i="8" s="1"/>
  <c r="L1845" i="8" s="1"/>
  <c r="J1839" i="8"/>
  <c r="J1827" i="8"/>
  <c r="K1827" i="8" s="1"/>
  <c r="L1827" i="8" s="1"/>
  <c r="J1821" i="8"/>
  <c r="K1821" i="8" s="1"/>
  <c r="L1821" i="8" s="1"/>
  <c r="J1822" i="8"/>
  <c r="K1822" i="8" s="1"/>
  <c r="L1822" i="8" s="1"/>
  <c r="J1750" i="8"/>
  <c r="J1754" i="8"/>
  <c r="K1754" i="8" s="1"/>
  <c r="L1754" i="8" s="1"/>
  <c r="J1738" i="8"/>
  <c r="K1738" i="8" s="1"/>
  <c r="L1738" i="8" s="1"/>
  <c r="J1728" i="8"/>
  <c r="J2624" i="8"/>
  <c r="K2624" i="8" s="1"/>
  <c r="L2624" i="8" s="1"/>
  <c r="J2571" i="8"/>
  <c r="K2571" i="8" s="1"/>
  <c r="L2571" i="8" s="1"/>
  <c r="J2540" i="8"/>
  <c r="K2540" i="8" s="1"/>
  <c r="L2540" i="8" s="1"/>
  <c r="J2450" i="8"/>
  <c r="K2450" i="8" s="1"/>
  <c r="L2450" i="8" s="1"/>
  <c r="J2423" i="8"/>
  <c r="K2423" i="8" s="1"/>
  <c r="L2423" i="8" s="1"/>
  <c r="J2419" i="8"/>
  <c r="K2419" i="8" s="1"/>
  <c r="L2419" i="8" s="1"/>
  <c r="J2415" i="8"/>
  <c r="K2415" i="8" s="1"/>
  <c r="L2415" i="8" s="1"/>
  <c r="J2380" i="8"/>
  <c r="K2380" i="8" s="1"/>
  <c r="L2380" i="8" s="1"/>
  <c r="J2363" i="8"/>
  <c r="K2363" i="8" s="1"/>
  <c r="L2363" i="8" s="1"/>
  <c r="J2332" i="8"/>
  <c r="K2332" i="8" s="1"/>
  <c r="L2332" i="8" s="1"/>
  <c r="J2309" i="8"/>
  <c r="K2309" i="8" s="1"/>
  <c r="L2309" i="8" s="1"/>
  <c r="J2288" i="8"/>
  <c r="K2288" i="8" s="1"/>
  <c r="L2288" i="8" s="1"/>
  <c r="J2272" i="8"/>
  <c r="K2272" i="8" s="1"/>
  <c r="L2272" i="8" s="1"/>
  <c r="J2254" i="8"/>
  <c r="J2224" i="8"/>
  <c r="K2224" i="8" s="1"/>
  <c r="L2224" i="8" s="1"/>
  <c r="J2221" i="8"/>
  <c r="K2221" i="8" s="1"/>
  <c r="L2221" i="8" s="1"/>
  <c r="J2197" i="8"/>
  <c r="K2197" i="8" s="1"/>
  <c r="L2197" i="8" s="1"/>
  <c r="J2188" i="8"/>
  <c r="K2188" i="8" s="1"/>
  <c r="L2188" i="8" s="1"/>
  <c r="K2132" i="8"/>
  <c r="L2132" i="8" s="1"/>
  <c r="J2104" i="8"/>
  <c r="K2104" i="8" s="1"/>
  <c r="L2104" i="8" s="1"/>
  <c r="J2088" i="8"/>
  <c r="K2088" i="8" s="1"/>
  <c r="L2088" i="8" s="1"/>
  <c r="J2065" i="8"/>
  <c r="K2065" i="8" s="1"/>
  <c r="L2065" i="8" s="1"/>
  <c r="J2030" i="8"/>
  <c r="K2030" i="8" s="1"/>
  <c r="L2030" i="8" s="1"/>
  <c r="J1974" i="8"/>
  <c r="K1974" i="8" s="1"/>
  <c r="L1974" i="8" s="1"/>
  <c r="J1955" i="8"/>
  <c r="K1955" i="8" s="1"/>
  <c r="L1955" i="8" s="1"/>
  <c r="J1932" i="8"/>
  <c r="K1932" i="8" s="1"/>
  <c r="L1932" i="8" s="1"/>
  <c r="J1930" i="8"/>
  <c r="K1930" i="8" s="1"/>
  <c r="L1930" i="8" s="1"/>
  <c r="J1936" i="8"/>
  <c r="K1936" i="8" s="1"/>
  <c r="L1936" i="8" s="1"/>
  <c r="J1890" i="8"/>
  <c r="K1890" i="8" s="1"/>
  <c r="L1890" i="8" s="1"/>
  <c r="J1872" i="8"/>
  <c r="K1872" i="8" s="1"/>
  <c r="L1872" i="8" s="1"/>
  <c r="J1844" i="8"/>
  <c r="K1844" i="8" s="1"/>
  <c r="L1844" i="8" s="1"/>
  <c r="J1804" i="8"/>
  <c r="K1804" i="8" s="1"/>
  <c r="L1804" i="8" s="1"/>
  <c r="K1778" i="8"/>
  <c r="L1778" i="8" s="1"/>
  <c r="J2487" i="8"/>
  <c r="K2487" i="8" s="1"/>
  <c r="L2487" i="8" s="1"/>
  <c r="J2473" i="8"/>
  <c r="K2473" i="8" s="1"/>
  <c r="L2473" i="8" s="1"/>
  <c r="J2457" i="8"/>
  <c r="K2457" i="8" s="1"/>
  <c r="L2457" i="8" s="1"/>
  <c r="J2416" i="8"/>
  <c r="K2416" i="8" s="1"/>
  <c r="L2416" i="8" s="1"/>
  <c r="J2375" i="8"/>
  <c r="K2375" i="8" s="1"/>
  <c r="L2375" i="8" s="1"/>
  <c r="J2359" i="8"/>
  <c r="K2359" i="8" s="1"/>
  <c r="L2359" i="8" s="1"/>
  <c r="J2355" i="8"/>
  <c r="K2355" i="8" s="1"/>
  <c r="L2355" i="8" s="1"/>
  <c r="J2327" i="8"/>
  <c r="K2327" i="8" s="1"/>
  <c r="L2327" i="8" s="1"/>
  <c r="J2323" i="8"/>
  <c r="K2323" i="8" s="1"/>
  <c r="L2323" i="8" s="1"/>
  <c r="J2319" i="8"/>
  <c r="K2319" i="8" s="1"/>
  <c r="L2319" i="8" s="1"/>
  <c r="J2305" i="8"/>
  <c r="K2305" i="8" s="1"/>
  <c r="L2305" i="8" s="1"/>
  <c r="J2281" i="8"/>
  <c r="K2281" i="8" s="1"/>
  <c r="L2281" i="8" s="1"/>
  <c r="J2278" i="8"/>
  <c r="K2278" i="8" s="1"/>
  <c r="L2278" i="8" s="1"/>
  <c r="J2274" i="8"/>
  <c r="K2274" i="8" s="1"/>
  <c r="L2274" i="8" s="1"/>
  <c r="J2242" i="8"/>
  <c r="K2242" i="8" s="1"/>
  <c r="L2242" i="8" s="1"/>
  <c r="J2231" i="8"/>
  <c r="K2231" i="8" s="1"/>
  <c r="L2231" i="8" s="1"/>
  <c r="J2227" i="8"/>
  <c r="K2227" i="8" s="1"/>
  <c r="L2227" i="8" s="1"/>
  <c r="J2207" i="8"/>
  <c r="K2207" i="8" s="1"/>
  <c r="L2207" i="8" s="1"/>
  <c r="J2204" i="8"/>
  <c r="K2204" i="8" s="1"/>
  <c r="L2204" i="8" s="1"/>
  <c r="J2151" i="8"/>
  <c r="K2151" i="8" s="1"/>
  <c r="L2151" i="8" s="1"/>
  <c r="J2125" i="8"/>
  <c r="K2125" i="8" s="1"/>
  <c r="L2125" i="8" s="1"/>
  <c r="J2126" i="8"/>
  <c r="K2126" i="8" s="1"/>
  <c r="L2126" i="8" s="1"/>
  <c r="J2109" i="8"/>
  <c r="K2109" i="8" s="1"/>
  <c r="L2109" i="8" s="1"/>
  <c r="J2103" i="8"/>
  <c r="K2103" i="8" s="1"/>
  <c r="L2103" i="8" s="1"/>
  <c r="J2095" i="8"/>
  <c r="K2095" i="8" s="1"/>
  <c r="L2095" i="8" s="1"/>
  <c r="J2074" i="8"/>
  <c r="K2074" i="8" s="1"/>
  <c r="L2074" i="8" s="1"/>
  <c r="J2069" i="8"/>
  <c r="K2069" i="8" s="1"/>
  <c r="L2069" i="8" s="1"/>
  <c r="J2071" i="8"/>
  <c r="K2071" i="8" s="1"/>
  <c r="L2071" i="8" s="1"/>
  <c r="J2055" i="8"/>
  <c r="K2055" i="8" s="1"/>
  <c r="L2055" i="8" s="1"/>
  <c r="J1968" i="8"/>
  <c r="K1968" i="8" s="1"/>
  <c r="L1968" i="8" s="1"/>
  <c r="J1913" i="8"/>
  <c r="K1913" i="8" s="1"/>
  <c r="L1913" i="8" s="1"/>
  <c r="J1886" i="8"/>
  <c r="K1886" i="8" s="1"/>
  <c r="L1886" i="8" s="1"/>
  <c r="J1887" i="8"/>
  <c r="K1887" i="8" s="1"/>
  <c r="L1887" i="8" s="1"/>
  <c r="J1867" i="8"/>
  <c r="K1867" i="8" s="1"/>
  <c r="L1867" i="8" s="1"/>
  <c r="J1808" i="8"/>
  <c r="K1808" i="8" s="1"/>
  <c r="L1808" i="8" s="1"/>
  <c r="J1802" i="8"/>
  <c r="K1802" i="8" s="1"/>
  <c r="L1802" i="8" s="1"/>
  <c r="J2366" i="8"/>
  <c r="K2366" i="8" s="1"/>
  <c r="L2366" i="8" s="1"/>
  <c r="J2320" i="8"/>
  <c r="K2320" i="8" s="1"/>
  <c r="L2320" i="8" s="1"/>
  <c r="J2308" i="8"/>
  <c r="K2308" i="8" s="1"/>
  <c r="L2308" i="8" s="1"/>
  <c r="J2287" i="8"/>
  <c r="K2287" i="8" s="1"/>
  <c r="L2287" i="8" s="1"/>
  <c r="J2263" i="8"/>
  <c r="K2263" i="8" s="1"/>
  <c r="L2263" i="8" s="1"/>
  <c r="J2223" i="8"/>
  <c r="K2223" i="8" s="1"/>
  <c r="L2223" i="8" s="1"/>
  <c r="J2220" i="8"/>
  <c r="K2220" i="8" s="1"/>
  <c r="L2220" i="8" s="1"/>
  <c r="J2201" i="8"/>
  <c r="K2201" i="8" s="1"/>
  <c r="L2201" i="8" s="1"/>
  <c r="J2196" i="8"/>
  <c r="K2196" i="8" s="1"/>
  <c r="L2196" i="8" s="1"/>
  <c r="K2135" i="8"/>
  <c r="L2135" i="8" s="1"/>
  <c r="E454" i="6"/>
  <c r="J2133" i="8"/>
  <c r="K2133" i="8" s="1"/>
  <c r="L2133" i="8" s="1"/>
  <c r="K2120" i="8"/>
  <c r="L2120" i="8" s="1"/>
  <c r="E451" i="6"/>
  <c r="J2091" i="8"/>
  <c r="K2091" i="8" s="1"/>
  <c r="L2091" i="8" s="1"/>
  <c r="J2003" i="8"/>
  <c r="K2003" i="8" s="1"/>
  <c r="L2003" i="8" s="1"/>
  <c r="J2001" i="8"/>
  <c r="K2001" i="8" s="1"/>
  <c r="L2001" i="8" s="1"/>
  <c r="J1954" i="8"/>
  <c r="K1954" i="8" s="1"/>
  <c r="L1954" i="8" s="1"/>
  <c r="J1940" i="8"/>
  <c r="K1940" i="8" s="1"/>
  <c r="L1940" i="8" s="1"/>
  <c r="J1933" i="8"/>
  <c r="K1933" i="8" s="1"/>
  <c r="L1933" i="8" s="1"/>
  <c r="J1884" i="8"/>
  <c r="K1884" i="8" s="1"/>
  <c r="L1884" i="8" s="1"/>
  <c r="J1850" i="8"/>
  <c r="K1850" i="8" s="1"/>
  <c r="L1850" i="8" s="1"/>
  <c r="J1825" i="8"/>
  <c r="K1825" i="8" s="1"/>
  <c r="L1825" i="8" s="1"/>
  <c r="J1814" i="8"/>
  <c r="K1814" i="8" s="1"/>
  <c r="L1814" i="8" s="1"/>
  <c r="J1803" i="8"/>
  <c r="K1803" i="8" s="1"/>
  <c r="L1803" i="8" s="1"/>
  <c r="J2407" i="8"/>
  <c r="K2407" i="8" s="1"/>
  <c r="L2407" i="8" s="1"/>
  <c r="J2382" i="8"/>
  <c r="K2382" i="8" s="1"/>
  <c r="L2382" i="8" s="1"/>
  <c r="J2358" i="8"/>
  <c r="K2358" i="8" s="1"/>
  <c r="L2358" i="8" s="1"/>
  <c r="J2352" i="8"/>
  <c r="K2352" i="8" s="1"/>
  <c r="L2352" i="8" s="1"/>
  <c r="J2326" i="8"/>
  <c r="K2326" i="8" s="1"/>
  <c r="L2326" i="8" s="1"/>
  <c r="J2322" i="8"/>
  <c r="K2322" i="8" s="1"/>
  <c r="L2322" i="8" s="1"/>
  <c r="J2246" i="8"/>
  <c r="K2246" i="8" s="1"/>
  <c r="L2246" i="8" s="1"/>
  <c r="J2234" i="8"/>
  <c r="K2234" i="8" s="1"/>
  <c r="L2234" i="8" s="1"/>
  <c r="J2217" i="8"/>
  <c r="K2217" i="8" s="1"/>
  <c r="L2217" i="8" s="1"/>
  <c r="J2203" i="8"/>
  <c r="K2203" i="8" s="1"/>
  <c r="L2203" i="8" s="1"/>
  <c r="J2187" i="8"/>
  <c r="K2187" i="8" s="1"/>
  <c r="L2187" i="8" s="1"/>
  <c r="J2177" i="8"/>
  <c r="K2177" i="8" s="1"/>
  <c r="L2177" i="8" s="1"/>
  <c r="K2145" i="8"/>
  <c r="L2145" i="8" s="1"/>
  <c r="J2142" i="8"/>
  <c r="K2142" i="8" s="1"/>
  <c r="L2142" i="8" s="1"/>
  <c r="J2129" i="8"/>
  <c r="K2129" i="8" s="1"/>
  <c r="L2129" i="8" s="1"/>
  <c r="J2119" i="8"/>
  <c r="K2119" i="8" s="1"/>
  <c r="L2119" i="8" s="1"/>
  <c r="J2054" i="8"/>
  <c r="K2054" i="8" s="1"/>
  <c r="L2054" i="8" s="1"/>
  <c r="J2046" i="8"/>
  <c r="K2046" i="8" s="1"/>
  <c r="L2046" i="8" s="1"/>
  <c r="J2039" i="8"/>
  <c r="K2039" i="8" s="1"/>
  <c r="L2039" i="8" s="1"/>
  <c r="J2043" i="8"/>
  <c r="K2043" i="8" s="1"/>
  <c r="L2043" i="8" s="1"/>
  <c r="J2040" i="8"/>
  <c r="K2040" i="8" s="1"/>
  <c r="L2040" i="8" s="1"/>
  <c r="J2044" i="8"/>
  <c r="K2044" i="8" s="1"/>
  <c r="L2044" i="8" s="1"/>
  <c r="J2035" i="8"/>
  <c r="K2035" i="8" s="1"/>
  <c r="L2035" i="8" s="1"/>
  <c r="J2011" i="8"/>
  <c r="K2011" i="8" s="1"/>
  <c r="L2011" i="8" s="1"/>
  <c r="J2005" i="8"/>
  <c r="E433" i="6" s="1"/>
  <c r="J2007" i="8"/>
  <c r="K2007" i="8" s="1"/>
  <c r="L2007" i="8" s="1"/>
  <c r="J1972" i="8"/>
  <c r="K1972" i="8" s="1"/>
  <c r="L1972" i="8" s="1"/>
  <c r="J1948" i="8"/>
  <c r="K1948" i="8" s="1"/>
  <c r="L1948" i="8" s="1"/>
  <c r="J1943" i="8"/>
  <c r="K1943" i="8" s="1"/>
  <c r="L1943" i="8" s="1"/>
  <c r="J1926" i="8"/>
  <c r="J1918" i="8"/>
  <c r="K1918" i="8" s="1"/>
  <c r="L1918" i="8" s="1"/>
  <c r="J1902" i="8"/>
  <c r="K1902" i="8" s="1"/>
  <c r="L1902" i="8" s="1"/>
  <c r="J1888" i="8"/>
  <c r="J1871" i="8"/>
  <c r="K1871" i="8" s="1"/>
  <c r="L1871" i="8" s="1"/>
  <c r="J1875" i="8"/>
  <c r="K1875" i="8" s="1"/>
  <c r="L1875" i="8" s="1"/>
  <c r="J1873" i="8"/>
  <c r="K1873" i="8" s="1"/>
  <c r="L1873" i="8" s="1"/>
  <c r="J1861" i="8"/>
  <c r="K1861" i="8" s="1"/>
  <c r="L1861" i="8" s="1"/>
  <c r="J1805" i="8"/>
  <c r="K1805" i="8" s="1"/>
  <c r="L1805" i="8" s="1"/>
  <c r="J1773" i="8"/>
  <c r="J1777" i="8"/>
  <c r="K1777" i="8" s="1"/>
  <c r="L1777" i="8" s="1"/>
  <c r="J1780" i="8"/>
  <c r="K1780" i="8" s="1"/>
  <c r="L1780" i="8" s="1"/>
  <c r="J1783" i="8"/>
  <c r="K1783" i="8" s="1"/>
  <c r="L1783" i="8" s="1"/>
  <c r="J1774" i="8"/>
  <c r="K1774" i="8" s="1"/>
  <c r="L1774" i="8" s="1"/>
  <c r="K1775" i="8"/>
  <c r="L1775" i="8" s="1"/>
  <c r="J2014" i="8"/>
  <c r="K2014" i="8" s="1"/>
  <c r="L2014" i="8" s="1"/>
  <c r="J1998" i="8"/>
  <c r="K1998" i="8" s="1"/>
  <c r="L1998" i="8" s="1"/>
  <c r="J1941" i="8"/>
  <c r="K1941" i="8" s="1"/>
  <c r="L1941" i="8" s="1"/>
  <c r="J1916" i="8"/>
  <c r="K1916" i="8" s="1"/>
  <c r="L1916" i="8" s="1"/>
  <c r="J1870" i="8"/>
  <c r="K1870" i="8" s="1"/>
  <c r="L1870" i="8" s="1"/>
  <c r="J1782" i="8"/>
  <c r="K1782" i="8" s="1"/>
  <c r="L1782" i="8" s="1"/>
  <c r="J1776" i="8"/>
  <c r="K1776" i="8" s="1"/>
  <c r="L1776" i="8" s="1"/>
  <c r="J1717" i="8"/>
  <c r="K1717" i="8" s="1"/>
  <c r="L1717" i="8" s="1"/>
  <c r="J1672" i="8"/>
  <c r="J1654" i="8"/>
  <c r="K1654" i="8" s="1"/>
  <c r="L1654" i="8" s="1"/>
  <c r="J1651" i="8"/>
  <c r="K1651" i="8" s="1"/>
  <c r="L1651" i="8" s="1"/>
  <c r="J1628" i="8"/>
  <c r="K1628" i="8" s="1"/>
  <c r="L1628" i="8" s="1"/>
  <c r="J1582" i="8"/>
  <c r="K1582" i="8" s="1"/>
  <c r="L1582" i="8" s="1"/>
  <c r="J1574" i="8"/>
  <c r="K1574" i="8" s="1"/>
  <c r="L1574" i="8" s="1"/>
  <c r="J1563" i="8"/>
  <c r="E363" i="6" s="1"/>
  <c r="J1539" i="8"/>
  <c r="K1539" i="8" s="1"/>
  <c r="L1539" i="8" s="1"/>
  <c r="J1519" i="8"/>
  <c r="K1519" i="8" s="1"/>
  <c r="L1519" i="8" s="1"/>
  <c r="J1502" i="8"/>
  <c r="K1502" i="8" s="1"/>
  <c r="L1502" i="8" s="1"/>
  <c r="J1478" i="8"/>
  <c r="E345" i="6" s="1"/>
  <c r="J1467" i="8"/>
  <c r="K1467" i="8" s="1"/>
  <c r="L1467" i="8" s="1"/>
  <c r="J1421" i="8"/>
  <c r="K1421" i="8" s="1"/>
  <c r="L1421" i="8" s="1"/>
  <c r="J1389" i="8"/>
  <c r="J1393" i="8"/>
  <c r="K1393" i="8" s="1"/>
  <c r="L1393" i="8" s="1"/>
  <c r="J1363" i="8"/>
  <c r="J1345" i="8"/>
  <c r="K1345" i="8" s="1"/>
  <c r="L1345" i="8" s="1"/>
  <c r="J1217" i="8"/>
  <c r="K1217" i="8" s="1"/>
  <c r="L1217" i="8" s="1"/>
  <c r="J1212" i="8"/>
  <c r="K1212" i="8" s="1"/>
  <c r="L1212" i="8" s="1"/>
  <c r="J1221" i="8"/>
  <c r="K1221" i="8" s="1"/>
  <c r="L1221" i="8" s="1"/>
  <c r="J1151" i="8"/>
  <c r="E285" i="6" s="1"/>
  <c r="J1118" i="8"/>
  <c r="K1118" i="8" s="1"/>
  <c r="L1118" i="8" s="1"/>
  <c r="J965" i="8"/>
  <c r="E233" i="6" s="1"/>
  <c r="J970" i="8"/>
  <c r="K970" i="8" s="1"/>
  <c r="L970" i="8" s="1"/>
  <c r="J967" i="8"/>
  <c r="K967" i="8" s="1"/>
  <c r="L967" i="8" s="1"/>
  <c r="J971" i="8"/>
  <c r="K971" i="8" s="1"/>
  <c r="L971" i="8" s="1"/>
  <c r="J1798" i="8"/>
  <c r="K1798" i="8" s="1"/>
  <c r="L1798" i="8" s="1"/>
  <c r="J1792" i="8"/>
  <c r="K1792" i="8" s="1"/>
  <c r="L1792" i="8" s="1"/>
  <c r="J1785" i="8"/>
  <c r="K1785" i="8" s="1"/>
  <c r="L1785" i="8" s="1"/>
  <c r="J1763" i="8"/>
  <c r="K1763" i="8" s="1"/>
  <c r="L1763" i="8" s="1"/>
  <c r="J1758" i="8"/>
  <c r="K1758" i="8" s="1"/>
  <c r="L1758" i="8" s="1"/>
  <c r="J1752" i="8"/>
  <c r="K1752" i="8" s="1"/>
  <c r="L1752" i="8" s="1"/>
  <c r="J1746" i="8"/>
  <c r="K1746" i="8" s="1"/>
  <c r="L1746" i="8" s="1"/>
  <c r="J1685" i="8"/>
  <c r="K1685" i="8" s="1"/>
  <c r="L1685" i="8" s="1"/>
  <c r="J1666" i="8"/>
  <c r="K1666" i="8" s="1"/>
  <c r="L1666" i="8" s="1"/>
  <c r="J1660" i="8"/>
  <c r="K1660" i="8" s="1"/>
  <c r="L1660" i="8" s="1"/>
  <c r="J1624" i="8"/>
  <c r="K1624" i="8" s="1"/>
  <c r="L1624" i="8" s="1"/>
  <c r="J1621" i="8"/>
  <c r="J1617" i="8"/>
  <c r="K1617" i="8" s="1"/>
  <c r="L1617" i="8" s="1"/>
  <c r="K1587" i="8"/>
  <c r="L1587" i="8" s="1"/>
  <c r="E368" i="6"/>
  <c r="J1556" i="8"/>
  <c r="E360" i="6" s="1"/>
  <c r="J1528" i="8"/>
  <c r="K1528" i="8" s="1"/>
  <c r="L1528" i="8" s="1"/>
  <c r="J1511" i="8"/>
  <c r="K1511" i="8" s="1"/>
  <c r="L1511" i="8" s="1"/>
  <c r="J1506" i="8"/>
  <c r="K1506" i="8" s="1"/>
  <c r="L1506" i="8" s="1"/>
  <c r="J1498" i="8"/>
  <c r="K1498" i="8" s="1"/>
  <c r="L1498" i="8" s="1"/>
  <c r="J1493" i="8"/>
  <c r="K1493" i="8" s="1"/>
  <c r="L1493" i="8" s="1"/>
  <c r="J1451" i="8"/>
  <c r="K1451" i="8" s="1"/>
  <c r="L1451" i="8" s="1"/>
  <c r="J1448" i="8"/>
  <c r="K1448" i="8" s="1"/>
  <c r="L1448" i="8" s="1"/>
  <c r="J1409" i="8"/>
  <c r="K1409" i="8" s="1"/>
  <c r="L1409" i="8" s="1"/>
  <c r="J1342" i="8"/>
  <c r="K1342" i="8" s="1"/>
  <c r="L1342" i="8" s="1"/>
  <c r="J1333" i="8"/>
  <c r="K1333" i="8" s="1"/>
  <c r="L1333" i="8" s="1"/>
  <c r="J1318" i="8"/>
  <c r="K1318" i="8" s="1"/>
  <c r="L1318" i="8" s="1"/>
  <c r="J1269" i="8"/>
  <c r="K1269" i="8" s="1"/>
  <c r="L1269" i="8" s="1"/>
  <c r="J1224" i="8"/>
  <c r="K1224" i="8" s="1"/>
  <c r="L1224" i="8" s="1"/>
  <c r="J1202" i="8"/>
  <c r="K1202" i="8" s="1"/>
  <c r="L1202" i="8" s="1"/>
  <c r="J1190" i="8"/>
  <c r="K1190" i="8" s="1"/>
  <c r="L1190" i="8" s="1"/>
  <c r="J1171" i="8"/>
  <c r="K1171" i="8" s="1"/>
  <c r="L1171" i="8" s="1"/>
  <c r="J1152" i="8"/>
  <c r="K1152" i="8" s="1"/>
  <c r="L1152" i="8" s="1"/>
  <c r="J1153" i="8"/>
  <c r="K1153" i="8" s="1"/>
  <c r="L1153" i="8" s="1"/>
  <c r="J1076" i="8"/>
  <c r="K1076" i="8" s="1"/>
  <c r="L1076" i="8" s="1"/>
  <c r="J1077" i="8"/>
  <c r="K1077" i="8" s="1"/>
  <c r="L1077" i="8" s="1"/>
  <c r="J1016" i="8"/>
  <c r="K1016" i="8" s="1"/>
  <c r="L1016" i="8" s="1"/>
  <c r="J840" i="8"/>
  <c r="K840" i="8" s="1"/>
  <c r="L840" i="8" s="1"/>
  <c r="J844" i="8"/>
  <c r="K844" i="8" s="1"/>
  <c r="L844" i="8" s="1"/>
  <c r="J1934" i="8"/>
  <c r="K1934" i="8" s="1"/>
  <c r="L1934" i="8" s="1"/>
  <c r="J1893" i="8"/>
  <c r="E416" i="6" s="1"/>
  <c r="J1869" i="8"/>
  <c r="K1869" i="8" s="1"/>
  <c r="L1869" i="8" s="1"/>
  <c r="J1819" i="8"/>
  <c r="K1819" i="8" s="1"/>
  <c r="L1819" i="8" s="1"/>
  <c r="J1809" i="8"/>
  <c r="J1806" i="8"/>
  <c r="K1806" i="8" s="1"/>
  <c r="L1806" i="8" s="1"/>
  <c r="J1795" i="8"/>
  <c r="K1795" i="8" s="1"/>
  <c r="L1795" i="8" s="1"/>
  <c r="J1788" i="8"/>
  <c r="K1788" i="8" s="1"/>
  <c r="L1788" i="8" s="1"/>
  <c r="J1772" i="8"/>
  <c r="K1772" i="8" s="1"/>
  <c r="L1772" i="8" s="1"/>
  <c r="J1627" i="8"/>
  <c r="K1627" i="8" s="1"/>
  <c r="L1627" i="8" s="1"/>
  <c r="J1518" i="8"/>
  <c r="K1518" i="8" s="1"/>
  <c r="L1518" i="8" s="1"/>
  <c r="J1514" i="8"/>
  <c r="K1514" i="8" s="1"/>
  <c r="L1514" i="8" s="1"/>
  <c r="J1509" i="8"/>
  <c r="K1509" i="8" s="1"/>
  <c r="L1509" i="8" s="1"/>
  <c r="J1501" i="8"/>
  <c r="K1501" i="8" s="1"/>
  <c r="L1501" i="8" s="1"/>
  <c r="J1438" i="8"/>
  <c r="K1438" i="8" s="1"/>
  <c r="L1438" i="8" s="1"/>
  <c r="J1392" i="8"/>
  <c r="K1392" i="8" s="1"/>
  <c r="L1392" i="8" s="1"/>
  <c r="J1324" i="8"/>
  <c r="K1324" i="8" s="1"/>
  <c r="L1324" i="8" s="1"/>
  <c r="J1329" i="8"/>
  <c r="K1329" i="8" s="1"/>
  <c r="L1329" i="8" s="1"/>
  <c r="J1292" i="8"/>
  <c r="E311" i="6" s="1"/>
  <c r="J1274" i="8"/>
  <c r="K1274" i="8" s="1"/>
  <c r="L1274" i="8" s="1"/>
  <c r="J1259" i="8"/>
  <c r="K1259" i="8" s="1"/>
  <c r="L1259" i="8" s="1"/>
  <c r="J1258" i="8"/>
  <c r="E301" i="6" s="1"/>
  <c r="J1216" i="8"/>
  <c r="K1216" i="8" s="1"/>
  <c r="L1216" i="8" s="1"/>
  <c r="J1210" i="8"/>
  <c r="E297" i="6" s="1"/>
  <c r="J1203" i="8"/>
  <c r="K1203" i="8" s="1"/>
  <c r="L1203" i="8" s="1"/>
  <c r="J1207" i="8"/>
  <c r="K1207" i="8" s="1"/>
  <c r="L1207" i="8" s="1"/>
  <c r="J1204" i="8"/>
  <c r="K1204" i="8" s="1"/>
  <c r="L1204" i="8" s="1"/>
  <c r="J1130" i="8"/>
  <c r="K1130" i="8" s="1"/>
  <c r="L1130" i="8" s="1"/>
  <c r="J1099" i="8"/>
  <c r="K1099" i="8" s="1"/>
  <c r="L1099" i="8" s="1"/>
  <c r="J1067" i="8"/>
  <c r="K1067" i="8" s="1"/>
  <c r="L1067" i="8" s="1"/>
  <c r="J1044" i="8"/>
  <c r="K1044" i="8" s="1"/>
  <c r="L1044" i="8" s="1"/>
  <c r="J1045" i="8"/>
  <c r="K1045" i="8" s="1"/>
  <c r="L1045" i="8" s="1"/>
  <c r="K972" i="8"/>
  <c r="L972" i="8" s="1"/>
  <c r="E234" i="6"/>
  <c r="J950" i="8"/>
  <c r="K950" i="8" s="1"/>
  <c r="L950" i="8" s="1"/>
  <c r="J897" i="8"/>
  <c r="J902" i="8"/>
  <c r="K902" i="8" s="1"/>
  <c r="L902" i="8" s="1"/>
  <c r="K823" i="8"/>
  <c r="L823" i="8" s="1"/>
  <c r="J818" i="8"/>
  <c r="K818" i="8" s="1"/>
  <c r="L818" i="8" s="1"/>
  <c r="J815" i="8"/>
  <c r="K815" i="8" s="1"/>
  <c r="L815" i="8" s="1"/>
  <c r="J2060" i="8"/>
  <c r="K2060" i="8" s="1"/>
  <c r="L2060" i="8" s="1"/>
  <c r="J2051" i="8"/>
  <c r="K2051" i="8" s="1"/>
  <c r="L2051" i="8" s="1"/>
  <c r="J2021" i="8"/>
  <c r="K2021" i="8" s="1"/>
  <c r="L2021" i="8" s="1"/>
  <c r="J1976" i="8"/>
  <c r="J1912" i="8"/>
  <c r="K1912" i="8" s="1"/>
  <c r="L1912" i="8" s="1"/>
  <c r="J1892" i="8"/>
  <c r="K1892" i="8" s="1"/>
  <c r="L1892" i="8" s="1"/>
  <c r="J1854" i="8"/>
  <c r="E409" i="6" s="1"/>
  <c r="J1852" i="8"/>
  <c r="K1852" i="8" s="1"/>
  <c r="L1852" i="8" s="1"/>
  <c r="J1838" i="8"/>
  <c r="K1838" i="8" s="1"/>
  <c r="L1838" i="8" s="1"/>
  <c r="J1719" i="8"/>
  <c r="K1719" i="8" s="1"/>
  <c r="L1719" i="8" s="1"/>
  <c r="J1694" i="8"/>
  <c r="K1694" i="8" s="1"/>
  <c r="L1694" i="8" s="1"/>
  <c r="J1577" i="8"/>
  <c r="E366" i="6" s="1"/>
  <c r="J1555" i="8"/>
  <c r="K1555" i="8" s="1"/>
  <c r="L1555" i="8" s="1"/>
  <c r="J1450" i="8"/>
  <c r="K1450" i="8" s="1"/>
  <c r="L1450" i="8" s="1"/>
  <c r="J1408" i="8"/>
  <c r="K1408" i="8" s="1"/>
  <c r="L1408" i="8" s="1"/>
  <c r="J1379" i="8"/>
  <c r="J1361" i="8"/>
  <c r="K1361" i="8" s="1"/>
  <c r="L1361" i="8" s="1"/>
  <c r="J1275" i="8"/>
  <c r="K1275" i="8" s="1"/>
  <c r="L1275" i="8" s="1"/>
  <c r="J1268" i="8"/>
  <c r="K1268" i="8" s="1"/>
  <c r="L1268" i="8" s="1"/>
  <c r="J1236" i="8"/>
  <c r="E299" i="6" s="1"/>
  <c r="J1239" i="8"/>
  <c r="K1239" i="8" s="1"/>
  <c r="L1239" i="8" s="1"/>
  <c r="J1245" i="8"/>
  <c r="K1245" i="8" s="1"/>
  <c r="L1245" i="8" s="1"/>
  <c r="J1246" i="8"/>
  <c r="K1246" i="8" s="1"/>
  <c r="L1246" i="8" s="1"/>
  <c r="J1206" i="8"/>
  <c r="K1206" i="8" s="1"/>
  <c r="L1206" i="8" s="1"/>
  <c r="J1201" i="8"/>
  <c r="J1158" i="8"/>
  <c r="K1158" i="8" s="1"/>
  <c r="L1158" i="8" s="1"/>
  <c r="J1154" i="8"/>
  <c r="K1154" i="8" s="1"/>
  <c r="L1154" i="8" s="1"/>
  <c r="J1137" i="8"/>
  <c r="J1055" i="8"/>
  <c r="K1055" i="8" s="1"/>
  <c r="L1055" i="8" s="1"/>
  <c r="J864" i="8"/>
  <c r="K864" i="8" s="1"/>
  <c r="L864" i="8" s="1"/>
  <c r="J863" i="8"/>
  <c r="K831" i="8"/>
  <c r="L831" i="8" s="1"/>
  <c r="E184" i="6"/>
  <c r="K784" i="8"/>
  <c r="L784" i="8" s="1"/>
  <c r="E171" i="6"/>
  <c r="K1669" i="8"/>
  <c r="L1669" i="8" s="1"/>
  <c r="E383" i="6"/>
  <c r="J1526" i="8"/>
  <c r="E353" i="6" s="1"/>
  <c r="J1396" i="8"/>
  <c r="E332" i="6" s="1"/>
  <c r="J1397" i="8"/>
  <c r="K1397" i="8" s="1"/>
  <c r="L1397" i="8" s="1"/>
  <c r="J1319" i="8"/>
  <c r="K1319" i="8" s="1"/>
  <c r="L1319" i="8" s="1"/>
  <c r="K1297" i="8"/>
  <c r="L1297" i="8" s="1"/>
  <c r="J1276" i="8"/>
  <c r="K1276" i="8" s="1"/>
  <c r="L1276" i="8" s="1"/>
  <c r="E292" i="6"/>
  <c r="J1047" i="8"/>
  <c r="E264" i="6" s="1"/>
  <c r="J1050" i="8"/>
  <c r="K1050" i="8" s="1"/>
  <c r="L1050" i="8" s="1"/>
  <c r="J1048" i="8"/>
  <c r="K1048" i="8" s="1"/>
  <c r="L1048" i="8" s="1"/>
  <c r="K990" i="8"/>
  <c r="L990" i="8" s="1"/>
  <c r="E242" i="6"/>
  <c r="K921" i="8"/>
  <c r="L921" i="8" s="1"/>
  <c r="E215" i="6"/>
  <c r="K777" i="8"/>
  <c r="L777" i="8" s="1"/>
  <c r="E168" i="6"/>
  <c r="J1664" i="8"/>
  <c r="E381" i="6" s="1"/>
  <c r="J1584" i="8"/>
  <c r="E367" i="6" s="1"/>
  <c r="J1551" i="8"/>
  <c r="K1551" i="8" s="1"/>
  <c r="L1551" i="8" s="1"/>
  <c r="J1531" i="8"/>
  <c r="K1531" i="8" s="1"/>
  <c r="L1531" i="8" s="1"/>
  <c r="J1521" i="8"/>
  <c r="K1517" i="8"/>
  <c r="L1517" i="8" s="1"/>
  <c r="K1508" i="8"/>
  <c r="L1508" i="8" s="1"/>
  <c r="J1504" i="8"/>
  <c r="E349" i="6" s="1"/>
  <c r="J1500" i="8"/>
  <c r="K1500" i="8" s="1"/>
  <c r="L1500" i="8" s="1"/>
  <c r="J1491" i="8"/>
  <c r="K1491" i="8" s="1"/>
  <c r="L1491" i="8" s="1"/>
  <c r="J1446" i="8"/>
  <c r="E340" i="6" s="1"/>
  <c r="J1418" i="8"/>
  <c r="E336" i="6" s="1"/>
  <c r="K1365" i="8"/>
  <c r="L1365" i="8" s="1"/>
  <c r="J1331" i="8"/>
  <c r="K1331" i="8" s="1"/>
  <c r="L1331" i="8" s="1"/>
  <c r="J1326" i="8"/>
  <c r="K1326" i="8" s="1"/>
  <c r="L1326" i="8" s="1"/>
  <c r="J1283" i="8"/>
  <c r="J1277" i="8"/>
  <c r="K1277" i="8" s="1"/>
  <c r="L1277" i="8" s="1"/>
  <c r="J1264" i="8"/>
  <c r="K1264" i="8" s="1"/>
  <c r="L1264" i="8" s="1"/>
  <c r="J1265" i="8"/>
  <c r="K1265" i="8" s="1"/>
  <c r="L1265" i="8" s="1"/>
  <c r="J1209" i="8"/>
  <c r="K1209" i="8" s="1"/>
  <c r="L1209" i="8" s="1"/>
  <c r="J1205" i="8"/>
  <c r="K1205" i="8" s="1"/>
  <c r="L1205" i="8" s="1"/>
  <c r="J1170" i="8"/>
  <c r="K1170" i="8" s="1"/>
  <c r="L1170" i="8" s="1"/>
  <c r="J1167" i="8"/>
  <c r="K1167" i="8" s="1"/>
  <c r="L1167" i="8" s="1"/>
  <c r="J1174" i="8"/>
  <c r="K1174" i="8" s="1"/>
  <c r="L1174" i="8" s="1"/>
  <c r="K1110" i="8"/>
  <c r="L1110" i="8" s="1"/>
  <c r="J962" i="8"/>
  <c r="K962" i="8" s="1"/>
  <c r="L962" i="8" s="1"/>
  <c r="E181" i="6"/>
  <c r="K826" i="8"/>
  <c r="L826" i="8" s="1"/>
  <c r="J1874" i="8"/>
  <c r="K1874" i="8" s="1"/>
  <c r="L1874" i="8" s="1"/>
  <c r="K1759" i="8"/>
  <c r="L1759" i="8" s="1"/>
  <c r="J1753" i="8"/>
  <c r="K1753" i="8" s="1"/>
  <c r="L1753" i="8" s="1"/>
  <c r="J1736" i="8"/>
  <c r="J1733" i="8"/>
  <c r="K1733" i="8" s="1"/>
  <c r="L1733" i="8" s="1"/>
  <c r="J1691" i="8"/>
  <c r="K1691" i="8" s="1"/>
  <c r="L1691" i="8" s="1"/>
  <c r="J1649" i="8"/>
  <c r="J1638" i="8"/>
  <c r="E377" i="6" s="1"/>
  <c r="J1625" i="8"/>
  <c r="K1625" i="8" s="1"/>
  <c r="L1625" i="8" s="1"/>
  <c r="K1603" i="8"/>
  <c r="L1603" i="8" s="1"/>
  <c r="J1572" i="8"/>
  <c r="K1572" i="8" s="1"/>
  <c r="L1572" i="8" s="1"/>
  <c r="J1540" i="8"/>
  <c r="E356" i="6" s="1"/>
  <c r="J1536" i="8"/>
  <c r="E355" i="6" s="1"/>
  <c r="J1530" i="8"/>
  <c r="K1530" i="8" s="1"/>
  <c r="L1530" i="8" s="1"/>
  <c r="J1524" i="8"/>
  <c r="K1524" i="8" s="1"/>
  <c r="L1524" i="8" s="1"/>
  <c r="J1503" i="8"/>
  <c r="K1503" i="8" s="1"/>
  <c r="L1503" i="8" s="1"/>
  <c r="J1495" i="8"/>
  <c r="J1496" i="8"/>
  <c r="K1496" i="8" s="1"/>
  <c r="L1496" i="8" s="1"/>
  <c r="J1489" i="8"/>
  <c r="K1489" i="8" s="1"/>
  <c r="L1489" i="8" s="1"/>
  <c r="J1454" i="8"/>
  <c r="K1454" i="8" s="1"/>
  <c r="L1454" i="8" s="1"/>
  <c r="K1441" i="8"/>
  <c r="L1441" i="8" s="1"/>
  <c r="J1422" i="8"/>
  <c r="K1422" i="8" s="1"/>
  <c r="L1422" i="8" s="1"/>
  <c r="J1419" i="8"/>
  <c r="K1419" i="8" s="1"/>
  <c r="L1419" i="8" s="1"/>
  <c r="J1412" i="8"/>
  <c r="E335" i="6" s="1"/>
  <c r="J1413" i="8"/>
  <c r="K1413" i="8" s="1"/>
  <c r="L1413" i="8" s="1"/>
  <c r="J1334" i="8"/>
  <c r="K1334" i="8" s="1"/>
  <c r="L1334" i="8" s="1"/>
  <c r="J1271" i="8"/>
  <c r="E305" i="6" s="1"/>
  <c r="J1272" i="8"/>
  <c r="K1272" i="8" s="1"/>
  <c r="L1272" i="8" s="1"/>
  <c r="K1267" i="8"/>
  <c r="L1267" i="8" s="1"/>
  <c r="K1261" i="8"/>
  <c r="L1261" i="8" s="1"/>
  <c r="E302" i="6"/>
  <c r="J1168" i="8"/>
  <c r="K1168" i="8" s="1"/>
  <c r="L1168" i="8" s="1"/>
  <c r="J1080" i="8"/>
  <c r="K1080" i="8" s="1"/>
  <c r="L1080" i="8" s="1"/>
  <c r="J1086" i="8"/>
  <c r="K1086" i="8" s="1"/>
  <c r="L1086" i="8" s="1"/>
  <c r="K999" i="8"/>
  <c r="L999" i="8" s="1"/>
  <c r="E249" i="6"/>
  <c r="J913" i="8"/>
  <c r="K913" i="8" s="1"/>
  <c r="L913" i="8" s="1"/>
  <c r="J891" i="8"/>
  <c r="K891" i="8" s="1"/>
  <c r="L891" i="8" s="1"/>
  <c r="J889" i="8"/>
  <c r="J810" i="8"/>
  <c r="K810" i="8" s="1"/>
  <c r="L810" i="8" s="1"/>
  <c r="J807" i="8"/>
  <c r="K807" i="8" s="1"/>
  <c r="L807" i="8" s="1"/>
  <c r="J804" i="8"/>
  <c r="K804" i="8" s="1"/>
  <c r="L804" i="8" s="1"/>
  <c r="J811" i="8"/>
  <c r="K811" i="8" s="1"/>
  <c r="L811" i="8" s="1"/>
  <c r="J802" i="8"/>
  <c r="J805" i="8"/>
  <c r="K805" i="8" s="1"/>
  <c r="L805" i="8" s="1"/>
  <c r="J1796" i="8"/>
  <c r="K1796" i="8" s="1"/>
  <c r="L1796" i="8" s="1"/>
  <c r="J1790" i="8"/>
  <c r="K1790" i="8" s="1"/>
  <c r="L1790" i="8" s="1"/>
  <c r="J1765" i="8"/>
  <c r="K1765" i="8" s="1"/>
  <c r="L1765" i="8" s="1"/>
  <c r="J1742" i="8"/>
  <c r="K1742" i="8" s="1"/>
  <c r="L1742" i="8" s="1"/>
  <c r="J1710" i="8"/>
  <c r="E387" i="6" s="1"/>
  <c r="J1667" i="8"/>
  <c r="K1667" i="8" s="1"/>
  <c r="L1667" i="8" s="1"/>
  <c r="J1601" i="8"/>
  <c r="K1601" i="8" s="1"/>
  <c r="L1601" i="8" s="1"/>
  <c r="J1579" i="8"/>
  <c r="K1579" i="8" s="1"/>
  <c r="L1579" i="8" s="1"/>
  <c r="J1554" i="8"/>
  <c r="K1554" i="8" s="1"/>
  <c r="L1554" i="8" s="1"/>
  <c r="J1516" i="8"/>
  <c r="K1516" i="8" s="1"/>
  <c r="L1516" i="8" s="1"/>
  <c r="J1499" i="8"/>
  <c r="K1499" i="8" s="1"/>
  <c r="L1499" i="8" s="1"/>
  <c r="J1452" i="8"/>
  <c r="K1452" i="8" s="1"/>
  <c r="L1452" i="8" s="1"/>
  <c r="J1399" i="8"/>
  <c r="K1399" i="8" s="1"/>
  <c r="L1399" i="8" s="1"/>
  <c r="J1394" i="8"/>
  <c r="K1394" i="8" s="1"/>
  <c r="L1394" i="8" s="1"/>
  <c r="J1375" i="8"/>
  <c r="K1375" i="8" s="1"/>
  <c r="L1375" i="8" s="1"/>
  <c r="J1370" i="8"/>
  <c r="E328" i="6" s="1"/>
  <c r="J1374" i="8"/>
  <c r="K1374" i="8" s="1"/>
  <c r="L1374" i="8" s="1"/>
  <c r="J1372" i="8"/>
  <c r="K1372" i="8" s="1"/>
  <c r="L1372" i="8" s="1"/>
  <c r="J1376" i="8"/>
  <c r="K1376" i="8" s="1"/>
  <c r="L1376" i="8" s="1"/>
  <c r="J1330" i="8"/>
  <c r="E320" i="6" s="1"/>
  <c r="J1270" i="8"/>
  <c r="K1270" i="8" s="1"/>
  <c r="L1270" i="8" s="1"/>
  <c r="J1238" i="8"/>
  <c r="K1238" i="8" s="1"/>
  <c r="L1238" i="8" s="1"/>
  <c r="J1191" i="8"/>
  <c r="K1191" i="8" s="1"/>
  <c r="L1191" i="8" s="1"/>
  <c r="J1185" i="8"/>
  <c r="K1185" i="8" s="1"/>
  <c r="L1185" i="8" s="1"/>
  <c r="J1172" i="8"/>
  <c r="K1172" i="8" s="1"/>
  <c r="L1172" i="8" s="1"/>
  <c r="K1163" i="8"/>
  <c r="L1163" i="8" s="1"/>
  <c r="E290" i="6"/>
  <c r="J1156" i="8"/>
  <c r="K1156" i="8" s="1"/>
  <c r="L1156" i="8" s="1"/>
  <c r="J1141" i="8"/>
  <c r="K1141" i="8" s="1"/>
  <c r="L1141" i="8" s="1"/>
  <c r="J1119" i="8"/>
  <c r="K1119" i="8" s="1"/>
  <c r="L1119" i="8" s="1"/>
  <c r="J1108" i="8"/>
  <c r="E277" i="6" s="1"/>
  <c r="J1109" i="8"/>
  <c r="K1109" i="8" s="1"/>
  <c r="L1109" i="8" s="1"/>
  <c r="J1084" i="8"/>
  <c r="K1084" i="8" s="1"/>
  <c r="L1084" i="8" s="1"/>
  <c r="J1063" i="8"/>
  <c r="K1063" i="8" s="1"/>
  <c r="L1063" i="8" s="1"/>
  <c r="J1040" i="8"/>
  <c r="K1040" i="8" s="1"/>
  <c r="L1040" i="8" s="1"/>
  <c r="J1041" i="8"/>
  <c r="K1041" i="8" s="1"/>
  <c r="L1041" i="8" s="1"/>
  <c r="J968" i="8"/>
  <c r="K968" i="8" s="1"/>
  <c r="L968" i="8" s="1"/>
  <c r="E172" i="6"/>
  <c r="K792" i="8"/>
  <c r="L792" i="8" s="1"/>
  <c r="K733" i="8"/>
  <c r="L733" i="8" s="1"/>
  <c r="J729" i="8"/>
  <c r="J732" i="8"/>
  <c r="K732" i="8" s="1"/>
  <c r="L732" i="8" s="1"/>
  <c r="J730" i="8"/>
  <c r="K730" i="8" s="1"/>
  <c r="L730" i="8" s="1"/>
  <c r="J726" i="8"/>
  <c r="K726" i="8" s="1"/>
  <c r="L726" i="8" s="1"/>
  <c r="J727" i="8"/>
  <c r="K727" i="8" s="1"/>
  <c r="L727" i="8" s="1"/>
  <c r="E143" i="6"/>
  <c r="K418" i="8"/>
  <c r="L418" i="8" s="1"/>
  <c r="E98" i="6"/>
  <c r="J946" i="8"/>
  <c r="J939" i="8"/>
  <c r="K939" i="8" s="1"/>
  <c r="L939" i="8" s="1"/>
  <c r="K928" i="8"/>
  <c r="L928" i="8" s="1"/>
  <c r="E220" i="6"/>
  <c r="J876" i="8"/>
  <c r="K876" i="8" s="1"/>
  <c r="L876" i="8" s="1"/>
  <c r="J859" i="8"/>
  <c r="K859" i="8" s="1"/>
  <c r="L859" i="8" s="1"/>
  <c r="J856" i="8"/>
  <c r="K849" i="8"/>
  <c r="L849" i="8" s="1"/>
  <c r="J782" i="8"/>
  <c r="E170" i="6" s="1"/>
  <c r="J586" i="8"/>
  <c r="K586" i="8" s="1"/>
  <c r="L586" i="8" s="1"/>
  <c r="K231" i="8"/>
  <c r="L231" i="8" s="1"/>
  <c r="E63" i="6"/>
  <c r="J170" i="8"/>
  <c r="E51" i="6" s="1"/>
  <c r="K104" i="8"/>
  <c r="L104" i="8" s="1"/>
  <c r="E35" i="6"/>
  <c r="J1092" i="8"/>
  <c r="K1092" i="8" s="1"/>
  <c r="L1092" i="8" s="1"/>
  <c r="J1074" i="8"/>
  <c r="J1034" i="8"/>
  <c r="K1034" i="8" s="1"/>
  <c r="L1034" i="8" s="1"/>
  <c r="K988" i="8"/>
  <c r="L988" i="8" s="1"/>
  <c r="E240" i="6"/>
  <c r="J977" i="8"/>
  <c r="J941" i="8"/>
  <c r="K941" i="8" s="1"/>
  <c r="L941" i="8" s="1"/>
  <c r="K933" i="8"/>
  <c r="L933" i="8" s="1"/>
  <c r="K916" i="8"/>
  <c r="L916" i="8" s="1"/>
  <c r="J892" i="8"/>
  <c r="K892" i="8" s="1"/>
  <c r="L892" i="8" s="1"/>
  <c r="K852" i="8"/>
  <c r="L852" i="8" s="1"/>
  <c r="J848" i="8"/>
  <c r="K848" i="8" s="1"/>
  <c r="L848" i="8" s="1"/>
  <c r="J825" i="8"/>
  <c r="K825" i="8" s="1"/>
  <c r="L825" i="8" s="1"/>
  <c r="J822" i="8"/>
  <c r="K822" i="8" s="1"/>
  <c r="L822" i="8" s="1"/>
  <c r="J786" i="8"/>
  <c r="K786" i="8" s="1"/>
  <c r="L786" i="8" s="1"/>
  <c r="J739" i="8"/>
  <c r="K739" i="8" s="1"/>
  <c r="L739" i="8" s="1"/>
  <c r="J737" i="8"/>
  <c r="J740" i="8"/>
  <c r="K740" i="8" s="1"/>
  <c r="L740" i="8" s="1"/>
  <c r="J728" i="8"/>
  <c r="K728" i="8" s="1"/>
  <c r="L728" i="8" s="1"/>
  <c r="J452" i="8"/>
  <c r="K452" i="8" s="1"/>
  <c r="L452" i="8" s="1"/>
  <c r="J316" i="8"/>
  <c r="K316" i="8" s="1"/>
  <c r="L316" i="8" s="1"/>
  <c r="J1138" i="8"/>
  <c r="K1138" i="8" s="1"/>
  <c r="L1138" i="8" s="1"/>
  <c r="J1112" i="8"/>
  <c r="E279" i="6" s="1"/>
  <c r="K1070" i="8"/>
  <c r="L1070" i="8" s="1"/>
  <c r="E272" i="6"/>
  <c r="J1038" i="8"/>
  <c r="K1038" i="8" s="1"/>
  <c r="L1038" i="8" s="1"/>
  <c r="K1003" i="8"/>
  <c r="L1003" i="8" s="1"/>
  <c r="J953" i="8"/>
  <c r="K953" i="8" s="1"/>
  <c r="L953" i="8" s="1"/>
  <c r="J945" i="8"/>
  <c r="K945" i="8" s="1"/>
  <c r="L945" i="8" s="1"/>
  <c r="J923" i="8"/>
  <c r="K920" i="8"/>
  <c r="L920" i="8" s="1"/>
  <c r="J915" i="8"/>
  <c r="K915" i="8" s="1"/>
  <c r="L915" i="8" s="1"/>
  <c r="J912" i="8"/>
  <c r="J901" i="8"/>
  <c r="K901" i="8" s="1"/>
  <c r="L901" i="8" s="1"/>
  <c r="E201" i="6"/>
  <c r="K888" i="8"/>
  <c r="L888" i="8" s="1"/>
  <c r="J884" i="8"/>
  <c r="K884" i="8" s="1"/>
  <c r="L884" i="8" s="1"/>
  <c r="J843" i="8"/>
  <c r="K843" i="8" s="1"/>
  <c r="L843" i="8" s="1"/>
  <c r="J778" i="8"/>
  <c r="K778" i="8" s="1"/>
  <c r="L778" i="8" s="1"/>
  <c r="J779" i="8"/>
  <c r="K779" i="8" s="1"/>
  <c r="L779" i="8" s="1"/>
  <c r="J767" i="8"/>
  <c r="K767" i="8" s="1"/>
  <c r="L767" i="8" s="1"/>
  <c r="J703" i="8"/>
  <c r="K703" i="8" s="1"/>
  <c r="L703" i="8" s="1"/>
  <c r="J664" i="8"/>
  <c r="K664" i="8" s="1"/>
  <c r="L664" i="8" s="1"/>
  <c r="J658" i="8"/>
  <c r="K658" i="8" s="1"/>
  <c r="L658" i="8" s="1"/>
  <c r="J661" i="8"/>
  <c r="K661" i="8" s="1"/>
  <c r="L661" i="8" s="1"/>
  <c r="J659" i="8"/>
  <c r="K659" i="8" s="1"/>
  <c r="L659" i="8" s="1"/>
  <c r="J662" i="8"/>
  <c r="K662" i="8" s="1"/>
  <c r="L662" i="8" s="1"/>
  <c r="J657" i="8"/>
  <c r="E141" i="6" s="1"/>
  <c r="J660" i="8"/>
  <c r="K660" i="8" s="1"/>
  <c r="L660" i="8" s="1"/>
  <c r="J663" i="8"/>
  <c r="K663" i="8" s="1"/>
  <c r="L663" i="8" s="1"/>
  <c r="J619" i="8"/>
  <c r="K619" i="8" s="1"/>
  <c r="L619" i="8" s="1"/>
  <c r="J594" i="8"/>
  <c r="K594" i="8" s="1"/>
  <c r="L594" i="8" s="1"/>
  <c r="E49" i="6"/>
  <c r="K168" i="8"/>
  <c r="L168" i="8" s="1"/>
  <c r="J1356" i="8"/>
  <c r="E324" i="6" s="1"/>
  <c r="J1176" i="8"/>
  <c r="K1176" i="8" s="1"/>
  <c r="L1176" i="8" s="1"/>
  <c r="J1147" i="8"/>
  <c r="K1147" i="8" s="1"/>
  <c r="L1147" i="8" s="1"/>
  <c r="J1140" i="8"/>
  <c r="K1140" i="8" s="1"/>
  <c r="L1140" i="8" s="1"/>
  <c r="J1121" i="8"/>
  <c r="K1121" i="8" s="1"/>
  <c r="L1121" i="8" s="1"/>
  <c r="J1116" i="8"/>
  <c r="K1116" i="8" s="1"/>
  <c r="L1116" i="8" s="1"/>
  <c r="J1087" i="8"/>
  <c r="K1087" i="8" s="1"/>
  <c r="L1087" i="8" s="1"/>
  <c r="J1066" i="8"/>
  <c r="K1066" i="8" s="1"/>
  <c r="L1066" i="8" s="1"/>
  <c r="J1062" i="8"/>
  <c r="K1062" i="8" s="1"/>
  <c r="L1062" i="8" s="1"/>
  <c r="J1009" i="8"/>
  <c r="K1002" i="8"/>
  <c r="L1002" i="8" s="1"/>
  <c r="J998" i="8"/>
  <c r="K998" i="8" s="1"/>
  <c r="L998" i="8" s="1"/>
  <c r="K992" i="8"/>
  <c r="L992" i="8" s="1"/>
  <c r="E244" i="6"/>
  <c r="J948" i="8"/>
  <c r="K948" i="8" s="1"/>
  <c r="L948" i="8" s="1"/>
  <c r="J940" i="8"/>
  <c r="K940" i="8" s="1"/>
  <c r="L940" i="8" s="1"/>
  <c r="K926" i="8"/>
  <c r="L926" i="8" s="1"/>
  <c r="K919" i="8"/>
  <c r="L919" i="8" s="1"/>
  <c r="E213" i="6"/>
  <c r="J862" i="8"/>
  <c r="K862" i="8" s="1"/>
  <c r="L862" i="8" s="1"/>
  <c r="J851" i="8"/>
  <c r="K851" i="8" s="1"/>
  <c r="L851" i="8" s="1"/>
  <c r="J847" i="8"/>
  <c r="J833" i="8"/>
  <c r="K833" i="8" s="1"/>
  <c r="L833" i="8" s="1"/>
  <c r="J830" i="8"/>
  <c r="K830" i="8" s="1"/>
  <c r="L830" i="8" s="1"/>
  <c r="K827" i="8"/>
  <c r="L827" i="8" s="1"/>
  <c r="J821" i="8"/>
  <c r="K821" i="8" s="1"/>
  <c r="L821" i="8" s="1"/>
  <c r="J814" i="8"/>
  <c r="J797" i="8"/>
  <c r="K797" i="8" s="1"/>
  <c r="L797" i="8" s="1"/>
  <c r="J794" i="8"/>
  <c r="K794" i="8" s="1"/>
  <c r="L794" i="8" s="1"/>
  <c r="J776" i="8"/>
  <c r="K776" i="8" s="1"/>
  <c r="L776" i="8" s="1"/>
  <c r="J771" i="8"/>
  <c r="J772" i="8"/>
  <c r="K772" i="8" s="1"/>
  <c r="L772" i="8" s="1"/>
  <c r="J773" i="8"/>
  <c r="K773" i="8" s="1"/>
  <c r="L773" i="8" s="1"/>
  <c r="J768" i="8"/>
  <c r="K768" i="8" s="1"/>
  <c r="L768" i="8" s="1"/>
  <c r="J763" i="8"/>
  <c r="K763" i="8" s="1"/>
  <c r="L763" i="8" s="1"/>
  <c r="J754" i="8"/>
  <c r="J752" i="8"/>
  <c r="K752" i="8" s="1"/>
  <c r="L752" i="8" s="1"/>
  <c r="J750" i="8"/>
  <c r="J745" i="8"/>
  <c r="J748" i="8"/>
  <c r="K748" i="8" s="1"/>
  <c r="L748" i="8" s="1"/>
  <c r="J746" i="8"/>
  <c r="K746" i="8" s="1"/>
  <c r="L746" i="8" s="1"/>
  <c r="J749" i="8"/>
  <c r="K749" i="8" s="1"/>
  <c r="L749" i="8" s="1"/>
  <c r="J742" i="8"/>
  <c r="K742" i="8" s="1"/>
  <c r="L742" i="8" s="1"/>
  <c r="J743" i="8"/>
  <c r="K743" i="8" s="1"/>
  <c r="L743" i="8" s="1"/>
  <c r="J731" i="8"/>
  <c r="K731" i="8" s="1"/>
  <c r="L731" i="8" s="1"/>
  <c r="J723" i="8"/>
  <c r="K723" i="8" s="1"/>
  <c r="L723" i="8" s="1"/>
  <c r="J724" i="8"/>
  <c r="K724" i="8" s="1"/>
  <c r="L724" i="8" s="1"/>
  <c r="J722" i="8"/>
  <c r="K722" i="8" s="1"/>
  <c r="L722" i="8" s="1"/>
  <c r="J702" i="8"/>
  <c r="K702" i="8" s="1"/>
  <c r="L702" i="8" s="1"/>
  <c r="J622" i="8"/>
  <c r="K622" i="8" s="1"/>
  <c r="L622" i="8" s="1"/>
  <c r="J618" i="8"/>
  <c r="K618" i="8" s="1"/>
  <c r="L618" i="8" s="1"/>
  <c r="J625" i="8"/>
  <c r="K625" i="8" s="1"/>
  <c r="L625" i="8" s="1"/>
  <c r="J621" i="8"/>
  <c r="K621" i="8" s="1"/>
  <c r="L621" i="8" s="1"/>
  <c r="J626" i="8"/>
  <c r="K626" i="8" s="1"/>
  <c r="L626" i="8" s="1"/>
  <c r="J466" i="8"/>
  <c r="J467" i="8"/>
  <c r="K467" i="8" s="1"/>
  <c r="L467" i="8" s="1"/>
  <c r="J450" i="8"/>
  <c r="J444" i="8"/>
  <c r="J412" i="8"/>
  <c r="K412" i="8" s="1"/>
  <c r="L412" i="8" s="1"/>
  <c r="J396" i="8"/>
  <c r="K396" i="8" s="1"/>
  <c r="L396" i="8" s="1"/>
  <c r="J246" i="8"/>
  <c r="K246" i="8" s="1"/>
  <c r="L246" i="8" s="1"/>
  <c r="J236" i="8"/>
  <c r="K236" i="8" s="1"/>
  <c r="L236" i="8" s="1"/>
  <c r="J1037" i="8"/>
  <c r="K1037" i="8" s="1"/>
  <c r="L1037" i="8" s="1"/>
  <c r="J1032" i="8"/>
  <c r="K1032" i="8" s="1"/>
  <c r="L1032" i="8" s="1"/>
  <c r="J952" i="8"/>
  <c r="K952" i="8" s="1"/>
  <c r="L952" i="8" s="1"/>
  <c r="J918" i="8"/>
  <c r="K918" i="8" s="1"/>
  <c r="L918" i="8" s="1"/>
  <c r="E211" i="6"/>
  <c r="K911" i="8"/>
  <c r="L911" i="8" s="1"/>
  <c r="K887" i="8"/>
  <c r="L887" i="8" s="1"/>
  <c r="E200" i="6"/>
  <c r="J866" i="8"/>
  <c r="K866" i="8" s="1"/>
  <c r="L866" i="8" s="1"/>
  <c r="J824" i="8"/>
  <c r="K824" i="8" s="1"/>
  <c r="L824" i="8" s="1"/>
  <c r="K813" i="8"/>
  <c r="L813" i="8" s="1"/>
  <c r="E177" i="6"/>
  <c r="K780" i="8"/>
  <c r="L780" i="8" s="1"/>
  <c r="E169" i="6"/>
  <c r="J759" i="8"/>
  <c r="K759" i="8" s="1"/>
  <c r="L759" i="8" s="1"/>
  <c r="J760" i="8"/>
  <c r="K760" i="8" s="1"/>
  <c r="L760" i="8" s="1"/>
  <c r="J716" i="8"/>
  <c r="J720" i="8"/>
  <c r="K720" i="8" s="1"/>
  <c r="L720" i="8" s="1"/>
  <c r="J717" i="8"/>
  <c r="K717" i="8" s="1"/>
  <c r="L717" i="8" s="1"/>
  <c r="J718" i="8"/>
  <c r="K718" i="8" s="1"/>
  <c r="L718" i="8" s="1"/>
  <c r="J714" i="8"/>
  <c r="K714" i="8" s="1"/>
  <c r="L714" i="8" s="1"/>
  <c r="J712" i="8"/>
  <c r="E151" i="6" s="1"/>
  <c r="J711" i="8"/>
  <c r="K711" i="8" s="1"/>
  <c r="L711" i="8" s="1"/>
  <c r="K413" i="8"/>
  <c r="L413" i="8" s="1"/>
  <c r="E96" i="6"/>
  <c r="J323" i="8"/>
  <c r="K323" i="8" s="1"/>
  <c r="L323" i="8" s="1"/>
  <c r="K313" i="8"/>
  <c r="L313" i="8" s="1"/>
  <c r="E77" i="6"/>
  <c r="J222" i="8"/>
  <c r="K222" i="8" s="1"/>
  <c r="L222" i="8" s="1"/>
  <c r="J223" i="8"/>
  <c r="K223" i="8" s="1"/>
  <c r="L223" i="8" s="1"/>
  <c r="J1252" i="8"/>
  <c r="K1252" i="8" s="1"/>
  <c r="L1252" i="8" s="1"/>
  <c r="J1215" i="8"/>
  <c r="K1215" i="8" s="1"/>
  <c r="L1215" i="8" s="1"/>
  <c r="J1192" i="8"/>
  <c r="E295" i="6" s="1"/>
  <c r="J1188" i="8"/>
  <c r="K1188" i="8" s="1"/>
  <c r="L1188" i="8" s="1"/>
  <c r="J1139" i="8"/>
  <c r="K1139" i="8" s="1"/>
  <c r="L1139" i="8" s="1"/>
  <c r="J1115" i="8"/>
  <c r="K1115" i="8" s="1"/>
  <c r="L1115" i="8" s="1"/>
  <c r="J1100" i="8"/>
  <c r="E276" i="6" s="1"/>
  <c r="J1093" i="8"/>
  <c r="K1093" i="8" s="1"/>
  <c r="L1093" i="8" s="1"/>
  <c r="K1051" i="8"/>
  <c r="L1051" i="8" s="1"/>
  <c r="K1019" i="8"/>
  <c r="L1019" i="8" s="1"/>
  <c r="J947" i="8"/>
  <c r="K947" i="8" s="1"/>
  <c r="L947" i="8" s="1"/>
  <c r="J943" i="8"/>
  <c r="K943" i="8" s="1"/>
  <c r="L943" i="8" s="1"/>
  <c r="K935" i="8"/>
  <c r="L935" i="8" s="1"/>
  <c r="E224" i="6"/>
  <c r="J932" i="8"/>
  <c r="K932" i="8" s="1"/>
  <c r="L932" i="8" s="1"/>
  <c r="J925" i="8"/>
  <c r="K925" i="8" s="1"/>
  <c r="L925" i="8" s="1"/>
  <c r="K905" i="8"/>
  <c r="L905" i="8" s="1"/>
  <c r="E208" i="6"/>
  <c r="J899" i="8"/>
  <c r="K899" i="8" s="1"/>
  <c r="L899" i="8" s="1"/>
  <c r="J886" i="8"/>
  <c r="K886" i="8" s="1"/>
  <c r="L886" i="8" s="1"/>
  <c r="K881" i="8"/>
  <c r="L881" i="8" s="1"/>
  <c r="J861" i="8"/>
  <c r="K861" i="8" s="1"/>
  <c r="L861" i="8" s="1"/>
  <c r="J858" i="8"/>
  <c r="K858" i="8" s="1"/>
  <c r="L858" i="8" s="1"/>
  <c r="J850" i="8"/>
  <c r="K850" i="8" s="1"/>
  <c r="L850" i="8" s="1"/>
  <c r="K846" i="8"/>
  <c r="L846" i="8" s="1"/>
  <c r="E188" i="6"/>
  <c r="J803" i="8"/>
  <c r="K803" i="8" s="1"/>
  <c r="L803" i="8" s="1"/>
  <c r="K800" i="8"/>
  <c r="L800" i="8" s="1"/>
  <c r="E174" i="6"/>
  <c r="J796" i="8"/>
  <c r="K796" i="8" s="1"/>
  <c r="L796" i="8" s="1"/>
  <c r="J770" i="8"/>
  <c r="K770" i="8" s="1"/>
  <c r="L770" i="8" s="1"/>
  <c r="J757" i="8"/>
  <c r="K757" i="8" s="1"/>
  <c r="L757" i="8" s="1"/>
  <c r="J744" i="8"/>
  <c r="K744" i="8" s="1"/>
  <c r="L744" i="8" s="1"/>
  <c r="J715" i="8"/>
  <c r="K715" i="8" s="1"/>
  <c r="L715" i="8" s="1"/>
  <c r="J706" i="8"/>
  <c r="J683" i="8"/>
  <c r="K683" i="8" s="1"/>
  <c r="L683" i="8" s="1"/>
  <c r="J684" i="8"/>
  <c r="K684" i="8" s="1"/>
  <c r="L684" i="8" s="1"/>
  <c r="K679" i="8"/>
  <c r="L679" i="8" s="1"/>
  <c r="K667" i="8"/>
  <c r="L667" i="8" s="1"/>
  <c r="J649" i="8"/>
  <c r="E140" i="6" s="1"/>
  <c r="J655" i="8"/>
  <c r="K655" i="8" s="1"/>
  <c r="L655" i="8" s="1"/>
  <c r="J650" i="8"/>
  <c r="K650" i="8" s="1"/>
  <c r="L650" i="8" s="1"/>
  <c r="J653" i="8"/>
  <c r="K653" i="8" s="1"/>
  <c r="L653" i="8" s="1"/>
  <c r="J656" i="8"/>
  <c r="K656" i="8" s="1"/>
  <c r="L656" i="8" s="1"/>
  <c r="J654" i="8"/>
  <c r="K654" i="8" s="1"/>
  <c r="L654" i="8" s="1"/>
  <c r="J643" i="8"/>
  <c r="K643" i="8" s="1"/>
  <c r="L643" i="8" s="1"/>
  <c r="J641" i="8"/>
  <c r="K641" i="8" s="1"/>
  <c r="L641" i="8" s="1"/>
  <c r="J611" i="8"/>
  <c r="K611" i="8" s="1"/>
  <c r="L611" i="8" s="1"/>
  <c r="J520" i="8"/>
  <c r="K520" i="8" s="1"/>
  <c r="L520" i="8" s="1"/>
  <c r="J457" i="8"/>
  <c r="K457" i="8" s="1"/>
  <c r="L457" i="8" s="1"/>
  <c r="J339" i="8"/>
  <c r="K339" i="8" s="1"/>
  <c r="L339" i="8" s="1"/>
  <c r="J183" i="8"/>
  <c r="K183" i="8" s="1"/>
  <c r="L183" i="8" s="1"/>
  <c r="J190" i="8"/>
  <c r="K190" i="8" s="1"/>
  <c r="L190" i="8" s="1"/>
  <c r="J191" i="8"/>
  <c r="K191" i="8" s="1"/>
  <c r="L191" i="8" s="1"/>
  <c r="J1488" i="8"/>
  <c r="K1488" i="8" s="1"/>
  <c r="L1488" i="8" s="1"/>
  <c r="J1299" i="8"/>
  <c r="J1083" i="8"/>
  <c r="K1083" i="8" s="1"/>
  <c r="L1083" i="8" s="1"/>
  <c r="J1075" i="8"/>
  <c r="K1075" i="8" s="1"/>
  <c r="L1075" i="8" s="1"/>
  <c r="J1064" i="8"/>
  <c r="K1064" i="8" s="1"/>
  <c r="L1064" i="8" s="1"/>
  <c r="J1031" i="8"/>
  <c r="K1031" i="8" s="1"/>
  <c r="L1031" i="8" s="1"/>
  <c r="K995" i="8"/>
  <c r="L995" i="8" s="1"/>
  <c r="E247" i="6"/>
  <c r="J979" i="8"/>
  <c r="K979" i="8" s="1"/>
  <c r="L979" i="8" s="1"/>
  <c r="J951" i="8"/>
  <c r="K951" i="8" s="1"/>
  <c r="L951" i="8" s="1"/>
  <c r="K929" i="8"/>
  <c r="L929" i="8" s="1"/>
  <c r="E221" i="6"/>
  <c r="J890" i="8"/>
  <c r="K890" i="8" s="1"/>
  <c r="L890" i="8" s="1"/>
  <c r="J870" i="8"/>
  <c r="K870" i="8" s="1"/>
  <c r="L870" i="8" s="1"/>
  <c r="K819" i="8"/>
  <c r="L819" i="8" s="1"/>
  <c r="J816" i="8"/>
  <c r="K816" i="8" s="1"/>
  <c r="L816" i="8" s="1"/>
  <c r="J812" i="8"/>
  <c r="K812" i="8" s="1"/>
  <c r="L812" i="8" s="1"/>
  <c r="J808" i="8"/>
  <c r="K808" i="8" s="1"/>
  <c r="L808" i="8" s="1"/>
  <c r="J795" i="8"/>
  <c r="K795" i="8" s="1"/>
  <c r="L795" i="8" s="1"/>
  <c r="J785" i="8"/>
  <c r="K785" i="8" s="1"/>
  <c r="L785" i="8" s="1"/>
  <c r="J788" i="8"/>
  <c r="K788" i="8" s="1"/>
  <c r="L788" i="8" s="1"/>
  <c r="J789" i="8"/>
  <c r="K789" i="8" s="1"/>
  <c r="L789" i="8" s="1"/>
  <c r="J790" i="8"/>
  <c r="K790" i="8" s="1"/>
  <c r="L790" i="8" s="1"/>
  <c r="J765" i="8"/>
  <c r="K765" i="8" s="1"/>
  <c r="L765" i="8" s="1"/>
  <c r="J761" i="8"/>
  <c r="K761" i="8" s="1"/>
  <c r="L761" i="8" s="1"/>
  <c r="J738" i="8"/>
  <c r="K738" i="8" s="1"/>
  <c r="L738" i="8" s="1"/>
  <c r="J735" i="8"/>
  <c r="K735" i="8" s="1"/>
  <c r="L735" i="8" s="1"/>
  <c r="J725" i="8"/>
  <c r="J710" i="8"/>
  <c r="K710" i="8" s="1"/>
  <c r="L710" i="8" s="1"/>
  <c r="J707" i="8"/>
  <c r="K707" i="8" s="1"/>
  <c r="L707" i="8" s="1"/>
  <c r="J700" i="8"/>
  <c r="J695" i="8"/>
  <c r="K695" i="8" s="1"/>
  <c r="L695" i="8" s="1"/>
  <c r="J698" i="8"/>
  <c r="K698" i="8" s="1"/>
  <c r="L698" i="8" s="1"/>
  <c r="J696" i="8"/>
  <c r="K696" i="8" s="1"/>
  <c r="L696" i="8" s="1"/>
  <c r="J699" i="8"/>
  <c r="K699" i="8" s="1"/>
  <c r="L699" i="8" s="1"/>
  <c r="J694" i="8"/>
  <c r="J697" i="8"/>
  <c r="K697" i="8" s="1"/>
  <c r="L697" i="8" s="1"/>
  <c r="K678" i="8"/>
  <c r="L678" i="8" s="1"/>
  <c r="E145" i="6"/>
  <c r="J673" i="8"/>
  <c r="K673" i="8" s="1"/>
  <c r="L673" i="8" s="1"/>
  <c r="J676" i="8"/>
  <c r="K676" i="8" s="1"/>
  <c r="L676" i="8" s="1"/>
  <c r="J674" i="8"/>
  <c r="K674" i="8" s="1"/>
  <c r="L674" i="8" s="1"/>
  <c r="J677" i="8"/>
  <c r="K677" i="8" s="1"/>
  <c r="L677" i="8" s="1"/>
  <c r="J672" i="8"/>
  <c r="J675" i="8"/>
  <c r="K675" i="8" s="1"/>
  <c r="L675" i="8" s="1"/>
  <c r="J666" i="8"/>
  <c r="K666" i="8" s="1"/>
  <c r="L666" i="8" s="1"/>
  <c r="J648" i="8"/>
  <c r="K648" i="8" s="1"/>
  <c r="L648" i="8" s="1"/>
  <c r="J579" i="8"/>
  <c r="K579" i="8" s="1"/>
  <c r="L579" i="8" s="1"/>
  <c r="J578" i="8"/>
  <c r="K578" i="8" s="1"/>
  <c r="L578" i="8" s="1"/>
  <c r="J526" i="8"/>
  <c r="K526" i="8" s="1"/>
  <c r="L526" i="8" s="1"/>
  <c r="J420" i="8"/>
  <c r="K420" i="8" s="1"/>
  <c r="L420" i="8" s="1"/>
  <c r="J419" i="8"/>
  <c r="K307" i="8"/>
  <c r="L307" i="8" s="1"/>
  <c r="E76" i="6"/>
  <c r="J225" i="8"/>
  <c r="E62" i="6" s="1"/>
  <c r="J226" i="8"/>
  <c r="K226" i="8" s="1"/>
  <c r="L226" i="8" s="1"/>
  <c r="J230" i="8"/>
  <c r="K230" i="8" s="1"/>
  <c r="L230" i="8" s="1"/>
  <c r="J227" i="8"/>
  <c r="K227" i="8" s="1"/>
  <c r="L227" i="8" s="1"/>
  <c r="J229" i="8"/>
  <c r="K229" i="8" s="1"/>
  <c r="L229" i="8" s="1"/>
  <c r="J167" i="8"/>
  <c r="K167" i="8" s="1"/>
  <c r="L167" i="8" s="1"/>
  <c r="J639" i="8"/>
  <c r="K639" i="8" s="1"/>
  <c r="L639" i="8" s="1"/>
  <c r="J635" i="8"/>
  <c r="K635" i="8" s="1"/>
  <c r="L635" i="8" s="1"/>
  <c r="J631" i="8"/>
  <c r="K631" i="8" s="1"/>
  <c r="L631" i="8" s="1"/>
  <c r="K498" i="8"/>
  <c r="L498" i="8" s="1"/>
  <c r="E124" i="6"/>
  <c r="K492" i="8"/>
  <c r="L492" i="8" s="1"/>
  <c r="E120" i="6"/>
  <c r="K477" i="8"/>
  <c r="L477" i="8" s="1"/>
  <c r="E115" i="6"/>
  <c r="J465" i="8"/>
  <c r="K465" i="8" s="1"/>
  <c r="L465" i="8" s="1"/>
  <c r="J425" i="8"/>
  <c r="K425" i="8" s="1"/>
  <c r="L425" i="8" s="1"/>
  <c r="J371" i="8"/>
  <c r="J338" i="8"/>
  <c r="K338" i="8" s="1"/>
  <c r="L338" i="8" s="1"/>
  <c r="J317" i="8"/>
  <c r="K317" i="8" s="1"/>
  <c r="L317" i="8" s="1"/>
  <c r="J176" i="8"/>
  <c r="J166" i="8"/>
  <c r="K166" i="8" s="1"/>
  <c r="L166" i="8" s="1"/>
  <c r="K162" i="8"/>
  <c r="L162" i="8" s="1"/>
  <c r="J133" i="8"/>
  <c r="K133" i="8" s="1"/>
  <c r="L133" i="8" s="1"/>
  <c r="J115" i="8"/>
  <c r="K115" i="8" s="1"/>
  <c r="L115" i="8" s="1"/>
  <c r="J90" i="8"/>
  <c r="E31" i="6" s="1"/>
  <c r="J61" i="8"/>
  <c r="K61" i="8" s="1"/>
  <c r="L61" i="8" s="1"/>
  <c r="J45" i="8"/>
  <c r="E22" i="6" s="1"/>
  <c r="K25" i="8"/>
  <c r="L25" i="8" s="1"/>
  <c r="K20" i="8"/>
  <c r="L20" i="8" s="1"/>
  <c r="K693" i="8"/>
  <c r="L693" i="8" s="1"/>
  <c r="E147" i="6"/>
  <c r="J690" i="8"/>
  <c r="K690" i="8" s="1"/>
  <c r="L690" i="8" s="1"/>
  <c r="J671" i="8"/>
  <c r="K671" i="8" s="1"/>
  <c r="L671" i="8" s="1"/>
  <c r="J615" i="8"/>
  <c r="K615" i="8" s="1"/>
  <c r="L615" i="8" s="1"/>
  <c r="J571" i="8"/>
  <c r="K571" i="8" s="1"/>
  <c r="L571" i="8" s="1"/>
  <c r="K476" i="8"/>
  <c r="L476" i="8" s="1"/>
  <c r="E114" i="6"/>
  <c r="J453" i="8"/>
  <c r="K453" i="8" s="1"/>
  <c r="L453" i="8" s="1"/>
  <c r="J393" i="8"/>
  <c r="K393" i="8" s="1"/>
  <c r="L393" i="8" s="1"/>
  <c r="J374" i="8"/>
  <c r="K374" i="8" s="1"/>
  <c r="L374" i="8" s="1"/>
  <c r="J274" i="8"/>
  <c r="K274" i="8" s="1"/>
  <c r="L274" i="8" s="1"/>
  <c r="J232" i="8"/>
  <c r="K232" i="8" s="1"/>
  <c r="L232" i="8" s="1"/>
  <c r="K192" i="8"/>
  <c r="L192" i="8" s="1"/>
  <c r="E56" i="6"/>
  <c r="J179" i="8"/>
  <c r="K179" i="8" s="1"/>
  <c r="L179" i="8" s="1"/>
  <c r="J165" i="8"/>
  <c r="K165" i="8" s="1"/>
  <c r="L165" i="8" s="1"/>
  <c r="J156" i="8"/>
  <c r="K156" i="8" s="1"/>
  <c r="L156" i="8" s="1"/>
  <c r="J119" i="8"/>
  <c r="K119" i="8" s="1"/>
  <c r="L119" i="8" s="1"/>
  <c r="J105" i="8"/>
  <c r="K105" i="8" s="1"/>
  <c r="L105" i="8" s="1"/>
  <c r="J75" i="8"/>
  <c r="K75" i="8" s="1"/>
  <c r="L75" i="8" s="1"/>
  <c r="J50" i="8"/>
  <c r="K50" i="8" s="1"/>
  <c r="L50" i="8" s="1"/>
  <c r="J29" i="8"/>
  <c r="E18" i="6" s="1"/>
  <c r="K3" i="8"/>
  <c r="L3" i="8" s="1"/>
  <c r="J642" i="8"/>
  <c r="J468" i="8"/>
  <c r="K468" i="8" s="1"/>
  <c r="L468" i="8" s="1"/>
  <c r="J463" i="8"/>
  <c r="K463" i="8" s="1"/>
  <c r="L463" i="8" s="1"/>
  <c r="J376" i="8"/>
  <c r="K376" i="8" s="1"/>
  <c r="L376" i="8" s="1"/>
  <c r="J310" i="8"/>
  <c r="K310" i="8" s="1"/>
  <c r="L310" i="8" s="1"/>
  <c r="J146" i="8"/>
  <c r="K146" i="8" s="1"/>
  <c r="L146" i="8" s="1"/>
  <c r="J120" i="8"/>
  <c r="K120" i="8" s="1"/>
  <c r="L120" i="8" s="1"/>
  <c r="J100" i="8"/>
  <c r="K100" i="8" s="1"/>
  <c r="L100" i="8" s="1"/>
  <c r="J92" i="8"/>
  <c r="K92" i="8" s="1"/>
  <c r="L92" i="8" s="1"/>
  <c r="J63" i="8"/>
  <c r="K63" i="8" s="1"/>
  <c r="L63" i="8" s="1"/>
  <c r="J60" i="8"/>
  <c r="K60" i="8" s="1"/>
  <c r="L60" i="8" s="1"/>
  <c r="J48" i="8"/>
  <c r="K48" i="8" s="1"/>
  <c r="L48" i="8" s="1"/>
  <c r="J43" i="8"/>
  <c r="K43" i="8" s="1"/>
  <c r="L43" i="8" s="1"/>
  <c r="J38" i="8"/>
  <c r="E20" i="6" s="1"/>
  <c r="K34" i="8"/>
  <c r="L34" i="8" s="1"/>
  <c r="K896" i="8"/>
  <c r="L896" i="8" s="1"/>
  <c r="E206" i="6"/>
  <c r="K845" i="8"/>
  <c r="L845" i="8" s="1"/>
  <c r="E187" i="6"/>
  <c r="J736" i="8"/>
  <c r="K736" i="8" s="1"/>
  <c r="L736" i="8" s="1"/>
  <c r="J705" i="8"/>
  <c r="K705" i="8" s="1"/>
  <c r="L705" i="8" s="1"/>
  <c r="J692" i="8"/>
  <c r="K692" i="8" s="1"/>
  <c r="L692" i="8" s="1"/>
  <c r="J686" i="8"/>
  <c r="K686" i="8" s="1"/>
  <c r="L686" i="8" s="1"/>
  <c r="J680" i="8"/>
  <c r="K680" i="8" s="1"/>
  <c r="L680" i="8" s="1"/>
  <c r="J670" i="8"/>
  <c r="K670" i="8" s="1"/>
  <c r="L670" i="8" s="1"/>
  <c r="J665" i="8"/>
  <c r="J637" i="8"/>
  <c r="K637" i="8" s="1"/>
  <c r="L637" i="8" s="1"/>
  <c r="J620" i="8"/>
  <c r="K620" i="8" s="1"/>
  <c r="L620" i="8" s="1"/>
  <c r="J610" i="8"/>
  <c r="J405" i="8"/>
  <c r="K405" i="8" s="1"/>
  <c r="L405" i="8" s="1"/>
  <c r="J386" i="8"/>
  <c r="K386" i="8" s="1"/>
  <c r="L386" i="8" s="1"/>
  <c r="J319" i="8"/>
  <c r="K319" i="8" s="1"/>
  <c r="L319" i="8" s="1"/>
  <c r="J312" i="8"/>
  <c r="K312" i="8" s="1"/>
  <c r="L312" i="8" s="1"/>
  <c r="J256" i="8"/>
  <c r="K256" i="8" s="1"/>
  <c r="L256" i="8" s="1"/>
  <c r="J178" i="8"/>
  <c r="K178" i="8" s="1"/>
  <c r="L178" i="8" s="1"/>
  <c r="J174" i="8"/>
  <c r="K174" i="8" s="1"/>
  <c r="L174" i="8" s="1"/>
  <c r="J116" i="8"/>
  <c r="K116" i="8" s="1"/>
  <c r="L116" i="8" s="1"/>
  <c r="J82" i="8"/>
  <c r="K82" i="8" s="1"/>
  <c r="L82" i="8" s="1"/>
  <c r="J22" i="8"/>
  <c r="K22" i="8" s="1"/>
  <c r="L22" i="8" s="1"/>
  <c r="K18" i="8"/>
  <c r="L18" i="8" s="1"/>
  <c r="E6" i="6"/>
  <c r="J701" i="8"/>
  <c r="K701" i="8" s="1"/>
  <c r="L701" i="8" s="1"/>
  <c r="J689" i="8"/>
  <c r="K689" i="8" s="1"/>
  <c r="L689" i="8" s="1"/>
  <c r="J489" i="8"/>
  <c r="K489" i="8" s="1"/>
  <c r="L489" i="8" s="1"/>
  <c r="J403" i="8"/>
  <c r="J377" i="8"/>
  <c r="K377" i="8" s="1"/>
  <c r="L377" i="8" s="1"/>
  <c r="K370" i="8"/>
  <c r="L370" i="8" s="1"/>
  <c r="E88" i="6"/>
  <c r="J322" i="8"/>
  <c r="K322" i="8" s="1"/>
  <c r="L322" i="8" s="1"/>
  <c r="J239" i="8"/>
  <c r="K239" i="8" s="1"/>
  <c r="L239" i="8" s="1"/>
  <c r="J214" i="8"/>
  <c r="K214" i="8" s="1"/>
  <c r="L214" i="8" s="1"/>
  <c r="J91" i="8"/>
  <c r="K91" i="8" s="1"/>
  <c r="L91" i="8" s="1"/>
  <c r="J59" i="8"/>
  <c r="K59" i="8" s="1"/>
  <c r="L59" i="8" s="1"/>
  <c r="J47" i="8"/>
  <c r="K47" i="8" s="1"/>
  <c r="L47" i="8" s="1"/>
  <c r="J37" i="8"/>
  <c r="K37" i="8" s="1"/>
  <c r="L37" i="8" s="1"/>
  <c r="J32" i="8"/>
  <c r="K32" i="8" s="1"/>
  <c r="L32" i="8" s="1"/>
  <c r="J685" i="8"/>
  <c r="K685" i="8" s="1"/>
  <c r="L685" i="8" s="1"/>
  <c r="J628" i="8"/>
  <c r="K628" i="8" s="1"/>
  <c r="L628" i="8" s="1"/>
  <c r="J624" i="8"/>
  <c r="K624" i="8" s="1"/>
  <c r="L624" i="8" s="1"/>
  <c r="J617" i="8"/>
  <c r="K617" i="8" s="1"/>
  <c r="L617" i="8" s="1"/>
  <c r="J573" i="8"/>
  <c r="K573" i="8" s="1"/>
  <c r="L573" i="8" s="1"/>
  <c r="J514" i="8"/>
  <c r="K493" i="8"/>
  <c r="L493" i="8" s="1"/>
  <c r="E121" i="6"/>
  <c r="J383" i="8"/>
  <c r="E91" i="6" s="1"/>
  <c r="K158" i="8"/>
  <c r="L158" i="8" s="1"/>
  <c r="J54" i="8"/>
  <c r="K54" i="8" s="1"/>
  <c r="L54" i="8" s="1"/>
  <c r="J26" i="8"/>
  <c r="J207" i="8"/>
  <c r="K207" i="8" s="1"/>
  <c r="L207" i="8" s="1"/>
  <c r="J197" i="8"/>
  <c r="K197" i="8" s="1"/>
  <c r="L197" i="8" s="1"/>
  <c r="J72" i="8"/>
  <c r="J58" i="8"/>
  <c r="E8" i="6"/>
  <c r="K8" i="8"/>
  <c r="L8" i="8" s="1"/>
  <c r="K4" i="8"/>
  <c r="L4" i="8" s="1"/>
  <c r="E4" i="6"/>
  <c r="E21" i="6"/>
  <c r="J12" i="8"/>
  <c r="K12" i="8" s="1"/>
  <c r="L12" i="8" s="1"/>
  <c r="K3419" i="8"/>
  <c r="L3419" i="8" s="1"/>
  <c r="K3371" i="8"/>
  <c r="L3371" i="8" s="1"/>
  <c r="K3355" i="8"/>
  <c r="L3355" i="8" s="1"/>
  <c r="J3325" i="8"/>
  <c r="K3325" i="8" s="1"/>
  <c r="L3325" i="8" s="1"/>
  <c r="K3323" i="8"/>
  <c r="L3323" i="8" s="1"/>
  <c r="J3316" i="8"/>
  <c r="J3311" i="8"/>
  <c r="K3311" i="8" s="1"/>
  <c r="L3311" i="8" s="1"/>
  <c r="J3303" i="8"/>
  <c r="K3303" i="8" s="1"/>
  <c r="L3303" i="8" s="1"/>
  <c r="J3293" i="8"/>
  <c r="K3293" i="8" s="1"/>
  <c r="L3293" i="8" s="1"/>
  <c r="J3289" i="8"/>
  <c r="K3289" i="8" s="1"/>
  <c r="L3289" i="8" s="1"/>
  <c r="K3373" i="8"/>
  <c r="L3373" i="8" s="1"/>
  <c r="J3359" i="8"/>
  <c r="K3359" i="8" s="1"/>
  <c r="L3359" i="8" s="1"/>
  <c r="J3350" i="8"/>
  <c r="K3350" i="8" s="1"/>
  <c r="L3350" i="8" s="1"/>
  <c r="J3343" i="8"/>
  <c r="K3343" i="8" s="1"/>
  <c r="L3343" i="8" s="1"/>
  <c r="J3334" i="8"/>
  <c r="K3334" i="8" s="1"/>
  <c r="L3334" i="8" s="1"/>
  <c r="J3327" i="8"/>
  <c r="K3327" i="8" s="1"/>
  <c r="L3327" i="8" s="1"/>
  <c r="J3318" i="8"/>
  <c r="K3318" i="8" s="1"/>
  <c r="L3318" i="8" s="1"/>
  <c r="J3313" i="8"/>
  <c r="K3313" i="8" s="1"/>
  <c r="L3313" i="8" s="1"/>
  <c r="J3446" i="8"/>
  <c r="K3446" i="8" s="1"/>
  <c r="L3446" i="8" s="1"/>
  <c r="J3448" i="8"/>
  <c r="K3448" i="8" s="1"/>
  <c r="L3448" i="8" s="1"/>
  <c r="J3441" i="8"/>
  <c r="K3441" i="8" s="1"/>
  <c r="L3441" i="8" s="1"/>
  <c r="J3432" i="8"/>
  <c r="K3432" i="8" s="1"/>
  <c r="L3432" i="8" s="1"/>
  <c r="J3425" i="8"/>
  <c r="K3425" i="8" s="1"/>
  <c r="L3425" i="8" s="1"/>
  <c r="J3416" i="8"/>
  <c r="K3416" i="8" s="1"/>
  <c r="L3416" i="8" s="1"/>
  <c r="J3409" i="8"/>
  <c r="K3409" i="8" s="1"/>
  <c r="L3409" i="8" s="1"/>
  <c r="K3407" i="8"/>
  <c r="L3407" i="8" s="1"/>
  <c r="J3400" i="8"/>
  <c r="K3400" i="8" s="1"/>
  <c r="L3400" i="8" s="1"/>
  <c r="J3393" i="8"/>
  <c r="K3393" i="8" s="1"/>
  <c r="L3393" i="8" s="1"/>
  <c r="J3384" i="8"/>
  <c r="K3384" i="8" s="1"/>
  <c r="L3384" i="8" s="1"/>
  <c r="J3377" i="8"/>
  <c r="E635" i="6" s="1"/>
  <c r="K3375" i="8"/>
  <c r="L3375" i="8" s="1"/>
  <c r="J3368" i="8"/>
  <c r="J3361" i="8"/>
  <c r="E631" i="6" s="1"/>
  <c r="J3352" i="8"/>
  <c r="K3352" i="8" s="1"/>
  <c r="L3352" i="8" s="1"/>
  <c r="J3345" i="8"/>
  <c r="K3345" i="8" s="1"/>
  <c r="L3345" i="8" s="1"/>
  <c r="J3336" i="8"/>
  <c r="K3336" i="8" s="1"/>
  <c r="L3336" i="8" s="1"/>
  <c r="J3329" i="8"/>
  <c r="E627" i="6" s="1"/>
  <c r="J3315" i="8"/>
  <c r="K3315" i="8" s="1"/>
  <c r="L3315" i="8" s="1"/>
  <c r="J3287" i="8"/>
  <c r="K3287" i="8" s="1"/>
  <c r="L3287" i="8" s="1"/>
  <c r="J3284" i="8"/>
  <c r="K3284" i="8" s="1"/>
  <c r="L3284" i="8" s="1"/>
  <c r="J3280" i="8"/>
  <c r="J3462" i="8"/>
  <c r="K3462" i="8" s="1"/>
  <c r="L3462" i="8" s="1"/>
  <c r="J3454" i="8"/>
  <c r="K3454" i="8" s="1"/>
  <c r="L3454" i="8" s="1"/>
  <c r="J3450" i="8"/>
  <c r="K3450" i="8" s="1"/>
  <c r="L3450" i="8" s="1"/>
  <c r="J3434" i="8"/>
  <c r="J3427" i="8"/>
  <c r="E646" i="6" s="1"/>
  <c r="J3418" i="8"/>
  <c r="K3418" i="8" s="1"/>
  <c r="L3418" i="8" s="1"/>
  <c r="J3411" i="8"/>
  <c r="K3411" i="8" s="1"/>
  <c r="L3411" i="8" s="1"/>
  <c r="J3402" i="8"/>
  <c r="J3395" i="8"/>
  <c r="K3395" i="8" s="1"/>
  <c r="L3395" i="8" s="1"/>
  <c r="J3386" i="8"/>
  <c r="K3386" i="8" s="1"/>
  <c r="L3386" i="8" s="1"/>
  <c r="J3363" i="8"/>
  <c r="K3363" i="8" s="1"/>
  <c r="L3363" i="8" s="1"/>
  <c r="J3354" i="8"/>
  <c r="K3354" i="8" s="1"/>
  <c r="L3354" i="8" s="1"/>
  <c r="J3347" i="8"/>
  <c r="K3347" i="8" s="1"/>
  <c r="L3347" i="8" s="1"/>
  <c r="J3338" i="8"/>
  <c r="K3338" i="8" s="1"/>
  <c r="L3338" i="8" s="1"/>
  <c r="J3322" i="8"/>
  <c r="J3310" i="8"/>
  <c r="K3310" i="8" s="1"/>
  <c r="L3310" i="8" s="1"/>
  <c r="J3306" i="8"/>
  <c r="K3306" i="8" s="1"/>
  <c r="L3306" i="8" s="1"/>
  <c r="J3302" i="8"/>
  <c r="J3307" i="8"/>
  <c r="K3307" i="8" s="1"/>
  <c r="L3307" i="8" s="1"/>
  <c r="J3299" i="8"/>
  <c r="K3299" i="8" s="1"/>
  <c r="L3299" i="8" s="1"/>
  <c r="J3295" i="8"/>
  <c r="J3298" i="8"/>
  <c r="K3298" i="8" s="1"/>
  <c r="L3298" i="8" s="1"/>
  <c r="J3278" i="8"/>
  <c r="E618" i="6" s="1"/>
  <c r="J3452" i="8"/>
  <c r="K3452" i="8" s="1"/>
  <c r="L3452" i="8" s="1"/>
  <c r="J3443" i="8"/>
  <c r="K3443" i="8" s="1"/>
  <c r="L3443" i="8" s="1"/>
  <c r="J3436" i="8"/>
  <c r="K3436" i="8" s="1"/>
  <c r="L3436" i="8" s="1"/>
  <c r="J3429" i="8"/>
  <c r="K3429" i="8" s="1"/>
  <c r="L3429" i="8" s="1"/>
  <c r="J3420" i="8"/>
  <c r="K3420" i="8" s="1"/>
  <c r="L3420" i="8" s="1"/>
  <c r="K3406" i="8"/>
  <c r="L3406" i="8" s="1"/>
  <c r="J3404" i="8"/>
  <c r="K3404" i="8" s="1"/>
  <c r="L3404" i="8" s="1"/>
  <c r="J3397" i="8"/>
  <c r="K3397" i="8" s="1"/>
  <c r="L3397" i="8" s="1"/>
  <c r="J3388" i="8"/>
  <c r="K3388" i="8" s="1"/>
  <c r="L3388" i="8" s="1"/>
  <c r="K3374" i="8"/>
  <c r="L3374" i="8" s="1"/>
  <c r="J3372" i="8"/>
  <c r="K3372" i="8" s="1"/>
  <c r="L3372" i="8" s="1"/>
  <c r="J3365" i="8"/>
  <c r="K3365" i="8" s="1"/>
  <c r="L3365" i="8" s="1"/>
  <c r="J3349" i="8"/>
  <c r="K3349" i="8" s="1"/>
  <c r="L3349" i="8" s="1"/>
  <c r="K3342" i="8"/>
  <c r="L3342" i="8" s="1"/>
  <c r="J3340" i="8"/>
  <c r="K3340" i="8" s="1"/>
  <c r="L3340" i="8" s="1"/>
  <c r="J3333" i="8"/>
  <c r="K3333" i="8" s="1"/>
  <c r="L3333" i="8" s="1"/>
  <c r="J3324" i="8"/>
  <c r="K3324" i="8" s="1"/>
  <c r="L3324" i="8" s="1"/>
  <c r="J3301" i="8"/>
  <c r="K3301" i="8" s="1"/>
  <c r="L3301" i="8" s="1"/>
  <c r="J3294" i="8"/>
  <c r="K3294" i="8" s="1"/>
  <c r="L3294" i="8" s="1"/>
  <c r="J3290" i="8"/>
  <c r="K3290" i="8" s="1"/>
  <c r="L3290" i="8" s="1"/>
  <c r="J3431" i="8"/>
  <c r="K3431" i="8" s="1"/>
  <c r="L3431" i="8" s="1"/>
  <c r="J3422" i="8"/>
  <c r="K3422" i="8" s="1"/>
  <c r="L3422" i="8" s="1"/>
  <c r="J3358" i="8"/>
  <c r="K3358" i="8" s="1"/>
  <c r="L3358" i="8" s="1"/>
  <c r="J3351" i="8"/>
  <c r="K3351" i="8" s="1"/>
  <c r="L3351" i="8" s="1"/>
  <c r="J3326" i="8"/>
  <c r="K3326" i="8" s="1"/>
  <c r="L3326" i="8" s="1"/>
  <c r="J3312" i="8"/>
  <c r="K3312" i="8" s="1"/>
  <c r="L3312" i="8" s="1"/>
  <c r="J3304" i="8"/>
  <c r="K3304" i="8" s="1"/>
  <c r="L3304" i="8" s="1"/>
  <c r="K3447" i="8"/>
  <c r="L3447" i="8" s="1"/>
  <c r="J3353" i="8"/>
  <c r="J3344" i="8"/>
  <c r="K3344" i="8" s="1"/>
  <c r="L3344" i="8" s="1"/>
  <c r="K3319" i="8"/>
  <c r="L3319" i="8" s="1"/>
  <c r="J3362" i="8"/>
  <c r="K3362" i="8" s="1"/>
  <c r="L3362" i="8" s="1"/>
  <c r="J3346" i="8"/>
  <c r="K3346" i="8" s="1"/>
  <c r="L3346" i="8" s="1"/>
  <c r="K3337" i="8"/>
  <c r="L3337" i="8" s="1"/>
  <c r="K3309" i="8"/>
  <c r="L3309" i="8" s="1"/>
  <c r="K3255" i="8"/>
  <c r="L3255" i="8" s="1"/>
  <c r="J3232" i="8"/>
  <c r="K3232" i="8" s="1"/>
  <c r="L3232" i="8" s="1"/>
  <c r="J3225" i="8"/>
  <c r="E605" i="6" s="1"/>
  <c r="J3216" i="8"/>
  <c r="K3216" i="8" s="1"/>
  <c r="L3216" i="8" s="1"/>
  <c r="J3200" i="8"/>
  <c r="K3200" i="8" s="1"/>
  <c r="L3200" i="8" s="1"/>
  <c r="J3193" i="8"/>
  <c r="K3193" i="8" s="1"/>
  <c r="L3193" i="8" s="1"/>
  <c r="J3184" i="8"/>
  <c r="K3184" i="8" s="1"/>
  <c r="L3184" i="8" s="1"/>
  <c r="J3177" i="8"/>
  <c r="K3177" i="8" s="1"/>
  <c r="L3177" i="8" s="1"/>
  <c r="J3161" i="8"/>
  <c r="K3161" i="8" s="1"/>
  <c r="L3161" i="8" s="1"/>
  <c r="J3145" i="8"/>
  <c r="K3145" i="8" s="1"/>
  <c r="L3145" i="8" s="1"/>
  <c r="J3136" i="8"/>
  <c r="K3136" i="8" s="1"/>
  <c r="L3136" i="8" s="1"/>
  <c r="J3129" i="8"/>
  <c r="K3129" i="8" s="1"/>
  <c r="L3129" i="8" s="1"/>
  <c r="J3097" i="8"/>
  <c r="K3097" i="8" s="1"/>
  <c r="L3097" i="8" s="1"/>
  <c r="J3088" i="8"/>
  <c r="K3088" i="8" s="1"/>
  <c r="L3088" i="8" s="1"/>
  <c r="J3081" i="8"/>
  <c r="K3081" i="8" s="1"/>
  <c r="L3081" i="8" s="1"/>
  <c r="K3015" i="8"/>
  <c r="L3015" i="8" s="1"/>
  <c r="J2992" i="8"/>
  <c r="K2992" i="8" s="1"/>
  <c r="L2992" i="8" s="1"/>
  <c r="J2969" i="8"/>
  <c r="K2969" i="8" s="1"/>
  <c r="L2969" i="8" s="1"/>
  <c r="K2935" i="8"/>
  <c r="L2935" i="8" s="1"/>
  <c r="J2848" i="8"/>
  <c r="K2848" i="8" s="1"/>
  <c r="L2848" i="8" s="1"/>
  <c r="J2841" i="8"/>
  <c r="K2841" i="8" s="1"/>
  <c r="L2841" i="8" s="1"/>
  <c r="J2834" i="8"/>
  <c r="K2834" i="8" s="1"/>
  <c r="L2834" i="8" s="1"/>
  <c r="J2829" i="8"/>
  <c r="J2811" i="8"/>
  <c r="K2811" i="8" s="1"/>
  <c r="L2811" i="8" s="1"/>
  <c r="J3291" i="8"/>
  <c r="K3291" i="8" s="1"/>
  <c r="L3291" i="8" s="1"/>
  <c r="J3282" i="8"/>
  <c r="K3282" i="8" s="1"/>
  <c r="L3282" i="8" s="1"/>
  <c r="J3275" i="8"/>
  <c r="K3275" i="8" s="1"/>
  <c r="L3275" i="8" s="1"/>
  <c r="J3266" i="8"/>
  <c r="K3266" i="8" s="1"/>
  <c r="L3266" i="8" s="1"/>
  <c r="J3259" i="8"/>
  <c r="K3259" i="8" s="1"/>
  <c r="L3259" i="8" s="1"/>
  <c r="J3250" i="8"/>
  <c r="K3250" i="8" s="1"/>
  <c r="L3250" i="8" s="1"/>
  <c r="J3234" i="8"/>
  <c r="J3218" i="8"/>
  <c r="J3211" i="8"/>
  <c r="K3211" i="8" s="1"/>
  <c r="L3211" i="8" s="1"/>
  <c r="K3209" i="8"/>
  <c r="L3209" i="8" s="1"/>
  <c r="J3202" i="8"/>
  <c r="J3186" i="8"/>
  <c r="J3179" i="8"/>
  <c r="K3179" i="8" s="1"/>
  <c r="L3179" i="8" s="1"/>
  <c r="J3163" i="8"/>
  <c r="K3163" i="8" s="1"/>
  <c r="L3163" i="8" s="1"/>
  <c r="J3154" i="8"/>
  <c r="K3154" i="8" s="1"/>
  <c r="L3154" i="8" s="1"/>
  <c r="J3147" i="8"/>
  <c r="K3147" i="8" s="1"/>
  <c r="L3147" i="8" s="1"/>
  <c r="J3131" i="8"/>
  <c r="K3131" i="8" s="1"/>
  <c r="L3131" i="8" s="1"/>
  <c r="J3122" i="8"/>
  <c r="J3115" i="8"/>
  <c r="K3115" i="8" s="1"/>
  <c r="L3115" i="8" s="1"/>
  <c r="J3106" i="8"/>
  <c r="K3106" i="8" s="1"/>
  <c r="L3106" i="8" s="1"/>
  <c r="J3090" i="8"/>
  <c r="K3090" i="8" s="1"/>
  <c r="L3090" i="8" s="1"/>
  <c r="J3083" i="8"/>
  <c r="K3083" i="8" s="1"/>
  <c r="L3083" i="8" s="1"/>
  <c r="J3074" i="8"/>
  <c r="K3074" i="8" s="1"/>
  <c r="L3074" i="8" s="1"/>
  <c r="J3067" i="8"/>
  <c r="K3067" i="8" s="1"/>
  <c r="L3067" i="8" s="1"/>
  <c r="J3051" i="8"/>
  <c r="K3051" i="8" s="1"/>
  <c r="L3051" i="8" s="1"/>
  <c r="K3049" i="8"/>
  <c r="L3049" i="8" s="1"/>
  <c r="J3042" i="8"/>
  <c r="K3042" i="8" s="1"/>
  <c r="L3042" i="8" s="1"/>
  <c r="J3003" i="8"/>
  <c r="K3003" i="8" s="1"/>
  <c r="L3003" i="8" s="1"/>
  <c r="K3001" i="8"/>
  <c r="L3001" i="8" s="1"/>
  <c r="J2994" i="8"/>
  <c r="K2994" i="8" s="1"/>
  <c r="L2994" i="8" s="1"/>
  <c r="J2987" i="8"/>
  <c r="K2987" i="8" s="1"/>
  <c r="L2987" i="8" s="1"/>
  <c r="J2978" i="8"/>
  <c r="K2978" i="8" s="1"/>
  <c r="L2978" i="8" s="1"/>
  <c r="J2962" i="8"/>
  <c r="K2962" i="8" s="1"/>
  <c r="L2962" i="8" s="1"/>
  <c r="J2923" i="8"/>
  <c r="K2923" i="8" s="1"/>
  <c r="L2923" i="8" s="1"/>
  <c r="J2914" i="8"/>
  <c r="K2914" i="8" s="1"/>
  <c r="L2914" i="8" s="1"/>
  <c r="J2907" i="8"/>
  <c r="K2907" i="8" s="1"/>
  <c r="L2907" i="8" s="1"/>
  <c r="K2905" i="8"/>
  <c r="L2905" i="8" s="1"/>
  <c r="J2850" i="8"/>
  <c r="K2850" i="8" s="1"/>
  <c r="L2850" i="8" s="1"/>
  <c r="J2843" i="8"/>
  <c r="K2843" i="8" s="1"/>
  <c r="L2843" i="8" s="1"/>
  <c r="K2818" i="8"/>
  <c r="L2818" i="8" s="1"/>
  <c r="J2814" i="8"/>
  <c r="K2814" i="8" s="1"/>
  <c r="L2814" i="8" s="1"/>
  <c r="J3236" i="8"/>
  <c r="K3236" i="8" s="1"/>
  <c r="L3236" i="8" s="1"/>
  <c r="J3220" i="8"/>
  <c r="K3220" i="8" s="1"/>
  <c r="L3220" i="8" s="1"/>
  <c r="J3204" i="8"/>
  <c r="K3204" i="8" s="1"/>
  <c r="L3204" i="8" s="1"/>
  <c r="J3188" i="8"/>
  <c r="K3188" i="8" s="1"/>
  <c r="L3188" i="8" s="1"/>
  <c r="K3174" i="8"/>
  <c r="L3174" i="8" s="1"/>
  <c r="J3165" i="8"/>
  <c r="K3165" i="8" s="1"/>
  <c r="L3165" i="8" s="1"/>
  <c r="J3156" i="8"/>
  <c r="K3156" i="8" s="1"/>
  <c r="L3156" i="8" s="1"/>
  <c r="J3028" i="8"/>
  <c r="K3028" i="8" s="1"/>
  <c r="L3028" i="8" s="1"/>
  <c r="J2964" i="8"/>
  <c r="J2852" i="8"/>
  <c r="K2852" i="8" s="1"/>
  <c r="L2852" i="8" s="1"/>
  <c r="J2845" i="8"/>
  <c r="J2836" i="8"/>
  <c r="K2836" i="8" s="1"/>
  <c r="L2836" i="8" s="1"/>
  <c r="J2831" i="8"/>
  <c r="K2831" i="8" s="1"/>
  <c r="L2831" i="8" s="1"/>
  <c r="J2809" i="8"/>
  <c r="K2809" i="8" s="1"/>
  <c r="L2809" i="8" s="1"/>
  <c r="J2808" i="8"/>
  <c r="K2808" i="8" s="1"/>
  <c r="L2808" i="8" s="1"/>
  <c r="J2806" i="8"/>
  <c r="J3286" i="8"/>
  <c r="K3286" i="8" s="1"/>
  <c r="L3286" i="8" s="1"/>
  <c r="J3279" i="8"/>
  <c r="K3279" i="8" s="1"/>
  <c r="L3279" i="8" s="1"/>
  <c r="J3270" i="8"/>
  <c r="K3270" i="8" s="1"/>
  <c r="L3270" i="8" s="1"/>
  <c r="J3263" i="8"/>
  <c r="K3263" i="8" s="1"/>
  <c r="L3263" i="8" s="1"/>
  <c r="J3247" i="8"/>
  <c r="K3247" i="8" s="1"/>
  <c r="L3247" i="8" s="1"/>
  <c r="J3238" i="8"/>
  <c r="K3238" i="8" s="1"/>
  <c r="L3238" i="8" s="1"/>
  <c r="J3231" i="8"/>
  <c r="K3231" i="8" s="1"/>
  <c r="L3231" i="8" s="1"/>
  <c r="J3222" i="8"/>
  <c r="K3222" i="8" s="1"/>
  <c r="L3222" i="8" s="1"/>
  <c r="J3215" i="8"/>
  <c r="K3215" i="8" s="1"/>
  <c r="L3215" i="8" s="1"/>
  <c r="J3199" i="8"/>
  <c r="K3199" i="8" s="1"/>
  <c r="L3199" i="8" s="1"/>
  <c r="J3190" i="8"/>
  <c r="K3190" i="8" s="1"/>
  <c r="L3190" i="8" s="1"/>
  <c r="J3183" i="8"/>
  <c r="K3183" i="8" s="1"/>
  <c r="L3183" i="8" s="1"/>
  <c r="J3167" i="8"/>
  <c r="K3167" i="8" s="1"/>
  <c r="L3167" i="8" s="1"/>
  <c r="J3158" i="8"/>
  <c r="K3158" i="8" s="1"/>
  <c r="L3158" i="8" s="1"/>
  <c r="J3142" i="8"/>
  <c r="K3133" i="8"/>
  <c r="L3133" i="8" s="1"/>
  <c r="J3126" i="8"/>
  <c r="J3119" i="8"/>
  <c r="K3119" i="8" s="1"/>
  <c r="L3119" i="8" s="1"/>
  <c r="J3110" i="8"/>
  <c r="K3110" i="8" s="1"/>
  <c r="L3110" i="8" s="1"/>
  <c r="J3103" i="8"/>
  <c r="K3103" i="8" s="1"/>
  <c r="L3103" i="8" s="1"/>
  <c r="J3094" i="8"/>
  <c r="J3087" i="8"/>
  <c r="K3087" i="8" s="1"/>
  <c r="L3087" i="8" s="1"/>
  <c r="J3078" i="8"/>
  <c r="K3069" i="8"/>
  <c r="L3069" i="8" s="1"/>
  <c r="J3055" i="8"/>
  <c r="K3055" i="8" s="1"/>
  <c r="L3055" i="8" s="1"/>
  <c r="J3039" i="8"/>
  <c r="K3039" i="8" s="1"/>
  <c r="L3039" i="8" s="1"/>
  <c r="J3030" i="8"/>
  <c r="K3030" i="8" s="1"/>
  <c r="L3030" i="8" s="1"/>
  <c r="J2998" i="8"/>
  <c r="J2991" i="8"/>
  <c r="K2991" i="8" s="1"/>
  <c r="L2991" i="8" s="1"/>
  <c r="J2975" i="8"/>
  <c r="K2975" i="8" s="1"/>
  <c r="L2975" i="8" s="1"/>
  <c r="J2966" i="8"/>
  <c r="K2966" i="8" s="1"/>
  <c r="L2966" i="8" s="1"/>
  <c r="J2911" i="8"/>
  <c r="K2911" i="8" s="1"/>
  <c r="L2911" i="8" s="1"/>
  <c r="J2854" i="8"/>
  <c r="K2854" i="8" s="1"/>
  <c r="L2854" i="8" s="1"/>
  <c r="J2847" i="8"/>
  <c r="K2847" i="8" s="1"/>
  <c r="L2847" i="8" s="1"/>
  <c r="J2838" i="8"/>
  <c r="K2838" i="8" s="1"/>
  <c r="L2838" i="8" s="1"/>
  <c r="J2797" i="8"/>
  <c r="K2797" i="8" s="1"/>
  <c r="L2797" i="8" s="1"/>
  <c r="J3192" i="8"/>
  <c r="J3176" i="8"/>
  <c r="K3176" i="8" s="1"/>
  <c r="L3176" i="8" s="1"/>
  <c r="J3153" i="8"/>
  <c r="E592" i="6" s="1"/>
  <c r="J2849" i="8"/>
  <c r="K2849" i="8" s="1"/>
  <c r="L2849" i="8" s="1"/>
  <c r="J3283" i="8"/>
  <c r="K3283" i="8" s="1"/>
  <c r="L3283" i="8" s="1"/>
  <c r="K3249" i="8"/>
  <c r="L3249" i="8" s="1"/>
  <c r="J3242" i="8"/>
  <c r="K3242" i="8" s="1"/>
  <c r="L3242" i="8" s="1"/>
  <c r="J3235" i="8"/>
  <c r="K3235" i="8" s="1"/>
  <c r="L3235" i="8" s="1"/>
  <c r="K3233" i="8"/>
  <c r="L3233" i="8" s="1"/>
  <c r="J3226" i="8"/>
  <c r="K3226" i="8" s="1"/>
  <c r="L3226" i="8" s="1"/>
  <c r="J3203" i="8"/>
  <c r="K3203" i="8" s="1"/>
  <c r="L3203" i="8" s="1"/>
  <c r="K3201" i="8"/>
  <c r="L3201" i="8" s="1"/>
  <c r="J3194" i="8"/>
  <c r="K3194" i="8" s="1"/>
  <c r="L3194" i="8" s="1"/>
  <c r="J3178" i="8"/>
  <c r="K3178" i="8" s="1"/>
  <c r="L3178" i="8" s="1"/>
  <c r="K3169" i="8"/>
  <c r="L3169" i="8" s="1"/>
  <c r="J3162" i="8"/>
  <c r="K3162" i="8" s="1"/>
  <c r="L3162" i="8" s="1"/>
  <c r="K3132" i="8"/>
  <c r="L3132" i="8" s="1"/>
  <c r="J3130" i="8"/>
  <c r="K3130" i="8" s="1"/>
  <c r="L3130" i="8" s="1"/>
  <c r="K3116" i="8"/>
  <c r="L3116" i="8" s="1"/>
  <c r="J3114" i="8"/>
  <c r="K3114" i="8" s="1"/>
  <c r="L3114" i="8" s="1"/>
  <c r="J3107" i="8"/>
  <c r="K3107" i="8" s="1"/>
  <c r="L3107" i="8" s="1"/>
  <c r="J3098" i="8"/>
  <c r="K3098" i="8" s="1"/>
  <c r="L3098" i="8" s="1"/>
  <c r="J3091" i="8"/>
  <c r="K3091" i="8" s="1"/>
  <c r="L3091" i="8" s="1"/>
  <c r="J3082" i="8"/>
  <c r="K3082" i="8" s="1"/>
  <c r="L3082" i="8" s="1"/>
  <c r="J3066" i="8"/>
  <c r="K3066" i="8" s="1"/>
  <c r="L3066" i="8" s="1"/>
  <c r="J3043" i="8"/>
  <c r="K3043" i="8" s="1"/>
  <c r="L3043" i="8" s="1"/>
  <c r="K3025" i="8"/>
  <c r="L3025" i="8" s="1"/>
  <c r="J3018" i="8"/>
  <c r="K3018" i="8" s="1"/>
  <c r="L3018" i="8" s="1"/>
  <c r="J2995" i="8"/>
  <c r="K2995" i="8" s="1"/>
  <c r="L2995" i="8" s="1"/>
  <c r="J2986" i="8"/>
  <c r="K2986" i="8" s="1"/>
  <c r="L2986" i="8" s="1"/>
  <c r="J2979" i="8"/>
  <c r="K2979" i="8" s="1"/>
  <c r="L2979" i="8" s="1"/>
  <c r="J2963" i="8"/>
  <c r="K2963" i="8" s="1"/>
  <c r="L2963" i="8" s="1"/>
  <c r="J2938" i="8"/>
  <c r="K2938" i="8" s="1"/>
  <c r="L2938" i="8" s="1"/>
  <c r="J2922" i="8"/>
  <c r="K2922" i="8" s="1"/>
  <c r="L2922" i="8" s="1"/>
  <c r="J2906" i="8"/>
  <c r="K2906" i="8" s="1"/>
  <c r="L2906" i="8" s="1"/>
  <c r="J2890" i="8"/>
  <c r="K2890" i="8" s="1"/>
  <c r="L2890" i="8" s="1"/>
  <c r="K2881" i="8"/>
  <c r="L2881" i="8" s="1"/>
  <c r="J2851" i="8"/>
  <c r="K2851" i="8" s="1"/>
  <c r="L2851" i="8" s="1"/>
  <c r="J2842" i="8"/>
  <c r="K2842" i="8" s="1"/>
  <c r="L2842" i="8" s="1"/>
  <c r="J2816" i="8"/>
  <c r="K2816" i="8" s="1"/>
  <c r="L2816" i="8" s="1"/>
  <c r="J2817" i="8"/>
  <c r="K2817" i="8" s="1"/>
  <c r="L2817" i="8" s="1"/>
  <c r="J2815" i="8"/>
  <c r="K2815" i="8" s="1"/>
  <c r="L2815" i="8" s="1"/>
  <c r="J2795" i="8"/>
  <c r="K2795" i="8" s="1"/>
  <c r="L2795" i="8" s="1"/>
  <c r="J2802" i="8"/>
  <c r="K2802" i="8" s="1"/>
  <c r="L2802" i="8" s="1"/>
  <c r="J2796" i="8"/>
  <c r="K2796" i="8" s="1"/>
  <c r="L2796" i="8" s="1"/>
  <c r="J2805" i="8"/>
  <c r="K2805" i="8" s="1"/>
  <c r="L2805" i="8" s="1"/>
  <c r="J3292" i="8"/>
  <c r="K3292" i="8" s="1"/>
  <c r="L3292" i="8" s="1"/>
  <c r="J3260" i="8"/>
  <c r="K3260" i="8" s="1"/>
  <c r="L3260" i="8" s="1"/>
  <c r="J3244" i="8"/>
  <c r="K3244" i="8" s="1"/>
  <c r="L3244" i="8" s="1"/>
  <c r="J3228" i="8"/>
  <c r="K3228" i="8" s="1"/>
  <c r="L3228" i="8" s="1"/>
  <c r="J3212" i="8"/>
  <c r="K3212" i="8" s="1"/>
  <c r="L3212" i="8" s="1"/>
  <c r="J3180" i="8"/>
  <c r="K3180" i="8" s="1"/>
  <c r="L3180" i="8" s="1"/>
  <c r="J3164" i="8"/>
  <c r="K3164" i="8" s="1"/>
  <c r="L3164" i="8" s="1"/>
  <c r="J3093" i="8"/>
  <c r="K3093" i="8" s="1"/>
  <c r="L3093" i="8" s="1"/>
  <c r="J3029" i="8"/>
  <c r="K3029" i="8" s="1"/>
  <c r="L3029" i="8" s="1"/>
  <c r="J2997" i="8"/>
  <c r="K2997" i="8" s="1"/>
  <c r="L2997" i="8" s="1"/>
  <c r="J2972" i="8"/>
  <c r="K2972" i="8" s="1"/>
  <c r="L2972" i="8" s="1"/>
  <c r="J2965" i="8"/>
  <c r="K2965" i="8" s="1"/>
  <c r="L2965" i="8" s="1"/>
  <c r="K2899" i="8"/>
  <c r="L2899" i="8" s="1"/>
  <c r="J2844" i="8"/>
  <c r="K2844" i="8" s="1"/>
  <c r="L2844" i="8" s="1"/>
  <c r="J2837" i="8"/>
  <c r="K2837" i="8" s="1"/>
  <c r="L2837" i="8" s="1"/>
  <c r="J2835" i="8"/>
  <c r="K2835" i="8" s="1"/>
  <c r="L2835" i="8" s="1"/>
  <c r="J2812" i="8"/>
  <c r="K2812" i="8" s="1"/>
  <c r="L2812" i="8" s="1"/>
  <c r="J3230" i="8"/>
  <c r="K3230" i="8" s="1"/>
  <c r="L3230" i="8" s="1"/>
  <c r="J3214" i="8"/>
  <c r="K3214" i="8" s="1"/>
  <c r="L3214" i="8" s="1"/>
  <c r="J3198" i="8"/>
  <c r="K3198" i="8" s="1"/>
  <c r="L3198" i="8" s="1"/>
  <c r="J3182" i="8"/>
  <c r="K3182" i="8" s="1"/>
  <c r="L3182" i="8" s="1"/>
  <c r="K3173" i="8"/>
  <c r="L3173" i="8" s="1"/>
  <c r="J3166" i="8"/>
  <c r="K3166" i="8" s="1"/>
  <c r="L3166" i="8" s="1"/>
  <c r="J3086" i="8"/>
  <c r="J3054" i="8"/>
  <c r="J2990" i="8"/>
  <c r="K2981" i="8"/>
  <c r="L2981" i="8" s="1"/>
  <c r="K2901" i="8"/>
  <c r="L2901" i="8" s="1"/>
  <c r="J2839" i="8"/>
  <c r="K2839" i="8" s="1"/>
  <c r="L2839" i="8" s="1"/>
  <c r="J2772" i="8"/>
  <c r="K2772" i="8" s="1"/>
  <c r="L2772" i="8" s="1"/>
  <c r="J2799" i="8"/>
  <c r="K2799" i="8" s="1"/>
  <c r="L2799" i="8" s="1"/>
  <c r="J2790" i="8"/>
  <c r="K2790" i="8" s="1"/>
  <c r="L2790" i="8" s="1"/>
  <c r="J2783" i="8"/>
  <c r="K2783" i="8" s="1"/>
  <c r="L2783" i="8" s="1"/>
  <c r="J2774" i="8"/>
  <c r="K2774" i="8" s="1"/>
  <c r="L2774" i="8" s="1"/>
  <c r="J2767" i="8"/>
  <c r="K2767" i="8" s="1"/>
  <c r="L2767" i="8" s="1"/>
  <c r="J2801" i="8"/>
  <c r="K2801" i="8" s="1"/>
  <c r="L2801" i="8" s="1"/>
  <c r="J2792" i="8"/>
  <c r="K2792" i="8" s="1"/>
  <c r="L2792" i="8" s="1"/>
  <c r="J2785" i="8"/>
  <c r="J2776" i="8"/>
  <c r="K2776" i="8" s="1"/>
  <c r="L2776" i="8" s="1"/>
  <c r="J2769" i="8"/>
  <c r="K2769" i="8" s="1"/>
  <c r="L2769" i="8" s="1"/>
  <c r="K2762" i="8"/>
  <c r="L2762" i="8" s="1"/>
  <c r="J2748" i="8"/>
  <c r="K2748" i="8" s="1"/>
  <c r="L2748" i="8" s="1"/>
  <c r="J2803" i="8"/>
  <c r="K2803" i="8" s="1"/>
  <c r="L2803" i="8" s="1"/>
  <c r="J2794" i="8"/>
  <c r="J2787" i="8"/>
  <c r="K2787" i="8" s="1"/>
  <c r="L2787" i="8" s="1"/>
  <c r="J2778" i="8"/>
  <c r="K2778" i="8" s="1"/>
  <c r="L2778" i="8" s="1"/>
  <c r="J2789" i="8"/>
  <c r="K2789" i="8" s="1"/>
  <c r="L2789" i="8" s="1"/>
  <c r="J2780" i="8"/>
  <c r="K2780" i="8" s="1"/>
  <c r="L2780" i="8" s="1"/>
  <c r="J2773" i="8"/>
  <c r="K2773" i="8" s="1"/>
  <c r="L2773" i="8" s="1"/>
  <c r="J2764" i="8"/>
  <c r="J2775" i="8"/>
  <c r="K2775" i="8" s="1"/>
  <c r="L2775" i="8" s="1"/>
  <c r="J2793" i="8"/>
  <c r="K2793" i="8" s="1"/>
  <c r="L2793" i="8" s="1"/>
  <c r="J2784" i="8"/>
  <c r="K2784" i="8" s="1"/>
  <c r="L2784" i="8" s="1"/>
  <c r="J2744" i="8"/>
  <c r="J2727" i="8"/>
  <c r="K2727" i="8" s="1"/>
  <c r="L2727" i="8" s="1"/>
  <c r="J2725" i="8"/>
  <c r="K2725" i="8" s="1"/>
  <c r="L2725" i="8" s="1"/>
  <c r="J2723" i="8"/>
  <c r="K2723" i="8" s="1"/>
  <c r="L2723" i="8" s="1"/>
  <c r="J2721" i="8"/>
  <c r="K2721" i="8" s="1"/>
  <c r="L2721" i="8" s="1"/>
  <c r="J2728" i="8"/>
  <c r="K2728" i="8" s="1"/>
  <c r="L2728" i="8" s="1"/>
  <c r="J2724" i="8"/>
  <c r="K2724" i="8" s="1"/>
  <c r="L2724" i="8" s="1"/>
  <c r="J2722" i="8"/>
  <c r="K2722" i="8" s="1"/>
  <c r="L2722" i="8" s="1"/>
  <c r="J2736" i="8"/>
  <c r="K2736" i="8" s="1"/>
  <c r="L2736" i="8" s="1"/>
  <c r="J2720" i="8"/>
  <c r="K2720" i="8" s="1"/>
  <c r="L2720" i="8" s="1"/>
  <c r="J2713" i="8"/>
  <c r="K2713" i="8" s="1"/>
  <c r="L2713" i="8" s="1"/>
  <c r="J2688" i="8"/>
  <c r="K2688" i="8" s="1"/>
  <c r="L2688" i="8" s="1"/>
  <c r="J2681" i="8"/>
  <c r="J2665" i="8"/>
  <c r="K2665" i="8" s="1"/>
  <c r="L2665" i="8" s="1"/>
  <c r="J2649" i="8"/>
  <c r="K2649" i="8" s="1"/>
  <c r="L2649" i="8" s="1"/>
  <c r="J2640" i="8"/>
  <c r="E513" i="6" s="1"/>
  <c r="J2617" i="8"/>
  <c r="K2617" i="8" s="1"/>
  <c r="L2617" i="8" s="1"/>
  <c r="J2608" i="8"/>
  <c r="J2601" i="8"/>
  <c r="K2601" i="8" s="1"/>
  <c r="L2601" i="8" s="1"/>
  <c r="J2585" i="8"/>
  <c r="K2585" i="8" s="1"/>
  <c r="L2585" i="8" s="1"/>
  <c r="J2576" i="8"/>
  <c r="K2576" i="8" s="1"/>
  <c r="L2576" i="8" s="1"/>
  <c r="J2528" i="8"/>
  <c r="K2528" i="8" s="1"/>
  <c r="L2528" i="8" s="1"/>
  <c r="J2521" i="8"/>
  <c r="J2512" i="8"/>
  <c r="J2489" i="8"/>
  <c r="K2489" i="8" s="1"/>
  <c r="L2489" i="8" s="1"/>
  <c r="J2464" i="8"/>
  <c r="E494" i="6" s="1"/>
  <c r="J2441" i="8"/>
  <c r="K2441" i="8" s="1"/>
  <c r="L2441" i="8" s="1"/>
  <c r="J2432" i="8"/>
  <c r="K2432" i="8" s="1"/>
  <c r="L2432" i="8" s="1"/>
  <c r="J2425" i="8"/>
  <c r="K2425" i="8" s="1"/>
  <c r="L2425" i="8" s="1"/>
  <c r="J2409" i="8"/>
  <c r="K2409" i="8" s="1"/>
  <c r="L2409" i="8" s="1"/>
  <c r="J2400" i="8"/>
  <c r="K2400" i="8" s="1"/>
  <c r="L2400" i="8" s="1"/>
  <c r="J2393" i="8"/>
  <c r="K2393" i="8" s="1"/>
  <c r="L2393" i="8" s="1"/>
  <c r="J2384" i="8"/>
  <c r="K2384" i="8" s="1"/>
  <c r="L2384" i="8" s="1"/>
  <c r="J2368" i="8"/>
  <c r="K2368" i="8" s="1"/>
  <c r="L2368" i="8" s="1"/>
  <c r="J2361" i="8"/>
  <c r="K2361" i="8" s="1"/>
  <c r="L2361" i="8" s="1"/>
  <c r="J2345" i="8"/>
  <c r="K2345" i="8" s="1"/>
  <c r="L2345" i="8" s="1"/>
  <c r="J2336" i="8"/>
  <c r="K2336" i="8" s="1"/>
  <c r="L2336" i="8" s="1"/>
  <c r="J2313" i="8"/>
  <c r="K2313" i="8" s="1"/>
  <c r="L2313" i="8" s="1"/>
  <c r="J2265" i="8"/>
  <c r="K2265" i="8" s="1"/>
  <c r="L2265" i="8" s="1"/>
  <c r="J2256" i="8"/>
  <c r="K2256" i="8" s="1"/>
  <c r="L2256" i="8" s="1"/>
  <c r="J2249" i="8"/>
  <c r="K2249" i="8" s="1"/>
  <c r="L2249" i="8" s="1"/>
  <c r="J2240" i="8"/>
  <c r="K2240" i="8" s="1"/>
  <c r="L2240" i="8" s="1"/>
  <c r="J2233" i="8"/>
  <c r="J2208" i="8"/>
  <c r="K2208" i="8" s="1"/>
  <c r="L2208" i="8" s="1"/>
  <c r="J2192" i="8"/>
  <c r="K2192" i="8" s="1"/>
  <c r="L2192" i="8" s="1"/>
  <c r="J2157" i="8"/>
  <c r="K2157" i="8" s="1"/>
  <c r="L2157" i="8" s="1"/>
  <c r="J2164" i="8"/>
  <c r="K2164" i="8" s="1"/>
  <c r="L2164" i="8" s="1"/>
  <c r="J2160" i="8"/>
  <c r="K2160" i="8" s="1"/>
  <c r="L2160" i="8" s="1"/>
  <c r="J2690" i="8"/>
  <c r="K2690" i="8" s="1"/>
  <c r="L2690" i="8" s="1"/>
  <c r="J2683" i="8"/>
  <c r="K2683" i="8" s="1"/>
  <c r="L2683" i="8" s="1"/>
  <c r="J2667" i="8"/>
  <c r="K2667" i="8" s="1"/>
  <c r="L2667" i="8" s="1"/>
  <c r="J2658" i="8"/>
  <c r="J2603" i="8"/>
  <c r="K2603" i="8" s="1"/>
  <c r="L2603" i="8" s="1"/>
  <c r="J2514" i="8"/>
  <c r="K2514" i="8" s="1"/>
  <c r="L2514" i="8" s="1"/>
  <c r="J2491" i="8"/>
  <c r="K2491" i="8" s="1"/>
  <c r="L2491" i="8" s="1"/>
  <c r="J2402" i="8"/>
  <c r="K2402" i="8" s="1"/>
  <c r="L2402" i="8" s="1"/>
  <c r="J2395" i="8"/>
  <c r="K2395" i="8" s="1"/>
  <c r="L2395" i="8" s="1"/>
  <c r="J2386" i="8"/>
  <c r="K2386" i="8" s="1"/>
  <c r="L2386" i="8" s="1"/>
  <c r="J2370" i="8"/>
  <c r="K2370" i="8" s="1"/>
  <c r="L2370" i="8" s="1"/>
  <c r="J2347" i="8"/>
  <c r="K2347" i="8" s="1"/>
  <c r="L2347" i="8" s="1"/>
  <c r="J2338" i="8"/>
  <c r="K2338" i="8" s="1"/>
  <c r="L2338" i="8" s="1"/>
  <c r="J2251" i="8"/>
  <c r="K2251" i="8" s="1"/>
  <c r="L2251" i="8" s="1"/>
  <c r="J2210" i="8"/>
  <c r="J2171" i="8"/>
  <c r="K2171" i="8" s="1"/>
  <c r="L2171" i="8" s="1"/>
  <c r="J2170" i="8"/>
  <c r="J2717" i="8"/>
  <c r="J2692" i="8"/>
  <c r="K2692" i="8" s="1"/>
  <c r="L2692" i="8" s="1"/>
  <c r="J2685" i="8"/>
  <c r="K2685" i="8" s="1"/>
  <c r="L2685" i="8" s="1"/>
  <c r="J2676" i="8"/>
  <c r="E517" i="6" s="1"/>
  <c r="J2660" i="8"/>
  <c r="K2660" i="8" s="1"/>
  <c r="L2660" i="8" s="1"/>
  <c r="J2605" i="8"/>
  <c r="K2605" i="8" s="1"/>
  <c r="L2605" i="8" s="1"/>
  <c r="J2596" i="8"/>
  <c r="K2596" i="8" s="1"/>
  <c r="L2596" i="8" s="1"/>
  <c r="J2516" i="8"/>
  <c r="K2516" i="8" s="1"/>
  <c r="L2516" i="8" s="1"/>
  <c r="J2484" i="8"/>
  <c r="J2404" i="8"/>
  <c r="K2404" i="8" s="1"/>
  <c r="L2404" i="8" s="1"/>
  <c r="J2397" i="8"/>
  <c r="J2388" i="8"/>
  <c r="K2388" i="8" s="1"/>
  <c r="L2388" i="8" s="1"/>
  <c r="J2372" i="8"/>
  <c r="K2372" i="8" s="1"/>
  <c r="L2372" i="8" s="1"/>
  <c r="J2365" i="8"/>
  <c r="J2349" i="8"/>
  <c r="K2349" i="8" s="1"/>
  <c r="L2349" i="8" s="1"/>
  <c r="J2340" i="8"/>
  <c r="K2340" i="8" s="1"/>
  <c r="L2340" i="8" s="1"/>
  <c r="J2260" i="8"/>
  <c r="J2253" i="8"/>
  <c r="K2253" i="8" s="1"/>
  <c r="L2253" i="8" s="1"/>
  <c r="J2244" i="8"/>
  <c r="J2212" i="8"/>
  <c r="K2212" i="8" s="1"/>
  <c r="L2212" i="8" s="1"/>
  <c r="J2687" i="8"/>
  <c r="K2687" i="8" s="1"/>
  <c r="L2687" i="8" s="1"/>
  <c r="J2399" i="8"/>
  <c r="K2399" i="8" s="1"/>
  <c r="L2399" i="8" s="1"/>
  <c r="J2383" i="8"/>
  <c r="J2367" i="8"/>
  <c r="K2367" i="8" s="1"/>
  <c r="L2367" i="8" s="1"/>
  <c r="J2335" i="8"/>
  <c r="J2689" i="8"/>
  <c r="K2689" i="8" s="1"/>
  <c r="L2689" i="8" s="1"/>
  <c r="J2680" i="8"/>
  <c r="K2680" i="8" s="1"/>
  <c r="L2680" i="8" s="1"/>
  <c r="J2664" i="8"/>
  <c r="K2664" i="8" s="1"/>
  <c r="L2664" i="8" s="1"/>
  <c r="J2641" i="8"/>
  <c r="K2641" i="8" s="1"/>
  <c r="L2641" i="8" s="1"/>
  <c r="J2632" i="8"/>
  <c r="K2632" i="8" s="1"/>
  <c r="L2632" i="8" s="1"/>
  <c r="J2609" i="8"/>
  <c r="K2609" i="8" s="1"/>
  <c r="L2609" i="8" s="1"/>
  <c r="J2600" i="8"/>
  <c r="K2600" i="8" s="1"/>
  <c r="L2600" i="8" s="1"/>
  <c r="J2577" i="8"/>
  <c r="K2577" i="8" s="1"/>
  <c r="L2577" i="8" s="1"/>
  <c r="J2520" i="8"/>
  <c r="K2520" i="8" s="1"/>
  <c r="L2520" i="8" s="1"/>
  <c r="J2513" i="8"/>
  <c r="K2513" i="8" s="1"/>
  <c r="L2513" i="8" s="1"/>
  <c r="J2488" i="8"/>
  <c r="K2488" i="8" s="1"/>
  <c r="L2488" i="8" s="1"/>
  <c r="J2465" i="8"/>
  <c r="K2465" i="8" s="1"/>
  <c r="L2465" i="8" s="1"/>
  <c r="J2433" i="8"/>
  <c r="K2433" i="8" s="1"/>
  <c r="L2433" i="8" s="1"/>
  <c r="J2408" i="8"/>
  <c r="K2408" i="8" s="1"/>
  <c r="L2408" i="8" s="1"/>
  <c r="J2401" i="8"/>
  <c r="K2401" i="8" s="1"/>
  <c r="L2401" i="8" s="1"/>
  <c r="J2392" i="8"/>
  <c r="K2392" i="8" s="1"/>
  <c r="L2392" i="8" s="1"/>
  <c r="J2385" i="8"/>
  <c r="K2385" i="8" s="1"/>
  <c r="L2385" i="8" s="1"/>
  <c r="J2369" i="8"/>
  <c r="K2369" i="8" s="1"/>
  <c r="L2369" i="8" s="1"/>
  <c r="J2353" i="8"/>
  <c r="K2353" i="8" s="1"/>
  <c r="L2353" i="8" s="1"/>
  <c r="J2344" i="8"/>
  <c r="K2344" i="8" s="1"/>
  <c r="L2344" i="8" s="1"/>
  <c r="J2337" i="8"/>
  <c r="K2337" i="8" s="1"/>
  <c r="L2337" i="8" s="1"/>
  <c r="J2264" i="8"/>
  <c r="K2264" i="8" s="1"/>
  <c r="L2264" i="8" s="1"/>
  <c r="J2257" i="8"/>
  <c r="K2257" i="8" s="1"/>
  <c r="L2257" i="8" s="1"/>
  <c r="J2248" i="8"/>
  <c r="K2248" i="8" s="1"/>
  <c r="L2248" i="8" s="1"/>
  <c r="J2149" i="8"/>
  <c r="K2149" i="8" s="1"/>
  <c r="L2149" i="8" s="1"/>
  <c r="J2152" i="8"/>
  <c r="K2152" i="8" s="1"/>
  <c r="L2152" i="8" s="1"/>
  <c r="J2153" i="8"/>
  <c r="K2153" i="8" s="1"/>
  <c r="L2153" i="8" s="1"/>
  <c r="J2148" i="8"/>
  <c r="J2150" i="8"/>
  <c r="K2150" i="8" s="1"/>
  <c r="L2150" i="8" s="1"/>
  <c r="J2691" i="8"/>
  <c r="K2691" i="8" s="1"/>
  <c r="L2691" i="8" s="1"/>
  <c r="J2682" i="8"/>
  <c r="K2682" i="8" s="1"/>
  <c r="L2682" i="8" s="1"/>
  <c r="J2666" i="8"/>
  <c r="K2666" i="8" s="1"/>
  <c r="L2666" i="8" s="1"/>
  <c r="J2659" i="8"/>
  <c r="K2659" i="8" s="1"/>
  <c r="L2659" i="8" s="1"/>
  <c r="J2602" i="8"/>
  <c r="K2602" i="8" s="1"/>
  <c r="L2602" i="8" s="1"/>
  <c r="J2595" i="8"/>
  <c r="J2515" i="8"/>
  <c r="K2515" i="8" s="1"/>
  <c r="L2515" i="8" s="1"/>
  <c r="J2490" i="8"/>
  <c r="K2490" i="8" s="1"/>
  <c r="L2490" i="8" s="1"/>
  <c r="J2467" i="8"/>
  <c r="K2467" i="8" s="1"/>
  <c r="L2467" i="8" s="1"/>
  <c r="J2435" i="8"/>
  <c r="K2435" i="8" s="1"/>
  <c r="L2435" i="8" s="1"/>
  <c r="J2410" i="8"/>
  <c r="K2410" i="8" s="1"/>
  <c r="L2410" i="8" s="1"/>
  <c r="J2403" i="8"/>
  <c r="K2403" i="8" s="1"/>
  <c r="L2403" i="8" s="1"/>
  <c r="J2394" i="8"/>
  <c r="K2394" i="8" s="1"/>
  <c r="L2394" i="8" s="1"/>
  <c r="J2387" i="8"/>
  <c r="K2387" i="8" s="1"/>
  <c r="L2387" i="8" s="1"/>
  <c r="J2371" i="8"/>
  <c r="K2371" i="8" s="1"/>
  <c r="L2371" i="8" s="1"/>
  <c r="J2346" i="8"/>
  <c r="K2346" i="8" s="1"/>
  <c r="L2346" i="8" s="1"/>
  <c r="J2339" i="8"/>
  <c r="K2339" i="8" s="1"/>
  <c r="L2339" i="8" s="1"/>
  <c r="J2266" i="8"/>
  <c r="K2266" i="8" s="1"/>
  <c r="L2266" i="8" s="1"/>
  <c r="J2250" i="8"/>
  <c r="K2250" i="8" s="1"/>
  <c r="L2250" i="8" s="1"/>
  <c r="J2211" i="8"/>
  <c r="K2211" i="8" s="1"/>
  <c r="L2211" i="8" s="1"/>
  <c r="J2190" i="8"/>
  <c r="K2190" i="8" s="1"/>
  <c r="L2190" i="8" s="1"/>
  <c r="J2693" i="8"/>
  <c r="K2693" i="8" s="1"/>
  <c r="L2693" i="8" s="1"/>
  <c r="J2677" i="8"/>
  <c r="K2677" i="8" s="1"/>
  <c r="L2677" i="8" s="1"/>
  <c r="J2668" i="8"/>
  <c r="K2668" i="8" s="1"/>
  <c r="L2668" i="8" s="1"/>
  <c r="J2661" i="8"/>
  <c r="K2661" i="8" s="1"/>
  <c r="L2661" i="8" s="1"/>
  <c r="J2604" i="8"/>
  <c r="K2604" i="8" s="1"/>
  <c r="L2604" i="8" s="1"/>
  <c r="J2597" i="8"/>
  <c r="K2597" i="8" s="1"/>
  <c r="L2597" i="8" s="1"/>
  <c r="J2517" i="8"/>
  <c r="K2517" i="8" s="1"/>
  <c r="L2517" i="8" s="1"/>
  <c r="J2492" i="8"/>
  <c r="K2492" i="8" s="1"/>
  <c r="L2492" i="8" s="1"/>
  <c r="J2485" i="8"/>
  <c r="K2485" i="8" s="1"/>
  <c r="L2485" i="8" s="1"/>
  <c r="J2405" i="8"/>
  <c r="K2405" i="8" s="1"/>
  <c r="L2405" i="8" s="1"/>
  <c r="J2396" i="8"/>
  <c r="K2396" i="8" s="1"/>
  <c r="L2396" i="8" s="1"/>
  <c r="J2389" i="8"/>
  <c r="K2389" i="8" s="1"/>
  <c r="L2389" i="8" s="1"/>
  <c r="J2348" i="8"/>
  <c r="J2341" i="8"/>
  <c r="K2341" i="8" s="1"/>
  <c r="L2341" i="8" s="1"/>
  <c r="J2261" i="8"/>
  <c r="K2261" i="8" s="1"/>
  <c r="L2261" i="8" s="1"/>
  <c r="J2252" i="8"/>
  <c r="K2252" i="8" s="1"/>
  <c r="L2252" i="8" s="1"/>
  <c r="J2245" i="8"/>
  <c r="K2245" i="8" s="1"/>
  <c r="L2245" i="8" s="1"/>
  <c r="J2181" i="8"/>
  <c r="J2182" i="8"/>
  <c r="K2182" i="8" s="1"/>
  <c r="L2182" i="8" s="1"/>
  <c r="J2186" i="8"/>
  <c r="K2186" i="8" s="1"/>
  <c r="L2186" i="8" s="1"/>
  <c r="J2606" i="8"/>
  <c r="K2606" i="8" s="1"/>
  <c r="L2606" i="8" s="1"/>
  <c r="J2174" i="8"/>
  <c r="K2174" i="8" s="1"/>
  <c r="L2174" i="8" s="1"/>
  <c r="J2178" i="8"/>
  <c r="K2178" i="8" s="1"/>
  <c r="L2178" i="8" s="1"/>
  <c r="J2140" i="8"/>
  <c r="K2140" i="8" s="1"/>
  <c r="L2140" i="8" s="1"/>
  <c r="J2136" i="8"/>
  <c r="K2136" i="8" s="1"/>
  <c r="L2136" i="8" s="1"/>
  <c r="J2139" i="8"/>
  <c r="K2139" i="8" s="1"/>
  <c r="L2139" i="8" s="1"/>
  <c r="J2137" i="8"/>
  <c r="K2137" i="8" s="1"/>
  <c r="L2137" i="8" s="1"/>
  <c r="J2168" i="8"/>
  <c r="K2168" i="8" s="1"/>
  <c r="L2168" i="8" s="1"/>
  <c r="J2169" i="8"/>
  <c r="K2169" i="8" s="1"/>
  <c r="L2169" i="8" s="1"/>
  <c r="J2158" i="8"/>
  <c r="K2158" i="8" s="1"/>
  <c r="L2158" i="8" s="1"/>
  <c r="J2165" i="8"/>
  <c r="K2165" i="8" s="1"/>
  <c r="L2165" i="8" s="1"/>
  <c r="J2156" i="8"/>
  <c r="K2156" i="8" s="1"/>
  <c r="L2156" i="8" s="1"/>
  <c r="J2163" i="8"/>
  <c r="K2163" i="8" s="1"/>
  <c r="L2163" i="8" s="1"/>
  <c r="J2159" i="8"/>
  <c r="K2159" i="8" s="1"/>
  <c r="L2159" i="8" s="1"/>
  <c r="J2162" i="8"/>
  <c r="K2162" i="8" s="1"/>
  <c r="L2162" i="8" s="1"/>
  <c r="J1636" i="8"/>
  <c r="K1636" i="8" s="1"/>
  <c r="L1636" i="8" s="1"/>
  <c r="J1634" i="8"/>
  <c r="K1634" i="8" s="1"/>
  <c r="L1634" i="8" s="1"/>
  <c r="J1632" i="8"/>
  <c r="K1632" i="8" s="1"/>
  <c r="L1632" i="8" s="1"/>
  <c r="J1635" i="8"/>
  <c r="K1635" i="8" s="1"/>
  <c r="L1635" i="8" s="1"/>
  <c r="J2146" i="8"/>
  <c r="K2146" i="8" s="1"/>
  <c r="L2146" i="8" s="1"/>
  <c r="J2130" i="8"/>
  <c r="J2121" i="8"/>
  <c r="J2114" i="8"/>
  <c r="K2114" i="8" s="1"/>
  <c r="L2114" i="8" s="1"/>
  <c r="J2098" i="8"/>
  <c r="K2098" i="8" s="1"/>
  <c r="L2098" i="8" s="1"/>
  <c r="J2089" i="8"/>
  <c r="K2089" i="8" s="1"/>
  <c r="L2089" i="8" s="1"/>
  <c r="J2082" i="8"/>
  <c r="K2082" i="8" s="1"/>
  <c r="L2082" i="8" s="1"/>
  <c r="J2073" i="8"/>
  <c r="K2073" i="8" s="1"/>
  <c r="L2073" i="8" s="1"/>
  <c r="J2066" i="8"/>
  <c r="K2066" i="8" s="1"/>
  <c r="L2066" i="8" s="1"/>
  <c r="J2057" i="8"/>
  <c r="K2057" i="8" s="1"/>
  <c r="L2057" i="8" s="1"/>
  <c r="J2050" i="8"/>
  <c r="K2050" i="8" s="1"/>
  <c r="L2050" i="8" s="1"/>
  <c r="J2041" i="8"/>
  <c r="K2041" i="8" s="1"/>
  <c r="L2041" i="8" s="1"/>
  <c r="J2034" i="8"/>
  <c r="K2034" i="8" s="1"/>
  <c r="L2034" i="8" s="1"/>
  <c r="J2025" i="8"/>
  <c r="K2025" i="8" s="1"/>
  <c r="L2025" i="8" s="1"/>
  <c r="J2018" i="8"/>
  <c r="K2018" i="8" s="1"/>
  <c r="L2018" i="8" s="1"/>
  <c r="J2009" i="8"/>
  <c r="K2009" i="8" s="1"/>
  <c r="L2009" i="8" s="1"/>
  <c r="J2002" i="8"/>
  <c r="K2002" i="8" s="1"/>
  <c r="L2002" i="8" s="1"/>
  <c r="J1993" i="8"/>
  <c r="K1993" i="8" s="1"/>
  <c r="L1993" i="8" s="1"/>
  <c r="J1986" i="8"/>
  <c r="K1986" i="8" s="1"/>
  <c r="L1986" i="8" s="1"/>
  <c r="J1977" i="8"/>
  <c r="K1977" i="8" s="1"/>
  <c r="L1977" i="8" s="1"/>
  <c r="J1970" i="8"/>
  <c r="J1961" i="8"/>
  <c r="K1961" i="8" s="1"/>
  <c r="L1961" i="8" s="1"/>
  <c r="J1945" i="8"/>
  <c r="K1945" i="8" s="1"/>
  <c r="L1945" i="8" s="1"/>
  <c r="J1938" i="8"/>
  <c r="J1929" i="8"/>
  <c r="K1929" i="8" s="1"/>
  <c r="L1929" i="8" s="1"/>
  <c r="J1922" i="8"/>
  <c r="K1922" i="8" s="1"/>
  <c r="L1922" i="8" s="1"/>
  <c r="J1906" i="8"/>
  <c r="K1906" i="8" s="1"/>
  <c r="L1906" i="8" s="1"/>
  <c r="J1897" i="8"/>
  <c r="K1897" i="8" s="1"/>
  <c r="L1897" i="8" s="1"/>
  <c r="J1881" i="8"/>
  <c r="K1881" i="8" s="1"/>
  <c r="L1881" i="8" s="1"/>
  <c r="J1858" i="8"/>
  <c r="K1858" i="8" s="1"/>
  <c r="L1858" i="8" s="1"/>
  <c r="J1849" i="8"/>
  <c r="K1849" i="8" s="1"/>
  <c r="L1849" i="8" s="1"/>
  <c r="J1833" i="8"/>
  <c r="K1833" i="8" s="1"/>
  <c r="L1833" i="8" s="1"/>
  <c r="J1801" i="8"/>
  <c r="J1769" i="8"/>
  <c r="K1769" i="8" s="1"/>
  <c r="L1769" i="8" s="1"/>
  <c r="J1762" i="8"/>
  <c r="K1762" i="8" s="1"/>
  <c r="L1762" i="8" s="1"/>
  <c r="J1737" i="8"/>
  <c r="K1737" i="8" s="1"/>
  <c r="L1737" i="8" s="1"/>
  <c r="J1730" i="8"/>
  <c r="K1730" i="8" s="1"/>
  <c r="L1730" i="8" s="1"/>
  <c r="J1721" i="8"/>
  <c r="K1721" i="8" s="1"/>
  <c r="L1721" i="8" s="1"/>
  <c r="J1714" i="8"/>
  <c r="K1714" i="8" s="1"/>
  <c r="L1714" i="8" s="1"/>
  <c r="J1705" i="8"/>
  <c r="K1705" i="8" s="1"/>
  <c r="L1705" i="8" s="1"/>
  <c r="J1698" i="8"/>
  <c r="K1698" i="8" s="1"/>
  <c r="L1698" i="8" s="1"/>
  <c r="J1689" i="8"/>
  <c r="K1689" i="8" s="1"/>
  <c r="L1689" i="8" s="1"/>
  <c r="J1682" i="8"/>
  <c r="K1682" i="8" s="1"/>
  <c r="L1682" i="8" s="1"/>
  <c r="K1663" i="8"/>
  <c r="L1663" i="8" s="1"/>
  <c r="J1611" i="8"/>
  <c r="J1612" i="8"/>
  <c r="K1612" i="8" s="1"/>
  <c r="L1612" i="8" s="1"/>
  <c r="J2116" i="8"/>
  <c r="K2116" i="8" s="1"/>
  <c r="L2116" i="8" s="1"/>
  <c r="J2107" i="8"/>
  <c r="J2075" i="8"/>
  <c r="K2075" i="8" s="1"/>
  <c r="L2075" i="8" s="1"/>
  <c r="J2068" i="8"/>
  <c r="E444" i="6" s="1"/>
  <c r="J2059" i="8"/>
  <c r="K2059" i="8" s="1"/>
  <c r="L2059" i="8" s="1"/>
  <c r="J2052" i="8"/>
  <c r="J2027" i="8"/>
  <c r="K2027" i="8" s="1"/>
  <c r="L2027" i="8" s="1"/>
  <c r="J2020" i="8"/>
  <c r="J2004" i="8"/>
  <c r="K2004" i="8" s="1"/>
  <c r="L2004" i="8" s="1"/>
  <c r="J1995" i="8"/>
  <c r="K1995" i="8" s="1"/>
  <c r="L1995" i="8" s="1"/>
  <c r="J1988" i="8"/>
  <c r="K1988" i="8" s="1"/>
  <c r="L1988" i="8" s="1"/>
  <c r="J1979" i="8"/>
  <c r="K1979" i="8" s="1"/>
  <c r="L1979" i="8" s="1"/>
  <c r="J1963" i="8"/>
  <c r="J1947" i="8"/>
  <c r="K1947" i="8" s="1"/>
  <c r="L1947" i="8" s="1"/>
  <c r="J1931" i="8"/>
  <c r="K1931" i="8" s="1"/>
  <c r="L1931" i="8" s="1"/>
  <c r="J1924" i="8"/>
  <c r="K1924" i="8" s="1"/>
  <c r="L1924" i="8" s="1"/>
  <c r="J1915" i="8"/>
  <c r="K1915" i="8" s="1"/>
  <c r="L1915" i="8" s="1"/>
  <c r="J1908" i="8"/>
  <c r="K1908" i="8" s="1"/>
  <c r="L1908" i="8" s="1"/>
  <c r="J1899" i="8"/>
  <c r="K1899" i="8" s="1"/>
  <c r="L1899" i="8" s="1"/>
  <c r="J1876" i="8"/>
  <c r="E412" i="6" s="1"/>
  <c r="J1851" i="8"/>
  <c r="K1851" i="8" s="1"/>
  <c r="L1851" i="8" s="1"/>
  <c r="J1835" i="8"/>
  <c r="K1835" i="8" s="1"/>
  <c r="L1835" i="8" s="1"/>
  <c r="J1812" i="8"/>
  <c r="K1812" i="8" s="1"/>
  <c r="L1812" i="8" s="1"/>
  <c r="J1764" i="8"/>
  <c r="J1755" i="8"/>
  <c r="J1748" i="8"/>
  <c r="K1748" i="8" s="1"/>
  <c r="L1748" i="8" s="1"/>
  <c r="J1739" i="8"/>
  <c r="J1732" i="8"/>
  <c r="K1732" i="8" s="1"/>
  <c r="L1732" i="8" s="1"/>
  <c r="J1723" i="8"/>
  <c r="K1723" i="8" s="1"/>
  <c r="L1723" i="8" s="1"/>
  <c r="J1716" i="8"/>
  <c r="J1707" i="8"/>
  <c r="K1707" i="8" s="1"/>
  <c r="L1707" i="8" s="1"/>
  <c r="J1700" i="8"/>
  <c r="K1700" i="8" s="1"/>
  <c r="L1700" i="8" s="1"/>
  <c r="J1684" i="8"/>
  <c r="J1673" i="8"/>
  <c r="K1673" i="8" s="1"/>
  <c r="L1673" i="8" s="1"/>
  <c r="J1675" i="8"/>
  <c r="K1675" i="8" s="1"/>
  <c r="L1675" i="8" s="1"/>
  <c r="J1677" i="8"/>
  <c r="K1677" i="8" s="1"/>
  <c r="L1677" i="8" s="1"/>
  <c r="J1643" i="8"/>
  <c r="K1643" i="8" s="1"/>
  <c r="L1643" i="8" s="1"/>
  <c r="J1641" i="8"/>
  <c r="K1641" i="8" s="1"/>
  <c r="L1641" i="8" s="1"/>
  <c r="J1639" i="8"/>
  <c r="K1639" i="8" s="1"/>
  <c r="L1639" i="8" s="1"/>
  <c r="J1648" i="8"/>
  <c r="K1648" i="8" s="1"/>
  <c r="L1648" i="8" s="1"/>
  <c r="J2022" i="8"/>
  <c r="K2022" i="8" s="1"/>
  <c r="L2022" i="8" s="1"/>
  <c r="J2006" i="8"/>
  <c r="K2006" i="8" s="1"/>
  <c r="L2006" i="8" s="1"/>
  <c r="J1997" i="8"/>
  <c r="J1990" i="8"/>
  <c r="K1990" i="8" s="1"/>
  <c r="L1990" i="8" s="1"/>
  <c r="J1958" i="8"/>
  <c r="K1958" i="8" s="1"/>
  <c r="L1958" i="8" s="1"/>
  <c r="J1949" i="8"/>
  <c r="K1949" i="8" s="1"/>
  <c r="L1949" i="8" s="1"/>
  <c r="J1942" i="8"/>
  <c r="K1942" i="8" s="1"/>
  <c r="L1942" i="8" s="1"/>
  <c r="J1901" i="8"/>
  <c r="J1894" i="8"/>
  <c r="K1894" i="8" s="1"/>
  <c r="L1894" i="8" s="1"/>
  <c r="J1757" i="8"/>
  <c r="K1757" i="8" s="1"/>
  <c r="L1757" i="8" s="1"/>
  <c r="J1741" i="8"/>
  <c r="K1741" i="8" s="1"/>
  <c r="L1741" i="8" s="1"/>
  <c r="J1693" i="8"/>
  <c r="J1631" i="8"/>
  <c r="K1631" i="8" s="1"/>
  <c r="L1631" i="8" s="1"/>
  <c r="J1599" i="8"/>
  <c r="K1599" i="8" s="1"/>
  <c r="L1599" i="8" s="1"/>
  <c r="J1595" i="8"/>
  <c r="J1602" i="8"/>
  <c r="K1602" i="8" s="1"/>
  <c r="L1602" i="8" s="1"/>
  <c r="J1600" i="8"/>
  <c r="K1600" i="8" s="1"/>
  <c r="L1600" i="8" s="1"/>
  <c r="J1598" i="8"/>
  <c r="K1598" i="8" s="1"/>
  <c r="L1598" i="8" s="1"/>
  <c r="J1596" i="8"/>
  <c r="K1596" i="8" s="1"/>
  <c r="L1596" i="8" s="1"/>
  <c r="J2127" i="8"/>
  <c r="K2127" i="8" s="1"/>
  <c r="L2127" i="8" s="1"/>
  <c r="J2111" i="8"/>
  <c r="K2097" i="8"/>
  <c r="L2097" i="8" s="1"/>
  <c r="J2072" i="8"/>
  <c r="K2072" i="8" s="1"/>
  <c r="L2072" i="8" s="1"/>
  <c r="J2063" i="8"/>
  <c r="K2063" i="8" s="1"/>
  <c r="L2063" i="8" s="1"/>
  <c r="J2056" i="8"/>
  <c r="K2056" i="8" s="1"/>
  <c r="L2056" i="8" s="1"/>
  <c r="J2047" i="8"/>
  <c r="J2024" i="8"/>
  <c r="K2024" i="8" s="1"/>
  <c r="L2024" i="8" s="1"/>
  <c r="J2008" i="8"/>
  <c r="K2008" i="8" s="1"/>
  <c r="L2008" i="8" s="1"/>
  <c r="J1999" i="8"/>
  <c r="J1992" i="8"/>
  <c r="K1992" i="8" s="1"/>
  <c r="L1992" i="8" s="1"/>
  <c r="J1983" i="8"/>
  <c r="K1983" i="8" s="1"/>
  <c r="L1983" i="8" s="1"/>
  <c r="J1967" i="8"/>
  <c r="K1967" i="8" s="1"/>
  <c r="L1967" i="8" s="1"/>
  <c r="J1960" i="8"/>
  <c r="K1960" i="8" s="1"/>
  <c r="L1960" i="8" s="1"/>
  <c r="J1951" i="8"/>
  <c r="K1951" i="8" s="1"/>
  <c r="L1951" i="8" s="1"/>
  <c r="J1944" i="8"/>
  <c r="K1944" i="8" s="1"/>
  <c r="L1944" i="8" s="1"/>
  <c r="J1935" i="8"/>
  <c r="K1935" i="8" s="1"/>
  <c r="L1935" i="8" s="1"/>
  <c r="J1928" i="8"/>
  <c r="K1928" i="8" s="1"/>
  <c r="L1928" i="8" s="1"/>
  <c r="J1919" i="8"/>
  <c r="K1919" i="8" s="1"/>
  <c r="L1919" i="8" s="1"/>
  <c r="J1903" i="8"/>
  <c r="K1903" i="8" s="1"/>
  <c r="L1903" i="8" s="1"/>
  <c r="J1896" i="8"/>
  <c r="K1896" i="8" s="1"/>
  <c r="L1896" i="8" s="1"/>
  <c r="J1880" i="8"/>
  <c r="K1880" i="8" s="1"/>
  <c r="L1880" i="8" s="1"/>
  <c r="J1855" i="8"/>
  <c r="K1855" i="8" s="1"/>
  <c r="L1855" i="8" s="1"/>
  <c r="J1848" i="8"/>
  <c r="J1832" i="8"/>
  <c r="J1816" i="8"/>
  <c r="K1816" i="8" s="1"/>
  <c r="L1816" i="8" s="1"/>
  <c r="J1768" i="8"/>
  <c r="K1768" i="8" s="1"/>
  <c r="L1768" i="8" s="1"/>
  <c r="J1743" i="8"/>
  <c r="K1743" i="8" s="1"/>
  <c r="L1743" i="8" s="1"/>
  <c r="J1727" i="8"/>
  <c r="K1727" i="8" s="1"/>
  <c r="L1727" i="8" s="1"/>
  <c r="J1720" i="8"/>
  <c r="K1720" i="8" s="1"/>
  <c r="L1720" i="8" s="1"/>
  <c r="J1711" i="8"/>
  <c r="K1711" i="8" s="1"/>
  <c r="L1711" i="8" s="1"/>
  <c r="J1704" i="8"/>
  <c r="K1704" i="8" s="1"/>
  <c r="L1704" i="8" s="1"/>
  <c r="J1695" i="8"/>
  <c r="K1695" i="8" s="1"/>
  <c r="L1695" i="8" s="1"/>
  <c r="J1688" i="8"/>
  <c r="K1688" i="8" s="1"/>
  <c r="L1688" i="8" s="1"/>
  <c r="J1679" i="8"/>
  <c r="K1679" i="8" s="1"/>
  <c r="L1679" i="8" s="1"/>
  <c r="J1668" i="8"/>
  <c r="J1659" i="8"/>
  <c r="K1656" i="8"/>
  <c r="L1656" i="8" s="1"/>
  <c r="J1640" i="8"/>
  <c r="K1640" i="8" s="1"/>
  <c r="L1640" i="8" s="1"/>
  <c r="J1608" i="8"/>
  <c r="K1608" i="8" s="1"/>
  <c r="L1608" i="8" s="1"/>
  <c r="J1604" i="8"/>
  <c r="J1609" i="8"/>
  <c r="K1609" i="8" s="1"/>
  <c r="L1609" i="8" s="1"/>
  <c r="J1607" i="8"/>
  <c r="K1607" i="8" s="1"/>
  <c r="L1607" i="8" s="1"/>
  <c r="J1605" i="8"/>
  <c r="K1605" i="8" s="1"/>
  <c r="L1605" i="8" s="1"/>
  <c r="J2058" i="8"/>
  <c r="E442" i="6" s="1"/>
  <c r="J2026" i="8"/>
  <c r="K2026" i="8" s="1"/>
  <c r="L2026" i="8" s="1"/>
  <c r="J1994" i="8"/>
  <c r="K1994" i="8" s="1"/>
  <c r="L1994" i="8" s="1"/>
  <c r="J1985" i="8"/>
  <c r="K1985" i="8" s="1"/>
  <c r="L1985" i="8" s="1"/>
  <c r="J1962" i="8"/>
  <c r="K1962" i="8" s="1"/>
  <c r="L1962" i="8" s="1"/>
  <c r="J1946" i="8"/>
  <c r="E422" i="6" s="1"/>
  <c r="J1914" i="8"/>
  <c r="J1905" i="8"/>
  <c r="K1905" i="8" s="1"/>
  <c r="L1905" i="8" s="1"/>
  <c r="J1898" i="8"/>
  <c r="K1898" i="8" s="1"/>
  <c r="L1898" i="8" s="1"/>
  <c r="J1857" i="8"/>
  <c r="K1857" i="8" s="1"/>
  <c r="L1857" i="8" s="1"/>
  <c r="J1745" i="8"/>
  <c r="K1745" i="8" s="1"/>
  <c r="L1745" i="8" s="1"/>
  <c r="J1722" i="8"/>
  <c r="K1722" i="8" s="1"/>
  <c r="L1722" i="8" s="1"/>
  <c r="J1713" i="8"/>
  <c r="K1713" i="8" s="1"/>
  <c r="L1713" i="8" s="1"/>
  <c r="J1706" i="8"/>
  <c r="K1706" i="8" s="1"/>
  <c r="L1706" i="8" s="1"/>
  <c r="J1697" i="8"/>
  <c r="K1697" i="8" s="1"/>
  <c r="L1697" i="8" s="1"/>
  <c r="J1676" i="8"/>
  <c r="K1676" i="8" s="1"/>
  <c r="L1676" i="8" s="1"/>
  <c r="J1662" i="8"/>
  <c r="K1662" i="8" s="1"/>
  <c r="L1662" i="8" s="1"/>
  <c r="J1637" i="8"/>
  <c r="K1637" i="8" s="1"/>
  <c r="L1637" i="8" s="1"/>
  <c r="J1630" i="8"/>
  <c r="K1630" i="8" s="1"/>
  <c r="L1630" i="8" s="1"/>
  <c r="J1567" i="8"/>
  <c r="E364" i="6" s="1"/>
  <c r="J1570" i="8"/>
  <c r="K1570" i="8" s="1"/>
  <c r="L1570" i="8" s="1"/>
  <c r="J1568" i="8"/>
  <c r="K1568" i="8" s="1"/>
  <c r="L1568" i="8" s="1"/>
  <c r="J1549" i="8"/>
  <c r="K1549" i="8" s="1"/>
  <c r="L1549" i="8" s="1"/>
  <c r="J2131" i="8"/>
  <c r="K2131" i="8" s="1"/>
  <c r="L2131" i="8" s="1"/>
  <c r="J2124" i="8"/>
  <c r="K2124" i="8" s="1"/>
  <c r="L2124" i="8" s="1"/>
  <c r="J2115" i="8"/>
  <c r="K2115" i="8" s="1"/>
  <c r="L2115" i="8" s="1"/>
  <c r="J2108" i="8"/>
  <c r="K2108" i="8" s="1"/>
  <c r="L2108" i="8" s="1"/>
  <c r="K2037" i="8"/>
  <c r="L2037" i="8" s="1"/>
  <c r="J1996" i="8"/>
  <c r="K1996" i="8" s="1"/>
  <c r="L1996" i="8" s="1"/>
  <c r="J1987" i="8"/>
  <c r="K1987" i="8" s="1"/>
  <c r="L1987" i="8" s="1"/>
  <c r="J1971" i="8"/>
  <c r="K1971" i="8" s="1"/>
  <c r="L1971" i="8" s="1"/>
  <c r="J1964" i="8"/>
  <c r="K1964" i="8" s="1"/>
  <c r="L1964" i="8" s="1"/>
  <c r="J1939" i="8"/>
  <c r="K1939" i="8" s="1"/>
  <c r="L1939" i="8" s="1"/>
  <c r="J1923" i="8"/>
  <c r="K1923" i="8" s="1"/>
  <c r="L1923" i="8" s="1"/>
  <c r="J1907" i="8"/>
  <c r="K1907" i="8" s="1"/>
  <c r="L1907" i="8" s="1"/>
  <c r="J1900" i="8"/>
  <c r="K1900" i="8" s="1"/>
  <c r="L1900" i="8" s="1"/>
  <c r="J1836" i="8"/>
  <c r="K1836" i="8" s="1"/>
  <c r="L1836" i="8" s="1"/>
  <c r="J1811" i="8"/>
  <c r="J1756" i="8"/>
  <c r="K1756" i="8" s="1"/>
  <c r="L1756" i="8" s="1"/>
  <c r="J1747" i="8"/>
  <c r="K1747" i="8" s="1"/>
  <c r="L1747" i="8" s="1"/>
  <c r="J1740" i="8"/>
  <c r="K1740" i="8" s="1"/>
  <c r="L1740" i="8" s="1"/>
  <c r="J1731" i="8"/>
  <c r="K1731" i="8" s="1"/>
  <c r="L1731" i="8" s="1"/>
  <c r="J1724" i="8"/>
  <c r="K1724" i="8" s="1"/>
  <c r="L1724" i="8" s="1"/>
  <c r="J1715" i="8"/>
  <c r="K1715" i="8" s="1"/>
  <c r="L1715" i="8" s="1"/>
  <c r="J1708" i="8"/>
  <c r="K1708" i="8" s="1"/>
  <c r="L1708" i="8" s="1"/>
  <c r="J1699" i="8"/>
  <c r="K1699" i="8" s="1"/>
  <c r="L1699" i="8" s="1"/>
  <c r="J1692" i="8"/>
  <c r="K1692" i="8" s="1"/>
  <c r="L1692" i="8" s="1"/>
  <c r="J1683" i="8"/>
  <c r="K1683" i="8" s="1"/>
  <c r="L1683" i="8" s="1"/>
  <c r="J1658" i="8"/>
  <c r="K1658" i="8" s="1"/>
  <c r="L1658" i="8" s="1"/>
  <c r="J1646" i="8"/>
  <c r="K1646" i="8" s="1"/>
  <c r="L1646" i="8" s="1"/>
  <c r="J1633" i="8"/>
  <c r="K1633" i="8" s="1"/>
  <c r="L1633" i="8" s="1"/>
  <c r="J1592" i="8"/>
  <c r="K1592" i="8" s="1"/>
  <c r="L1592" i="8" s="1"/>
  <c r="J1588" i="8"/>
  <c r="E369" i="6" s="1"/>
  <c r="J1593" i="8"/>
  <c r="K1593" i="8" s="1"/>
  <c r="L1593" i="8" s="1"/>
  <c r="J1591" i="8"/>
  <c r="K1591" i="8" s="1"/>
  <c r="L1591" i="8" s="1"/>
  <c r="J1589" i="8"/>
  <c r="K1589" i="8" s="1"/>
  <c r="L1589" i="8" s="1"/>
  <c r="J2085" i="8"/>
  <c r="K2085" i="8" s="1"/>
  <c r="L2085" i="8" s="1"/>
  <c r="J1925" i="8"/>
  <c r="K1925" i="8" s="1"/>
  <c r="L1925" i="8" s="1"/>
  <c r="J1909" i="8"/>
  <c r="K1909" i="8" s="1"/>
  <c r="L1909" i="8" s="1"/>
  <c r="J1749" i="8"/>
  <c r="K1749" i="8" s="1"/>
  <c r="L1749" i="8" s="1"/>
  <c r="J1726" i="8"/>
  <c r="K1726" i="8" s="1"/>
  <c r="L1726" i="8" s="1"/>
  <c r="J1701" i="8"/>
  <c r="K1701" i="8" s="1"/>
  <c r="L1701" i="8" s="1"/>
  <c r="J1678" i="8"/>
  <c r="K1678" i="8" s="1"/>
  <c r="L1678" i="8" s="1"/>
  <c r="K1670" i="8"/>
  <c r="L1670" i="8" s="1"/>
  <c r="J1671" i="8"/>
  <c r="K1671" i="8" s="1"/>
  <c r="L1671" i="8" s="1"/>
  <c r="J1661" i="8"/>
  <c r="K1661" i="8" s="1"/>
  <c r="L1661" i="8" s="1"/>
  <c r="J1652" i="8"/>
  <c r="K1652" i="8" s="1"/>
  <c r="L1652" i="8" s="1"/>
  <c r="J1650" i="8"/>
  <c r="K1650" i="8" s="1"/>
  <c r="L1650" i="8" s="1"/>
  <c r="J1657" i="8"/>
  <c r="K1657" i="8" s="1"/>
  <c r="L1657" i="8" s="1"/>
  <c r="J1655" i="8"/>
  <c r="K1655" i="8" s="1"/>
  <c r="L1655" i="8" s="1"/>
  <c r="J1642" i="8"/>
  <c r="K1642" i="8" s="1"/>
  <c r="L1642" i="8" s="1"/>
  <c r="J1629" i="8"/>
  <c r="J1597" i="8"/>
  <c r="K1597" i="8" s="1"/>
  <c r="L1597" i="8" s="1"/>
  <c r="J1483" i="8"/>
  <c r="K1483" i="8" s="1"/>
  <c r="L1483" i="8" s="1"/>
  <c r="J1475" i="8"/>
  <c r="K1475" i="8" s="1"/>
  <c r="L1475" i="8" s="1"/>
  <c r="J1471" i="8"/>
  <c r="K1471" i="8" s="1"/>
  <c r="L1471" i="8" s="1"/>
  <c r="J1476" i="8"/>
  <c r="K1476" i="8" s="1"/>
  <c r="L1476" i="8" s="1"/>
  <c r="J1474" i="8"/>
  <c r="K1474" i="8" s="1"/>
  <c r="L1474" i="8" s="1"/>
  <c r="J1464" i="8"/>
  <c r="K1464" i="8" s="1"/>
  <c r="L1464" i="8" s="1"/>
  <c r="J1427" i="8"/>
  <c r="K1427" i="8" s="1"/>
  <c r="L1427" i="8" s="1"/>
  <c r="J1423" i="8"/>
  <c r="E337" i="6" s="1"/>
  <c r="J1428" i="8"/>
  <c r="K1428" i="8" s="1"/>
  <c r="L1428" i="8" s="1"/>
  <c r="J1426" i="8"/>
  <c r="K1426" i="8" s="1"/>
  <c r="L1426" i="8" s="1"/>
  <c r="J1424" i="8"/>
  <c r="K1424" i="8" s="1"/>
  <c r="L1424" i="8" s="1"/>
  <c r="J1388" i="8"/>
  <c r="K1388" i="8" s="1"/>
  <c r="L1388" i="8" s="1"/>
  <c r="J1384" i="8"/>
  <c r="J1387" i="8"/>
  <c r="K1387" i="8" s="1"/>
  <c r="L1387" i="8" s="1"/>
  <c r="J1385" i="8"/>
  <c r="K1385" i="8" s="1"/>
  <c r="L1385" i="8" s="1"/>
  <c r="K1594" i="8"/>
  <c r="L1594" i="8" s="1"/>
  <c r="J1571" i="8"/>
  <c r="J1564" i="8"/>
  <c r="K1564" i="8" s="1"/>
  <c r="L1564" i="8" s="1"/>
  <c r="K1562" i="8"/>
  <c r="L1562" i="8" s="1"/>
  <c r="J1548" i="8"/>
  <c r="K1548" i="8" s="1"/>
  <c r="L1548" i="8" s="1"/>
  <c r="K1546" i="8"/>
  <c r="L1546" i="8" s="1"/>
  <c r="K1473" i="8"/>
  <c r="L1473" i="8" s="1"/>
  <c r="J1404" i="8"/>
  <c r="K1404" i="8" s="1"/>
  <c r="L1404" i="8" s="1"/>
  <c r="J1400" i="8"/>
  <c r="E333" i="6" s="1"/>
  <c r="J1405" i="8"/>
  <c r="K1405" i="8" s="1"/>
  <c r="L1405" i="8" s="1"/>
  <c r="J1403" i="8"/>
  <c r="K1403" i="8" s="1"/>
  <c r="L1403" i="8" s="1"/>
  <c r="J1401" i="8"/>
  <c r="K1401" i="8" s="1"/>
  <c r="L1401" i="8" s="1"/>
  <c r="J1310" i="8"/>
  <c r="J1312" i="8"/>
  <c r="K1312" i="8" s="1"/>
  <c r="L1312" i="8" s="1"/>
  <c r="J1566" i="8"/>
  <c r="K1566" i="8" s="1"/>
  <c r="L1566" i="8" s="1"/>
  <c r="J1557" i="8"/>
  <c r="K1557" i="8" s="1"/>
  <c r="L1557" i="8" s="1"/>
  <c r="J1550" i="8"/>
  <c r="K1550" i="8" s="1"/>
  <c r="L1550" i="8" s="1"/>
  <c r="J1541" i="8"/>
  <c r="K1541" i="8" s="1"/>
  <c r="L1541" i="8" s="1"/>
  <c r="J1534" i="8"/>
  <c r="K1534" i="8" s="1"/>
  <c r="L1534" i="8" s="1"/>
  <c r="J1463" i="8"/>
  <c r="K1463" i="8" s="1"/>
  <c r="L1463" i="8" s="1"/>
  <c r="J1340" i="8"/>
  <c r="K1340" i="8" s="1"/>
  <c r="L1340" i="8" s="1"/>
  <c r="J1336" i="8"/>
  <c r="J1339" i="8"/>
  <c r="K1339" i="8" s="1"/>
  <c r="L1339" i="8" s="1"/>
  <c r="J1337" i="8"/>
  <c r="K1337" i="8" s="1"/>
  <c r="L1337" i="8" s="1"/>
  <c r="J1308" i="8"/>
  <c r="K1308" i="8" s="1"/>
  <c r="L1308" i="8" s="1"/>
  <c r="J1304" i="8"/>
  <c r="J1309" i="8"/>
  <c r="K1309" i="8" s="1"/>
  <c r="L1309" i="8" s="1"/>
  <c r="J1307" i="8"/>
  <c r="K1307" i="8" s="1"/>
  <c r="L1307" i="8" s="1"/>
  <c r="J1305" i="8"/>
  <c r="K1305" i="8" s="1"/>
  <c r="L1305" i="8" s="1"/>
  <c r="J1616" i="8"/>
  <c r="K1616" i="8" s="1"/>
  <c r="L1616" i="8" s="1"/>
  <c r="J1575" i="8"/>
  <c r="K1575" i="8" s="1"/>
  <c r="L1575" i="8" s="1"/>
  <c r="K1561" i="8"/>
  <c r="L1561" i="8" s="1"/>
  <c r="J1559" i="8"/>
  <c r="K1559" i="8" s="1"/>
  <c r="L1559" i="8" s="1"/>
  <c r="J1552" i="8"/>
  <c r="K1552" i="8" s="1"/>
  <c r="L1552" i="8" s="1"/>
  <c r="J1543" i="8"/>
  <c r="K1543" i="8" s="1"/>
  <c r="L1543" i="8" s="1"/>
  <c r="J1527" i="8"/>
  <c r="K1527" i="8" s="1"/>
  <c r="L1527" i="8" s="1"/>
  <c r="J1520" i="8"/>
  <c r="K1520" i="8" s="1"/>
  <c r="L1520" i="8" s="1"/>
  <c r="J1484" i="8"/>
  <c r="K1484" i="8" s="1"/>
  <c r="L1484" i="8" s="1"/>
  <c r="J1472" i="8"/>
  <c r="K1472" i="8" s="1"/>
  <c r="L1472" i="8" s="1"/>
  <c r="J1429" i="8"/>
  <c r="K1429" i="8" s="1"/>
  <c r="L1429" i="8" s="1"/>
  <c r="J1425" i="8"/>
  <c r="K1425" i="8" s="1"/>
  <c r="L1425" i="8" s="1"/>
  <c r="J1618" i="8"/>
  <c r="K1618" i="8" s="1"/>
  <c r="L1618" i="8" s="1"/>
  <c r="J1545" i="8"/>
  <c r="K1545" i="8" s="1"/>
  <c r="L1545" i="8" s="1"/>
  <c r="J1529" i="8"/>
  <c r="K1529" i="8" s="1"/>
  <c r="L1529" i="8" s="1"/>
  <c r="J1522" i="8"/>
  <c r="K1522" i="8" s="1"/>
  <c r="L1522" i="8" s="1"/>
  <c r="J1462" i="8"/>
  <c r="K1462" i="8" s="1"/>
  <c r="L1462" i="8" s="1"/>
  <c r="J1436" i="8"/>
  <c r="K1436" i="8" s="1"/>
  <c r="L1436" i="8" s="1"/>
  <c r="J1432" i="8"/>
  <c r="E338" i="6" s="1"/>
  <c r="J1435" i="8"/>
  <c r="K1435" i="8" s="1"/>
  <c r="L1435" i="8" s="1"/>
  <c r="J1433" i="8"/>
  <c r="K1433" i="8" s="1"/>
  <c r="L1433" i="8" s="1"/>
  <c r="J1620" i="8"/>
  <c r="K1620" i="8" s="1"/>
  <c r="L1620" i="8" s="1"/>
  <c r="K1586" i="8"/>
  <c r="L1586" i="8" s="1"/>
  <c r="J1547" i="8"/>
  <c r="J1515" i="8"/>
  <c r="K1515" i="8" s="1"/>
  <c r="L1515" i="8" s="1"/>
  <c r="J1459" i="8"/>
  <c r="K1459" i="8" s="1"/>
  <c r="L1459" i="8" s="1"/>
  <c r="J1455" i="8"/>
  <c r="J1460" i="8"/>
  <c r="K1460" i="8" s="1"/>
  <c r="L1460" i="8" s="1"/>
  <c r="J1458" i="8"/>
  <c r="K1458" i="8" s="1"/>
  <c r="L1458" i="8" s="1"/>
  <c r="J1443" i="8"/>
  <c r="K1443" i="8" s="1"/>
  <c r="L1443" i="8" s="1"/>
  <c r="J1439" i="8"/>
  <c r="J1444" i="8"/>
  <c r="K1444" i="8" s="1"/>
  <c r="L1444" i="8" s="1"/>
  <c r="J1442" i="8"/>
  <c r="K1442" i="8" s="1"/>
  <c r="L1442" i="8" s="1"/>
  <c r="J1386" i="8"/>
  <c r="K1386" i="8" s="1"/>
  <c r="L1386" i="8" s="1"/>
  <c r="J1533" i="8"/>
  <c r="K1622" i="8"/>
  <c r="L1622" i="8" s="1"/>
  <c r="J1560" i="8"/>
  <c r="K1560" i="8" s="1"/>
  <c r="L1560" i="8" s="1"/>
  <c r="J1544" i="8"/>
  <c r="K1544" i="8" s="1"/>
  <c r="L1544" i="8" s="1"/>
  <c r="K1510" i="8"/>
  <c r="L1510" i="8" s="1"/>
  <c r="K1494" i="8"/>
  <c r="L1494" i="8" s="1"/>
  <c r="J1487" i="8"/>
  <c r="K1487" i="8" s="1"/>
  <c r="L1487" i="8" s="1"/>
  <c r="J1492" i="8"/>
  <c r="K1492" i="8" s="1"/>
  <c r="L1492" i="8" s="1"/>
  <c r="J1490" i="8"/>
  <c r="K1490" i="8" s="1"/>
  <c r="L1490" i="8" s="1"/>
  <c r="J1482" i="8"/>
  <c r="J1470" i="8"/>
  <c r="J1461" i="8"/>
  <c r="J1349" i="8"/>
  <c r="K1349" i="8" s="1"/>
  <c r="L1349" i="8" s="1"/>
  <c r="J1347" i="8"/>
  <c r="K1347" i="8" s="1"/>
  <c r="L1347" i="8" s="1"/>
  <c r="J1343" i="8"/>
  <c r="E323" i="6" s="1"/>
  <c r="J1352" i="8"/>
  <c r="K1352" i="8" s="1"/>
  <c r="L1352" i="8" s="1"/>
  <c r="J1350" i="8"/>
  <c r="K1350" i="8" s="1"/>
  <c r="L1350" i="8" s="1"/>
  <c r="J1348" i="8"/>
  <c r="K1348" i="8" s="1"/>
  <c r="L1348" i="8" s="1"/>
  <c r="J1355" i="8"/>
  <c r="K1355" i="8" s="1"/>
  <c r="L1355" i="8" s="1"/>
  <c r="J1346" i="8"/>
  <c r="K1346" i="8" s="1"/>
  <c r="L1346" i="8" s="1"/>
  <c r="J1353" i="8"/>
  <c r="K1353" i="8" s="1"/>
  <c r="L1353" i="8" s="1"/>
  <c r="J1344" i="8"/>
  <c r="K1344" i="8" s="1"/>
  <c r="L1344" i="8" s="1"/>
  <c r="J1351" i="8"/>
  <c r="K1351" i="8" s="1"/>
  <c r="L1351" i="8" s="1"/>
  <c r="K1390" i="8"/>
  <c r="L1390" i="8" s="1"/>
  <c r="J1383" i="8"/>
  <c r="K1383" i="8" s="1"/>
  <c r="L1383" i="8" s="1"/>
  <c r="J1367" i="8"/>
  <c r="K1367" i="8" s="1"/>
  <c r="L1367" i="8" s="1"/>
  <c r="K1358" i="8"/>
  <c r="L1358" i="8" s="1"/>
  <c r="J1303" i="8"/>
  <c r="K1303" i="8" s="1"/>
  <c r="L1303" i="8" s="1"/>
  <c r="J1296" i="8"/>
  <c r="K1296" i="8" s="1"/>
  <c r="L1296" i="8" s="1"/>
  <c r="K1294" i="8"/>
  <c r="L1294" i="8" s="1"/>
  <c r="J1287" i="8"/>
  <c r="K1287" i="8" s="1"/>
  <c r="L1287" i="8" s="1"/>
  <c r="J1280" i="8"/>
  <c r="K1280" i="8" s="1"/>
  <c r="L1280" i="8" s="1"/>
  <c r="J1255" i="8"/>
  <c r="K1255" i="8" s="1"/>
  <c r="L1255" i="8" s="1"/>
  <c r="J1248" i="8"/>
  <c r="J1232" i="8"/>
  <c r="K1232" i="8" s="1"/>
  <c r="L1232" i="8" s="1"/>
  <c r="J1223" i="8"/>
  <c r="K1223" i="8" s="1"/>
  <c r="L1223" i="8" s="1"/>
  <c r="J1200" i="8"/>
  <c r="K1200" i="8" s="1"/>
  <c r="L1200" i="8" s="1"/>
  <c r="J1184" i="8"/>
  <c r="K1184" i="8" s="1"/>
  <c r="L1184" i="8" s="1"/>
  <c r="J1175" i="8"/>
  <c r="K1150" i="8"/>
  <c r="L1150" i="8" s="1"/>
  <c r="J1143" i="8"/>
  <c r="K1143" i="8" s="1"/>
  <c r="L1143" i="8" s="1"/>
  <c r="J1104" i="8"/>
  <c r="K1104" i="8" s="1"/>
  <c r="L1104" i="8" s="1"/>
  <c r="J1095" i="8"/>
  <c r="K1095" i="8" s="1"/>
  <c r="L1095" i="8" s="1"/>
  <c r="J1023" i="8"/>
  <c r="K1023" i="8" s="1"/>
  <c r="L1023" i="8" s="1"/>
  <c r="J989" i="8"/>
  <c r="E241" i="6" s="1"/>
  <c r="J973" i="8"/>
  <c r="J976" i="8"/>
  <c r="K976" i="8" s="1"/>
  <c r="L976" i="8" s="1"/>
  <c r="J974" i="8"/>
  <c r="K974" i="8" s="1"/>
  <c r="L974" i="8" s="1"/>
  <c r="K1440" i="8"/>
  <c r="L1440" i="8" s="1"/>
  <c r="J1417" i="8"/>
  <c r="K1417" i="8" s="1"/>
  <c r="L1417" i="8" s="1"/>
  <c r="J1410" i="8"/>
  <c r="K1410" i="8" s="1"/>
  <c r="L1410" i="8" s="1"/>
  <c r="J1378" i="8"/>
  <c r="K1378" i="8" s="1"/>
  <c r="L1378" i="8" s="1"/>
  <c r="J1369" i="8"/>
  <c r="K1369" i="8" s="1"/>
  <c r="L1369" i="8" s="1"/>
  <c r="J1321" i="8"/>
  <c r="K1321" i="8" s="1"/>
  <c r="L1321" i="8" s="1"/>
  <c r="J1314" i="8"/>
  <c r="K1314" i="8" s="1"/>
  <c r="L1314" i="8" s="1"/>
  <c r="J1298" i="8"/>
  <c r="K1298" i="8" s="1"/>
  <c r="L1298" i="8" s="1"/>
  <c r="J1289" i="8"/>
  <c r="J1282" i="8"/>
  <c r="K1282" i="8" s="1"/>
  <c r="L1282" i="8" s="1"/>
  <c r="J1273" i="8"/>
  <c r="J1257" i="8"/>
  <c r="K1257" i="8" s="1"/>
  <c r="L1257" i="8" s="1"/>
  <c r="J1250" i="8"/>
  <c r="K1250" i="8" s="1"/>
  <c r="L1250" i="8" s="1"/>
  <c r="J1241" i="8"/>
  <c r="K1241" i="8" s="1"/>
  <c r="L1241" i="8" s="1"/>
  <c r="J1234" i="8"/>
  <c r="K1234" i="8" s="1"/>
  <c r="L1234" i="8" s="1"/>
  <c r="J1225" i="8"/>
  <c r="K1225" i="8" s="1"/>
  <c r="L1225" i="8" s="1"/>
  <c r="J1218" i="8"/>
  <c r="K1218" i="8" s="1"/>
  <c r="L1218" i="8" s="1"/>
  <c r="J1193" i="8"/>
  <c r="K1193" i="8" s="1"/>
  <c r="L1193" i="8" s="1"/>
  <c r="J1186" i="8"/>
  <c r="K1186" i="8" s="1"/>
  <c r="L1186" i="8" s="1"/>
  <c r="J1177" i="8"/>
  <c r="K1177" i="8" s="1"/>
  <c r="L1177" i="8" s="1"/>
  <c r="J1145" i="8"/>
  <c r="K1145" i="8" s="1"/>
  <c r="L1145" i="8" s="1"/>
  <c r="J1117" i="8"/>
  <c r="K1117" i="8" s="1"/>
  <c r="L1117" i="8" s="1"/>
  <c r="J1113" i="8"/>
  <c r="K1113" i="8" s="1"/>
  <c r="L1113" i="8" s="1"/>
  <c r="J1107" i="8"/>
  <c r="K1107" i="8" s="1"/>
  <c r="L1107" i="8" s="1"/>
  <c r="J1088" i="8"/>
  <c r="K1088" i="8" s="1"/>
  <c r="L1088" i="8" s="1"/>
  <c r="J1079" i="8"/>
  <c r="K1079" i="8" s="1"/>
  <c r="L1079" i="8" s="1"/>
  <c r="J1073" i="8"/>
  <c r="K1073" i="8" s="1"/>
  <c r="L1073" i="8" s="1"/>
  <c r="J1027" i="8"/>
  <c r="K1027" i="8" s="1"/>
  <c r="L1027" i="8" s="1"/>
  <c r="J1380" i="8"/>
  <c r="K1380" i="8" s="1"/>
  <c r="L1380" i="8" s="1"/>
  <c r="J1371" i="8"/>
  <c r="K1371" i="8" s="1"/>
  <c r="L1371" i="8" s="1"/>
  <c r="J1364" i="8"/>
  <c r="K1364" i="8" s="1"/>
  <c r="L1364" i="8" s="1"/>
  <c r="K1362" i="8"/>
  <c r="L1362" i="8" s="1"/>
  <c r="J1323" i="8"/>
  <c r="J1300" i="8"/>
  <c r="K1300" i="8" s="1"/>
  <c r="L1300" i="8" s="1"/>
  <c r="J1284" i="8"/>
  <c r="K1284" i="8" s="1"/>
  <c r="L1284" i="8" s="1"/>
  <c r="K1266" i="8"/>
  <c r="L1266" i="8" s="1"/>
  <c r="J1243" i="8"/>
  <c r="K1243" i="8" s="1"/>
  <c r="L1243" i="8" s="1"/>
  <c r="J1227" i="8"/>
  <c r="K1227" i="8" s="1"/>
  <c r="L1227" i="8" s="1"/>
  <c r="J1220" i="8"/>
  <c r="K1220" i="8" s="1"/>
  <c r="L1220" i="8" s="1"/>
  <c r="J1211" i="8"/>
  <c r="K1211" i="8" s="1"/>
  <c r="L1211" i="8" s="1"/>
  <c r="J1195" i="8"/>
  <c r="K1195" i="8" s="1"/>
  <c r="L1195" i="8" s="1"/>
  <c r="J1179" i="8"/>
  <c r="K1179" i="8" s="1"/>
  <c r="L1179" i="8" s="1"/>
  <c r="J1134" i="8"/>
  <c r="K1134" i="8" s="1"/>
  <c r="L1134" i="8" s="1"/>
  <c r="J1131" i="8"/>
  <c r="K1131" i="8" s="1"/>
  <c r="L1131" i="8" s="1"/>
  <c r="J1128" i="8"/>
  <c r="K1128" i="8" s="1"/>
  <c r="L1128" i="8" s="1"/>
  <c r="J1123" i="8"/>
  <c r="K1123" i="8" s="1"/>
  <c r="L1123" i="8" s="1"/>
  <c r="J1120" i="8"/>
  <c r="K1120" i="8" s="1"/>
  <c r="L1120" i="8" s="1"/>
  <c r="J1091" i="8"/>
  <c r="K1091" i="8" s="1"/>
  <c r="L1091" i="8" s="1"/>
  <c r="J1072" i="8"/>
  <c r="K1072" i="8" s="1"/>
  <c r="L1072" i="8" s="1"/>
  <c r="K1069" i="8"/>
  <c r="L1069" i="8" s="1"/>
  <c r="K1018" i="8"/>
  <c r="L1018" i="8" s="1"/>
  <c r="J996" i="8"/>
  <c r="K963" i="8"/>
  <c r="L963" i="8" s="1"/>
  <c r="J1382" i="8"/>
  <c r="K1382" i="8" s="1"/>
  <c r="L1382" i="8" s="1"/>
  <c r="J1366" i="8"/>
  <c r="K1366" i="8" s="1"/>
  <c r="L1366" i="8" s="1"/>
  <c r="J1357" i="8"/>
  <c r="K1357" i="8" s="1"/>
  <c r="L1357" i="8" s="1"/>
  <c r="K1316" i="8"/>
  <c r="L1316" i="8" s="1"/>
  <c r="J1302" i="8"/>
  <c r="K1302" i="8" s="1"/>
  <c r="L1302" i="8" s="1"/>
  <c r="J1293" i="8"/>
  <c r="K1293" i="8" s="1"/>
  <c r="L1293" i="8" s="1"/>
  <c r="J1286" i="8"/>
  <c r="K1286" i="8" s="1"/>
  <c r="L1286" i="8" s="1"/>
  <c r="K1279" i="8"/>
  <c r="L1279" i="8" s="1"/>
  <c r="J1229" i="8"/>
  <c r="K1229" i="8" s="1"/>
  <c r="L1229" i="8" s="1"/>
  <c r="J1222" i="8"/>
  <c r="E298" i="6" s="1"/>
  <c r="J1213" i="8"/>
  <c r="K1213" i="8" s="1"/>
  <c r="L1213" i="8" s="1"/>
  <c r="J1197" i="8"/>
  <c r="K1197" i="8" s="1"/>
  <c r="L1197" i="8" s="1"/>
  <c r="J1181" i="8"/>
  <c r="K1181" i="8" s="1"/>
  <c r="L1181" i="8" s="1"/>
  <c r="J1105" i="8"/>
  <c r="K1105" i="8" s="1"/>
  <c r="L1105" i="8" s="1"/>
  <c r="J1101" i="8"/>
  <c r="K1101" i="8" s="1"/>
  <c r="L1101" i="8" s="1"/>
  <c r="J1106" i="8"/>
  <c r="K1106" i="8" s="1"/>
  <c r="L1106" i="8" s="1"/>
  <c r="J982" i="8"/>
  <c r="J985" i="8"/>
  <c r="K985" i="8" s="1"/>
  <c r="L985" i="8" s="1"/>
  <c r="J983" i="8"/>
  <c r="K983" i="8" s="1"/>
  <c r="L983" i="8" s="1"/>
  <c r="J1416" i="8"/>
  <c r="K1416" i="8" s="1"/>
  <c r="L1416" i="8" s="1"/>
  <c r="J1407" i="8"/>
  <c r="K1407" i="8" s="1"/>
  <c r="L1407" i="8" s="1"/>
  <c r="K1398" i="8"/>
  <c r="L1398" i="8" s="1"/>
  <c r="J1368" i="8"/>
  <c r="K1368" i="8" s="1"/>
  <c r="L1368" i="8" s="1"/>
  <c r="J1359" i="8"/>
  <c r="K1359" i="8" s="1"/>
  <c r="L1359" i="8" s="1"/>
  <c r="J1327" i="8"/>
  <c r="K1327" i="8" s="1"/>
  <c r="L1327" i="8" s="1"/>
  <c r="J1320" i="8"/>
  <c r="K1320" i="8" s="1"/>
  <c r="L1320" i="8" s="1"/>
  <c r="J1311" i="8"/>
  <c r="K1311" i="8" s="1"/>
  <c r="L1311" i="8" s="1"/>
  <c r="J1295" i="8"/>
  <c r="K1295" i="8" s="1"/>
  <c r="L1295" i="8" s="1"/>
  <c r="J1263" i="8"/>
  <c r="K1263" i="8" s="1"/>
  <c r="L1263" i="8" s="1"/>
  <c r="J1256" i="8"/>
  <c r="K1256" i="8" s="1"/>
  <c r="L1256" i="8" s="1"/>
  <c r="J1247" i="8"/>
  <c r="K1247" i="8" s="1"/>
  <c r="L1247" i="8" s="1"/>
  <c r="J1240" i="8"/>
  <c r="K1240" i="8" s="1"/>
  <c r="L1240" i="8" s="1"/>
  <c r="J1231" i="8"/>
  <c r="K1231" i="8" s="1"/>
  <c r="L1231" i="8" s="1"/>
  <c r="J1199" i="8"/>
  <c r="K1199" i="8" s="1"/>
  <c r="L1199" i="8" s="1"/>
  <c r="J1183" i="8"/>
  <c r="K1183" i="8" s="1"/>
  <c r="L1183" i="8" s="1"/>
  <c r="J1144" i="8"/>
  <c r="K1144" i="8" s="1"/>
  <c r="L1144" i="8" s="1"/>
  <c r="J1136" i="8"/>
  <c r="K1136" i="8" s="1"/>
  <c r="L1136" i="8" s="1"/>
  <c r="J1125" i="8"/>
  <c r="K1125" i="8" s="1"/>
  <c r="L1125" i="8" s="1"/>
  <c r="J1096" i="8"/>
  <c r="K1096" i="8" s="1"/>
  <c r="L1096" i="8" s="1"/>
  <c r="J1082" i="8"/>
  <c r="K1082" i="8" s="1"/>
  <c r="L1082" i="8" s="1"/>
  <c r="J1078" i="8"/>
  <c r="J1085" i="8"/>
  <c r="K1085" i="8" s="1"/>
  <c r="L1085" i="8" s="1"/>
  <c r="J1081" i="8"/>
  <c r="K1081" i="8" s="1"/>
  <c r="L1081" i="8" s="1"/>
  <c r="J1057" i="8"/>
  <c r="K1057" i="8" s="1"/>
  <c r="L1057" i="8" s="1"/>
  <c r="J1053" i="8"/>
  <c r="J1058" i="8"/>
  <c r="K1058" i="8" s="1"/>
  <c r="L1058" i="8" s="1"/>
  <c r="J1056" i="8"/>
  <c r="K1056" i="8" s="1"/>
  <c r="L1056" i="8" s="1"/>
  <c r="J1054" i="8"/>
  <c r="K1054" i="8" s="1"/>
  <c r="L1054" i="8" s="1"/>
  <c r="K1288" i="8"/>
  <c r="L1288" i="8" s="1"/>
  <c r="J1249" i="8"/>
  <c r="K1249" i="8" s="1"/>
  <c r="L1249" i="8" s="1"/>
  <c r="K1160" i="8"/>
  <c r="L1160" i="8" s="1"/>
  <c r="J1126" i="8"/>
  <c r="K1126" i="8" s="1"/>
  <c r="L1126" i="8" s="1"/>
  <c r="J1133" i="8"/>
  <c r="K1133" i="8" s="1"/>
  <c r="L1133" i="8" s="1"/>
  <c r="J1122" i="8"/>
  <c r="J1129" i="8"/>
  <c r="K1129" i="8" s="1"/>
  <c r="L1129" i="8" s="1"/>
  <c r="K1068" i="8"/>
  <c r="L1068" i="8" s="1"/>
  <c r="J1025" i="8"/>
  <c r="K1025" i="8" s="1"/>
  <c r="L1025" i="8" s="1"/>
  <c r="J1021" i="8"/>
  <c r="J1026" i="8"/>
  <c r="K1026" i="8" s="1"/>
  <c r="L1026" i="8" s="1"/>
  <c r="J1024" i="8"/>
  <c r="K1024" i="8" s="1"/>
  <c r="L1024" i="8" s="1"/>
  <c r="J1022" i="8"/>
  <c r="K1022" i="8" s="1"/>
  <c r="L1022" i="8" s="1"/>
  <c r="J1411" i="8"/>
  <c r="K1411" i="8" s="1"/>
  <c r="L1411" i="8" s="1"/>
  <c r="K1322" i="8"/>
  <c r="L1322" i="8" s="1"/>
  <c r="J1315" i="8"/>
  <c r="K1315" i="8" s="1"/>
  <c r="L1315" i="8" s="1"/>
  <c r="J1251" i="8"/>
  <c r="K1251" i="8" s="1"/>
  <c r="L1251" i="8" s="1"/>
  <c r="J1244" i="8"/>
  <c r="K1244" i="8" s="1"/>
  <c r="L1244" i="8" s="1"/>
  <c r="J1235" i="8"/>
  <c r="K1235" i="8" s="1"/>
  <c r="L1235" i="8" s="1"/>
  <c r="J1228" i="8"/>
  <c r="K1228" i="8" s="1"/>
  <c r="L1228" i="8" s="1"/>
  <c r="J1219" i="8"/>
  <c r="K1219" i="8" s="1"/>
  <c r="L1219" i="8" s="1"/>
  <c r="J1196" i="8"/>
  <c r="K1196" i="8" s="1"/>
  <c r="L1196" i="8" s="1"/>
  <c r="J1187" i="8"/>
  <c r="J1180" i="8"/>
  <c r="K1180" i="8" s="1"/>
  <c r="L1180" i="8" s="1"/>
  <c r="K1178" i="8"/>
  <c r="L1178" i="8" s="1"/>
  <c r="K1162" i="8"/>
  <c r="L1162" i="8" s="1"/>
  <c r="J1127" i="8"/>
  <c r="K1127" i="8" s="1"/>
  <c r="L1127" i="8" s="1"/>
  <c r="J1124" i="8"/>
  <c r="K1124" i="8" s="1"/>
  <c r="L1124" i="8" s="1"/>
  <c r="J1102" i="8"/>
  <c r="K1102" i="8" s="1"/>
  <c r="L1102" i="8" s="1"/>
  <c r="K1071" i="8"/>
  <c r="L1071" i="8" s="1"/>
  <c r="K1052" i="8"/>
  <c r="L1052" i="8" s="1"/>
  <c r="J1028" i="8"/>
  <c r="K1028" i="8" s="1"/>
  <c r="L1028" i="8" s="1"/>
  <c r="K991" i="8"/>
  <c r="L991" i="8" s="1"/>
  <c r="K1260" i="8"/>
  <c r="L1260" i="8" s="1"/>
  <c r="J1253" i="8"/>
  <c r="K1253" i="8" s="1"/>
  <c r="L1253" i="8" s="1"/>
  <c r="J1230" i="8"/>
  <c r="K1230" i="8" s="1"/>
  <c r="L1230" i="8" s="1"/>
  <c r="J1198" i="8"/>
  <c r="K1198" i="8" s="1"/>
  <c r="L1198" i="8" s="1"/>
  <c r="J1182" i="8"/>
  <c r="K1182" i="8" s="1"/>
  <c r="L1182" i="8" s="1"/>
  <c r="K1164" i="8"/>
  <c r="L1164" i="8" s="1"/>
  <c r="J1135" i="8"/>
  <c r="K1135" i="8" s="1"/>
  <c r="L1135" i="8" s="1"/>
  <c r="J1132" i="8"/>
  <c r="K1132" i="8" s="1"/>
  <c r="L1132" i="8" s="1"/>
  <c r="J1089" i="8"/>
  <c r="E275" i="6" s="1"/>
  <c r="J1098" i="8"/>
  <c r="K1098" i="8" s="1"/>
  <c r="L1098" i="8" s="1"/>
  <c r="J1094" i="8"/>
  <c r="K1094" i="8" s="1"/>
  <c r="L1094" i="8" s="1"/>
  <c r="J1090" i="8"/>
  <c r="K1090" i="8" s="1"/>
  <c r="L1090" i="8" s="1"/>
  <c r="J1097" i="8"/>
  <c r="K1097" i="8" s="1"/>
  <c r="L1097" i="8" s="1"/>
  <c r="K1059" i="8"/>
  <c r="L1059" i="8" s="1"/>
  <c r="K1039" i="8"/>
  <c r="L1039" i="8" s="1"/>
  <c r="J1004" i="8"/>
  <c r="J1005" i="8"/>
  <c r="K1005" i="8" s="1"/>
  <c r="L1005" i="8" s="1"/>
  <c r="J1008" i="8"/>
  <c r="K1008" i="8" s="1"/>
  <c r="L1008" i="8" s="1"/>
  <c r="J1006" i="8"/>
  <c r="K1006" i="8" s="1"/>
  <c r="L1006" i="8" s="1"/>
  <c r="J1029" i="8"/>
  <c r="J1013" i="8"/>
  <c r="K1013" i="8" s="1"/>
  <c r="L1013" i="8" s="1"/>
  <c r="J997" i="8"/>
  <c r="K997" i="8" s="1"/>
  <c r="L997" i="8" s="1"/>
  <c r="J981" i="8"/>
  <c r="K981" i="8" s="1"/>
  <c r="L981" i="8" s="1"/>
  <c r="J957" i="8"/>
  <c r="K957" i="8" s="1"/>
  <c r="L957" i="8" s="1"/>
  <c r="J927" i="8"/>
  <c r="J908" i="8"/>
  <c r="K908" i="8" s="1"/>
  <c r="L908" i="8" s="1"/>
  <c r="J893" i="8"/>
  <c r="J836" i="8"/>
  <c r="K836" i="8" s="1"/>
  <c r="L836" i="8" s="1"/>
  <c r="J834" i="8"/>
  <c r="J837" i="8"/>
  <c r="K837" i="8" s="1"/>
  <c r="L837" i="8" s="1"/>
  <c r="J835" i="8"/>
  <c r="K835" i="8" s="1"/>
  <c r="L835" i="8" s="1"/>
  <c r="K1017" i="8"/>
  <c r="L1017" i="8" s="1"/>
  <c r="J1015" i="8"/>
  <c r="K1015" i="8" s="1"/>
  <c r="L1015" i="8" s="1"/>
  <c r="K1001" i="8"/>
  <c r="L1001" i="8" s="1"/>
  <c r="K994" i="8"/>
  <c r="L994" i="8" s="1"/>
  <c r="K954" i="8"/>
  <c r="L954" i="8" s="1"/>
  <c r="K934" i="8"/>
  <c r="L934" i="8" s="1"/>
  <c r="J883" i="8"/>
  <c r="J879" i="8"/>
  <c r="K879" i="8" s="1"/>
  <c r="L879" i="8" s="1"/>
  <c r="J1065" i="8"/>
  <c r="K1065" i="8" s="1"/>
  <c r="L1065" i="8" s="1"/>
  <c r="J1042" i="8"/>
  <c r="K1042" i="8" s="1"/>
  <c r="L1042" i="8" s="1"/>
  <c r="J1033" i="8"/>
  <c r="K1033" i="8" s="1"/>
  <c r="L1033" i="8" s="1"/>
  <c r="J1010" i="8"/>
  <c r="K1010" i="8" s="1"/>
  <c r="L1010" i="8" s="1"/>
  <c r="J978" i="8"/>
  <c r="K978" i="8" s="1"/>
  <c r="L978" i="8" s="1"/>
  <c r="J969" i="8"/>
  <c r="K969" i="8" s="1"/>
  <c r="L969" i="8" s="1"/>
  <c r="J959" i="8"/>
  <c r="K959" i="8" s="1"/>
  <c r="L959" i="8" s="1"/>
  <c r="J949" i="8"/>
  <c r="K949" i="8" s="1"/>
  <c r="L949" i="8" s="1"/>
  <c r="J944" i="8"/>
  <c r="K944" i="8" s="1"/>
  <c r="L944" i="8" s="1"/>
  <c r="J872" i="8"/>
  <c r="K872" i="8" s="1"/>
  <c r="L872" i="8" s="1"/>
  <c r="J868" i="8"/>
  <c r="K868" i="8" s="1"/>
  <c r="L868" i="8" s="1"/>
  <c r="J867" i="8"/>
  <c r="K867" i="8" s="1"/>
  <c r="L867" i="8" s="1"/>
  <c r="J1012" i="8"/>
  <c r="K1012" i="8" s="1"/>
  <c r="L1012" i="8" s="1"/>
  <c r="J980" i="8"/>
  <c r="K980" i="8" s="1"/>
  <c r="L980" i="8" s="1"/>
  <c r="K964" i="8"/>
  <c r="L964" i="8" s="1"/>
  <c r="J961" i="8"/>
  <c r="K961" i="8" s="1"/>
  <c r="L961" i="8" s="1"/>
  <c r="K936" i="8"/>
  <c r="L936" i="8" s="1"/>
  <c r="J907" i="8"/>
  <c r="E210" i="6" s="1"/>
  <c r="J910" i="8"/>
  <c r="K910" i="8" s="1"/>
  <c r="L910" i="8" s="1"/>
  <c r="K854" i="8"/>
  <c r="L854" i="8" s="1"/>
  <c r="J1030" i="8"/>
  <c r="K1030" i="8" s="1"/>
  <c r="L1030" i="8" s="1"/>
  <c r="J1014" i="8"/>
  <c r="K1014" i="8" s="1"/>
  <c r="L1014" i="8" s="1"/>
  <c r="J966" i="8"/>
  <c r="K966" i="8" s="1"/>
  <c r="L966" i="8" s="1"/>
  <c r="J956" i="8"/>
  <c r="K938" i="8"/>
  <c r="L938" i="8" s="1"/>
  <c r="J909" i="8"/>
  <c r="K909" i="8" s="1"/>
  <c r="L909" i="8" s="1"/>
  <c r="J904" i="8"/>
  <c r="K904" i="8" s="1"/>
  <c r="L904" i="8" s="1"/>
  <c r="K895" i="8"/>
  <c r="L895" i="8" s="1"/>
  <c r="J958" i="8"/>
  <c r="K958" i="8" s="1"/>
  <c r="L958" i="8" s="1"/>
  <c r="K955" i="8"/>
  <c r="L955" i="8" s="1"/>
  <c r="J874" i="8"/>
  <c r="K874" i="8" s="1"/>
  <c r="L874" i="8" s="1"/>
  <c r="J960" i="8"/>
  <c r="K960" i="8" s="1"/>
  <c r="L960" i="8" s="1"/>
  <c r="J930" i="8"/>
  <c r="J900" i="8"/>
  <c r="K900" i="8" s="1"/>
  <c r="L900" i="8" s="1"/>
  <c r="J898" i="8"/>
  <c r="K898" i="8" s="1"/>
  <c r="L898" i="8" s="1"/>
  <c r="J903" i="8"/>
  <c r="K903" i="8" s="1"/>
  <c r="L903" i="8" s="1"/>
  <c r="J877" i="8"/>
  <c r="K877" i="8" s="1"/>
  <c r="L877" i="8" s="1"/>
  <c r="J875" i="8"/>
  <c r="K875" i="8" s="1"/>
  <c r="L875" i="8" s="1"/>
  <c r="J873" i="8"/>
  <c r="K873" i="8" s="1"/>
  <c r="L873" i="8" s="1"/>
  <c r="J880" i="8"/>
  <c r="K880" i="8" s="1"/>
  <c r="L880" i="8" s="1"/>
  <c r="J871" i="8"/>
  <c r="K871" i="8" s="1"/>
  <c r="L871" i="8" s="1"/>
  <c r="J878" i="8"/>
  <c r="K878" i="8" s="1"/>
  <c r="L878" i="8" s="1"/>
  <c r="J869" i="8"/>
  <c r="J865" i="8"/>
  <c r="J839" i="8"/>
  <c r="K882" i="8"/>
  <c r="L882" i="8" s="1"/>
  <c r="J857" i="8"/>
  <c r="K857" i="8" s="1"/>
  <c r="L857" i="8" s="1"/>
  <c r="J841" i="8"/>
  <c r="K841" i="8" s="1"/>
  <c r="L841" i="8" s="1"/>
  <c r="J545" i="8"/>
  <c r="K545" i="8" s="1"/>
  <c r="L545" i="8" s="1"/>
  <c r="J552" i="8"/>
  <c r="K552" i="8" s="1"/>
  <c r="L552" i="8" s="1"/>
  <c r="J543" i="8"/>
  <c r="K543" i="8" s="1"/>
  <c r="L543" i="8" s="1"/>
  <c r="J550" i="8"/>
  <c r="K550" i="8" s="1"/>
  <c r="L550" i="8" s="1"/>
  <c r="J541" i="8"/>
  <c r="K541" i="8" s="1"/>
  <c r="L541" i="8" s="1"/>
  <c r="J548" i="8"/>
  <c r="K548" i="8" s="1"/>
  <c r="L548" i="8" s="1"/>
  <c r="J537" i="8"/>
  <c r="J544" i="8"/>
  <c r="K544" i="8" s="1"/>
  <c r="L544" i="8" s="1"/>
  <c r="J553" i="8"/>
  <c r="K553" i="8" s="1"/>
  <c r="L553" i="8" s="1"/>
  <c r="J542" i="8"/>
  <c r="K542" i="8" s="1"/>
  <c r="L542" i="8" s="1"/>
  <c r="J551" i="8"/>
  <c r="K551" i="8" s="1"/>
  <c r="L551" i="8" s="1"/>
  <c r="J540" i="8"/>
  <c r="K540" i="8" s="1"/>
  <c r="L540" i="8" s="1"/>
  <c r="J549" i="8"/>
  <c r="K549" i="8" s="1"/>
  <c r="L549" i="8" s="1"/>
  <c r="J547" i="8"/>
  <c r="K547" i="8" s="1"/>
  <c r="L547" i="8" s="1"/>
  <c r="J538" i="8"/>
  <c r="K538" i="8" s="1"/>
  <c r="L538" i="8" s="1"/>
  <c r="J555" i="8"/>
  <c r="K555" i="8" s="1"/>
  <c r="L555" i="8" s="1"/>
  <c r="J546" i="8"/>
  <c r="K546" i="8" s="1"/>
  <c r="L546" i="8" s="1"/>
  <c r="J603" i="8"/>
  <c r="K603" i="8" s="1"/>
  <c r="L603" i="8" s="1"/>
  <c r="J608" i="8"/>
  <c r="K608" i="8" s="1"/>
  <c r="L608" i="8" s="1"/>
  <c r="J601" i="8"/>
  <c r="K601" i="8" s="1"/>
  <c r="L601" i="8" s="1"/>
  <c r="J595" i="8"/>
  <c r="K595" i="8" s="1"/>
  <c r="L595" i="8" s="1"/>
  <c r="J592" i="8"/>
  <c r="K592" i="8" s="1"/>
  <c r="L592" i="8" s="1"/>
  <c r="J600" i="8"/>
  <c r="K600" i="8" s="1"/>
  <c r="L600" i="8" s="1"/>
  <c r="J609" i="8"/>
  <c r="K609" i="8" s="1"/>
  <c r="L609" i="8" s="1"/>
  <c r="J599" i="8"/>
  <c r="K599" i="8" s="1"/>
  <c r="L599" i="8" s="1"/>
  <c r="J606" i="8"/>
  <c r="K606" i="8" s="1"/>
  <c r="L606" i="8" s="1"/>
  <c r="J559" i="8"/>
  <c r="K559" i="8" s="1"/>
  <c r="L559" i="8" s="1"/>
  <c r="J566" i="8"/>
  <c r="K566" i="8" s="1"/>
  <c r="L566" i="8" s="1"/>
  <c r="J560" i="8"/>
  <c r="K560" i="8" s="1"/>
  <c r="L560" i="8" s="1"/>
  <c r="J569" i="8"/>
  <c r="K569" i="8" s="1"/>
  <c r="L569" i="8" s="1"/>
  <c r="J536" i="8"/>
  <c r="K536" i="8" s="1"/>
  <c r="L536" i="8" s="1"/>
  <c r="J534" i="8"/>
  <c r="K534" i="8" s="1"/>
  <c r="L534" i="8" s="1"/>
  <c r="J532" i="8"/>
  <c r="K532" i="8" s="1"/>
  <c r="L532" i="8" s="1"/>
  <c r="J530" i="8"/>
  <c r="K530" i="8" s="1"/>
  <c r="L530" i="8" s="1"/>
  <c r="J528" i="8"/>
  <c r="J535" i="8"/>
  <c r="K535" i="8" s="1"/>
  <c r="L535" i="8" s="1"/>
  <c r="J533" i="8"/>
  <c r="K533" i="8" s="1"/>
  <c r="L533" i="8" s="1"/>
  <c r="J584" i="8"/>
  <c r="K584" i="8" s="1"/>
  <c r="L584" i="8" s="1"/>
  <c r="J593" i="8"/>
  <c r="K593" i="8" s="1"/>
  <c r="L593" i="8" s="1"/>
  <c r="J591" i="8"/>
  <c r="K591" i="8" s="1"/>
  <c r="L591" i="8" s="1"/>
  <c r="J589" i="8"/>
  <c r="K589" i="8" s="1"/>
  <c r="L589" i="8" s="1"/>
  <c r="J583" i="8"/>
  <c r="J590" i="8"/>
  <c r="K590" i="8" s="1"/>
  <c r="L590" i="8" s="1"/>
  <c r="J588" i="8"/>
  <c r="K588" i="8" s="1"/>
  <c r="L588" i="8" s="1"/>
  <c r="J570" i="8"/>
  <c r="K570" i="8" s="1"/>
  <c r="L570" i="8" s="1"/>
  <c r="J602" i="8"/>
  <c r="K602" i="8" s="1"/>
  <c r="L602" i="8" s="1"/>
  <c r="J598" i="8"/>
  <c r="K598" i="8" s="1"/>
  <c r="L598" i="8" s="1"/>
  <c r="J587" i="8"/>
  <c r="K587" i="8" s="1"/>
  <c r="L587" i="8" s="1"/>
  <c r="J470" i="8"/>
  <c r="K470" i="8" s="1"/>
  <c r="L470" i="8" s="1"/>
  <c r="J471" i="8"/>
  <c r="K471" i="8" s="1"/>
  <c r="L471" i="8" s="1"/>
  <c r="J473" i="8"/>
  <c r="K473" i="8" s="1"/>
  <c r="L473" i="8" s="1"/>
  <c r="J563" i="8"/>
  <c r="K563" i="8" s="1"/>
  <c r="L563" i="8" s="1"/>
  <c r="J597" i="8"/>
  <c r="K597" i="8" s="1"/>
  <c r="L597" i="8" s="1"/>
  <c r="J607" i="8"/>
  <c r="K607" i="8" s="1"/>
  <c r="L607" i="8" s="1"/>
  <c r="J585" i="8"/>
  <c r="K585" i="8" s="1"/>
  <c r="L585" i="8" s="1"/>
  <c r="J575" i="8"/>
  <c r="K575" i="8" s="1"/>
  <c r="L575" i="8" s="1"/>
  <c r="J582" i="8"/>
  <c r="K582" i="8" s="1"/>
  <c r="L582" i="8" s="1"/>
  <c r="J576" i="8"/>
  <c r="K576" i="8" s="1"/>
  <c r="L576" i="8" s="1"/>
  <c r="J562" i="8"/>
  <c r="K562" i="8" s="1"/>
  <c r="L562" i="8" s="1"/>
  <c r="J557" i="8"/>
  <c r="K557" i="8" s="1"/>
  <c r="L557" i="8" s="1"/>
  <c r="J505" i="8"/>
  <c r="E127" i="6" s="1"/>
  <c r="J506" i="8"/>
  <c r="K506" i="8" s="1"/>
  <c r="L506" i="8" s="1"/>
  <c r="J629" i="8"/>
  <c r="K629" i="8" s="1"/>
  <c r="L629" i="8" s="1"/>
  <c r="J627" i="8"/>
  <c r="J604" i="8"/>
  <c r="K604" i="8" s="1"/>
  <c r="L604" i="8" s="1"/>
  <c r="J581" i="8"/>
  <c r="K581" i="8" s="1"/>
  <c r="L581" i="8" s="1"/>
  <c r="J572" i="8"/>
  <c r="J565" i="8"/>
  <c r="K565" i="8" s="1"/>
  <c r="L565" i="8" s="1"/>
  <c r="J556" i="8"/>
  <c r="J507" i="8"/>
  <c r="K507" i="8" s="1"/>
  <c r="L507" i="8" s="1"/>
  <c r="J494" i="8"/>
  <c r="J480" i="8"/>
  <c r="K480" i="8" s="1"/>
  <c r="L480" i="8" s="1"/>
  <c r="J438" i="8"/>
  <c r="K438" i="8" s="1"/>
  <c r="L438" i="8" s="1"/>
  <c r="J436" i="8"/>
  <c r="K436" i="8" s="1"/>
  <c r="L436" i="8" s="1"/>
  <c r="J437" i="8"/>
  <c r="K437" i="8" s="1"/>
  <c r="L437" i="8" s="1"/>
  <c r="J433" i="8"/>
  <c r="J422" i="8"/>
  <c r="K422" i="8" s="1"/>
  <c r="L422" i="8" s="1"/>
  <c r="J423" i="8"/>
  <c r="K423" i="8" s="1"/>
  <c r="L423" i="8" s="1"/>
  <c r="J399" i="8"/>
  <c r="K399" i="8" s="1"/>
  <c r="L399" i="8" s="1"/>
  <c r="J337" i="8"/>
  <c r="K337" i="8" s="1"/>
  <c r="L337" i="8" s="1"/>
  <c r="J340" i="8"/>
  <c r="K340" i="8" s="1"/>
  <c r="L340" i="8" s="1"/>
  <c r="J336" i="8"/>
  <c r="J341" i="8"/>
  <c r="K341" i="8" s="1"/>
  <c r="L341" i="8" s="1"/>
  <c r="J314" i="8"/>
  <c r="K314" i="8" s="1"/>
  <c r="L314" i="8" s="1"/>
  <c r="J574" i="8"/>
  <c r="K574" i="8" s="1"/>
  <c r="L574" i="8" s="1"/>
  <c r="J567" i="8"/>
  <c r="K567" i="8" s="1"/>
  <c r="L567" i="8" s="1"/>
  <c r="J558" i="8"/>
  <c r="K558" i="8" s="1"/>
  <c r="L558" i="8" s="1"/>
  <c r="J518" i="8"/>
  <c r="K518" i="8" s="1"/>
  <c r="L518" i="8" s="1"/>
  <c r="J515" i="8"/>
  <c r="K515" i="8" s="1"/>
  <c r="L515" i="8" s="1"/>
  <c r="J512" i="8"/>
  <c r="K512" i="8" s="1"/>
  <c r="L512" i="8" s="1"/>
  <c r="J503" i="8"/>
  <c r="K503" i="8" s="1"/>
  <c r="L503" i="8" s="1"/>
  <c r="J490" i="8"/>
  <c r="K490" i="8" s="1"/>
  <c r="L490" i="8" s="1"/>
  <c r="K487" i="8"/>
  <c r="L487" i="8" s="1"/>
  <c r="J483" i="8"/>
  <c r="J362" i="8"/>
  <c r="K362" i="8" s="1"/>
  <c r="L362" i="8" s="1"/>
  <c r="J360" i="8"/>
  <c r="K360" i="8" s="1"/>
  <c r="L360" i="8" s="1"/>
  <c r="J358" i="8"/>
  <c r="J359" i="8"/>
  <c r="K359" i="8" s="1"/>
  <c r="L359" i="8" s="1"/>
  <c r="J361" i="8"/>
  <c r="K361" i="8" s="1"/>
  <c r="L361" i="8" s="1"/>
  <c r="J353" i="8"/>
  <c r="J356" i="8"/>
  <c r="K356" i="8" s="1"/>
  <c r="L356" i="8" s="1"/>
  <c r="J357" i="8"/>
  <c r="K357" i="8" s="1"/>
  <c r="L357" i="8" s="1"/>
  <c r="J355" i="8"/>
  <c r="K355" i="8" s="1"/>
  <c r="L355" i="8" s="1"/>
  <c r="J289" i="8"/>
  <c r="J294" i="8"/>
  <c r="K294" i="8" s="1"/>
  <c r="L294" i="8" s="1"/>
  <c r="J292" i="8"/>
  <c r="K292" i="8" s="1"/>
  <c r="L292" i="8" s="1"/>
  <c r="J295" i="8"/>
  <c r="K295" i="8" s="1"/>
  <c r="L295" i="8" s="1"/>
  <c r="J293" i="8"/>
  <c r="K293" i="8" s="1"/>
  <c r="L293" i="8" s="1"/>
  <c r="J291" i="8"/>
  <c r="K291" i="8" s="1"/>
  <c r="L291" i="8" s="1"/>
  <c r="J500" i="8"/>
  <c r="K500" i="8" s="1"/>
  <c r="L500" i="8" s="1"/>
  <c r="J501" i="8"/>
  <c r="K501" i="8" s="1"/>
  <c r="L501" i="8" s="1"/>
  <c r="J497" i="8"/>
  <c r="K497" i="8" s="1"/>
  <c r="L497" i="8" s="1"/>
  <c r="J486" i="8"/>
  <c r="K486" i="8" s="1"/>
  <c r="L486" i="8" s="1"/>
  <c r="J458" i="8"/>
  <c r="K458" i="8" s="1"/>
  <c r="L458" i="8" s="1"/>
  <c r="J429" i="8"/>
  <c r="J432" i="8"/>
  <c r="K432" i="8" s="1"/>
  <c r="L432" i="8" s="1"/>
  <c r="J282" i="8"/>
  <c r="K282" i="8" s="1"/>
  <c r="L282" i="8" s="1"/>
  <c r="J283" i="8"/>
  <c r="K283" i="8" s="1"/>
  <c r="L283" i="8" s="1"/>
  <c r="J288" i="8"/>
  <c r="K288" i="8" s="1"/>
  <c r="L288" i="8" s="1"/>
  <c r="J284" i="8"/>
  <c r="K284" i="8" s="1"/>
  <c r="L284" i="8" s="1"/>
  <c r="J281" i="8"/>
  <c r="J646" i="8"/>
  <c r="K646" i="8" s="1"/>
  <c r="L646" i="8" s="1"/>
  <c r="J644" i="8"/>
  <c r="K644" i="8" s="1"/>
  <c r="L644" i="8" s="1"/>
  <c r="J640" i="8"/>
  <c r="K640" i="8" s="1"/>
  <c r="L640" i="8" s="1"/>
  <c r="J638" i="8"/>
  <c r="K638" i="8" s="1"/>
  <c r="L638" i="8" s="1"/>
  <c r="J636" i="8"/>
  <c r="K636" i="8" s="1"/>
  <c r="L636" i="8" s="1"/>
  <c r="J634" i="8"/>
  <c r="K634" i="8" s="1"/>
  <c r="L634" i="8" s="1"/>
  <c r="J632" i="8"/>
  <c r="K632" i="8" s="1"/>
  <c r="L632" i="8" s="1"/>
  <c r="J630" i="8"/>
  <c r="K630" i="8" s="1"/>
  <c r="L630" i="8" s="1"/>
  <c r="J616" i="8"/>
  <c r="K616" i="8" s="1"/>
  <c r="L616" i="8" s="1"/>
  <c r="J614" i="8"/>
  <c r="K614" i="8" s="1"/>
  <c r="L614" i="8" s="1"/>
  <c r="J612" i="8"/>
  <c r="K612" i="8" s="1"/>
  <c r="L612" i="8" s="1"/>
  <c r="J605" i="8"/>
  <c r="K605" i="8" s="1"/>
  <c r="L605" i="8" s="1"/>
  <c r="J596" i="8"/>
  <c r="J580" i="8"/>
  <c r="K580" i="8" s="1"/>
  <c r="L580" i="8" s="1"/>
  <c r="J564" i="8"/>
  <c r="K564" i="8" s="1"/>
  <c r="L564" i="8" s="1"/>
  <c r="J508" i="8"/>
  <c r="K508" i="8" s="1"/>
  <c r="L508" i="8" s="1"/>
  <c r="J502" i="8"/>
  <c r="K502" i="8" s="1"/>
  <c r="L502" i="8" s="1"/>
  <c r="J499" i="8"/>
  <c r="J496" i="8"/>
  <c r="K496" i="8" s="1"/>
  <c r="L496" i="8" s="1"/>
  <c r="K449" i="8"/>
  <c r="L449" i="8" s="1"/>
  <c r="J440" i="8"/>
  <c r="K440" i="8" s="1"/>
  <c r="L440" i="8" s="1"/>
  <c r="J443" i="8"/>
  <c r="K443" i="8" s="1"/>
  <c r="L443" i="8" s="1"/>
  <c r="J439" i="8"/>
  <c r="J441" i="8"/>
  <c r="K441" i="8" s="1"/>
  <c r="L441" i="8" s="1"/>
  <c r="J435" i="8"/>
  <c r="K435" i="8" s="1"/>
  <c r="L435" i="8" s="1"/>
  <c r="J517" i="8"/>
  <c r="K517" i="8" s="1"/>
  <c r="L517" i="8" s="1"/>
  <c r="J479" i="8"/>
  <c r="K479" i="8" s="1"/>
  <c r="L479" i="8" s="1"/>
  <c r="J478" i="8"/>
  <c r="J482" i="8"/>
  <c r="K482" i="8" s="1"/>
  <c r="L482" i="8" s="1"/>
  <c r="J448" i="8"/>
  <c r="E106" i="6" s="1"/>
  <c r="J410" i="8"/>
  <c r="K410" i="8" s="1"/>
  <c r="L410" i="8" s="1"/>
  <c r="J408" i="8"/>
  <c r="K408" i="8" s="1"/>
  <c r="L408" i="8" s="1"/>
  <c r="J406" i="8"/>
  <c r="J411" i="8"/>
  <c r="K411" i="8" s="1"/>
  <c r="L411" i="8" s="1"/>
  <c r="J407" i="8"/>
  <c r="K407" i="8" s="1"/>
  <c r="L407" i="8" s="1"/>
  <c r="J409" i="8"/>
  <c r="K409" i="8" s="1"/>
  <c r="L409" i="8" s="1"/>
  <c r="J369" i="8"/>
  <c r="K369" i="8" s="1"/>
  <c r="L369" i="8" s="1"/>
  <c r="J364" i="8"/>
  <c r="K364" i="8" s="1"/>
  <c r="L364" i="8" s="1"/>
  <c r="J367" i="8"/>
  <c r="K367" i="8" s="1"/>
  <c r="L367" i="8" s="1"/>
  <c r="J577" i="8"/>
  <c r="K577" i="8" s="1"/>
  <c r="L577" i="8" s="1"/>
  <c r="J568" i="8"/>
  <c r="K568" i="8" s="1"/>
  <c r="L568" i="8" s="1"/>
  <c r="J561" i="8"/>
  <c r="K561" i="8" s="1"/>
  <c r="L561" i="8" s="1"/>
  <c r="J519" i="8"/>
  <c r="J521" i="8"/>
  <c r="K521" i="8" s="1"/>
  <c r="L521" i="8" s="1"/>
  <c r="J523" i="8"/>
  <c r="K523" i="8" s="1"/>
  <c r="L523" i="8" s="1"/>
  <c r="J525" i="8"/>
  <c r="K525" i="8" s="1"/>
  <c r="L525" i="8" s="1"/>
  <c r="J527" i="8"/>
  <c r="K527" i="8" s="1"/>
  <c r="L527" i="8" s="1"/>
  <c r="J522" i="8"/>
  <c r="K522" i="8" s="1"/>
  <c r="L522" i="8" s="1"/>
  <c r="J516" i="8"/>
  <c r="K516" i="8" s="1"/>
  <c r="L516" i="8" s="1"/>
  <c r="J488" i="8"/>
  <c r="E119" i="6" s="1"/>
  <c r="J491" i="8"/>
  <c r="K491" i="8" s="1"/>
  <c r="L491" i="8" s="1"/>
  <c r="J481" i="8"/>
  <c r="K481" i="8" s="1"/>
  <c r="L481" i="8" s="1"/>
  <c r="J456" i="8"/>
  <c r="E109" i="6" s="1"/>
  <c r="J459" i="8"/>
  <c r="K459" i="8" s="1"/>
  <c r="L459" i="8" s="1"/>
  <c r="J445" i="8"/>
  <c r="K445" i="8" s="1"/>
  <c r="L445" i="8" s="1"/>
  <c r="J424" i="8"/>
  <c r="J427" i="8"/>
  <c r="K427" i="8" s="1"/>
  <c r="L427" i="8" s="1"/>
  <c r="J426" i="8"/>
  <c r="K426" i="8" s="1"/>
  <c r="L426" i="8" s="1"/>
  <c r="J416" i="8"/>
  <c r="K416" i="8" s="1"/>
  <c r="L416" i="8" s="1"/>
  <c r="J417" i="8"/>
  <c r="K417" i="8" s="1"/>
  <c r="L417" i="8" s="1"/>
  <c r="J401" i="8"/>
  <c r="K401" i="8" s="1"/>
  <c r="L401" i="8" s="1"/>
  <c r="J378" i="8"/>
  <c r="E90" i="6" s="1"/>
  <c r="J381" i="8"/>
  <c r="K381" i="8" s="1"/>
  <c r="L381" i="8" s="1"/>
  <c r="J379" i="8"/>
  <c r="K379" i="8" s="1"/>
  <c r="L379" i="8" s="1"/>
  <c r="J382" i="8"/>
  <c r="K382" i="8" s="1"/>
  <c r="L382" i="8" s="1"/>
  <c r="J306" i="8"/>
  <c r="K306" i="8" s="1"/>
  <c r="L306" i="8" s="1"/>
  <c r="J298" i="8"/>
  <c r="K298" i="8" s="1"/>
  <c r="L298" i="8" s="1"/>
  <c r="J300" i="8"/>
  <c r="K300" i="8" s="1"/>
  <c r="L300" i="8" s="1"/>
  <c r="J297" i="8"/>
  <c r="K297" i="8" s="1"/>
  <c r="L297" i="8" s="1"/>
  <c r="J511" i="8"/>
  <c r="K511" i="8" s="1"/>
  <c r="L511" i="8" s="1"/>
  <c r="J510" i="8"/>
  <c r="K510" i="8" s="1"/>
  <c r="L510" i="8" s="1"/>
  <c r="J509" i="8"/>
  <c r="J495" i="8"/>
  <c r="J484" i="8"/>
  <c r="K484" i="8" s="1"/>
  <c r="L484" i="8" s="1"/>
  <c r="J485" i="8"/>
  <c r="K485" i="8" s="1"/>
  <c r="L485" i="8" s="1"/>
  <c r="J475" i="8"/>
  <c r="K475" i="8" s="1"/>
  <c r="L475" i="8" s="1"/>
  <c r="J472" i="8"/>
  <c r="K472" i="8" s="1"/>
  <c r="L472" i="8" s="1"/>
  <c r="J460" i="8"/>
  <c r="K460" i="8" s="1"/>
  <c r="L460" i="8" s="1"/>
  <c r="J428" i="8"/>
  <c r="K428" i="8" s="1"/>
  <c r="L428" i="8" s="1"/>
  <c r="J348" i="8"/>
  <c r="J346" i="8"/>
  <c r="K346" i="8" s="1"/>
  <c r="L346" i="8" s="1"/>
  <c r="J344" i="8"/>
  <c r="K344" i="8" s="1"/>
  <c r="L344" i="8" s="1"/>
  <c r="J342" i="8"/>
  <c r="J347" i="8"/>
  <c r="K347" i="8" s="1"/>
  <c r="L347" i="8" s="1"/>
  <c r="J343" i="8"/>
  <c r="K343" i="8" s="1"/>
  <c r="L343" i="8" s="1"/>
  <c r="J345" i="8"/>
  <c r="K345" i="8" s="1"/>
  <c r="L345" i="8" s="1"/>
  <c r="J529" i="8"/>
  <c r="K529" i="8" s="1"/>
  <c r="L529" i="8" s="1"/>
  <c r="J531" i="8"/>
  <c r="K531" i="8" s="1"/>
  <c r="L531" i="8" s="1"/>
  <c r="J461" i="8"/>
  <c r="J464" i="8"/>
  <c r="K464" i="8" s="1"/>
  <c r="L464" i="8" s="1"/>
  <c r="J454" i="8"/>
  <c r="K454" i="8" s="1"/>
  <c r="L454" i="8" s="1"/>
  <c r="J455" i="8"/>
  <c r="K455" i="8" s="1"/>
  <c r="L455" i="8" s="1"/>
  <c r="J451" i="8"/>
  <c r="K451" i="8" s="1"/>
  <c r="L451" i="8" s="1"/>
  <c r="J431" i="8"/>
  <c r="K431" i="8" s="1"/>
  <c r="L431" i="8" s="1"/>
  <c r="J415" i="8"/>
  <c r="K415" i="8" s="1"/>
  <c r="L415" i="8" s="1"/>
  <c r="J394" i="8"/>
  <c r="K394" i="8" s="1"/>
  <c r="L394" i="8" s="1"/>
  <c r="J392" i="8"/>
  <c r="K392" i="8" s="1"/>
  <c r="L392" i="8" s="1"/>
  <c r="J397" i="8"/>
  <c r="K397" i="8" s="1"/>
  <c r="L397" i="8" s="1"/>
  <c r="J395" i="8"/>
  <c r="K395" i="8" s="1"/>
  <c r="L395" i="8" s="1"/>
  <c r="J391" i="8"/>
  <c r="J365" i="8"/>
  <c r="K365" i="8" s="1"/>
  <c r="L365" i="8" s="1"/>
  <c r="J327" i="8"/>
  <c r="K327" i="8" s="1"/>
  <c r="L327" i="8" s="1"/>
  <c r="J303" i="8"/>
  <c r="K303" i="8" s="1"/>
  <c r="L303" i="8" s="1"/>
  <c r="J257" i="8"/>
  <c r="K257" i="8" s="1"/>
  <c r="L257" i="8" s="1"/>
  <c r="J258" i="8"/>
  <c r="K258" i="8" s="1"/>
  <c r="L258" i="8" s="1"/>
  <c r="J255" i="8"/>
  <c r="K255" i="8" s="1"/>
  <c r="L255" i="8" s="1"/>
  <c r="J245" i="8"/>
  <c r="K245" i="8" s="1"/>
  <c r="L245" i="8" s="1"/>
  <c r="J273" i="8"/>
  <c r="K273" i="8" s="1"/>
  <c r="L273" i="8" s="1"/>
  <c r="J278" i="8"/>
  <c r="K278" i="8" s="1"/>
  <c r="L278" i="8" s="1"/>
  <c r="J276" i="8"/>
  <c r="K276" i="8" s="1"/>
  <c r="L276" i="8" s="1"/>
  <c r="J272" i="8"/>
  <c r="J279" i="8"/>
  <c r="K279" i="8" s="1"/>
  <c r="L279" i="8" s="1"/>
  <c r="J277" i="8"/>
  <c r="K277" i="8" s="1"/>
  <c r="L277" i="8" s="1"/>
  <c r="J251" i="8"/>
  <c r="K251" i="8" s="1"/>
  <c r="L251" i="8" s="1"/>
  <c r="J250" i="8"/>
  <c r="K250" i="8" s="1"/>
  <c r="L250" i="8" s="1"/>
  <c r="J252" i="8"/>
  <c r="K252" i="8" s="1"/>
  <c r="L252" i="8" s="1"/>
  <c r="J421" i="8"/>
  <c r="J375" i="8"/>
  <c r="K375" i="8" s="1"/>
  <c r="L375" i="8" s="1"/>
  <c r="J351" i="8"/>
  <c r="K351" i="8" s="1"/>
  <c r="L351" i="8" s="1"/>
  <c r="J311" i="8"/>
  <c r="K311" i="8" s="1"/>
  <c r="L311" i="8" s="1"/>
  <c r="J296" i="8"/>
  <c r="E74" i="6" s="1"/>
  <c r="J261" i="8"/>
  <c r="K261" i="8" s="1"/>
  <c r="L261" i="8" s="1"/>
  <c r="J385" i="8"/>
  <c r="K385" i="8" s="1"/>
  <c r="L385" i="8" s="1"/>
  <c r="J330" i="8"/>
  <c r="J335" i="8"/>
  <c r="K335" i="8" s="1"/>
  <c r="L335" i="8" s="1"/>
  <c r="J333" i="8"/>
  <c r="K333" i="8" s="1"/>
  <c r="L333" i="8" s="1"/>
  <c r="J331" i="8"/>
  <c r="K331" i="8" s="1"/>
  <c r="L331" i="8" s="1"/>
  <c r="J334" i="8"/>
  <c r="K334" i="8" s="1"/>
  <c r="L334" i="8" s="1"/>
  <c r="J328" i="8"/>
  <c r="K328" i="8" s="1"/>
  <c r="L328" i="8" s="1"/>
  <c r="J321" i="8"/>
  <c r="K321" i="8" s="1"/>
  <c r="L321" i="8" s="1"/>
  <c r="J324" i="8"/>
  <c r="K324" i="8" s="1"/>
  <c r="L324" i="8" s="1"/>
  <c r="J320" i="8"/>
  <c r="E79" i="6" s="1"/>
  <c r="J287" i="8"/>
  <c r="K287" i="8" s="1"/>
  <c r="L287" i="8" s="1"/>
  <c r="J266" i="8"/>
  <c r="J271" i="8"/>
  <c r="K271" i="8" s="1"/>
  <c r="L271" i="8" s="1"/>
  <c r="J269" i="8"/>
  <c r="K269" i="8" s="1"/>
  <c r="L269" i="8" s="1"/>
  <c r="J267" i="8"/>
  <c r="K267" i="8" s="1"/>
  <c r="L267" i="8" s="1"/>
  <c r="J270" i="8"/>
  <c r="K270" i="8" s="1"/>
  <c r="L270" i="8" s="1"/>
  <c r="J254" i="8"/>
  <c r="J275" i="8"/>
  <c r="K275" i="8" s="1"/>
  <c r="L275" i="8" s="1"/>
  <c r="J305" i="8"/>
  <c r="K305" i="8" s="1"/>
  <c r="L305" i="8" s="1"/>
  <c r="J469" i="8"/>
  <c r="J462" i="8"/>
  <c r="K462" i="8" s="1"/>
  <c r="L462" i="8" s="1"/>
  <c r="J446" i="8"/>
  <c r="K446" i="8" s="1"/>
  <c r="L446" i="8" s="1"/>
  <c r="J430" i="8"/>
  <c r="K430" i="8" s="1"/>
  <c r="L430" i="8" s="1"/>
  <c r="J414" i="8"/>
  <c r="J398" i="8"/>
  <c r="J389" i="8"/>
  <c r="K389" i="8" s="1"/>
  <c r="L389" i="8" s="1"/>
  <c r="J373" i="8"/>
  <c r="K373" i="8" s="1"/>
  <c r="L373" i="8" s="1"/>
  <c r="J366" i="8"/>
  <c r="K366" i="8" s="1"/>
  <c r="L366" i="8" s="1"/>
  <c r="J350" i="8"/>
  <c r="K350" i="8" s="1"/>
  <c r="L350" i="8" s="1"/>
  <c r="J325" i="8"/>
  <c r="J318" i="8"/>
  <c r="K318" i="8" s="1"/>
  <c r="L318" i="8" s="1"/>
  <c r="J309" i="8"/>
  <c r="K309" i="8" s="1"/>
  <c r="L309" i="8" s="1"/>
  <c r="J302" i="8"/>
  <c r="J286" i="8"/>
  <c r="K286" i="8" s="1"/>
  <c r="L286" i="8" s="1"/>
  <c r="J260" i="8"/>
  <c r="J265" i="8"/>
  <c r="K265" i="8" s="1"/>
  <c r="L265" i="8" s="1"/>
  <c r="J241" i="8"/>
  <c r="J210" i="8"/>
  <c r="K210" i="8" s="1"/>
  <c r="L210" i="8" s="1"/>
  <c r="J211" i="8"/>
  <c r="K211" i="8" s="1"/>
  <c r="L211" i="8" s="1"/>
  <c r="J199" i="8"/>
  <c r="K199" i="8" s="1"/>
  <c r="L199" i="8" s="1"/>
  <c r="J175" i="8"/>
  <c r="K175" i="8" s="1"/>
  <c r="L175" i="8" s="1"/>
  <c r="J152" i="8"/>
  <c r="K152" i="8" s="1"/>
  <c r="L152" i="8" s="1"/>
  <c r="J150" i="8"/>
  <c r="J400" i="8"/>
  <c r="K400" i="8" s="1"/>
  <c r="L400" i="8" s="1"/>
  <c r="J384" i="8"/>
  <c r="K384" i="8" s="1"/>
  <c r="L384" i="8" s="1"/>
  <c r="J368" i="8"/>
  <c r="K368" i="8" s="1"/>
  <c r="L368" i="8" s="1"/>
  <c r="J352" i="8"/>
  <c r="K352" i="8" s="1"/>
  <c r="L352" i="8" s="1"/>
  <c r="J304" i="8"/>
  <c r="K304" i="8" s="1"/>
  <c r="L304" i="8" s="1"/>
  <c r="J221" i="8"/>
  <c r="K221" i="8" s="1"/>
  <c r="L221" i="8" s="1"/>
  <c r="J219" i="8"/>
  <c r="K219" i="8" s="1"/>
  <c r="L219" i="8" s="1"/>
  <c r="J224" i="8"/>
  <c r="K224" i="8" s="1"/>
  <c r="L224" i="8" s="1"/>
  <c r="J218" i="8"/>
  <c r="E61" i="6" s="1"/>
  <c r="J182" i="8"/>
  <c r="K182" i="8" s="1"/>
  <c r="L182" i="8" s="1"/>
  <c r="J87" i="8"/>
  <c r="K87" i="8" s="1"/>
  <c r="L87" i="8" s="1"/>
  <c r="J84" i="8"/>
  <c r="J88" i="8"/>
  <c r="K88" i="8" s="1"/>
  <c r="L88" i="8" s="1"/>
  <c r="J85" i="8"/>
  <c r="K85" i="8" s="1"/>
  <c r="L85" i="8" s="1"/>
  <c r="J56" i="8"/>
  <c r="K56" i="8" s="1"/>
  <c r="L56" i="8" s="1"/>
  <c r="J53" i="8"/>
  <c r="E24" i="6" s="1"/>
  <c r="J203" i="8"/>
  <c r="K203" i="8" s="1"/>
  <c r="L203" i="8" s="1"/>
  <c r="J202" i="8"/>
  <c r="K202" i="8" s="1"/>
  <c r="L202" i="8" s="1"/>
  <c r="J138" i="8"/>
  <c r="K138" i="8" s="1"/>
  <c r="L138" i="8" s="1"/>
  <c r="J141" i="8"/>
  <c r="K141" i="8" s="1"/>
  <c r="L141" i="8" s="1"/>
  <c r="J142" i="8"/>
  <c r="K142" i="8" s="1"/>
  <c r="L142" i="8" s="1"/>
  <c r="J139" i="8"/>
  <c r="K139" i="8" s="1"/>
  <c r="L139" i="8" s="1"/>
  <c r="J143" i="8"/>
  <c r="K143" i="8" s="1"/>
  <c r="L143" i="8" s="1"/>
  <c r="J140" i="8"/>
  <c r="K140" i="8" s="1"/>
  <c r="L140" i="8" s="1"/>
  <c r="J137" i="8"/>
  <c r="J67" i="8"/>
  <c r="K67" i="8" s="1"/>
  <c r="L67" i="8" s="1"/>
  <c r="J69" i="8"/>
  <c r="K69" i="8" s="1"/>
  <c r="L69" i="8" s="1"/>
  <c r="J66" i="8"/>
  <c r="J70" i="8"/>
  <c r="K70" i="8" s="1"/>
  <c r="L70" i="8" s="1"/>
  <c r="J71" i="8"/>
  <c r="K71" i="8" s="1"/>
  <c r="L71" i="8" s="1"/>
  <c r="J388" i="8"/>
  <c r="K388" i="8" s="1"/>
  <c r="L388" i="8" s="1"/>
  <c r="J372" i="8"/>
  <c r="K372" i="8" s="1"/>
  <c r="L372" i="8" s="1"/>
  <c r="J363" i="8"/>
  <c r="J315" i="8"/>
  <c r="J308" i="8"/>
  <c r="K308" i="8" s="1"/>
  <c r="L308" i="8" s="1"/>
  <c r="J299" i="8"/>
  <c r="K299" i="8" s="1"/>
  <c r="L299" i="8" s="1"/>
  <c r="K262" i="8"/>
  <c r="L262" i="8" s="1"/>
  <c r="J248" i="8"/>
  <c r="J206" i="8"/>
  <c r="K206" i="8" s="1"/>
  <c r="L206" i="8" s="1"/>
  <c r="K198" i="8"/>
  <c r="L198" i="8" s="1"/>
  <c r="J193" i="8"/>
  <c r="J181" i="8"/>
  <c r="K181" i="8" s="1"/>
  <c r="L181" i="8" s="1"/>
  <c r="J117" i="8"/>
  <c r="J390" i="8"/>
  <c r="K390" i="8" s="1"/>
  <c r="L390" i="8" s="1"/>
  <c r="J349" i="8"/>
  <c r="K349" i="8" s="1"/>
  <c r="L349" i="8" s="1"/>
  <c r="J326" i="8"/>
  <c r="K326" i="8" s="1"/>
  <c r="L326" i="8" s="1"/>
  <c r="J301" i="8"/>
  <c r="K301" i="8" s="1"/>
  <c r="L301" i="8" s="1"/>
  <c r="J285" i="8"/>
  <c r="K285" i="8" s="1"/>
  <c r="L285" i="8" s="1"/>
  <c r="K280" i="8"/>
  <c r="L280" i="8" s="1"/>
  <c r="J264" i="8"/>
  <c r="K264" i="8" s="1"/>
  <c r="L264" i="8" s="1"/>
  <c r="J242" i="8"/>
  <c r="K242" i="8" s="1"/>
  <c r="L242" i="8" s="1"/>
  <c r="J243" i="8"/>
  <c r="K243" i="8" s="1"/>
  <c r="L243" i="8" s="1"/>
  <c r="J209" i="8"/>
  <c r="K209" i="8" s="1"/>
  <c r="L209" i="8" s="1"/>
  <c r="J160" i="8"/>
  <c r="E46" i="6" s="1"/>
  <c r="J247" i="8"/>
  <c r="K247" i="8" s="1"/>
  <c r="L247" i="8" s="1"/>
  <c r="J220" i="8"/>
  <c r="K220" i="8" s="1"/>
  <c r="L220" i="8" s="1"/>
  <c r="J213" i="8"/>
  <c r="K213" i="8" s="1"/>
  <c r="L213" i="8" s="1"/>
  <c r="J188" i="8"/>
  <c r="K188" i="8" s="1"/>
  <c r="L188" i="8" s="1"/>
  <c r="J184" i="8"/>
  <c r="K184" i="8" s="1"/>
  <c r="L184" i="8" s="1"/>
  <c r="J180" i="8"/>
  <c r="J189" i="8"/>
  <c r="K189" i="8" s="1"/>
  <c r="L189" i="8" s="1"/>
  <c r="J187" i="8"/>
  <c r="K187" i="8" s="1"/>
  <c r="L187" i="8" s="1"/>
  <c r="J185" i="8"/>
  <c r="K185" i="8" s="1"/>
  <c r="L185" i="8" s="1"/>
  <c r="J186" i="8"/>
  <c r="K186" i="8" s="1"/>
  <c r="L186" i="8" s="1"/>
  <c r="J237" i="8"/>
  <c r="K237" i="8" s="1"/>
  <c r="L237" i="8" s="1"/>
  <c r="J235" i="8"/>
  <c r="K235" i="8" s="1"/>
  <c r="L235" i="8" s="1"/>
  <c r="J240" i="8"/>
  <c r="K240" i="8" s="1"/>
  <c r="L240" i="8" s="1"/>
  <c r="J234" i="8"/>
  <c r="J204" i="8"/>
  <c r="K204" i="8" s="1"/>
  <c r="L204" i="8" s="1"/>
  <c r="J200" i="8"/>
  <c r="J173" i="8"/>
  <c r="K173" i="8" s="1"/>
  <c r="L173" i="8" s="1"/>
  <c r="J172" i="8"/>
  <c r="J212" i="8"/>
  <c r="K212" i="8" s="1"/>
  <c r="L212" i="8" s="1"/>
  <c r="J195" i="8"/>
  <c r="K195" i="8" s="1"/>
  <c r="L195" i="8" s="1"/>
  <c r="J128" i="8"/>
  <c r="K128" i="8" s="1"/>
  <c r="L128" i="8" s="1"/>
  <c r="J131" i="8"/>
  <c r="K131" i="8" s="1"/>
  <c r="L131" i="8" s="1"/>
  <c r="J126" i="8"/>
  <c r="J129" i="8"/>
  <c r="K129" i="8" s="1"/>
  <c r="L129" i="8" s="1"/>
  <c r="J130" i="8"/>
  <c r="K130" i="8" s="1"/>
  <c r="L130" i="8" s="1"/>
  <c r="J134" i="8"/>
  <c r="K134" i="8" s="1"/>
  <c r="L134" i="8" s="1"/>
  <c r="J135" i="8"/>
  <c r="K135" i="8" s="1"/>
  <c r="L135" i="8" s="1"/>
  <c r="J127" i="8"/>
  <c r="K127" i="8" s="1"/>
  <c r="L127" i="8" s="1"/>
  <c r="J132" i="8"/>
  <c r="K132" i="8" s="1"/>
  <c r="L132" i="8" s="1"/>
  <c r="J136" i="8"/>
  <c r="K136" i="8" s="1"/>
  <c r="L136" i="8" s="1"/>
  <c r="J109" i="8"/>
  <c r="K109" i="8" s="1"/>
  <c r="L109" i="8" s="1"/>
  <c r="J110" i="8"/>
  <c r="K110" i="8" s="1"/>
  <c r="L110" i="8" s="1"/>
  <c r="J107" i="8"/>
  <c r="E36" i="6" s="1"/>
  <c r="J108" i="8"/>
  <c r="K108" i="8" s="1"/>
  <c r="L108" i="8" s="1"/>
  <c r="J102" i="8"/>
  <c r="J103" i="8"/>
  <c r="K103" i="8" s="1"/>
  <c r="L103" i="8" s="1"/>
  <c r="J79" i="8"/>
  <c r="E28" i="6" s="1"/>
  <c r="J68" i="8"/>
  <c r="K68" i="8" s="1"/>
  <c r="L68" i="8" s="1"/>
  <c r="J161" i="8"/>
  <c r="E47" i="6" s="1"/>
  <c r="K153" i="8"/>
  <c r="L153" i="8" s="1"/>
  <c r="J51" i="8"/>
  <c r="K51" i="8" s="1"/>
  <c r="L51" i="8" s="1"/>
  <c r="J49" i="8"/>
  <c r="J42" i="8"/>
  <c r="K42" i="8" s="1"/>
  <c r="L42" i="8" s="1"/>
  <c r="K9" i="8"/>
  <c r="L9" i="8" s="1"/>
  <c r="J249" i="8"/>
  <c r="K249" i="8" s="1"/>
  <c r="L249" i="8" s="1"/>
  <c r="J208" i="8"/>
  <c r="J201" i="8"/>
  <c r="K201" i="8" s="1"/>
  <c r="L201" i="8" s="1"/>
  <c r="K149" i="8"/>
  <c r="L149" i="8" s="1"/>
  <c r="J144" i="8"/>
  <c r="E43" i="6" s="1"/>
  <c r="J147" i="8"/>
  <c r="K147" i="8" s="1"/>
  <c r="L147" i="8" s="1"/>
  <c r="J145" i="8"/>
  <c r="K145" i="8" s="1"/>
  <c r="L145" i="8" s="1"/>
  <c r="J123" i="8"/>
  <c r="K123" i="8" s="1"/>
  <c r="L123" i="8" s="1"/>
  <c r="J112" i="8"/>
  <c r="K112" i="8" s="1"/>
  <c r="L112" i="8" s="1"/>
  <c r="J113" i="8"/>
  <c r="K113" i="8" s="1"/>
  <c r="L113" i="8" s="1"/>
  <c r="J80" i="8"/>
  <c r="K80" i="8" s="1"/>
  <c r="L80" i="8" s="1"/>
  <c r="J83" i="8"/>
  <c r="K83" i="8" s="1"/>
  <c r="L83" i="8" s="1"/>
  <c r="J81" i="8"/>
  <c r="K81" i="8" s="1"/>
  <c r="L81" i="8" s="1"/>
  <c r="J35" i="8"/>
  <c r="K35" i="8" s="1"/>
  <c r="L35" i="8" s="1"/>
  <c r="J33" i="8"/>
  <c r="J17" i="8"/>
  <c r="E12" i="6" s="1"/>
  <c r="J194" i="8"/>
  <c r="K194" i="8" s="1"/>
  <c r="L194" i="8" s="1"/>
  <c r="J148" i="8"/>
  <c r="K148" i="8" s="1"/>
  <c r="L148" i="8" s="1"/>
  <c r="J96" i="8"/>
  <c r="K96" i="8" s="1"/>
  <c r="L96" i="8" s="1"/>
  <c r="J99" i="8"/>
  <c r="K99" i="8" s="1"/>
  <c r="L99" i="8" s="1"/>
  <c r="J94" i="8"/>
  <c r="J97" i="8"/>
  <c r="K97" i="8" s="1"/>
  <c r="L97" i="8" s="1"/>
  <c r="J52" i="8"/>
  <c r="K52" i="8" s="1"/>
  <c r="L52" i="8" s="1"/>
  <c r="K21" i="8"/>
  <c r="L21" i="8" s="1"/>
  <c r="J16" i="8"/>
  <c r="J10" i="8"/>
  <c r="J13" i="8"/>
  <c r="K13" i="8" s="1"/>
  <c r="L13" i="8" s="1"/>
  <c r="J14" i="8"/>
  <c r="K14" i="8" s="1"/>
  <c r="L14" i="8" s="1"/>
  <c r="J253" i="8"/>
  <c r="K253" i="8" s="1"/>
  <c r="L253" i="8" s="1"/>
  <c r="J244" i="8"/>
  <c r="K244" i="8" s="1"/>
  <c r="L244" i="8" s="1"/>
  <c r="J228" i="8"/>
  <c r="K228" i="8" s="1"/>
  <c r="L228" i="8" s="1"/>
  <c r="J205" i="8"/>
  <c r="K205" i="8" s="1"/>
  <c r="L205" i="8" s="1"/>
  <c r="J196" i="8"/>
  <c r="K196" i="8" s="1"/>
  <c r="L196" i="8" s="1"/>
  <c r="J98" i="8"/>
  <c r="K98" i="8" s="1"/>
  <c r="L98" i="8" s="1"/>
  <c r="J15" i="8"/>
  <c r="K15" i="8" s="1"/>
  <c r="L15" i="8" s="1"/>
  <c r="J11" i="8"/>
  <c r="K11" i="8" s="1"/>
  <c r="L11" i="8" s="1"/>
  <c r="J169" i="8"/>
  <c r="J163" i="8"/>
  <c r="K163" i="8" s="1"/>
  <c r="L163" i="8" s="1"/>
  <c r="J121" i="8"/>
  <c r="K121" i="8" s="1"/>
  <c r="L121" i="8" s="1"/>
  <c r="K118" i="8"/>
  <c r="L118" i="8" s="1"/>
  <c r="J122" i="8"/>
  <c r="K122" i="8" s="1"/>
  <c r="L122" i="8" s="1"/>
  <c r="J125" i="8"/>
  <c r="K125" i="8" s="1"/>
  <c r="L125" i="8" s="1"/>
  <c r="J106" i="8"/>
  <c r="K106" i="8" s="1"/>
  <c r="L106" i="8" s="1"/>
  <c r="J101" i="8"/>
  <c r="E33" i="6" s="1"/>
  <c r="J89" i="8"/>
  <c r="J74" i="8"/>
  <c r="K74" i="8" s="1"/>
  <c r="L74" i="8" s="1"/>
  <c r="J77" i="8"/>
  <c r="K77" i="8" s="1"/>
  <c r="L77" i="8" s="1"/>
  <c r="J78" i="8"/>
  <c r="K78" i="8" s="1"/>
  <c r="L78" i="8" s="1"/>
  <c r="J39" i="8"/>
  <c r="K39" i="8" s="1"/>
  <c r="L39" i="8" s="1"/>
  <c r="K31" i="8"/>
  <c r="L31" i="8" s="1"/>
  <c r="J23" i="8"/>
  <c r="K23" i="8" s="1"/>
  <c r="L23" i="8" s="1"/>
  <c r="J19" i="8"/>
  <c r="K5" i="8"/>
  <c r="L5" i="8" s="1"/>
  <c r="K171" i="8"/>
  <c r="L171" i="8" s="1"/>
  <c r="J30" i="8"/>
  <c r="K30" i="8" s="1"/>
  <c r="L30" i="8" s="1"/>
  <c r="K27" i="8"/>
  <c r="L27" i="8" s="1"/>
  <c r="K7" i="8"/>
  <c r="L7" i="8" s="1"/>
  <c r="K157" i="8"/>
  <c r="L157" i="8" s="1"/>
  <c r="K93" i="8"/>
  <c r="L93" i="8" s="1"/>
  <c r="J2" i="8"/>
  <c r="E724" i="6" l="1"/>
  <c r="E721" i="6"/>
  <c r="K3276" i="8"/>
  <c r="L3276" i="8" s="1"/>
  <c r="E696" i="6"/>
  <c r="E506" i="6"/>
  <c r="E536" i="6"/>
  <c r="K1791" i="8"/>
  <c r="L1791" i="8" s="1"/>
  <c r="E38" i="6"/>
  <c r="K2493" i="8"/>
  <c r="L2493" i="8" s="1"/>
  <c r="E701" i="6"/>
  <c r="E706" i="6"/>
  <c r="K3804" i="8"/>
  <c r="L3804" i="8" s="1"/>
  <c r="E722" i="6"/>
  <c r="E658" i="6"/>
  <c r="K3870" i="8"/>
  <c r="L3870" i="8" s="1"/>
  <c r="E679" i="6"/>
  <c r="E856" i="6"/>
  <c r="K3875" i="8"/>
  <c r="L3875" i="8" s="1"/>
  <c r="E757" i="6"/>
  <c r="K3809" i="8"/>
  <c r="L3809" i="8" s="1"/>
  <c r="E744" i="6"/>
  <c r="K3789" i="8"/>
  <c r="L3789" i="8" s="1"/>
  <c r="E737" i="6"/>
  <c r="K3808" i="8"/>
  <c r="L3808" i="8" s="1"/>
  <c r="E743" i="6"/>
  <c r="K3837" i="8"/>
  <c r="L3837" i="8" s="1"/>
  <c r="E752" i="6"/>
  <c r="K3845" i="8"/>
  <c r="L3845" i="8" s="1"/>
  <c r="E753" i="6"/>
  <c r="K3534" i="8"/>
  <c r="L3534" i="8" s="1"/>
  <c r="E686" i="6"/>
  <c r="K3531" i="8"/>
  <c r="L3531" i="8" s="1"/>
  <c r="E685" i="6"/>
  <c r="K4003" i="8"/>
  <c r="L4003" i="8" s="1"/>
  <c r="E835" i="6"/>
  <c r="K3819" i="8"/>
  <c r="L3819" i="8" s="1"/>
  <c r="E746" i="6"/>
  <c r="K3503" i="8"/>
  <c r="L3503" i="8" s="1"/>
  <c r="E666" i="6"/>
  <c r="K4027" i="8"/>
  <c r="L4027" i="8" s="1"/>
  <c r="E854" i="6"/>
  <c r="K3821" i="8"/>
  <c r="L3821" i="8" s="1"/>
  <c r="E747" i="6"/>
  <c r="K3501" i="8"/>
  <c r="L3501" i="8" s="1"/>
  <c r="E665" i="6"/>
  <c r="K3849" i="8"/>
  <c r="L3849" i="8" s="1"/>
  <c r="E754" i="6"/>
  <c r="K4030" i="8"/>
  <c r="L4030" i="8" s="1"/>
  <c r="E855" i="6"/>
  <c r="K3911" i="8"/>
  <c r="L3911" i="8" s="1"/>
  <c r="E760" i="6"/>
  <c r="K3772" i="8"/>
  <c r="L3772" i="8" s="1"/>
  <c r="E736" i="6"/>
  <c r="K3890" i="8"/>
  <c r="L3890" i="8" s="1"/>
  <c r="E758" i="6"/>
  <c r="K3984" i="8"/>
  <c r="L3984" i="8" s="1"/>
  <c r="E819" i="6"/>
  <c r="K3861" i="8"/>
  <c r="L3861" i="8" s="1"/>
  <c r="E755" i="6"/>
  <c r="K3506" i="8"/>
  <c r="L3506" i="8" s="1"/>
  <c r="E668" i="6"/>
  <c r="K3992" i="8"/>
  <c r="L3992" i="8" s="1"/>
  <c r="E826" i="6"/>
  <c r="K3951" i="8"/>
  <c r="L3951" i="8" s="1"/>
  <c r="E789" i="6"/>
  <c r="K3514" i="8"/>
  <c r="L3514" i="8" s="1"/>
  <c r="E674" i="6"/>
  <c r="K3267" i="8"/>
  <c r="L3267" i="8" s="1"/>
  <c r="K1060" i="8"/>
  <c r="L1060" i="8" s="1"/>
  <c r="K2306" i="8"/>
  <c r="L2306" i="8" s="1"/>
  <c r="K2758" i="8"/>
  <c r="L2758" i="8" s="1"/>
  <c r="E167" i="6"/>
  <c r="K3027" i="8"/>
  <c r="L3027" i="8" s="1"/>
  <c r="K3045" i="8"/>
  <c r="L3045" i="8" s="1"/>
  <c r="E473" i="6"/>
  <c r="K3251" i="8"/>
  <c r="L3251" i="8" s="1"/>
  <c r="K1236" i="8"/>
  <c r="L1236" i="8" s="1"/>
  <c r="K215" i="8"/>
  <c r="L215" i="8" s="1"/>
  <c r="K3261" i="8"/>
  <c r="L3261" i="8" s="1"/>
  <c r="K1770" i="8"/>
  <c r="L1770" i="8" s="1"/>
  <c r="K2897" i="8"/>
  <c r="L2897" i="8" s="1"/>
  <c r="K2505" i="8"/>
  <c r="L2505" i="8" s="1"/>
  <c r="K2200" i="8"/>
  <c r="L2200" i="8" s="1"/>
  <c r="E458" i="6"/>
  <c r="K1406" i="8"/>
  <c r="L1406" i="8" s="1"/>
  <c r="E359" i="6"/>
  <c r="K1142" i="8"/>
  <c r="L1142" i="8" s="1"/>
  <c r="K1317" i="8"/>
  <c r="L1317" i="8" s="1"/>
  <c r="E493" i="6"/>
  <c r="E423" i="6"/>
  <c r="K1868" i="8"/>
  <c r="L1868" i="8" s="1"/>
  <c r="E476" i="6"/>
  <c r="K3308" i="8"/>
  <c r="L3308" i="8" s="1"/>
  <c r="K2903" i="8"/>
  <c r="L2903" i="8" s="1"/>
  <c r="K3175" i="8"/>
  <c r="L3175" i="8" s="1"/>
  <c r="K3271" i="8"/>
  <c r="L3271" i="8" s="1"/>
  <c r="K1412" i="8"/>
  <c r="L1412" i="8" s="1"/>
  <c r="K2541" i="8"/>
  <c r="L2541" i="8" s="1"/>
  <c r="K3137" i="8"/>
  <c r="L3137" i="8" s="1"/>
  <c r="K3381" i="8"/>
  <c r="L3381" i="8" s="1"/>
  <c r="K3421" i="8"/>
  <c r="L3421" i="8" s="1"/>
  <c r="K3335" i="8"/>
  <c r="L3335" i="8" s="1"/>
  <c r="K2189" i="8"/>
  <c r="L2189" i="8" s="1"/>
  <c r="K2354" i="8"/>
  <c r="L2354" i="8" s="1"/>
  <c r="K1664" i="8"/>
  <c r="L1664" i="8" s="1"/>
  <c r="K2973" i="8"/>
  <c r="L2973" i="8" s="1"/>
  <c r="K2915" i="8"/>
  <c r="L2915" i="8" s="1"/>
  <c r="K2931" i="8"/>
  <c r="L2931" i="8" s="1"/>
  <c r="K383" i="8"/>
  <c r="L383" i="8" s="1"/>
  <c r="K1556" i="8"/>
  <c r="L1556" i="8" s="1"/>
  <c r="K2005" i="8"/>
  <c r="L2005" i="8" s="1"/>
  <c r="K1577" i="8"/>
  <c r="L1577" i="8" s="1"/>
  <c r="K2630" i="8"/>
  <c r="L2630" i="8" s="1"/>
  <c r="E162" i="6"/>
  <c r="K3171" i="8"/>
  <c r="L3171" i="8" s="1"/>
  <c r="K2155" i="8"/>
  <c r="L2155" i="8" s="1"/>
  <c r="K3413" i="8"/>
  <c r="L3413" i="8" s="1"/>
  <c r="K1356" i="8"/>
  <c r="L1356" i="8" s="1"/>
  <c r="K1108" i="8"/>
  <c r="L1108" i="8" s="1"/>
  <c r="K1360" i="8"/>
  <c r="L1360" i="8" s="1"/>
  <c r="K2955" i="8"/>
  <c r="L2955" i="8" s="1"/>
  <c r="K2983" i="8"/>
  <c r="L2983" i="8" s="1"/>
  <c r="K38" i="8"/>
  <c r="L38" i="8" s="1"/>
  <c r="K1370" i="8"/>
  <c r="L1370" i="8" s="1"/>
  <c r="K3099" i="8"/>
  <c r="L3099" i="8" s="1"/>
  <c r="K3021" i="8"/>
  <c r="L3021" i="8" s="1"/>
  <c r="K1957" i="8"/>
  <c r="L1957" i="8" s="1"/>
  <c r="K1192" i="8"/>
  <c r="L1192" i="8" s="1"/>
  <c r="K1112" i="8"/>
  <c r="L1112" i="8" s="1"/>
  <c r="K1584" i="8"/>
  <c r="L1584" i="8" s="1"/>
  <c r="K111" i="8"/>
  <c r="L111" i="8" s="1"/>
  <c r="K2446" i="8"/>
  <c r="L2446" i="8" s="1"/>
  <c r="K1536" i="8"/>
  <c r="L1536" i="8" s="1"/>
  <c r="K1100" i="8"/>
  <c r="L1100" i="8" s="1"/>
  <c r="K1330" i="8"/>
  <c r="L1330" i="8" s="1"/>
  <c r="K1446" i="8"/>
  <c r="L1446" i="8" s="1"/>
  <c r="E418" i="6"/>
  <c r="K1893" i="8"/>
  <c r="L1893" i="8" s="1"/>
  <c r="E460" i="6"/>
  <c r="K1563" i="8"/>
  <c r="L1563" i="8" s="1"/>
  <c r="K965" i="8"/>
  <c r="L965" i="8" s="1"/>
  <c r="K2141" i="8"/>
  <c r="L2141" i="8" s="1"/>
  <c r="E540" i="6"/>
  <c r="K1526" i="8"/>
  <c r="L1526" i="8" s="1"/>
  <c r="E45" i="6"/>
  <c r="K766" i="8"/>
  <c r="L766" i="8" s="1"/>
  <c r="E478" i="6"/>
  <c r="K29" i="8"/>
  <c r="L29" i="8" s="1"/>
  <c r="K1418" i="8"/>
  <c r="L1418" i="8" s="1"/>
  <c r="K1613" i="8"/>
  <c r="L1613" i="8" s="1"/>
  <c r="K1210" i="8"/>
  <c r="L1210" i="8" s="1"/>
  <c r="K2010" i="8"/>
  <c r="L2010" i="8" s="1"/>
  <c r="K1638" i="8"/>
  <c r="L1638" i="8" s="1"/>
  <c r="K3391" i="8"/>
  <c r="L3391" i="8" s="1"/>
  <c r="E504" i="6"/>
  <c r="K1292" i="8"/>
  <c r="L1292" i="8" s="1"/>
  <c r="K1478" i="8"/>
  <c r="L1478" i="8" s="1"/>
  <c r="K3300" i="8"/>
  <c r="L3300" i="8" s="1"/>
  <c r="K1982" i="8"/>
  <c r="L1982" i="8" s="1"/>
  <c r="K3011" i="8"/>
  <c r="L3011" i="8" s="1"/>
  <c r="K3063" i="8"/>
  <c r="L3063" i="8" s="1"/>
  <c r="E445" i="6"/>
  <c r="K2909" i="8"/>
  <c r="L2909" i="8" s="1"/>
  <c r="K741" i="8"/>
  <c r="L741" i="8" s="1"/>
  <c r="K3240" i="8"/>
  <c r="L3240" i="8" s="1"/>
  <c r="K1710" i="8"/>
  <c r="L1710" i="8" s="1"/>
  <c r="K3245" i="8"/>
  <c r="L3245" i="8" s="1"/>
  <c r="K3038" i="8"/>
  <c r="L3038" i="8" s="1"/>
  <c r="K2937" i="8"/>
  <c r="L2937" i="8" s="1"/>
  <c r="E263" i="6"/>
  <c r="E395" i="6"/>
  <c r="E447" i="6"/>
  <c r="K1465" i="8"/>
  <c r="L1465" i="8" s="1"/>
  <c r="E652" i="6"/>
  <c r="K1504" i="8"/>
  <c r="L1504" i="8" s="1"/>
  <c r="K3033" i="8"/>
  <c r="L3033" i="8" s="1"/>
  <c r="E173" i="6"/>
  <c r="E347" i="6"/>
  <c r="K1989" i="8"/>
  <c r="L1989" i="8" s="1"/>
  <c r="K3269" i="8"/>
  <c r="L3269" i="8" s="1"/>
  <c r="K3084" i="8"/>
  <c r="L3084" i="8" s="1"/>
  <c r="K3135" i="8"/>
  <c r="L3135" i="8" s="1"/>
  <c r="K3438" i="8"/>
  <c r="L3438" i="8" s="1"/>
  <c r="K474" i="8"/>
  <c r="L474" i="8" s="1"/>
  <c r="K1258" i="8"/>
  <c r="L1258" i="8" s="1"/>
  <c r="K1146" i="8"/>
  <c r="L1146" i="8" s="1"/>
  <c r="K1540" i="8"/>
  <c r="L1540" i="8" s="1"/>
  <c r="K1513" i="8"/>
  <c r="L1513" i="8" s="1"/>
  <c r="K45" i="8"/>
  <c r="L45" i="8" s="1"/>
  <c r="K1035" i="8"/>
  <c r="L1035" i="8" s="1"/>
  <c r="K3073" i="8"/>
  <c r="L3073" i="8" s="1"/>
  <c r="K2948" i="8"/>
  <c r="L2948" i="8" s="1"/>
  <c r="E448" i="6"/>
  <c r="E439" i="6"/>
  <c r="E564" i="6"/>
  <c r="K721" i="8"/>
  <c r="L721" i="8" s="1"/>
  <c r="E399" i="6"/>
  <c r="E514" i="6"/>
  <c r="K1396" i="8"/>
  <c r="L1396" i="8" s="1"/>
  <c r="K1262" i="8"/>
  <c r="L1262" i="8" s="1"/>
  <c r="K3109" i="8"/>
  <c r="L3109" i="8" s="1"/>
  <c r="E414" i="6"/>
  <c r="K1854" i="8"/>
  <c r="L1854" i="8" s="1"/>
  <c r="E545" i="6"/>
  <c r="K828" i="8"/>
  <c r="L828" i="8" s="1"/>
  <c r="K2738" i="8"/>
  <c r="L2738" i="8" s="1"/>
  <c r="E163" i="6"/>
  <c r="E480" i="6"/>
  <c r="E638" i="6"/>
  <c r="K1341" i="8"/>
  <c r="L1341" i="8" s="1"/>
  <c r="K2876" i="8"/>
  <c r="L2876" i="8" s="1"/>
  <c r="K3377" i="8"/>
  <c r="L3377" i="8" s="1"/>
  <c r="K3153" i="8"/>
  <c r="L3153" i="8" s="1"/>
  <c r="K2374" i="8"/>
  <c r="L2374" i="8" s="1"/>
  <c r="K2924" i="8"/>
  <c r="L2924" i="8" s="1"/>
  <c r="K1151" i="8"/>
  <c r="L1151" i="8" s="1"/>
  <c r="K107" i="8"/>
  <c r="L107" i="8" s="1"/>
  <c r="K3329" i="8"/>
  <c r="L3329" i="8" s="1"/>
  <c r="K160" i="8"/>
  <c r="L160" i="8" s="1"/>
  <c r="K320" i="8"/>
  <c r="L320" i="8" s="1"/>
  <c r="K17" i="8"/>
  <c r="L17" i="8" s="1"/>
  <c r="K161" i="8"/>
  <c r="L161" i="8" s="1"/>
  <c r="K53" i="8"/>
  <c r="L53" i="8" s="1"/>
  <c r="K2068" i="8"/>
  <c r="L2068" i="8" s="1"/>
  <c r="K2669" i="8"/>
  <c r="L2669" i="8" s="1"/>
  <c r="K79" i="8"/>
  <c r="L79" i="8" s="1"/>
  <c r="K488" i="8"/>
  <c r="L488" i="8" s="1"/>
  <c r="K987" i="8"/>
  <c r="L987" i="8" s="1"/>
  <c r="K170" i="8"/>
  <c r="L170" i="8" s="1"/>
  <c r="K937" i="8"/>
  <c r="L937" i="8" s="1"/>
  <c r="K378" i="8"/>
  <c r="L378" i="8" s="1"/>
  <c r="K2640" i="8"/>
  <c r="L2640" i="8" s="1"/>
  <c r="K3225" i="8"/>
  <c r="L3225" i="8" s="1"/>
  <c r="K782" i="8"/>
  <c r="L782" i="8" s="1"/>
  <c r="K3278" i="8"/>
  <c r="L3278" i="8" s="1"/>
  <c r="K1271" i="8"/>
  <c r="L1271" i="8" s="1"/>
  <c r="K860" i="8"/>
  <c r="L860" i="8" s="1"/>
  <c r="K1111" i="8"/>
  <c r="L1111" i="8" s="1"/>
  <c r="K712" i="8"/>
  <c r="L712" i="8" s="1"/>
  <c r="K505" i="8"/>
  <c r="L505" i="8" s="1"/>
  <c r="K1400" i="8"/>
  <c r="L1400" i="8" s="1"/>
  <c r="E165" i="6"/>
  <c r="K769" i="8"/>
  <c r="L769" i="8" s="1"/>
  <c r="K1980" i="8"/>
  <c r="L1980" i="8" s="1"/>
  <c r="K16" i="8"/>
  <c r="L16" i="8" s="1"/>
  <c r="E11" i="6"/>
  <c r="K33" i="8"/>
  <c r="L33" i="8" s="1"/>
  <c r="E19" i="6"/>
  <c r="K66" i="8"/>
  <c r="L66" i="8" s="1"/>
  <c r="E26" i="6"/>
  <c r="K414" i="8"/>
  <c r="L414" i="8" s="1"/>
  <c r="E97" i="6"/>
  <c r="K461" i="8"/>
  <c r="L461" i="8" s="1"/>
  <c r="E110" i="6"/>
  <c r="K169" i="8"/>
  <c r="L169" i="8" s="1"/>
  <c r="E50" i="6"/>
  <c r="K49" i="8"/>
  <c r="L49" i="8" s="1"/>
  <c r="E23" i="6"/>
  <c r="K296" i="8"/>
  <c r="L296" i="8" s="1"/>
  <c r="K193" i="8"/>
  <c r="L193" i="8" s="1"/>
  <c r="E57" i="6"/>
  <c r="K84" i="8"/>
  <c r="L84" i="8" s="1"/>
  <c r="E29" i="6"/>
  <c r="K150" i="8"/>
  <c r="L150" i="8" s="1"/>
  <c r="E44" i="6"/>
  <c r="K448" i="8"/>
  <c r="L448" i="8" s="1"/>
  <c r="K289" i="8"/>
  <c r="L289" i="8" s="1"/>
  <c r="E73" i="6"/>
  <c r="K358" i="8"/>
  <c r="L358" i="8" s="1"/>
  <c r="E86" i="6"/>
  <c r="K627" i="8"/>
  <c r="L627" i="8" s="1"/>
  <c r="E138" i="6"/>
  <c r="K930" i="8"/>
  <c r="L930" i="8" s="1"/>
  <c r="E222" i="6"/>
  <c r="K1222" i="8"/>
  <c r="L1222" i="8" s="1"/>
  <c r="K1423" i="8"/>
  <c r="L1423" i="8" s="1"/>
  <c r="K1310" i="8"/>
  <c r="L1310" i="8" s="1"/>
  <c r="E315" i="6"/>
  <c r="K1384" i="8"/>
  <c r="L1384" i="8" s="1"/>
  <c r="E330" i="6"/>
  <c r="K1629" i="8"/>
  <c r="L1629" i="8" s="1"/>
  <c r="E376" i="6"/>
  <c r="K1588" i="8"/>
  <c r="L1588" i="8" s="1"/>
  <c r="K1604" i="8"/>
  <c r="L1604" i="8" s="1"/>
  <c r="E372" i="6"/>
  <c r="K2058" i="8"/>
  <c r="L2058" i="8" s="1"/>
  <c r="K1876" i="8"/>
  <c r="L1876" i="8" s="1"/>
  <c r="K2365" i="8"/>
  <c r="L2365" i="8" s="1"/>
  <c r="E485" i="6"/>
  <c r="K2210" i="8"/>
  <c r="L2210" i="8" s="1"/>
  <c r="E465" i="6"/>
  <c r="K2681" i="8"/>
  <c r="L2681" i="8" s="1"/>
  <c r="E518" i="6"/>
  <c r="K2845" i="8"/>
  <c r="L2845" i="8" s="1"/>
  <c r="E538" i="6"/>
  <c r="K3186" i="8"/>
  <c r="L3186" i="8" s="1"/>
  <c r="E599" i="6"/>
  <c r="K3368" i="8"/>
  <c r="L3368" i="8" s="1"/>
  <c r="E632" i="6"/>
  <c r="K72" i="8"/>
  <c r="L72" i="8" s="1"/>
  <c r="E27" i="6"/>
  <c r="K642" i="8"/>
  <c r="L642" i="8" s="1"/>
  <c r="E139" i="6"/>
  <c r="K225" i="8"/>
  <c r="L225" i="8" s="1"/>
  <c r="K700" i="8"/>
  <c r="L700" i="8" s="1"/>
  <c r="E149" i="6"/>
  <c r="K649" i="8"/>
  <c r="L649" i="8" s="1"/>
  <c r="E150" i="6"/>
  <c r="K706" i="8"/>
  <c r="L706" i="8" s="1"/>
  <c r="K466" i="8"/>
  <c r="L466" i="8" s="1"/>
  <c r="E111" i="6"/>
  <c r="E161" i="6"/>
  <c r="K754" i="8"/>
  <c r="L754" i="8" s="1"/>
  <c r="K889" i="8"/>
  <c r="L889" i="8" s="1"/>
  <c r="E202" i="6"/>
  <c r="K1888" i="8"/>
  <c r="L1888" i="8" s="1"/>
  <c r="E415" i="6"/>
  <c r="K1882" i="8"/>
  <c r="L1882" i="8" s="1"/>
  <c r="E413" i="6"/>
  <c r="E436" i="6"/>
  <c r="K2028" i="8"/>
  <c r="L2028" i="8" s="1"/>
  <c r="K2215" i="8"/>
  <c r="L2215" i="8" s="1"/>
  <c r="K2753" i="8"/>
  <c r="L2753" i="8" s="1"/>
  <c r="E527" i="6"/>
  <c r="K3412" i="8"/>
  <c r="L3412" i="8" s="1"/>
  <c r="K315" i="8"/>
  <c r="L315" i="8" s="1"/>
  <c r="E78" i="6"/>
  <c r="K241" i="8"/>
  <c r="L241" i="8" s="1"/>
  <c r="E65" i="6"/>
  <c r="K325" i="8"/>
  <c r="L325" i="8" s="1"/>
  <c r="E80" i="6"/>
  <c r="K272" i="8"/>
  <c r="L272" i="8" s="1"/>
  <c r="E70" i="6"/>
  <c r="K429" i="8"/>
  <c r="L429" i="8" s="1"/>
  <c r="E102" i="6"/>
  <c r="K528" i="8"/>
  <c r="L528" i="8" s="1"/>
  <c r="E131" i="6"/>
  <c r="K834" i="8"/>
  <c r="L834" i="8" s="1"/>
  <c r="E185" i="6"/>
  <c r="K1021" i="8"/>
  <c r="L1021" i="8" s="1"/>
  <c r="E259" i="6"/>
  <c r="K1323" i="8"/>
  <c r="L1323" i="8" s="1"/>
  <c r="E319" i="6"/>
  <c r="K1175" i="8"/>
  <c r="L1175" i="8" s="1"/>
  <c r="E293" i="6"/>
  <c r="K1248" i="8"/>
  <c r="L1248" i="8" s="1"/>
  <c r="E300" i="6"/>
  <c r="K1455" i="8"/>
  <c r="L1455" i="8" s="1"/>
  <c r="E341" i="6"/>
  <c r="K1571" i="8"/>
  <c r="L1571" i="8" s="1"/>
  <c r="E365" i="6"/>
  <c r="K1739" i="8"/>
  <c r="L1739" i="8" s="1"/>
  <c r="E391" i="6"/>
  <c r="K2233" i="8"/>
  <c r="L2233" i="8" s="1"/>
  <c r="E469" i="6"/>
  <c r="K3094" i="8"/>
  <c r="L3094" i="8" s="1"/>
  <c r="E580" i="6"/>
  <c r="K3142" i="8"/>
  <c r="L3142" i="8" s="1"/>
  <c r="E590" i="6"/>
  <c r="K3302" i="8"/>
  <c r="L3302" i="8" s="1"/>
  <c r="E623" i="6"/>
  <c r="K3402" i="8"/>
  <c r="L3402" i="8" s="1"/>
  <c r="E639" i="6"/>
  <c r="E273" i="6"/>
  <c r="K1074" i="8"/>
  <c r="L1074" i="8" s="1"/>
  <c r="K1379" i="8"/>
  <c r="L1379" i="8" s="1"/>
  <c r="E329" i="6"/>
  <c r="E207" i="6"/>
  <c r="K897" i="8"/>
  <c r="L897" i="8" s="1"/>
  <c r="K2032" i="8"/>
  <c r="L2032" i="8" s="1"/>
  <c r="E437" i="6"/>
  <c r="K2431" i="8"/>
  <c r="L2431" i="8" s="1"/>
  <c r="E491" i="6"/>
  <c r="K3444" i="8"/>
  <c r="L3444" i="8" s="1"/>
  <c r="E649" i="6"/>
  <c r="K94" i="8"/>
  <c r="L94" i="8" s="1"/>
  <c r="E32" i="6"/>
  <c r="K180" i="8"/>
  <c r="L180" i="8" s="1"/>
  <c r="E55" i="6"/>
  <c r="K208" i="8"/>
  <c r="L208" i="8" s="1"/>
  <c r="E59" i="6"/>
  <c r="K101" i="8"/>
  <c r="L101" i="8" s="1"/>
  <c r="K102" i="8"/>
  <c r="L102" i="8" s="1"/>
  <c r="E34" i="6"/>
  <c r="K363" i="8"/>
  <c r="L363" i="8" s="1"/>
  <c r="E87" i="6"/>
  <c r="K137" i="8"/>
  <c r="L137" i="8" s="1"/>
  <c r="E42" i="6"/>
  <c r="K218" i="8"/>
  <c r="L218" i="8" s="1"/>
  <c r="K421" i="8"/>
  <c r="L421" i="8" s="1"/>
  <c r="E100" i="6"/>
  <c r="K391" i="8"/>
  <c r="L391" i="8" s="1"/>
  <c r="E92" i="6"/>
  <c r="K348" i="8"/>
  <c r="L348" i="8" s="1"/>
  <c r="E84" i="6"/>
  <c r="K499" i="8"/>
  <c r="L499" i="8" s="1"/>
  <c r="E125" i="6"/>
  <c r="K281" i="8"/>
  <c r="L281" i="8" s="1"/>
  <c r="E72" i="6"/>
  <c r="K572" i="8"/>
  <c r="L572" i="8" s="1"/>
  <c r="E134" i="6"/>
  <c r="K583" i="8"/>
  <c r="L583" i="8" s="1"/>
  <c r="E135" i="6"/>
  <c r="K839" i="8"/>
  <c r="L839" i="8" s="1"/>
  <c r="E186" i="6"/>
  <c r="K1029" i="8"/>
  <c r="L1029" i="8" s="1"/>
  <c r="E260" i="6"/>
  <c r="K1187" i="8"/>
  <c r="L1187" i="8" s="1"/>
  <c r="E294" i="6"/>
  <c r="K1078" i="8"/>
  <c r="L1078" i="8" s="1"/>
  <c r="E274" i="6"/>
  <c r="K1533" i="8"/>
  <c r="L1533" i="8" s="1"/>
  <c r="E354" i="6"/>
  <c r="K1336" i="8"/>
  <c r="L1336" i="8" s="1"/>
  <c r="E321" i="6"/>
  <c r="K1832" i="8"/>
  <c r="L1832" i="8" s="1"/>
  <c r="E406" i="6"/>
  <c r="K1999" i="8"/>
  <c r="L1999" i="8" s="1"/>
  <c r="E432" i="6"/>
  <c r="K1595" i="8"/>
  <c r="L1595" i="8" s="1"/>
  <c r="E370" i="6"/>
  <c r="K1901" i="8"/>
  <c r="L1901" i="8" s="1"/>
  <c r="E417" i="6"/>
  <c r="K2107" i="8"/>
  <c r="L2107" i="8" s="1"/>
  <c r="E449" i="6"/>
  <c r="K1970" i="8"/>
  <c r="L1970" i="8" s="1"/>
  <c r="E426" i="6"/>
  <c r="K2785" i="8"/>
  <c r="L2785" i="8" s="1"/>
  <c r="E532" i="6"/>
  <c r="K2806" i="8"/>
  <c r="L2806" i="8" s="1"/>
  <c r="E534" i="6"/>
  <c r="K3202" i="8"/>
  <c r="L3202" i="8" s="1"/>
  <c r="E601" i="6"/>
  <c r="E137" i="6"/>
  <c r="K610" i="8"/>
  <c r="L610" i="8" s="1"/>
  <c r="K371" i="8"/>
  <c r="L371" i="8" s="1"/>
  <c r="E89" i="6"/>
  <c r="K672" i="8"/>
  <c r="L672" i="8" s="1"/>
  <c r="E144" i="6"/>
  <c r="E178" i="6"/>
  <c r="K814" i="8"/>
  <c r="L814" i="8" s="1"/>
  <c r="E281" i="6"/>
  <c r="K1137" i="8"/>
  <c r="L1137" i="8" s="1"/>
  <c r="K1809" i="8"/>
  <c r="L1809" i="8" s="1"/>
  <c r="E402" i="6"/>
  <c r="K1389" i="8"/>
  <c r="L1389" i="8" s="1"/>
  <c r="E331" i="6"/>
  <c r="K1773" i="8"/>
  <c r="L1773" i="8" s="1"/>
  <c r="E398" i="6"/>
  <c r="K2254" i="8"/>
  <c r="L2254" i="8" s="1"/>
  <c r="E471" i="6"/>
  <c r="K2222" i="8"/>
  <c r="L2222" i="8" s="1"/>
  <c r="K2293" i="8"/>
  <c r="L2293" i="8" s="1"/>
  <c r="E477" i="6"/>
  <c r="K2880" i="8"/>
  <c r="L2880" i="8" s="1"/>
  <c r="E544" i="6"/>
  <c r="K2771" i="8"/>
  <c r="L2771" i="8" s="1"/>
  <c r="E531" i="6"/>
  <c r="K2470" i="8"/>
  <c r="L2470" i="8" s="1"/>
  <c r="E495" i="6"/>
  <c r="K2749" i="8"/>
  <c r="L2749" i="8" s="1"/>
  <c r="K3146" i="8"/>
  <c r="L3146" i="8" s="1"/>
  <c r="E591" i="6"/>
  <c r="K2944" i="8"/>
  <c r="L2944" i="8" s="1"/>
  <c r="E555" i="6"/>
  <c r="K89" i="8"/>
  <c r="L89" i="8" s="1"/>
  <c r="E30" i="6"/>
  <c r="K126" i="8"/>
  <c r="L126" i="8" s="1"/>
  <c r="E41" i="6"/>
  <c r="K469" i="8"/>
  <c r="L469" i="8" s="1"/>
  <c r="E112" i="6"/>
  <c r="K495" i="8"/>
  <c r="L495" i="8" s="1"/>
  <c r="E123" i="6"/>
  <c r="K456" i="8"/>
  <c r="L456" i="8" s="1"/>
  <c r="K478" i="8"/>
  <c r="L478" i="8" s="1"/>
  <c r="E116" i="6"/>
  <c r="K596" i="8"/>
  <c r="L596" i="8" s="1"/>
  <c r="E136" i="6"/>
  <c r="K494" i="8"/>
  <c r="L494" i="8" s="1"/>
  <c r="E122" i="6"/>
  <c r="K865" i="8"/>
  <c r="L865" i="8" s="1"/>
  <c r="E195" i="6"/>
  <c r="K893" i="8"/>
  <c r="L893" i="8" s="1"/>
  <c r="E203" i="6"/>
  <c r="K1343" i="8"/>
  <c r="L1343" i="8" s="1"/>
  <c r="K1461" i="8"/>
  <c r="L1461" i="8" s="1"/>
  <c r="E342" i="6"/>
  <c r="K1848" i="8"/>
  <c r="L1848" i="8" s="1"/>
  <c r="E408" i="6"/>
  <c r="K1684" i="8"/>
  <c r="L1684" i="8" s="1"/>
  <c r="E385" i="6"/>
  <c r="K1755" i="8"/>
  <c r="L1755" i="8" s="1"/>
  <c r="E393" i="6"/>
  <c r="K2348" i="8"/>
  <c r="L2348" i="8" s="1"/>
  <c r="E483" i="6"/>
  <c r="K2244" i="8"/>
  <c r="L2244" i="8" s="1"/>
  <c r="E470" i="6"/>
  <c r="K2397" i="8"/>
  <c r="L2397" i="8" s="1"/>
  <c r="E488" i="6"/>
  <c r="K2608" i="8"/>
  <c r="L2608" i="8" s="1"/>
  <c r="E510" i="6"/>
  <c r="K2794" i="8"/>
  <c r="L2794" i="8" s="1"/>
  <c r="E533" i="6"/>
  <c r="K3054" i="8"/>
  <c r="L3054" i="8" s="1"/>
  <c r="E573" i="6"/>
  <c r="K3361" i="8"/>
  <c r="L3361" i="8" s="1"/>
  <c r="K3280" i="8"/>
  <c r="L3280" i="8" s="1"/>
  <c r="E619" i="6"/>
  <c r="K694" i="8"/>
  <c r="L694" i="8" s="1"/>
  <c r="E148" i="6"/>
  <c r="K725" i="8"/>
  <c r="L725" i="8" s="1"/>
  <c r="E154" i="6"/>
  <c r="K977" i="8"/>
  <c r="L977" i="8" s="1"/>
  <c r="E236" i="6"/>
  <c r="E176" i="6"/>
  <c r="K802" i="8"/>
  <c r="L802" i="8" s="1"/>
  <c r="K1649" i="8"/>
  <c r="L1649" i="8" s="1"/>
  <c r="E378" i="6"/>
  <c r="K1926" i="8"/>
  <c r="L1926" i="8" s="1"/>
  <c r="E420" i="6"/>
  <c r="E407" i="6"/>
  <c r="K1839" i="8"/>
  <c r="L1839" i="8" s="1"/>
  <c r="K2730" i="8"/>
  <c r="L2730" i="8" s="1"/>
  <c r="K3056" i="8"/>
  <c r="L3056" i="8" s="1"/>
  <c r="E574" i="6"/>
  <c r="K200" i="8"/>
  <c r="L200" i="8" s="1"/>
  <c r="E58" i="6"/>
  <c r="K19" i="8"/>
  <c r="L19" i="8" s="1"/>
  <c r="E14" i="6"/>
  <c r="K144" i="8"/>
  <c r="L144" i="8" s="1"/>
  <c r="K260" i="8"/>
  <c r="L260" i="8" s="1"/>
  <c r="E68" i="6"/>
  <c r="K266" i="8"/>
  <c r="L266" i="8" s="1"/>
  <c r="E69" i="6"/>
  <c r="K509" i="8"/>
  <c r="L509" i="8" s="1"/>
  <c r="E128" i="6"/>
  <c r="K353" i="8"/>
  <c r="L353" i="8" s="1"/>
  <c r="E85" i="6"/>
  <c r="K483" i="8"/>
  <c r="L483" i="8" s="1"/>
  <c r="E117" i="6"/>
  <c r="K869" i="8"/>
  <c r="L869" i="8" s="1"/>
  <c r="E196" i="6"/>
  <c r="K1053" i="8"/>
  <c r="L1053" i="8" s="1"/>
  <c r="E267" i="6"/>
  <c r="K1273" i="8"/>
  <c r="L1273" i="8" s="1"/>
  <c r="E306" i="6"/>
  <c r="K973" i="8"/>
  <c r="L973" i="8" s="1"/>
  <c r="E235" i="6"/>
  <c r="K1470" i="8"/>
  <c r="L1470" i="8" s="1"/>
  <c r="E344" i="6"/>
  <c r="K1432" i="8"/>
  <c r="L1432" i="8" s="1"/>
  <c r="K1811" i="8"/>
  <c r="L1811" i="8" s="1"/>
  <c r="E403" i="6"/>
  <c r="K1946" i="8"/>
  <c r="L1946" i="8" s="1"/>
  <c r="K2111" i="8"/>
  <c r="L2111" i="8" s="1"/>
  <c r="E450" i="6"/>
  <c r="K1764" i="8"/>
  <c r="L1764" i="8" s="1"/>
  <c r="E396" i="6"/>
  <c r="K2020" i="8"/>
  <c r="L2020" i="8" s="1"/>
  <c r="E435" i="6"/>
  <c r="K1801" i="8"/>
  <c r="L1801" i="8" s="1"/>
  <c r="E401" i="6"/>
  <c r="K2464" i="8"/>
  <c r="L2464" i="8" s="1"/>
  <c r="K2829" i="8"/>
  <c r="L2829" i="8" s="1"/>
  <c r="E537" i="6"/>
  <c r="K3353" i="8"/>
  <c r="L3353" i="8" s="1"/>
  <c r="E630" i="6"/>
  <c r="K3427" i="8"/>
  <c r="L3427" i="8" s="1"/>
  <c r="K26" i="8"/>
  <c r="L26" i="8" s="1"/>
  <c r="E17" i="6"/>
  <c r="E255" i="6"/>
  <c r="K1009" i="8"/>
  <c r="L1009" i="8" s="1"/>
  <c r="K912" i="8"/>
  <c r="L912" i="8" s="1"/>
  <c r="E212" i="6"/>
  <c r="K1495" i="8"/>
  <c r="L1495" i="8" s="1"/>
  <c r="E348" i="6"/>
  <c r="K1047" i="8"/>
  <c r="L1047" i="8" s="1"/>
  <c r="K657" i="8"/>
  <c r="L657" i="8" s="1"/>
  <c r="K1728" i="8"/>
  <c r="L1728" i="8" s="1"/>
  <c r="E389" i="6"/>
  <c r="K1824" i="8"/>
  <c r="L1824" i="8" s="1"/>
  <c r="E405" i="6"/>
  <c r="K2497" i="8"/>
  <c r="L2497" i="8" s="1"/>
  <c r="E498" i="6"/>
  <c r="K2424" i="8"/>
  <c r="L2424" i="8" s="1"/>
  <c r="E490" i="6"/>
  <c r="K2575" i="8"/>
  <c r="L2575" i="8" s="1"/>
  <c r="E507" i="6"/>
  <c r="E519" i="6"/>
  <c r="K2695" i="8"/>
  <c r="L2695" i="8" s="1"/>
  <c r="K3002" i="8"/>
  <c r="L3002" i="8" s="1"/>
  <c r="E565" i="6"/>
  <c r="K2587" i="8"/>
  <c r="L2587" i="8" s="1"/>
  <c r="E508" i="6"/>
  <c r="E616" i="6"/>
  <c r="K3274" i="8"/>
  <c r="L3274" i="8" s="1"/>
  <c r="K3210" i="8"/>
  <c r="L3210" i="8" s="1"/>
  <c r="E603" i="6"/>
  <c r="K2" i="8"/>
  <c r="L2" i="8" s="1"/>
  <c r="E2" i="6"/>
  <c r="K172" i="8"/>
  <c r="L172" i="8" s="1"/>
  <c r="E53" i="6"/>
  <c r="K234" i="8"/>
  <c r="L234" i="8" s="1"/>
  <c r="E64" i="6"/>
  <c r="K248" i="8"/>
  <c r="L248" i="8" s="1"/>
  <c r="E66" i="6"/>
  <c r="K406" i="8"/>
  <c r="L406" i="8" s="1"/>
  <c r="E95" i="6"/>
  <c r="K439" i="8"/>
  <c r="L439" i="8" s="1"/>
  <c r="E104" i="6"/>
  <c r="K433" i="8"/>
  <c r="L433" i="8" s="1"/>
  <c r="E103" i="6"/>
  <c r="K956" i="8"/>
  <c r="L956" i="8" s="1"/>
  <c r="E231" i="6"/>
  <c r="K927" i="8"/>
  <c r="L927" i="8" s="1"/>
  <c r="E219" i="6"/>
  <c r="K907" i="8"/>
  <c r="L907" i="8" s="1"/>
  <c r="K989" i="8"/>
  <c r="L989" i="8" s="1"/>
  <c r="K1482" i="8"/>
  <c r="L1482" i="8" s="1"/>
  <c r="E346" i="6"/>
  <c r="K1089" i="8"/>
  <c r="L1089" i="8" s="1"/>
  <c r="K1439" i="8"/>
  <c r="L1439" i="8" s="1"/>
  <c r="E339" i="6"/>
  <c r="K1547" i="8"/>
  <c r="L1547" i="8" s="1"/>
  <c r="E358" i="6"/>
  <c r="K1567" i="8"/>
  <c r="L1567" i="8" s="1"/>
  <c r="K1914" i="8"/>
  <c r="L1914" i="8" s="1"/>
  <c r="E419" i="6"/>
  <c r="K1611" i="8"/>
  <c r="L1611" i="8" s="1"/>
  <c r="E373" i="6"/>
  <c r="K2121" i="8"/>
  <c r="L2121" i="8" s="1"/>
  <c r="E452" i="6"/>
  <c r="K2335" i="8"/>
  <c r="L2335" i="8" s="1"/>
  <c r="E482" i="6"/>
  <c r="K2260" i="8"/>
  <c r="L2260" i="8" s="1"/>
  <c r="E472" i="6"/>
  <c r="K2484" i="8"/>
  <c r="L2484" i="8" s="1"/>
  <c r="E496" i="6"/>
  <c r="K2717" i="8"/>
  <c r="L2717" i="8" s="1"/>
  <c r="E521" i="6"/>
  <c r="K2658" i="8"/>
  <c r="L2658" i="8" s="1"/>
  <c r="E515" i="6"/>
  <c r="K2512" i="8"/>
  <c r="L2512" i="8" s="1"/>
  <c r="E500" i="6"/>
  <c r="K2744" i="8"/>
  <c r="L2744" i="8" s="1"/>
  <c r="E525" i="6"/>
  <c r="K2764" i="8"/>
  <c r="L2764" i="8" s="1"/>
  <c r="E530" i="6"/>
  <c r="K2998" i="8"/>
  <c r="L2998" i="8" s="1"/>
  <c r="E563" i="6"/>
  <c r="K3218" i="8"/>
  <c r="L3218" i="8" s="1"/>
  <c r="E604" i="6"/>
  <c r="K3322" i="8"/>
  <c r="L3322" i="8" s="1"/>
  <c r="E626" i="6"/>
  <c r="K514" i="8"/>
  <c r="L514" i="8" s="1"/>
  <c r="E129" i="6"/>
  <c r="E142" i="6"/>
  <c r="K665" i="8"/>
  <c r="L665" i="8" s="1"/>
  <c r="K716" i="8"/>
  <c r="L716" i="8" s="1"/>
  <c r="E152" i="6"/>
  <c r="K444" i="8"/>
  <c r="L444" i="8" s="1"/>
  <c r="E105" i="6"/>
  <c r="K745" i="8"/>
  <c r="L745" i="8" s="1"/>
  <c r="E159" i="6"/>
  <c r="K771" i="8"/>
  <c r="L771" i="8" s="1"/>
  <c r="E166" i="6"/>
  <c r="E157" i="6"/>
  <c r="K737" i="8"/>
  <c r="L737" i="8" s="1"/>
  <c r="E228" i="6"/>
  <c r="K946" i="8"/>
  <c r="L946" i="8" s="1"/>
  <c r="K1283" i="8"/>
  <c r="L1283" i="8" s="1"/>
  <c r="E308" i="6"/>
  <c r="K1521" i="8"/>
  <c r="L1521" i="8" s="1"/>
  <c r="E352" i="6"/>
  <c r="K1976" i="8"/>
  <c r="L1976" i="8" s="1"/>
  <c r="E427" i="6"/>
  <c r="K1621" i="8"/>
  <c r="L1621" i="8" s="1"/>
  <c r="E375" i="6"/>
  <c r="K2411" i="8"/>
  <c r="L2411" i="8" s="1"/>
  <c r="E489" i="6"/>
  <c r="K2863" i="8"/>
  <c r="L2863" i="8" s="1"/>
  <c r="E541" i="6"/>
  <c r="K10" i="8"/>
  <c r="L10" i="8" s="1"/>
  <c r="E10" i="6"/>
  <c r="K302" i="8"/>
  <c r="L302" i="8" s="1"/>
  <c r="E75" i="6"/>
  <c r="K398" i="8"/>
  <c r="L398" i="8" s="1"/>
  <c r="E93" i="6"/>
  <c r="K336" i="8"/>
  <c r="L336" i="8" s="1"/>
  <c r="E82" i="6"/>
  <c r="K537" i="8"/>
  <c r="L537" i="8" s="1"/>
  <c r="E132" i="6"/>
  <c r="K883" i="8"/>
  <c r="L883" i="8" s="1"/>
  <c r="E199" i="6"/>
  <c r="K982" i="8"/>
  <c r="L982" i="8" s="1"/>
  <c r="E237" i="6"/>
  <c r="K996" i="8"/>
  <c r="L996" i="8" s="1"/>
  <c r="E248" i="6"/>
  <c r="K1304" i="8"/>
  <c r="L1304" i="8" s="1"/>
  <c r="E314" i="6"/>
  <c r="K1659" i="8"/>
  <c r="L1659" i="8" s="1"/>
  <c r="E379" i="6"/>
  <c r="K2047" i="8"/>
  <c r="L2047" i="8" s="1"/>
  <c r="E440" i="6"/>
  <c r="K1693" i="8"/>
  <c r="L1693" i="8" s="1"/>
  <c r="E386" i="6"/>
  <c r="K1716" i="8"/>
  <c r="L1716" i="8" s="1"/>
  <c r="E388" i="6"/>
  <c r="K2052" i="8"/>
  <c r="L2052" i="8" s="1"/>
  <c r="E441" i="6"/>
  <c r="K1938" i="8"/>
  <c r="L1938" i="8" s="1"/>
  <c r="E421" i="6"/>
  <c r="K2130" i="8"/>
  <c r="L2130" i="8" s="1"/>
  <c r="E453" i="6"/>
  <c r="K2181" i="8"/>
  <c r="L2181" i="8" s="1"/>
  <c r="E461" i="6"/>
  <c r="K2148" i="8"/>
  <c r="L2148" i="8" s="1"/>
  <c r="E456" i="6"/>
  <c r="K2170" i="8"/>
  <c r="L2170" i="8" s="1"/>
  <c r="E459" i="6"/>
  <c r="K2521" i="8"/>
  <c r="L2521" i="8" s="1"/>
  <c r="E501" i="6"/>
  <c r="K3086" i="8"/>
  <c r="L3086" i="8" s="1"/>
  <c r="E579" i="6"/>
  <c r="K3078" i="8"/>
  <c r="L3078" i="8" s="1"/>
  <c r="E577" i="6"/>
  <c r="K2964" i="8"/>
  <c r="L2964" i="8" s="1"/>
  <c r="E558" i="6"/>
  <c r="K3122" i="8"/>
  <c r="L3122" i="8" s="1"/>
  <c r="E584" i="6"/>
  <c r="K3295" i="8"/>
  <c r="L3295" i="8" s="1"/>
  <c r="E621" i="6"/>
  <c r="K3316" i="8"/>
  <c r="L3316" i="8" s="1"/>
  <c r="E625" i="6"/>
  <c r="K403" i="8"/>
  <c r="L403" i="8" s="1"/>
  <c r="E94" i="6"/>
  <c r="E313" i="6"/>
  <c r="K1299" i="8"/>
  <c r="L1299" i="8" s="1"/>
  <c r="K450" i="8"/>
  <c r="L450" i="8" s="1"/>
  <c r="E108" i="6"/>
  <c r="E160" i="6"/>
  <c r="K750" i="8"/>
  <c r="L750" i="8" s="1"/>
  <c r="K90" i="8"/>
  <c r="L90" i="8" s="1"/>
  <c r="K1736" i="8"/>
  <c r="L1736" i="8" s="1"/>
  <c r="E390" i="6"/>
  <c r="K863" i="8"/>
  <c r="L863" i="8" s="1"/>
  <c r="E194" i="6"/>
  <c r="K1201" i="8"/>
  <c r="L1201" i="8" s="1"/>
  <c r="E296" i="6"/>
  <c r="K1672" i="8"/>
  <c r="L1672" i="8" s="1"/>
  <c r="E384" i="6"/>
  <c r="E404" i="6"/>
  <c r="K1817" i="8"/>
  <c r="L1817" i="8" s="1"/>
  <c r="K2328" i="8"/>
  <c r="L2328" i="8" s="1"/>
  <c r="E481" i="6"/>
  <c r="K2855" i="8"/>
  <c r="L2855" i="8" s="1"/>
  <c r="E539" i="6"/>
  <c r="K2559" i="8"/>
  <c r="L2559" i="8" s="1"/>
  <c r="E505" i="6"/>
  <c r="K117" i="8"/>
  <c r="L117" i="8" s="1"/>
  <c r="E39" i="6"/>
  <c r="K254" i="8"/>
  <c r="L254" i="8" s="1"/>
  <c r="E67" i="6"/>
  <c r="K330" i="8"/>
  <c r="L330" i="8" s="1"/>
  <c r="E81" i="6"/>
  <c r="K342" i="8"/>
  <c r="L342" i="8" s="1"/>
  <c r="E83" i="6"/>
  <c r="K424" i="8"/>
  <c r="L424" i="8" s="1"/>
  <c r="E101" i="6"/>
  <c r="K519" i="8"/>
  <c r="L519" i="8" s="1"/>
  <c r="E130" i="6"/>
  <c r="K556" i="8"/>
  <c r="L556" i="8" s="1"/>
  <c r="E133" i="6"/>
  <c r="K1004" i="8"/>
  <c r="L1004" i="8" s="1"/>
  <c r="E254" i="6"/>
  <c r="K1122" i="8"/>
  <c r="L1122" i="8" s="1"/>
  <c r="E280" i="6"/>
  <c r="K1289" i="8"/>
  <c r="L1289" i="8" s="1"/>
  <c r="E310" i="6"/>
  <c r="K1668" i="8"/>
  <c r="L1668" i="8" s="1"/>
  <c r="E382" i="6"/>
  <c r="K1997" i="8"/>
  <c r="L1997" i="8" s="1"/>
  <c r="E431" i="6"/>
  <c r="K1963" i="8"/>
  <c r="L1963" i="8" s="1"/>
  <c r="E425" i="6"/>
  <c r="K2595" i="8"/>
  <c r="L2595" i="8" s="1"/>
  <c r="E509" i="6"/>
  <c r="K2383" i="8"/>
  <c r="L2383" i="8" s="1"/>
  <c r="E487" i="6"/>
  <c r="K2676" i="8"/>
  <c r="L2676" i="8" s="1"/>
  <c r="K2990" i="8"/>
  <c r="L2990" i="8" s="1"/>
  <c r="E562" i="6"/>
  <c r="K3192" i="8"/>
  <c r="L3192" i="8" s="1"/>
  <c r="E600" i="6"/>
  <c r="K3126" i="8"/>
  <c r="L3126" i="8" s="1"/>
  <c r="E585" i="6"/>
  <c r="K3234" i="8"/>
  <c r="L3234" i="8" s="1"/>
  <c r="E606" i="6"/>
  <c r="K3434" i="8"/>
  <c r="L3434" i="8" s="1"/>
  <c r="E647" i="6"/>
  <c r="K58" i="8"/>
  <c r="L58" i="8" s="1"/>
  <c r="E25" i="6"/>
  <c r="K176" i="8"/>
  <c r="L176" i="8" s="1"/>
  <c r="E54" i="6"/>
  <c r="E99" i="6"/>
  <c r="K419" i="8"/>
  <c r="L419" i="8" s="1"/>
  <c r="K847" i="8"/>
  <c r="L847" i="8" s="1"/>
  <c r="E189" i="6"/>
  <c r="E217" i="6"/>
  <c r="K923" i="8"/>
  <c r="L923" i="8" s="1"/>
  <c r="K856" i="8"/>
  <c r="L856" i="8" s="1"/>
  <c r="E192" i="6"/>
  <c r="K729" i="8"/>
  <c r="L729" i="8" s="1"/>
  <c r="E155" i="6"/>
  <c r="E327" i="6"/>
  <c r="K1363" i="8"/>
  <c r="L1363" i="8" s="1"/>
  <c r="K1750" i="8"/>
  <c r="L1750" i="8" s="1"/>
  <c r="E392" i="6"/>
  <c r="K2229" i="8"/>
  <c r="L2229" i="8" s="1"/>
  <c r="E468" i="6"/>
  <c r="K2928" i="8"/>
  <c r="L2928" i="8" s="1"/>
  <c r="E552" i="6"/>
  <c r="K3465" i="8"/>
  <c r="L3465" i="8" s="1"/>
  <c r="E653" i="6"/>
  <c r="K3453" i="8"/>
  <c r="L3453" i="8" s="1"/>
</calcChain>
</file>

<file path=xl/sharedStrings.xml><?xml version="1.0" encoding="utf-8"?>
<sst xmlns="http://schemas.openxmlformats.org/spreadsheetml/2006/main" count="38335" uniqueCount="7726">
  <si>
    <t>id</t>
  </si>
  <si>
    <t>otype</t>
  </si>
  <si>
    <t>ra</t>
  </si>
  <si>
    <t>dec</t>
  </si>
  <si>
    <t>dist</t>
  </si>
  <si>
    <t>unit</t>
  </si>
  <si>
    <t>V</t>
  </si>
  <si>
    <t>1Mpc</t>
  </si>
  <si>
    <t>Lj</t>
  </si>
  <si>
    <t>1kpc</t>
  </si>
  <si>
    <t>1pc</t>
  </si>
  <si>
    <t>distLj</t>
  </si>
  <si>
    <t>distLj_mean</t>
  </si>
  <si>
    <t>Query to collect all data</t>
  </si>
  <si>
    <t>id,otype,ra,dec,dist,unit,V,oid</t>
  </si>
  <si>
    <t>oid</t>
  </si>
  <si>
    <t>distLj_Mean</t>
  </si>
  <si>
    <t>distLj_dev</t>
  </si>
  <si>
    <t>50% Check</t>
  </si>
  <si>
    <t>Virgo Supercluster</t>
  </si>
  <si>
    <t>SCG</t>
  </si>
  <si>
    <t>187.75</t>
  </si>
  <si>
    <t>12.4</t>
  </si>
  <si>
    <t>1936452</t>
  </si>
  <si>
    <t>Laniakea Supercluster</t>
  </si>
  <si>
    <t>8997348</t>
  </si>
  <si>
    <t>Local Group</t>
  </si>
  <si>
    <t>GrG</t>
  </si>
  <si>
    <t>3754378</t>
  </si>
  <si>
    <t>Milky Way Group</t>
  </si>
  <si>
    <t>8447312</t>
  </si>
  <si>
    <t>G</t>
  </si>
  <si>
    <t>80.89416666666666</t>
  </si>
  <si>
    <t>-69.75611111111111</t>
  </si>
  <si>
    <t>0.4</t>
  </si>
  <si>
    <t>3133169</t>
  </si>
  <si>
    <t>13.158333333333333</t>
  </si>
  <si>
    <t>-72.80027777777778</t>
  </si>
  <si>
    <t>2.2</t>
  </si>
  <si>
    <t>3253618</t>
  </si>
  <si>
    <t>283.8292</t>
  </si>
  <si>
    <t>-30.545299999999997</t>
  </si>
  <si>
    <t>3.6</t>
  </si>
  <si>
    <t>2395134</t>
  </si>
  <si>
    <t>15.039166666666667</t>
  </si>
  <si>
    <t>-33.70888888888889</t>
  </si>
  <si>
    <t>8.6</t>
  </si>
  <si>
    <t>1211945</t>
  </si>
  <si>
    <t>39.99708333333333</t>
  </si>
  <si>
    <t>-34.44916666666666</t>
  </si>
  <si>
    <t>7.4</t>
  </si>
  <si>
    <t>1188481</t>
  </si>
  <si>
    <t>260.059728</t>
  </si>
  <si>
    <t>57.921219</t>
  </si>
  <si>
    <t>10.6</t>
  </si>
  <si>
    <t>358774</t>
  </si>
  <si>
    <t>100.40291666666667</t>
  </si>
  <si>
    <t>-50.96611111111111</t>
  </si>
  <si>
    <t>11.0</t>
  </si>
  <si>
    <t>2996913</t>
  </si>
  <si>
    <t>Sy1</t>
  </si>
  <si>
    <t>27.776250000000005</t>
  </si>
  <si>
    <t>-44.44472222222222</t>
  </si>
  <si>
    <t>13.2</t>
  </si>
  <si>
    <t>3059210</t>
  </si>
  <si>
    <t>227.28329999999997</t>
  </si>
  <si>
    <t>67.2225</t>
  </si>
  <si>
    <t>407086</t>
  </si>
  <si>
    <t>247.7583333333333</t>
  </si>
  <si>
    <t>12.791666666666666</t>
  </si>
  <si>
    <t>14.0</t>
  </si>
  <si>
    <t>3785420</t>
  </si>
  <si>
    <t>LSB</t>
  </si>
  <si>
    <t>153.26208333333332</t>
  </si>
  <si>
    <t>-1.6147222222222224</t>
  </si>
  <si>
    <t>10.4</t>
  </si>
  <si>
    <t>1696747</t>
  </si>
  <si>
    <t>15.9792</t>
  </si>
  <si>
    <t>21.885</t>
  </si>
  <si>
    <t>14.3</t>
  </si>
  <si>
    <t>1484276</t>
  </si>
  <si>
    <t>344.62916666666666</t>
  </si>
  <si>
    <t>5.952500000000001</t>
  </si>
  <si>
    <t>16.3</t>
  </si>
  <si>
    <t>8453587</t>
  </si>
  <si>
    <t>186.74583333333334</t>
  </si>
  <si>
    <t>23.904166666666665</t>
  </si>
  <si>
    <t>14.1</t>
  </si>
  <si>
    <t>3785418</t>
  </si>
  <si>
    <t>158.72</t>
  </si>
  <si>
    <t>51.919999999999995</t>
  </si>
  <si>
    <t>14.4</t>
  </si>
  <si>
    <t>554768</t>
  </si>
  <si>
    <t>132.875</t>
  </si>
  <si>
    <t>63.13</t>
  </si>
  <si>
    <t>13.3</t>
  </si>
  <si>
    <t>3759069</t>
  </si>
  <si>
    <t>202.01458333333332</t>
  </si>
  <si>
    <t>33.55583333333333</t>
  </si>
  <si>
    <t>13.1</t>
  </si>
  <si>
    <t>2123484</t>
  </si>
  <si>
    <t>194.29</t>
  </si>
  <si>
    <t>34.32</t>
  </si>
  <si>
    <t>16.1</t>
  </si>
  <si>
    <t>3776493</t>
  </si>
  <si>
    <t>152.11716666666663</t>
  </si>
  <si>
    <t>12.306500000000002</t>
  </si>
  <si>
    <t>10.0</t>
  </si>
  <si>
    <t>1689965</t>
  </si>
  <si>
    <t>168.36720833333334</t>
  </si>
  <si>
    <t>22.152805555555553</t>
  </si>
  <si>
    <t>12.0</t>
  </si>
  <si>
    <t>1785567</t>
  </si>
  <si>
    <t>173.23749999999998</t>
  </si>
  <si>
    <t>-0.5333333333333333</t>
  </si>
  <si>
    <t>15.1</t>
  </si>
  <si>
    <t>3785324</t>
  </si>
  <si>
    <t>172.79</t>
  </si>
  <si>
    <t>2.22</t>
  </si>
  <si>
    <t>16.0</t>
  </si>
  <si>
    <t>4544231</t>
  </si>
  <si>
    <t>143.7225</t>
  </si>
  <si>
    <t>17.05138888888889</t>
  </si>
  <si>
    <t>3791391</t>
  </si>
  <si>
    <t>210.0</t>
  </si>
  <si>
    <t>14.5</t>
  </si>
  <si>
    <t>12.8</t>
  </si>
  <si>
    <t>3755060</t>
  </si>
  <si>
    <t>209.5</t>
  </si>
  <si>
    <t>12.85</t>
  </si>
  <si>
    <t>15.4</t>
  </si>
  <si>
    <t>3890072</t>
  </si>
  <si>
    <t>209.28083333333333</t>
  </si>
  <si>
    <t>26.775</t>
  </si>
  <si>
    <t>12.6</t>
  </si>
  <si>
    <t>4921203</t>
  </si>
  <si>
    <t>34.81666666666666</t>
  </si>
  <si>
    <t>20.17527777777778</t>
  </si>
  <si>
    <t>15.2</t>
  </si>
  <si>
    <t>5184799</t>
  </si>
  <si>
    <t>169.22774835570482</t>
  </si>
  <si>
    <t>18.05169274372448</t>
  </si>
  <si>
    <t>149.86025437137474</t>
  </si>
  <si>
    <t>30.746391658226553</t>
  </si>
  <si>
    <t>210.0000042115966</t>
  </si>
  <si>
    <t>14.499976992241727</t>
  </si>
  <si>
    <t>Mpc</t>
  </si>
  <si>
    <t>kpc</t>
  </si>
  <si>
    <t>pc</t>
  </si>
  <si>
    <t>0,42</t>
  </si>
  <si>
    <t>Andromeda Group</t>
  </si>
  <si>
    <t>11.869166666666667</t>
  </si>
  <si>
    <t>40.28972222222222</t>
  </si>
  <si>
    <t>1575804</t>
  </si>
  <si>
    <t>M 32</t>
  </si>
  <si>
    <t>M 110</t>
  </si>
  <si>
    <t>NGC 185</t>
  </si>
  <si>
    <t>NGC 147</t>
  </si>
  <si>
    <t>AGN</t>
  </si>
  <si>
    <t>10.684708333333333</t>
  </si>
  <si>
    <t>41.268750000000004</t>
  </si>
  <si>
    <t>3.44</t>
  </si>
  <si>
    <t>1575544</t>
  </si>
  <si>
    <t>GiG</t>
  </si>
  <si>
    <t>23.46206906218</t>
  </si>
  <si>
    <t>30.660175111980003</t>
  </si>
  <si>
    <t>5.72</t>
  </si>
  <si>
    <t>1522778</t>
  </si>
  <si>
    <t>10.67427</t>
  </si>
  <si>
    <t>40.86517</t>
  </si>
  <si>
    <t>8.08</t>
  </si>
  <si>
    <t>1569144</t>
  </si>
  <si>
    <t>10.09190514583</t>
  </si>
  <si>
    <t>41.68541867226</t>
  </si>
  <si>
    <t>8.07</t>
  </si>
  <si>
    <t>1575545</t>
  </si>
  <si>
    <t>Sy2</t>
  </si>
  <si>
    <t>9.741416677510001</t>
  </si>
  <si>
    <t>48.337509965180004</t>
  </si>
  <si>
    <t>9.2</t>
  </si>
  <si>
    <t>23214</t>
  </si>
  <si>
    <t>8.300500000000001</t>
  </si>
  <si>
    <t>48.508738888888885</t>
  </si>
  <si>
    <t>9.5</t>
  </si>
  <si>
    <t>23027</t>
  </si>
  <si>
    <t>357.94289999999995</t>
  </si>
  <si>
    <t>24.5825</t>
  </si>
  <si>
    <t>1482889</t>
  </si>
  <si>
    <t>11.4158</t>
  </si>
  <si>
    <t>38.0411</t>
  </si>
  <si>
    <t>12.7</t>
  </si>
  <si>
    <t>1545482</t>
  </si>
  <si>
    <t>19.124199999999995</t>
  </si>
  <si>
    <t>33.419200000000004</t>
  </si>
  <si>
    <t>11.7</t>
  </si>
  <si>
    <t>1534938</t>
  </si>
  <si>
    <t>8.8908</t>
  </si>
  <si>
    <t>36.4978</t>
  </si>
  <si>
    <t>1545181</t>
  </si>
  <si>
    <t>17.5713</t>
  </si>
  <si>
    <t>47.62810000000001</t>
  </si>
  <si>
    <t>15.3</t>
  </si>
  <si>
    <t>24749</t>
  </si>
  <si>
    <t>352.14666666666665</t>
  </si>
  <si>
    <t>14.743055555555555</t>
  </si>
  <si>
    <t>12.52</t>
  </si>
  <si>
    <t>1448398</t>
  </si>
  <si>
    <t>351.62919999999997</t>
  </si>
  <si>
    <t>50.67580000000001</t>
  </si>
  <si>
    <t>11.8</t>
  </si>
  <si>
    <t>43105</t>
  </si>
  <si>
    <t>13.220833333333333</t>
  </si>
  <si>
    <t>43.19583333333333</t>
  </si>
  <si>
    <t>1595742</t>
  </si>
  <si>
    <t>16.640416666666667</t>
  </si>
  <si>
    <t>44.80438888888889</t>
  </si>
  <si>
    <t>16.6</t>
  </si>
  <si>
    <t>3753391</t>
  </si>
  <si>
    <t>11.583333333333332</t>
  </si>
  <si>
    <t>33.80138888888889</t>
  </si>
  <si>
    <t>17.5</t>
  </si>
  <si>
    <t>3769566</t>
  </si>
  <si>
    <t>11.862499999999999</t>
  </si>
  <si>
    <t>34.374722222222225</t>
  </si>
  <si>
    <t>18.3</t>
  </si>
  <si>
    <t>3776951</t>
  </si>
  <si>
    <t>12.9625</t>
  </si>
  <si>
    <t>33.004444444444445</t>
  </si>
  <si>
    <t>18.1</t>
  </si>
  <si>
    <t>3776950</t>
  </si>
  <si>
    <t>12.895833333333332</t>
  </si>
  <si>
    <t>29.696944444444444</t>
  </si>
  <si>
    <t>15.9</t>
  </si>
  <si>
    <t>3890303</t>
  </si>
  <si>
    <t>18.5779</t>
  </si>
  <si>
    <t>38.11750000000001</t>
  </si>
  <si>
    <t>14.6</t>
  </si>
  <si>
    <t>4068997</t>
  </si>
  <si>
    <t>14.874166666666667</t>
  </si>
  <si>
    <t>32.376666666666665</t>
  </si>
  <si>
    <t>4071844</t>
  </si>
  <si>
    <t>9.279166666666667</t>
  </si>
  <si>
    <t>44.32222222222222</t>
  </si>
  <si>
    <t>15.8</t>
  </si>
  <si>
    <t>4083773</t>
  </si>
  <si>
    <t>0.5604166666666667</t>
  </si>
  <si>
    <t>45.08888888888889</t>
  </si>
  <si>
    <t>4611440</t>
  </si>
  <si>
    <t>4.88375</t>
  </si>
  <si>
    <t>35.04363888888889</t>
  </si>
  <si>
    <t>15.6</t>
  </si>
  <si>
    <t>4611441</t>
  </si>
  <si>
    <t>1.8779166666666667</t>
  </si>
  <si>
    <t>35.132333333333335</t>
  </si>
  <si>
    <t>18.2</t>
  </si>
  <si>
    <t>4611442</t>
  </si>
  <si>
    <t>358.69875</t>
  </si>
  <si>
    <t>42.47083333333334</t>
  </si>
  <si>
    <t>14.8</t>
  </si>
  <si>
    <t>5170937</t>
  </si>
  <si>
    <t>21.916666666666664</t>
  </si>
  <si>
    <t>28.090277777777775</t>
  </si>
  <si>
    <t>18.0</t>
  </si>
  <si>
    <t>5170938</t>
  </si>
  <si>
    <t>22.340833333333332</t>
  </si>
  <si>
    <t>38.71888888888889</t>
  </si>
  <si>
    <t>14.2</t>
  </si>
  <si>
    <t>6165979</t>
  </si>
  <si>
    <t>19.625</t>
  </si>
  <si>
    <t>46.36611111111111</t>
  </si>
  <si>
    <t>6165980</t>
  </si>
  <si>
    <t>359.7316666666666</t>
  </si>
  <si>
    <t>30.755555555555556</t>
  </si>
  <si>
    <t>6292094</t>
  </si>
  <si>
    <t>7.537083333333333</t>
  </si>
  <si>
    <t>46.85194444444445</t>
  </si>
  <si>
    <t>6165981</t>
  </si>
  <si>
    <t>5.9399999999999995</t>
  </si>
  <si>
    <t>47.91611111111111</t>
  </si>
  <si>
    <t>17.3</t>
  </si>
  <si>
    <t>6165982</t>
  </si>
  <si>
    <t>9.362916666666665</t>
  </si>
  <si>
    <t>45.386944444444445</t>
  </si>
  <si>
    <t>16.7</t>
  </si>
  <si>
    <t>6165983</t>
  </si>
  <si>
    <t>338.1716666666667</t>
  </si>
  <si>
    <t>31.216166666666666</t>
  </si>
  <si>
    <t>6292092</t>
  </si>
  <si>
    <t>9.145416666666666</t>
  </si>
  <si>
    <t>49.64666666666667</t>
  </si>
  <si>
    <t>7884131</t>
  </si>
  <si>
    <t>344.5679</t>
  </si>
  <si>
    <t>41.2911</t>
  </si>
  <si>
    <t>4776</t>
  </si>
  <si>
    <t>8.997500000000002</t>
  </si>
  <si>
    <t>51.5597</t>
  </si>
  <si>
    <t>8352966</t>
  </si>
  <si>
    <t>45.348333333333336</t>
  </si>
  <si>
    <t>40.98833333333334</t>
  </si>
  <si>
    <t>8442773</t>
  </si>
  <si>
    <t>NGC 3109 Group</t>
  </si>
  <si>
    <t>149.89667552953412</t>
  </si>
  <si>
    <t>-12.83101601378248</t>
  </si>
  <si>
    <t>1681680</t>
  </si>
  <si>
    <t>NGC 3109</t>
  </si>
  <si>
    <t>AG?</t>
  </si>
  <si>
    <t>150.77865416666668</t>
  </si>
  <si>
    <t>-26.159572222222227</t>
  </si>
  <si>
    <t>10.04</t>
  </si>
  <si>
    <t>1681685</t>
  </si>
  <si>
    <t>H2G</t>
  </si>
  <si>
    <t>152.75208333333333</t>
  </si>
  <si>
    <t>-4.691666666666667</t>
  </si>
  <si>
    <t>11.93</t>
  </si>
  <si>
    <t>1697047</t>
  </si>
  <si>
    <t>150.00342389253</t>
  </si>
  <si>
    <t>5.3359814971</t>
  </si>
  <si>
    <t>11.89</t>
  </si>
  <si>
    <t>1673053</t>
  </si>
  <si>
    <t>151.01624999999999</t>
  </si>
  <si>
    <t>-27.33361111111111</t>
  </si>
  <si>
    <t>15.17</t>
  </si>
  <si>
    <t>1681686</t>
  </si>
  <si>
    <t>296.2341625</t>
  </si>
  <si>
    <t>-14.797580555555559</t>
  </si>
  <si>
    <t>8.1</t>
  </si>
  <si>
    <t>2576378</t>
  </si>
  <si>
    <t>311.71541666666667</t>
  </si>
  <si>
    <t>-12.848333333333334</t>
  </si>
  <si>
    <t>14.83</t>
  </si>
  <si>
    <t>2557623</t>
  </si>
  <si>
    <t>6.545</t>
  </si>
  <si>
    <t>-11.05388888888889</t>
  </si>
  <si>
    <t>1328904</t>
  </si>
  <si>
    <t>IC 1613</t>
  </si>
  <si>
    <t>GiC</t>
  </si>
  <si>
    <t>16.2016962</t>
  </si>
  <si>
    <t>2.1194958999999995</t>
  </si>
  <si>
    <t>10.01</t>
  </si>
  <si>
    <t>1392063</t>
  </si>
  <si>
    <t>0.49125</t>
  </si>
  <si>
    <t>-15.463888888888889</t>
  </si>
  <si>
    <t>11.1</t>
  </si>
  <si>
    <t>1304127</t>
  </si>
  <si>
    <t>292.4958333333334</t>
  </si>
  <si>
    <t>-17.678055555555556</t>
  </si>
  <si>
    <t>13.6</t>
  </si>
  <si>
    <t>2555718</t>
  </si>
  <si>
    <t>149.86024999999998</t>
  </si>
  <si>
    <t>30.74638888888889</t>
  </si>
  <si>
    <t>13.26</t>
  </si>
  <si>
    <t>1669009</t>
  </si>
  <si>
    <t>340.45666666666665</t>
  </si>
  <si>
    <t>-64.41944444444445</t>
  </si>
  <si>
    <t>3336958</t>
  </si>
  <si>
    <t>SELECT  
    ident.id,
    basic.otype,
    basic.ra,
    basic.dec,
    mesDistance.dist,
    mesDistance.unit,
    allfluxes.V,
    basic.oid
FROM 
    basic
JOIN 
    ident ON basic.oid = ident.oidref
LEFT JOIN 
    mesDistance ON basic.oid = mesDistance.oidref
LEFT JOIN
    allfluxes ON basic.oid = allfluxes.oidref
WHERE
    ident.id IN ('Laniakea Supercluster', 'Virgo Supercluster', 'Local Group', 'Milky Way Group', 'Large Magellanic Cloud', 'Small Magellanic Cloud', 'Sgr Dwarf Galaxy', 'Sculptor Dwarf Galaxy', 'Canis Major Dwarf Galaxy', 'Fornax Dwarf Galaxy', 'Draco Dwarf Galaxy', 'Carina Dwarf Galaxy', 'Phoenix Dwarf Galaxy', 'UMi Galaxy', 'Hercules Dwarf Galaxy', 'Sextans Dwarf Galaxy', 'Pisces I', 'Pisces II', 'Coma Dwarf Galaxy', 'UMa I Galaxy', 'UMa II Galaxy', 'CVn I dSph', 'CVn II dSph', 'Leo I Dwarf Galaxy', 'Leo II Dwarf Galaxy', 'Leo IV Dwarf Galaxy', 'Leo V', 'Leo T Dwarf', 'Bootes I', 'Bootes II', 'Bootes III', 'Segue 2', 'Andromeda Group', 'Andromeda Galaxy', 'Triangulum Galaxy', 'M 32', 'M 110', 'NGC 185', 'NGC 147', 'Pegasus Dwarf', 'Andromeda I', 'Andromeda II', 'Andromeda III', 'Andromeda V', 'Pegasus Dwarf Galaxy', 'Cassiopeia Dwarf Galaxy', 'Andromeda IX', 'Andromeda X', 'Andromeda XI', 'Andromeda XII', 'Pisces III', 'Pisces IV', 'Andromeda XV', 'Pisces V', 'Andromeda XVII', 'Andromeda XVIII', 'Andromeda XIX', 'Andromeda XX', 'Andromeda XXI', 'Andromeda XXII', 'Andromeda XXIII', 'Andromeda XXIV', 'Andromeda XXV', 'Andromeda XXVI', 'Andromeda XXVII', 'Andromeda XXVIII', 'Andromeda XXIX', 'Cassiopeia II', 'Andromeda XXXI', 'Cassiopeia III', 'Perseus I Dwarf Galaxy', 'NGC 3109 Group', 'NGC 3109', 'Sextans A', 'Sextans B', 'Antlia Dwarf Galaxy', 'Barnard''s Galaxy', 'Aquarius Dwarf Galaxy', 'Cetus Dwarf Galaxy', 'IC 1613', 'Wolf-Lundmark-Melotte', 'Sag dIG', 'Leo A', 'Tucana Dwarf Galaxy', 'Maffei Group', 'Cam A', 'Cam B', 'LEDA 95594', 'Cas 1', 'Cas 2', 'IC 342', 'LEDA 166077', 'NGC 1560', 'NGC 1569', 'UGC 2773', 'UGCA 86', 'UGCA 92', 'UGCA 105', 'Mailyan 16', 'Dwingeloo 1', 'Dwingeloo 2', 'LEDA 2807103', 'LEDA 168300', 'LEDA 2807107', 'Maffei 1', 'Maffei 2', 'LEDA 166068', 'LEDA 3097825', 'LEDA 166069', 'Sculptor Group', 'NGC 253', 'NGC 55', 'NGC 300', 'NGC 247', 'NGC 7793', 'IC 5152', 'NGC 625', 'LEDA 6430', 'NGC 59', 'UGCA 442', 'UGCA 438', 'LEDA 1038', 'LEDA 72675', 'IC 1574', 'UGCA 15', 'LEDA 621', 'LEDA 1641', 'LEDA 2881', 'LEDA 2933', 'Sculptor dE1', 'LEDA 69468', 'M81 Group', 'M 81', 'NGC 2403', 'NGC 4236', 'IC 2574', 'M 82', 'NGC 2366', 'UGC 4305', 'NGC 2976', 'NGC 3077', 'NGC 4605', 'UGC 5139', 'NGC 5204', 'NGC 3738', 'UGC 5336', 'UGC 5692', 'UGC 5918', 'UGC 8201', 'UGCA 133', 'LEDA 23521', 'LEDA 30664', 'UGC 3794', 'UGC 4459', 'UGC 4483', 'UGC 4945', 'UGC 5423', 'UGC 5428', 'UGC 5442', 'UGC 6456', 'UGCA 220', 'NGC 4144', 'IKN', 'NGC 4068', 'F8D1', 'LEDA 166101', 'LEDA 28759', 'NGC 2537', 'UGC 4426', 'UGC 8508', 'UGC 7242', 'UGC 6541', 'LEDA 4689216', 'LEDA 28731', 'VKN', 'LEDA 31286', 'UGC 7298', 'LEDA 3097828', 'LEDA 29231', 'UGCA 281', 'LEDA 2807133', 'LEDA 166115', 'LEDA 50911', 'LEDA 28529', 'LEDA 32667', '[KKH2001] 79', 'LEDA 29167', 'HIJASS J1021+68', 'M 83 Group', 'NGC 5128 Group', 'LEDA 2815820', 'Cen N', 'Centaurus A', 'LEDA 166158', 'LEDA 2815824', 'LEDA 592761', 'LEDA 4614882', 'LEDA 3097113', 'LEDA 2815819', 'LEDA 559349', 'LEDA 2815823', 'LEDA 166152', 'LEDA 166167', 'LEDA 166172', 'LEDA 166175', 'LEDA 166179', 'NGC 4945', 'NGC 5102', 'NGC 5206', 'NGC 5237', 'LEDA 45104', 'LEDA 45717', 'LEDA 45916', 'LEDA 46663', 'LEDA 46680', 'LEDA 47171', 'LEDA 48515', 'LEDA 48738', 'LEDA 49615', 'AM 1321-304', 'LEDA 2815821', 'LEDA 166176', 'HIDEEP J1336-3321', 'IC 4247', 'IC 4316', 'LEDA 166170', 'LEDA 166163', 'LEDA 166164', 'M 83', 'NGC 5253', 'NGC 5264', 'LEDA 47885', 'LEDA 48111', 'UGCA 365', 'Canes Venatici Cloud', 'IC 3687', 'IC 4182', 'M 94', 'NGC 4190', 'NGC 4214', 'NGC 4244', 'NGC 4395', 'NGC 4449', 'UGC 6817', 'UGC 7559', 'UGC 7577', 'UGC 7698', 'UGC 8320', 'NGC 4631 Group', 'NGC 4631', 'NGC 4656', 'NGC 4657', 'NGC 4627', 'Leo I Group', 'M 96 Group', 'M 95', 'M 96', 'M 105', 'NGC 3299', 'NGC 3377', 'NGC 3384', 'NGC 3412', 'NGC 3489', 'M 66 Group', 'M 65', 'M 66', 'NGC 3628', 'Dorado Group', 'IC 2056', 'NGC 1543', 'NGC 1574', 'NGC 1533', 'NGC 1546', 'NGC 1553', 'NGC 1549', 'NGC 1566', 'NGC 1617', 'NGC 1515', 'NGC 1705', 'NGC 1596', 'IC 2049', 'NGC 1536', 'LEDA 390135', 'IC 2038', 'LEDA 75146', 'IC 2058', 'IC 2032', 'NGC 1602', 'NGC 1522', 'ESO 118-19', 'ESO 157-30', 'ESO 157-47', 'ESO 157-49', 'IC 2085', 'NGC 1581', 'ACO 3202', 'Fornax Cluster', 'ESO 357-7', 'ESO 357-12', 'IC 1913', 'NGC 1310', 'LEDA 12625', 'NGC 1316', 'NGC 1317', 'NGC 1326', 'NGC 1326A', 'NGC 1326B', 'IC 1919', 'NGC 1336', 'NGC 1341', 'NGC 1339', 'NGC 1344', 'ESO 358-9', 'ESO 358-10', 'NGC 1351', 'NGC 1350', 'NGC 1365', 'NGC 1366', 'NGC 1374', 'NGC 1375', 'IC 335', 'NGC 1379', 'NGC 1380', 'NGC 1381', 'NGC 1369', 'NGC 1386', 'NGC 1380A', 'NGC 1387', 'NGC 1382', 'NGC 1389', 'NGC 1396', 'NGC 1399', 'NGC 1404', 'NGC 1406', 'NGC 1427A', 'ESO 358-50', 'ESO 358-51', 'NGC 1425', 'NGC 1427', 'NGC 1428', 'NGC 1437A', 'NGC 1436', 'ESO 358-60', 'NGC 1437B', 'NGC 1460', 'LEDA 13809', 'IC 1993', 'ESO 302-9', 'ESO 302-14', 'ESO 359-3', 'NGC 1484', 'IC 2006', 'NGC 1531', 'NGC 1532', 'Virgo Cluster', 'NGC 4192', 'NGC 4216', 'NGC 4254', 'NGC 4303', 'NGC 4321', 'NGC 4365', 'NGC 4374', 'NGC 4382', 'NGC 4406', 'NGC 4429', 'NGC 4438', 'NGC 4442', 'NGC 4450', 'NGC 4459', 'NGC 4472', 'NGC 4473', 'NGC 4477', 'NGC 4486', 'NGC 4501', 'NGC 4526', 'NGC 4535', 'NGC 4548', 'NGC 4552', 'NGC 4569', 'NGC 4579', 'NGC 4596', 'NGC 4621', 'NGC 4654', 'NGC 4649', 'NGC 4762', 'Leo II Group', 'NGC 3156', 'NGC 3165', 'NGC 3166', 'NGC 3169', 'NGC 3162', 'NGC 3177', 'NGC 3185', 'NGC 3187', 'NGC 3190', 'NGC 3193', 'UGC 5574', 'NGC 3213', 'NGC 3226', 'NGC 3227', 'UGC 5675', 'NGC 3245A', 'NGC 3245', 'NGC 3254', 'NGC 3265', 'NGC 3277', 'NGC 3338', 'UGC 5832', 'NGC 3346', 'NGC 3389', 'NGC 3370', 'UGC 5945', 'NGC 3443', 'NGC 3447', 'NGC 3454', 'NGC 3455', 'NGC 3457', 'NGC 3381', 'IC 2604', 'NGC 3395', 'NGC 3396', 'NGC 3424', 'NGC 3430', 'NGC 3442', 'NGC 3380', 'UGC 5921', 'NGC 3400', 'NGC 3414', 'NGC 3418', 'NGC 3451', 'NGC 3504', 'NGC 3512', 'UGC 6112', 'NGC 3501', 'NGC 3507', 'UGC 6171', 'NGC 3592', 'NGC 3607', 'NGC 3608', 'NGC 3626', 'NGC 3655', 'NGC 3659', 'NGC 3681', 'NGC 3684', 'NGC 3686', 'NGC 3691', 'NGC 3630', 'NGC 3640', 'NGC 3664', 'NGC 3755', 'UGC 6603', 'NGC 3813', 'NGC 3098', 'UGC 5633', 'UGC 5708', 'NGC 3279', 'NGC 3287', 'NGC 3294', 'NGC 3301', 'NGC 3365', 'NGC 3423', 'NGC 3437', 'NGC 3485', 'NGC 3495', 'NGC 3547', 'NGC 3596', 'NGC 3666', 'NGC 3705', 'NGC 3810', 'UGC 6670', 'Ursa Major Cluster', 'NGC 3631', 'NGC 3953', 'M 109', 'NGC 3726', 'NGC 3938', 'NGC 4051', 'Virgo III Cloud', 'NGC 5248', 'UGC 8575', 'UGC 8614', 'NGC 5300', 'NGC 5348', 'NGC 5356', 'NGC 5360', 'NGC 5363', 'NGC 5364', 'IC 976', 'NGC 5496', 'NGC 5506', 'NGC 5507', 'UGC 9057', 'NGC 5560', 'NGC 5566', 'NGC 5569', 'NGC 5574', 'NGC 5576', 'NGC 5577', 'UGC 9215', 'IC 1024', 'NGC 5636', 'NGC 5638', 'NGC 5668', 'UGC 9310', 'UGC 9380', 'NGC 5658', 'NGC 5690', 'NGC 5691', 'NGC 5692', 'NGC 5705', 'NGC 5713', 'NGC 5719', 'NGC 5725', 'NGC 5740', 'NGC 5746', 'NGC 5750', 'UGC 9299', 'UGC 9469', 'UGC 9482', 'IC 1066', 'IC 1067', 'IC 1070', 'NGC 5770', 'NGC 5774', 'NGC 5775', 'NGC 5813', 'NGC 5831', 'NGC 5846', 'NGC 5846A', 'NGC 5854', 'NGC 5864', 'NGC 5869', 'UGC 9746', 'UGC 9751', 'UGC 9760', 'IC 1014', 'NGC 5334', 'NGC 5470', 'NGC 5584', 'NGC 5645', 'NGC 5669', 'NGC 5701', 'NGC 5792', 'NGC 5806', 'NGC 5838', 'NGC 5921', 'UGC 9169', 'UGC 9500', 'Eridanus Cluster', 'NGC 1232', 'IC 1898', 'NGC 1258', 'NGC 1297', 'NGC 1300', 'NGC 1325', 'NGC 1325A', 'NGC 1332', 'NGC 1347', 'NGC 1353', 'IC 1952', 'IC 1953', 'NGC 1359', 'NGC 1371', 'NGC 1370', 'NGC 1377', 'NGC 1385', 'NGC 1383', 'NGC 1395', 'NGC 1398', 'NGC 1401', 'NGC 1400', 'NGC 1407', 'NGC 1415', 'IC 346', 'NGC 1426', 'NGC 1439', 'NGC 1440', 'NGC 1438', 'NGC 1452', 'ESO 549-18', 'ESO 482-46', 'NGC 1482', 'Hydra-Cen Supercluster', 'Centaurus Supercluster', 'ACO 3565', 'IC 4296', 'IC 4329 Group', 'IC 4329', 'NGC 5298', 'NGC 5291', 'NGC 5302', 'ACO 3581', 'IC 4374', 'Centaurus Cluster', 'NGC 4696', 'NGC 4709', 'NGC 4729', 'NGC 4730', 'NGC 4743', 'HYDRA SUPERCL', 'Hydra Cluster', 'NGC 3309', 'NGC 3311', 'Great Attractor', 'Norma Cluster', 'SCL 175', 'ACO 3656', 'ACO 3698', 'ACO 3742', 'NGC 7014', 'King Ghidorah Supercluster', 'Saraswati supercluster', 'Shapley Supercluster', 'Hercules Supercluster', 'Coma Supercluster', 'Coma Cluster', 'NGC 4889', 'NGC 4872', 'Leo Cluster', 'NGC 3842', 'NGC 3883', 'NGC 3884', 'Per-Psc Supercluster', 'ACO 262', 'ACO 347', 'Perseus Cluster', 'Sculptor Supercluster', 'Pisces-Cetus Supercluster', 'Columba Supercluster', 'LEO SUPERCL', 'NGC 3550', 'Ophiuchus Supercluster', 'Bootes A Supercluster', 'CrB Supercluster', 'Aquarius-Cetus Supercluster', 'Lepus Supercluster', 'PEGASUS-PISCES SUPERCL', 'CAELUM SUPERCL', 'Draco Supercluster', 'DRACO-URSA MAJORIS SUPERC', 'Fornax-Eridanus Supercluster', 'Grus Supercluster', 'Leo A Supercluster', 'Leo-Sextans Supercluster', 'LEO-VIRGO SUPERCL', 'MICROSCOPIUM SUPERCL', 'Pisces-Aries Supercluster', 'UMa Supercluster', 'VIRGO-COMA SUPERCL', 'Bootes Supercluster', 'SCl 48', 'SCl 49', 'Aquarius Supercluster', 'Aquarius B Supercluster', 'AQR-CAP SUPERCL');</t>
  </si>
  <si>
    <t>ACO   262,"ClG",28.21,36.14611111111111,,,,1580015</t>
  </si>
  <si>
    <t>ACO   347,"ClG",36.45833333333333,41.875,,,,26654</t>
  </si>
  <si>
    <t>ACO  3202,"ClG",60.05833333333333,-53.66,,,,3025978</t>
  </si>
  <si>
    <t>ACO  3565,"ClG",204.1625,-33.97166666666667,,,,2178312</t>
  </si>
  <si>
    <t>ACO  3581,"ClG",211.87416666666667,-27.017777777777777,,,,4488029</t>
  </si>
  <si>
    <t>ACO  3656,"GrG",299.7245833333333,-38.34527777777778,,,,2323517</t>
  </si>
  <si>
    <t>ACO  3698,"ClG",308.9916666666667,-25.276666666666667,,,,2398114</t>
  </si>
  <si>
    <t>ACO  3742,"ClG",316.67083333333335,-47.14833333333333,,,,3468556</t>
  </si>
  <si>
    <t>AM 1321-304,"GiC",201.15095999999997,-30.971809999999994,4.76,"Mpc ",,2144855</t>
  </si>
  <si>
    <t>AM 1321-304,"GiC",201.15095999999997,-30.971809999999994,4.88,"Mpc ",,2144855</t>
  </si>
  <si>
    <t>AM 1321-304,"GiC",201.15095999999997,-30.971809999999994,4.63,"Mpc ",,2144855</t>
  </si>
  <si>
    <t>Dwingeloo 1,"GiG",44.21514973175001,58.91170468878,4.14,"Mpc ",,211420</t>
  </si>
  <si>
    <t>Dwingeloo 2,"G",43.535291666666666,59.00530555555556,3.48,"Mpc ",,210233</t>
  </si>
  <si>
    <t>ESO 118-19,"EmG",64.74794232692,-58.25753017908001,,,15.51,3038667</t>
  </si>
  <si>
    <t>ESO 157-30,"GiG",66.88600968933,-54.19679156960999,,,,3024556</t>
  </si>
  <si>
    <t>ESO 157-47,"AG?",69.82972,-54.21151,21.491,"Mpc ",,3011851</t>
  </si>
  <si>
    <t>ESO 157-49,"GiG",69.90367916666668,-53.01265,19.32,"Mpc ",,3012167</t>
  </si>
  <si>
    <t>ESO 157-49,"GiG",69.90367916666668,-53.01265,23.6592,"Mpc ",,3012167</t>
  </si>
  <si>
    <t>ESO 157-49,"GiG",69.90367916666668,-53.01265,23.0,"Mpc ",,3012167</t>
  </si>
  <si>
    <t>ESO 157-49,"GiG",69.90367916666668,-53.01265,18.62,"Mpc ",,3012167</t>
  </si>
  <si>
    <t>ESO 157-49,"GiG",69.90367916666668,-53.01265,22.37,"Mpc ",,3012167</t>
  </si>
  <si>
    <t>ESO 302-14,"GiG",57.92042000000001,-38.45222,9.6,"Mpc ",,687146</t>
  </si>
  <si>
    <t>ESO 302-14,"GiG",57.92042000000001,-38.45222,11.7,"Mpc ",,687146</t>
  </si>
  <si>
    <t>ESO 302-9,"EmG",56.89217,-38.57653,21.98,"Mpc ",,687144</t>
  </si>
  <si>
    <t>ESO 302-9,"EmG",56.89217,-38.57653,19.5,"Mpc ",,687144</t>
  </si>
  <si>
    <t>ESO 302-9,"EmG",56.89217,-38.57653,19.0,"Mpc ",,687144</t>
  </si>
  <si>
    <t>ESO 302-9,"EmG",56.89217,-38.57653,13.4,"Mpc ",,687144</t>
  </si>
  <si>
    <t>ESO 357-12,"GiC",49.2221475,-35.541411399999994,16.0,"Mpc ",,637385</t>
  </si>
  <si>
    <t>ESO 357-12,"GiC",49.2221475,-35.541411399999994,19.32,"Mpc ",,637385</t>
  </si>
  <si>
    <t>ESO 357-12,"GiC",49.2221475,-35.541411399999994,18.7,"Mpc ",,637385</t>
  </si>
  <si>
    <t>ESO 357-12,"GiC",49.2221475,-35.541411399999994,20.89,"Mpc ",,637385</t>
  </si>
  <si>
    <t>ESO 357-12,"GiC",49.2221475,-35.541411399999994,20.0,"Mpc ",,637385</t>
  </si>
  <si>
    <t>ESO 357-7,"EmG",47.5981078,-33.1535773,14.72,"Mpc ",,629108</t>
  </si>
  <si>
    <t>ESO 357-7,"EmG",47.5981078,-33.1535773,17.22,"Mpc ",,629108</t>
  </si>
  <si>
    <t>ESO 357-7,"EmG",47.5981078,-33.1535773,18.0,"Mpc ",,629108</t>
  </si>
  <si>
    <t>ESO 357-7,"EmG",47.5981078,-33.1535773,16.98,"Mpc ",,629108</t>
  </si>
  <si>
    <t>ESO 357-7,"EmG",47.5981078,-33.1535773,16.0,"Mpc ",,629108</t>
  </si>
  <si>
    <t>ESO 357-7,"EmG",47.5981078,-33.1535773,15.3,"Mpc ",,629108</t>
  </si>
  <si>
    <t>ESO 358-10,"GiG",52.43027,-33.55694,,,,656175</t>
  </si>
  <si>
    <t>ESO 358-50,"GiG",55.26503265065,-33.77924934877,19.6789,"Mpc ",,668170</t>
  </si>
  <si>
    <t>ESO 358-50,"GiG",55.26503265065,-33.77924934877,19.77,"Mpc ",,668170</t>
  </si>
  <si>
    <t>ESO 358-50,"GiG",55.26503265065,-33.77924934877,16.6,"Mpc ",,668170</t>
  </si>
  <si>
    <t>ESO 358-51,"EmG",55.3858625,-34.888336111111116,13.8,"Mpc ",,669004</t>
  </si>
  <si>
    <t>ESO 358-51,"EmG",55.3858625,-34.888336111111116,14.3,"Mpc ",,669004</t>
  </si>
  <si>
    <t>ESO 358-51,"EmG",55.3858625,-34.888336111111116,12.59,"Mpc ",,669004</t>
  </si>
  <si>
    <t>ESO 358-51,"EmG",55.3858625,-34.888336111111116,12.94,"Mpc ",,669004</t>
  </si>
  <si>
    <t>ESO 358-60,"GiC",56.30059,-35.570910000000005,15.7,"Mpc ",,686564</t>
  </si>
  <si>
    <t>ESO 358-60,"GiC",56.30059,-35.570910000000005,10.8,"Mpc ",,686564</t>
  </si>
  <si>
    <t>ESO 358-9,"GiG",52.20299166666667,-35.17815833333332,18.2,"Mpc ",,656106</t>
  </si>
  <si>
    <t>ESO 358-9,"GiG",52.20299166666667,-35.17815833333332,19.4089,"Mpc ",,656106</t>
  </si>
  <si>
    <t>ESO 358-9,"GiG",52.20299166666667,-35.17815833333332,20.23,"Mpc ",,656106</t>
  </si>
  <si>
    <t>ESO 358-9,"GiG",52.20299166666667,-35.17815833333332,18.0,"Mpc ",,656106</t>
  </si>
  <si>
    <t>ESO 358-9,"GiG",52.20299166666667,-35.17815833333332,20.8,"Mpc ",,656106</t>
  </si>
  <si>
    <t>ESO 358-9,"GiG",52.20299166666667,-35.17815833333332,20.0,"Mpc ",,656106</t>
  </si>
  <si>
    <t>ESO 358-9,"GiG",52.20299166666667,-35.17815833333332,19.77,"Mpc ",,656106</t>
  </si>
  <si>
    <t>ESO 358-9,"GiG",52.20299166666667,-35.17815833333332,18.03,"Mpc ",,656106</t>
  </si>
  <si>
    <t>ESO 359-3,"EmG",58.00378750000001,-33.46760833333334,10.0,"Mpc ",,686255</t>
  </si>
  <si>
    <t>ESO 359-3,"EmG",58.00378750000001,-33.46760833333334,11.27,"Mpc ",,686255</t>
  </si>
  <si>
    <t>ESO 359-3,"EmG",58.00378750000001,-33.46760833333334,13.0,"Mpc ",,686255</t>
  </si>
  <si>
    <t>ESO 359-3,"EmG",58.00378750000001,-33.46760833333334,11.43,"Mpc ",,686255</t>
  </si>
  <si>
    <t>ESO 359-3,"EmG",58.00378750000001,-33.46760833333334,13.68,"Mpc ",,686255</t>
  </si>
  <si>
    <t>ESO 359-3,"EmG",58.00378750000001,-33.46760833333334,15.0,"Mpc ",,686255</t>
  </si>
  <si>
    <t>ESO 482-46,"Sy2",57.42606250000001,-26.993363888888894,22.08,"Mpc ",,685667</t>
  </si>
  <si>
    <t>ESO 482-46,"Sy2",57.42606250000001,-26.993363888888894,22.49,"Mpc ",,685667</t>
  </si>
  <si>
    <t>ESO 482-46,"Sy2",57.42606250000001,-26.993363888888894,22.5,"Mpc ",,685667</t>
  </si>
  <si>
    <t>ESO 482-46,"Sy2",57.42606250000001,-26.993363888888894,21.78,"Mpc ",,685667</t>
  </si>
  <si>
    <t>ESO 482-46,"Sy2",57.42606250000001,-26.993363888888894,22.0,"Mpc ",,685667</t>
  </si>
  <si>
    <t>ESO 482-46,"Sy2",57.42606250000001,-26.993363888888894,20.4,"Mpc ",,685667</t>
  </si>
  <si>
    <t>ESO 549-18,"LSB",57.05859857103,-21.474419051570003,30.9,"Mpc ",,5061144</t>
  </si>
  <si>
    <t>ESO 549-18,"LSB",57.05859857103,-21.474419051570003,26.92,"Mpc ",,5061144</t>
  </si>
  <si>
    <t>ESO 549-18,"LSB",57.05859857103,-21.474419051570003,26.8,"Mpc ",,5061144</t>
  </si>
  <si>
    <t>ESO 549-18,"LSB",57.05859857103,-21.474419051570003,26.67,"Mpc ",,5061144</t>
  </si>
  <si>
    <t>ESO 549-18,"LSB",57.05859857103,-21.474419051570003,21.29,"Mpc ",,5061144</t>
  </si>
  <si>
    <t>HIDEEP J1336-3321,"G",204.2542,-33.36310000000001,4.55,"Mpc ",,2179194</t>
  </si>
  <si>
    <t>HIDEEP J1336-3321,"G",204.2542,-33.36310000000001,4.51,"Mpc ",,2179194</t>
  </si>
  <si>
    <t>HIJASS J1021+68,"G",155.25083333333333,68.7,3.7,"Mpc ",,433208</t>
  </si>
  <si>
    <t>IC  335,"GiG",53.87945507314,-34.44704690545999,20.5116,"Mpc ",,668876</t>
  </si>
  <si>
    <t>IC  335,"GiG",53.87945507314,-34.44704690545999,18.37,"Mpc ",,668876</t>
  </si>
  <si>
    <t>IC  335,"GiG",53.87945507314,-34.44704690545999,21.61,"Mpc ",,668876</t>
  </si>
  <si>
    <t>IC  342,"SBG",56.70214166666666,68.09610555555555,3.03,"Mpc ",,268922</t>
  </si>
  <si>
    <t>IC  342,"SBG",56.70214166666666,68.09610555555555,3.28,"Mpc ",,268922</t>
  </si>
  <si>
    <t>IC  342,"SBG",56.70214166666666,68.09610555555555,3.4356,"Mpc ",,268922</t>
  </si>
  <si>
    <t>IC  342,"SBG",56.70214166666666,68.09610555555555,3.39,"Mpc ",,268922</t>
  </si>
  <si>
    <t>IC  342,"SBG",56.70214166666666,68.09610555555555,2.73,"Mpc ",,268922</t>
  </si>
  <si>
    <t>IC  342,"SBG",56.70214166666666,68.09610555555555,4.11,"Mpc ",,268922</t>
  </si>
  <si>
    <t>IC  346,"GiG",55.43616142467,-18.26696181513,27.05,"Mpc ",,666040</t>
  </si>
  <si>
    <t>IC  976,"GiG",212.18034163457997,-1.16163151907,25.8465,"Mpc ",,2238571</t>
  </si>
  <si>
    <t>IC  976,"GiG",212.18034163457997,-1.16163151907,24.15,"Mpc ",,2238571</t>
  </si>
  <si>
    <t>IC 1014,"LSB",217.07674158930996,13.78022252671,22.8,"Mpc ",,2271561</t>
  </si>
  <si>
    <t>IC 1014,"LSB",217.07674158930996,13.78022252671,27.29,"Mpc ",,2271561</t>
  </si>
  <si>
    <t>IC 1014,"LSB",217.07674158930996,13.78022252671,28.31,"Mpc ",,2271561</t>
  </si>
  <si>
    <t>IC 1024,"GiG",217.8634208333333,3.009105555555556,27.6,"Mpc ",,2273261</t>
  </si>
  <si>
    <t>IC 1024,"GiG",217.8634208333333,3.009105555555556,24.2,"Mpc ",,2273261</t>
  </si>
  <si>
    <t>IC 1024,"GiG",217.8634208333333,3.009105555555556,22.0,"Mpc ",,2273261</t>
  </si>
  <si>
    <t>IC 1024,"GiG",217.8634208333333,3.009105555555556,23.23,"Mpc ",,2273261</t>
  </si>
  <si>
    <t>IC 1066,"GiP",223.26189792475,3.2960147489500002,31.33,"Mpc ",,2305086</t>
  </si>
  <si>
    <t>IC 1066,"GiP",223.26189792475,3.2960147489500002,25.3,"Mpc ",,2305086</t>
  </si>
  <si>
    <t>IC 1066,"GiP",223.26189792475,3.2960147489500002,25.58,"Mpc ",,2305086</t>
  </si>
  <si>
    <t>IC 1067,"GiP",223.27181677830998,3.3317604796599998,25.7,"Mpc ",,2305085</t>
  </si>
  <si>
    <t>IC 1067,"GiP",223.27181677830998,3.3317604796599998,25.3,"Mpc ",,2305085</t>
  </si>
  <si>
    <t>IC 1067,"GiP",223.27181677830998,3.3317604796599998,25.53,"Mpc ",,2305085</t>
  </si>
  <si>
    <t>IC 1070,"GiP",223.46368048481997,3.48462931384,25.7,"Mpc ",,2305126</t>
  </si>
  <si>
    <t>IC 1574,"AG?",10.7659,-22.24688,4.92,"Mpc ",14.35,1278073</t>
  </si>
  <si>
    <t>IC 1574,"AG?",10.7659,-22.24688,5.5,"Mpc ",14.35,1278073</t>
  </si>
  <si>
    <t>IC 1574,"AG?",10.7659,-22.24688,4.83,"Mpc ",14.35,1278073</t>
  </si>
  <si>
    <t>IC 1574,"AG?",10.7659,-22.24688,4.9,"Mpc ",14.35,1278073</t>
  </si>
  <si>
    <t>IC 1613,"GiC",16.2016962,2.1194958999999995,0.72,"Mpc ",10.01,1392063</t>
  </si>
  <si>
    <t>IC 1613,"GiC",16.2016962,2.1194958999999995,0.7,"Mpc ",10.01,1392063</t>
  </si>
  <si>
    <t>IC 1613,"GiC",16.2016962,2.1194958999999995,0.65,"Mpc ",10.01,1392063</t>
  </si>
  <si>
    <t>IC 1613,"GiC",16.2016962,2.1194958999999995,698.23,"kpc ",10.01,1392063</t>
  </si>
  <si>
    <t>IC 1613,"GiC",16.2016962,2.1194958999999995,0.76,"Mpc ",10.01,1392063</t>
  </si>
  <si>
    <t>IC 1613,"GiC",16.2016962,2.1194958999999995,0.7551,"Mpc ",10.01,1392063</t>
  </si>
  <si>
    <t>IC 1613,"GiC",16.2016962,2.1194958999999995,0.74,"Mpc ",10.01,1392063</t>
  </si>
  <si>
    <t>IC 1613,"GiC",16.2016962,2.1194958999999995,0.73,"Mpc ",10.01,1392063</t>
  </si>
  <si>
    <t>IC 1613,"GiC",16.2016962,2.1194958999999995,0.81,"Mpc ",10.01,1392063</t>
  </si>
  <si>
    <t>IC 1898,"Sy2",47.57945833333333,-22.406019444444443,20.14,"Mpc ",,627916</t>
  </si>
  <si>
    <t>IC 1898,"Sy2",47.57945833333333,-22.406019444444443,20.32,"Mpc ",,627916</t>
  </si>
  <si>
    <t>IC 1898,"Sy2",47.57945833333333,-22.406019444444443,20.1,"Mpc ",,627916</t>
  </si>
  <si>
    <t>IC 1898,"Sy2",47.57945833333333,-22.406019444444443,20.42,"Mpc ",,627916</t>
  </si>
  <si>
    <t>IC 1898,"Sy2",47.57945833333333,-22.406019444444443,19.0,"Mpc ",,627916</t>
  </si>
  <si>
    <t>IC 1898,"Sy2",47.57945833333333,-22.406019444444443,17.68,"Mpc ",,627916</t>
  </si>
  <si>
    <t>IC 1898,"Sy2",47.57945833333333,-22.406019444444443,18.4,"Mpc ",,627916</t>
  </si>
  <si>
    <t>IC 1913,"EmG",49.89407500000001,-32.465113888888894,20.23,"Mpc ",,637163</t>
  </si>
  <si>
    <t>IC 1913,"EmG",49.89407500000001,-32.465113888888894,21.09,"Mpc ",,637163</t>
  </si>
  <si>
    <t>IC 1913,"EmG",49.89407500000001,-32.465113888888894,19.8,"Mpc ",,637163</t>
  </si>
  <si>
    <t>IC 1913,"EmG",49.89407500000001,-32.465113888888894,21.38,"Mpc ",,637163</t>
  </si>
  <si>
    <t>IC 1913,"EmG",49.89407500000001,-32.465113888888894,23.0,"Mpc ",,637163</t>
  </si>
  <si>
    <t>IC 1913,"EmG",49.89407500000001,-32.465113888888894,18.11,"Mpc ",,637163</t>
  </si>
  <si>
    <t>IC 1919,"GiG",51.50922190699,-32.89453438438,16.12,"Mpc ",,656100</t>
  </si>
  <si>
    <t>IC 1919,"GiG",51.50922190699,-32.89453438438,18.28,"Mpc ",,656100</t>
  </si>
  <si>
    <t>IC 1919,"GiG",51.50922190699,-32.89453438438,19.59,"Mpc ",,656100</t>
  </si>
  <si>
    <t>IC 1952,"Sy2",53.36116666666666,-23.712788888888884,21.38,"Mpc ",,644951</t>
  </si>
  <si>
    <t>IC 1952,"Sy2",53.36116666666666,-23.712788888888884,22.8,"Mpc ",,644951</t>
  </si>
  <si>
    <t>IC 1952,"Sy2",53.36116666666666,-23.712788888888884,22.5,"Mpc ",,644951</t>
  </si>
  <si>
    <t>IC 1952,"Sy2",53.36116666666666,-23.712788888888884,23.66,"Mpc ",,644951</t>
  </si>
  <si>
    <t>IC 1952,"Sy2",53.36116666666666,-23.712788888888884,19.95,"Mpc ",,644951</t>
  </si>
  <si>
    <t>IC 1952,"Sy2",53.36116666666666,-23.712788888888884,24.28,"Mpc ",,644951</t>
  </si>
  <si>
    <t>IC 1953,"GiG",53.42452083333333,-21.47861944444444,25.04,"Mpc ",,644669</t>
  </si>
  <si>
    <t>IC 1993,"GiG",56.77015379321,-33.70996611048,13.77,"Mpc ",,686215</t>
  </si>
  <si>
    <t>IC 2006,"EmG",58.61859507635,-35.96713156181001,17.9,"Mpc ",,686710</t>
  </si>
  <si>
    <t>IC 2006,"EmG",58.61859507635,-35.96713156181001,19.2,"Mpc ",,686710</t>
  </si>
  <si>
    <t>IC 2006,"EmG",58.61859507635,-35.96713156181001,17.81,"Mpc ",,686710</t>
  </si>
  <si>
    <t>IC 2006,"EmG",58.61859507635,-35.96713156181001,20.8,"Mpc ",,686710</t>
  </si>
  <si>
    <t>IC 2006,"EmG",58.61859507635,-35.96713156181001,20.04,"Mpc ",,686710</t>
  </si>
  <si>
    <t>IC 2032,"EmG",61.76266,-55.32383,14.3,"Mpc ",14.73,3025654</t>
  </si>
  <si>
    <t>IC 2038,"GiP",62.22398748881001,-55.9893828178,,,,3039053</t>
  </si>
  <si>
    <t>IC 2049,"AG?",63.01783,-58.557,16.7,"Mpc ",14.74,3038665</t>
  </si>
  <si>
    <t>IC 2056,"GiG",64.10212629247,-60.20678268484001,14.57,"Mpc ",,3055166</t>
  </si>
  <si>
    <t>IC 2058,"EmG",64.47655023026,-55.932705095100005,15.0,"Mpc ",,3025282</t>
  </si>
  <si>
    <t>IC 2058,"EmG",64.47655023026,-55.932705095100005,17.79,"Mpc ",,3025282</t>
  </si>
  <si>
    <t>IC 2058,"EmG",64.47655023026,-55.932705095100005,18.03,"Mpc ",,3025282</t>
  </si>
  <si>
    <t>IC 2058,"EmG",64.47655023026,-55.932705095100005,18.9,"Mpc ",,3025282</t>
  </si>
  <si>
    <t>IC 2085,"GiP",67.85098333333333,-54.41687499999999,15.07,"Mpc ",,3025291</t>
  </si>
  <si>
    <t>IC 2085,"GiP",67.85098333333333,-54.41687499999999,20.99,"Mpc ",,3025291</t>
  </si>
  <si>
    <t>IC 2085,"GiP",67.85098333333333,-54.41687499999999,12.43,"Mpc ",,3025291</t>
  </si>
  <si>
    <t>IC 2574,"AG?",157.09839534642,68.41206667021,3.81,"Mpc ",10.87,449599</t>
  </si>
  <si>
    <t>IC 2574,"AG?",157.09839534642,68.41206667021,4.02,"Mpc ",10.87,449599</t>
  </si>
  <si>
    <t>IC 2574,"AG?",157.09839534642,68.41206667021,3.93,"Mpc ",10.87,449599</t>
  </si>
  <si>
    <t>IC 2574,"AG?",157.09839534642,68.41206667021,3.9995,"Mpc ",10.87,449599</t>
  </si>
  <si>
    <t>IC 2574,"AG?",157.09839534642,68.41206667021,3.89,"Mpc ",10.87,449599</t>
  </si>
  <si>
    <t>IC 2574,"AG?",157.09839534642,68.41206667021,3.91,"Mpc ",10.87,449599</t>
  </si>
  <si>
    <t>IC 2574,"AG?",157.09839534642,68.41206667021,4.09,"Mpc ",10.87,449599</t>
  </si>
  <si>
    <t>IC 2574,"AG?",157.09839534642,68.41206667021,3.7,"Mpc ",10.87,449599</t>
  </si>
  <si>
    <t>IC 2574,"AG?",157.09839534642,68.41206667021,4.0,"Mpc ",10.87,449599</t>
  </si>
  <si>
    <t>IC 2604,"GiP",162.35411249999999,32.7727,25.9,"Mpc ",,1745097</t>
  </si>
  <si>
    <t>IC 3687,"GiG",190.56314201313,38.50162350915,4.57,"Mpc ",,1950330</t>
  </si>
  <si>
    <t>IC 3687,"GiG",190.56314201313,38.50162350915,4.56,"Mpc ",,1950330</t>
  </si>
  <si>
    <t>IC 3687,"GiG",190.56314201313,38.50162350915,4.47,"Mpc ",,1950330</t>
  </si>
  <si>
    <t>IC 4182,"BiC",196.45311596836,37.60360143269,4.49,"Mpc ",,2008075</t>
  </si>
  <si>
    <t>IC 4182,"BiC",196.45311596836,37.60360143269,4.55,"Mpc ",,2008075</t>
  </si>
  <si>
    <t>IC 4182,"BiC",196.45311596836,37.60360143269,4.47,"Mpc ",,2008075</t>
  </si>
  <si>
    <t>IC 4182,"BiC",196.45311596836,37.60360143269,4.68,"Mpc ",,2008075</t>
  </si>
  <si>
    <t>IC 4182,"BiC",196.45311596836,37.60360143269,4.35,"Mpc ",,2008075</t>
  </si>
  <si>
    <t>IC 4182,"BiC",196.45311596836,37.60360143269,4.41,"Mpc ",,2008075</t>
  </si>
  <si>
    <t>IC 4247,"EmG",201.68511999999998,-30.362420000000004,4.97,"Mpc ",14.28,2143302</t>
  </si>
  <si>
    <t>IC 4247,"EmG",201.68511999999998,-30.362420000000004,5.18,"Mpc ",14.28,2143302</t>
  </si>
  <si>
    <t>IC 4296,"rG",204.16263555495834,-33.965853621333345,54.9,"Mpc ",12.99,2179649</t>
  </si>
  <si>
    <t>IC 4296,"rG",204.16263555495834,-33.965853621333345,46.06,"Mpc ",12.99,2179649</t>
  </si>
  <si>
    <t>IC 4296,"rG",204.16263555495834,-33.965853621333345,39.72,"Mpc ",12.99,2179649</t>
  </si>
  <si>
    <t>IC 4316,"EmG",205.07671,-28.892219999999995,4.4,"Mpc ",15.93,2175739</t>
  </si>
  <si>
    <t>IC 4316,"EmG",205.07671,-28.892219999999995,4.35,"Mpc ",15.93,2175739</t>
  </si>
  <si>
    <t>IC 4316,"EmG",205.07671,-28.892219999999995,3.25,"Mpc ",15.93,2175739</t>
  </si>
  <si>
    <t>IC 4316,"EmG",205.07671,-28.892219999999995,4.41,"Mpc ",15.93,2175739</t>
  </si>
  <si>
    <t>IC 4329,"BiC",207.27214166666664,-30.29588888888889,49.59,"Mpc ",11.54,5179414</t>
  </si>
  <si>
    <t>IC 4329,"BiC",207.27214166666664,-30.29588888888889,62.63,"Mpc ",11.54,5179414</t>
  </si>
  <si>
    <t>IC 4329,"BiC",207.27214166666664,-30.29588888888889,63.39,"Mpc ",11.54,5179414</t>
  </si>
  <si>
    <t>IC 4329,"BiC",207.27214166666664,-30.29588888888889,68.51,"Mpc ",11.54,5179414</t>
  </si>
  <si>
    <t>IC 4329,"BiC",207.27214166666664,-30.29588888888889,57.61,"Mpc ",11.54,5179414</t>
  </si>
  <si>
    <t>IC 4329,"BiC",207.27214166666664,-30.29588888888889,58.61,"Mpc ",11.54,5179414</t>
  </si>
  <si>
    <t>IC 4374,"QSO",211.87400954458332,-27.01785879708333,94.58,"Mpc ",,2245233</t>
  </si>
  <si>
    <t>IC 4374,"QSO",211.87400954458332,-27.01785879708333,105.68,"Mpc ",,2245233</t>
  </si>
  <si>
    <t>IC 5152,"rG",330.6730041666667,-51.29644444444445,1.86,"Mpc ",10.9,3404624</t>
  </si>
  <si>
    <t>IC 5152,"rG",330.6730041666667,-51.29644444444445,1.97,"Mpc ",10.9,3404624</t>
  </si>
  <si>
    <t>IC 5152,"rG",330.6730041666667,-51.29644444444445,1.96,"Mpc ",10.9,3404624</t>
  </si>
  <si>
    <t>IC 5152,"rG",330.6730041666667,-51.29644444444445,2.02,"Mpc ",10.9,3404624</t>
  </si>
  <si>
    <t>LEDA     621,"AG?",2.0548068,-34.5799544,3.21,"Mpc ",,1208773</t>
  </si>
  <si>
    <t>LEDA     621,"AG?",2.0548068,-34.5799544,3.13,"Mpc ",,1208773</t>
  </si>
  <si>
    <t>LEDA     621,"AG?",2.0548068,-34.5799544,3.3,"Mpc ",,1208773</t>
  </si>
  <si>
    <t>LEDA    1038,"LSB",3.88004,-32.180530000000005,2.01,"Mpc ",14.9,1224568</t>
  </si>
  <si>
    <t>LEDA    1038,"LSB",3.88004,-32.180530000000005,1.93,"Mpc ",14.9,1224568</t>
  </si>
  <si>
    <t>LEDA    1038,"LSB",3.88004,-32.180530000000005,1.96,"Mpc ",14.9,1224568</t>
  </si>
  <si>
    <t>LEDA    1038,"LSB",3.88004,-32.180530000000005,1.9,"Mpc ",14.9,1224568</t>
  </si>
  <si>
    <t>LEDA    1641,"AG?",6.63905,-41.85530000000001,1.94,"Mpc ",15.3,1175129</t>
  </si>
  <si>
    <t>LEDA    1641,"AG?",6.63905,-41.85530000000001,2.03,"Mpc ",15.3,1175129</t>
  </si>
  <si>
    <t>LEDA    1641,"AG?",6.63905,-41.85530000000001,2.0,"Mpc ",15.3,1175129</t>
  </si>
  <si>
    <t>LEDA    1641,"AG?",6.63905,-41.85530000000001,1.96,"Mpc ",15.3,1175129</t>
  </si>
  <si>
    <t>LEDA    2881,"AG?",12.337340000000001,-18.07542,3.33,"Mpc ",,1296601</t>
  </si>
  <si>
    <t>LEDA    2881,"AG?",12.337340000000001,-18.07542,3.56,"Mpc ",,1296601</t>
  </si>
  <si>
    <t>LEDA    2881,"AG?",12.337340000000001,-18.07542,3.48,"Mpc ",,1296601</t>
  </si>
  <si>
    <t>LEDA    2881,"AG?",12.337340000000001,-18.07542,3.28,"Mpc ",,1296601</t>
  </si>
  <si>
    <t>LEDA    2933,"LSB",12.602083333333335,-19.906388888888888,3.54,"Mpc ",16.01,1288132</t>
  </si>
  <si>
    <t>LEDA    2933,"LSB",12.602083333333335,-19.906388888888888,3.63,"Mpc ",16.01,1288132</t>
  </si>
  <si>
    <t>LEDA    2933,"LSB",12.602083333333335,-19.906388888888888,3.6,"Mpc ",16.01,1288132</t>
  </si>
  <si>
    <t>LEDA    2933,"LSB",12.602083333333335,-19.906388888888888,3.47,"Mpc ",16.01,1288132</t>
  </si>
  <si>
    <t>LEDA    6430,"AG?",26.265570000000004,-43.59804,4.43,"Mpc ",12.63,3095849</t>
  </si>
  <si>
    <t>LEDA    6430,"AG?",26.265570000000004,-43.59804,4.57,"Mpc ",12.63,3095849</t>
  </si>
  <si>
    <t>LEDA    6430,"AG?",26.265570000000004,-43.59804,4.4,"Mpc ",12.63,3095849</t>
  </si>
  <si>
    <t>LEDA    6430,"AG?",26.265570000000004,-43.59804,4.49,"Mpc ",12.63,3095849</t>
  </si>
  <si>
    <t>LEDA   12625,"G",50.52416666666667,-37.586666666666666,,,,637497</t>
  </si>
  <si>
    <t>LEDA   13809,"Sy2",56.57919583333333,-34.94356388888888,18.03,"Mpc ",,686580</t>
  </si>
  <si>
    <t>LEDA   13809,"Sy2",56.57919583333333,-34.94356388888888,16.8267,"Mpc ",,686580</t>
  </si>
  <si>
    <t>LEDA   13809,"Sy2",56.57919583333333,-34.94356388888888,17.86,"Mpc ",,686580</t>
  </si>
  <si>
    <t>LEDA   13809,"Sy2",56.57919583333333,-34.94356388888888,17.4,"Mpc ",,686580</t>
  </si>
  <si>
    <t>LEDA   13809,"Sy2",56.57919583333333,-34.94356388888888,20.04,"Mpc ",,686580</t>
  </si>
  <si>
    <t>LEDA   13809,"Sy2",56.57919583333333,-34.94356388888888,16.0,"Mpc ",,686580</t>
  </si>
  <si>
    <t>LEDA   13809,"Sy2",56.57919583333333,-34.94356388888888,25.95,"Mpc ",,686580</t>
  </si>
  <si>
    <t>LEDA   23521,"G",125.97958333333332,71.03222222222222,3.44,"Mpc ",,393255</t>
  </si>
  <si>
    <t>LEDA   23521,"G",125.97958333333332,71.03222222222222,3.55,"Mpc ",,393255</t>
  </si>
  <si>
    <t>LEDA   23521,"G",125.97958333333332,71.03222222222222,3.42,"Mpc ",,393255</t>
  </si>
  <si>
    <t>LEDA   23521,"G",125.97958333333332,71.03222222222222,3.43,"Mpc ",,393255</t>
  </si>
  <si>
    <t>LEDA   23521,"G",125.97958333333332,71.03222222222222,4.04,"Mpc ",,393255</t>
  </si>
  <si>
    <t>LEDA   28529,"G",148.45333333333332,68.96916666666667,3.86,"Mpc ",,436193</t>
  </si>
  <si>
    <t>LEDA   28529,"G",148.45333333333332,68.96916666666667,4.17,"Mpc ",,436193</t>
  </si>
  <si>
    <t>LEDA   28529,"G",148.45333333333332,68.96916666666667,4.06,"Mpc ",,436193</t>
  </si>
  <si>
    <t>LEDA   28529,"G",148.45333333333332,68.96916666666667,4.41,"Mpc ",,436193</t>
  </si>
  <si>
    <t>LEDA   28731,"G",149.2612,68.5917,3.49,"Mpc ",,434838</t>
  </si>
  <si>
    <t>LEDA   28731,"G",149.2612,68.5917,3.66,"Mpc ",,434838</t>
  </si>
  <si>
    <t>LEDA   28731,"G",149.2612,68.5917,3.61,"Mpc ",,434838</t>
  </si>
  <si>
    <t>LEDA   28731,"G",149.2612,68.5917,3.4,"Mpc ",,434838</t>
  </si>
  <si>
    <t>LEDA   28759,"G",149.37083333333334,69.27222222222223,3.78,"Mpc ",,431486</t>
  </si>
  <si>
    <t>LEDA   28759,"G",149.37083333333334,69.27222222222223,3.93,"Mpc ",,431486</t>
  </si>
  <si>
    <t>LEDA   28759,"G",149.37083333333334,69.27222222222223,3.87,"Mpc ",,431486</t>
  </si>
  <si>
    <t>LEDA   28759,"G",149.37083333333334,69.27222222222223,3.88,"Mpc ",,431486</t>
  </si>
  <si>
    <t>LEDA   28759,"G",149.37083333333334,69.27222222222223,3.84,"Mpc ",,431486</t>
  </si>
  <si>
    <t>LEDA   29167,"G",150.92958333333334,68.69222222222223,3.82,"Mpc ",,431474</t>
  </si>
  <si>
    <t>LEDA   29167,"G",150.92958333333334,68.69222222222223,3.91,"Mpc ",,431474</t>
  </si>
  <si>
    <t>LEDA   29231,"G",151.1679,68.2556,3.49,"Mpc ",16.72,432835</t>
  </si>
  <si>
    <t>LEDA   29231,"G",151.1679,68.2556,3.7,"Mpc ",16.72,432835</t>
  </si>
  <si>
    <t>LEDA   29231,"G",151.1679,68.2556,3.63,"Mpc ",16.72,432835</t>
  </si>
  <si>
    <t>LEDA   29231,"G",151.1679,68.2556,3.78,"Mpc ",16.72,432835</t>
  </si>
  <si>
    <t>LEDA   30664,"G",156.6163,67.6567,3.66,"Mpc ",,449305</t>
  </si>
  <si>
    <t>LEDA   30664,"G",156.6163,67.6567,3.48,"Mpc ",,449305</t>
  </si>
  <si>
    <t>LEDA   30664,"G",156.6163,67.6567,3.55,"Mpc ",,449305</t>
  </si>
  <si>
    <t>LEDA   30664,"G",156.6163,67.6567,3.54,"Mpc ",,449305</t>
  </si>
  <si>
    <t>LEDA   30664,"G",156.6163,67.6567,3.36,"Mpc ",,449305</t>
  </si>
  <si>
    <t>LEDA   31286,"G",158.63291666666666,66.01166666666667,3.8,"Mpc ",,463938</t>
  </si>
  <si>
    <t>LEDA   31286,"G",158.63291666666666,66.01166666666667,3.31,"Mpc ",,463938</t>
  </si>
  <si>
    <t>LEDA   31286,"G",158.63291666666666,66.01166666666667,3.28,"Mpc ",,463938</t>
  </si>
  <si>
    <t>LEDA   32667,"LSB",163.22958333333332,69.5461111111111,4.03,"Mpc ",,429387</t>
  </si>
  <si>
    <t>LEDA   32667,"LSB",163.22958333333332,69.5461111111111,3.91,"Mpc ",,429387</t>
  </si>
  <si>
    <t>LEDA   32667,"LSB",163.22958333333332,69.5461111111111,3.94,"Mpc ",,429387</t>
  </si>
  <si>
    <t>LEDA   32667,"LSB",163.22958333333332,69.5461111111111,3.95,"Mpc ",,429387</t>
  </si>
  <si>
    <t>LEDA   32667,"LSB",163.22958333333332,69.5461111111111,3.47,"Mpc ",,429387</t>
  </si>
  <si>
    <t>LEDA   45104,"AG?",195.8880827,-46.58632359999999,3.15,"Mpc ",,3357401</t>
  </si>
  <si>
    <t>LEDA   45104,"AG?",195.8880827,-46.58632359999999,3.25,"Mpc ",,3357401</t>
  </si>
  <si>
    <t>LEDA   45104,"AG?",195.8880827,-46.58632359999999,3.48,"Mpc ",,3357401</t>
  </si>
  <si>
    <t>LEDA   45717,"AG?",197.6366864,-46.9938185,3.75,"Mpc ",,3357593</t>
  </si>
  <si>
    <t>LEDA   45717,"AG?",197.6366864,-46.9938185,3.7,"Mpc ",,3357593</t>
  </si>
  <si>
    <t>LEDA   45717,"AG?",197.6366864,-46.9938185,3.8,"Mpc ",,3357593</t>
  </si>
  <si>
    <t>LEDA   45916,"GiC",198.28833333333333,-44.88972222222222,3.75,"Mpc ",,3372527</t>
  </si>
  <si>
    <t>LEDA   45916,"GiC",198.28833333333333,-44.88972222222222,3.66,"Mpc ",,3372527</t>
  </si>
  <si>
    <t>LEDA   45916,"GiC",198.28833333333333,-44.88972222222222,3.82,"Mpc ",,3372527</t>
  </si>
  <si>
    <t>LEDA   46663,"AG?",200.44749999999996,-45.06167,3.96,"Mpc ",,3372493</t>
  </si>
  <si>
    <t>LEDA   46663,"AG?",200.44749999999996,-45.06167,3.98,"Mpc ",,3372493</t>
  </si>
  <si>
    <t>LEDA   46680,"G",200.50419999999997,-42.5356,3.84,"Mpc ",,2147741</t>
  </si>
  <si>
    <t>LEDA   46680,"G",200.50419999999997,-42.5356,3.75,"Mpc ",,2147741</t>
  </si>
  <si>
    <t>LEDA   46680,"G",200.50419999999997,-42.5356,3.87,"Mpc ",,2147741</t>
  </si>
  <si>
    <t>LEDA   47171,"LSB",201.9067156,-41.4789245,3.73,"Mpc ",,2147524</t>
  </si>
  <si>
    <t>LEDA   47171,"LSB",201.9067156,-41.4789245,3.78,"Mpc ",,2147524</t>
  </si>
  <si>
    <t>LEDA   47171,"LSB",201.9067156,-41.4789245,3.63,"Mpc ",,2147524</t>
  </si>
  <si>
    <t>LEDA   47885,"EmG",203.78387454421,-30.11756058401,,,15.8,2175590</t>
  </si>
  <si>
    <t>LEDA   48111,"GiC",204.33328999999998,-28.045,4.61,"Mpc ",15.05,2174770</t>
  </si>
  <si>
    <t>LEDA   48111,"GiC",204.33328999999998,-28.045,5.9,"Mpc ",15.05,2174770</t>
  </si>
  <si>
    <t>LEDA   48111,"GiC",204.33328999999998,-28.045,4.83,"Mpc ",15.05,2174770</t>
  </si>
  <si>
    <t>LEDA   48111,"GiC",204.33328999999998,-28.045,4.6,"Mpc ",15.05,2174770</t>
  </si>
  <si>
    <t>LEDA   48515,"G",205.52374999999998,-45.205555555555556,3.68,"Mpc ",,3406105</t>
  </si>
  <si>
    <t>LEDA   48515,"G",205.52374999999998,-45.205555555555556,3.63,"Mpc ",,3406105</t>
  </si>
  <si>
    <t>LEDA   48515,"G",205.52374999999998,-45.205555555555556,3.58,"Mpc ",,3406105</t>
  </si>
  <si>
    <t>LEDA   48738,"AG?",206.2543868,-41.8627758,4.43,"Mpc ",,2209845</t>
  </si>
  <si>
    <t>LEDA   48738,"AG?",206.2543868,-41.8627758,3.4,"Mpc ",,2209845</t>
  </si>
  <si>
    <t>LEDA   48738,"AG?",206.2543868,-41.8627758,3.39,"Mpc ",,2209845</t>
  </si>
  <si>
    <t>LEDA   49615,"AG?",209.25571,-35.33297,4.53,"Mpc ",,2228352</t>
  </si>
  <si>
    <t>LEDA   49615,"AG?",209.25571,-35.33297,4.49,"Mpc ",,2228352</t>
  </si>
  <si>
    <t>LEDA   50911,"G",213.785803,57.091941,7.4,"Mpc ",,499491</t>
  </si>
  <si>
    <t>LEDA   50911,"G",213.785803,57.091941,8.87,"Mpc ",,499491</t>
  </si>
  <si>
    <t>LEDA   69468,"G",340.1816666666667,-30.798611111111114,2.24,"Mpc ",,1220071</t>
  </si>
  <si>
    <t>LEDA   72675,"AG?",358.00895,-52.57607000000001,6.4,"Mpc ",14.89,3294104</t>
  </si>
  <si>
    <t>LEDA   72675,"AG?",358.00895,-52.57607000000001,7.01,"Mpc ",14.89,3294104</t>
  </si>
  <si>
    <t>LEDA   72675,"AG?",358.00895,-52.57607000000001,7.7,"Mpc ",14.89,3294104</t>
  </si>
  <si>
    <t>LEDA   75146,"GiG",65.71559,-56.22739,,,,3025314</t>
  </si>
  <si>
    <t>LEDA   95594,"G",89.91833333333334,73.42777777777778,4.61,"Mpc ",,319323</t>
  </si>
  <si>
    <t>LEDA   95594,"G",89.91833333333334,73.42777777777778,3.82,"Mpc ",,319323</t>
  </si>
  <si>
    <t>LEDA  166068,"G",38.89875000000001,59.37888888888889,3.48,"Mpc ",,210215</t>
  </si>
  <si>
    <t>LEDA  166069,"GiG",43.9287625,58.86095,4.0825,"Mpc ",,211383</t>
  </si>
  <si>
    <t>LEDA  166069,"GiG",43.9287625,58.86095,4.11,"Mpc ",,211383</t>
  </si>
  <si>
    <t>LEDA  166077,"LSB",56.30708333333333,67.86611111111111,3.16,"Mpc ",,268557</t>
  </si>
  <si>
    <t>LEDA  166077,"LSB",56.30708333333333,67.86611111111111,3.22,"Mpc ",,268557</t>
  </si>
  <si>
    <t>LEDA  166101,"G",147.5417,67.5067,3.55,"Mpc ",,436240</t>
  </si>
  <si>
    <t>LEDA  166101,"G",147.5417,67.5067,3.8,"Mpc ",,436240</t>
  </si>
  <si>
    <t>LEDA  166101,"G",147.5417,67.5067,3.72,"Mpc ",,436240</t>
  </si>
  <si>
    <t>LEDA  166101,"G",147.5417,67.5067,3.33,"Mpc ",,436240</t>
  </si>
  <si>
    <t>LEDA  166115,"G",176.799855,43.671887,4.51,"Mpc ",,1838519</t>
  </si>
  <si>
    <t>LEDA  166115,"G",176.799855,43.671887,4.55,"Mpc ",,1838519</t>
  </si>
  <si>
    <t>LEDA  166152,"AG?",196.26173069999996,-40.0829738,5.94,"Mpc ",,2062276</t>
  </si>
  <si>
    <t>LEDA  166152,"AG?",196.26173069999996,-40.0829738,5.89,"Mpc ",,2062276</t>
  </si>
  <si>
    <t>LEDA  166152,"AG?",196.26173069999996,-40.0829738,5.78,"Mpc ",,2062276</t>
  </si>
  <si>
    <t>LEDA  166158,"G",198.18749999999997,-41.83189999999999,4.23,"Mpc ",,2118280</t>
  </si>
  <si>
    <t>LEDA  166158,"G",198.18749999999997,-41.83189999999999,4.21,"Mpc ",,2118280</t>
  </si>
  <si>
    <t>LEDA  166158,"G",198.18749999999997,-41.83189999999999,4.42,"Mpc ",,2118280</t>
  </si>
  <si>
    <t>LEDA  166163,"G",200.28541666666666,-31.530555555555555,5.22,"Mpc ",,2142843</t>
  </si>
  <si>
    <t>LEDA  166163,"G",200.28541666666666,-31.530555555555555,5.2,"Mpc ",,2142843</t>
  </si>
  <si>
    <t>LEDA  166164,"G",200.73416666666668,-33.57277777777778,4.9,"Mpc ",,8262583</t>
  </si>
  <si>
    <t>LEDA  166167,"G",201.8658333333333,-45.35277777777778,3.77,"Mpc ",,3390479</t>
  </si>
  <si>
    <t>LEDA  166170,"G",204.14999999999998,-29.570800000000002,4.68,"Mpc ",,2176086</t>
  </si>
  <si>
    <t>LEDA  166170,"G",204.14999999999998,-29.570800000000002,5.01,"Mpc ",,2176086</t>
  </si>
  <si>
    <t>LEDA  166170,"G",204.14999999999998,-29.570800000000002,4.72,"Mpc ",,2176086</t>
  </si>
  <si>
    <t>LEDA  166172,"G",205.9,-43.76972222222222,3.77,"Mpc ",,3405951</t>
  </si>
  <si>
    <t>LEDA  166172,"G",205.9,-43.76972222222222,3.33,"Mpc ",,3405951</t>
  </si>
  <si>
    <t>LEDA  166172,"G",205.9,-43.76972222222222,3.63,"Mpc ",,3405951</t>
  </si>
  <si>
    <t>LEDA  166175,"G",206.57,-45.68472222222222,3.5,"Mpc ",,3406250</t>
  </si>
  <si>
    <t>LEDA  166175,"G",206.57,-45.68472222222222,3.44,"Mpc ",,3406250</t>
  </si>
  <si>
    <t>LEDA  166175,"G",206.57,-45.68472222222222,3.84,"Mpc ",,3406250</t>
  </si>
  <si>
    <t>LEDA  166176,"GiG",206.66669999999996,-29.978099999999998,4.94,"Mpc ",,2208279</t>
  </si>
  <si>
    <t>LEDA  166179,"G",207.19333333333336,-46.99611111111111,3.82,"Mpc ",,3406253</t>
  </si>
  <si>
    <t>LEDA  166179,"G",207.19333333333336,-46.99611111111111,4.04,"Mpc ",,3406253</t>
  </si>
  <si>
    <t>LEDA  166179,"G",207.19333333333336,-46.99611111111111,3.98,"Mpc ",,3406253</t>
  </si>
  <si>
    <t>LEDA  168300,"AG?",36.142500000000005,56.011939999999996,7.24,"Mpc ",,136676</t>
  </si>
  <si>
    <t>LEDA  168300,"AG?",36.142500000000005,56.011939999999996,3.0,"Mpc ",,136676</t>
  </si>
  <si>
    <t>LEDA  390135,"LSB",66.8072,-57.428369999999994,,,,3038898</t>
  </si>
  <si>
    <t>LEDA  559349,"G",200.54083333333332,-42.70305555555556,,,,11002736</t>
  </si>
  <si>
    <t>LEDA  592761,"G",204.355,-39.897777777777776,5.08,"Mpc ",,2180589</t>
  </si>
  <si>
    <t>LEDA  592761,"G",204.355,-39.897777777777776,4.9,"Mpc ",,2180589</t>
  </si>
  <si>
    <t>LEDA 2807103,"LSB",23.714583333333334,52.09166666666667,3.37,"Mpc ",,84327</t>
  </si>
  <si>
    <t>LEDA 2807103,"LSB",23.714583333333334,52.09166666666667,3.8,"Mpc ",,84327</t>
  </si>
  <si>
    <t>LEDA 2807107,"G",36.86208333333333,57.488055555555555,3.48,"Mpc ",,174723</t>
  </si>
  <si>
    <t>LEDA 2807133,"GiG",150.06666666666666,63.18472222222222,3.9,"Mpc ",,465093</t>
  </si>
  <si>
    <t>LEDA 2807133,"GiG",150.06666666666666,63.18472222222222,3.68,"Mpc ",,465093</t>
  </si>
  <si>
    <t>LEDA 2807133,"GiG",150.06666666666666,63.18472222222222,3.94,"Mpc ",,465093</t>
  </si>
  <si>
    <t>LEDA 2815819,"G",191.08958333333334,-42.939722222222215,,,,1974961</t>
  </si>
  <si>
    <t>LEDA 2815820,"G",197.80875,-38.90611111111111,,,,2118044</t>
  </si>
  <si>
    <t>LEDA 2815821,"G",200.385,-31.886388888888888,,,,2145263</t>
  </si>
  <si>
    <t>LEDA 2815823,"G",205.40875,-42.581944444444446,3.93,"Mpc ",,3406076</t>
  </si>
  <si>
    <t>LEDA 2815823,"G",205.40875,-42.581944444444446,3.78,"Mpc ",,3406076</t>
  </si>
  <si>
    <t>LEDA 2815823,"G",205.40875,-42.581944444444446,3.84,"Mpc ",,3406076</t>
  </si>
  <si>
    <t>LEDA 2815824,"G",206.50416666666663,-36.32805555555556,,,,2209683</t>
  </si>
  <si>
    <t>LEDA 3097113,"G",207.82874999999996,-46.973611111111104,5.73,"Mpc ",,3406365</t>
  </si>
  <si>
    <t>LEDA 3097113,"G",207.82874999999996,-46.973611111111104,5.32,"Mpc ",,3406365</t>
  </si>
  <si>
    <t>LEDA 3097825,"G",39.24916666666667,59.23722222222222,,,,210193</t>
  </si>
  <si>
    <t>LEDA 3097828,"GiG",146.2917,68.765,3.53,"Mpc ",,436330</t>
  </si>
  <si>
    <t>LEDA 3097828,"GiG",146.2917,68.765,3.78,"Mpc ",,436330</t>
  </si>
  <si>
    <t>LEDA 3097828,"GiG",146.2917,68.765,3.7,"Mpc ",,436330</t>
  </si>
  <si>
    <t>LEDA 3097828,"GiG",146.2917,68.765,3.47,"Mpc ",,436330</t>
  </si>
  <si>
    <t>LEDA 4614882,"AG?",207.14158359999996,-37.9677252,5.65,"Mpc ",,2209682</t>
  </si>
  <si>
    <t>LEDA 4614882,"AG?",207.14158359999996,-37.9677252,5.7,"Mpc ",,2209682</t>
  </si>
  <si>
    <t>LEDA 4614882,"AG?",207.14158359999996,-37.9677252,5.75,"Mpc ",,2209682</t>
  </si>
  <si>
    <t>LEDA 4689216,"GiG",155.355,71.1161,3.82,"Mpc ",,429344</t>
  </si>
  <si>
    <t>LEDA 4689216,"GiG",155.355,71.1161,3.96,"Mpc ",,429344</t>
  </si>
  <si>
    <t>LEDA 4689216,"GiG",155.355,71.1161,3.91,"Mpc ",,429344</t>
  </si>
  <si>
    <t>LEDA 4689216,"GiG",155.355,71.1161,3.93,"Mpc ",,429344</t>
  </si>
  <si>
    <t>M  32,"GiG",10.67427,40.86517,0.79,"Mpc ",8.08,1569144</t>
  </si>
  <si>
    <t>M  32,"GiG",10.67427,40.86517,0.78,"Mpc ",8.08,1569144</t>
  </si>
  <si>
    <t>M  32,"GiG",10.67427,40.86517,0.7,"Mpc ",8.08,1569144</t>
  </si>
  <si>
    <t>M  32,"GiG",10.67427,40.86517,0.81,"Mpc ",8.08,1569144</t>
  </si>
  <si>
    <t>M  32,"GiG",10.67427,40.86517,4.11,"Mpc ",8.08,1569144</t>
  </si>
  <si>
    <t>M  65,"GiP",169.73295193949,13.092305751019998,12.2,"Mpc ",,1804897</t>
  </si>
  <si>
    <t>M  65,"GiP",169.73295193949,13.092305751019998,11.32,"Mpc ",,1804897</t>
  </si>
  <si>
    <t>M  65,"GiP",169.73295193949,13.092305751019998,8.9,"Mpc ",,1804897</t>
  </si>
  <si>
    <t>M  65,"GiP",169.73295193949,13.092305751019998,12.65,"Mpc ",,1804897</t>
  </si>
  <si>
    <t>M  65,"GiP",169.73295193949,13.092305751019998,14.6,"Mpc ",,1804897</t>
  </si>
  <si>
    <t>M  65,"GiP",169.73295193949,13.092305751019998,12.19,"Mpc ",,1804897</t>
  </si>
  <si>
    <t>M  65,"GiP",169.73295193949,13.092305751019998,7.4,"Mpc ",,1804897</t>
  </si>
  <si>
    <t>M  65,"GiP",169.73295193949,13.092305751019998,11.0,"Mpc ",,1804897</t>
  </si>
  <si>
    <t>M  65,"GiP",169.73295193949,13.092305751019998,8.28,"Mpc ",,1804897</t>
  </si>
  <si>
    <t>M  66,"GiP",170.0626,12.9915,11.12,"Mpc ",8.92,1805061</t>
  </si>
  <si>
    <t>M  66,"GiP",170.0626,12.9915,9.4,"Mpc ",8.92,1805061</t>
  </si>
  <si>
    <t>M  66,"GiP",170.0626,12.9915,7.59,"Mpc ",8.92,1805061</t>
  </si>
  <si>
    <t>M  66,"GiP",170.0626,12.9915,10.05,"Mpc ",8.92,1805061</t>
  </si>
  <si>
    <t>M  66,"GiP",170.0626,12.9915,10.62,"Mpc ",8.92,1805061</t>
  </si>
  <si>
    <t>M  66,"GiP",170.0626,12.9915,10.09,"Mpc ",8.92,1805061</t>
  </si>
  <si>
    <t>M  66,"GiP",170.0626,12.9915,10.72,"Mpc ",8.92,1805061</t>
  </si>
  <si>
    <t>M  66,"GiP",170.0626,12.9915,9.38,"Mpc ",8.92,1805061</t>
  </si>
  <si>
    <t>M  66,"GiP",170.0626,12.9915,8.32,"Mpc ",8.92,1805061</t>
  </si>
  <si>
    <t>M  66,"GiP",170.0626,12.9915,11.4815,"Mpc ",8.92,1805061</t>
  </si>
  <si>
    <t>M  66,"GiP",170.0626,12.9915,8.99,"Mpc ",8.92,1805061</t>
  </si>
  <si>
    <t>M  66,"GiP",170.0626,12.9915,8.0,"Mpc ",8.92,1805061</t>
  </si>
  <si>
    <t>M  66,"GiP",170.0626,12.9915,9.04,"Mpc ",8.92,1805061</t>
  </si>
  <si>
    <t>M  66,"GiP",170.0626,12.9915,10.3,"Mpc ",8.92,1805061</t>
  </si>
  <si>
    <t>M  66,"GiP",170.0626,12.9915,9.1,"Mpc ",8.92,1805061</t>
  </si>
  <si>
    <t>M  66,"GiP",170.0626,12.9915,7.34,"Mpc ",8.92,1805061</t>
  </si>
  <si>
    <t>M  81,"Sy2",148.88821939854,69.06529514038,3.39,"Mpc ",6.94,434630</t>
  </si>
  <si>
    <t>M  81,"Sy2",148.88821939854,69.06529514038,3.63,"Mpc ",6.94,434630</t>
  </si>
  <si>
    <t>M  81,"Sy2",148.88821939854,69.06529514038,3.89,"Mpc ",6.94,434630</t>
  </si>
  <si>
    <t>M  81,"Sy2",148.88821939854,69.06529514038,3.47,"Mpc ",6.94,434630</t>
  </si>
  <si>
    <t>M  81,"Sy2",148.88821939854,69.06529514038,3.55,"Mpc ",6.94,434630</t>
  </si>
  <si>
    <t>M  81,"Sy2",148.88821939854,69.06529514038,3.7,"Mpc ",6.94,434630</t>
  </si>
  <si>
    <t>M  81,"Sy2",148.88821939854,69.06529514038,3.5975,"Mpc ",6.94,434630</t>
  </si>
  <si>
    <t>M  81,"Sy2",148.88821939854,69.06529514038,3.61,"Mpc ",6.94,434630</t>
  </si>
  <si>
    <t>M  81,"Sy2",148.88821939854,69.06529514038,3.64,"Mpc ",6.94,434630</t>
  </si>
  <si>
    <t>M  81,"Sy2",148.88821939854,69.06529514038,4.3,"Mpc ",6.94,434630</t>
  </si>
  <si>
    <t>M  81,"Sy2",148.88821939854,69.06529514038,3.77,"Mpc ",6.94,434630</t>
  </si>
  <si>
    <t>M  81,"Sy2",148.88821939854,69.06529514038,3.6,"Mpc ",6.94,434630</t>
  </si>
  <si>
    <t>M  81,"Sy2",148.88821939854,69.06529514038,4.11,"Mpc ",6.94,434630</t>
  </si>
  <si>
    <t>M  82,"AGN",148.96845833333333,69.67970277777778,3.37,"Mpc ",8.41,433918</t>
  </si>
  <si>
    <t>M  82,"AGN",148.96845833333333,69.67970277777778,3.89,"Mpc ",8.41,433918</t>
  </si>
  <si>
    <t>M  82,"AGN",148.96845833333333,69.67970277777778,3.61,"Mpc ",8.41,433918</t>
  </si>
  <si>
    <t>M  82,"AGN",148.96845833333333,69.67970277777778,3.6141,"Mpc ",8.41,433918</t>
  </si>
  <si>
    <t>M  82,"AGN",148.96845833333333,69.67970277777778,3.53,"Mpc ",8.41,433918</t>
  </si>
  <si>
    <t>M  82,"AGN",148.96845833333333,69.67970277777778,3.9,"Mpc ",8.41,433918</t>
  </si>
  <si>
    <t>M  82,"AGN",148.96845833333333,69.67970277777778,4.89,"Mpc ",8.41,433918</t>
  </si>
  <si>
    <t>M  82,"AGN",148.96845833333333,69.67970277777778,5.2,"Mpc ",8.41,433918</t>
  </si>
  <si>
    <t>M  83,"SBG",204.25383,-29.865761111111112,4.47,"Mpc ",7.52,2177129</t>
  </si>
  <si>
    <t>M  83,"SBG",204.25383,-29.865761111111112,4.27,"Mpc ",7.52,2177129</t>
  </si>
  <si>
    <t>M  83,"SBG",204.25383,-29.865761111111112,4.9,"Mpc ",7.52,2177129</t>
  </si>
  <si>
    <t>M  83,"SBG",204.25383,-29.865761111111112,4.8978,"Mpc ",7.52,2177129</t>
  </si>
  <si>
    <t>M  83,"SBG",204.25383,-29.865761111111112,4.66,"Mpc ",7.52,2177129</t>
  </si>
  <si>
    <t>M  83,"SBG",204.25383,-29.865761111111112,4.5,"Mpc ",7.52,2177129</t>
  </si>
  <si>
    <t>M  83,"SBG",204.25383,-29.865761111111112,4.7,"Mpc ",7.52,2177129</t>
  </si>
  <si>
    <t>M  83,"SBG",204.25383,-29.865761111111112,5.16,"Mpc ",7.52,2177129</t>
  </si>
  <si>
    <t>M  94,"SyG",192.72114082143,41.12025024573,4.66,"Mpc ",8.24,1976412</t>
  </si>
  <si>
    <t>M  94,"SyG",192.72114082143,41.12025024573,5.2,"Mpc ",8.24,1976412</t>
  </si>
  <si>
    <t>M  94,"SyG",192.72114082143,41.12025024573,4.41,"Mpc ",8.24,1976412</t>
  </si>
  <si>
    <t>M  94,"SyG",192.72114082143,41.12025024573,4.3853,"Mpc ",8.24,1976412</t>
  </si>
  <si>
    <t>M  94,"SyG",192.72114082143,41.12025024573,4.59,"Mpc ",8.24,1976412</t>
  </si>
  <si>
    <t>M  94,"SyG",192.72114082143,41.12025024573,5.1,"Mpc ",8.24,1976412</t>
  </si>
  <si>
    <t>M  94,"SyG",192.72114082143,41.12025024573,4.25,"Mpc ",8.24,1976412</t>
  </si>
  <si>
    <t>M  94,"SyG",192.72114082143,41.12025024573,4.37,"Mpc ",8.24,1976412</t>
  </si>
  <si>
    <t>M  94,"SyG",192.72114082143,41.12025024573,5.3,"Mpc ",8.24,1976412</t>
  </si>
  <si>
    <t>M  94,"SyG",192.72114082143,41.12025024573,4.3,"Mpc ",8.24,1976412</t>
  </si>
  <si>
    <t>M  94,"SyG",192.72114082143,41.12025024573,4.7,"Mpc ",8.24,1976412</t>
  </si>
  <si>
    <t>M  95,"GiP",160.99054728575,11.703694775369998,9.3,"Mpc ",9.73,1750499</t>
  </si>
  <si>
    <t>M  95,"GiP",160.99054728575,11.703694775369998,10.0,"Mpc ",9.73,1750499</t>
  </si>
  <si>
    <t>M  95,"GiP",160.99054728575,11.703694775369998,9.55,"Mpc ",9.73,1750499</t>
  </si>
  <si>
    <t>M  95,"GiP",160.99054728575,11.703694775369998,9.77,"Mpc ",9.73,1750499</t>
  </si>
  <si>
    <t>M  95,"GiP",160.99054728575,11.703694775369998,9.33,"Mpc ",9.73,1750499</t>
  </si>
  <si>
    <t>M  95,"GiP",160.99054728575,11.703694775369998,9.95,"Mpc ",9.73,1750499</t>
  </si>
  <si>
    <t>M  95,"GiP",160.99054728575,11.703694775369998,9.9083,"Mpc ",9.73,1750499</t>
  </si>
  <si>
    <t>M  95,"GiP",160.99054728575,11.703694775369998,10.57,"Mpc ",9.73,1750499</t>
  </si>
  <si>
    <t>M  95,"GiP",160.99054728575,11.703694775369998,309.8,"pc  ",9.73,1750499</t>
  </si>
  <si>
    <t>M  95,"GiP",160.99054728575,11.703694775369998,10.47,"Mpc ",9.73,1750499</t>
  </si>
  <si>
    <t>M  95,"GiP",160.99054728575,11.703694775369998,9.8,"Mpc ",9.73,1750499</t>
  </si>
  <si>
    <t>M  95,"GiP",160.99054728575,11.703694775369998,12.0,"Mpc ",9.73,1750499</t>
  </si>
  <si>
    <t>M  95,"GiP",160.99054728575,11.703694775369998,8.71,"Mpc ",9.73,1750499</t>
  </si>
  <si>
    <t>M  96,"GiP",161.6906,11.819938888888887,9.9,"Mpc ",9.25,1749772</t>
  </si>
  <si>
    <t>M  96,"GiP",161.6906,11.819938888888887,10.09,"Mpc ",9.25,1749772</t>
  </si>
  <si>
    <t>M  96,"GiP",161.6906,11.819938888888887,10.52,"Mpc ",9.25,1749772</t>
  </si>
  <si>
    <t>M  96,"GiP",161.6906,11.819938888888887,9.73,"Mpc ",9.25,1749772</t>
  </si>
  <si>
    <t>M  96,"GiP",161.6906,11.819938888888887,10.38,"Mpc ",9.25,1749772</t>
  </si>
  <si>
    <t>M  96,"GiP",161.6906,11.819938888888887,10.42,"Mpc ",9.25,1749772</t>
  </si>
  <si>
    <t>M  96,"GiP",161.6906,11.819938888888887,10.67,"Mpc ",9.25,1749772</t>
  </si>
  <si>
    <t>M  96,"GiP",161.6906,11.819938888888887,11.5,"Mpc ",9.25,1749772</t>
  </si>
  <si>
    <t>M  96,"GiP",161.6906,11.819938888888887,10.1,"Mpc ",9.25,1749772</t>
  </si>
  <si>
    <t>M  96,"GiP",161.6906,11.819938888888887,10.47,"Mpc ",9.25,1749772</t>
  </si>
  <si>
    <t>M  96,"GiP",161.6906,11.819938888888887,12.0,"Mpc ",9.25,1749772</t>
  </si>
  <si>
    <t>M  96,"GiP",161.6906,11.819938888888887,14.0,"Mpc ",9.25,1749772</t>
  </si>
  <si>
    <t>M 105,"LIN",161.95666666666665,12.581630555555554,8.1,"Mpc ",9.76,1750333</t>
  </si>
  <si>
    <t>M 105,"LIN",161.95666666666665,12.581630555555554,10.41,"Mpc ",9.76,1750333</t>
  </si>
  <si>
    <t>M 105,"LIN",161.95666666666665,12.581630555555554,11.02,"Mpc ",9.76,1750333</t>
  </si>
  <si>
    <t>M 105,"LIN",161.95666666666665,12.581630555555554,10.3,"Mpc ",9.76,1750333</t>
  </si>
  <si>
    <t>M 105,"LIN",161.95666666666665,12.581630555555554,11.21,"Mpc ",9.76,1750333</t>
  </si>
  <si>
    <t>M 105,"LIN",161.95666666666665,12.581630555555554,17.2,"Mpc ",9.76,1750333</t>
  </si>
  <si>
    <t>M 105,"LIN",161.95666666666665,12.581630555555554,11.22,"Mpc ",9.76,1750333</t>
  </si>
  <si>
    <t>M 109,"GiG",179.39984644985,53.37472391176001,19.59,"Mpc ",,569485</t>
  </si>
  <si>
    <t>M 109,"GiG",179.39984644985,53.37472391176001,26.18,"Mpc ",,569485</t>
  </si>
  <si>
    <t>M 109,"GiG",179.39984644985,53.37472391176001,29.0,"Mpc ",,569485</t>
  </si>
  <si>
    <t>M 109,"GiG",179.39984644985,53.37472391176001,23.7,"Mpc ",,569485</t>
  </si>
  <si>
    <t>M 109,"GiG",179.39984644985,53.37472391176001,26.79,"Mpc ",,569485</t>
  </si>
  <si>
    <t>M 109,"GiG",179.39984644985,53.37472391176001,20.7,"Mpc ",,569485</t>
  </si>
  <si>
    <t>M 109,"GiG",179.39984644985,53.37472391176001,22.0,"Mpc ",,569485</t>
  </si>
  <si>
    <t>M 109,"GiG",179.39984644985,53.37472391176001,18.37,"Mpc ",,569485</t>
  </si>
  <si>
    <t>M 110,"GiG",10.09190514583,41.68541867226,0.8,"Mpc ",8.07,1575545</t>
  </si>
  <si>
    <t>M 110,"GiG",10.09190514583,41.68541867226,0.81,"Mpc ",8.07,1575545</t>
  </si>
  <si>
    <t>M 110,"GiG",10.09190514583,41.68541867226,0.7,"Mpc ",8.07,1575545</t>
  </si>
  <si>
    <t>M 110,"GiG",10.09190514583,41.68541867226,0.76,"Mpc ",8.07,1575545</t>
  </si>
  <si>
    <t>M 110,"GiG",10.09190514583,41.68541867226,4.11,"Mpc ",8.07,1575545</t>
  </si>
  <si>
    <t>Maffei 1,"GiG",39.14777595118,59.65486305794,4.11,"Mpc ",,210035</t>
  </si>
  <si>
    <t>Maffei 1,"GiG",39.14777595118,59.65486305794,4.17,"Mpc ",,210035</t>
  </si>
  <si>
    <t>Maffei 1,"GiG",39.14777595118,59.65486305794,3.45,"Mpc ",,210035</t>
  </si>
  <si>
    <t>Maffei 2,"GiG",40.47955000000001,59.60409166666667,3.3,"Mpc ",,210175</t>
  </si>
  <si>
    <t>Maffei 2,"GiG",40.47955000000001,59.60409166666667,3.48,"Mpc ",,210175</t>
  </si>
  <si>
    <t>Maffei 2,"GiG",40.47955000000001,59.60409166666667,4.11,"Mpc ",,210175</t>
  </si>
  <si>
    <t>Mailyan  16,"LSB",101.94,80.12416666666665,3.26,"Mpc ",,332619</t>
  </si>
  <si>
    <t>Mailyan  16,"LSB",101.94,80.12416666666665,3.44,"Mpc ",,332619</t>
  </si>
  <si>
    <t>Mailyan  16,"LSB",101.94,80.12416666666665,3.37,"Mpc ",,332619</t>
  </si>
  <si>
    <t>Mailyan  16,"LSB",101.94,80.12416666666665,3.38,"Mpc ",,332619</t>
  </si>
  <si>
    <t>Mailyan  16,"LSB",101.94,80.12416666666665,3.34,"Mpc ",,332619</t>
  </si>
  <si>
    <t>NAME AQR-CAP SUPERCL,"SCG",328.5,-19.5,,,,1272908</t>
  </si>
  <si>
    <t>NAME Andromeda Galaxy,"AGN",10.684708333333333,41.268750000000004,761.0,"kpc ",3.44,1575544</t>
  </si>
  <si>
    <t>NAME Andromeda Galaxy,"AGN",10.684708333333333,41.268750000000004,0.79,"Mpc ",3.44,1575544</t>
  </si>
  <si>
    <t>NAME Andromeda Galaxy,"AGN",10.684708333333333,41.268750000000004,0.77,"Mpc ",3.44,1575544</t>
  </si>
  <si>
    <t>NAME Andromeda Galaxy,"AGN",10.684708333333333,41.268750000000004,0.82,"Mpc ",3.44,1575544</t>
  </si>
  <si>
    <t>NAME Andromeda Galaxy,"AGN",10.684708333333333,41.268750000000004,731.0,"kpc ",3.44,1575544</t>
  </si>
  <si>
    <t>NAME Andromeda Galaxy,"AGN",10.684708333333333,41.268750000000004,797.0,"kpc ",3.44,1575544</t>
  </si>
  <si>
    <t>NAME Andromeda Galaxy,"AGN",10.684708333333333,41.268750000000004,752.0,"kpc ",3.44,1575544</t>
  </si>
  <si>
    <t>NAME Andromeda Galaxy,"AGN",10.684708333333333,41.268750000000004,779.0,"kpc ",3.44,1575544</t>
  </si>
  <si>
    <t>NAME Andromeda Galaxy,"AGN",10.684708333333333,41.268750000000004,0.7,"Mpc ",3.44,1575544</t>
  </si>
  <si>
    <t>NAME Andromeda Galaxy,"AGN",10.684708333333333,41.268750000000004,0.78,"Mpc ",3.44,1575544</t>
  </si>
  <si>
    <t>NAME Andromeda Galaxy,"AGN",10.684708333333333,41.268750000000004,0.8,"Mpc ",3.44,1575544</t>
  </si>
  <si>
    <t>NAME Andromeda Group,"GrG",11.869166666666667,40.28972222222222,,,,1575804</t>
  </si>
  <si>
    <t>NAME Andromeda I,"G",11.4158,38.0411,0.79,"Mpc ",12.7,1545482</t>
  </si>
  <si>
    <t>NAME Andromeda I,"G",11.4158,38.0411,727.0,"kpc ",12.7,1545482</t>
  </si>
  <si>
    <t>NAME Andromeda I,"G",11.4158,38.0411,0.73,"Mpc ",12.7,1545482</t>
  </si>
  <si>
    <t>NAME Andromeda I,"G",11.4158,38.0411,0.75,"Mpc ",12.7,1545482</t>
  </si>
  <si>
    <t>NAME Andromeda II,"G",19.124199999999995,33.419200000000004,0.68,"Mpc ",11.7,1534938</t>
  </si>
  <si>
    <t>NAME Andromeda II,"G",19.124199999999995,33.419200000000004,630.0,"kpc ",11.7,1534938</t>
  </si>
  <si>
    <t>NAME Andromeda II,"G",19.124199999999995,33.419200000000004,0.65,"Mpc ",11.7,1534938</t>
  </si>
  <si>
    <t>NAME Andromeda III,"G",8.8908,36.4978,0.75,"Mpc ",14.4,1545181</t>
  </si>
  <si>
    <t>NAME Andromeda III,"G",8.8908,36.4978,0.73,"Mpc ",14.4,1545181</t>
  </si>
  <si>
    <t>NAME Andromeda III,"G",8.8908,36.4978,0.74,"Mpc ",14.4,1545181</t>
  </si>
  <si>
    <t>NAME Andromeda III,"G",8.8908,36.4978,723.0,"kpc ",14.4,1545181</t>
  </si>
  <si>
    <t>NAME Andromeda IX,"G",13.220833333333333,43.19583333333333,0.79,"Mpc ",16.3,1595742</t>
  </si>
  <si>
    <t>NAME Andromeda IX,"G",13.220833333333333,43.19583333333333,0.6,"Mpc ",16.3,1595742</t>
  </si>
  <si>
    <t>NAME Andromeda IX,"G",13.220833333333333,43.19583333333333,600.0,"kpc ",16.3,1595742</t>
  </si>
  <si>
    <t>NAME Andromeda V,"G",17.5713,47.62810000000001,0.81,"Mpc ",15.3,24749</t>
  </si>
  <si>
    <t>NAME Andromeda V,"G",17.5713,47.62810000000001,0.74,"Mpc ",15.3,24749</t>
  </si>
  <si>
    <t>NAME Andromeda V,"G",17.5713,47.62810000000001,742.0,"kpc ",15.3,24749</t>
  </si>
  <si>
    <t>NAME Andromeda X,"G",16.640416666666667,44.80438888888889,0.63,"Mpc ",16.6,3753391</t>
  </si>
  <si>
    <t>NAME Andromeda X,"G",16.640416666666667,44.80438888888889,0.67,"Mpc ",16.6,3753391</t>
  </si>
  <si>
    <t>NAME Andromeda X,"G",16.640416666666667,44.80438888888889,670.0,"kpc ",16.6,3753391</t>
  </si>
  <si>
    <t>NAME Andromeda XI,"G",11.583333333333332,33.80138888888889,0.73,"Mpc ",17.5,3769566</t>
  </si>
  <si>
    <t>NAME Andromeda XI,"G",11.583333333333332,33.80138888888889,0.74,"Mpc ",17.5,3769566</t>
  </si>
  <si>
    <t>NAME Andromeda XI,"G",11.583333333333332,33.80138888888889,763.0,"kpc ",17.5,3769566</t>
  </si>
  <si>
    <t>NAME Andromeda XII,"G",11.862499999999999,34.374722222222225,928.0,"kpc ",18.3,3776951</t>
  </si>
  <si>
    <t>NAME Andromeda XII,"G",11.862499999999999,34.374722222222225,0.83,"Mpc ",18.3,3776951</t>
  </si>
  <si>
    <t>NAME Andromeda XII,"G",11.862499999999999,34.374722222222225,0.93,"Mpc ",18.3,3776951</t>
  </si>
  <si>
    <t>NAME Andromeda XIX,"G",4.88375,35.04363888888889,0.93,"Mpc ",15.6,4611441</t>
  </si>
  <si>
    <t>NAME Andromeda XIX,"G",4.88375,35.04363888888889,0.82,"Mpc ",15.6,4611441</t>
  </si>
  <si>
    <t>NAME Andromeda XIX,"G",4.88375,35.04363888888889,821.0,"kpc ",15.6,4611441</t>
  </si>
  <si>
    <t>NAME Andromeda XV,"G",18.5779,38.11750000000001,626.0,"kpc ",14.6,4068997</t>
  </si>
  <si>
    <t>NAME Andromeda XV,"G",18.5779,38.11750000000001,0.76,"Mpc ",14.6,4068997</t>
  </si>
  <si>
    <t>NAME Andromeda XV,"G",18.5779,38.11750000000001,0.63,"Mpc ",14.6,4068997</t>
  </si>
  <si>
    <t>NAME Andromeda XVII,"G",9.279166666666667,44.32222222222222,0.74,"Mpc ",15.8,4083773</t>
  </si>
  <si>
    <t>NAME Andromeda XVII,"G",9.279166666666667,44.32222222222222,0.73,"Mpc ",15.8,4083773</t>
  </si>
  <si>
    <t>NAME Andromeda XVII,"G",9.279166666666667,44.32222222222222,727.0,"kpc ",15.8,4083773</t>
  </si>
  <si>
    <t>NAME Andromeda XVIII,"G",0.5604166666666667,45.08888888888889,1.31,"Mpc ",16.0,4611440</t>
  </si>
  <si>
    <t>NAME Andromeda XVIII,"G",0.5604166666666667,45.08888888888889,1.21,"Mpc ",16.0,4611440</t>
  </si>
  <si>
    <t>NAME Andromeda XVIII,"G",0.5604166666666667,45.08888888888889,1214.0,"kpc ",16.0,4611440</t>
  </si>
  <si>
    <t>NAME Andromeda XX,"G",1.8779166666666667,35.132333333333335,0.8,"Mpc ",18.2,4611442</t>
  </si>
  <si>
    <t>NAME Andromeda XX,"G",1.8779166666666667,35.132333333333335,0.74,"Mpc ",18.2,4611442</t>
  </si>
  <si>
    <t>NAME Andromeda XX,"G",1.8779166666666667,35.132333333333335,741.0,"kpc ",18.2,4611442</t>
  </si>
  <si>
    <t>NAME Andromeda XXI,"G",358.69875,42.47083333333334,0.86,"Mpc ",14.8,5170937</t>
  </si>
  <si>
    <t>NAME Andromeda XXI,"G",358.69875,42.47083333333334,0.83,"Mpc ",14.8,5170937</t>
  </si>
  <si>
    <t>NAME Andromeda XXI,"G",358.69875,42.47083333333334,827.0,"kpc ",14.8,5170937</t>
  </si>
  <si>
    <t>NAME Andromeda XXII,"G",21.916666666666664,28.090277777777775,0.79,"Mpc ",18.0,5170938</t>
  </si>
  <si>
    <t>NAME Andromeda XXII,"G",21.916666666666664,28.090277777777775,0.87,"Mpc ",18.0,5170938</t>
  </si>
  <si>
    <t>NAME Andromeda XXII,"G",21.916666666666664,28.090277777777775,920.0,"kpc ",18.0,5170938</t>
  </si>
  <si>
    <t>NAME Andromeda XXIII,"G",22.340833333333332,38.71888888888889,0.73,"Mpc ",14.2,6165979</t>
  </si>
  <si>
    <t>NAME Andromeda XXIII,"G",22.340833333333332,38.71888888888889,0.76,"Mpc ",14.2,6165979</t>
  </si>
  <si>
    <t>NAME Andromeda XXIII,"G",22.340833333333332,38.71888888888889,748.0,"kpc ",14.2,6165979</t>
  </si>
  <si>
    <t>NAME Andromeda XXIV,"G",19.625,46.36611111111111,0.6,"Mpc ",16.3,6165980</t>
  </si>
  <si>
    <t>NAME Andromeda XXIV,"G",19.625,46.36611111111111,0.69,"Mpc ",16.3,6165980</t>
  </si>
  <si>
    <t>NAME Andromeda XXIX,"G",359.7316666666666,30.755555555555556,0.73,"Mpc ",16.0,6292094</t>
  </si>
  <si>
    <t>NAME Andromeda XXV,"G",7.537083333333333,46.85194444444445,0.81,"Mpc ",14.8,6165981</t>
  </si>
  <si>
    <t>NAME Andromeda XXV,"G",7.537083333333333,46.85194444444445,0.79,"Mpc ",14.8,6165981</t>
  </si>
  <si>
    <t>NAME Andromeda XXVI,"G",5.9399999999999995,47.91611111111111,0.76,"Mpc ",17.3,6165982</t>
  </si>
  <si>
    <t>NAME Andromeda XXVII,"G",9.362916666666665,45.386944444444445,0.83,"Mpc ",16.7,6165983</t>
  </si>
  <si>
    <t>NAME Andromeda XXVII,"G",9.362916666666665,45.386944444444445,0.95,"Mpc ",16.7,6165983</t>
  </si>
  <si>
    <t>NAME Andromeda XXVIII,"G",338.1716666666667,31.216166666666666,0.65,"Mpc ",15.6,6292092</t>
  </si>
  <si>
    <t>NAME Andromeda XXXI,"G",344.5679,41.2911,0.76,"Mpc ",,4776</t>
  </si>
  <si>
    <t>NAME Antlia Dwarf Galaxy,"G",151.01624999999999,-27.33361111111111,1.29,"Mpc ",15.17,1681686</t>
  </si>
  <si>
    <t>NAME Antlia Dwarf Galaxy,"G",151.01624999999999,-27.33361111111111,1.37,"Mpc ",15.17,1681686</t>
  </si>
  <si>
    <t>NAME Antlia Dwarf Galaxy,"G",151.01624999999999,-27.33361111111111,1.34,"Mpc ",15.17,1681686</t>
  </si>
  <si>
    <t>NAME Antlia Dwarf Galaxy,"G",151.01624999999999,-27.33361111111111,1.28,"Mpc ",15.17,1681686</t>
  </si>
  <si>
    <t>NAME Antlia Dwarf Galaxy,"G",151.01624999999999,-27.33361111111111,1.1,"Mpc ",15.17,1681686</t>
  </si>
  <si>
    <t>NAME Aquarius B Supercluster,"SCG",331.175,-9.65,,,,1321864</t>
  </si>
  <si>
    <t>NAME Aquarius Dwarf Galaxy,"G",311.71541666666667,-12.848333333333334,0.94,"Mpc ",14.83,2557623</t>
  </si>
  <si>
    <t>NAME Aquarius Dwarf Galaxy,"G",311.71541666666667,-12.848333333333334,0.98,"Mpc ",14.83,2557623</t>
  </si>
  <si>
    <t>NAME Aquarius Dwarf Galaxy,"G",311.71541666666667,-12.848333333333334,1.01,"Mpc ",14.83,2557623</t>
  </si>
  <si>
    <t>NAME Aquarius Dwarf Galaxy,"G",311.71541666666667,-12.848333333333334,1.0,"Mpc ",14.83,2557623</t>
  </si>
  <si>
    <t>NAME Aquarius Dwarf Galaxy,"G",311.71541666666667,-12.848333333333334,0.95,"Mpc ",14.83,2557623</t>
  </si>
  <si>
    <t>NAME Aquarius Supercluster,"SCG",2.525,-18.016666666666666,,,,1295460</t>
  </si>
  <si>
    <t>NAME Aquarius-Cetus Supercluster,"SCG",328.275,-13.15,,,,1300860</t>
  </si>
  <si>
    <t>NAME Barnard's Galaxy,"G",296.2341625,-14.797580555555559,0.48,"Mpc ",8.1,2576378</t>
  </si>
  <si>
    <t>NAME Barnard's Galaxy,"G",296.2341625,-14.797580555555559,0.5,"Mpc ",8.1,2576378</t>
  </si>
  <si>
    <t>NAME Barnard's Galaxy,"G",296.2341625,-14.797580555555559,472.06,"kpc ",8.1,2576378</t>
  </si>
  <si>
    <t>NAME Barnard's Galaxy,"G",296.2341625,-14.797580555555559,0.47,"Mpc ",8.1,2576378</t>
  </si>
  <si>
    <t>NAME Barnard's Galaxy,"G",296.2341625,-14.797580555555559,0.52,"Mpc ",8.1,2576378</t>
  </si>
  <si>
    <t>NAME Barnard's Galaxy,"G",296.2341625,-14.797580555555559,0.4613,"Mpc ",8.1,2576378</t>
  </si>
  <si>
    <t>NAME Barnard's Galaxy,"G",296.2341625,-14.797580555555559,0.49,"Mpc ",8.1,2576378</t>
  </si>
  <si>
    <t>NAME Barnard's Galaxy,"G",296.2341625,-14.797580555555559,0.6,"Mpc ",8.1,2576378</t>
  </si>
  <si>
    <t>NAME Bootes A Supercluster,"SCG",224.175,20.883333333333333,,,,2302430</t>
  </si>
  <si>
    <t>NAME Bootes I,"G",210.0,14.5,66.0,"kpc ",12.8,3755060</t>
  </si>
  <si>
    <t>NAME Bootes I,"G",210.0,14.5,0.07,"Mpc ",12.8,3755060</t>
  </si>
  <si>
    <t>NAME Bootes I,"G",210.0,14.5,0.06,"Mpc ",12.8,3755060</t>
  </si>
  <si>
    <t>NAME Bootes II,"G",209.5,12.85,42.0,"kpc ",15.4,3890072</t>
  </si>
  <si>
    <t>NAME Bootes II,"G",209.5,12.85,0.04,"Mpc ",15.4,3890072</t>
  </si>
  <si>
    <t>NAME Bootes III,"G",209.28083333333333,26.775,47.0,"kpc ",12.6,4921203</t>
  </si>
  <si>
    <t>NAME Bootes III,"G",209.28083333333333,26.775,0.05,"Mpc ",12.6,4921203</t>
  </si>
  <si>
    <t>NAME Bootes Supercluster,"SCG",210.375,25.15,,,,2214950</t>
  </si>
  <si>
    <t>NAME CAELUM SUPERCL,"SCG",70.75,-33.5,,,,740043</t>
  </si>
  <si>
    <t>NAME CVn I dSph,"G",202.01458333333332,33.55583333333333,218.0,"kpc ",13.1,2123484</t>
  </si>
  <si>
    <t>NAME CVn I dSph,"G",202.01458333333332,33.55583333333333,0.22,"Mpc ",13.1,2123484</t>
  </si>
  <si>
    <t>NAME CVn II dSph,"G",194.29,34.32,160.0,"kpc ",16.1,3776493</t>
  </si>
  <si>
    <t>NAME CVn II dSph,"G",194.29,34.32,0.16,"Mpc ",16.1,3776493</t>
  </si>
  <si>
    <t>NAME Cam A,"LSB",66.31916666666667,72.80666666666666,3.56,"Mpc ",,292648</t>
  </si>
  <si>
    <t>NAME Cam A,"LSB",66.31916666666667,72.80666666666666,3.78,"Mpc ",,292648</t>
  </si>
  <si>
    <t>NAME Cam B,"G",73.27958333333332,67.09916666666666,3.5,"Mpc ",,293404</t>
  </si>
  <si>
    <t>NAME Cam B,"G",73.27958333333332,67.09916666666666,3.34,"Mpc ",,293404</t>
  </si>
  <si>
    <t>NAME Canes Venatici Cloud,"GrG",188.20124999999996,33.95194444444445,,,,1925833</t>
  </si>
  <si>
    <t>NAME Canis Major Dwarf Galaxy,"G",108.15,-27.666666666666668,,,-0.1,964378</t>
  </si>
  <si>
    <t>NAME Carina Dwarf Galaxy,"G",100.40291666666667,-50.96611111111111,105.0,"kpc ",11.0,2996913</t>
  </si>
  <si>
    <t>NAME Carina Dwarf Galaxy,"G",100.40291666666667,-50.96611111111111,0.1,"Mpc ",11.0,2996913</t>
  </si>
  <si>
    <t>NAME Carina Dwarf Galaxy,"G",100.40291666666667,-50.96611111111111,0.11,"Mpc ",11.0,2996913</t>
  </si>
  <si>
    <t>NAME Cas 1,"G",31.532916666666665,69.01,1.82,"Mpc ",14.62,241470</t>
  </si>
  <si>
    <t>NAME Cas 2,"GiG",44.21514973175001,58.91170468878,4.14,"Mpc ",,211420</t>
  </si>
  <si>
    <t>NAME Cassiopeia Dwarf Galaxy,"GiG",351.62919999999997,50.67580000000001,0.82,"Mpc ",11.8,43105</t>
  </si>
  <si>
    <t>NAME Cassiopeia Dwarf Galaxy,"GiG",351.62919999999997,50.67580000000001,0.8,"Mpc ",11.8,43105</t>
  </si>
  <si>
    <t>NAME Cassiopeia Dwarf Galaxy,"GiG",351.62919999999997,50.67580000000001,0.79,"Mpc ",11.8,43105</t>
  </si>
  <si>
    <t>NAME Cassiopeia II,"G",9.145416666666666,49.64666666666667,0.68,"Mpc ",,7884131</t>
  </si>
  <si>
    <t>NAME Cassiopeia II,"G",9.145416666666666,49.64666666666667,681.0,"kpc ",,7884131</t>
  </si>
  <si>
    <t>NAME Cassiopeia III,"G",8.997500000000002,51.5597,0.78,"Mpc ",,8352966</t>
  </si>
  <si>
    <t>NAME Cen N,"G",207.03833333333333,-47.565,3.66,"Mpc ",,3407103</t>
  </si>
  <si>
    <t>NAME Cen N,"G",207.03833333333333,-47.565,3.77,"Mpc ",,3407103</t>
  </si>
  <si>
    <t>NAME Centaurus A,"Sy2",201.36506337683332,-43.019112508083325,3.66,"Mpc ",6.84,3392496</t>
  </si>
  <si>
    <t>NAME Centaurus A,"Sy2",201.36506337683332,-43.019112508083325,3.22,"Mpc ",6.84,3392496</t>
  </si>
  <si>
    <t>NAME Centaurus A,"Sy2",201.36506337683332,-43.019112508083325,3.68,"Mpc ",6.84,3392496</t>
  </si>
  <si>
    <t>NAME Centaurus A,"Sy2",201.36506337683332,-43.019112508083325,3.6813,"Mpc ",6.84,3392496</t>
  </si>
  <si>
    <t>NAME Centaurus A,"Sy2",201.36506337683332,-43.019112508083325,7.85,"Mpc ",6.84,3392496</t>
  </si>
  <si>
    <t>NAME Centaurus A,"Sy2",201.36506337683332,-43.019112508083325,3.77,"Mpc ",6.84,3392496</t>
  </si>
  <si>
    <t>NAME Centaurus A,"Sy2",201.36506337683332,-43.019112508083325,5.07,"Mpc ",6.84,3392496</t>
  </si>
  <si>
    <t>NAME Centaurus A,"Sy2",201.36506337683332,-43.019112508083325,3.8,"Mpc ",6.84,3392496</t>
  </si>
  <si>
    <t>NAME Centaurus A,"Sy2",201.36506337683332,-43.019112508083325,4.9,"Mpc ",6.84,3392496</t>
  </si>
  <si>
    <t>NAME Centaurus Cluster,"ClG",192.20509999999996,-41.3047,,,,2004897</t>
  </si>
  <si>
    <t>NAME Centaurus Supercluster,"SCG",,,,,,3560417</t>
  </si>
  <si>
    <t>NAME Cetus Dwarf Galaxy,"G",6.545,-11.05388888888889,0.79,"Mpc ",13.2,1328904</t>
  </si>
  <si>
    <t>NAME Cetus Dwarf Galaxy,"G",6.545,-11.05388888888889,0.78,"Mpc ",13.2,1328904</t>
  </si>
  <si>
    <t>NAME Cetus Dwarf Galaxy,"G",6.545,-11.05388888888889,0.98,"Mpc ",13.2,1328904</t>
  </si>
  <si>
    <t>NAME Columba Supercluster,"SCG",,,,,,3748722</t>
  </si>
  <si>
    <t>NAME Coma Cluster,"ClG",194.93501999999998,27.91246,,,,2044606</t>
  </si>
  <si>
    <t>NAME Coma Dwarf Galaxy,"G",186.74583333333334,23.904166666666665,44.0,"kpc ",14.1,3785418</t>
  </si>
  <si>
    <t>NAME Coma Dwarf Galaxy,"G",186.74583333333334,23.904166666666665,0.04,"Mpc ",14.1,3785418</t>
  </si>
  <si>
    <t>NAME Coma Dwarf Galaxy,"G",186.74583333333334,23.904166666666665,42.0,"kpc ",14.1,3785418</t>
  </si>
  <si>
    <t>NAME Coma Supercluster,"SCG",170.75,23.9,,,,1803076</t>
  </si>
  <si>
    <t>NAME CrB Supercluster,"SCG",231.25,29.5,,,,2855616</t>
  </si>
  <si>
    <t>NAME DRACO-URSA MAJORIS SUPERC,"SCG",162.5,75.3,,,,392061</t>
  </si>
  <si>
    <t>NAME Dorado Group,"GrG",65.0025,-54.93805555555555,,,,3025558</t>
  </si>
  <si>
    <t>NAME Draco Dwarf Galaxy,"G",260.059728,57.921219,76.0,"kpc ",10.6,358774</t>
  </si>
  <si>
    <t>NAME Draco Dwarf Galaxy,"G",260.059728,57.921219,0.08,"Mpc ",10.6,358774</t>
  </si>
  <si>
    <t>NAME Draco Dwarf Galaxy,"G",260.059728,57.921219,0.1,"Mpc ",10.6,358774</t>
  </si>
  <si>
    <t>NAME Draco Supercluster,"SCG",182.525,64.01666666666667,,,,485086</t>
  </si>
  <si>
    <t>NAME Eridanus Cluster,"GrG",54.633333333333326,-22.314166666666665,,,,1287313</t>
  </si>
  <si>
    <t>NAME F8D1,"G",146.1962,67.4386,3.66,"Mpc ",13.85,9214606</t>
  </si>
  <si>
    <t>NAME F8D1,"G",146.1962,67.4386,3.75,"Mpc ",13.85,9214606</t>
  </si>
  <si>
    <t>NAME F8D1,"G",146.1962,67.4386,3.77,"Mpc ",13.85,9214606</t>
  </si>
  <si>
    <t>NAME F8D1,"G",146.1962,67.4386,3.72,"Mpc ",13.85,9214606</t>
  </si>
  <si>
    <t>NAME Fornax Cluster,"ClG",54.6225,-35.4522,,,,671065</t>
  </si>
  <si>
    <t>NAME Fornax Dwarf Galaxy,"G",39.99708333333333,-34.44916666666666,147.0,"kpc ",7.4,1188481</t>
  </si>
  <si>
    <t>NAME Fornax Dwarf Galaxy,"G",39.99708333333333,-34.44916666666666,0.14,"Mpc ",7.4,1188481</t>
  </si>
  <si>
    <t>NAME Fornax Dwarf Galaxy,"G",39.99708333333333,-34.44916666666666,0.15,"Mpc ",7.4,1188481</t>
  </si>
  <si>
    <t>NAME Fornax Dwarf Galaxy,"G",39.99708333333333,-34.44916666666666,0.1,"Mpc ",7.4,1188481</t>
  </si>
  <si>
    <t>NAME Fornax-Eridanus Supercluster,"SCG",52.75,-32.3,,,,655906</t>
  </si>
  <si>
    <t>NAME Great Attractor,"SCG",158.0,-46.0,,,,3096775</t>
  </si>
  <si>
    <t>NAME Grus Supercluster,"SCG",337.17499999999995,-51.03333333333333,,,,3388377</t>
  </si>
  <si>
    <t>NAME HYDRA SUPERCL,"SCG",134.475,3.1666666666666665,,,,1137385</t>
  </si>
  <si>
    <t>NAME Hercules Dwarf Galaxy,"G",247.7583333333333,12.791666666666666,132.0,"kpc ",14.0,3785420</t>
  </si>
  <si>
    <t>NAME Hercules Dwarf Galaxy,"G",247.7583333333333,12.791666666666666,0.15,"Mpc ",14.0,3785420</t>
  </si>
  <si>
    <t>NAME Hercules Supercluster,"SCG",236.75,18.2,,,,2759798</t>
  </si>
  <si>
    <t>NAME Hydra Cluster,"ClG",159.14999999999998,-27.517777777777777,41.2,"Mpc ",,4488015</t>
  </si>
  <si>
    <t>NAME Hydra-Cen Supercluster,"SCG",198.5,-33.3,,,,2117611</t>
  </si>
  <si>
    <t>NAME IC 4329 Group,"GrG",207.1516666666667,-30.503611111111113,,,,2208272</t>
  </si>
  <si>
    <t>NAME IKN,"G",152.0246,68.3992,3.61,"Mpc ",,434621</t>
  </si>
  <si>
    <t>NAME IKN,"G",152.0246,68.3992,3.75,"Mpc ",,434621</t>
  </si>
  <si>
    <t>NAME IKN,"G",152.0246,68.3992,3.7,"Mpc ",,434621</t>
  </si>
  <si>
    <t>NAME IKN,"G",152.0246,68.3992,3.73,"Mpc ",,434621</t>
  </si>
  <si>
    <t>NAME King Ghidorah Supercluster,"SCG",216.2,-0.34,,,,24241328</t>
  </si>
  <si>
    <t>NAME LEO SUPERCL,"SCG",166.5,22.5,,,,1785427</t>
  </si>
  <si>
    <t>NAME LEO-VIRGO SUPERCL,"SCG",176.5,9.6,,,,1846330</t>
  </si>
  <si>
    <t>NAME Laniakea Supercluster,"SCG",,,,,,8997348</t>
  </si>
  <si>
    <t>NAME Large Magellanic Cloud,"G",80.89416666666666,-69.75611111111111,0.05,"Mpc ",0.4,3133169</t>
  </si>
  <si>
    <t>NAME Large Magellanic Cloud,"G",80.89416666666666,-69.75611111111111,50.12,"kpc ",0.4,3133169</t>
  </si>
  <si>
    <t>NAME Large Magellanic Cloud,"G",80.89416666666666,-69.75611111111111,50.0,"kpc ",0.4,3133169</t>
  </si>
  <si>
    <t>NAME Leo A,"G",149.86024999999998,30.74638888888889,0.79,"Mpc ",13.26,1669009</t>
  </si>
  <si>
    <t>NAME Leo A,"G",149.86024999999998,30.74638888888889,0.8,"Mpc ",13.26,1669009</t>
  </si>
  <si>
    <t>NAME Leo A,"G",149.86024999999998,30.74638888888889,0.69,"Mpc ",13.26,1669009</t>
  </si>
  <si>
    <t>NAME Leo A,"G",149.86024999999998,30.74638888888889,0.74,"Mpc ",13.26,1669009</t>
  </si>
  <si>
    <t>NAME Leo A,"G",149.86024999999998,30.74638888888889,0.78,"Mpc ",13.26,1669009</t>
  </si>
  <si>
    <t>NAME Leo A,"G",149.86024999999998,30.74638888888889,0.81,"Mpc ",13.26,1669009</t>
  </si>
  <si>
    <t>NAME Leo A Supercluster,"SCG",174.35,-2.7666666666666666,,,,1830042</t>
  </si>
  <si>
    <t>NAME Leo Cluster,"ClG",172.5,15.0,,,,3564139</t>
  </si>
  <si>
    <t>NAME Leo I Dwarf Galaxy,"G",152.11716666666663,12.306500000000002,0.3,"Mpc ",10.0,1689965</t>
  </si>
  <si>
    <t>NAME Leo I Dwarf Galaxy,"G",152.11716666666663,12.306500000000002,254.0,"kpc ",10.0,1689965</t>
  </si>
  <si>
    <t>NAME Leo I Dwarf Galaxy,"G",152.11716666666663,12.306500000000002,0.26,"Mpc ",10.0,1689965</t>
  </si>
  <si>
    <t>NAME Leo I Dwarf Galaxy,"G",152.11716666666663,12.306500000000002,0.198,"Mpc ",10.0,1689965</t>
  </si>
  <si>
    <t>NAME Leo I Dwarf Galaxy,"G",152.11716666666663,12.306500000000002,0.23,"Mpc ",10.0,1689965</t>
  </si>
  <si>
    <t>NAME Leo I Group,"GrG",161.68749999999997,11.818333333333332,,,,1750501</t>
  </si>
  <si>
    <t>NAME Leo II Dwarf Galaxy,"G",168.36720833333334,22.152805555555553,233.0,"kpc ",12.0,1785567</t>
  </si>
  <si>
    <t>NAME Leo II Dwarf Galaxy,"G",168.36720833333334,22.152805555555553,0.25,"Mpc ",12.0,1785567</t>
  </si>
  <si>
    <t>NAME Leo II Dwarf Galaxy,"G",168.36720833333334,22.152805555555553,0.24,"Mpc ",12.0,1785567</t>
  </si>
  <si>
    <t>NAME Leo II Dwarf Galaxy,"G",168.36720833333334,22.152805555555553,0.207,"Mpc ",12.0,1785567</t>
  </si>
  <si>
    <t>NAME Leo II Dwarf Galaxy,"G",168.36720833333334,22.152805555555553,0.2,"Mpc ",12.0,1785567</t>
  </si>
  <si>
    <t>NAME Leo II Group,"GrG",169.48291666666665,18.12638888888889,,,,1803891</t>
  </si>
  <si>
    <t>NAME Leo IV Dwarf Galaxy,"LSB",173.23749999999998,-0.5333333333333333,158.0,"kpc ",15.1,3785324</t>
  </si>
  <si>
    <t>NAME Leo IV Dwarf Galaxy,"LSB",173.23749999999998,-0.5333333333333333,154.0,"kpc ",15.1,3785324</t>
  </si>
  <si>
    <t>NAME Leo IV Dwarf Galaxy,"LSB",173.23749999999998,-0.5333333333333333,0.16,"Mpc ",15.1,3785324</t>
  </si>
  <si>
    <t>NAME Leo T Dwarf,"G",143.7225,17.05138888888889,0.4,"Mpc ",15.1,3791391</t>
  </si>
  <si>
    <t>NAME Leo T Dwarf,"G",143.7225,17.05138888888889,0.42,"Mpc ",15.1,3791391</t>
  </si>
  <si>
    <t>NAME Leo T Dwarf,"G",143.7225,17.05138888888889,0.41,"Mpc ",15.1,3791391</t>
  </si>
  <si>
    <t>NAME Leo V,"LSB",172.79,2.22,182.0,"kpc ",16.0,4544231</t>
  </si>
  <si>
    <t>NAME Leo V,"LSB",172.79,2.22,178.0,"kpc ",16.0,4544231</t>
  </si>
  <si>
    <t>NAME Leo V,"LSB",172.79,2.22,0.18,"Mpc ",16.0,4544231</t>
  </si>
  <si>
    <t>NAME Leo-Sextans Supercluster,"SCG",163.25,2.7333333333333334,,,,1769538</t>
  </si>
  <si>
    <t>NAME Lepus Supercluster,"SCG",88.60000000000001,-28.083333333333332,,,,848514</t>
  </si>
  <si>
    <t>NAME Local Group,"GrG",,,,,,3754378</t>
  </si>
  <si>
    <t>NAME M 66 Group,"GrG",170.5,11.916666666666666,,,,1804935</t>
  </si>
  <si>
    <t>NAME M 83 Group,"GrG",204.275,-29.865000000000002,,,,2175667</t>
  </si>
  <si>
    <t>NAME M 96 Group,"GrG",161.68749999999997,11.818333333333332,,,,1750501</t>
  </si>
  <si>
    <t>NAME M81 Group,"GrG",148.75,69.1,,,,433053</t>
  </si>
  <si>
    <t>NAME MICROSCOPIUM SUPERCL,"SCG",309.0,-34.8,,,,2340242</t>
  </si>
  <si>
    <t>NAME Maffei Group,"GrG",57.25,68.0,,,,3725153</t>
  </si>
  <si>
    <t>NAME Milky Way Group,"GrG",,,,,,8447312</t>
  </si>
  <si>
    <t>NAME NGC 3109 Group,"GrG",149.89667552953412,-12.83101601378248,1.37,"Mpc ",,1681680</t>
  </si>
  <si>
    <t>NAME NGC 3109 Group,"GrG",149.89667552953412,-12.83101601378248,1.3,"Mpc ",,1681680</t>
  </si>
  <si>
    <t>NAME NGC 4631 Group,"GrG",,,,,,3720433</t>
  </si>
  <si>
    <t>NAME NGC 5128 Group,"GrG",200.14125,-44.98083333333334,,,,3372634</t>
  </si>
  <si>
    <t>NAME Norma Cluster,"ClG",243.59375,-60.86861111111111,,,,3428325</t>
  </si>
  <si>
    <t>NAME Ophiuchus Supercluster,"SCG",201.25,-30.0,,,,3705664</t>
  </si>
  <si>
    <t>NAME PEGASUS-PISCES SUPERCL,"SCG",2.0,5.5,,,,1403776</t>
  </si>
  <si>
    <t>NAME Pegasus Dwarf,"GiG",357.94289999999995,24.5825,1.32,"Mpc ",13.2,1482889</t>
  </si>
  <si>
    <t>NAME Pegasus Dwarf,"GiG",357.94289999999995,24.5825,0.82,"Mpc ",13.2,1482889</t>
  </si>
  <si>
    <t>NAME Pegasus Dwarf,"GiG",357.94289999999995,24.5825,0.81,"Mpc ",13.2,1482889</t>
  </si>
  <si>
    <t>NAME Pegasus Dwarf,"GiG",357.94289999999995,24.5825,0.8,"Mpc ",13.2,1482889</t>
  </si>
  <si>
    <t>NAME Pegasus Dwarf Galaxy,"G",352.14666666666665,14.743055555555555,0.9,"Mpc ",12.52,1448398</t>
  </si>
  <si>
    <t>NAME Pegasus Dwarf Galaxy,"G",352.14666666666665,14.743055555555555,0.76,"Mpc ",12.52,1448398</t>
  </si>
  <si>
    <t>NAME Pegasus Dwarf Galaxy,"G",352.14666666666665,14.743055555555555,0.97,"Mpc ",12.52,1448398</t>
  </si>
  <si>
    <t>NAME Pegasus Dwarf Galaxy,"G",352.14666666666665,14.743055555555555,1.21,"Mpc ",12.52,1448398</t>
  </si>
  <si>
    <t>NAME Pegasus Dwarf Galaxy,"G",352.14666666666665,14.743055555555555,1.7,"Mpc ",12.52,1448398</t>
  </si>
  <si>
    <t>NAME Per-Psc Supercluster,"SCG",38.3,41.61666666666667,,,,28054</t>
  </si>
  <si>
    <t>NAME Perseus Cluster,"ClG",49.94819999999999,41.515,,,,89368</t>
  </si>
  <si>
    <t>NAME Perseus I Dwarf Galaxy,"G",45.348333333333336,40.98833333333334,0.79,"Mpc ",,8442773</t>
  </si>
  <si>
    <t>NAME Phoenix Dwarf Galaxy,"Sy1",27.776250000000005,-44.44472222222222,0.44,"Mpc ",13.2,3059210</t>
  </si>
  <si>
    <t>NAME Phoenix Dwarf Galaxy,"Sy1",27.776250000000005,-44.44472222222222,0.42,"Mpc ",13.2,3059210</t>
  </si>
  <si>
    <t>NAME Phoenix Dwarf Galaxy,"Sy1",27.776250000000005,-44.44472222222222,57.6,"Mpc ",13.2,3059210</t>
  </si>
  <si>
    <t>NAME Phoenix Dwarf Galaxy,"Sy1",27.776250000000005,-44.44472222222222,0.41,"Mpc ",13.2,3059210</t>
  </si>
  <si>
    <t>NAME Phoenix Dwarf Galaxy,"Sy1",27.776250000000005,-44.44472222222222,0.4,"Mpc ",13.2,3059210</t>
  </si>
  <si>
    <t>NAME Pisces I,"G",15.9792,21.885,0.62,"Mpc ",14.3,1484276</t>
  </si>
  <si>
    <t>NAME Pisces I,"G",15.9792,21.885,0.65,"Mpc ",14.3,1484276</t>
  </si>
  <si>
    <t>NAME Pisces II,"G",344.62916666666666,5.952500000000001,182.0,"kpc ",16.3,8453587</t>
  </si>
  <si>
    <t>NAME Pisces II,"G",344.62916666666666,5.952500000000001,0.18,"Mpc ",16.3,8453587</t>
  </si>
  <si>
    <t>NAME Pisces II,"G",344.62916666666666,5.952500000000001,0.68,"Mpc ",16.3,8453587</t>
  </si>
  <si>
    <t>NAME Pisces III,"G",12.9625,33.004444444444445,760.0,"kpc ",18.1,3776950</t>
  </si>
  <si>
    <t>NAME Pisces III,"G",12.9625,33.004444444444445,0.84,"Mpc ",18.1,3776950</t>
  </si>
  <si>
    <t>NAME Pisces III,"G",12.9625,33.004444444444445,0.81,"Mpc ",18.1,3776950</t>
  </si>
  <si>
    <t>NAME Pisces IV,"G",12.895833333333332,29.696944444444444,0.73,"Mpc ",15.9,3890303</t>
  </si>
  <si>
    <t>NAME Pisces IV,"G",12.895833333333332,29.696944444444444,0.79,"Mpc ",15.9,3890303</t>
  </si>
  <si>
    <t>NAME Pisces IV,"G",12.895833333333332,29.696944444444444,793.0,"kpc ",15.9,3890303</t>
  </si>
  <si>
    <t>NAME Pisces V,"G",14.874166666666667,32.376666666666665,476.0,"kpc ",14.4,4071844</t>
  </si>
  <si>
    <t>NAME Pisces V,"G",14.874166666666667,32.376666666666665,0.52,"Mpc ",14.4,4071844</t>
  </si>
  <si>
    <t>NAME Pisces V,"G",14.874166666666667,32.376666666666665,0.48,"Mpc ",14.4,4071844</t>
  </si>
  <si>
    <t>NAME Pisces-Aries Supercluster,"SCG",23.675,17.75,,,,1464879</t>
  </si>
  <si>
    <t>NAME Pisces-Cetus Supercluster,"SCG",8.25,-21.0,,,,1287312</t>
  </si>
  <si>
    <t>NAME Sag dIG,"G",292.4958333333334,-17.678055555555556,1.04,"Mpc ",13.6,2555718</t>
  </si>
  <si>
    <t>NAME Sag dIG,"G",292.4958333333334,-17.678055555555556,1.08,"Mpc ",13.6,2555718</t>
  </si>
  <si>
    <t>NAME Saraswati supercluster,"SCG",354.4195833333334,0.2763888888888889,,,,11521854</t>
  </si>
  <si>
    <t>NAME Sculptor Dwarf Galaxy,"G",15.039166666666667,-33.70888888888889,84.0,"kpc ",8.6,1211945</t>
  </si>
  <si>
    <t>NAME Sculptor Dwarf Galaxy,"G",15.039166666666667,-33.70888888888889,0.09,"Mpc ",8.6,1211945</t>
  </si>
  <si>
    <t>NAME Sculptor Dwarf Galaxy,"G",15.039166666666667,-33.70888888888889,0.0843,"Mpc ",8.6,1211945</t>
  </si>
  <si>
    <t>NAME Sculptor Dwarf Galaxy,"G",15.039166666666667,-33.70888888888889,0.08,"Mpc ",8.6,1211945</t>
  </si>
  <si>
    <t>NAME Sculptor Dwarf Galaxy,"G",15.039166666666667,-33.70888888888889,0.072,"Mpc ",8.6,1211945</t>
  </si>
  <si>
    <t>NAME Sculptor Group,"GrG",15.025,-33.736666666666665,,,,1211840</t>
  </si>
  <si>
    <t>NAME Sculptor Supercluster,"SCG",7.925,-29.816666666666666,,,,1242668</t>
  </si>
  <si>
    <t>NAME Sculptor dE1,"GiG",5.965416666666666,-24.705,4.19,"Mpc ",,1277957</t>
  </si>
  <si>
    <t>NAME Sculptor dE1,"GiG",5.965416666666666,-24.705,4.29,"Mpc ",,1277957</t>
  </si>
  <si>
    <t>NAME Sculptor dE1,"GiG",5.965416666666666,-24.705,4.25,"Mpc ",,1277957</t>
  </si>
  <si>
    <t>NAME Sculptor dE1,"GiG",5.965416666666666,-24.705,4.43,"Mpc ",,1277957</t>
  </si>
  <si>
    <t>NAME Segue 2,"G",34.81666666666666,20.17527777777778,35.0,"kpc ",15.2,5184799</t>
  </si>
  <si>
    <t>NAME Segue 2,"G",34.81666666666666,20.17527777777778,0.03,"Mpc ",15.2,5184799</t>
  </si>
  <si>
    <t>NAME Sextans A,"H2G",152.75208333333333,-4.691666666666667,1.2,"Mpc ",11.93,1697047</t>
  </si>
  <si>
    <t>NAME Sextans A,"H2G",152.75208333333333,-4.691666666666667,1.32,"Mpc ",11.93,1697047</t>
  </si>
  <si>
    <t>NAME Sextans A,"H2G",152.75208333333333,-4.691666666666667,1.37,"Mpc ",11.93,1697047</t>
  </si>
  <si>
    <t>NAME Sextans A,"H2G",152.75208333333333,-4.691666666666667,1.45,"Mpc ",11.93,1697047</t>
  </si>
  <si>
    <t>NAME Sextans A,"H2G",152.75208333333333,-4.691666666666667,1.3122,"Mpc ",11.93,1697047</t>
  </si>
  <si>
    <t>NAME Sextans A,"H2G",152.75208333333333,-4.691666666666667,1.35,"Mpc ",11.93,1697047</t>
  </si>
  <si>
    <t>NAME Sextans A,"H2G",152.75208333333333,-4.691666666666667,1.4,"Mpc ",11.93,1697047</t>
  </si>
  <si>
    <t>NAME Sextans B,"H2G",150.00342389253,5.3359814971,1.45,"Mpc ",11.89,1673053</t>
  </si>
  <si>
    <t>NAME Sextans B,"H2G",150.00342389253,5.3359814971,1.4,"Mpc ",11.89,1673053</t>
  </si>
  <si>
    <t>NAME Sextans B,"H2G",150.00342389253,5.3359814971,1.39,"Mpc ",11.89,1673053</t>
  </si>
  <si>
    <t>NAME Sextans B,"H2G",150.00342389253,5.3359814971,1.43,"Mpc ",11.89,1673053</t>
  </si>
  <si>
    <t>NAME Sextans B,"H2G",150.00342389253,5.3359814971,1.4388,"Mpc ",11.89,1673053</t>
  </si>
  <si>
    <t>NAME Sextans B,"H2G",150.00342389253,5.3359814971,1.38,"Mpc ",11.89,1673053</t>
  </si>
  <si>
    <t>NAME Sextans B,"H2G",150.00342389253,5.3359814971,1.36,"Mpc ",11.89,1673053</t>
  </si>
  <si>
    <t>NAME Sextans Dwarf Galaxy,"LSB",153.26208333333332,-1.6147222222222224,91.0,"kpc ",10.4,1696747</t>
  </si>
  <si>
    <t>NAME Sextans Dwarf Galaxy,"LSB",153.26208333333332,-1.6147222222222224,86.0,"kpc ",10.4,1696747</t>
  </si>
  <si>
    <t>NAME Sextans Dwarf Galaxy,"LSB",153.26208333333332,-1.6147222222222224,0.09,"Mpc ",10.4,1696747</t>
  </si>
  <si>
    <t>NAME Sextans Dwarf Galaxy,"LSB",153.26208333333332,-1.6147222222222224,0.083,"Mpc ",10.4,1696747</t>
  </si>
  <si>
    <t>NAME Sgr Dwarf Galaxy,"G",283.8292,-30.545299999999997,26.0,"kpc ",3.6,2395134</t>
  </si>
  <si>
    <t>NAME Sgr Dwarf Galaxy,"G",283.8292,-30.545299999999997,0.02,"Mpc ",3.6,2395134</t>
  </si>
  <si>
    <t>NAME Shapley Supercluster,"SCG",196.5,-33.06666666666667,,,,2061611</t>
  </si>
  <si>
    <t>NAME Small Magellanic Cloud,"G",13.158333333333333,-72.80027777777778,0.06,"Mpc ",2.2,3253618</t>
  </si>
  <si>
    <t>NAME Small Magellanic Cloud,"G",13.158333333333333,-72.80027777777778,61.66,"kpc ",2.2,3253618</t>
  </si>
  <si>
    <t>NAME Small Magellanic Cloud,"G",13.158333333333333,-72.80027777777778,62.0,"kpc ",2.2,3253618</t>
  </si>
  <si>
    <t>NAME Small Magellanic Cloud,"G",13.158333333333333,-72.80027777777778,59156.0,"pc  ",2.2,3253618</t>
  </si>
  <si>
    <t>NAME Small Magellanic Cloud,"G",13.158333333333333,-72.80027777777778,60.6,"kpc ",2.2,3253618</t>
  </si>
  <si>
    <t>NAME Triangulum Galaxy,"GiG",23.46206906218,30.660175111980003,0.8,"Mpc ",5.72,1522778</t>
  </si>
  <si>
    <t>NAME Triangulum Galaxy,"GiG",23.46206906218,30.660175111980003,0.75,"Mpc ",5.72,1522778</t>
  </si>
  <si>
    <t>NAME Triangulum Galaxy,"GiG",23.46206906218,30.660175111980003,0.84,"Mpc ",5.72,1522778</t>
  </si>
  <si>
    <t>NAME Triangulum Galaxy,"GiG",23.46206906218,30.660175111980003,851.14,"kpc ",5.72,1522778</t>
  </si>
  <si>
    <t>NAME Triangulum Galaxy,"GiG",23.46206906218,30.660175111980003,820.35,"kpc ",5.72,1522778</t>
  </si>
  <si>
    <t>NAME Triangulum Galaxy,"GiG",23.46206906218,30.660175111980003,765.6,"kpc ",5.72,1522778</t>
  </si>
  <si>
    <t>NAME Triangulum Galaxy,"GiG",23.46206906218,30.660175111980003,0.93,"Mpc ",5.72,1522778</t>
  </si>
  <si>
    <t>NAME Triangulum Galaxy,"GiG",23.46206906218,30.660175111980003,0.91,"Mpc ",5.72,1522778</t>
  </si>
  <si>
    <t>NAME Triangulum Galaxy,"GiG",23.46206906218,30.660175111980003,820.0,"kpc ",5.72,1522778</t>
  </si>
  <si>
    <t>NAME Triangulum Galaxy,"GiG",23.46206906218,30.660175111980003,0.9,"Mpc ",5.72,1522778</t>
  </si>
  <si>
    <t>NAME Triangulum Galaxy,"GiG",23.46206906218,30.660175111980003,0.88,"Mpc ",5.72,1522778</t>
  </si>
  <si>
    <t>NAME Triangulum Galaxy,"GiG",23.46206906218,30.660175111980003,4.11,"Mpc ",5.72,1522778</t>
  </si>
  <si>
    <t>NAME Tucana Dwarf Galaxy,"G",340.45666666666665,-64.41944444444445,0.92,"Mpc ",15.2,3336958</t>
  </si>
  <si>
    <t>NAME Tucana Dwarf Galaxy,"G",340.45666666666665,-64.41944444444445,0.9,"Mpc ",15.2,3336958</t>
  </si>
  <si>
    <t>NAME Tucana Dwarf Galaxy,"G",340.45666666666665,-64.41944444444445,0.88,"Mpc ",15.2,3336958</t>
  </si>
  <si>
    <t>NAME UMa I Galaxy,"G",158.72,51.919999999999995,97.0,"kpc ",14.4,554768</t>
  </si>
  <si>
    <t>NAME UMa I Galaxy,"G",158.72,51.919999999999995,0.1,"Mpc ",14.4,554768</t>
  </si>
  <si>
    <t>NAME UMa I Galaxy,"G",158.72,51.919999999999995,97.3,"kpc ",14.4,554768</t>
  </si>
  <si>
    <t>NAME UMa II Galaxy,"G",132.875,63.13,32.0,"kpc ",13.3,3759069</t>
  </si>
  <si>
    <t>NAME UMa II Galaxy,"G",132.875,63.13,0.03,"Mpc ",13.3,3759069</t>
  </si>
  <si>
    <t>NAME UMa II Galaxy,"G",132.875,63.13,34.7,"kpc ",13.3,3759069</t>
  </si>
  <si>
    <t>NAME UMa Supercluster,"SCG",177.75,54.7,,,,550389</t>
  </si>
  <si>
    <t>NAME UMi Galaxy,"G",227.28329999999997,67.2225,76.0,"kpc ",10.6,407086</t>
  </si>
  <si>
    <t>NAME UMi Galaxy,"G",227.28329999999997,67.2225,0.06,"Mpc ",10.6,407086</t>
  </si>
  <si>
    <t>NAME UMi Galaxy,"G",227.28329999999997,67.2225,0.07,"Mpc ",10.6,407086</t>
  </si>
  <si>
    <t>NAME UMi Galaxy,"G",227.28329999999997,67.2225,0.064,"Mpc ",10.6,407086</t>
  </si>
  <si>
    <t>NAME UMi Galaxy,"G",227.28329999999997,67.2225,0.1,"Mpc ",10.6,407086</t>
  </si>
  <si>
    <t>NAME Ursa Major Cluster,"ClG",227.2,67.11666666666666,,,,402295</t>
  </si>
  <si>
    <t>NAME VIRGO-COMA SUPERCL,"SCG",181.0,9.0,,,,1885618</t>
  </si>
  <si>
    <t>NAME VKN,"G",130.03708333333333,68.43972222222223,,,,3879276</t>
  </si>
  <si>
    <t>NAME Virgo Cluster,"ClG",187.69909999999996,12.385200000000001,,,,1937165</t>
  </si>
  <si>
    <t>NAME Virgo III Cloud,"GrG",,,,,,3563900</t>
  </si>
  <si>
    <t>NAME Virgo Supercluster,"SCG",187.75,12.4,,,,1936452</t>
  </si>
  <si>
    <t>NAME Wolf-Lundmark-Melotte,"G",0.49125,-15.463888888888889,1.0,"Mpc ",11.1,1304127</t>
  </si>
  <si>
    <t>NAME Wolf-Lundmark-Melotte,"G",0.49125,-15.463888888888889,0.92,"Mpc ",11.1,1304127</t>
  </si>
  <si>
    <t>NAME Wolf-Lundmark-Melotte,"G",0.49125,-15.463888888888889,1.04,"Mpc ",11.1,1304127</t>
  </si>
  <si>
    <t>NAME Wolf-Lundmark-Melotte,"G",0.49125,-15.463888888888889,0.98,"Mpc ",11.1,1304127</t>
  </si>
  <si>
    <t>NAME Wolf-Lundmark-Melotte,"G",0.49125,-15.463888888888889,0.96,"Mpc ",11.1,1304127</t>
  </si>
  <si>
    <t>NGC    55,"GiG",3.7233416666666663,-39.19662777777777,1.37,"Mpc ",7.87,1196288</t>
  </si>
  <si>
    <t>NGC    55,"GiG",3.7233416666666663,-39.19662777777777,2.1,"Mpc ",7.87,1196288</t>
  </si>
  <si>
    <t>NGC    55,"GiG",3.7233416666666663,-39.19662777777777,1.97,"Mpc ",7.87,1196288</t>
  </si>
  <si>
    <t>NGC    55,"GiG",3.7233416666666663,-39.19662777777777,2.11,"Mpc ",7.87,1196288</t>
  </si>
  <si>
    <t>NGC    55,"GiG",3.7233416666666663,-39.19662777777777,1.99,"Mpc ",7.87,1196288</t>
  </si>
  <si>
    <t>NGC    55,"GiG",3.7233416666666663,-39.19662777777777,1.6,"Mpc ",7.87,1196288</t>
  </si>
  <si>
    <t>NGC    55,"GiG",3.7233416666666663,-39.19662777777777,2.19,"Mpc ",7.87,1196288</t>
  </si>
  <si>
    <t>NGC    55,"GiG",3.7233416666666663,-39.19662777777777,2.0,"Mpc ",7.87,1196288</t>
  </si>
  <si>
    <t>NGC    55,"GiG",3.7233416666666663,-39.19662777777777,4.11,"Mpc ",7.87,1196288</t>
  </si>
  <si>
    <t>NGC    59,"EmG",3.8546916666666666,-21.44435555555556,5.3,"Mpc ",12.59,1286906</t>
  </si>
  <si>
    <t>NGC    59,"EmG",3.8546916666666666,-21.44435555555556,4.9,"Mpc ",12.59,1286906</t>
  </si>
  <si>
    <t>NGC    59,"EmG",3.8546916666666666,-21.44435555555556,5.57,"Mpc ",12.59,1286906</t>
  </si>
  <si>
    <t>NGC   147,"GiG",8.300500000000001,48.508738888888885,0.69,"Mpc ",9.5,23027</t>
  </si>
  <si>
    <t>NGC   147,"GiG",8.300500000000001,48.508738888888885,0.76,"Mpc ",9.5,23027</t>
  </si>
  <si>
    <t>NGC   147,"GiG",8.300500000000001,48.508738888888885,0.708,"Mpc ",9.5,23027</t>
  </si>
  <si>
    <t>NGC   147,"GiG",8.300500000000001,48.508738888888885,0.73,"Mpc ",9.5,23027</t>
  </si>
  <si>
    <t>NGC   147,"GiG",8.300500000000001,48.508738888888885,712.0,"kpc ",9.5,23027</t>
  </si>
  <si>
    <t>NGC   147,"GiG",8.300500000000001,48.508738888888885,4.11,"Mpc ",9.5,23027</t>
  </si>
  <si>
    <t>NGC   185,"Sy2",9.741416677510001,48.337509965180004,0.66,"Mpc ",9.2,23214</t>
  </si>
  <si>
    <t>NGC   185,"Sy2",9.741416677510001,48.337509965180004,0.63,"Mpc ",9.2,23214</t>
  </si>
  <si>
    <t>NGC   185,"Sy2",9.741416677510001,48.337509965180004,0.7,"Mpc ",9.2,23214</t>
  </si>
  <si>
    <t>NGC   185,"Sy2",9.741416677510001,48.337509965180004,620.0,"kpc ",9.2,23214</t>
  </si>
  <si>
    <t>NGC   185,"Sy2",9.741416677510001,48.337509965180004,4.11,"Mpc ",9.2,23214</t>
  </si>
  <si>
    <t>NGC   247,"LSB",11.785641666666667,-20.760400000000004,3.27,"Mpc ",9.1,1288110</t>
  </si>
  <si>
    <t>NGC   247,"LSB",11.785641666666667,-20.760400000000004,3.52,"Mpc ",9.1,1288110</t>
  </si>
  <si>
    <t>NGC   247,"LSB",11.785641666666667,-20.760400000000004,3.7,"Mpc ",9.1,1288110</t>
  </si>
  <si>
    <t>NGC   247,"LSB",11.785641666666667,-20.760400000000004,3.72,"Mpc ",9.1,1288110</t>
  </si>
  <si>
    <t>NGC   247,"LSB",11.785641666666667,-20.760400000000004,3.3,"Mpc ",9.1,1288110</t>
  </si>
  <si>
    <t>NGC   247,"LSB",11.785641666666667,-20.760400000000004,3.75,"Mpc ",9.1,1288110</t>
  </si>
  <si>
    <t>NGC   247,"LSB",11.785641666666667,-20.760400000000004,3.1,"Mpc ",9.1,1288110</t>
  </si>
  <si>
    <t>NGC   247,"LSB",11.785641666666667,-20.760400000000004,4.11,"Mpc ",9.1,1288110</t>
  </si>
  <si>
    <t>NGC   253,"SyG",11.888058333333333,-25.288800000000002,3.08,"Mpc ",,1259816</t>
  </si>
  <si>
    <t>NGC   253,"SyG",11.888058333333333,-25.288800000000002,3.44,"Mpc ",,1259816</t>
  </si>
  <si>
    <t>NGC   253,"SyG",11.888058333333333,-25.288800000000002,3.7,"Mpc ",,1259816</t>
  </si>
  <si>
    <t>NGC   253,"SyG",11.888058333333333,-25.288800000000002,3.6983,"Mpc ",,1259816</t>
  </si>
  <si>
    <t>NGC   253,"SyG",11.888058333333333,-25.288800000000002,3.56,"Mpc ",,1259816</t>
  </si>
  <si>
    <t>NGC   253,"SyG",11.888058333333333,-25.288800000000002,3.0,"Mpc ",,1259816</t>
  </si>
  <si>
    <t>NGC   253,"SyG",11.888058333333333,-25.288800000000002,3.93,"Mpc ",,1259816</t>
  </si>
  <si>
    <t>NGC   253,"SyG",11.888058333333333,-25.288800000000002,3.9,"Mpc ",,1259816</t>
  </si>
  <si>
    <t>NGC   253,"SyG",11.888058333333333,-25.288800000000002,4.11,"Mpc ",,1259816</t>
  </si>
  <si>
    <t>NGC   253,"SyG",11.888058333333333,-25.288800000000002,3.73,"Mpc ",,1259816</t>
  </si>
  <si>
    <t>NGC   300,"GiG",13.722694015959998,-37.68421344511,2.24,"Mpc ",8.13,1198819</t>
  </si>
  <si>
    <t>NGC   300,"GiG",13.722694015959998,-37.68421344511,2.0,"Mpc ",8.13,1198819</t>
  </si>
  <si>
    <t>NGC   300,"GiG",13.722694015959998,-37.68421344511,1.94,"Mpc ",8.13,1198819</t>
  </si>
  <si>
    <t>NGC   300,"GiG",13.722694015959998,-37.68421344511,2.09,"Mpc ",8.13,1198819</t>
  </si>
  <si>
    <t>NGC   300,"GiG",13.722694015959998,-37.68421344511,2.023,"Mpc ",8.13,1198819</t>
  </si>
  <si>
    <t>NGC   300,"GiG",13.722694015959998,-37.68421344511,1.99,"Mpc ",8.13,1198819</t>
  </si>
  <si>
    <t>NGC   300,"GiG",13.722694015959998,-37.68421344511,2.08,"Mpc ",8.13,1198819</t>
  </si>
  <si>
    <t>NGC   300,"GiG",13.722694015959998,-37.68421344511,1.98,"Mpc ",8.13,1198819</t>
  </si>
  <si>
    <t>NGC   300,"GiG",13.722694015959998,-37.68421344511,2.4,"Mpc ",8.13,1198819</t>
  </si>
  <si>
    <t>NGC   300,"GiG",13.722694015959998,-37.68421344511,1.88,"Mpc ",8.13,1198819</t>
  </si>
  <si>
    <t>NGC   300,"GiG",13.722694015959998,-37.68421344511,4.11,"Mpc ",8.13,1198819</t>
  </si>
  <si>
    <t>NGC   625,"AGN",23.7693,-41.4362,4.07,"Mpc ",11.25,1157156</t>
  </si>
  <si>
    <t>NGC   625,"AGN",23.7693,-41.4362,4.02,"Mpc ",11.25,1157156</t>
  </si>
  <si>
    <t>NGC   625,"AGN",23.7693,-41.4362,3.9995,"Mpc ",11.25,1157156</t>
  </si>
  <si>
    <t>NGC   625,"AGN",23.7693,-41.4362,3.52,"Mpc ",11.25,1157156</t>
  </si>
  <si>
    <t>NGC   625,"AGN",23.7693,-41.4362,5.1,"Mpc ",11.25,1157156</t>
  </si>
  <si>
    <t>NGC   625,"AGN",23.7693,-41.4362,3.9,"Mpc ",11.25,1157156</t>
  </si>
  <si>
    <t>NGC   625,"AGN",23.7693,-41.4362,5.04,"Mpc ",11.25,1157156</t>
  </si>
  <si>
    <t>NGC   625,"AGN",23.7693,-41.4362,4.1,"Mpc ",11.25,1157156</t>
  </si>
  <si>
    <t>NGC  1232,"EmG",47.43964166666666,-20.5793,23.4,"Mpc ",9.87,626813</t>
  </si>
  <si>
    <t>NGC  1232,"EmG",47.43964166666666,-20.5793,22.05,"Mpc ",9.87,626813</t>
  </si>
  <si>
    <t>NGC  1232,"EmG",47.43964166666666,-20.5793,14.0,"Mpc ",9.87,626813</t>
  </si>
  <si>
    <t>NGC  1258,"EmG",48.522800000000004,-21.77422222222222,,,,635540</t>
  </si>
  <si>
    <t>NGC  1297,"EmG",49.809288975129995,-19.10009904459,27.16,"Mpc ",13.98,635384</t>
  </si>
  <si>
    <t>NGC  1297,"EmG",49.809288975129995,-19.10009904459,20.72,"Mpc ",13.98,635384</t>
  </si>
  <si>
    <t>NGC  1297,"EmG",49.809288975129995,-19.10009904459,28.58,"Mpc ",13.98,635384</t>
  </si>
  <si>
    <t>NGC  1300,"Sy2",49.92102592497,-19.41116321262,20.314,"Mpc ",10.42,635338</t>
  </si>
  <si>
    <t>NGC  1300,"Sy2",49.92102592497,-19.41116321262,13.55,"Mpc ",10.42,635338</t>
  </si>
  <si>
    <t>NGC  1300,"Sy2",49.92102592497,-19.41116321262,14.0,"Mpc ",10.42,635338</t>
  </si>
  <si>
    <t>NGC  1300,"Sy2",49.92102592497,-19.41116321262,18.8,"Mpc ",10.42,635338</t>
  </si>
  <si>
    <t>NGC  1300,"Sy2",49.92102592497,-19.41116321262,20.96,"Mpc ",10.42,635338</t>
  </si>
  <si>
    <t>NGC  1310,"Sy2",50.26423985503,-37.10168414931001,24.15,"Mpc ",12.08,637388</t>
  </si>
  <si>
    <t>NGC  1310,"Sy2",50.26423985503,-37.10168414931001,22.0,"Mpc ",12.08,637388</t>
  </si>
  <si>
    <t>NGC  1316,"GiP",50.674120833333326,-37.208200000000005,21.5,"Mpc ",8.53,657415</t>
  </si>
  <si>
    <t>NGC  1316,"GiP",50.674120833333326,-37.208200000000005,17.46,"Mpc ",8.53,657415</t>
  </si>
  <si>
    <t>NGC  1316,"GiP",50.674120833333326,-37.208200000000005,21.48,"Mpc ",8.53,657415</t>
  </si>
  <si>
    <t>NGC  1316,"GiP",50.674120833333326,-37.208200000000005,19.0,"Mpc ",8.53,657415</t>
  </si>
  <si>
    <t>NGC  1316,"GiP",50.674120833333326,-37.208200000000005,22.92,"Mpc ",8.53,657415</t>
  </si>
  <si>
    <t>NGC  1317,"GiP",50.68450967063,-37.10366136220999,16.9,"Mpc ",11.02,656505</t>
  </si>
  <si>
    <t>NGC  1317,"GiP",50.68450967063,-37.10366136220999,19.0,"Mpc ",11.02,656505</t>
  </si>
  <si>
    <t>NGC  1317,"GiP",50.68450967063,-37.10366136220999,26.03,"Mpc ",11.02,656505</t>
  </si>
  <si>
    <t>NGC  1325,"EmG",51.10657078985,-21.54406284499,21.23,"Mpc ",11.55,644619</t>
  </si>
  <si>
    <t>NGC  1325,"EmG",51.10657078985,-21.54406284499,19.0,"Mpc ",11.55,644619</t>
  </si>
  <si>
    <t>NGC  1325,"EmG",51.10657078985,-21.54406284499,22.7,"Mpc ",11.55,644619</t>
  </si>
  <si>
    <t>NGC  1325,"EmG",51.10657078985,-21.54406284499,25.5,"Mpc ",11.55,644619</t>
  </si>
  <si>
    <t>NGC  1325,"EmG",51.10657078985,-21.54406284499,23.01,"Mpc ",11.55,644619</t>
  </si>
  <si>
    <t>NGC  1325A,"GiP",51.20228,-21.336230000000004,18.5,"Mpc ",12.83,644662</t>
  </si>
  <si>
    <t>NGC  1326,"Sy1",50.98485720766,-36.4645339814,18.8,"Mpc ",10.54,656668</t>
  </si>
  <si>
    <t>NGC  1326,"Sy1",50.98485720766,-36.4645339814,18.01,"Mpc ",10.54,656668</t>
  </si>
  <si>
    <t>NGC  1326,"Sy1",50.98485720766,-36.4645339814,16.0,"Mpc ",10.54,656668</t>
  </si>
  <si>
    <t>NGC  1326A,"AG?",51.28540000000001,-36.363949999999996,16.22,"Mpc ",,656774</t>
  </si>
  <si>
    <t>NGC  1326A,"AG?",51.28540000000001,-36.363949999999996,16.0,"Mpc ",,656774</t>
  </si>
  <si>
    <t>NGC  1326A,"AG?",51.28540000000001,-36.363949999999996,16.14,"Mpc ",,656774</t>
  </si>
  <si>
    <t>NGC  1326B,"GiG",51.33478,-36.38495000000001,13.6,"Mpc ",,656773</t>
  </si>
  <si>
    <t>NGC  1326B,"GiG",51.33478,-36.38495000000001,12.71,"Mpc ",,656773</t>
  </si>
  <si>
    <t>NGC  1332,"GiP",51.57217083333334,-21.33536944444444,22.9,"Mpc ",,644735</t>
  </si>
  <si>
    <t>NGC  1332,"GiP",51.57217083333334,-21.33536944444444,24.55,"Mpc ",,644735</t>
  </si>
  <si>
    <t>NGC  1332,"GiP",51.57217083333334,-21.33536944444444,22.91,"Mpc ",,644735</t>
  </si>
  <si>
    <t>NGC  1332,"GiP",51.57217083333334,-21.33536944444444,20.37,"Mpc ",,644735</t>
  </si>
  <si>
    <t>NGC  1336,"GiG",51.63410223563,-35.71351740894,18.1134,"Mpc ",,656770</t>
  </si>
  <si>
    <t>NGC  1336,"GiG",51.63410223563,-35.71351740894,18.71,"Mpc ",,656770</t>
  </si>
  <si>
    <t>NGC  1336,"GiG",51.63410223563,-35.71351740894,18.0,"Mpc ",,656770</t>
  </si>
  <si>
    <t>NGC  1336,"GiG",51.63410223563,-35.71351740894,18.88,"Mpc ",,656770</t>
  </si>
  <si>
    <t>NGC  1336,"GiG",51.63410223563,-35.71351740894,18.86,"Mpc ",,656770</t>
  </si>
  <si>
    <t>NGC  1339,"EmG",52.02728902063,-32.28606681329,19.7,"Mpc ",,655857</t>
  </si>
  <si>
    <t>NGC  1339,"EmG",52.02728902063,-32.28606681329,20.42,"Mpc ",,655857</t>
  </si>
  <si>
    <t>NGC  1339,"EmG",52.02728902063,-32.28606681329,17.5,"Mpc ",,655857</t>
  </si>
  <si>
    <t>NGC  1339,"EmG",52.02728902063,-32.28606681329,20.99,"Mpc ",,655857</t>
  </si>
  <si>
    <t>NGC  1339,"EmG",52.02728902063,-32.28606681329,18.15,"Mpc ",,655857</t>
  </si>
  <si>
    <t>NGC  1341,"EmG",51.99332639487,-37.15007552551,24.91,"Mpc ",,656805</t>
  </si>
  <si>
    <t>NGC  1344,"GiG",52.081771568040004,-31.068176518200005,15.15,"Mpc ",10.32,655742</t>
  </si>
  <si>
    <t>NGC  1344,"GiG",52.081771568040004,-31.068176518200005,19.77,"Mpc ",10.32,655742</t>
  </si>
  <si>
    <t>NGC  1344,"GiG",52.081771568040004,-31.068176518200005,18.62,"Mpc ",10.32,655742</t>
  </si>
  <si>
    <t>NGC  1344,"GiG",52.081771568040004,-31.068176518200005,14.4,"Mpc ",10.32,655742</t>
  </si>
  <si>
    <t>NGC  1347,"IG",52.42416666666667,-22.278888888888886,,,,644752</t>
  </si>
  <si>
    <t>NGC  1350,"Sy2",52.78382916666667,-33.628638888888894,18.88,"Mpc ",10.52,656102</t>
  </si>
  <si>
    <t>NGC  1350,"Sy2",52.78382916666667,-33.628638888888894,19.05,"Mpc ",10.52,656102</t>
  </si>
  <si>
    <t>NGC  1350,"Sy2",52.78382916666667,-33.628638888888894,20.0,"Mpc ",10.52,656102</t>
  </si>
  <si>
    <t>NGC  1350,"Sy2",52.78382916666667,-33.628638888888894,18.54,"Mpc ",10.52,656102</t>
  </si>
  <si>
    <t>NGC  1350,"Sy2",52.78382916666667,-33.628638888888894,16.0,"Mpc ",10.52,656102</t>
  </si>
  <si>
    <t>NGC  1350,"Sy2",52.78382916666667,-33.628638888888894,16.9,"Mpc ",10.52,656102</t>
  </si>
  <si>
    <t>NGC  1350,"Sy2",52.78382916666667,-33.628638888888894,25.54,"Mpc ",10.52,656102</t>
  </si>
  <si>
    <t>NGC  1351,"GiG",52.64566609076,-34.85395638795,18.9671,"Mpc ",,656459</t>
  </si>
  <si>
    <t>NGC  1351,"GiG",52.64566609076,-34.85395638795,19.23,"Mpc ",,656459</t>
  </si>
  <si>
    <t>NGC  1351,"GiG",52.64566609076,-34.85395638795,19.3,"Mpc ",,656459</t>
  </si>
  <si>
    <t>NGC  1351,"GiG",52.64566609076,-34.85395638795,20.99,"Mpc ",,656459</t>
  </si>
  <si>
    <t>NGC  1351,"GiG",52.64566609076,-34.85395638795,20.11,"Mpc ",,656459</t>
  </si>
  <si>
    <t>NGC  1353,"EmG",53.0126,-20.81916111111111,24.1,"Mpc ",11.35,644673</t>
  </si>
  <si>
    <t>NGC  1353,"EmG",53.0126,-20.81916111111111,25.82,"Mpc ",11.35,644673</t>
  </si>
  <si>
    <t>NGC  1353,"EmG",53.0126,-20.81916111111111,26.4,"Mpc ",11.35,644673</t>
  </si>
  <si>
    <t>NGC  1353,"EmG",53.0126,-20.81916111111111,25.94,"Mpc ",11.35,644673</t>
  </si>
  <si>
    <t>NGC  1353,"EmG",53.0126,-20.81916111111111,20.4,"Mpc ",11.35,644673</t>
  </si>
  <si>
    <t>NGC  1359,"EmG",53.44874166666666,-19.491947222222223,28.0,"Mpc ",,666485</t>
  </si>
  <si>
    <t>NGC  1359,"EmG",53.44874166666666,-19.491947222222223,38.0,"Mpc ",,666485</t>
  </si>
  <si>
    <t>NGC  1365,"Sy1",53.40190833333333,-36.140658333333334,18.3,"Mpc ",9.63,657395</t>
  </si>
  <si>
    <t>NGC  1365,"Sy1",53.40190833333333,-36.140658333333334,11.8,"Mpc ",9.63,657395</t>
  </si>
  <si>
    <t>NGC  1365,"Sy1",53.40190833333333,-36.140658333333334,17.78,"Mpc ",9.63,657395</t>
  </si>
  <si>
    <t>NGC  1365,"Sy1",53.40190833333333,-36.140658333333334,17.2982,"Mpc ",9.63,657395</t>
  </si>
  <si>
    <t>NGC  1365,"Sy1",53.40190833333333,-36.140658333333334,16.98,"Mpc ",9.63,657395</t>
  </si>
  <si>
    <t>NGC  1365,"Sy1",53.40190833333333,-36.140658333333334,23.9,"Mpc ",9.63,657395</t>
  </si>
  <si>
    <t>NGC  1365,"Sy1",53.40190833333333,-36.140658333333334,17.0,"Mpc ",9.63,657395</t>
  </si>
  <si>
    <t>NGC  1365,"Sy1",53.40190833333333,-36.140658333333334,17.95,"Mpc ",9.63,657395</t>
  </si>
  <si>
    <t>NGC  1365,"Sy1",53.40190833333333,-36.140658333333334,20.0,"Mpc ",9.63,657395</t>
  </si>
  <si>
    <t>NGC  1365,"Sy1",53.40190833333333,-36.140658333333334,21.84,"Mpc ",9.63,657395</t>
  </si>
  <si>
    <t>NGC  1365,"Sy1",53.40190833333333,-36.140658333333334,22.8,"Mpc ",9.63,657395</t>
  </si>
  <si>
    <t>NGC  1366,"Sy2",53.47372541504001,-31.194157314619996,17.38,"Mpc ",,668237</t>
  </si>
  <si>
    <t>NGC  1366,"Sy2",53.47372541504001,-31.194157314619996,21.09,"Mpc ",,668237</t>
  </si>
  <si>
    <t>NGC  1366,"Sy2",53.47372541504001,-31.194157314619996,19.23,"Mpc ",,668237</t>
  </si>
  <si>
    <t>NGC  1369,"GiG",54.18856658453,-36.25627098631,18.2687,"Mpc ",,670526</t>
  </si>
  <si>
    <t>NGC  1369,"GiG",54.18856658453,-36.25627098631,18.84,"Mpc ",,670526</t>
  </si>
  <si>
    <t>NGC  1370,"Sy1",53.8106166310571,-20.3737506921573,14.16,"Mpc ",,666489</t>
  </si>
  <si>
    <t>NGC  1371,"EmG",53.75560466604,-24.93319580681,16.4,"Mpc ",,667305</t>
  </si>
  <si>
    <t>NGC  1371,"EmG",53.75560466604,-24.93319580681,23.77,"Mpc ",,667305</t>
  </si>
  <si>
    <t>NGC  1371,"EmG",53.75560466604,-24.93319580681,29.38,"Mpc ",,667305</t>
  </si>
  <si>
    <t>NGC  1371,"EmG",53.75560466604,-24.93319580681,31.5,"Mpc ",,667305</t>
  </si>
  <si>
    <t>NGC  1371,"EmG",53.75560466604,-24.93319580681,28.71,"Mpc ",,667305</t>
  </si>
  <si>
    <t>NGC  1371,"EmG",53.75560466604,-24.93319580681,17.1,"Mpc ",,667305</t>
  </si>
  <si>
    <t>NGC  1371,"EmG",53.75560466604,-24.93319580681,20.4,"Mpc ",,667305</t>
  </si>
  <si>
    <t>NGC  1374,"EmG",53.81911905723,-35.22626761588,19.4089,"Mpc ",11.08,668911</t>
  </si>
  <si>
    <t>NGC  1374,"EmG",53.81911905723,-35.22626761588,20.51,"Mpc ",11.08,668911</t>
  </si>
  <si>
    <t>NGC  1374,"EmG",53.81911905723,-35.22626761588,16.4,"Mpc ",11.08,668911</t>
  </si>
  <si>
    <t>NGC  1374,"EmG",53.81911905723,-35.22626761588,24.88,"Mpc ",11.08,668911</t>
  </si>
  <si>
    <t>NGC  1374,"EmG",53.81911905723,-35.22626761588,19.6,"Mpc ",11.08,668911</t>
  </si>
  <si>
    <t>NGC  1374,"EmG",53.81911905723,-35.22626761588,19.95,"Mpc ",11.08,668911</t>
  </si>
  <si>
    <t>NGC  1374,"EmG",53.81911905723,-35.22626761588,19.77,"Mpc ",11.08,668911</t>
  </si>
  <si>
    <t>NGC  1374,"EmG",53.81911905723,-35.22626761588,15.0,"Mpc ",11.08,668911</t>
  </si>
  <si>
    <t>NGC  1374,"EmG",53.81911905723,-35.22626761588,17.92,"Mpc ",11.08,668911</t>
  </si>
  <si>
    <t>NGC  1375,"GiG",53.820010780459995,-35.26565872215,9.44,"Mpc ",12.4,668877</t>
  </si>
  <si>
    <t>NGC  1375,"GiG",53.820010780459995,-35.26565872215,7.3,"Mpc ",12.4,668877</t>
  </si>
  <si>
    <t>NGC  1375,"GiG",53.820010780459995,-35.26565872215,20.7,"Mpc ",12.4,668877</t>
  </si>
  <si>
    <t>NGC  1375,"GiG",53.820010780459995,-35.26565872215,19.77,"Mpc ",12.4,668877</t>
  </si>
  <si>
    <t>NGC  1377,"GiG",54.162820833333335,-20.90226111111111,25.0,"Mpc ",,666479</t>
  </si>
  <si>
    <t>NGC  1377,"GiG",54.162820833333335,-20.90226111111111,23.35,"Mpc ",,666479</t>
  </si>
  <si>
    <t>NGC  1377,"GiG",54.162820833333335,-20.90226111111111,24.03,"Mpc ",,666479</t>
  </si>
  <si>
    <t>NGC  1377,"GiG",54.162820833333335,-20.90226111111111,24.4,"Mpc ",,666479</t>
  </si>
  <si>
    <t>NGC  1377,"GiG",54.162820833333335,-20.90226111111111,25.5,"Mpc ",,666479</t>
  </si>
  <si>
    <t>NGC  1379,"GiP",54.01652859408,-35.441263188,18.9671,"Mpc ",10.91,669013</t>
  </si>
  <si>
    <t>NGC  1379,"GiP",54.01652859408,-35.441263188,17.7,"Mpc ",10.91,669013</t>
  </si>
  <si>
    <t>NGC  1379,"GiP",54.01652859408,-35.441263188,16.8,"Mpc ",10.91,669013</t>
  </si>
  <si>
    <t>NGC  1379,"GiP",54.01652859408,-35.441263188,20.04,"Mpc ",10.91,669013</t>
  </si>
  <si>
    <t>NGC  1379,"GiP",54.01652859408,-35.441263188,16.0,"Mpc ",10.91,669013</t>
  </si>
  <si>
    <t>NGC  1379,"GiP",54.01652859408,-35.441263188,17.53,"Mpc ",10.91,669013</t>
  </si>
  <si>
    <t>NGC  1380,"Sy2",54.114958333333334,-34.9763,24.0,"Mpc ",9.93,670769</t>
  </si>
  <si>
    <t>NGC  1380,"Sy2",54.114958333333334,-34.9763,17.62,"Mpc ",9.93,670769</t>
  </si>
  <si>
    <t>NGC  1380,"Sy2",54.114958333333334,-34.9763,18.71,"Mpc ",9.93,670769</t>
  </si>
  <si>
    <t>NGC  1380,"Sy2",54.114958333333334,-34.9763,18.62,"Mpc ",9.93,670769</t>
  </si>
  <si>
    <t>NGC  1380A,"GiG",54.19791971827,-34.73964979432,19.7697,"Mpc ",12.41,669012</t>
  </si>
  <si>
    <t>NGC  1380A,"GiG",54.19791971827,-34.73964979432,19.86,"Mpc ",12.41,669012</t>
  </si>
  <si>
    <t>NGC  1380A,"GiG",54.19791971827,-34.73964979432,15.85,"Mpc ",12.41,669012</t>
  </si>
  <si>
    <t>NGC  1380A,"GiG",54.19791971827,-34.73964979432,19.0,"Mpc ",12.41,669012</t>
  </si>
  <si>
    <t>NGC  1380A,"GiG",54.19791971827,-34.73964979432,20.81,"Mpc ",12.41,669012</t>
  </si>
  <si>
    <t>NGC  1381,"GiP",54.13191341006,-35.295205339419994,21.677,"Mpc ",11.5,669010</t>
  </si>
  <si>
    <t>NGC  1381,"GiP",54.13191341006,-35.295205339419994,21.78,"Mpc ",11.5,669010</t>
  </si>
  <si>
    <t>NGC  1381,"GiP",54.13191341006,-35.295205339419994,18.03,"Mpc ",11.5,669010</t>
  </si>
  <si>
    <t>NGC  1381,"GiP",54.13191341006,-35.295205339419994,19.0,"Mpc ",11.5,669010</t>
  </si>
  <si>
    <t>NGC  1381,"GiP",54.13191341006,-35.295205339419994,23.06,"Mpc ",11.5,669010</t>
  </si>
  <si>
    <t>NGC  1382,"GiP",54.28738443961,-35.19499871861,20.14,"Mpc ",12.92,669011</t>
  </si>
  <si>
    <t>NGC  1382,"GiP",54.28738443961,-35.19499871861,24.14,"Mpc ",12.92,669011</t>
  </si>
  <si>
    <t>NGC  1382,"GiP",54.28738443961,-35.19499871861,22.0,"Mpc ",12.92,669011</t>
  </si>
  <si>
    <t>NGC  1382,"GiP",54.28738443961,-35.19499871861,22.59,"Mpc ",12.92,669011</t>
  </si>
  <si>
    <t>NGC  1382,"GiP",54.28738443961,-35.19499871861,22.5,"Mpc ",12.92,669011</t>
  </si>
  <si>
    <t>NGC  1383,"GiG",54.41343489321,-18.33942964056,26.16,"Mpc ",12.47,665972</t>
  </si>
  <si>
    <t>NGC  1383,"GiG",54.41343489321,-18.33942964056,25.0,"Mpc ",12.47,665972</t>
  </si>
  <si>
    <t>NGC  1383,"GiG",54.41343489321,-18.33942964056,26.9,"Mpc ",12.47,665972</t>
  </si>
  <si>
    <t>NGC  1383,"GiG",54.41343489321,-18.33942964056,44.94,"Mpc ",12.47,665972</t>
  </si>
  <si>
    <t>NGC  1383,"GiG",54.41343489321,-18.33942964056,35.32,"Mpc ",12.47,665972</t>
  </si>
  <si>
    <t>NGC  1385,"EmG",54.3680125,-24.50127777777778,21.2,"Mpc ",10.94,667532</t>
  </si>
  <si>
    <t>NGC  1385,"EmG",54.3680125,-24.50127777777778,20.9,"Mpc ",10.94,667532</t>
  </si>
  <si>
    <t>NGC  1385,"EmG",54.3680125,-24.50127777777778,19.95,"Mpc ",10.94,667532</t>
  </si>
  <si>
    <t>NGC  1385,"EmG",54.3680125,-24.50127777777778,17.5,"Mpc ",10.94,667532</t>
  </si>
  <si>
    <t>NGC  1385,"EmG",54.3680125,-24.50127777777778,19.0,"Mpc ",10.94,667532</t>
  </si>
  <si>
    <t>NGC  1385,"EmG",54.3680125,-24.50127777777778,10.0,"Mpc ",10.94,667532</t>
  </si>
  <si>
    <t>NGC  1385,"EmG",54.3680125,-24.50127777777778,9.55,"Mpc ",10.94,667532</t>
  </si>
  <si>
    <t>NGC  1385,"EmG",54.3680125,-24.50127777777778,7.9,"Mpc ",10.94,667532</t>
  </si>
  <si>
    <t>NGC  1386,"Sy1",54.19265833333334,-35.999275,16.3682,"Mpc ",11.23,670603</t>
  </si>
  <si>
    <t>NGC  1386,"Sy1",54.19265833333334,-35.999275,15.92,"Mpc ",11.23,670603</t>
  </si>
  <si>
    <t>NGC  1386,"Sy1",54.19265833333334,-35.999275,12.5,"Mpc ",11.23,670603</t>
  </si>
  <si>
    <t>NGC  1386,"Sy1",54.19265833333334,-35.999275,16.52,"Mpc ",11.23,670603</t>
  </si>
  <si>
    <t>NGC  1386,"Sy1",54.19265833333334,-35.999275,9.1,"Mpc ",11.23,670603</t>
  </si>
  <si>
    <t>NGC  1386,"Sy1",54.19265833333334,-35.999275,11.21,"Mpc ",11.23,670603</t>
  </si>
  <si>
    <t>NGC  1387,"Sy2",54.23764060775001,-35.506576648350006,19.1426,"Mpc ",10.69,669243</t>
  </si>
  <si>
    <t>NGC  1387,"Sy2",54.23764060775001,-35.506576648350006,19.14,"Mpc ",10.69,669243</t>
  </si>
  <si>
    <t>NGC  1387,"Sy2",54.23764060775001,-35.506576648350006,16.5,"Mpc ",10.69,669243</t>
  </si>
  <si>
    <t>NGC  1387,"Sy2",54.23764060775001,-35.506576648350006,20.32,"Mpc ",10.69,669243</t>
  </si>
  <si>
    <t>NGC  1387,"Sy2",54.23764060775001,-35.506576648350006,19.0,"Mpc ",10.69,669243</t>
  </si>
  <si>
    <t>NGC  1387,"Sy2",54.23764060775001,-35.506576648350006,17.23,"Mpc ",10.69,669243</t>
  </si>
  <si>
    <t>NGC  1389,"EmG",54.29892806274,-35.7460758875,20.9894,"Mpc ",11.5,669009</t>
  </si>
  <si>
    <t>NGC  1389,"EmG",54.29892806274,-35.7460758875,19.23,"Mpc ",11.5,669009</t>
  </si>
  <si>
    <t>NGC  1389,"EmG",54.29892806274,-35.7460758875,11.3,"Mpc ",11.5,669009</t>
  </si>
  <si>
    <t>NGC  1389,"EmG",54.29892806274,-35.7460758875,18.51,"Mpc ",11.5,669009</t>
  </si>
  <si>
    <t>NGC  1389,"EmG",54.29892806274,-35.7460758875,11.09,"Mpc ",11.5,669009</t>
  </si>
  <si>
    <t>NGC  1389,"EmG",54.29892806274,-35.7460758875,19.77,"Mpc ",11.5,669009</t>
  </si>
  <si>
    <t>NGC  1389,"EmG",54.29892806274,-35.7460758875,21.68,"Mpc ",11.5,669009</t>
  </si>
  <si>
    <t>NGC  1389,"EmG",54.29892806274,-35.7460758875,19.0,"Mpc ",11.5,669009</t>
  </si>
  <si>
    <t>NGC  1389,"EmG",54.29892806274,-35.7460758875,12.85,"Mpc ",11.5,669009</t>
  </si>
  <si>
    <t>NGC  1395,"SyG",54.62412083333333,-23.02769166666666,22.7,"Mpc ",,666899</t>
  </si>
  <si>
    <t>NGC  1395,"SyG",54.62412083333333,-23.02769166666666,22.29,"Mpc ",,666899</t>
  </si>
  <si>
    <t>NGC  1395,"SyG",54.62412083333333,-23.02769166666666,24.1,"Mpc ",,666899</t>
  </si>
  <si>
    <t>NGC  1395,"SyG",54.62412083333333,-23.02769166666666,23.77,"Mpc ",,666899</t>
  </si>
  <si>
    <t>NGC  1395,"SyG",54.62412083333333,-23.02769166666666,21.9,"Mpc ",,666899</t>
  </si>
  <si>
    <t>NGC  1396,"GiG",54.52736560605,-35.43989940177,8.3,"Mpc ",,669096</t>
  </si>
  <si>
    <t>NGC  1396,"GiG",54.52736560605,-35.43989940177,19.86,"Mpc ",,669096</t>
  </si>
  <si>
    <t>NGC  1396,"GiG",54.52736560605,-35.43989940177,18.6,"Mpc ",,669096</t>
  </si>
  <si>
    <t>NGC  1398,"GiG",54.717208333333325,-26.337838888888886,18.45,"Mpc ",,667813</t>
  </si>
  <si>
    <t>NGC  1398,"GiG",54.717208333333325,-26.337838888888886,28.58,"Mpc ",,667813</t>
  </si>
  <si>
    <t>NGC  1398,"GiG",54.717208333333325,-26.337838888888886,24.0,"Mpc ",,667813</t>
  </si>
  <si>
    <t>NGC  1398,"GiG",54.717208333333325,-26.337838888888886,18.77,"Mpc ",,667813</t>
  </si>
  <si>
    <t>NGC  1398,"GiG",54.717208333333325,-26.337838888888886,19.4,"Mpc ",,667813</t>
  </si>
  <si>
    <t>NGC  1399,"BiC",54.621179166666664,-35.450741666666666,20.5116,"Mpc ",9.59,671066</t>
  </si>
  <si>
    <t>NGC  1399,"BiC",54.621179166666664,-35.450741666666666,22.08,"Mpc ",9.59,671066</t>
  </si>
  <si>
    <t>NGC  1399,"BiC",54.621179166666664,-35.450741666666666,18.2,"Mpc ",9.59,671066</t>
  </si>
  <si>
    <t>NGC  1399,"BiC",54.621179166666664,-35.450741666666666,19.95,"Mpc ",9.59,671066</t>
  </si>
  <si>
    <t>NGC  1399,"BiC",54.621179166666664,-35.450741666666666,19.0,"Mpc ",9.59,671066</t>
  </si>
  <si>
    <t>NGC  1399,"BiC",54.621179166666664,-35.450741666666666,18.89,"Mpc ",9.59,671066</t>
  </si>
  <si>
    <t>NGC  1399,"BiC",54.621179166666664,-35.450741666666666,19.3,"Mpc ",9.59,671066</t>
  </si>
  <si>
    <t>NGC  1400,"EmG",54.87854583333333,-18.688125000000003,23.99,"Mpc ",10.96,665998</t>
  </si>
  <si>
    <t>NGC  1400,"EmG",54.87854583333333,-18.688125000000003,25.0,"Mpc ",10.96,665998</t>
  </si>
  <si>
    <t>NGC  1400,"EmG",54.87854583333333,-18.688125000000003,26.42,"Mpc ",10.96,665998</t>
  </si>
  <si>
    <t>NGC  1401,"GiG",54.841047576419996,-22.72470054205,20.31,"Mpc ",,666898</t>
  </si>
  <si>
    <t>NGC  1401,"GiG",54.841047576419996,-22.72470054205,13.49,"Mpc ",,666898</t>
  </si>
  <si>
    <t>NGC  1404,"GiP",54.71632083333333,-35.59439166666667,20.8,"Mpc ",10.0,671055</t>
  </si>
  <si>
    <t>NGC  1404,"GiP",54.71632083333333,-35.59439166666667,20.0447,"Mpc ",10.0,671055</t>
  </si>
  <si>
    <t>NGC  1404,"GiP",54.71632083333333,-35.59439166666667,18.79,"Mpc ",10.0,671055</t>
  </si>
  <si>
    <t>NGC  1404,"GiP",54.71632083333333,-35.59439166666667,25.4,"Mpc ",10.0,671055</t>
  </si>
  <si>
    <t>NGC  1404,"GiP",54.71632083333333,-35.59439166666667,17.27,"Mpc ",10.0,671055</t>
  </si>
  <si>
    <t>NGC  1404,"GiP",54.71632083333333,-35.59439166666667,25.24,"Mpc ",10.0,671055</t>
  </si>
  <si>
    <t>NGC  1404,"GiP",54.71632083333333,-35.59439166666667,19.5,"Mpc ",10.0,671055</t>
  </si>
  <si>
    <t>NGC  1404,"GiP",54.71632083333333,-35.59439166666667,20.99,"Mpc ",10.0,671055</t>
  </si>
  <si>
    <t>NGC  1404,"GiP",54.71632083333333,-35.59439166666667,19.0,"Mpc ",10.0,671055</t>
  </si>
  <si>
    <t>NGC  1404,"GiP",54.71632083333333,-35.59439166666667,26.07,"Mpc ",10.0,671055</t>
  </si>
  <si>
    <t>NGC  1406,"EmG",54.8470994533697,-31.3215293715566,11.897,"Mpc ",,668671</t>
  </si>
  <si>
    <t>NGC  1406,"EmG",54.8470994533697,-31.3215293715566,18.2,"Mpc ",,668671</t>
  </si>
  <si>
    <t>NGC  1406,"EmG",54.8470994533697,-31.3215293715566,19.59,"Mpc ",,668671</t>
  </si>
  <si>
    <t>NGC  1406,"EmG",54.8470994533697,-31.3215293715566,17.4,"Mpc ",,668671</t>
  </si>
  <si>
    <t>NGC  1406,"EmG",54.8470994533697,-31.3215293715566,20.42,"Mpc ",,668671</t>
  </si>
  <si>
    <t>NGC  1406,"EmG",54.8470994533697,-31.3215293715566,16.37,"Mpc ",,668671</t>
  </si>
  <si>
    <t>NGC  1406,"EmG",54.8470994533697,-31.3215293715566,17.0,"Mpc ",,668671</t>
  </si>
  <si>
    <t>NGC  1406,"EmG",54.8470994533697,-31.3215293715566,14.15,"Mpc ",,668671</t>
  </si>
  <si>
    <t>NGC  1406,"EmG",54.8470994533697,-31.3215293715566,14.8,"Mpc ",,668671</t>
  </si>
  <si>
    <t>NGC  1407,"GiG",55.0496,-18.580377777777773,18.0,"Mpc ",9.67,5173477</t>
  </si>
  <si>
    <t>NGC  1407,"GiG",55.0496,-18.580377777777773,23.88,"Mpc ",9.67,5173477</t>
  </si>
  <si>
    <t>NGC  1407,"GiG",55.0496,-18.580377777777773,28.84,"Mpc ",9.67,5173477</t>
  </si>
  <si>
    <t>NGC  1407,"GiG",55.0496,-18.580377777777773,28.18,"Mpc ",9.67,5173477</t>
  </si>
  <si>
    <t>NGC  1407,"GiG",55.0496,-18.580377777777773,22.7,"Mpc ",9.67,5173477</t>
  </si>
  <si>
    <t>NGC  1415,"EmG",55.23688893001,-22.56450988578,23.66,"Mpc ",,667021</t>
  </si>
  <si>
    <t>NGC  1415,"EmG",55.23688893001,-22.56450988578,21.23,"Mpc ",,667021</t>
  </si>
  <si>
    <t>NGC  1415,"EmG",55.23688893001,-22.56450988578,22.91,"Mpc ",,667021</t>
  </si>
  <si>
    <t>NGC  1425,"EmG",55.54784651385,-29.89338519007,22.7,"Mpc ",,668124</t>
  </si>
  <si>
    <t>NGC  1425,"EmG",55.54784651385,-29.89338519007,20.42,"Mpc ",,668124</t>
  </si>
  <si>
    <t>NGC  1425,"EmG",55.54784651385,-29.89338519007,21.78,"Mpc ",,668124</t>
  </si>
  <si>
    <t>NGC  1425,"EmG",55.54784651385,-29.89338519007,24.5,"Mpc ",,668124</t>
  </si>
  <si>
    <t>NGC  1425,"EmG",55.54784651385,-29.89338519007,21.68,"Mpc ",,668124</t>
  </si>
  <si>
    <t>NGC  1425,"EmG",55.54784651385,-29.89338519007,19.0,"Mpc ",,668124</t>
  </si>
  <si>
    <t>NGC  1425,"EmG",55.54784651385,-29.89338519007,21.88,"Mpc ",,668124</t>
  </si>
  <si>
    <t>NGC  1425,"EmG",55.54784651385,-29.89338519007,21.0,"Mpc ",,668124</t>
  </si>
  <si>
    <t>NGC  1426,"GiG",55.70458212145,-22.10838155973,19.31,"Mpc ",11.44,666895</t>
  </si>
  <si>
    <t>NGC  1426,"GiG",55.70458212145,-22.10838155973,24.1,"Mpc ",11.44,666895</t>
  </si>
  <si>
    <t>NGC  1426,"GiG",55.70458212145,-22.10838155973,23.12,"Mpc ",11.44,666895</t>
  </si>
  <si>
    <t>NGC  1426,"GiG",55.70458212145,-22.10838155973,18.2,"Mpc ",11.44,666895</t>
  </si>
  <si>
    <t>NGC  1427,"GiG",55.58102297933,-35.39254701419999,19.1426,"Mpc ",,669008</t>
  </si>
  <si>
    <t>NGC  1427,"GiG",55.58102297933,-35.39254701419999,19.95,"Mpc ",,669008</t>
  </si>
  <si>
    <t>NGC  1427,"GiG",55.58102297933,-35.39254701419999,24.22,"Mpc ",,669008</t>
  </si>
  <si>
    <t>NGC  1427,"GiG",55.58102297933,-35.39254701419999,18.87,"Mpc ",,669008</t>
  </si>
  <si>
    <t>NGC  1427,"GiG",55.58102297933,-35.39254701419999,19.5,"Mpc ",,669008</t>
  </si>
  <si>
    <t>NGC  1427,"GiG",55.58102297933,-35.39254701419999,23.55,"Mpc ",,669008</t>
  </si>
  <si>
    <t>NGC  1427,"GiG",55.58102297933,-35.39254701419999,18.81,"Mpc ",,669008</t>
  </si>
  <si>
    <t>NGC  1427A,"GiP",55.0361893,-35.6262908,16.4,"Mpc ",,669007</t>
  </si>
  <si>
    <t>NGC  1427A,"GiP",55.0361893,-35.6262908,10.86,"Mpc ",,669007</t>
  </si>
  <si>
    <t>NGC  1427A,"GiP",55.0361893,-35.6262908,19.0,"Mpc ",,669007</t>
  </si>
  <si>
    <t>NGC  1428,"GiG",55.59471,-35.154,20.4174,"Mpc ",,669006</t>
  </si>
  <si>
    <t>NGC  1428,"GiG",55.59471,-35.154,20.51,"Mpc ",,669006</t>
  </si>
  <si>
    <t>NGC  1428,"GiG",55.59471,-35.154,21.2,"Mpc ",,669006</t>
  </si>
  <si>
    <t>NGC  1436,"GiG",55.90454018287001,-35.85305683129,15.28,"Mpc ",,669022</t>
  </si>
  <si>
    <t>NGC  1436,"GiG",55.90454018287001,-35.85305683129,15.5597,"Mpc ",,669022</t>
  </si>
  <si>
    <t>NGC  1436,"GiG",55.90454018287001,-35.85305683129,16.98,"Mpc ",,669022</t>
  </si>
  <si>
    <t>NGC  1436,"GiG",55.90454018287001,-35.85305683129,15.0,"Mpc ",,669022</t>
  </si>
  <si>
    <t>NGC  1436,"GiG",55.90454018287001,-35.85305683129,17.06,"Mpc ",,669022</t>
  </si>
  <si>
    <t>NGC  1436,"GiG",55.90454018287001,-35.85305683129,18.59,"Mpc ",,669022</t>
  </si>
  <si>
    <t>NGC  1437A,"GiG",55.75914,-36.27337,16.9,"Mpc ",,669021</t>
  </si>
  <si>
    <t>NGC  1437B,"Sy2",56.4786,-36.356925000000004,10.2802,"Mpc ",,686565</t>
  </si>
  <si>
    <t>NGC  1437B,"Sy2",56.4786,-36.356925000000004,8.59,"Mpc ",,686565</t>
  </si>
  <si>
    <t>NGC  1437B,"Sy2",56.4786,-36.356925000000004,6.5,"Mpc ",,686565</t>
  </si>
  <si>
    <t>NGC  1437B,"Sy2",56.4786,-36.356925000000004,10.0,"Mpc ",,686565</t>
  </si>
  <si>
    <t>NGC  1437B,"Sy2",56.4786,-36.356925000000004,20.28,"Mpc ",,686565</t>
  </si>
  <si>
    <t>NGC  1438,"EmG",56.3218482055,-23.00243474181,20.83,"Mpc ",,685137</t>
  </si>
  <si>
    <t>NGC  1438,"EmG",56.3218482055,-23.00243474181,31.48,"Mpc ",,685137</t>
  </si>
  <si>
    <t>NGC  1439,"GiG",56.20808268921,-21.9206502786,26.67,"Mpc ",,5173529</t>
  </si>
  <si>
    <t>NGC  1439,"GiG",56.20808268921,-21.9206502786,22.4,"Mpc ",,5173529</t>
  </si>
  <si>
    <t>NGC  1439,"GiG",56.20808268921,-21.9206502786,25.7,"Mpc ",,5173529</t>
  </si>
  <si>
    <t>NGC  1439,"GiG",56.20808268921,-21.9206502786,21.4,"Mpc ",,5173529</t>
  </si>
  <si>
    <t>NGC  1440,"GiG",56.26216644545,-18.266033434770005,20.59,"Mpc ",,684632</t>
  </si>
  <si>
    <t>NGC  1452,"GiG",56.34297097053,-18.633653068149997,23.33,"Mpc ",,684631</t>
  </si>
  <si>
    <t>NGC  1460,"GiG",56.55716516274,-36.69639311323999,19.6789,"Mpc ",,686567</t>
  </si>
  <si>
    <t>NGC  1460,"GiG",56.55716516274,-36.69639311323999,19.77,"Mpc ",,686567</t>
  </si>
  <si>
    <t>NGC  1460,"GiG",56.55716516274,-36.69639311323999,18.44,"Mpc ",,686567</t>
  </si>
  <si>
    <t>NGC  1482,"EmG",58.6622,-20.50245,23.2,"Mpc ",12.15,685065</t>
  </si>
  <si>
    <t>NGC  1482,"EmG",58.6622,-20.50245,19.6,"Mpc ",12.15,685065</t>
  </si>
  <si>
    <t>NGC  1482,"EmG",58.6622,-20.50245,25.0,"Mpc ",12.15,685065</t>
  </si>
  <si>
    <t>NGC  1482,"EmG",58.6622,-20.50245,25.79,"Mpc ",12.15,685065</t>
  </si>
  <si>
    <t>NGC  1484,"EmG",58.574243,-36.970749999999995,14.59,"Mpc ",,686656</t>
  </si>
  <si>
    <t>NGC  1484,"EmG",58.574243,-36.970749999999995,14.66,"Mpc ",,686656</t>
  </si>
  <si>
    <t>NGC  1484,"EmG",58.574243,-36.970749999999995,14.0,"Mpc ",,686656</t>
  </si>
  <si>
    <t>NGC  1484,"EmG",58.574243,-36.970749999999995,14.79,"Mpc ",,686656</t>
  </si>
  <si>
    <t>NGC  1484,"EmG",58.574243,-36.970749999999995,14.1,"Mpc ",,686656</t>
  </si>
  <si>
    <t>NGC  1515,"EmG",61.011158227399996,-54.10014049483,18.37,"Mpc ",11.03,3025656</t>
  </si>
  <si>
    <t>NGC  1515,"EmG",61.011158227399996,-54.10014049483,17.54,"Mpc ",11.03,3025656</t>
  </si>
  <si>
    <t>NGC  1515,"EmG",61.011158227399996,-54.10014049483,18.7,"Mpc ",11.03,3025656</t>
  </si>
  <si>
    <t>NGC  1515,"EmG",61.011158227399996,-54.10014049483,17.3,"Mpc ",11.03,3025656</t>
  </si>
  <si>
    <t>NGC  1515,"EmG",61.011158227399996,-54.10014049483,15.9,"Mpc ",11.03,3025656</t>
  </si>
  <si>
    <t>NGC  1515,"EmG",61.011158227399996,-54.10014049483,15.0,"Mpc ",11.03,3025656</t>
  </si>
  <si>
    <t>NGC  1515,"EmG",61.011158227399996,-54.10014049483,15.13,"Mpc ",11.03,3025656</t>
  </si>
  <si>
    <t>NGC  1522,"EmG",61.53291666666667,-52.66830833333332,9.3,"Mpc ",13.78,3012666</t>
  </si>
  <si>
    <t>NGC  1522,"EmG",61.53291666666667,-52.66830833333332,10.6,"Mpc ",13.78,3012666</t>
  </si>
  <si>
    <t>NGC  1522,"EmG",61.53291666666667,-52.66830833333332,11.8,"Mpc ",13.78,3012666</t>
  </si>
  <si>
    <t>NGC  1531,"GiP",62.99720416666666,-32.85079166666667,15.46,"Mpc ",,704131</t>
  </si>
  <si>
    <t>NGC  1532,"GiP",63.01817187158,-32.87415556696,16.75,"Mpc ",,704076</t>
  </si>
  <si>
    <t>NGC  1532,"GiP",63.01817187158,-32.87415556696,19.95,"Mpc ",,704076</t>
  </si>
  <si>
    <t>NGC  1532,"GiP",63.01817187158,-32.87415556696,20.5,"Mpc ",,704076</t>
  </si>
  <si>
    <t>NGC  1532,"GiP",63.01817187158,-32.87415556696,20.04,"Mpc ",,704076</t>
  </si>
  <si>
    <t>NGC  1532,"GiP",63.01817187158,-32.87415556696,17.0,"Mpc ",,704076</t>
  </si>
  <si>
    <t>NGC  1532,"GiP",63.01817187158,-32.87415556696,15.83,"Mpc ",,704076</t>
  </si>
  <si>
    <t>NGC  1532,"GiP",63.01817187158,-32.87415556696,14.2,"Mpc ",,704076</t>
  </si>
  <si>
    <t>NGC  1533,"EmG",62.46598168405999,-56.11844727982,10.1,"Mpc ",10.92,3039054</t>
  </si>
  <si>
    <t>NGC  1533,"EmG",62.46598168405999,-56.11844727982,9.32,"Mpc ",10.92,3039054</t>
  </si>
  <si>
    <t>NGC  1533,"EmG",62.46598168405999,-56.11844727982,21.38,"Mpc ",10.92,3039054</t>
  </si>
  <si>
    <t>NGC  1533,"EmG",62.46598168405999,-56.11844727982,20.51,"Mpc ",10.92,3039054</t>
  </si>
  <si>
    <t>NGC  1533,"EmG",62.46598168405999,-56.11844727982,10.89,"Mpc ",10.92,3039054</t>
  </si>
  <si>
    <t>NGC  1533,"EmG",62.46598168405999,-56.11844727982,23.25,"Mpc ",10.92,3039054</t>
  </si>
  <si>
    <t>NGC  1533,"EmG",62.46598168405999,-56.11844727982,20.89,"Mpc ",10.92,3039054</t>
  </si>
  <si>
    <t>NGC  1536,"EmG",62.74932499999999,-56.48045555555556,16.59,"Mpc ",13.15,3038933</t>
  </si>
  <si>
    <t>NGC  1543,"EmG",63.17987175540999,-57.7378704254,14.79,"Mpc ",10.6,3038660</t>
  </si>
  <si>
    <t>NGC  1543,"EmG",63.17987175540999,-57.7378704254,20.04,"Mpc ",10.6,3038660</t>
  </si>
  <si>
    <t>NGC  1543,"EmG",63.17987175540999,-57.7378704254,15.8,"Mpc ",10.6,3038660</t>
  </si>
  <si>
    <t>NGC  1543,"EmG",63.17987175540999,-57.7378704254,19.59,"Mpc ",10.6,3038660</t>
  </si>
  <si>
    <t>NGC  1543,"EmG",63.17987175540999,-57.7378704254,16.1,"Mpc ",10.6,3038660</t>
  </si>
  <si>
    <t>NGC  1543,"EmG",63.17987175540999,-57.7378704254,17.67,"Mpc ",10.6,3038660</t>
  </si>
  <si>
    <t>NGC  1543,"EmG",63.17987175540999,-57.7378704254,18.71,"Mpc ",10.6,3038660</t>
  </si>
  <si>
    <t>NGC  1546,"EmG",63.652258333333336,-56.06081111111111,16.08,"Mpc ",10.92,3024482</t>
  </si>
  <si>
    <t>NGC  1546,"EmG",63.652258333333336,-56.06081111111111,17.0,"Mpc ",10.92,3024482</t>
  </si>
  <si>
    <t>NGC  1549,"GiP",63.938429166666666,-55.59236111111111,17.0,"Mpc ",9.79,3024573</t>
  </si>
  <si>
    <t>NGC  1549,"GiP",63.938429166666666,-55.59236111111111,15.57,"Mpc ",9.79,3024573</t>
  </si>
  <si>
    <t>NGC  1549,"GiP",63.938429166666666,-55.59236111111111,19.68,"Mpc ",9.79,3024573</t>
  </si>
  <si>
    <t>NGC  1549,"GiP",63.938429166666666,-55.59236111111111,18.2,"Mpc ",9.79,3024573</t>
  </si>
  <si>
    <t>NGC  1549,"GiP",63.938429166666666,-55.59236111111111,16.94,"Mpc ",9.79,3024573</t>
  </si>
  <si>
    <t>NGC  1549,"GiP",63.938429166666666,-55.59236111111111,15.38,"Mpc ",9.79,3024573</t>
  </si>
  <si>
    <t>NGC  1549,"GiP",63.938429166666666,-55.59236111111111,16.5,"Mpc ",9.79,3024573</t>
  </si>
  <si>
    <t>NGC  1549,"GiP",63.938429166666666,-55.59236111111111,17.38,"Mpc ",9.79,3024573</t>
  </si>
  <si>
    <t>NGC  1553,"GiP",64.04362408439,-55.7800202215,17.0,"Mpc ",9.4,3025569</t>
  </si>
  <si>
    <t>NGC  1553,"GiP",64.04362408439,-55.7800202215,15.14,"Mpc ",9.4,3025569</t>
  </si>
  <si>
    <t>NGC  1553,"GiP",64.04362408439,-55.7800202215,18.54,"Mpc ",9.4,3025569</t>
  </si>
  <si>
    <t>NGC  1553,"GiP",64.04362408439,-55.7800202215,18.37,"Mpc ",9.4,3025569</t>
  </si>
  <si>
    <t>NGC  1553,"GiP",64.04362408439,-55.7800202215,16.51,"Mpc ",9.4,3025569</t>
  </si>
  <si>
    <t>NGC  1553,"GiP",64.04362408439,-55.7800202215,10.2,"Mpc ",9.4,3025569</t>
  </si>
  <si>
    <t>NGC  1553,"GiP",64.04362408439,-55.7800202215,14.6,"Mpc ",9.4,3025569</t>
  </si>
  <si>
    <t>NGC  1553,"GiP",64.04362408439,-55.7800202215,15.63,"Mpc ",9.4,3025569</t>
  </si>
  <si>
    <t>NGC  1560,"GiG",68.20452916666667,71.8831111111111,3.45,"Mpc ",,293260</t>
  </si>
  <si>
    <t>NGC  1560,"GiG",68.20452916666667,71.8831111111111,2.99,"Mpc ",,293260</t>
  </si>
  <si>
    <t>NGC  1560,"GiG",68.20452916666667,71.8831111111111,3.24,"Mpc ",,293260</t>
  </si>
  <si>
    <t>NGC  1560,"GiG",68.20452916666667,71.8831111111111,4.11,"Mpc ",,293260</t>
  </si>
  <si>
    <t>NGC  1560,"GiG",68.20452916666667,71.8831111111111,3.5,"Mpc ",,293260</t>
  </si>
  <si>
    <t>NGC  1566,"Sy1",65.00165353052,-54.93795130799,17.9,"Mpc ",9.73,3025576</t>
  </si>
  <si>
    <t>NGC  1566,"Sy1",65.00165353052,-54.93795130799,20.4,"Mpc ",9.73,3025576</t>
  </si>
  <si>
    <t>NGC  1566,"Sy1",65.00165353052,-54.93795130799,6.1376,"Mpc ",9.73,3025576</t>
  </si>
  <si>
    <t>NGC  1566,"Sy1",65.00165353052,-54.93795130799,6.61,"Mpc ",9.73,3025576</t>
  </si>
  <si>
    <t>NGC  1566,"Sy1",65.00165353052,-54.93795130799,5.5,"Mpc ",9.73,3025576</t>
  </si>
  <si>
    <t>NGC  1566,"Sy1",65.00165353052,-54.93795130799,21.3,"Mpc ",9.73,3025576</t>
  </si>
  <si>
    <t>NGC  1566,"Sy1",65.00165353052,-54.93795130799,6.0,"Mpc ",9.73,3025576</t>
  </si>
  <si>
    <t>NGC  1566,"Sy1",65.00165353052,-54.93795130799,19.76,"Mpc ",9.73,3025576</t>
  </si>
  <si>
    <t>NGC  1566,"Sy1",65.00165353052,-54.93795130799,17.0,"Mpc ",9.73,3025576</t>
  </si>
  <si>
    <t>NGC  1566,"Sy1",65.00165353052,-54.93795130799,20.7,"Mpc ",9.73,3025576</t>
  </si>
  <si>
    <t>NGC  1569,"IG",67.70494166666667,64.84792222222222,3.36,"Mpc ",11.03,282624</t>
  </si>
  <si>
    <t>NGC  1569,"IG",67.70494166666667,64.84792222222222,3.19,"Mpc ",11.03,282624</t>
  </si>
  <si>
    <t>NGC  1569,"IG",67.70494166666667,64.84792222222222,3.2063,"Mpc ",11.03,282624</t>
  </si>
  <si>
    <t>NGC  1569,"IG",67.70494166666667,64.84792222222222,3.25,"Mpc ",11.03,282624</t>
  </si>
  <si>
    <t>NGC  1569,"IG",67.70494166666667,64.84792222222222,2.0,"Mpc ",11.03,282624</t>
  </si>
  <si>
    <t>NGC  1569,"IG",67.70494166666667,64.84792222222222,4.11,"Mpc ",11.03,282624</t>
  </si>
  <si>
    <t>NGC  1569,"IG",67.70494166666667,64.84792222222222,1.6,"Mpc ",11.03,282624</t>
  </si>
  <si>
    <t>NGC  1574,"GiG",65.49476879939,-56.97455753089999,13.09,"Mpc ",10.48,3038659</t>
  </si>
  <si>
    <t>NGC  1574,"GiG",65.49476879939,-56.97455753089999,19.86,"Mpc ",10.48,3038659</t>
  </si>
  <si>
    <t>NGC  1574,"GiG",65.49476879939,-56.97455753089999,19.32,"Mpc ",10.48,3038659</t>
  </si>
  <si>
    <t>NGC  1581,"GiG",66.18716970404,-54.94204033805,21.24,"Mpc ",,3025290</t>
  </si>
  <si>
    <t>NGC  1596,"GiP",66.90878301033,-55.02773692891,19.96,"Mpc ",10.97,3024559</t>
  </si>
  <si>
    <t>NGC  1596,"GiP",66.90878301033,-55.02773692891,15.28,"Mpc ",10.97,3024559</t>
  </si>
  <si>
    <t>NGC  1596,"GiP",66.90878301033,-55.02773692891,15.35,"Mpc ",10.97,3024559</t>
  </si>
  <si>
    <t>NGC  1602,"GiP",66.97900959444,-55.05767055138,,,13.33,3024558</t>
  </si>
  <si>
    <t>NGC  1617,"GiP",67.914725,-54.60226666666667,13.4,"Mpc ",10.26,3024569</t>
  </si>
  <si>
    <t>NGC  1617,"GiP",67.914725,-54.60226666666667,13.59,"Mpc ",10.26,3024569</t>
  </si>
  <si>
    <t>NGC  1705,"Sy2",73.55610895561,-53.36096433123,5.1,"Mpc ",12.56,3011988</t>
  </si>
  <si>
    <t>NGC  1705,"Sy2",73.55610895561,-53.36096433123,5.73,"Mpc ",12.56,3011988</t>
  </si>
  <si>
    <t>NGC  1705,"Sy2",73.55610895561,-53.36096433123,5.728,"Mpc ",12.56,3011988</t>
  </si>
  <si>
    <t>NGC  1705,"Sy2",73.55610895561,-53.36096433123,5.52,"Mpc ",12.56,3011988</t>
  </si>
  <si>
    <t>NGC  1705,"Sy2",73.55610895561,-53.36096433123,7.6,"Mpc ",12.56,3011988</t>
  </si>
  <si>
    <t>NGC  1705,"Sy2",73.55610895561,-53.36096433123,5.51,"Mpc ",12.56,3011988</t>
  </si>
  <si>
    <t>NGC  1705,"Sy2",73.55610895561,-53.36096433123,5.8,"Mpc ",12.56,3011988</t>
  </si>
  <si>
    <t>NGC  1705,"Sy2",73.55610895561,-53.36096433123,5.11,"Mpc ",12.56,3011988</t>
  </si>
  <si>
    <t>NGC  1705,"Sy2",73.55610895561,-53.36096433123,7.27,"Mpc ",12.56,3011988</t>
  </si>
  <si>
    <t>NGC  2366,"H2G",112.2185538,69.2107941,3.21,"Mpc ",11.39,369112</t>
  </si>
  <si>
    <t>NGC  2366,"H2G",112.2185538,69.2107941,3.28,"Mpc ",11.39,369112</t>
  </si>
  <si>
    <t>NGC  2366,"H2G",112.2185538,69.2107941,3.34,"Mpc ",11.39,369112</t>
  </si>
  <si>
    <t>NGC  2366,"H2G",112.2185538,69.2107941,3.19,"Mpc ",11.39,369112</t>
  </si>
  <si>
    <t>NGC  2366,"H2G",112.2185538,69.2107941,3.7,"Mpc ",11.39,369112</t>
  </si>
  <si>
    <t>NGC  2366,"H2G",112.2185538,69.2107941,3.31,"Mpc ",11.39,369112</t>
  </si>
  <si>
    <t>NGC  2366,"H2G",112.2185538,69.2107941,3.4,"Mpc ",11.39,369112</t>
  </si>
  <si>
    <t>NGC  2403,"AGN",114.21390893095,65.6026807849,2.99,"Mpc ",8.38,382266</t>
  </si>
  <si>
    <t>NGC  2403,"AGN",114.21390893095,65.6026807849,4.49,"Mpc ",8.38,382266</t>
  </si>
  <si>
    <t>NGC  2403,"AGN",114.21390893095,65.6026807849,3.22,"Mpc ",8.38,382266</t>
  </si>
  <si>
    <t>NGC  2403,"AGN",114.21390893095,65.6026807849,3.13,"Mpc ",8.38,382266</t>
  </si>
  <si>
    <t>NGC  2403,"AGN",114.21390893095,65.6026807849,3.19,"Mpc ",8.38,382266</t>
  </si>
  <si>
    <t>NGC  2403,"AGN",114.21390893095,65.6026807849,3.2063,"Mpc ",8.38,382266</t>
  </si>
  <si>
    <t>NGC  2403,"AGN",114.21390893095,65.6026807849,3.18,"Mpc ",8.38,382266</t>
  </si>
  <si>
    <t>NGC  2403,"AGN",114.21390893095,65.6026807849,3.16,"Mpc ",8.38,382266</t>
  </si>
  <si>
    <t>NGC  2403,"AGN",114.21390893095,65.6026807849,3.5,"Mpc ",8.38,382266</t>
  </si>
  <si>
    <t>NGC  2403,"AGN",114.21390893095,65.6026807849,3.2,"Mpc ",8.38,382266</t>
  </si>
  <si>
    <t>NGC  2403,"AGN",114.21390893095,65.6026807849,4.11,"Mpc ",8.38,382266</t>
  </si>
  <si>
    <t>NGC  2403,"AGN",114.21390893095,65.6026807849,3.1,"Mpc ",8.38,382266</t>
  </si>
  <si>
    <t>NGC  2537,"H2G",123.3110125,45.98979166666666,6.9,"Mpc ",11.69,493739</t>
  </si>
  <si>
    <t>NGC  2537,"H2G",123.3110125,45.98979166666666,15.0,"Mpc ",11.69,493739</t>
  </si>
  <si>
    <t>NGC  2537,"H2G",123.3110125,45.98979166666666,7.72,"Mpc ",11.69,493739</t>
  </si>
  <si>
    <t>NGC  2976,"GiP",146.81440833333332,67.91638055555556,3.56,"Mpc ",10.16,436232</t>
  </si>
  <si>
    <t>NGC  2976,"GiP",146.81440833333332,67.91638055555556,3.66,"Mpc ",10.16,436232</t>
  </si>
  <si>
    <t>NGC  2976,"GiP",146.81440833333332,67.91638055555556,3.581,"Mpc ",10.16,436232</t>
  </si>
  <si>
    <t>NGC  2976,"GiP",146.81440833333332,67.91638055555556,3.63,"Mpc ",10.16,436232</t>
  </si>
  <si>
    <t>NGC  2976,"GiP",146.81440833333332,67.91638055555556,3.58,"Mpc ",10.16,436232</t>
  </si>
  <si>
    <t>NGC  2976,"GiP",146.81440833333332,67.91638055555556,3.6,"Mpc ",10.16,436232</t>
  </si>
  <si>
    <t>NGC  2976,"GiP",146.81440833333332,67.91638055555556,3.75,"Mpc ",10.16,436232</t>
  </si>
  <si>
    <t>NGC  2976,"GiP",146.81440833333332,67.91638055555556,4.11,"Mpc ",10.16,436232</t>
  </si>
  <si>
    <t>NGC  3077,"GiP",150.8295689628838,68.7337656017127,3.83,"Mpc ",10.14,433165</t>
  </si>
  <si>
    <t>NGC  3077,"GiP",150.8295689628838,68.7337656017127,3.85,"Mpc ",10.14,433165</t>
  </si>
  <si>
    <t>NGC  3077,"GiP",150.8295689628838,68.7337656017127,3.8548,"Mpc ",10.14,433165</t>
  </si>
  <si>
    <t>NGC  3077,"GiP",150.8295689628838,68.7337656017127,3.8,"Mpc ",10.14,433165</t>
  </si>
  <si>
    <t>NGC  3077,"GiP",150.8295689628838,68.7337656017127,3.81,"Mpc ",10.14,433165</t>
  </si>
  <si>
    <t>NGC  3077,"GiP",150.8295689628838,68.7337656017127,3.93,"Mpc ",10.14,433165</t>
  </si>
  <si>
    <t>NGC  3077,"GiP",150.8295689628838,68.7337656017127,4.11,"Mpc ",10.14,433165</t>
  </si>
  <si>
    <t>NGC  3098,"GiG",150.5695708148,24.711079829090004,21.0,"Mpc ",,1670405</t>
  </si>
  <si>
    <t>NGC  3098,"GiG",150.5695708148,24.711079829090004,17.7,"Mpc ",,1670405</t>
  </si>
  <si>
    <t>NGC  3098,"GiG",150.5695708148,24.711079829090004,23.0,"Mpc ",,1670405</t>
  </si>
  <si>
    <t>NGC  3109,"AG?",150.77865416666668,-26.159572222222227,1.28,"Mpc ",10.04,1681685</t>
  </si>
  <si>
    <t>NGC  3109,"AG?",150.77865416666668,-26.159572222222227,1.31,"Mpc ",10.04,1681685</t>
  </si>
  <si>
    <t>NGC  3109,"AG?",150.77865416666668,-26.159572222222227,1.34,"Mpc ",10.04,1681685</t>
  </si>
  <si>
    <t>NGC  3109,"AG?",150.77865416666668,-26.159572222222227,1.37,"Mpc ",10.04,1681685</t>
  </si>
  <si>
    <t>NGC  3109,"AG?",150.77865416666668,-26.159572222222227,1.33,"Mpc ",10.04,1681685</t>
  </si>
  <si>
    <t>NGC  3109,"AG?",150.77865416666668,-26.159572222222227,1.1,"Mpc ",10.04,1681685</t>
  </si>
  <si>
    <t>NGC  3156,"GiG",153.17185723701,3.12936146799,19.44,"Mpc ",,1690931</t>
  </si>
  <si>
    <t>NGC  3156,"GiG",153.17185723701,3.12936146799,22.39,"Mpc ",,1690931</t>
  </si>
  <si>
    <t>NGC  3156,"GiG",153.17185723701,3.12936146799,21.8,"Mpc ",,1690931</t>
  </si>
  <si>
    <t>NGC  3156,"GiG",153.17185723701,3.12936146799,22.28,"Mpc ",,1690931</t>
  </si>
  <si>
    <t>NGC  3162,"GiG",153.3816368357311,22.737544940324298,21.8,"Mpc ",,1688207</t>
  </si>
  <si>
    <t>NGC  3162,"GiG",153.3816368357311,22.737544940324298,26.4,"Mpc ",,1688207</t>
  </si>
  <si>
    <t>NGC  3162,"GiG",153.3816368357311,22.737544940324298,21.7,"Mpc ",,1688207</t>
  </si>
  <si>
    <t>NGC  3162,"GiG",153.3816368357311,22.737544940324298,20.5,"Mpc ",,1688207</t>
  </si>
  <si>
    <t>NGC  3165,"GiG",153.38039189703,3.374998419939999,24.66,"Mpc ",,1690935</t>
  </si>
  <si>
    <t>NGC  3166,"GiP",153.44052922164,3.4248084448400005,20.7,"Mpc ",,1690930</t>
  </si>
  <si>
    <t>NGC  3166,"GiP",153.44052922164,3.4248084448400005,20.9,"Mpc ",,1690930</t>
  </si>
  <si>
    <t>NGC  3166,"GiP",153.44052922164,3.4248084448400005,22.0,"Mpc ",,1690930</t>
  </si>
  <si>
    <t>NGC  3166,"GiP",153.44052922164,3.4248084448400005,16.59,"Mpc ",,1690930</t>
  </si>
  <si>
    <t>NGC  3169,"GiP",153.56265808928,3.46609489996,23.2,"Mpc ",12.41,1690964</t>
  </si>
  <si>
    <t>NGC  3169,"GiP",153.56265808928,3.46609489996,23.23,"Mpc ",12.41,1690964</t>
  </si>
  <si>
    <t>NGC  3169,"GiP",153.56265808928,3.46609489996,19.1,"Mpc ",12.41,1690964</t>
  </si>
  <si>
    <t>NGC  3169,"GiP",153.56265808928,3.46609489996,19.7,"Mpc ",12.41,1690964</t>
  </si>
  <si>
    <t>NGC  3169,"GiP",153.56265808928,3.46609489996,17.43,"Mpc ",12.41,1690964</t>
  </si>
  <si>
    <t>NGC  3177,"AGN",154.14227276179,21.12305565194,21.8,"Mpc ",,1688257</t>
  </si>
  <si>
    <t>NGC  3177,"AGN",154.14227276179,21.12305565194,21.7,"Mpc ",,1688257</t>
  </si>
  <si>
    <t>NGC  3177,"AGN",154.14227276179,21.12305565194,20.4,"Mpc ",,1688257</t>
  </si>
  <si>
    <t>NGC  3185,"GiP",154.41068769633,21.688214949229998,20.137,"Mpc ",12.17,1688256</t>
  </si>
  <si>
    <t>NGC  3185,"GiP",154.41068769633,21.688214949229998,25.1,"Mpc ",12.17,1688256</t>
  </si>
  <si>
    <t>NGC  3185,"GiP",154.41068769633,21.688214949229998,24.77,"Mpc ",12.17,1688256</t>
  </si>
  <si>
    <t>NGC  3185,"GiP",154.41068769633,21.688214949229998,24.2103,"Mpc ",12.17,1688256</t>
  </si>
  <si>
    <t>NGC  3185,"GiP",154.41068769633,21.688214949229998,26.42,"Mpc ",12.17,1688256</t>
  </si>
  <si>
    <t>NGC  3185,"GiP",154.41068769633,21.688214949229998,25.0,"Mpc ",12.17,1688256</t>
  </si>
  <si>
    <t>NGC  3185,"GiP",154.41068769633,21.688214949229998,25.12,"Mpc ",12.17,1688256</t>
  </si>
  <si>
    <t>NGC  3185,"GiP",154.41068769633,21.688214949229998,20.4,"Mpc ",12.17,1688256</t>
  </si>
  <si>
    <t>NGC  3185,"GiP",154.41068769633,21.688214949229998,17.5,"Mpc ",12.17,1688256</t>
  </si>
  <si>
    <t>NGC  3185,"GiP",154.41068769633,21.688214949229998,17.7,"Mpc ",12.17,1688256</t>
  </si>
  <si>
    <t>NGC  3185,"GiP",154.41068769633,21.688214949229998,22.0,"Mpc ",12.17,1688256</t>
  </si>
  <si>
    <t>NGC  3185,"GiP",154.41068769633,21.688214949229998,17.0,"Mpc ",12.17,1688256</t>
  </si>
  <si>
    <t>NGC  3185,"GiP",154.41068769633,21.688214949229998,19.03,"Mpc ",12.17,1688256</t>
  </si>
  <si>
    <t>NGC  3187,"GiP",154.44945982136,21.873328907019996,21.8,"Mpc ",13.44,1688409</t>
  </si>
  <si>
    <t>NGC  3187,"GiP",154.44945982136,21.873328907019996,35.17,"Mpc ",13.44,1688409</t>
  </si>
  <si>
    <t>NGC  3187,"GiP",154.44945982136,21.873328907019996,22.8,"Mpc ",13.44,1688409</t>
  </si>
  <si>
    <t>NGC  3187,"GiP",154.44945982136,21.873328907019996,17.0,"Mpc ",13.44,1688409</t>
  </si>
  <si>
    <t>NGC  3187,"GiP",154.44945982136,21.873328907019996,24.91,"Mpc ",13.44,1688409</t>
  </si>
  <si>
    <t>NGC  3190,"GiP",154.5235125,21.83193888888889,22.2,"Mpc ",11.15,1688252</t>
  </si>
  <si>
    <t>NGC  3190,"GiP",154.5235125,21.83193888888889,26.4,"Mpc ",11.15,1688252</t>
  </si>
  <si>
    <t>NGC  3190,"GiP",154.5235125,21.83193888888889,24.3221,"Mpc ",11.15,1688252</t>
  </si>
  <si>
    <t>NGC  3190,"GiP",154.5235125,21.83193888888889,22.18,"Mpc ",11.15,1688252</t>
  </si>
  <si>
    <t>NGC  3190,"GiP",154.5235125,21.83193888888889,24.6,"Mpc ",11.15,1688252</t>
  </si>
  <si>
    <t>NGC  3190,"GiP",154.5235125,21.83193888888889,18.2,"Mpc ",11.15,1688252</t>
  </si>
  <si>
    <t>NGC  3190,"GiP",154.5235125,21.83193888888889,17.0,"Mpc ",11.15,1688252</t>
  </si>
  <si>
    <t>NGC  3190,"GiP",154.5235125,21.83193888888889,19.81,"Mpc ",11.15,1688252</t>
  </si>
  <si>
    <t>NGC  3193,"GiP",154.60368333333332,21.893977777777774,22.08,"Mpc ",10.88,1688287</t>
  </si>
  <si>
    <t>NGC  3193,"GiP",154.60368333333332,21.893977777777774,17.0,"Mpc ",10.88,1688287</t>
  </si>
  <si>
    <t>NGC  3193,"GiP",154.60368333333332,21.893977777777774,34.04,"Mpc ",10.88,1688287</t>
  </si>
  <si>
    <t>NGC  3193,"GiP",154.60368333333332,21.893977777777774,20.1,"Mpc ",10.88,1688287</t>
  </si>
  <si>
    <t>NGC  3193,"GiP",154.60368333333332,21.893977777777774,33.1,"Mpc ",10.88,1688287</t>
  </si>
  <si>
    <t>NGC  3193,"GiP",154.60368333333332,21.893977777777774,33.57,"Mpc ",10.88,1688287</t>
  </si>
  <si>
    <t>NGC  3193,"GiP",154.60368333333332,21.893977777777774,23.5,"Mpc ",10.88,1688287</t>
  </si>
  <si>
    <t>NGC  3213,"GiG",155.32229213528,19.651759970200004,20.7,"Mpc ",,1710377</t>
  </si>
  <si>
    <t>NGC  3213,"GiG",155.32229213528,19.651759970200004,21.2,"Mpc ",,1710377</t>
  </si>
  <si>
    <t>NGC  3226,"GiP",155.86252669805,19.898520815950004,23.6,"Mpc ",13.33,1711011</t>
  </si>
  <si>
    <t>NGC  3226,"GiP",155.86252669805,19.898520815950004,23.55,"Mpc ",13.33,1711011</t>
  </si>
  <si>
    <t>NGC  3226,"GiP",155.86252669805,19.898520815950004,22.9,"Mpc ",13.33,1711011</t>
  </si>
  <si>
    <t>NGC  3226,"GiP",155.86252669805,19.898520815950004,19.62,"Mpc ",13.33,1711011</t>
  </si>
  <si>
    <t>NGC  3227,"Sy1",155.87740214554,19.86507839075,19.027,"Mpc ",11.79,1711012</t>
  </si>
  <si>
    <t>NGC  3227,"Sy1",155.87740214554,19.86507839075,20.7,"Mpc ",11.79,1711012</t>
  </si>
  <si>
    <t>NGC  3227,"Sy1",155.87740214554,19.86507839075,22.4,"Mpc ",11.79,1711012</t>
  </si>
  <si>
    <t>NGC  3227,"Sy1",155.87740214554,19.86507839075,20.9,"Mpc ",11.79,1711012</t>
  </si>
  <si>
    <t>NGC  3227,"Sy1",155.87740214554,19.86507839075,15.7,"Mpc ",11.79,1711012</t>
  </si>
  <si>
    <t>NGC  3227,"Sy1",155.87740214554,19.86507839075,20.6,"Mpc ",11.79,1711012</t>
  </si>
  <si>
    <t>NGC  3227,"Sy1",155.87740214554,19.86507839075,17.01,"Mpc ",11.79,1711012</t>
  </si>
  <si>
    <t>NGC  3245,"GiP",156.82661040964,28.50739488887,21.3,"Mpc ",,1709247</t>
  </si>
  <si>
    <t>NGC  3245,"GiP",156.82661040964,28.50739488887,21.28,"Mpc ",,1709247</t>
  </si>
  <si>
    <t>NGC  3245,"GiP",156.82661040964,28.50739488887,20.9,"Mpc ",,1709247</t>
  </si>
  <si>
    <t>NGC  3245,"GiP",156.82661040964,28.50739488887,20.3,"Mpc ",,1709247</t>
  </si>
  <si>
    <t>NGC  3245,"GiP",156.82661040964,28.50739488887,18.2,"Mpc ",,1709247</t>
  </si>
  <si>
    <t>NGC  3245,"GiP",156.82661040964,28.50739488887,20.89,"Mpc ",,1709247</t>
  </si>
  <si>
    <t>NGC  3245,"GiP",156.82661040964,28.50739488887,22.25,"Mpc ",,1709247</t>
  </si>
  <si>
    <t>NGC  3245A,"LSB",156.75477499999997,28.6394,27.3,"Mpc ",,1709302</t>
  </si>
  <si>
    <t>NGC  3245A,"LSB",156.75477499999997,28.6394,21.09,"Mpc ",,1709302</t>
  </si>
  <si>
    <t>NGC  3245A,"LSB",156.75477499999997,28.6394,26.546,"Mpc ",,1709302</t>
  </si>
  <si>
    <t>NGC  3245A,"LSB",156.75477499999997,28.6394,26.67,"Mpc ",,1709302</t>
  </si>
  <si>
    <t>NGC  3245A,"LSB",156.75477499999997,28.6394,26.0,"Mpc ",,1709302</t>
  </si>
  <si>
    <t>NGC  3245A,"LSB",156.75477499999997,28.6394,27.29,"Mpc ",,1709302</t>
  </si>
  <si>
    <t>NGC  3245A,"LSB",156.75477499999997,28.6394,22.08,"Mpc ",,1709302</t>
  </si>
  <si>
    <t>NGC  3254,"Sy2",157.33300833333334,29.491438888888887,30.8,"Mpc ",11.6,1708659</t>
  </si>
  <si>
    <t>NGC  3254,"Sy2",157.33300833333334,29.491438888888887,29.65,"Mpc ",11.6,1708659</t>
  </si>
  <si>
    <t>NGC  3254,"Sy2",157.33300833333334,29.491438888888887,36.3078,"Mpc ",11.6,1708659</t>
  </si>
  <si>
    <t>NGC  3254,"Sy2",157.33300833333334,29.491438888888887,31.62,"Mpc ",11.6,1708659</t>
  </si>
  <si>
    <t>NGC  3254,"Sy2",157.33300833333334,29.491438888888887,37.6,"Mpc ",11.6,1708659</t>
  </si>
  <si>
    <t>NGC  3254,"Sy2",157.33300833333334,29.491438888888887,30.76,"Mpc ",11.6,1708659</t>
  </si>
  <si>
    <t>NGC  3254,"Sy2",157.33300833333334,29.491438888888887,37.8,"Mpc ",11.6,1708659</t>
  </si>
  <si>
    <t>NGC  3254,"Sy2",157.33300833333334,29.491438888888887,26.0,"Mpc ",11.6,1708659</t>
  </si>
  <si>
    <t>NGC  3254,"Sy2",157.33300833333334,29.491438888888887,22.5,"Mpc ",11.6,1708659</t>
  </si>
  <si>
    <t>NGC  3265,"GiG",157.7782,28.79666,22.0,"Mpc ",13.54,1727890</t>
  </si>
  <si>
    <t>NGC  3265,"GiG",157.7782,28.79666,23.2,"Mpc ",13.54,1727890</t>
  </si>
  <si>
    <t>NGC  3265,"GiG",157.7782,28.79666,21.8,"Mpc ",13.54,1727890</t>
  </si>
  <si>
    <t>NGC  3265,"GiG",157.7782,28.79666,20.0,"Mpc ",13.54,1727890</t>
  </si>
  <si>
    <t>NGC  3265,"GiG",157.7782,28.79666,21.46,"Mpc ",13.54,1727890</t>
  </si>
  <si>
    <t>NGC  3265,"GiG",157.7782,28.79666,25.0,"Mpc ",13.54,1727890</t>
  </si>
  <si>
    <t>NGC  3277,"Sy2",158.23103508913,28.51174424471,22.0,"Mpc ",11.68,1728207</t>
  </si>
  <si>
    <t>NGC  3277,"Sy2",158.23103508913,28.51174424471,25.0,"Mpc ",11.68,1728207</t>
  </si>
  <si>
    <t>NGC  3277,"Sy2",158.23103508913,28.51174424471,23.9,"Mpc ",11.68,1728207</t>
  </si>
  <si>
    <t>NGC  3277,"Sy2",158.23103508913,28.51174424471,23.29,"Mpc ",11.68,1728207</t>
  </si>
  <si>
    <t>NGC  3279,"GiG",158.6783,11.197244444444445,33.4,"Mpc ",,1730194</t>
  </si>
  <si>
    <t>NGC  3279,"GiG",158.6783,11.197244444444445,29.24,"Mpc ",,1730194</t>
  </si>
  <si>
    <t>NGC  3279,"GiG",158.6783,11.197244444444445,32.96,"Mpc ",,1730194</t>
  </si>
  <si>
    <t>NGC  3279,"GiG",158.6783,11.197244444444445,31.6,"Mpc ",,1730194</t>
  </si>
  <si>
    <t>NGC  3279,"GiG",158.6783,11.197244444444445,33.42,"Mpc ",,1730194</t>
  </si>
  <si>
    <t>NGC  3279,"GiG",158.6783,11.197244444444445,22.9,"Mpc ",,1730194</t>
  </si>
  <si>
    <t>NGC  3279,"GiG",158.6783,11.197244444444445,29.0,"Mpc ",,1730194</t>
  </si>
  <si>
    <t>NGC  3279,"GiG",158.6783,11.197244444444445,32.81,"Mpc ",,1730194</t>
  </si>
  <si>
    <t>NGC  3279,"GiG",158.6783,11.197244444444445,21.2,"Mpc ",,1730194</t>
  </si>
  <si>
    <t>NGC  3287,"H2G",158.69697858296,21.64834474294,14.8,"Mpc ",,1728816</t>
  </si>
  <si>
    <t>NGC  3287,"H2G",158.69697858296,21.64834474294,15.56,"Mpc ",,1728816</t>
  </si>
  <si>
    <t>NGC  3287,"H2G",158.69697858296,21.64834474294,13.9959,"Mpc ",,1728816</t>
  </si>
  <si>
    <t>NGC  3287,"H2G",158.69697858296,21.64834474294,14.59,"Mpc ",,1728816</t>
  </si>
  <si>
    <t>NGC  3287,"H2G",158.69697858296,21.64834474294,13.6,"Mpc ",,1728816</t>
  </si>
  <si>
    <t>NGC  3287,"H2G",158.69697858296,21.64834474294,14.79,"Mpc ",,1728816</t>
  </si>
  <si>
    <t>NGC  3287,"H2G",158.69697858296,21.64834474294,22.2,"Mpc ",,1728816</t>
  </si>
  <si>
    <t>NGC  3287,"H2G",158.69697858296,21.64834474294,20.36,"Mpc ",,1728816</t>
  </si>
  <si>
    <t>NGC  3294,"AG?",159.06773526754,37.324735896090004,28.05,"Mpc ",,1725688</t>
  </si>
  <si>
    <t>NGC  3294,"AG?",159.06773526754,37.324735896090004,30.0607,"Mpc ",,1725688</t>
  </si>
  <si>
    <t>NGC  3294,"AG?",159.06773526754,37.324735896090004,28.71,"Mpc ",,1725688</t>
  </si>
  <si>
    <t>NGC  3294,"AG?",159.06773526754,37.324735896090004,30.3,"Mpc ",,1725688</t>
  </si>
  <si>
    <t>NGC  3294,"AG?",159.06773526754,37.324735896090004,28.31,"Mpc ",,1725688</t>
  </si>
  <si>
    <t>NGC  3294,"AG?",159.06773526754,37.324735896090004,29.5,"Mpc ",,1725688</t>
  </si>
  <si>
    <t>NGC  3299,"GiG",159.099421,12.707527,11.1,"Mpc ",,1730217</t>
  </si>
  <si>
    <t>NGC  3299,"GiG",159.099421,12.707527,10.4,"Mpc ",,1730217</t>
  </si>
  <si>
    <t>NGC  3301,"GiG",159.23350046621,21.882088029160002,25.15,"Mpc ",,1728812</t>
  </si>
  <si>
    <t>NGC  3301,"GiG",159.23350046621,21.882088029160002,22.8,"Mpc ",,1728812</t>
  </si>
  <si>
    <t>NGC  3301,"GiG",159.23350046621,21.882088029160002,20.71,"Mpc ",,1728812</t>
  </si>
  <si>
    <t>NGC  3309,"GiG",159.14858629033,-27.51825897824,57.68,"Mpc ",11.78,1740258</t>
  </si>
  <si>
    <t>NGC  3309,"GiG",159.14858629033,-27.51825897824,53.95,"Mpc ",11.78,1740258</t>
  </si>
  <si>
    <t>NGC  3309,"GiG",159.14858629033,-27.51825897824,51.29,"Mpc ",11.78,1740258</t>
  </si>
  <si>
    <t>NGC  3309,"GiG",159.14858629033,-27.51825897824,60.5,"Mpc ",11.78,1740258</t>
  </si>
  <si>
    <t>NGC  3311,"EmG",159.17842083333332,-27.52833888888889,53.9,"Mpc ",10.93,1739956</t>
  </si>
  <si>
    <t>NGC  3311,"EmG",159.17842083333332,-27.52833888888889,42.07,"Mpc ",10.93,1739956</t>
  </si>
  <si>
    <t>NGC  3311,"EmG",159.17842083333332,-27.52833888888889,38.63,"Mpc ",10.93,1739956</t>
  </si>
  <si>
    <t>NGC  3311,"EmG",159.17842083333332,-27.52833888888889,55.03,"Mpc ",10.93,1739956</t>
  </si>
  <si>
    <t>NGC  3311,"EmG",159.17842083333332,-27.52833888888889,44.26,"Mpc ",10.93,1739956</t>
  </si>
  <si>
    <t>NGC  3311,"EmG",159.17842083333332,-27.52833888888889,39.08,"Mpc ",10.93,1739956</t>
  </si>
  <si>
    <t>NGC  3311,"EmG",159.17842083333332,-27.52833888888889,60.16,"Mpc ",10.93,1739956</t>
  </si>
  <si>
    <t>NGC  3311,"EmG",159.17842083333332,-27.52833888888889,48.77,"Mpc ",10.93,1739956</t>
  </si>
  <si>
    <t>NGC  3338,"SyG",160.53140134372,13.74699374114,23.7,"Mpc ",,1748869</t>
  </si>
  <si>
    <t>NGC  3338,"SyG",160.53140134372,13.74699374114,25.23,"Mpc ",,1748869</t>
  </si>
  <si>
    <t>NGC  3338,"SyG",160.53140134372,13.74699374114,23.3346,"Mpc ",,1748869</t>
  </si>
  <si>
    <t>NGC  3338,"SyG",160.53140134372,13.74699374114,23.33,"Mpc ",,1748869</t>
  </si>
  <si>
    <t>NGC  3338,"SyG",160.53140134372,13.74699374114,21.4,"Mpc ",,1748869</t>
  </si>
  <si>
    <t>NGC  3338,"SyG",160.53140134372,13.74699374114,23.5,"Mpc ",,1748869</t>
  </si>
  <si>
    <t>NGC  3338,"SyG",160.53140134372,13.74699374114,23.66,"Mpc ",,1748869</t>
  </si>
  <si>
    <t>NGC  3338,"SyG",160.53140134372,13.74699374114,21.9,"Mpc ",,1748869</t>
  </si>
  <si>
    <t>NGC  3338,"SyG",160.53140134372,13.74699374114,19.12,"Mpc ",,1748869</t>
  </si>
  <si>
    <t>NGC  3346,"EmG",160.91221232682,14.8717883011,17.5,"Mpc ",,1748887</t>
  </si>
  <si>
    <t>NGC  3346,"EmG",160.91221232682,14.8717883011,22.4,"Mpc ",,1748887</t>
  </si>
  <si>
    <t>NGC  3346,"EmG",160.91221232682,14.8717883011,21.3,"Mpc ",,1748887</t>
  </si>
  <si>
    <t>NGC  3346,"EmG",160.91221232682,14.8717883011,18.15,"Mpc ",,1748887</t>
  </si>
  <si>
    <t>NGC  3365,"GiG",161.55270416666667,1.8133194444444447,17.6,"Mpc ",,1752028</t>
  </si>
  <si>
    <t>NGC  3365,"GiG",161.55270416666667,1.8133194444444447,17.78,"Mpc ",,1752028</t>
  </si>
  <si>
    <t>NGC  3365,"GiG",161.55270416666667,1.8133194444444447,10.5,"Mpc ",,1752028</t>
  </si>
  <si>
    <t>NGC  3365,"GiG",161.55270416666667,1.8133194444444447,17.62,"Mpc ",,1752028</t>
  </si>
  <si>
    <t>NGC  3365,"GiG",161.55270416666667,1.8133194444444447,12.2,"Mpc ",,1752028</t>
  </si>
  <si>
    <t>NGC  3365,"GiG",161.55270416666667,1.8133194444444447,18.3,"Mpc ",,1752028</t>
  </si>
  <si>
    <t>NGC  3365,"GiG",161.55270416666667,1.8133194444444447,18.0,"Mpc ",,1752028</t>
  </si>
  <si>
    <t>NGC  3365,"GiG",161.55270416666667,1.8133194444444447,14.45,"Mpc ",,1752028</t>
  </si>
  <si>
    <t>NGC  3365,"GiG",161.55270416666667,1.8133194444444447,11.65,"Mpc ",,1752028</t>
  </si>
  <si>
    <t>NGC  3365,"GiG",161.55270416666667,1.8133194444444447,14.1,"Mpc ",,1752028</t>
  </si>
  <si>
    <t>NGC  3370,"GiG",161.76697273869,17.27369871105,26.2,"Mpc ",,1748546</t>
  </si>
  <si>
    <t>NGC  3370,"GiG",161.76697273869,17.27369871105,30.06,"Mpc ",,1748546</t>
  </si>
  <si>
    <t>NGC  3370,"GiG",161.76697273869,17.27369871105,27.29,"Mpc ",,1748546</t>
  </si>
  <si>
    <t>NGC  3370,"GiG",161.76697273869,17.27369871105,29.7852,"Mpc ",,1748546</t>
  </si>
  <si>
    <t>NGC  3370,"GiG",161.76697273869,17.27369871105,26.18,"Mpc ",,1748546</t>
  </si>
  <si>
    <t>NGC  3370,"GiG",161.76697273869,17.27369871105,22.1,"Mpc ",,1748546</t>
  </si>
  <si>
    <t>NGC  3370,"GiG",161.76697273869,17.27369871105,20.9,"Mpc ",,1748546</t>
  </si>
  <si>
    <t>NGC  3370,"GiG",161.76697273869,17.27369871105,24.8,"Mpc ",,1748546</t>
  </si>
  <si>
    <t>NGC  3370,"GiG",161.76697273869,17.27369871105,27.7,"Mpc ",,1748546</t>
  </si>
  <si>
    <t>NGC  3370,"GiG",161.76697273869,17.27369871105,23.0,"Mpc ",,1748546</t>
  </si>
  <si>
    <t>NGC  3370,"GiG",161.76697273869,17.27369871105,18.84,"Mpc ",,1748546</t>
  </si>
  <si>
    <t>NGC  3377,"GiP",161.92666666666668,13.98563888888889,10.42,"Mpc ",10.38,1749068</t>
  </si>
  <si>
    <t>NGC  3377,"GiP",161.92666666666668,13.98563888888889,10.62,"Mpc ",10.38,1749068</t>
  </si>
  <si>
    <t>NGC  3377,"GiP",161.92666666666668,13.98563888888889,13.8,"Mpc ",10.38,1749068</t>
  </si>
  <si>
    <t>NGC  3377,"GiP",161.92666666666668,13.98563888888889,10.9,"Mpc ",10.38,1749068</t>
  </si>
  <si>
    <t>NGC  3377,"GiP",161.92666666666668,13.98563888888889,11.22,"Mpc ",10.38,1749068</t>
  </si>
  <si>
    <t>NGC  3377,"GiP",161.92666666666668,13.98563888888889,10.0,"Mpc ",10.38,1749068</t>
  </si>
  <si>
    <t>NGC  3377,"GiP",161.92666666666668,13.98563888888889,7.19,"Mpc ",10.38,1749068</t>
  </si>
  <si>
    <t>NGC  3380,"GiG",162.05077000935,28.601801394349998,8.4,"Mpc ",,1746874</t>
  </si>
  <si>
    <t>NGC  3380,"GiG",162.05077000935,28.601801394349998,6.9823,"Mpc ",,1746874</t>
  </si>
  <si>
    <t>NGC  3380,"GiG",162.05077000935,28.601801394349998,6.3,"Mpc ",,1746874</t>
  </si>
  <si>
    <t>NGC  3380,"GiG",162.05077000935,28.601801394349998,8.43,"Mpc ",,1746874</t>
  </si>
  <si>
    <t>NGC  3380,"GiG",162.05077000935,28.601801394349998,26.7,"Mpc ",,1746874</t>
  </si>
  <si>
    <t>NGC  3380,"GiG",162.05077000935,28.601801394349998,27.31,"Mpc ",,1746874</t>
  </si>
  <si>
    <t>NGC  3381,"GiG",162.10332952586,34.71140794357,26.0,"Mpc ",,1745092</t>
  </si>
  <si>
    <t>NGC  3381,"GiG",162.10332952586,34.71140794357,28.7411,"Mpc ",,1745092</t>
  </si>
  <si>
    <t>NGC  3381,"GiG",162.10332952586,34.71140794357,25.7,"Mpc ",,1745092</t>
  </si>
  <si>
    <t>NGC  3381,"GiG",162.10332952586,34.71140794357,27.1,"Mpc ",,1745092</t>
  </si>
  <si>
    <t>NGC  3381,"GiG",162.10332952586,34.71140794357,27.78,"Mpc ",,1745092</t>
  </si>
  <si>
    <t>NGC  3384,"GiG",162.07035648933,12.62926976829,9.42,"Mpc ",,1749432</t>
  </si>
  <si>
    <t>NGC  3384,"GiG",162.07035648933,12.62926976829,10.05,"Mpc ",,1749432</t>
  </si>
  <si>
    <t>NGC  3384,"GiG",162.07035648933,12.62926976829,10.06,"Mpc ",,1749432</t>
  </si>
  <si>
    <t>NGC  3384,"GiG",162.07035648933,12.62926976829,11.3,"Mpc ",,1749432</t>
  </si>
  <si>
    <t>NGC  3384,"GiG",162.07035648933,12.62926976829,11.59,"Mpc ",,1749432</t>
  </si>
  <si>
    <t>NGC  3384,"GiG",162.07035648933,12.62926976829,8.06,"Mpc ",,1749432</t>
  </si>
  <si>
    <t>NGC  3389,"GiG",162.11628541006,12.533238782290002,32.95,"Mpc ",,1749431</t>
  </si>
  <si>
    <t>NGC  3389,"GiG",162.11628541006,12.533238782290002,20.8,"Mpc ",,1749431</t>
  </si>
  <si>
    <t>NGC  3389,"GiG",162.11628541006,12.533238782290002,23.33,"Mpc ",,1749431</t>
  </si>
  <si>
    <t>NGC  3389,"GiG",162.11628541006,12.533238782290002,20.42,"Mpc ",,1749431</t>
  </si>
  <si>
    <t>NGC  3389,"GiG",162.11628541006,12.533238782290002,19.7,"Mpc ",,1749431</t>
  </si>
  <si>
    <t>NGC  3389,"GiG",162.11628541006,12.533238782290002,21.0,"Mpc ",,1749431</t>
  </si>
  <si>
    <t>NGC  3395,"GiP",162.4588167257,32.9828949551,25.9,"Mpc ",12.1,1745182</t>
  </si>
  <si>
    <t>NGC  3395,"GiP",162.4588167257,32.9828949551,15.14,"Mpc ",12.1,1745182</t>
  </si>
  <si>
    <t>NGC  3395,"GiP",162.4588167257,32.9828949551,27.1,"Mpc ",12.1,1745182</t>
  </si>
  <si>
    <t>NGC  3395,"GiP",162.4588167257,32.9828949551,27.75,"Mpc ",12.1,1745182</t>
  </si>
  <si>
    <t>NGC  3395,"GiP",162.4588167257,32.9828949551,29.8,"Mpc ",12.1,1745182</t>
  </si>
  <si>
    <t>NGC  3395,"GiP",162.4588167257,32.9828949551,30.3,"Mpc ",12.1,1745182</t>
  </si>
  <si>
    <t>NGC  3396,"GiP",162.48307916666667,32.99067777777778,29.978,"Mpc ",12.5,4952974</t>
  </si>
  <si>
    <t>NGC  3396,"GiP",162.48307916666667,32.99067777777778,27.1,"Mpc ",12.5,4952974</t>
  </si>
  <si>
    <t>NGC  3396,"GiP",162.48307916666667,32.99067777777778,27.75,"Mpc ",12.5,4952974</t>
  </si>
  <si>
    <t>NGC  3396,"GiP",162.48307916666667,32.99067777777778,29.8,"Mpc ",12.5,4952974</t>
  </si>
  <si>
    <t>NGC  3400,"GiG",162.6894641988,28.469075109020004,24.27,"Mpc ",,1746873</t>
  </si>
  <si>
    <t>NGC  3400,"GiG",162.6894641988,28.469075109020004,24.7,"Mpc ",,1746873</t>
  </si>
  <si>
    <t>NGC  3412,"GiG",162.72200148311,13.41214490691,10.4,"Mpc ",10.54,1749391</t>
  </si>
  <si>
    <t>NGC  3412,"GiG",162.72200148311,13.41214490691,11.27,"Mpc ",10.54,1749391</t>
  </si>
  <si>
    <t>NGC  3412,"GiG",162.72200148311,13.41214490691,11.0,"Mpc ",10.54,1749391</t>
  </si>
  <si>
    <t>NGC  3412,"GiG",162.72200148311,13.41214490691,11.32,"Mpc ",10.54,1749391</t>
  </si>
  <si>
    <t>NGC  3412,"GiG",162.72200148311,13.41214490691,13.0,"Mpc ",10.54,1749391</t>
  </si>
  <si>
    <t>NGC  3412,"GiG",162.72200148311,13.41214490691,9.77,"Mpc ",10.54,1749391</t>
  </si>
  <si>
    <t>NGC  3414,"GiP",162.81754132267,27.97508267357,25.7,"Mpc ",,1746872</t>
  </si>
  <si>
    <t>NGC  3414,"GiP",162.81754132267,27.97508267357,25.1,"Mpc ",,1746872</t>
  </si>
  <si>
    <t>NGC  3414,"GiP",162.81754132267,27.97508267357,25.0034,"Mpc ",,1746872</t>
  </si>
  <si>
    <t>NGC  3414,"GiP",162.81754132267,27.97508267357,24.5,"Mpc ",,1746872</t>
  </si>
  <si>
    <t>NGC  3414,"GiP",162.81754132267,27.97508267357,25.23,"Mpc ",,1746872</t>
  </si>
  <si>
    <t>NGC  3414,"GiP",162.81754132267,27.97508267357,23.49,"Mpc ",,1746872</t>
  </si>
  <si>
    <t>NGC  3418,"GiP",162.84982025301,28.112021846029997,23.4,"Mpc ",,1746871</t>
  </si>
  <si>
    <t>NGC  3418,"GiP",162.84982025301,28.112021846029997,20.63,"Mpc ",,1746871</t>
  </si>
  <si>
    <t>NGC  3423,"AGN",162.80968570499,5.8400441572,11.7,"Mpc ",,1751029</t>
  </si>
  <si>
    <t>NGC  3423,"AGN",162.80968570499,5.8400441572,17.75,"Mpc ",,1751029</t>
  </si>
  <si>
    <t>NGC  3423,"AGN",162.80968570499,5.8400441572,13.9,"Mpc ",,1751029</t>
  </si>
  <si>
    <t>NGC  3423,"AGN",162.80968570499,5.8400441572,11.0,"Mpc ",,1751029</t>
  </si>
  <si>
    <t>NGC  3423,"AGN",162.80968570499,5.8400441572,10.9,"Mpc ",,1751029</t>
  </si>
  <si>
    <t>NGC  3423,"AGN",162.80968570499,5.8400441572,11.64,"Mpc ",,1751029</t>
  </si>
  <si>
    <t>NGC  3424,"GiP",162.94300833333332,32.90067777777779,26.0,"Mpc ",,1745482</t>
  </si>
  <si>
    <t>NGC  3424,"GiP",162.94300833333332,32.90067777777779,19.68,"Mpc ",,1745482</t>
  </si>
  <si>
    <t>NGC  3424,"GiP",162.94300833333332,32.90067777777779,29.23,"Mpc ",,1745482</t>
  </si>
  <si>
    <t>NGC  3424,"GiP",162.94300833333332,32.90067777777779,25.4,"Mpc ",,1745482</t>
  </si>
  <si>
    <t>NGC  3424,"GiP",162.94300833333332,32.90067777777779,25.57,"Mpc ",,1745482</t>
  </si>
  <si>
    <t>NGC  3430,"GiP",163.04746809234,32.950429339749995,29.654,"Mpc ",,1745095</t>
  </si>
  <si>
    <t>NGC  3430,"GiP",163.04746809234,32.950429339749995,30.9,"Mpc ",,1745095</t>
  </si>
  <si>
    <t>NGC  3430,"GiP",163.04746809234,32.950429339749995,30.76,"Mpc ",,1745095</t>
  </si>
  <si>
    <t>NGC  3430,"GiP",163.04746809234,32.950429339749995,30.1996,"Mpc ",,1745095</t>
  </si>
  <si>
    <t>NGC  3430,"GiP",163.04746809234,32.950429339749995,28.4,"Mpc ",,1745095</t>
  </si>
  <si>
    <t>NGC  3430,"GiP",163.04746809234,32.950429339749995,30.4,"Mpc ",,1745095</t>
  </si>
  <si>
    <t>NGC  3430,"GiP",163.04746809234,32.950429339749995,26.6,"Mpc ",,1745095</t>
  </si>
  <si>
    <t>NGC  3430,"GiP",163.04746809234,32.950429339749995,27.1,"Mpc ",,1745095</t>
  </si>
  <si>
    <t>NGC  3437,"EmG",163.14897230905,22.934134431700002,25.1,"Mpc ",11.961,1766861</t>
  </si>
  <si>
    <t>NGC  3437,"EmG",163.14897230905,22.934134431700002,23.66,"Mpc ",11.961,1766861</t>
  </si>
  <si>
    <t>NGC  3437,"EmG",163.14897230905,22.934134431700002,30.3389,"Mpc ",11.961,1766861</t>
  </si>
  <si>
    <t>NGC  3437,"EmG",163.14897230905,22.934134431700002,24.21,"Mpc ",11.961,1766861</t>
  </si>
  <si>
    <t>NGC  3437,"EmG",163.14897230905,22.934134431700002,20.3,"Mpc ",11.961,1766861</t>
  </si>
  <si>
    <t>NGC  3437,"EmG",163.14897230905,22.934134431700002,25.12,"Mpc ",11.961,1766861</t>
  </si>
  <si>
    <t>NGC  3437,"EmG",163.14897230905,22.934134431700002,31.9,"Mpc ",11.961,1766861</t>
  </si>
  <si>
    <t>NGC  3437,"EmG",163.14897230905,22.934134431700002,26.0,"Mpc ",11.961,1766861</t>
  </si>
  <si>
    <t>NGC  3442,"H2G",163.28374994016,33.91036067401,26.0,"Mpc ",,1764169</t>
  </si>
  <si>
    <t>NGC  3442,"H2G",163.28374994016,33.91036067401,22.59,"Mpc ",,1764169</t>
  </si>
  <si>
    <t>NGC  3442,"H2G",163.28374994016,33.91036067401,29.53,"Mpc ",,1764169</t>
  </si>
  <si>
    <t>NGC  3442,"H2G",163.28374994016,33.91036067401,31.6,"Mpc ",,1764169</t>
  </si>
  <si>
    <t>NGC  3443,"GiG",163.2504875,17.573627777777773,25.4,"Mpc ",,1767506</t>
  </si>
  <si>
    <t>NGC  3443,"GiG",163.2504875,17.573627777777773,25.59,"Mpc ",,1767506</t>
  </si>
  <si>
    <t>NGC  3443,"GiG",163.2504875,17.573627777777773,25.7,"Mpc ",,1767506</t>
  </si>
  <si>
    <t>NGC  3443,"GiG",163.2504875,17.573627777777773,26.9,"Mpc ",,1767506</t>
  </si>
  <si>
    <t>NGC  3443,"GiG",163.2504875,17.573627777777773,25.35,"Mpc ",,1767506</t>
  </si>
  <si>
    <t>NGC  3447,"GiP",163.34986296531,16.77242823926,19.1,"Mpc ",,1767504</t>
  </si>
  <si>
    <t>NGC  3451,"H2G",163.5869125,27.239655555555554,28.2,"Mpc ",,1765629</t>
  </si>
  <si>
    <t>NGC  3451,"H2G",163.5869125,27.239655555555554,29.38,"Mpc ",,1765629</t>
  </si>
  <si>
    <t>NGC  3451,"H2G",163.5869125,27.239655555555554,27.7972,"Mpc ",,1765629</t>
  </si>
  <si>
    <t>NGC  3451,"H2G",163.5869125,27.239655555555554,28.05,"Mpc ",,1765629</t>
  </si>
  <si>
    <t>NGC  3451,"H2G",163.5869125,27.239655555555554,27.8,"Mpc ",,1765629</t>
  </si>
  <si>
    <t>NGC  3451,"H2G",163.5869125,27.239655555555554,28.18,"Mpc ",,1765629</t>
  </si>
  <si>
    <t>NGC  3451,"H2G",163.5869125,27.239655555555554,23.3,"Mpc ",,1765629</t>
  </si>
  <si>
    <t>NGC  3451,"H2G",163.5869125,27.239655555555554,27.0,"Mpc ",,1765629</t>
  </si>
  <si>
    <t>NGC  3451,"H2G",163.5869125,27.239655555555554,21.53,"Mpc ",,1765629</t>
  </si>
  <si>
    <t>NGC  3454,"GiP",163.62274166666668,17.34405,18.79,"Mpc ",,1767503</t>
  </si>
  <si>
    <t>NGC  3454,"GiP",163.62274166666668,17.34405,20.6063,"Mpc ",,1767503</t>
  </si>
  <si>
    <t>NGC  3454,"GiP",163.62274166666668,17.34405,19.59,"Mpc ",,1767503</t>
  </si>
  <si>
    <t>NGC  3454,"GiP",163.62274166666668,17.34405,20.61,"Mpc ",,1767503</t>
  </si>
  <si>
    <t>NGC  3454,"GiP",163.62274166666668,17.34405,14.37,"Mpc ",,1767503</t>
  </si>
  <si>
    <t>NGC  3455,"GiP",163.62955046576,17.284718187139998,33.4,"Mpc ",,1767513</t>
  </si>
  <si>
    <t>NGC  3455,"GiP",163.62955046576,17.284718187139998,25.35,"Mpc ",,1767513</t>
  </si>
  <si>
    <t>NGC  3455,"GiP",163.62955046576,17.284718187139998,27.16,"Mpc ",,1767513</t>
  </si>
  <si>
    <t>NGC  3455,"GiP",163.62955046576,17.284718187139998,29.51,"Mpc ",,1767513</t>
  </si>
  <si>
    <t>NGC  3455,"GiP",163.62955046576,17.284718187139998,33.42,"Mpc ",,1767513</t>
  </si>
  <si>
    <t>NGC  3455,"GiP",163.62955046576,17.284718187139998,14.32,"Mpc ",,1767513</t>
  </si>
  <si>
    <t>NGC  3457,"GiG",163.70264899555,17.621227804920004,20.5,"Mpc ",,1767525</t>
  </si>
  <si>
    <t>NGC  3457,"GiG",163.70264899555,17.621227804920004,20.51,"Mpc ",,1767525</t>
  </si>
  <si>
    <t>NGC  3457,"GiG",163.70264899555,17.621227804920004,20.1,"Mpc ",,1767525</t>
  </si>
  <si>
    <t>NGC  3457,"GiG",163.70264899555,17.621227804920004,20.7,"Mpc ",,1767525</t>
  </si>
  <si>
    <t>NGC  3457,"GiG",163.70264899555,17.621227804920004,15.54,"Mpc ",,1767525</t>
  </si>
  <si>
    <t>NGC  3485,"AGN",165.00987746072,14.841661959609999,17.5,"Mpc ",,1767969</t>
  </si>
  <si>
    <t>NGC  3485,"AGN",165.00987746072,14.841661959609999,26.1742,"Mpc ",,1767969</t>
  </si>
  <si>
    <t>NGC  3485,"AGN",165.00987746072,14.841661959609999,24.6,"Mpc ",,1767969</t>
  </si>
  <si>
    <t>NGC  3485,"AGN",165.00987746072,14.841661959609999,22.52,"Mpc ",,1767969</t>
  </si>
  <si>
    <t>NGC  3489,"GiG",165.07728499781,13.901168389629998,12.0,"Mpc ",10.29,1767968</t>
  </si>
  <si>
    <t>NGC  3489,"GiG",165.07728499781,13.901168389629998,10.4,"Mpc ",10.29,1767968</t>
  </si>
  <si>
    <t>NGC  3489,"GiG",165.07728499781,13.901168389629998,11.86,"Mpc ",10.29,1767968</t>
  </si>
  <si>
    <t>NGC  3489,"GiG",165.07728499781,13.901168389629998,11.7,"Mpc ",10.29,1767968</t>
  </si>
  <si>
    <t>NGC  3489,"GiG",165.07728499781,13.901168389629998,12.08,"Mpc ",10.29,1767968</t>
  </si>
  <si>
    <t>NGC  3489,"GiG",165.07728499781,13.901168389629998,7.3,"Mpc ",10.29,1767968</t>
  </si>
  <si>
    <t>NGC  3495,"GiG",165.3173666666667,3.6280361111111126,18.4,"Mpc ",,1769714</t>
  </si>
  <si>
    <t>NGC  3495,"GiG",165.3173666666667,3.6280361111111126,18.71,"Mpc ",,1769714</t>
  </si>
  <si>
    <t>NGC  3495,"GiG",165.3173666666667,3.6280361111111126,18.54,"Mpc ",,1769714</t>
  </si>
  <si>
    <t>NGC  3495,"GiG",165.3173666666667,3.6280361111111126,17.5,"Mpc ",,1769714</t>
  </si>
  <si>
    <t>NGC  3495,"GiG",165.3173666666667,3.6280361111111126,18.5,"Mpc ",,1769714</t>
  </si>
  <si>
    <t>NGC  3495,"GiG",165.3173666666667,3.6280361111111126,18.37,"Mpc ",,1769714</t>
  </si>
  <si>
    <t>NGC  3495,"GiG",165.3173666666667,3.6280361111111126,17.2,"Mpc ",,1769714</t>
  </si>
  <si>
    <t>NGC  3495,"GiG",165.3173666666667,3.6280361111111126,16.67,"Mpc ",,1769714</t>
  </si>
  <si>
    <t>NGC  3495,"GiG",165.3173666666667,3.6280361111111126,18.0,"Mpc ",,1769714</t>
  </si>
  <si>
    <t>NGC  3495,"GiG",165.3173666666667,3.6280361111111126,13.56,"Mpc ",,1769714</t>
  </si>
  <si>
    <t>NGC  3501,"GiP",165.6971125,17.989530555555557,24.0,"Mpc ",,1767591</t>
  </si>
  <si>
    <t>NGC  3501,"GiP",165.6971125,17.989530555555557,22.59,"Mpc ",,1767591</t>
  </si>
  <si>
    <t>NGC  3501,"GiP",165.6971125,17.989530555555557,22.5944,"Mpc ",,1767591</t>
  </si>
  <si>
    <t>NGC  3501,"GiP",165.6971125,17.989530555555557,23.55,"Mpc ",,1767591</t>
  </si>
  <si>
    <t>NGC  3501,"GiP",165.6971125,17.989530555555557,21.5,"Mpc ",,1767591</t>
  </si>
  <si>
    <t>NGC  3501,"GiP",165.6971125,17.989530555555557,23.99,"Mpc ",,1767591</t>
  </si>
  <si>
    <t>NGC  3501,"GiP",165.6971125,17.989530555555557,19.4,"Mpc ",,1767591</t>
  </si>
  <si>
    <t>NGC  3501,"GiP",165.6971125,17.989530555555557,20.61,"Mpc ",,1767591</t>
  </si>
  <si>
    <t>NGC  3501,"GiP",165.6971125,17.989530555555557,22.0,"Mpc ",,1767591</t>
  </si>
  <si>
    <t>NGC  3501,"GiP",165.6971125,17.989530555555557,14.58,"Mpc ",,1767591</t>
  </si>
  <si>
    <t>NGC  3504,"LIN",165.7969,27.9726,24.1,"Mpc ",12.93,1766306</t>
  </si>
  <si>
    <t>NGC  3504,"LIN",165.7969,27.9726,33.1131,"Mpc ",12.93,1766306</t>
  </si>
  <si>
    <t>NGC  3504,"LIN",165.7969,27.9726,26.1,"Mpc ",12.93,1766306</t>
  </si>
  <si>
    <t>NGC  3504,"LIN",165.7969,27.9726,26.5,"Mpc ",12.93,1766306</t>
  </si>
  <si>
    <t>NGC  3504,"LIN",165.7969,27.9726,26.36,"Mpc ",12.93,1766306</t>
  </si>
  <si>
    <t>NGC  3504,"LIN",165.7969,27.9726,28.8,"Mpc ",12.93,1766306</t>
  </si>
  <si>
    <t>NGC  3507,"GiP",165.8556748889,18.13544648437,19.4,"Mpc ",,1767590</t>
  </si>
  <si>
    <t>NGC  3507,"GiP",165.8556748889,18.13544648437,14.3,"Mpc ",,1767590</t>
  </si>
  <si>
    <t>NGC  3507,"GiP",165.8556748889,18.13544648437,14.2,"Mpc ",,1767590</t>
  </si>
  <si>
    <t>NGC  3507,"GiP",165.8556748889,18.13544648437,19.8,"Mpc ",,1767590</t>
  </si>
  <si>
    <t>NGC  3507,"GiP",165.8556748889,18.13544648437,11.57,"Mpc ",,1767590</t>
  </si>
  <si>
    <t>NGC  3512,"GiP",166.01230843998,28.03677612142,24.1,"Mpc ",12.87,1783382</t>
  </si>
  <si>
    <t>NGC  3512,"GiP",166.01230843998,28.03677612142,25.0,"Mpc ",12.87,1783382</t>
  </si>
  <si>
    <t>NGC  3512,"GiP",166.01230843998,28.03677612142,24.2,"Mpc ",12.87,1783382</t>
  </si>
  <si>
    <t>NGC  3512,"GiP",166.01230843998,28.03677612142,22.62,"Mpc ",12.87,1783382</t>
  </si>
  <si>
    <t>NGC  3547,"GiG",167.48312694454,10.720853702249999,21.1,"Mpc ",,1787024</t>
  </si>
  <si>
    <t>NGC  3547,"GiG",167.48312694454,10.720853702249999,23.66,"Mpc ",,1787024</t>
  </si>
  <si>
    <t>NGC  3547,"GiG",167.48312694454,10.720853702249999,18.9671,"Mpc ",,1787024</t>
  </si>
  <si>
    <t>NGC  3547,"GiG",167.48312694454,10.720853702249999,20.7,"Mpc ",,1787024</t>
  </si>
  <si>
    <t>NGC  3547,"GiG",167.48312694454,10.720853702249999,18.9,"Mpc ",,1787024</t>
  </si>
  <si>
    <t>NGC  3547,"GiG",167.48312694454,10.720853702249999,21.09,"Mpc ",,1787024</t>
  </si>
  <si>
    <t>NGC  3547,"GiG",167.48312694454,10.720853702249999,26.3,"Mpc ",,1787024</t>
  </si>
  <si>
    <t>NGC  3547,"GiG",167.48312694454,10.720853702249999,18.0,"Mpc ",,1787024</t>
  </si>
  <si>
    <t>NGC  3547,"GiG",167.48312694454,10.720853702249999,27.06,"Mpc ",,1787024</t>
  </si>
  <si>
    <t>NGC  3550,"IG",167.65941666666666,28.767277777777775,150.0,"Mpc ",13.22,1784320</t>
  </si>
  <si>
    <t>NGC  3592,"GiG",168.61350833333333,17.260202777777778,22.2,"Mpc ",,1785974</t>
  </si>
  <si>
    <t>NGC  3592,"GiG",168.61350833333333,17.260202777777778,18.79,"Mpc ",,1785974</t>
  </si>
  <si>
    <t>NGC  3592,"GiG",168.61350833333333,17.260202777777778,20.5116,"Mpc ",,1785974</t>
  </si>
  <si>
    <t>NGC  3592,"GiG",168.61350833333333,17.260202777777778,21.48,"Mpc ",,1785974</t>
  </si>
  <si>
    <t>NGC  3592,"GiG",168.61350833333333,17.260202777777778,19.3,"Mpc ",,1785974</t>
  </si>
  <si>
    <t>NGC  3592,"GiG",168.61350833333333,17.260202777777778,22.18,"Mpc ",,1785974</t>
  </si>
  <si>
    <t>NGC  3592,"GiG",168.61350833333333,17.260202777777778,21.28,"Mpc ",,1785974</t>
  </si>
  <si>
    <t>NGC  3592,"GiG",168.61350833333333,17.260202777777778,20.0,"Mpc ",,1785974</t>
  </si>
  <si>
    <t>NGC  3592,"GiG",168.61350833333333,17.260202777777778,18.07,"Mpc ",,1785974</t>
  </si>
  <si>
    <t>NGC  3596,"H2G",168.77586713729,14.78702338787,10.8,"Mpc ",11.49,1804434</t>
  </si>
  <si>
    <t>NGC  3596,"H2G",168.77586713729,14.78702338787,27.6694,"Mpc ",11.49,1804434</t>
  </si>
  <si>
    <t>NGC  3596,"H2G",168.77586713729,14.78702338787,21.3,"Mpc ",11.49,1804434</t>
  </si>
  <si>
    <t>NGC  3596,"H2G",168.77586713729,14.78702338787,23.0,"Mpc ",11.49,1804434</t>
  </si>
  <si>
    <t>NGC  3596,"H2G",168.77586713729,14.78702338787,14.49,"Mpc ",11.49,1804434</t>
  </si>
  <si>
    <t>NGC  3607,"QSO",169.2278,18.0517,22.2,"Mpc ",12.76,1804421</t>
  </si>
  <si>
    <t>NGC  3607,"QSO",169.2278,18.0517,10.27,"Mpc ",12.76,1804421</t>
  </si>
  <si>
    <t>NGC  3607,"QSO",169.2278,18.0517,22.8,"Mpc ",12.76,1804421</t>
  </si>
  <si>
    <t>NGC  3607,"QSO",169.2278,18.0517,22.49,"Mpc ",12.76,1804421</t>
  </si>
  <si>
    <t>NGC  3607,"QSO",169.2278,18.0517,17.8,"Mpc ",12.76,1804421</t>
  </si>
  <si>
    <t>NGC  3608,"LIN",169.24569583333334,18.14853055555556,22.6987,"Mpc ",,1804123</t>
  </si>
  <si>
    <t>NGC  3608,"LIN",169.24569583333334,18.14853055555556,22.59,"Mpc ",,1804123</t>
  </si>
  <si>
    <t>NGC  3608,"LIN",169.24569583333334,18.14853055555556,21.8,"Mpc ",,1804123</t>
  </si>
  <si>
    <t>NGC  3608,"LIN",169.24569583333334,18.14853055555556,22.3,"Mpc ",,1804123</t>
  </si>
  <si>
    <t>NGC  3608,"LIN",169.24569583333334,18.14853055555556,22.91,"Mpc ",,1804123</t>
  </si>
  <si>
    <t>NGC  3608,"LIN",169.24569583333334,18.14853055555556,13.09,"Mpc ",,1804123</t>
  </si>
  <si>
    <t>NGC  3626,"GiG",170.01586235465,18.35681758449,20.0,"Mpc ",,1803843</t>
  </si>
  <si>
    <t>NGC  3626,"GiG",170.01586235465,18.35681758449,19.8609,"Mpc ",,1803843</t>
  </si>
  <si>
    <t>NGC  3626,"GiG",170.01586235465,18.35681758449,22.91,"Mpc ",,1803843</t>
  </si>
  <si>
    <t>NGC  3626,"GiG",170.01586235465,18.35681758449,19.5,"Mpc ",,1803843</t>
  </si>
  <si>
    <t>NGC  3626,"GiG",170.01586235465,18.35681758449,20.04,"Mpc ",,1803843</t>
  </si>
  <si>
    <t>NGC  3626,"GiG",170.01586235465,18.35681758449,24.95,"Mpc ",,1803843</t>
  </si>
  <si>
    <t>NGC  3628,"GiP",170.07090833333334,13.589488888888889,10.3,"Mpc ",9.48,1805084</t>
  </si>
  <si>
    <t>NGC  3628,"GiP",170.07090833333334,13.589488888888889,9.64,"Mpc ",9.48,1805084</t>
  </si>
  <si>
    <t>NGC  3628,"GiP",170.07090833333334,13.589488888888889,9.4,"Mpc ",9.48,1805084</t>
  </si>
  <si>
    <t>NGC  3628,"GiP",170.07090833333334,13.589488888888889,10.8143,"Mpc ",9.48,1805084</t>
  </si>
  <si>
    <t>NGC  3628,"GiP",170.07090833333334,13.589488888888889,10.47,"Mpc ",9.48,1805084</t>
  </si>
  <si>
    <t>NGC  3628,"GiP",170.07090833333334,13.589488888888889,11.3,"Mpc ",9.48,1805084</t>
  </si>
  <si>
    <t>NGC  3628,"GiP",170.07090833333334,13.589488888888889,10.33,"Mpc ",9.48,1805084</t>
  </si>
  <si>
    <t>NGC  3628,"GiP",170.07090833333334,13.589488888888889,8.0,"Mpc ",9.48,1805084</t>
  </si>
  <si>
    <t>NGC  3628,"GiP",170.07090833333334,13.589488888888889,13.0,"Mpc ",9.48,1805084</t>
  </si>
  <si>
    <t>NGC  3628,"GiP",170.07090833333334,13.589488888888889,8.67,"Mpc ",9.48,1805084</t>
  </si>
  <si>
    <t>NGC  3628,"GiP",170.07090833333334,13.589488888888889,7.7,"Mpc ",9.48,1805084</t>
  </si>
  <si>
    <t>NGC  3628,"GiP",170.07090833333334,13.589488888888889,11.9,"Mpc ",9.48,1805084</t>
  </si>
  <si>
    <t>NGC  3630,"GiG",170.07072687201,2.96440378561,23.11,"Mpc ",,1806104</t>
  </si>
  <si>
    <t>NGC  3630,"GiG",170.07072687201,2.96440378561,22.0,"Mpc ",,1806104</t>
  </si>
  <si>
    <t>NGC  3630,"GiG",170.07072687201,2.96440378561,25.0,"Mpc ",,1806104</t>
  </si>
  <si>
    <t>NGC  3631,"AG?",170.26202994381,53.16955981435,8.7498,"Mpc ",,552799</t>
  </si>
  <si>
    <t>NGC  3631,"AG?",170.26202994381,53.16955981435,24.3,"Mpc ",,552799</t>
  </si>
  <si>
    <t>NGC  3631,"AG?",170.26202994381,53.16955981435,20.22,"Mpc ",,552799</t>
  </si>
  <si>
    <t>NGC  3640,"GiG",170.27855,3.2347638888888897,26.7917,"Mpc ",10.44,1806273</t>
  </si>
  <si>
    <t>NGC  3640,"GiG",170.27855,3.2347638888888897,26.92,"Mpc ",10.44,1806273</t>
  </si>
  <si>
    <t>NGC  3640,"GiG",170.27855,3.2347638888888897,22.1,"Mpc ",10.44,1806273</t>
  </si>
  <si>
    <t>NGC  3640,"GiG",170.27855,3.2347638888888897,26.3,"Mpc ",10.44,1806273</t>
  </si>
  <si>
    <t>NGC  3640,"GiG",170.27855,3.2347638888888897,27.04,"Mpc ",10.44,1806273</t>
  </si>
  <si>
    <t>NGC  3640,"GiG",170.27855,3.2347638888888897,27.0,"Mpc ",10.44,1806273</t>
  </si>
  <si>
    <t>NGC  3640,"GiG",170.27855,3.2347638888888897,16.41,"Mpc ",10.44,1806273</t>
  </si>
  <si>
    <t>NGC  3655,"Sy2",170.72764869497,16.59006547225,38.4,"Mpc ",11.904,1804461</t>
  </si>
  <si>
    <t>NGC  3655,"Sy2",170.72764869497,16.59006547225,28.18,"Mpc ",11.904,1804461</t>
  </si>
  <si>
    <t>NGC  3655,"Sy2",170.72764869497,16.59006547225,23.1206,"Mpc ",11.904,1804461</t>
  </si>
  <si>
    <t>NGC  3655,"Sy2",170.72764869497,16.59006547225,34.51,"Mpc ",11.904,1804461</t>
  </si>
  <si>
    <t>NGC  3655,"Sy2",170.72764869497,16.59006547225,32.5,"Mpc ",11.904,1804461</t>
  </si>
  <si>
    <t>NGC  3655,"Sy2",170.72764869497,16.59006547225,38.37,"Mpc ",11.904,1804461</t>
  </si>
  <si>
    <t>NGC  3655,"Sy2",170.72764869497,16.59006547225,24.0,"Mpc ",11.904,1804461</t>
  </si>
  <si>
    <t>NGC  3655,"Sy2",170.72764869497,16.59006547225,24.02,"Mpc ",11.904,1804461</t>
  </si>
  <si>
    <t>NGC  3659,"LSB",170.93974136638,17.8185912184,24.9,"Mpc ",,1803842</t>
  </si>
  <si>
    <t>NGC  3659,"LSB",170.93974136638,17.8185912184,21.48,"Mpc ",,1803842</t>
  </si>
  <si>
    <t>NGC  3659,"LSB",170.93974136638,17.8185912184,21.5775,"Mpc ",,1803842</t>
  </si>
  <si>
    <t>NGC  3659,"LSB",170.93974136638,17.8185912184,24.55,"Mpc ",,1803842</t>
  </si>
  <si>
    <t>NGC  3659,"LSB",170.93974136638,17.8185912184,21.0,"Mpc ",,1803842</t>
  </si>
  <si>
    <t>NGC  3659,"LSB",170.93974136638,17.8185912184,20.4,"Mpc ",,1803842</t>
  </si>
  <si>
    <t>NGC  3659,"LSB",170.93974136638,17.8185912184,24.89,"Mpc ",,1803842</t>
  </si>
  <si>
    <t>NGC  3659,"LSB",170.93974136638,17.8185912184,24.0,"Mpc ",,1803842</t>
  </si>
  <si>
    <t>NGC  3659,"LSB",170.93974136638,17.8185912184,16.98,"Mpc ",,1803842</t>
  </si>
  <si>
    <t>NGC  3664,"GiP",171.101075,3.324986111111111,25.6,"Mpc ",,1806099</t>
  </si>
  <si>
    <t>NGC  3664,"GiP",171.101075,3.324986111111111,26.9,"Mpc ",,1806099</t>
  </si>
  <si>
    <t>NGC  3666,"GiG",171.10862168437,11.342054951339998,18.4,"Mpc ",,1804906</t>
  </si>
  <si>
    <t>NGC  3666,"GiG",171.10862168437,11.342054951339998,16.67,"Mpc ",,1804906</t>
  </si>
  <si>
    <t>NGC  3666,"GiG",171.10862168437,11.342054951339998,16.9044,"Mpc ",,1804906</t>
  </si>
  <si>
    <t>NGC  3666,"GiG",171.10862168437,11.342054951339998,17.78,"Mpc ",,1804906</t>
  </si>
  <si>
    <t>NGC  3666,"GiG",171.10862168437,11.342054951339998,16.3,"Mpc ",,1804906</t>
  </si>
  <si>
    <t>NGC  3666,"GiG",171.10862168437,11.342054951339998,17.0,"Mpc ",,1804906</t>
  </si>
  <si>
    <t>NGC  3666,"GiG",171.10862168437,11.342054951339998,18.45,"Mpc ",,1804906</t>
  </si>
  <si>
    <t>NGC  3666,"GiG",171.10862168437,11.342054951339998,15.6,"Mpc ",,1804906</t>
  </si>
  <si>
    <t>NGC  3666,"GiG",171.10862168437,11.342054951339998,16.0,"Mpc ",,1804906</t>
  </si>
  <si>
    <t>NGC  3666,"GiG",171.10862168437,11.342054951339998,11.02,"Mpc ",,1804906</t>
  </si>
  <si>
    <t>NGC  3681,"GiG",171.62409122381,16.863401532479998,20.1,"Mpc ",,1825260</t>
  </si>
  <si>
    <t>NGC  3681,"GiG",171.62409122381,16.863401532479998,25.6,"Mpc ",,1825260</t>
  </si>
  <si>
    <t>NGC  3681,"GiG",171.62409122381,16.863401532479998,23.4,"Mpc ",,1825260</t>
  </si>
  <si>
    <t>NGC  3681,"GiG",171.62409122381,16.863401532479998,24.2,"Mpc ",,1825260</t>
  </si>
  <si>
    <t>NGC  3681,"GiG",171.62409122381,16.863401532479998,15.03,"Mpc ",,1825260</t>
  </si>
  <si>
    <t>NGC  3684,"GiP",171.79669868188,17.030165698689995,20.1,"Mpc ",,1825234</t>
  </si>
  <si>
    <t>NGC  3684,"GiP",171.79669868188,17.030165698689995,19.23,"Mpc ",,1825234</t>
  </si>
  <si>
    <t>NGC  3684,"GiP",171.79669868188,17.030165698689995,20.6063,"Mpc ",,1825234</t>
  </si>
  <si>
    <t>NGC  3684,"GiP",171.79669868188,17.030165698689995,21.6,"Mpc ",,1825234</t>
  </si>
  <si>
    <t>NGC  3684,"GiP",171.79669868188,17.030165698689995,20.0,"Mpc ",,1825234</t>
  </si>
  <si>
    <t>NGC  3684,"GiP",171.79669868188,17.030165698689995,23.4,"Mpc ",,1825234</t>
  </si>
  <si>
    <t>NGC  3684,"GiP",171.79669868188,17.030165698689995,13.12,"Mpc ",,1825234</t>
  </si>
  <si>
    <t>NGC  3686,"GiP",171.93321557913,17.224170722510003,20.2,"Mpc ",,1825233</t>
  </si>
  <si>
    <t>NGC  3686,"GiP",171.93321557913,17.224170722510003,15.9221,"Mpc ",,1825233</t>
  </si>
  <si>
    <t>NGC  3686,"GiP",171.93321557913,17.224170722510003,21.0,"Mpc ",,1825233</t>
  </si>
  <si>
    <t>NGC  3686,"GiP",171.93321557913,17.224170722510003,21.4,"Mpc ",,1825233</t>
  </si>
  <si>
    <t>NGC  3686,"GiP",171.93321557913,17.224170722510003,15.0,"Mpc ",,1825233</t>
  </si>
  <si>
    <t>NGC  3686,"GiP",171.93321557913,17.224170722510003,23.5,"Mpc ",,1825233</t>
  </si>
  <si>
    <t>NGC  3686,"GiP",171.93321557913,17.224170722510003,12.96,"Mpc ",,1825233</t>
  </si>
  <si>
    <t>NGC  3691,"LSB",172.0391466775,16.920317693379996,20.2,"Mpc ",,1825239</t>
  </si>
  <si>
    <t>NGC  3691,"LSB",172.0391466775,16.920317693379996,17.54,"Mpc ",,1825239</t>
  </si>
  <si>
    <t>NGC  3691,"LSB",172.0391466775,16.920317693379996,28.28,"Mpc ",,1825239</t>
  </si>
  <si>
    <t>NGC  3691,"LSB",172.0391466775,16.920317693379996,11.59,"Mpc ",,1825239</t>
  </si>
  <si>
    <t>NGC  3705,"GiG",172.53106666666665,9.276630555555554,19.1,"Mpc ",11.07,1826751</t>
  </si>
  <si>
    <t>NGC  3705,"GiG",172.53106666666665,9.276630555555554,16.75,"Mpc ",11.07,1826751</t>
  </si>
  <si>
    <t>NGC  3705,"GiG",172.53106666666665,9.276630555555554,19.68,"Mpc ",11.07,1826751</t>
  </si>
  <si>
    <t>NGC  3705,"GiG",172.53106666666665,9.276630555555554,16.3,"Mpc ",11.07,1826751</t>
  </si>
  <si>
    <t>NGC  3705,"GiG",172.53106666666665,9.276630555555554,20.3,"Mpc ",11.07,1826751</t>
  </si>
  <si>
    <t>NGC  3705,"GiG",172.53106666666665,9.276630555555554,19.14,"Mpc ",11.07,1826751</t>
  </si>
  <si>
    <t>NGC  3705,"GiG",172.53106666666665,9.276630555555554,23.6,"Mpc ",11.07,1826751</t>
  </si>
  <si>
    <t>NGC  3705,"GiG",172.53106666666665,9.276630555555554,17.0,"Mpc ",11.07,1826751</t>
  </si>
  <si>
    <t>NGC  3705,"GiG",172.53106666666665,9.276630555555554,15.0,"Mpc ",11.07,1826751</t>
  </si>
  <si>
    <t>NGC  3705,"GiG",172.53106666666665,9.276630555555554,10.1,"Mpc ",11.07,1826751</t>
  </si>
  <si>
    <t>NGC  3726,"G",173.33806981069,47.02924450623,13.87,"Mpc ",,610772</t>
  </si>
  <si>
    <t>NGC  3726,"G",173.33806981069,47.02924450623,13.49,"Mpc ",,610772</t>
  </si>
  <si>
    <t>NGC  3726,"G",173.33806981069,47.02924450623,13.0,"Mpc ",,610772</t>
  </si>
  <si>
    <t>NGC  3726,"G",173.33806981069,47.02924450623,18.0,"Mpc ",,610772</t>
  </si>
  <si>
    <t>NGC  3726,"G",173.33806981069,47.02924450623,13.37,"Mpc ",,610772</t>
  </si>
  <si>
    <t>NGC  3726,"G",173.33806981069,47.02924450623,14.7,"Mpc ",,610772</t>
  </si>
  <si>
    <t>NGC  3726,"G",173.33806981069,47.02924450623,17.0,"Mpc ",,610772</t>
  </si>
  <si>
    <t>NGC  3726,"G",173.33806981069,47.02924450623,14.02,"Mpc ",,610772</t>
  </si>
  <si>
    <t>NGC  3726,"G",173.33806981069,47.02924450623,19.8,"Mpc ",,610772</t>
  </si>
  <si>
    <t>NGC  3738,"AGN",173.954091,54.523528,4.9,"Mpc ",12.04,551834</t>
  </si>
  <si>
    <t>NGC  3738,"AGN",173.954091,54.523528,5.3,"Mpc ",12.04,551834</t>
  </si>
  <si>
    <t>NGC  3738,"AGN",173.954091,54.523528,3.73,"Mpc ",12.04,551834</t>
  </si>
  <si>
    <t>NGC  3755,"GiG",174.13902924363,36.41026131073,30.62,"Mpc ",,1821163</t>
  </si>
  <si>
    <t>NGC  3755,"GiG",174.13902924363,36.41026131073,34.3558,"Mpc ",,1821163</t>
  </si>
  <si>
    <t>NGC  3755,"GiG",174.13902924363,36.41026131073,32.06,"Mpc ",,1821163</t>
  </si>
  <si>
    <t>NGC  3755,"GiG",174.13902924363,36.41026131073,35.5,"Mpc ",,1821163</t>
  </si>
  <si>
    <t>NGC  3755,"GiG",174.13902924363,36.41026131073,31.62,"Mpc ",,1821163</t>
  </si>
  <si>
    <t>NGC  3755,"GiG",174.13902924363,36.41026131073,27.0,"Mpc ",,1821163</t>
  </si>
  <si>
    <t>NGC  3755,"GiG",174.13902924363,36.41026131073,27.56,"Mpc ",,1821163</t>
  </si>
  <si>
    <t>NGC  3810,"GiG",175.24483992151,11.471057966860002,16.4,"Mpc ",,1845641</t>
  </si>
  <si>
    <t>NGC  3810,"GiG",175.24483992151,11.471057966860002,14.45,"Mpc ",,1845641</t>
  </si>
  <si>
    <t>NGC  3810,"GiG",175.24483992151,11.471057966860002,15.92,"Mpc ",,1845641</t>
  </si>
  <si>
    <t>NGC  3810,"GiG",175.24483992151,11.471057966860002,14.3,"Mpc ",,1845641</t>
  </si>
  <si>
    <t>NGC  3810,"GiG",175.24483992151,11.471057966860002,16.37,"Mpc ",,1845641</t>
  </si>
  <si>
    <t>NGC  3810,"GiG",175.24483992151,11.471057966860002,16.5,"Mpc ",,1845641</t>
  </si>
  <si>
    <t>NGC  3810,"GiG",175.24483992151,11.471057966860002,15.0,"Mpc ",,1845641</t>
  </si>
  <si>
    <t>NGC  3810,"GiG",175.24483992151,11.471057966860002,11.35,"Mpc ",,1845641</t>
  </si>
  <si>
    <t>NGC  3810,"GiG",175.24483992151,11.471057966860002,16.9,"Mpc ",,1845641</t>
  </si>
  <si>
    <t>NGC  3810,"GiG",175.24483992151,11.471057966860002,19.02,"Mpc ",,1845641</t>
  </si>
  <si>
    <t>NGC  3813,"GiG",175.32770097609,36.54688086802,20.89,"Mpc ",,1839767</t>
  </si>
  <si>
    <t>NGC  3813,"GiG",175.32770097609,36.54688086802,21.4783,"Mpc ",,1839767</t>
  </si>
  <si>
    <t>NGC  3813,"GiG",175.32770097609,36.54688086802,21.48,"Mpc ",,1839767</t>
  </si>
  <si>
    <t>NGC  3813,"GiG",175.32770097609,36.54688086802,19.7,"Mpc ",,1839767</t>
  </si>
  <si>
    <t>NGC  3813,"GiG",175.32770097609,36.54688086802,23.33,"Mpc ",,1839767</t>
  </si>
  <si>
    <t>NGC  3813,"GiG",175.32770097609,36.54688086802,25.7,"Mpc ",,1839767</t>
  </si>
  <si>
    <t>NGC  3813,"GiG",175.32770097609,36.54688086802,22.0,"Mpc ",,1839767</t>
  </si>
  <si>
    <t>NGC  3813,"GiG",175.32770097609,36.54688086802,25.66,"Mpc ",,1839767</t>
  </si>
  <si>
    <t>NGC  3842,"BiC",176.00898,19.949825,77.58,"Mpc ",11.82,1844029</t>
  </si>
  <si>
    <t>NGC  3842,"BiC",176.00898,19.949825,91.43,"Mpc ",11.82,1844029</t>
  </si>
  <si>
    <t>NGC  3842,"BiC",176.00898,19.949825,92.0,"Mpc ",11.82,1844029</t>
  </si>
  <si>
    <t>NGC  3842,"BiC",176.00898,19.949825,104.71,"Mpc ",11.82,1844029</t>
  </si>
  <si>
    <t>NGC  3842,"BiC",176.00898,19.949825,91.0,"Mpc ",11.82,1844029</t>
  </si>
  <si>
    <t>NGC  3883,"GiG",176.69657704288,20.675418947709996,97.7,"Mpc ",,1843887</t>
  </si>
  <si>
    <t>NGC  3883,"GiG",176.69657704288,20.675418947709996,102.32,"Mpc ",,1843887</t>
  </si>
  <si>
    <t>NGC  3884,"LIN",176.55075384644,20.39164419044,97.7,"Mpc ",12.88,1844262</t>
  </si>
  <si>
    <t>NGC  3884,"LIN",176.55075384644,20.39164419044,67.61,"Mpc ",12.88,1844262</t>
  </si>
  <si>
    <t>NGC  3884,"LIN",176.55075384644,20.39164419044,113.24,"Mpc ",12.88,1844262</t>
  </si>
  <si>
    <t>NGC  3884,"LIN",176.55075384644,20.39164419044,111.69,"Mpc ",12.88,1844262</t>
  </si>
  <si>
    <t>NGC  3884,"LIN",176.55075384644,20.39164419044,101.0,"Mpc ",12.88,1844262</t>
  </si>
  <si>
    <t>NGC  3884,"LIN",176.55075384644,20.39164419044,101.23,"Mpc ",12.88,1844262</t>
  </si>
  <si>
    <t>NGC  3938,"GiG",178.20597330677,44.12074919030999,13.4,"Mpc ",10.38,1857507</t>
  </si>
  <si>
    <t>NGC  3938,"GiG",178.20597330677,44.12074919030999,19.4089,"Mpc ",10.38,1857507</t>
  </si>
  <si>
    <t>NGC  3938,"GiG",178.20597330677,44.12074919030999,14.5,"Mpc ",10.38,1857507</t>
  </si>
  <si>
    <t>NGC  3938,"GiG",178.20597330677,44.12074919030999,12.0,"Mpc ",10.38,1857507</t>
  </si>
  <si>
    <t>NGC  3938,"GiG",178.20597330677,44.12074919030999,17.0,"Mpc ",10.38,1857507</t>
  </si>
  <si>
    <t>NGC  3938,"GiG",178.20597330677,44.12074919030999,12.4,"Mpc ",10.38,1857507</t>
  </si>
  <si>
    <t>NGC  3938,"GiG",178.20597330677,44.12074919030999,12.2,"Mpc ",10.38,1857507</t>
  </si>
  <si>
    <t>NGC  3953,"GiG",178.45420274273,52.32679872092001,16.98,"Mpc ",,569357</t>
  </si>
  <si>
    <t>NGC  3953,"GiG",178.45420274273,52.32679872092001,12.4738,"Mpc ",,569357</t>
  </si>
  <si>
    <t>NGC  3953,"GiG",178.45420274273,52.32679872092001,19.23,"Mpc ",,569357</t>
  </si>
  <si>
    <t>NGC  3953,"GiG",178.45420274273,52.32679872092001,19.0,"Mpc ",,569357</t>
  </si>
  <si>
    <t>NGC  3953,"GiG",178.45420274273,52.32679872092001,18.0,"Mpc ",,569357</t>
  </si>
  <si>
    <t>NGC  3953,"GiG",178.45420274273,52.32679872092001,17.8,"Mpc ",,569357</t>
  </si>
  <si>
    <t>NGC  3953,"GiG",178.45420274273,52.32679872092001,17.0,"Mpc ",,569357</t>
  </si>
  <si>
    <t>NGC  3953,"GiG",178.45420274273,52.32679872092001,18.41,"Mpc ",,569357</t>
  </si>
  <si>
    <t>NGC  3953,"GiG",178.45420274273,52.32679872092001,19.8,"Mpc ",,569357</t>
  </si>
  <si>
    <t>NGC  4051,"Sy1",180.79004222387996,44.53130072258,11.2202,"Mpc ",12.92,1876417</t>
  </si>
  <si>
    <t>NGC  4051,"Sy1",180.79004222387996,44.53130072258,11.02,"Mpc ",12.92,1876417</t>
  </si>
  <si>
    <t>NGC  4051,"Sy1",180.79004222387996,44.53130072258,8.8,"Mpc ",12.92,1876417</t>
  </si>
  <si>
    <t>NGC  4051,"Sy1",180.79004222387996,44.53130072258,18.0,"Mpc ",12.92,1876417</t>
  </si>
  <si>
    <t>NGC  4051,"Sy1",180.79004222387996,44.53130072258,14.9,"Mpc ",12.92,1876417</t>
  </si>
  <si>
    <t>NGC  4051,"Sy1",180.79004222387996,44.53130072258,14.5,"Mpc ",12.92,1876417</t>
  </si>
  <si>
    <t>NGC  4051,"Sy1",180.79004222387996,44.53130072258,9.27,"Mpc ",12.92,1876417</t>
  </si>
  <si>
    <t>NGC  4051,"Sy1",180.79004222387996,44.53130072258,12.0,"Mpc ",12.92,1876417</t>
  </si>
  <si>
    <t>NGC  4051,"Sy1",180.79004222387996,44.53130072258,17.0,"Mpc ",12.92,1876417</t>
  </si>
  <si>
    <t>NGC  4051,"Sy1",180.79004222387996,44.53130072258,10.95,"Mpc ",12.92,1876417</t>
  </si>
  <si>
    <t>NGC  4051,"Sy1",180.79004222387996,44.53130072258,15.5,"Mpc ",12.92,1876417</t>
  </si>
  <si>
    <t>NGC  4068,"AG?",181.013605,52.590569,4.31,"Mpc ",,568797</t>
  </si>
  <si>
    <t>NGC  4068,"AG?",181.013605,52.590569,4.39,"Mpc ",,568797</t>
  </si>
  <si>
    <t>NGC  4068,"AG?",181.013605,52.590569,4.25,"Mpc ",,568797</t>
  </si>
  <si>
    <t>NGC  4068,"AG?",181.013605,52.590569,5.2,"Mpc ",,568797</t>
  </si>
  <si>
    <t>NGC  4144,"GiG",182.49417083333333,46.45718055555556,6.43,"Mpc ",,609616</t>
  </si>
  <si>
    <t>NGC  4144,"GiG",182.49417083333333,46.45718055555556,9.8,"Mpc ",,609616</t>
  </si>
  <si>
    <t>NGC  4144,"GiG",182.49417083333333,46.45718055555556,6.89,"Mpc ",,609616</t>
  </si>
  <si>
    <t>NGC  4144,"GiG",182.49417083333333,46.45718055555556,6.8865,"Mpc ",,609616</t>
  </si>
  <si>
    <t>NGC  4144,"GiG",182.49417083333333,46.45718055555556,6.76,"Mpc ",,609616</t>
  </si>
  <si>
    <t>NGC  4144,"GiG",182.49417083333333,46.45718055555556,6.3,"Mpc ",,609616</t>
  </si>
  <si>
    <t>NGC  4144,"GiG",182.49417083333333,46.45718055555556,6.87,"Mpc ",,609616</t>
  </si>
  <si>
    <t>NGC  4144,"GiG",182.49417083333333,46.45718055555556,6.81,"Mpc ",,609616</t>
  </si>
  <si>
    <t>NGC  4144,"GiG",182.49417083333333,46.45718055555556,6.7,"Mpc ",,609616</t>
  </si>
  <si>
    <t>NGC  4144,"GiG",182.49417083333333,46.45718055555556,6.0,"Mpc ",,609616</t>
  </si>
  <si>
    <t>NGC  4144,"GiG",182.49417083333333,46.45718055555556,4.11,"Mpc ",,609616</t>
  </si>
  <si>
    <t>NGC  4190,"LSB",183.4365208333333,36.634025,3.5,"Mpc ",13.25,1902959</t>
  </si>
  <si>
    <t>NGC  4190,"LSB",183.4365208333333,36.634025,2.83,"Mpc ",13.25,1902959</t>
  </si>
  <si>
    <t>NGC  4192,"LIN",183.45121278623998,14.900542632,16.7,"Mpc ",10.14,1910559</t>
  </si>
  <si>
    <t>NGC  4192,"LIN",183.45121278623998,14.900542632,14.93,"Mpc ",10.14,1910559</t>
  </si>
  <si>
    <t>NGC  4192,"LIN",183.45121278623998,14.900542632,12.7057,"Mpc ",10.14,1910559</t>
  </si>
  <si>
    <t>NGC  4192,"LIN",183.45121278623998,14.900542632,17.62,"Mpc ",10.14,1910559</t>
  </si>
  <si>
    <t>NGC  4192,"LIN",183.45121278623998,14.900542632,16.5,"Mpc ",10.14,1910559</t>
  </si>
  <si>
    <t>NGC  4192,"LIN",183.45121278623998,14.900542632,19.3,"Mpc ",10.14,1910559</t>
  </si>
  <si>
    <t>NGC  4192,"LIN",183.45121278623998,14.900542632,13.0,"Mpc ",10.14,1910559</t>
  </si>
  <si>
    <t>NGC  4192,"LIN",183.45121278623998,14.900542632,17.0,"Mpc ",10.14,1910559</t>
  </si>
  <si>
    <t>NGC  4192,"LIN",183.45121278623998,14.900542632,18.82,"Mpc ",10.14,1910559</t>
  </si>
  <si>
    <t>NGC  4192,"LIN",183.45121278623998,14.900542632,19.07,"Mpc ",10.14,1910559</t>
  </si>
  <si>
    <t>NGC  4214,"SBG",183.91322499999998,36.32688888888889,2.9,"Mpc ",9.93,1904957</t>
  </si>
  <si>
    <t>NGC  4214,"SBG",183.91322499999998,36.32688888888889,3.04,"Mpc ",9.93,1904957</t>
  </si>
  <si>
    <t>NGC  4214,"SBG",183.91322499999998,36.32688888888889,2.88,"Mpc ",9.93,1904957</t>
  </si>
  <si>
    <t>NGC  4214,"SBG",183.91322499999998,36.32688888888889,2.9785,"Mpc ",9.93,1904957</t>
  </si>
  <si>
    <t>NGC  4214,"SBG",183.91322499999998,36.32688888888889,2.94,"Mpc ",9.93,1904957</t>
  </si>
  <si>
    <t>NGC  4214,"SBG",183.91322499999998,36.32688888888889,2.93,"Mpc ",9.93,1904957</t>
  </si>
  <si>
    <t>NGC  4214,"SBG",183.91322499999998,36.32688888888889,2.83,"Mpc ",9.93,1904957</t>
  </si>
  <si>
    <t>NGC  4214,"SBG",183.91322499999998,36.32688888888889,4.11,"Mpc ",9.93,1904957</t>
  </si>
  <si>
    <t>NGC  4216,"GiP",183.97684999999998,13.1494,16.7,"Mpc ",10.01,1910956</t>
  </si>
  <si>
    <t>NGC  4216,"GiP",183.97684999999998,13.1494,15.07,"Mpc ",10.01,1910956</t>
  </si>
  <si>
    <t>NGC  4216,"GiP",183.97684999999998,13.1494,13.8039,"Mpc ",10.01,1910956</t>
  </si>
  <si>
    <t>NGC  4216,"GiP",183.97684999999998,13.1494,16.5,"Mpc ",10.01,1910956</t>
  </si>
  <si>
    <t>NGC  4216,"GiP",183.97684999999998,13.1494,14.0,"Mpc ",10.01,1910956</t>
  </si>
  <si>
    <t>NGC  4216,"GiP",183.97684999999998,13.1494,17.0,"Mpc ",10.01,1910956</t>
  </si>
  <si>
    <t>NGC  4216,"GiP",183.97684999999998,13.1494,18.93,"Mpc ",10.01,1910956</t>
  </si>
  <si>
    <t>NGC  4216,"GiP",183.97684999999998,13.1494,19.18,"Mpc ",10.01,1910956</t>
  </si>
  <si>
    <t>NGC  4236,"GiG",184.17549166666666,69.46256944444445,5.13,"Mpc ",10.08,447665</t>
  </si>
  <si>
    <t>NGC  4236,"GiG",184.17549166666666,69.46256944444445,4.45,"Mpc ",10.08,447665</t>
  </si>
  <si>
    <t>NGC  4236,"GiG",184.17549166666666,69.46256944444445,4.41,"Mpc ",10.08,447665</t>
  </si>
  <si>
    <t>NGC  4236,"GiG",184.17549166666666,69.46256944444445,4.4056,"Mpc ",10.08,447665</t>
  </si>
  <si>
    <t>NGC  4236,"GiG",184.17549166666666,69.46256944444445,4.88,"Mpc ",10.08,447665</t>
  </si>
  <si>
    <t>NGC  4236,"GiG",184.17549166666666,69.46256944444445,4.4,"Mpc ",10.08,447665</t>
  </si>
  <si>
    <t>NGC  4236,"GiG",184.17549166666666,69.46256944444445,4.11,"Mpc ",10.08,447665</t>
  </si>
  <si>
    <t>NGC  4236,"GiG",184.17549166666666,69.46256944444445,3.5,"Mpc ",10.08,447665</t>
  </si>
  <si>
    <t>NGC  4236,"GiG",184.17549166666666,69.46256944444445,4.0,"Mpc ",10.08,447665</t>
  </si>
  <si>
    <t>NGC  4244,"GiG",184.37357916666664,37.807111111111105,4.35,"Mpc ",,1903262</t>
  </si>
  <si>
    <t>NGC  4244,"GiG",184.37357916666664,37.807111111111105,4.49,"Mpc ",,1903262</t>
  </si>
  <si>
    <t>NGC  4244,"GiG",184.37357916666664,37.807111111111105,4.31,"Mpc ",,1903262</t>
  </si>
  <si>
    <t>NGC  4244,"GiG",184.37357916666664,37.807111111111105,4.26,"Mpc ",,1903262</t>
  </si>
  <si>
    <t>NGC  4244,"GiG",184.37357916666664,37.807111111111105,4.3451,"Mpc ",,1903262</t>
  </si>
  <si>
    <t>NGC  4244,"GiG",184.37357916666664,37.807111111111105,4.66,"Mpc ",,1903262</t>
  </si>
  <si>
    <t>NGC  4244,"GiG",184.37357916666664,37.807111111111105,4.3,"Mpc ",,1903262</t>
  </si>
  <si>
    <t>NGC  4244,"GiG",184.37357916666664,37.807111111111105,5.7,"Mpc ",,1903262</t>
  </si>
  <si>
    <t>NGC  4244,"GiG",184.37357916666664,37.807111111111105,4.62,"Mpc ",,1903262</t>
  </si>
  <si>
    <t>NGC  4244,"GiG",184.37357916666664,37.807111111111105,4.21,"Mpc ",,1903262</t>
  </si>
  <si>
    <t>NGC  4244,"GiG",184.37357916666664,37.807111111111105,4.11,"Mpc ",,1903262</t>
  </si>
  <si>
    <t>NGC  4244,"GiG",184.37357916666664,37.807111111111105,3.1,"Mpc ",,1903262</t>
  </si>
  <si>
    <t>NGC  4244,"GiG",184.37357916666664,37.807111111111105,4.5,"Mpc ",,1903262</t>
  </si>
  <si>
    <t>NGC  4254,"H2G",184.7067708333333,14.416488888888884,16.7,"Mpc ",9.87,1910773</t>
  </si>
  <si>
    <t>NGC  4254,"H2G",184.7067708333333,14.416488888888884,16.5,"Mpc ",9.87,1910773</t>
  </si>
  <si>
    <t>NGC  4254,"H2G",184.7067708333333,14.416488888888884,12.8825,"Mpc ",9.87,1910773</t>
  </si>
  <si>
    <t>NGC  4254,"H2G",184.7067708333333,14.416488888888884,13.87,"Mpc ",9.87,1910773</t>
  </si>
  <si>
    <t>NGC  4254,"H2G",184.7067708333333,14.416488888888884,36.6,"Mpc ",9.87,1910773</t>
  </si>
  <si>
    <t>NGC  4254,"H2G",184.7067708333333,14.416488888888884,17.0,"Mpc ",9.87,1910773</t>
  </si>
  <si>
    <t>NGC  4254,"H2G",184.7067708333333,14.416488888888884,16.8,"Mpc ",9.87,1910773</t>
  </si>
  <si>
    <t>NGC  4254,"H2G",184.7067708333333,14.416488888888884,20.73,"Mpc ",9.87,1910773</t>
  </si>
  <si>
    <t>NGC  4254,"H2G",184.7067708333333,14.416488888888884,20.41,"Mpc ",9.87,1910773</t>
  </si>
  <si>
    <t>NGC  4254,"H2G",184.7067708333333,14.416488888888884,20.0,"Mpc ",9.87,1910773</t>
  </si>
  <si>
    <t>NGC  4254,"H2G",184.7067708333333,14.416488888888884,12.9,"Mpc ",9.87,1910773</t>
  </si>
  <si>
    <t>NGC  4303,"Sy2",185.47886774286997,4.47377704644,24.2,"Mpc ",9.65,1913628</t>
  </si>
  <si>
    <t>NGC  4303,"Sy2",185.47886774286997,4.47377704644,16.5,"Mpc ",9.65,1913628</t>
  </si>
  <si>
    <t>NGC  4303,"Sy2",185.47886774286997,4.47377704644,17.0,"Mpc ",9.65,1913628</t>
  </si>
  <si>
    <t>NGC  4303,"Sy2",185.47886774286997,4.47377704644,15.2,"Mpc ",9.65,1913628</t>
  </si>
  <si>
    <t>NGC  4303,"Sy2",185.47886774286997,4.47377704644,19.0,"Mpc ",9.65,1913628</t>
  </si>
  <si>
    <t>NGC  4303,"Sy2",185.47886774286997,4.47377704644,19.8,"Mpc ",9.65,1913628</t>
  </si>
  <si>
    <t>NGC  4303,"Sy2",185.47886774286997,4.47377704644,10.6,"Mpc ",9.65,1913628</t>
  </si>
  <si>
    <t>NGC  4321,"AGN",185.72887499732997,15.822304516100004,14.3,"Mpc ",9.35,1934257</t>
  </si>
  <si>
    <t>NGC  4321,"AGN",185.72887499732997,15.822304516100004,14.26,"Mpc ",9.35,1934257</t>
  </si>
  <si>
    <t>NGC  4321,"AGN",185.72887499732997,15.822304516100004,14.59,"Mpc ",9.35,1934257</t>
  </si>
  <si>
    <t>NGC  4321,"AGN",185.72887499732997,15.822304516100004,14.32,"Mpc ",9.35,1934257</t>
  </si>
  <si>
    <t>NGC  4321,"AGN",185.72887499732997,15.822304516100004,15.9221,"Mpc ",9.35,1934257</t>
  </si>
  <si>
    <t>NGC  4321,"AGN",185.72887499732997,15.822304516100004,13.93,"Mpc ",9.35,1934257</t>
  </si>
  <si>
    <t>NGC  4321,"AGN",185.72887499732997,15.822304516100004,15.9,"Mpc ",9.35,1934257</t>
  </si>
  <si>
    <t>NGC  4321,"AGN",185.72887499732997,15.822304516100004,15.21,"Mpc ",9.35,1934257</t>
  </si>
  <si>
    <t>NGC  4321,"AGN",185.72887499732997,15.822304516100004,18.0,"Mpc ",9.35,1934257</t>
  </si>
  <si>
    <t>NGC  4321,"AGN",185.72887499732997,15.822304516100004,20.12,"Mpc ",9.35,1934257</t>
  </si>
  <si>
    <t>NGC  4321,"AGN",185.72887499732997,15.822304516100004,19.47,"Mpc ",9.35,1934257</t>
  </si>
  <si>
    <t>NGC  4321,"AGN",185.72887499732997,15.822304516100004,16.7,"Mpc ",9.35,1934257</t>
  </si>
  <si>
    <t>NGC  4321,"AGN",185.72887499732997,15.822304516100004,20.0,"Mpc ",9.35,1934257</t>
  </si>
  <si>
    <t>NGC  4321,"AGN",185.72887499732997,15.822304516100004,15.2,"Mpc ",9.35,1934257</t>
  </si>
  <si>
    <t>NGC  4365,"GiG",186.11761666666663,7.317519444444444,23.0144,"Mpc ",,1939345</t>
  </si>
  <si>
    <t>NGC  4365,"GiG",186.11761666666663,7.317519444444444,22.8,"Mpc ",,1939345</t>
  </si>
  <si>
    <t>NGC  4365,"GiG",186.11761666666663,7.317519444444444,21.7,"Mpc ",,1939345</t>
  </si>
  <si>
    <t>NGC  4365,"GiG",186.11761666666663,7.317519444444444,23.3,"Mpc ",,1939345</t>
  </si>
  <si>
    <t>NGC  4365,"GiG",186.11761666666663,7.317519444444444,23.33,"Mpc ",,1939345</t>
  </si>
  <si>
    <t>NGC  4365,"GiG",186.11761666666663,7.317519444444444,19.6,"Mpc ",,1939345</t>
  </si>
  <si>
    <t>NGC  4365,"GiG",186.11761666666663,7.317519444444444,19.21,"Mpc ",,1939345</t>
  </si>
  <si>
    <t>NGC  4374,"Sy2",186.2655972083333,12.886983138888887,15.075,"Mpc ",10.49,1936425</t>
  </si>
  <si>
    <t>NGC  4374,"Sy2",186.2655972083333,12.886983138888887,16.83,"Mpc ",10.49,1936425</t>
  </si>
  <si>
    <t>NGC  4374,"Sy2",186.2655972083333,12.886983138888887,19.1,"Mpc ",10.49,1936425</t>
  </si>
  <si>
    <t>NGC  4374,"Sy2",186.2655972083333,12.886983138888887,16.9,"Mpc ",10.49,1936425</t>
  </si>
  <si>
    <t>NGC  4374,"Sy2",186.2655972083333,12.886983138888887,18.5,"Mpc ",10.49,1936425</t>
  </si>
  <si>
    <t>NGC  4374,"Sy2",186.2655972083333,12.886983138888887,18.45,"Mpc ",10.49,1936425</t>
  </si>
  <si>
    <t>NGC  4374,"Sy2",186.2655972083333,12.886983138888887,17.0,"Mpc ",10.49,1936425</t>
  </si>
  <si>
    <t>NGC  4374,"Sy2",186.2655972083333,12.886983138888887,19.27,"Mpc ",10.49,1936425</t>
  </si>
  <si>
    <t>NGC  4374,"Sy2",186.2655972083333,12.886983138888887,19.13,"Mpc ",10.49,1936425</t>
  </si>
  <si>
    <t>NGC  4374,"Sy2",186.2655972083333,12.886983138888887,16.8,"Mpc ",10.49,1936425</t>
  </si>
  <si>
    <t>NGC  4382,"GiP",186.35022083333328,18.191080555555555,18.54,"Mpc ",,1933477</t>
  </si>
  <si>
    <t>NGC  4382,"GiP",186.35022083333328,18.191080555555555,19.08,"Mpc ",,1933477</t>
  </si>
  <si>
    <t>NGC  4382,"GiP",186.35022083333328,18.191080555555555,17.86,"Mpc ",,1933477</t>
  </si>
  <si>
    <t>NGC  4382,"GiP",186.35022083333328,18.191080555555555,17.9,"Mpc ",,1933477</t>
  </si>
  <si>
    <t>NGC  4382,"GiP",186.35022083333328,18.191080555555555,15.85,"Mpc ",,1933477</t>
  </si>
  <si>
    <t>NGC  4395,"Sy2",186.45359712911997,33.54686115781999,4.0,"Mpc ",10.11,1927927</t>
  </si>
  <si>
    <t>NGC  4395,"Sy2",186.45359712911997,33.54686115781999,4.61,"Mpc ",10.11,1927927</t>
  </si>
  <si>
    <t>NGC  4395,"Sy2",186.45359712911997,33.54686115781999,4.76,"Mpc ",10.11,1927927</t>
  </si>
  <si>
    <t>NGC  4395,"Sy2",186.45359712911997,33.54686115781999,4.75,"Mpc ",10.11,1927927</t>
  </si>
  <si>
    <t>NGC  4395,"Sy2",186.45359712911997,33.54686115781999,4.7,"Mpc ",10.11,1927927</t>
  </si>
  <si>
    <t>NGC  4395,"Sy2",186.45359712911997,33.54686115781999,4.74,"Mpc ",10.11,1927927</t>
  </si>
  <si>
    <t>NGC  4395,"Sy2",186.45359712911997,33.54686115781999,4.1,"Mpc ",10.11,1927927</t>
  </si>
  <si>
    <t>NGC  4395,"Sy2",186.45359712911997,33.54686115781999,4.33,"Mpc ",10.11,1927927</t>
  </si>
  <si>
    <t>NGC  4395,"Sy2",186.45359712911997,33.54686115781999,4.63,"Mpc ",10.11,1927927</t>
  </si>
  <si>
    <t>NGC  4395,"Sy2",186.45359712911997,33.54686115781999,3.9,"Mpc ",10.11,1927927</t>
  </si>
  <si>
    <t>NGC  4395,"Sy2",186.45359712911997,33.54686115781999,4.2,"Mpc ",10.11,1927927</t>
  </si>
  <si>
    <t>NGC  4395,"Sy2",186.45359712911997,33.54686115781999,4.11,"Mpc ",10.11,1927927</t>
  </si>
  <si>
    <t>NGC  4406,"GiG",186.54922499999998,12.945969444444444,16.8,"Mpc ",8.9,1934764</t>
  </si>
  <si>
    <t>NGC  4406,"GiG",186.54922499999998,12.945969444444444,17.06,"Mpc ",8.9,1934764</t>
  </si>
  <si>
    <t>NGC  4406,"GiG",186.54922499999998,12.945969444444444,16.83,"Mpc ",8.9,1934764</t>
  </si>
  <si>
    <t>NGC  4406,"GiG",186.54922499999998,12.945969444444444,17.0,"Mpc ",8.9,1934764</t>
  </si>
  <si>
    <t>NGC  4406,"GiG",186.54922499999998,12.945969444444444,19.12,"Mpc ",8.9,1934764</t>
  </si>
  <si>
    <t>NGC  4406,"GiG",186.54922499999998,12.945969444444444,18.74,"Mpc ",8.9,1934764</t>
  </si>
  <si>
    <t>NGC  4406,"GiG",186.54922499999998,12.945969444444444,16.7,"Mpc ",8.9,1934764</t>
  </si>
  <si>
    <t>NGC  4429,"GiG",186.86043333434998,11.10766354656,13.0017,"Mpc ",,1937343</t>
  </si>
  <si>
    <t>NGC  4429,"GiG",186.86043333434998,11.10766354656,16.5,"Mpc ",,1937343</t>
  </si>
  <si>
    <t>NGC  4429,"GiG",186.86043333434998,11.10766354656,19.6,"Mpc ",,1937343</t>
  </si>
  <si>
    <t>NGC  4429,"GiG",186.86043333434998,11.10766354656,18.87,"Mpc ",,1937343</t>
  </si>
  <si>
    <t>NGC  4438,"LIN",186.94029395563996,13.00880780455,16.7,"Mpc ",10.17,1935130</t>
  </si>
  <si>
    <t>NGC  4438,"LIN",186.94029395563996,13.00880780455,11.272,"Mpc ",10.17,1935130</t>
  </si>
  <si>
    <t>NGC  4438,"LIN",186.94029395563996,13.00880780455,16.8,"Mpc ",10.17,1935130</t>
  </si>
  <si>
    <t>NGC  4438,"LIN",186.94029395563996,13.00880780455,16.5,"Mpc ",10.17,1935130</t>
  </si>
  <si>
    <t>NGC  4438,"LIN",186.94029395563996,13.00880780455,17.0,"Mpc ",10.17,1935130</t>
  </si>
  <si>
    <t>NGC  4438,"LIN",186.94029395563996,13.00880780455,18.88,"Mpc ",10.17,1935130</t>
  </si>
  <si>
    <t>NGC  4438,"LIN",186.94029395563996,13.00880780455,18.44,"Mpc ",10.17,1935130</t>
  </si>
  <si>
    <t>NGC  4442,"GiG",187.01617304928,9.80372958952,15.1356,"Mpc ",,1937551</t>
  </si>
  <si>
    <t>NGC  4442,"GiG",187.01617304928,9.80372958952,15.35,"Mpc ",,1937551</t>
  </si>
  <si>
    <t>NGC  4442,"GiG",187.01617304928,9.80372958952,15.3,"Mpc ",,1937551</t>
  </si>
  <si>
    <t>NGC  4442,"GiG",187.01617304928,9.80372958952,15.28,"Mpc ",,1937551</t>
  </si>
  <si>
    <t>NGC  4442,"GiG",187.01617304928,9.80372958952,18.89,"Mpc ",,1937551</t>
  </si>
  <si>
    <t>NGC  4442,"GiG",187.01617304928,9.80372958952,19.18,"Mpc ",,1937551</t>
  </si>
  <si>
    <t>NGC  4449,"EmG",187.046325,44.093558333333334,4.21,"Mpc ",9.64,1923589</t>
  </si>
  <si>
    <t>NGC  4449,"EmG",187.046325,44.093558333333334,4.27,"Mpc ",9.64,1923589</t>
  </si>
  <si>
    <t>NGC  4449,"EmG",187.046325,44.093558333333334,4.2658,"Mpc ",9.64,1923589</t>
  </si>
  <si>
    <t>NGC  4449,"EmG",187.046325,44.093558333333334,3.82,"Mpc ",9.64,1923589</t>
  </si>
  <si>
    <t>NGC  4449,"EmG",187.046325,44.093558333333334,4.11,"Mpc ",9.64,1923589</t>
  </si>
  <si>
    <t>NGC  4449,"EmG",187.046325,44.093558333333334,3.0,"Mpc ",9.64,1923589</t>
  </si>
  <si>
    <t>NGC  4450,"LIN",187.12329610584,17.08499336445,16.7,"Mpc ",10.08,1933418</t>
  </si>
  <si>
    <t>NGC  4450,"LIN",187.12329610584,17.08499336445,10.96,"Mpc ",10.08,1933418</t>
  </si>
  <si>
    <t>NGC  4450,"LIN",187.12329610584,17.08499336445,16.5,"Mpc ",10.08,1933418</t>
  </si>
  <si>
    <t>NGC  4450,"LIN",187.12329610584,17.08499336445,16.4437,"Mpc ",10.08,1933418</t>
  </si>
  <si>
    <t>NGC  4450,"LIN",187.12329610584,17.08499336445,15.63,"Mpc ",10.08,1933418</t>
  </si>
  <si>
    <t>NGC  4450,"LIN",187.12329610584,17.08499336445,15.6,"Mpc ",10.08,1933418</t>
  </si>
  <si>
    <t>NGC  4450,"LIN",187.12329610584,17.08499336445,15.35,"Mpc ",10.08,1933418</t>
  </si>
  <si>
    <t>NGC  4450,"LIN",187.12329610584,17.08499336445,19.5,"Mpc ",10.08,1933418</t>
  </si>
  <si>
    <t>NGC  4450,"LIN",187.12329610584,17.08499336445,15.0,"Mpc ",10.08,1933418</t>
  </si>
  <si>
    <t>NGC  4450,"LIN",187.12329610584,17.08499336445,17.0,"Mpc ",10.08,1933418</t>
  </si>
  <si>
    <t>NGC  4450,"LIN",187.12329610584,17.08499336445,16.8,"Mpc ",10.08,1933418</t>
  </si>
  <si>
    <t>NGC  4450,"LIN",187.12329610584,17.08499336445,20.18,"Mpc ",10.08,1933418</t>
  </si>
  <si>
    <t>NGC  4450,"LIN",187.12329610584,17.08499336445,20.31,"Mpc ",10.08,1933418</t>
  </si>
  <si>
    <t>NGC  4450,"LIN",187.12329610584,17.08499336445,20.0,"Mpc ",10.08,1933418</t>
  </si>
  <si>
    <t>NGC  4459,"H2G",187.25013746058997,13.97856294537,16.07,"Mpc ",,1933769</t>
  </si>
  <si>
    <t>NGC  4459,"H2G",187.25013746058997,13.97856294537,19.25,"Mpc ",,1933769</t>
  </si>
  <si>
    <t>NGC  4459,"H2G",187.25013746058997,13.97856294537,19.53,"Mpc ",,1933769</t>
  </si>
  <si>
    <t>NGC  4459,"H2G",187.25013746058997,13.97856294537,16.1,"Mpc ",,1933769</t>
  </si>
  <si>
    <t>NGC  4459,"H2G",187.25013746058997,13.97856294537,15.85,"Mpc ",,1933769</t>
  </si>
  <si>
    <t>NGC  4472,"Sy2",187.4449,8.0004,16.5959,"Mpc ",12.17,1938908</t>
  </si>
  <si>
    <t>NGC  4472,"Sy2",187.4449,8.0004,16.07,"Mpc ",12.17,1938908</t>
  </si>
  <si>
    <t>NGC  4472,"Sy2",187.4449,8.0004,18.3,"Mpc ",12.17,1938908</t>
  </si>
  <si>
    <t>NGC  4472,"Sy2",187.4449,8.0004,17.1,"Mpc ",12.17,1938908</t>
  </si>
  <si>
    <t>NGC  4472,"Sy2",187.4449,8.0004,17.14,"Mpc ",12.17,1938908</t>
  </si>
  <si>
    <t>NGC  4472,"Sy2",187.4449,8.0004,19.28,"Mpc ",12.17,1938908</t>
  </si>
  <si>
    <t>NGC  4472,"Sy2",187.4449,8.0004,18.95,"Mpc ",12.17,1938908</t>
  </si>
  <si>
    <t>NGC  4472,"Sy2",187.4449,8.0004,16.8,"Mpc ",12.17,1938908</t>
  </si>
  <si>
    <t>NGC  4473,"GiG",187.45365833333332,13.429319444444442,15.1356,"Mpc ",10.2,1937203</t>
  </si>
  <si>
    <t>NGC  4473,"GiG",187.45365833333332,13.429319444444442,15.0,"Mpc ",10.2,1937203</t>
  </si>
  <si>
    <t>NGC  4473,"GiG",187.45365833333332,13.429319444444442,35.2,"Mpc ",10.2,1937203</t>
  </si>
  <si>
    <t>NGC  4473,"GiG",187.45365833333332,13.429319444444442,15.3,"Mpc ",10.2,1937203</t>
  </si>
  <si>
    <t>NGC  4473,"GiG",187.45365833333332,13.429319444444442,15.28,"Mpc ",10.2,1937203</t>
  </si>
  <si>
    <t>NGC  4473,"GiG",187.45365833333332,13.429319444444442,16.0,"Mpc ",10.2,1937203</t>
  </si>
  <si>
    <t>NGC  4473,"GiG",187.45365833333332,13.429319444444442,20.14,"Mpc ",10.2,1937203</t>
  </si>
  <si>
    <t>NGC  4473,"GiG",187.45365833333332,13.429319444444442,20.42,"Mpc ",10.2,1937203</t>
  </si>
  <si>
    <t>NGC  4477,"Sy2",187.50914823595997,13.63653992108,16.4437,"Mpc ",10.42,1935809</t>
  </si>
  <si>
    <t>NGC  4477,"Sy2",187.50914823595997,13.63653992108,19.77,"Mpc ",10.42,1935809</t>
  </si>
  <si>
    <t>NGC  4477,"Sy2",187.50914823595997,13.63653992108,16.5,"Mpc ",10.42,1935809</t>
  </si>
  <si>
    <t>NGC  4477,"Sy2",187.50914823595997,13.63653992108,19.3,"Mpc ",10.42,1935809</t>
  </si>
  <si>
    <t>NGC  4477,"Sy2",187.50914823595997,13.63653992108,17.0,"Mpc ",10.42,1935809</t>
  </si>
  <si>
    <t>NGC  4477,"Sy2",187.50914823595997,13.63653992108,19.21,"Mpc ",10.42,1935809</t>
  </si>
  <si>
    <t>NGC  4477,"Sy2",187.50914823595997,13.63653992108,19.73,"Mpc ",10.42,1935809</t>
  </si>
  <si>
    <t>NGC  4486,"AGN",187.70593076725,12.391123246083334,19.73,"Mpc ",8.63,1937204</t>
  </si>
  <si>
    <t>NGC  4486,"AGN",187.70593076725,12.391123246083334,19.74,"Mpc ",8.63,1937204</t>
  </si>
  <si>
    <t>NGC  4486,"AGN",187.70593076725,12.391123246083334,17.0,"Mpc ",8.63,1937204</t>
  </si>
  <si>
    <t>NGC  4486,"AGN",187.70593076725,12.391123246083334,17.22,"Mpc ",8.63,1937204</t>
  </si>
  <si>
    <t>NGC  4486,"AGN",187.70593076725,12.391123246083334,17.2,"Mpc ",8.63,1937204</t>
  </si>
  <si>
    <t>NGC  4486,"AGN",187.70593076725,12.391123246083334,16.52,"Mpc ",8.63,1937204</t>
  </si>
  <si>
    <t>NGC  4501,"Sy2",187.99646877602,14.420319158839998,16.7,"Mpc ",13.18,1934356</t>
  </si>
  <si>
    <t>NGC  4501,"Sy2",187.99646877602,14.420319158839998,14.32,"Mpc ",13.18,1934356</t>
  </si>
  <si>
    <t>NGC  4501,"Sy2",187.99646877602,14.420319158839998,11.1686,"Mpc ",13.18,1934356</t>
  </si>
  <si>
    <t>NGC  4501,"Sy2",187.99646877602,14.420319158839998,19.95,"Mpc ",13.18,1934356</t>
  </si>
  <si>
    <t>NGC  4501,"Sy2",187.99646877602,14.420319158839998,20.9,"Mpc ",13.18,1934356</t>
  </si>
  <si>
    <t>NGC  4501,"Sy2",187.99646877602,14.420319158839998,19.68,"Mpc ",13.18,1934356</t>
  </si>
  <si>
    <t>NGC  4501,"Sy2",187.99646877602,14.420319158839998,15.3,"Mpc ",13.18,1934356</t>
  </si>
  <si>
    <t>NGC  4501,"Sy2",187.99646877602,14.420319158839998,32.7,"Mpc ",13.18,1934356</t>
  </si>
  <si>
    <t>NGC  4501,"Sy2",187.99646877602,14.420319158839998,18.0,"Mpc ",13.18,1934356</t>
  </si>
  <si>
    <t>NGC  4501,"Sy2",187.99646877602,14.420319158839998,20.48,"Mpc ",13.18,1934356</t>
  </si>
  <si>
    <t>NGC  4501,"Sy2",187.99646877602,14.420319158839998,19.41,"Mpc ",13.18,1934356</t>
  </si>
  <si>
    <t>NGC  4526,"GiG",188.51262083333333,7.69913888888889,17.3,"Mpc ",,1962979</t>
  </si>
  <si>
    <t>NGC  4526,"GiG",188.51262083333333,7.69913888888889,15.3462,"Mpc ",,1962979</t>
  </si>
  <si>
    <t>NGC  4526,"GiG",188.51262083333333,7.69913888888889,15.0,"Mpc ",,1962979</t>
  </si>
  <si>
    <t>NGC  4526,"GiG",188.51262083333333,7.69913888888889,16.4,"Mpc ",,1962979</t>
  </si>
  <si>
    <t>NGC  4526,"GiG",188.51262083333333,7.69913888888889,16.9,"Mpc ",,1962979</t>
  </si>
  <si>
    <t>NGC  4526,"GiG",188.51262083333333,7.69913888888889,18.79,"Mpc ",,1962979</t>
  </si>
  <si>
    <t>NGC  4526,"GiG",188.51262083333333,7.69913888888889,18.65,"Mpc ",,1962979</t>
  </si>
  <si>
    <t>NGC  4535,"H2G",188.58476813196,8.19775235781,14.8,"Mpc ",,1963370</t>
  </si>
  <si>
    <t>NGC  4535,"H2G",188.58476813196,8.19775235781,11.69,"Mpc ",,1963370</t>
  </si>
  <si>
    <t>NGC  4535,"H2G",188.58476813196,8.19775235781,15.56,"Mpc ",,1963370</t>
  </si>
  <si>
    <t>NGC  4535,"H2G",188.58476813196,8.19775235781,14.928,"Mpc ",,1963370</t>
  </si>
  <si>
    <t>NGC  4535,"H2G",188.58476813196,8.19775235781,16.14,"Mpc ",,1963370</t>
  </si>
  <si>
    <t>NGC  4535,"H2G",188.58476813196,8.19775235781,15.8,"Mpc ",,1963370</t>
  </si>
  <si>
    <t>NGC  4535,"H2G",188.58476813196,8.19775235781,15.78,"Mpc ",,1963370</t>
  </si>
  <si>
    <t>NGC  4535,"H2G",188.58476813196,8.19775235781,14.0,"Mpc ",,1963370</t>
  </si>
  <si>
    <t>NGC  4535,"H2G",188.58476813196,8.19775235781,16.12,"Mpc ",,1963370</t>
  </si>
  <si>
    <t>NGC  4535,"H2G",188.58476813196,8.19775235781,19.7,"Mpc ",,1963370</t>
  </si>
  <si>
    <t>NGC  4535,"H2G",188.58476813196,8.19775235781,19.75,"Mpc ",,1963370</t>
  </si>
  <si>
    <t>NGC  4548,"LIN",188.86018615054996,14.496322314930001,15.0,"Mpc ",13.57,1961128</t>
  </si>
  <si>
    <t>NGC  4548,"LIN",188.86018615054996,14.496322314930001,14.79,"Mpc ",13.57,1961128</t>
  </si>
  <si>
    <t>NGC  4548,"LIN",188.86018615054996,14.496322314930001,14.72,"Mpc ",13.57,1961128</t>
  </si>
  <si>
    <t>NGC  4548,"LIN",188.86018615054996,14.496322314930001,17.14,"Mpc ",13.57,1961128</t>
  </si>
  <si>
    <t>NGC  4548,"LIN",188.86018615054996,14.496322314930001,16.2,"Mpc ",13.57,1961128</t>
  </si>
  <si>
    <t>NGC  4548,"LIN",188.86018615054996,14.496322314930001,18.7,"Mpc ",13.57,1961128</t>
  </si>
  <si>
    <t>NGC  4548,"LIN",188.86018615054996,14.496322314930001,17.7,"Mpc ",13.57,1961128</t>
  </si>
  <si>
    <t>NGC  4548,"LIN",188.86018615054996,14.496322314930001,16.8,"Mpc ",13.57,1961128</t>
  </si>
  <si>
    <t>NGC  4548,"LIN",188.86018615054996,14.496322314930001,19.0,"Mpc ",13.57,1961128</t>
  </si>
  <si>
    <t>NGC  4548,"LIN",188.86018615054996,14.496322314930001,18.79,"Mpc ",13.57,1961128</t>
  </si>
  <si>
    <t>NGC  4548,"LIN",188.86018615054996,14.496322314930001,16.7,"Mpc ",13.57,1961128</t>
  </si>
  <si>
    <t>NGC  4552,"LIN",188.9158638892917,12.556341907138888,15.92,"Mpc ",9.75,1962096</t>
  </si>
  <si>
    <t>NGC  4552,"LIN",188.9158638892917,12.556341907138888,15.7036,"Mpc ",9.75,1962096</t>
  </si>
  <si>
    <t>NGC  4552,"LIN",188.9158638892917,12.556341907138888,15.85,"Mpc ",9.75,1962096</t>
  </si>
  <si>
    <t>NGC  4552,"LIN",188.9158638892917,12.556341907138888,9.1,"Mpc ",9.75,1962096</t>
  </si>
  <si>
    <t>NGC  4552,"LIN",188.9158638892917,12.556341907138888,15.8,"Mpc ",9.75,1962096</t>
  </si>
  <si>
    <t>NGC  4552,"LIN",188.9158638892917,12.556341907138888,15.0,"Mpc ",9.75,1962096</t>
  </si>
  <si>
    <t>NGC  4552,"LIN",188.9158638892917,12.556341907138888,18.84,"Mpc ",9.75,1962096</t>
  </si>
  <si>
    <t>NGC  4552,"LIN",188.9158638892917,12.556341907138888,19.38,"Mpc ",9.75,1962096</t>
  </si>
  <si>
    <t>NGC  4569,"Sy2",189.20750409994997,13.162923281399998,16.7,"Mpc ",9.54,1961913</t>
  </si>
  <si>
    <t>NGC  4569,"Sy2",189.20750409994997,13.162923281399998,8.91,"Mpc ",9.54,1961913</t>
  </si>
  <si>
    <t>NGC  4569,"Sy2",189.20750409994997,13.162923281399998,16.5,"Mpc ",9.54,1961913</t>
  </si>
  <si>
    <t>NGC  4569,"Sy2",189.20750409994997,13.162923281399998,11.8577,"Mpc ",9.54,1961913</t>
  </si>
  <si>
    <t>NGC  4569,"Sy2",189.20750409994997,13.162923281399998,17.0,"Mpc ",9.54,1961913</t>
  </si>
  <si>
    <t>NGC  4569,"Sy2",189.20750409994997,13.162923281399998,18.76,"Mpc ",9.54,1961913</t>
  </si>
  <si>
    <t>NGC  4569,"Sy2",189.20750409994997,13.162923281399998,18.8,"Mpc ",9.54,1961913</t>
  </si>
  <si>
    <t>NGC  4569,"Sy2",189.20750409994997,13.162923281399998,9.0,"Mpc ",9.54,1961913</t>
  </si>
  <si>
    <t>NGC  4579,"Sy2",189.43139999999997,11.8183,16.7,"Mpc ",9.66,1961786</t>
  </si>
  <si>
    <t>NGC  4579,"Sy2",189.43139999999997,11.8183,16.5,"Mpc ",9.66,1961786</t>
  </si>
  <si>
    <t>NGC  4579,"Sy2",189.43139999999997,11.8183,19.9526,"Mpc ",9.66,1961786</t>
  </si>
  <si>
    <t>NGC  4579,"Sy2",189.43139999999997,11.8183,16.67,"Mpc ",9.66,1961786</t>
  </si>
  <si>
    <t>NGC  4579,"Sy2",189.43139999999997,11.8183,21.5,"Mpc ",9.66,1961786</t>
  </si>
  <si>
    <t>NGC  4579,"Sy2",189.43139999999997,11.8183,18.0,"Mpc ",9.66,1961786</t>
  </si>
  <si>
    <t>NGC  4579,"Sy2",189.43139999999997,11.8183,16.12,"Mpc ",9.66,1961786</t>
  </si>
  <si>
    <t>NGC  4579,"Sy2",189.43139999999997,11.8183,17.0,"Mpc ",9.66,1961786</t>
  </si>
  <si>
    <t>NGC  4579,"Sy2",189.43139999999997,11.8183,16.8,"Mpc ",9.66,1961786</t>
  </si>
  <si>
    <t>NGC  4579,"Sy2",189.43139999999997,11.8183,19.57,"Mpc ",9.66,1961786</t>
  </si>
  <si>
    <t>NGC  4579,"Sy2",189.43139999999997,11.8183,19.32,"Mpc ",9.66,1961786</t>
  </si>
  <si>
    <t>NGC  4579,"Sy2",189.43139999999997,11.8183,20.0,"Mpc ",9.66,1961786</t>
  </si>
  <si>
    <t>NGC  4579,"Sy2",189.43139999999997,11.8183,20.3,"Mpc ",9.66,1961786</t>
  </si>
  <si>
    <t>NGC  4596,"GiP",189.98314363454998,10.176162513229999,11.749,"Mpc ",,1962474</t>
  </si>
  <si>
    <t>NGC  4596,"GiP",189.98314363454998,10.176162513229999,16.5,"Mpc ",,1962474</t>
  </si>
  <si>
    <t>NGC  4596,"GiP",189.98314363454998,10.176162513229999,20.41,"Mpc ",,1962474</t>
  </si>
  <si>
    <t>NGC  4605,"GiG",189.99701553538998,61.60911732372,4.06,"Mpc ",,481602</t>
  </si>
  <si>
    <t>NGC  4605,"GiG",189.99701553538998,61.60911732372,5.47,"Mpc ",,481602</t>
  </si>
  <si>
    <t>NGC  4605,"GiG",189.99701553538998,61.60911732372,5.55,"Mpc ",,481602</t>
  </si>
  <si>
    <t>NGC  4605,"GiG",189.99701553538998,61.60911732372,5.32,"Mpc ",,481602</t>
  </si>
  <si>
    <t>NGC  4605,"GiG",189.99701553538998,61.60911732372,3.9,"Mpc ",,481602</t>
  </si>
  <si>
    <t>NGC  4605,"GiG",189.99701553538998,61.60911732372,4.11,"Mpc ",,481602</t>
  </si>
  <si>
    <t>NGC  4605,"GiG",189.99701553538998,61.60911732372,4.0,"Mpc ",,481602</t>
  </si>
  <si>
    <t>NGC  4605,"GiG",189.99701553538998,61.60911732372,5.2,"Mpc ",,481602</t>
  </si>
  <si>
    <t>NGC  4621,"GiG",190.50940890631998,11.64691930771,19.13,"Mpc ",,1962013</t>
  </si>
  <si>
    <t>NGC  4621,"GiG",190.50940890631998,11.64691930771,18.54,"Mpc ",,1962013</t>
  </si>
  <si>
    <t>NGC  4621,"GiG",190.50940890631998,11.64691930771,14.93,"Mpc ",,1962013</t>
  </si>
  <si>
    <t>NGC  4621,"GiG",190.50940890631998,11.64691930771,14.9,"Mpc ",,1962013</t>
  </si>
  <si>
    <t>NGC  4621,"GiG",190.50940890631998,11.64691930771,15.35,"Mpc ",,1962013</t>
  </si>
  <si>
    <t>NGC  4621,"GiG",190.50940890631998,11.64691930771,10.1,"Mpc ",,1962013</t>
  </si>
  <si>
    <t>NGC  4627,"GiG",190.4998664807554,32.5735585315852,7.3,"Mpc ",12.43,1953575</t>
  </si>
  <si>
    <t>NGC  4627,"GiG",190.4998664807554,32.5735585315852,9.29,"Mpc ",12.43,1953575</t>
  </si>
  <si>
    <t>NGC  4627,"GiG",190.4998664807554,32.5735585315852,9.38,"Mpc ",12.43,1953575</t>
  </si>
  <si>
    <t>NGC  4627,"GiG",190.4998664807554,32.5735585315852,9.0,"Mpc ",12.43,1953575</t>
  </si>
  <si>
    <t>NGC  4631,"GiP",190.53337083333332,32.541511111111106,10.4,"Mpc ",9.19,1954851</t>
  </si>
  <si>
    <t>NGC  4631,"GiP",190.53337083333332,32.541511111111106,4.94,"Mpc ",9.19,1954851</t>
  </si>
  <si>
    <t>NGC  4631,"GiP",190.53337083333332,32.541511111111106,8.1,"Mpc ",9.19,1954851</t>
  </si>
  <si>
    <t>NGC  4631,"GiP",190.53337083333332,32.541511111111106,7.62,"Mpc ",9.19,1954851</t>
  </si>
  <si>
    <t>NGC  4631,"GiP",190.53337083333332,32.541511111111106,7.35,"Mpc ",9.19,1954851</t>
  </si>
  <si>
    <t>NGC  4631,"GiP",190.53337083333332,32.541511111111106,7.36,"Mpc ",9.19,1954851</t>
  </si>
  <si>
    <t>NGC  4631,"GiP",190.53337083333332,32.541511111111106,7.1,"Mpc ",9.19,1954851</t>
  </si>
  <si>
    <t>NGC  4631,"GiP",190.53337083333332,32.541511111111106,5.7,"Mpc ",9.19,1954851</t>
  </si>
  <si>
    <t>NGC  4631,"GiP",190.53337083333332,32.541511111111106,9.0,"Mpc ",9.19,1954851</t>
  </si>
  <si>
    <t>NGC  4631,"GiP",190.53337083333332,32.541511111111106,6.9,"Mpc ",9.19,1954851</t>
  </si>
  <si>
    <t>NGC  4649,"GiP",190.91653333333332,11.552693333333336,17.387,"Mpc ",,1961356</t>
  </si>
  <si>
    <t>NGC  4649,"GiP",190.91653333333332,11.552693333333336,17.38,"Mpc ",,1961356</t>
  </si>
  <si>
    <t>NGC  4649,"GiP",190.91653333333332,11.552693333333336,15.9,"Mpc ",,1961356</t>
  </si>
  <si>
    <t>NGC  4649,"GiP",190.91653333333332,11.552693333333336,19.7,"Mpc ",,1961356</t>
  </si>
  <si>
    <t>NGC  4649,"GiP",190.91653333333332,11.552693333333336,17.3,"Mpc ",,1961356</t>
  </si>
  <si>
    <t>NGC  4649,"GiP",190.91653333333332,11.552693333333336,19.27,"Mpc ",,1961356</t>
  </si>
  <si>
    <t>NGC  4649,"GiP",190.91653333333332,11.552693333333336,19.47,"Mpc ",,1961356</t>
  </si>
  <si>
    <t>NGC  4649,"GiP",190.91653333333332,11.552693333333336,14.9,"Mpc ",,1961356</t>
  </si>
  <si>
    <t>NGC  4654,"GiP",190.98599166666665,13.126350000000002,16.7,"Mpc ",,1962108</t>
  </si>
  <si>
    <t>NGC  4654,"GiP",190.98599166666665,13.126350000000002,15.0,"Mpc ",,1962108</t>
  </si>
  <si>
    <t>NGC  4654,"GiP",190.98599166666665,13.126350000000002,13.8676,"Mpc ",,1962108</t>
  </si>
  <si>
    <t>NGC  4654,"GiP",190.98599166666665,13.126350000000002,14.26,"Mpc ",,1962108</t>
  </si>
  <si>
    <t>NGC  4654,"GiP",190.98599166666665,13.126350000000002,13.1,"Mpc ",,1962108</t>
  </si>
  <si>
    <t>NGC  4654,"GiP",190.98599166666665,13.126350000000002,14.52,"Mpc ",,1962108</t>
  </si>
  <si>
    <t>NGC  4654,"GiP",190.98599166666665,13.126350000000002,16.5,"Mpc ",,1962108</t>
  </si>
  <si>
    <t>NGC  4654,"GiP",190.98599166666665,13.126350000000002,14.0,"Mpc ",,1962108</t>
  </si>
  <si>
    <t>NGC  4654,"GiP",190.98599166666665,13.126350000000002,16.8,"Mpc ",,1962108</t>
  </si>
  <si>
    <t>NGC  4654,"GiP",190.98599166666665,13.126350000000002,19.39,"Mpc ",,1962108</t>
  </si>
  <si>
    <t>NGC  4654,"GiP",190.98599166666665,13.126350000000002,19.55,"Mpc ",,1962108</t>
  </si>
  <si>
    <t>NGC  4656,"GiP",190.99037045406996,32.17037386514,10.3,"Mpc ",10.52,1953572</t>
  </si>
  <si>
    <t>NGC  4656,"GiP",190.99037045406996,32.17037386514,8.6,"Mpc ",10.52,1953572</t>
  </si>
  <si>
    <t>NGC  4656,"GiP",190.99037045406996,32.17037386514,5.4,"Mpc ",10.52,1953572</t>
  </si>
  <si>
    <t>NGC  4656,"GiP",190.99037045406996,32.17037386514,7.8,"Mpc ",10.52,1953572</t>
  </si>
  <si>
    <t>NGC  4656,"GiP",190.99037045406996,32.17037386514,5.2481,"Mpc ",10.52,1953572</t>
  </si>
  <si>
    <t>NGC  4656,"GiP",190.99037045406996,32.17037386514,4.88,"Mpc ",10.52,1953572</t>
  </si>
  <si>
    <t>NGC  4656,"GiP",190.99037045406996,32.17037386514,5.1,"Mpc ",10.52,1953572</t>
  </si>
  <si>
    <t>NGC  4656,"GiP",190.99037045406996,32.17037386514,4.83,"Mpc ",10.52,1953572</t>
  </si>
  <si>
    <t>NGC  4656,"GiP",190.99037045406996,32.17037386514,5.5,"Mpc ",10.52,1953572</t>
  </si>
  <si>
    <t>NGC  4656,"GiP",190.99037045406996,32.17037386514,9.0,"Mpc ",10.52,1953572</t>
  </si>
  <si>
    <t>NGC  4656,"GiP",190.99037045406996,32.17037386514,7.81,"Mpc ",10.52,1953572</t>
  </si>
  <si>
    <t>NGC  4656,"GiP",190.99037045406996,32.17037386514,8.7,"Mpc ",10.52,1953572</t>
  </si>
  <si>
    <t>NGC  4657,"H2G",191.04652939980997,32.206031718569996,,,,1954709</t>
  </si>
  <si>
    <t>NGC  4696,"BiC",192.20530198991,-41.310917792569995,36.141,"Mpc ",,2004478</t>
  </si>
  <si>
    <t>NGC  4696,"BiC",192.20530198991,-41.310917792569995,35.48,"Mpc ",,2004478</t>
  </si>
  <si>
    <t>NGC  4696,"BiC",192.20530198991,-41.310917792569995,44.4,"Mpc ",,2004478</t>
  </si>
  <si>
    <t>NGC  4696,"BiC",192.20530198991,-41.310917792569995,60.62,"Mpc ",,2004478</t>
  </si>
  <si>
    <t>NGC  4696,"BiC",192.20530198991,-41.310917792569995,61.47,"Mpc ",,2004478</t>
  </si>
  <si>
    <t>NGC  4696,"BiC",192.20530198991,-41.310917792569995,35.04,"Mpc ",,2004478</t>
  </si>
  <si>
    <t>NGC  4709,"Sy2",192.51626545997,-41.38197063845,60.92,"Mpc ",11.32,2004475</t>
  </si>
  <si>
    <t>NGC  4709,"Sy2",192.51626545997,-41.38197063845,60.77,"Mpc ",11.32,2004475</t>
  </si>
  <si>
    <t>NGC  4709,"Sy2",192.51626545997,-41.38197063845,37.15,"Mpc ",11.32,2004475</t>
  </si>
  <si>
    <t>NGC  4709,"Sy2",192.51626545997,-41.38197063845,70.4,"Mpc ",11.32,2004475</t>
  </si>
  <si>
    <t>NGC  4709,"Sy2",192.51626545997,-41.38197063845,46.41,"Mpc ",11.32,2004475</t>
  </si>
  <si>
    <t>NGC  4709,"Sy2",192.51626545997,-41.38197063845,38.19,"Mpc ",11.32,2004475</t>
  </si>
  <si>
    <t>NGC  4729,"GiG",192.94288420989997,-41.132247136,60.64,"Mpc ",,2004796</t>
  </si>
  <si>
    <t>NGC  4729,"GiG",192.94288420989997,-41.132247136,60.87,"Mpc ",,2004796</t>
  </si>
  <si>
    <t>NGC  4729,"GiG",192.94288420989997,-41.132247136,30.06,"Mpc ",,2004796</t>
  </si>
  <si>
    <t>NGC  4729,"GiG",192.94288420989997,-41.132247136,29.51,"Mpc ",,2004796</t>
  </si>
  <si>
    <t>NGC  4730,"GiG",193.00219219400998,-41.14693213703,60.9,"Mpc ",,2004640</t>
  </si>
  <si>
    <t>NGC  4730,"GiG",193.00219219400998,-41.14693213703,60.89,"Mpc ",,2004640</t>
  </si>
  <si>
    <t>NGC  4730,"GiG",193.00219219400998,-41.14693213703,50.12,"Mpc ",,2004640</t>
  </si>
  <si>
    <t>NGC  4743,"GiG",193.06666546868,-41.39050063699,60.72,"Mpc ",13.31,2004474</t>
  </si>
  <si>
    <t>NGC  4743,"GiG",193.06666546868,-41.39050063699,27.16,"Mpc ",13.31,2004474</t>
  </si>
  <si>
    <t>NGC  4743,"GiG",193.06666546868,-41.39050063699,47.26,"Mpc ",13.31,2004474</t>
  </si>
  <si>
    <t>NGC  4743,"GiG",193.06666546868,-41.39050063699,31.49,"Mpc ",13.31,2004474</t>
  </si>
  <si>
    <t>NGC  4743,"GiG",193.06666546868,-41.39050063699,30.48,"Mpc ",13.31,2004474</t>
  </si>
  <si>
    <t>NGC  4762,"LIN",193.2335375,11.2308,10.8143,"Mpc ",,1991998</t>
  </si>
  <si>
    <t>NGC  4762,"LIN",193.2335375,11.2308,22.6,"Mpc ",,1991998</t>
  </si>
  <si>
    <t>NGC  4762,"LIN",193.2335375,11.2308,19.16,"Mpc ",,1991998</t>
  </si>
  <si>
    <t>NGC  4762,"LIN",193.2335375,11.2308,18.98,"Mpc ",,1991998</t>
  </si>
  <si>
    <t>NGC  4872,"AGN",194.89217171503,27.94685519906,96.83,"Mpc ",14.1,2030996</t>
  </si>
  <si>
    <t>NGC  4889,"EmG",195.0337375,27.977024999999998,89.59,"Mpc ",11.3,2044588</t>
  </si>
  <si>
    <t>NGC  4889,"EmG",195.0337375,27.977024999999998,104.71,"Mpc ",11.3,2044588</t>
  </si>
  <si>
    <t>NGC  4889,"EmG",195.0337375,27.977024999999998,94.3,"Mpc ",11.3,2044588</t>
  </si>
  <si>
    <t>NGC  4889,"EmG",195.0337375,27.977024999999998,92.7,"Mpc ",11.3,2044588</t>
  </si>
  <si>
    <t>NGC  4889,"EmG",195.0337375,27.977024999999998,95.49,"Mpc ",11.3,2044588</t>
  </si>
  <si>
    <t>NGC  4889,"EmG",195.0337375,27.977024999999998,83.06,"Mpc ",11.3,2044588</t>
  </si>
  <si>
    <t>NGC  4945,"Sy2",196.3636625,-49.4679,3.22,"Mpc ",14.4,3339813</t>
  </si>
  <si>
    <t>NGC  4945,"Sy2",196.3636625,-49.4679,3.6,"Mpc ",14.4,3339813</t>
  </si>
  <si>
    <t>NGC  4945,"Sy2",196.3636625,-49.4679,3.47,"Mpc ",14.4,3339813</t>
  </si>
  <si>
    <t>NGC  4945,"Sy2",196.3636625,-49.4679,3.4674,"Mpc ",14.4,3339813</t>
  </si>
  <si>
    <t>NGC  4945,"Sy2",196.3636625,-49.4679,3.72,"Mpc ",14.4,3339813</t>
  </si>
  <si>
    <t>NGC  4945,"Sy2",196.3636625,-49.4679,8.19,"Mpc ",14.4,3339813</t>
  </si>
  <si>
    <t>NGC  4945,"Sy2",196.3636625,-49.4679,3.5,"Mpc ",14.4,3339813</t>
  </si>
  <si>
    <t>NGC  4945,"Sy2",196.3636625,-49.4679,4.47,"Mpc ",14.4,3339813</t>
  </si>
  <si>
    <t>NGC  4945,"Sy2",196.3636625,-49.4679,3.82,"Mpc ",14.4,3339813</t>
  </si>
  <si>
    <t>NGC  4945,"Sy2",196.3636625,-49.4679,5.2,"Mpc ",14.4,3339813</t>
  </si>
  <si>
    <t>NGC  5102,"EmG",200.49004201347998,-36.6301097656,3.66,"Mpc ",9.65,2147165</t>
  </si>
  <si>
    <t>NGC  5102,"EmG",200.49004201347998,-36.6301097656,3.4,"Mpc ",9.65,2147165</t>
  </si>
  <si>
    <t>NGC  5102,"EmG",200.49004201347998,-36.6301097656,3.73,"Mpc ",9.65,2147165</t>
  </si>
  <si>
    <t>NGC  5102,"EmG",200.49004201347998,-36.6301097656,3.74,"Mpc ",9.65,2147165</t>
  </si>
  <si>
    <t>NGC  5102,"EmG",200.49004201347998,-36.6301097656,3.58,"Mpc ",9.65,2147165</t>
  </si>
  <si>
    <t>NGC  5102,"EmG",200.49004201347998,-36.6301097656,4.11,"Mpc ",9.65,2147165</t>
  </si>
  <si>
    <t>NGC  5204,"LSB",202.40211666666664,58.41873055555556,6.17,"Mpc ",,501750</t>
  </si>
  <si>
    <t>NGC  5204,"LSB",202.40211666666664,58.41873055555556,4.65,"Mpc ",,501750</t>
  </si>
  <si>
    <t>NGC  5204,"LSB",202.40211666666664,58.41873055555556,4.59,"Mpc ",,501750</t>
  </si>
  <si>
    <t>NGC  5204,"LSB",202.40211666666664,58.41873055555556,4.88,"Mpc ",,501750</t>
  </si>
  <si>
    <t>NGC  5204,"LSB",202.40211666666664,58.41873055555556,3.2,"Mpc ",,501750</t>
  </si>
  <si>
    <t>NGC  5204,"LSB",202.40211666666664,58.41873055555556,5.5,"Mpc ",,501750</t>
  </si>
  <si>
    <t>NGC  5204,"LSB",202.40211666666664,58.41873055555556,4.76,"Mpc ",,501750</t>
  </si>
  <si>
    <t>NGC  5204,"LSB",202.40211666666664,58.41873055555556,4.13,"Mpc ",,501750</t>
  </si>
  <si>
    <t>NGC  5204,"LSB",202.40211666666664,58.41873055555556,4.41,"Mpc ",,501750</t>
  </si>
  <si>
    <t>NGC  5206,"GiG",203.43317330745,-48.15109822173,3.6,"Mpc ",,3372863</t>
  </si>
  <si>
    <t>NGC  5206,"GiG",203.43317330745,-48.15109822173,3.21,"Mpc ",,3372863</t>
  </si>
  <si>
    <t>NGC  5206,"GiG",203.43317330745,-48.15109822173,3.47,"Mpc ",,3372863</t>
  </si>
  <si>
    <t>NGC  5206,"GiG",203.43317330745,-48.15109822173,5.59,"Mpc ",,3372863</t>
  </si>
  <si>
    <t>NGC  5237,"EmG",204.41273333333334,-42.84691666666667,3.33,"Mpc ",12.67,3405919</t>
  </si>
  <si>
    <t>NGC  5237,"EmG",204.41273333333334,-42.84691666666667,4.11,"Mpc ",12.67,3405919</t>
  </si>
  <si>
    <t>NGC  5237,"EmG",204.41273333333334,-42.84691666666667,3.4,"Mpc ",12.67,3405919</t>
  </si>
  <si>
    <t>NGC  5248,"G",204.38339378087,8.88513805068,13.751,"Mpc ",,2164602</t>
  </si>
  <si>
    <t>NGC  5248,"G",204.38339378087,8.88513805068,13.0,"Mpc ",,2164602</t>
  </si>
  <si>
    <t>NGC  5248,"G",204.38339378087,8.88513805068,11.9674,"Mpc ",,2164602</t>
  </si>
  <si>
    <t>NGC  5248,"G",204.38339378087,8.88513805068,13.55,"Mpc ",,2164602</t>
  </si>
  <si>
    <t>NGC  5248,"G",204.38339378087,8.88513805068,10.8,"Mpc ",,2164602</t>
  </si>
  <si>
    <t>NGC  5248,"G",204.38339378087,8.88513805068,20.8,"Mpc ",,2164602</t>
  </si>
  <si>
    <t>NGC  5248,"G",204.38339378087,8.88513805068,12.0,"Mpc ",,2164602</t>
  </si>
  <si>
    <t>NGC  5248,"G",204.38339378087,8.88513805068,14.53,"Mpc ",,2164602</t>
  </si>
  <si>
    <t>NGC  5253,"AGN",204.98329166666667,-31.64003055555556,3.15,"Mpc ",10.49,2179057</t>
  </si>
  <si>
    <t>NGC  5253,"AGN",204.98329166666667,-31.64003055555556,3.7,"Mpc ",10.49,2179057</t>
  </si>
  <si>
    <t>NGC  5253,"AGN",204.98329166666667,-31.64003055555556,3.18,"Mpc ",10.49,2179057</t>
  </si>
  <si>
    <t>NGC  5253,"AGN",204.98329166666667,-31.64003055555556,3.53,"Mpc ",10.49,2179057</t>
  </si>
  <si>
    <t>NGC  5253,"AGN",204.98329166666667,-31.64003055555556,3.44,"Mpc ",10.49,2179057</t>
  </si>
  <si>
    <t>NGC  5253,"AGN",204.98329166666667,-31.64003055555556,3.55,"Mpc ",10.49,2179057</t>
  </si>
  <si>
    <t>NGC  5253,"AGN",204.98329166666667,-31.64003055555556,3.3,"Mpc ",10.49,2179057</t>
  </si>
  <si>
    <t>NGC  5253,"AGN",204.98329166666667,-31.64003055555556,3.5,"Mpc ",10.49,2179057</t>
  </si>
  <si>
    <t>NGC  5253,"AGN",204.98329166666667,-31.64003055555556,3.1,"Mpc ",10.49,2179057</t>
  </si>
  <si>
    <t>NGC  5253,"AGN",204.98329166666667,-31.64003055555556,4.11,"Mpc ",10.49,2179057</t>
  </si>
  <si>
    <t>NGC  5253,"AGN",204.98329166666667,-31.64003055555556,3.6,"Mpc ",10.49,2179057</t>
  </si>
  <si>
    <t>NGC  5253,"AGN",204.98329166666667,-31.64003055555556,3.2,"Mpc ",10.49,2179057</t>
  </si>
  <si>
    <t>NGC  5253,"AGN",204.98329166666667,-31.64003055555556,4.0,"Mpc ",10.49,2179057</t>
  </si>
  <si>
    <t>NGC  5264,"GiG",205.40284583333334,-29.913125,4.53,"Mpc ",12.39,2207721</t>
  </si>
  <si>
    <t>NGC  5264,"GiG",205.40284583333334,-29.913125,4.79,"Mpc ",12.39,2207721</t>
  </si>
  <si>
    <t>NGC  5264,"GiG",205.40284583333334,-29.913125,4.4,"Mpc ",12.39,2207721</t>
  </si>
  <si>
    <t>NGC  5264,"GiG",205.40284583333334,-29.913125,4.45,"Mpc ",12.39,2207721</t>
  </si>
  <si>
    <t>NGC  5264,"GiG",205.40284583333334,-29.913125,4.72,"Mpc ",12.39,2207721</t>
  </si>
  <si>
    <t>NGC  5264,"GiG",205.40284583333334,-29.913125,4.23,"Mpc ",12.39,2207721</t>
  </si>
  <si>
    <t>NGC  5264,"GiG",205.40284583333334,-29.913125,4.5,"Mpc ",12.39,2207721</t>
  </si>
  <si>
    <t>NGC  5291,"Sy2",206.85208344241997,-30.4070692905,59.61,"Mpc ",14.0,2207816</t>
  </si>
  <si>
    <t>NGC  5291,"Sy2",206.85208344241997,-30.4070692905,65.1,"Mpc ",14.0,2207816</t>
  </si>
  <si>
    <t>NGC  5291,"Sy2",206.85208344241997,-30.4070692905,53.92,"Mpc ",14.0,2207816</t>
  </si>
  <si>
    <t>NGC  5291,"Sy2",206.85208344241997,-30.4070692905,55.72,"Mpc ",14.0,2207816</t>
  </si>
  <si>
    <t>NGC  5298,"Sy2",207.15213183826998,-30.4284438712,53.91,"Mpc ",13.09,2208174</t>
  </si>
  <si>
    <t>NGC  5298,"Sy2",207.15213183826998,-30.4284438712,65.94,"Mpc ",13.09,2208174</t>
  </si>
  <si>
    <t>NGC  5298,"Sy2",207.15213183826998,-30.4284438712,44.13,"Mpc ",13.09,2208174</t>
  </si>
  <si>
    <t>NGC  5298,"Sy2",207.15213183826998,-30.4284438712,47.64,"Mpc ",13.09,2208174</t>
  </si>
  <si>
    <t>NGC  5300,"EmG",207.06682257534,3.95086381462,18.4,"Mpc ",,2198370</t>
  </si>
  <si>
    <t>NGC  5300,"EmG",207.06682257534,3.95086381462,18.97,"Mpc ",,2198370</t>
  </si>
  <si>
    <t>NGC  5300,"EmG",207.06682257534,3.95086381462,18.4502,"Mpc ",,2198370</t>
  </si>
  <si>
    <t>NGC  5300,"EmG",207.06682257534,3.95086381462,17.86,"Mpc ",,2198370</t>
  </si>
  <si>
    <t>NGC  5300,"EmG",207.06682257534,3.95086381462,17.5,"Mpc ",,2198370</t>
  </si>
  <si>
    <t>NGC  5300,"EmG",207.06682257534,3.95086381462,18.45,"Mpc ",,2198370</t>
  </si>
  <si>
    <t>NGC  5300,"EmG",207.06682257534,3.95086381462,20.0,"Mpc ",,2198370</t>
  </si>
  <si>
    <t>NGC  5300,"EmG",207.06682257534,3.95086381462,19.0,"Mpc ",,2198370</t>
  </si>
  <si>
    <t>NGC  5300,"EmG",207.06682257534,3.95086381462,14.79,"Mpc ",,2198370</t>
  </si>
  <si>
    <t>NGC  5302,"EmG",207.20687265659,-30.511043917049992,46.23,"Mpc ",12.2,2207815</t>
  </si>
  <si>
    <t>NGC  5302,"EmG",207.20687265659,-30.511043917049992,54.8,"Mpc ",12.2,2207815</t>
  </si>
  <si>
    <t>NGC  5302,"EmG",207.20687265659,-30.511043917049992,56.87,"Mpc ",12.2,2207815</t>
  </si>
  <si>
    <t>NGC  5302,"EmG",207.20687265659,-30.511043917049992,57.81,"Mpc ",12.2,2207815</t>
  </si>
  <si>
    <t>NGC  5334,"LSB",208.22693016529,-1.11461249988,32.62,"Mpc ",,2220739</t>
  </si>
  <si>
    <t>NGC  5334,"LSB",208.22693016529,-1.11461249988,23.1,"Mpc ",,2220739</t>
  </si>
  <si>
    <t>NGC  5334,"LSB",208.22693016529,-1.11461249988,24.7,"Mpc ",,2220739</t>
  </si>
  <si>
    <t>NGC  5334,"LSB",208.22693016529,-1.11461249988,21.4,"Mpc ",,2220739</t>
  </si>
  <si>
    <t>NGC  5348,"GiP",208.54689166666665,5.227197222222221,16.7,"Mpc ",,2217959</t>
  </si>
  <si>
    <t>NGC  5348,"GiP",208.54689166666665,5.227197222222221,15.07,"Mpc ",,2217959</t>
  </si>
  <si>
    <t>NGC  5348,"GiP",208.54689166666665,5.227197222222221,15.9221,"Mpc ",,2217959</t>
  </si>
  <si>
    <t>NGC  5348,"GiP",208.54689166666665,5.227197222222221,16.37,"Mpc ",,2217959</t>
  </si>
  <si>
    <t>NGC  5348,"GiP",208.54689166666665,5.227197222222221,15.9,"Mpc ",,2217959</t>
  </si>
  <si>
    <t>NGC  5348,"GiP",208.54689166666665,5.227197222222221,16.67,"Mpc ",,2217959</t>
  </si>
  <si>
    <t>NGC  5348,"GiP",208.54689166666665,5.227197222222221,15.0,"Mpc ",,2217959</t>
  </si>
  <si>
    <t>NGC  5348,"GiP",208.54689166666665,5.227197222222221,14.93,"Mpc ",,2217959</t>
  </si>
  <si>
    <t>NGC  5356,"GiP",208.74342500000003,5.333605555555555,28.2,"Mpc ",,2217993</t>
  </si>
  <si>
    <t>NGC  5356,"GiP",208.74342500000003,5.333605555555555,20.99,"Mpc ",,2217993</t>
  </si>
  <si>
    <t>NGC  5356,"GiP",208.74342500000003,5.333605555555555,19.4984,"Mpc ",,2217993</t>
  </si>
  <si>
    <t>NGC  5356,"GiP",208.74342500000003,5.333605555555555,24.77,"Mpc ",,2217993</t>
  </si>
  <si>
    <t>NGC  5356,"GiP",208.74342500000003,5.333605555555555,28.18,"Mpc ",,2217993</t>
  </si>
  <si>
    <t>NGC  5356,"GiP",208.74342500000003,5.333605555555555,23.7,"Mpc ",,2217993</t>
  </si>
  <si>
    <t>NGC  5356,"GiP",208.74342500000003,5.333605555555555,24.1,"Mpc ",,2217993</t>
  </si>
  <si>
    <t>NGC  5356,"GiP",208.74342500000003,5.333605555555555,19.0,"Mpc ",,2217993</t>
  </si>
  <si>
    <t>NGC  5356,"GiP",208.74342500000003,5.333605555555555,21.06,"Mpc ",,2217993</t>
  </si>
  <si>
    <t>NGC  5360,"GiP",208.9111625,4.984747222222222,22.2,"Mpc ",,5813607</t>
  </si>
  <si>
    <t>NGC  5360,"GiP",208.9111625,4.984747222222222,22.9,"Mpc ",,5813607</t>
  </si>
  <si>
    <t>NGC  5363,"GiP",209.02999999999997,5.2548,22.2,"Mpc ",10.51,2218096</t>
  </si>
  <si>
    <t>NGC  5363,"GiP",209.02999999999997,5.2548,56.2341,"Mpc ",10.51,2218096</t>
  </si>
  <si>
    <t>NGC  5363,"GiP",209.02999999999997,5.2548,19.3,"Mpc ",10.51,2218096</t>
  </si>
  <si>
    <t>NGC  5363,"GiP",209.02999999999997,5.2548,14.86,"Mpc ",10.51,2218096</t>
  </si>
  <si>
    <t>NGC  5364,"GiP",209.05001666666664,5.01446111111111,22.2,"Mpc ",,2218095</t>
  </si>
  <si>
    <t>NGC  5364,"GiP",209.05001666666664,5.01446111111111,15.0,"Mpc ",,2218095</t>
  </si>
  <si>
    <t>NGC  5364,"GiP",209.05001666666664,5.01446111111111,15.6315,"Mpc ",,2218095</t>
  </si>
  <si>
    <t>NGC  5364,"GiP",209.05001666666664,5.01446111111111,13.61,"Mpc ",,2218095</t>
  </si>
  <si>
    <t>NGC  5364,"GiP",209.05001666666664,5.01446111111111,18.3,"Mpc ",,2218095</t>
  </si>
  <si>
    <t>NGC  5364,"GiP",209.05001666666664,5.01446111111111,17.34,"Mpc ",,2218095</t>
  </si>
  <si>
    <t>NGC  5470,"GiG",211.63332916666664,6.029405555555556,20.9,"Mpc ",,2236034</t>
  </si>
  <si>
    <t>NGC  5470,"GiG",211.63332916666664,6.029405555555556,19.14,"Mpc ",,2236034</t>
  </si>
  <si>
    <t>NGC  5470,"GiG",211.63332916666664,6.029405555555556,20.61,"Mpc ",,2236034</t>
  </si>
  <si>
    <t>NGC  5470,"GiG",211.63332916666664,6.029405555555556,20.3,"Mpc ",,2236034</t>
  </si>
  <si>
    <t>NGC  5470,"GiG",211.63332916666664,6.029405555555556,20.99,"Mpc ",,2236034</t>
  </si>
  <si>
    <t>NGC  5470,"GiG",211.63332916666664,6.029405555555556,13.23,"Mpc ",,2236034</t>
  </si>
  <si>
    <t>NGC  5496,"GiG",212.90772916666666,-1.1587194444444444,19.86,"Mpc ",,2238570</t>
  </si>
  <si>
    <t>NGC  5496,"GiG",212.90772916666666,-1.1587194444444444,22.5944,"Mpc ",,2238570</t>
  </si>
  <si>
    <t>NGC  5496,"GiG",212.90772916666666,-1.1587194444444444,20.99,"Mpc ",,2238570</t>
  </si>
  <si>
    <t>NGC  5496,"GiG",212.90772916666666,-1.1587194444444444,24.8,"Mpc ",,2238570</t>
  </si>
  <si>
    <t>NGC  5496,"GiG",212.90772916666666,-1.1587194444444444,20.04,"Mpc ",,2238570</t>
  </si>
  <si>
    <t>NGC  5496,"GiG",212.90772916666666,-1.1587194444444444,21.0,"Mpc ",,2238570</t>
  </si>
  <si>
    <t>NGC  5496,"GiG",212.90772916666666,-1.1587194444444444,21.76,"Mpc ",,2238570</t>
  </si>
  <si>
    <t>NGC  5496,"GiG",212.90772916666666,-1.1587194444444444,25.4,"Mpc ",,2238570</t>
  </si>
  <si>
    <t>NGC  5506,"Sy2",213.31198375419,-3.20765469702,28.92,"Mpc ",14.38,2241807</t>
  </si>
  <si>
    <t>NGC  5506,"Sy2",213.31198375419,-3.20765469702,26.1,"Mpc ",14.38,2241807</t>
  </si>
  <si>
    <t>NGC  5506,"Sy2",213.31198375419,-3.20765469702,28.7,"Mpc ",14.38,2241807</t>
  </si>
  <si>
    <t>NGC  5506,"Sy2",213.31198375419,-3.20765469702,28.6,"Mpc ",14.38,2241807</t>
  </si>
  <si>
    <t>NGC  5507,"EmG",213.3327501338,-3.1488889118499994,34.3,"Mpc ",12.46,2241212</t>
  </si>
  <si>
    <t>NGC  5507,"EmG",213.3327501338,-3.1488889118499994,28.5,"Mpc ",12.46,2241212</t>
  </si>
  <si>
    <t>NGC  5507,"EmG",213.3327501338,-3.1488889118499994,28.65,"Mpc ",12.46,2241212</t>
  </si>
  <si>
    <t>NGC  5560,"GiP",215.01873750000001,3.992652777777777,25.7,"Mpc ",12.37,2255367</t>
  </si>
  <si>
    <t>NGC  5560,"GiP",215.01873750000001,3.992652777777777,20.57,"Mpc ",12.37,2255367</t>
  </si>
  <si>
    <t>NGC  5560,"GiP",215.01873750000001,3.992652777777777,15.56,"Mpc ",12.37,2255367</t>
  </si>
  <si>
    <t>NGC  5560,"GiP",215.01873750000001,3.992652777777777,27.6,"Mpc ",12.37,2255367</t>
  </si>
  <si>
    <t>NGC  5560,"GiP",215.01873750000001,3.992652777777777,26.0,"Mpc ",12.37,2255367</t>
  </si>
  <si>
    <t>NGC  5560,"GiP",215.01873750000001,3.992652777777777,28.61,"Mpc ",12.37,2255367</t>
  </si>
  <si>
    <t>NGC  5566,"AG?",215.08269999999996,3.9336,25.7,"Mpc ",10.55,2255366</t>
  </si>
  <si>
    <t>NGC  5566,"AG?",215.08269999999996,3.9336,31.19,"Mpc ",10.55,2255366</t>
  </si>
  <si>
    <t>NGC  5566,"AG?",215.08269999999996,3.9336,24.44,"Mpc ",10.55,2255366</t>
  </si>
  <si>
    <t>NGC  5566,"AG?",215.08269999999996,3.9336,24.8,"Mpc ",10.55,2255366</t>
  </si>
  <si>
    <t>NGC  5566,"AG?",215.08269999999996,3.9336,20.0,"Mpc ",10.55,2255366</t>
  </si>
  <si>
    <t>NGC  5566,"AG?",215.08269999999996,3.9336,23.0,"Mpc ",10.55,2255366</t>
  </si>
  <si>
    <t>NGC  5566,"AG?",215.08269999999996,3.9336,24.31,"Mpc ",10.55,2255366</t>
  </si>
  <si>
    <t>NGC  5569,"GiP",215.13398750000002,3.983180555555556,25.7,"Mpc ",,2255365</t>
  </si>
  <si>
    <t>NGC  5569,"GiP",215.13398750000002,3.983180555555556,17.378,"Mpc ",,2255365</t>
  </si>
  <si>
    <t>NGC  5569,"GiP",215.13398750000002,3.983180555555556,17.0,"Mpc ",,2255365</t>
  </si>
  <si>
    <t>NGC  5569,"GiP",215.13398750000002,3.983180555555556,27.0,"Mpc ",,2255365</t>
  </si>
  <si>
    <t>NGC  5574,"GiP",215.23320373446,3.23799790393,23.6592,"Mpc ",12.39,2255373</t>
  </si>
  <si>
    <t>NGC  5574,"GiP",215.23320373446,3.23799790393,24.32,"Mpc ",12.39,2255373</t>
  </si>
  <si>
    <t>NGC  5574,"GiP",215.23320373446,3.23799790393,23.2,"Mpc ",12.39,2255373</t>
  </si>
  <si>
    <t>NGC  5574,"GiP",215.23320373446,3.23799790393,23.88,"Mpc ",12.39,2255373</t>
  </si>
  <si>
    <t>NGC  5574,"GiP",215.23320373446,3.23799790393,25.0,"Mpc ",12.39,2255373</t>
  </si>
  <si>
    <t>NGC  5574,"GiP",215.23320373446,3.23799790393,25.74,"Mpc ",12.39,2255373</t>
  </si>
  <si>
    <t>NGC  5576,"GiP",215.2653791666666,3.27105,25.5,"Mpc ",10.96,2255372</t>
  </si>
  <si>
    <t>NGC  5576,"GiP",215.2653791666666,3.27105,25.1,"Mpc ",10.96,2255372</t>
  </si>
  <si>
    <t>NGC  5576,"GiP",215.2653791666666,3.27105,25.47,"Mpc ",10.96,2255372</t>
  </si>
  <si>
    <t>NGC  5576,"GiP",215.2653791666666,3.27105,23.8,"Mpc ",10.96,2255372</t>
  </si>
  <si>
    <t>NGC  5576,"GiP",215.2653791666666,3.27105,24.8,"Mpc ",10.96,2255372</t>
  </si>
  <si>
    <t>NGC  5576,"GiP",215.2653791666666,3.27105,22.0,"Mpc ",10.96,2255372</t>
  </si>
  <si>
    <t>NGC  5576,"GiP",215.2653791666666,3.27105,23.72,"Mpc ",10.96,2255372</t>
  </si>
  <si>
    <t>NGC  5577,"GiP",215.304625,3.435766666666667,26.4,"Mpc ",,2255371</t>
  </si>
  <si>
    <t>NGC  5577,"GiP",215.304625,3.435766666666667,19.5,"Mpc ",,2255371</t>
  </si>
  <si>
    <t>NGC  5577,"GiP",215.304625,3.435766666666667,19.2309,"Mpc ",,2255371</t>
  </si>
  <si>
    <t>NGC  5577,"GiP",215.304625,3.435766666666667,26.42,"Mpc ",,2255371</t>
  </si>
  <si>
    <t>NGC  5577,"GiP",215.304625,3.435766666666667,24.5,"Mpc ",,2255371</t>
  </si>
  <si>
    <t>NGC  5577,"GiP",215.304625,3.435766666666667,19.0,"Mpc ",,2255371</t>
  </si>
  <si>
    <t>NGC  5577,"GiP",215.304625,3.435766666666667,22.0,"Mpc ",,2255371</t>
  </si>
  <si>
    <t>NGC  5577,"GiP",215.304625,3.435766666666667,23.86,"Mpc ",,2255371</t>
  </si>
  <si>
    <t>NGC  5584,"EmG",215.59921250000002,-0.38744999999999996,20.04,"Mpc ",,2258109</t>
  </si>
  <si>
    <t>NGC  5584,"EmG",215.59921250000002,-0.38744999999999996,28.1838,"Mpc ",,2258109</t>
  </si>
  <si>
    <t>NGC  5584,"EmG",215.59921250000002,-0.38744999999999996,22.08,"Mpc ",,2258109</t>
  </si>
  <si>
    <t>NGC  5584,"EmG",215.59921250000002,-0.38744999999999996,23.1,"Mpc ",,2258109</t>
  </si>
  <si>
    <t>NGC  5584,"EmG",215.59921250000002,-0.38744999999999996,18.0,"Mpc ",,2258109</t>
  </si>
  <si>
    <t>NGC  5584,"EmG",215.59921250000002,-0.38744999999999996,22.49,"Mpc ",,2258109</t>
  </si>
  <si>
    <t>NGC  5584,"EmG",215.59921250000002,-0.38744999999999996,26.0,"Mpc ",,2258109</t>
  </si>
  <si>
    <t>NGC  5584,"EmG",215.59921250000002,-0.38744999999999996,26.03,"Mpc ",,2258109</t>
  </si>
  <si>
    <t>NGC  5636,"GiP",217.41254534556998,3.2663066779300003,29.615,"Mpc ",,2273263</t>
  </si>
  <si>
    <t>NGC  5636,"GiP",217.41254534556998,3.2663066779300003,26.0,"Mpc ",,2273263</t>
  </si>
  <si>
    <t>NGC  5638,"GiP",217.41821560475,3.23332994768,26.37,"Mpc ",11.2,2273262</t>
  </si>
  <si>
    <t>NGC  5638,"GiP",217.41821560475,3.23332994768,26.0,"Mpc ",11.2,2273262</t>
  </si>
  <si>
    <t>NGC  5638,"GiP",217.41821560475,3.23332994768,26.3,"Mpc ",11.2,2273262</t>
  </si>
  <si>
    <t>NGC  5638,"GiP",217.41821560475,3.23332994768,25.6,"Mpc ",11.2,2273262</t>
  </si>
  <si>
    <t>NGC  5638,"GiP",217.41821560475,3.23332994768,26.55,"Mpc ",11.2,2273262</t>
  </si>
  <si>
    <t>NGC  5638,"GiP",217.41821560475,3.23332994768,12.2,"Mpc ",11.2,2273262</t>
  </si>
  <si>
    <t>NGC  5645,"GiG",217.66400297084996,7.27508536746,15.1,"Mpc ",,2272622</t>
  </si>
  <si>
    <t>NGC  5645,"GiG",217.66400297084996,7.27508536746,16.83,"Mpc ",,2272622</t>
  </si>
  <si>
    <t>NGC  5645,"GiG",217.66400297084996,7.27508536746,14.928,"Mpc ",,2272622</t>
  </si>
  <si>
    <t>NGC  5645,"GiG",217.66400297084996,7.27508536746,15.28,"Mpc ",,2272622</t>
  </si>
  <si>
    <t>NGC  5645,"GiG",217.66400297084996,7.27508536746,14.8,"Mpc ",,2272622</t>
  </si>
  <si>
    <t>NGC  5645,"GiG",217.66400297084996,7.27508536746,15.14,"Mpc ",,2272622</t>
  </si>
  <si>
    <t>NGC  5645,"GiG",217.66400297084996,7.27508536746,23.1,"Mpc ",,2272622</t>
  </si>
  <si>
    <t>NGC  5645,"GiG",217.66400297084996,7.27508536746,21.94,"Mpc ",,2272622</t>
  </si>
  <si>
    <t>NGC  5658,"GiG",218.1188666666666,0.29415277777777776,25.9,"Mpc ",,2273815</t>
  </si>
  <si>
    <t>NGC  5658,"GiG",218.1188666666666,0.29415277777777776,23.12,"Mpc ",,2273815</t>
  </si>
  <si>
    <t>NGC  5668,"AG?",218.35142498914,4.450458553,27.8,"Mpc ",,2272923</t>
  </si>
  <si>
    <t>NGC  5668,"AG?",218.35142498914,4.450458553,26.9,"Mpc ",,2272923</t>
  </si>
  <si>
    <t>NGC  5669,"H2G",218.18114999999997,9.890408333333335,15.6,"Mpc ",,2272277</t>
  </si>
  <si>
    <t>NGC  5669,"H2G",218.18114999999997,9.890408333333335,18.2,"Mpc ",,2272277</t>
  </si>
  <si>
    <t>NGC  5669,"H2G",218.18114999999997,9.890408333333335,14.6555,"Mpc ",,2272277</t>
  </si>
  <si>
    <t>NGC  5669,"H2G",218.18114999999997,9.890408333333335,16.14,"Mpc ",,2272277</t>
  </si>
  <si>
    <t>NGC  5669,"H2G",218.18114999999997,9.890408333333335,14.5,"Mpc ",,2272277</t>
  </si>
  <si>
    <t>NGC  5669,"H2G",218.18114999999997,9.890408333333335,21.94,"Mpc ",,2272277</t>
  </si>
  <si>
    <t>NGC  5669,"H2G",218.18114999999997,9.890408333333335,15.63,"Mpc ",,2272277</t>
  </si>
  <si>
    <t>NGC  5669,"H2G",218.18114999999997,9.890408333333335,19.0,"Mpc ",,2272277</t>
  </si>
  <si>
    <t>NGC  5669,"H2G",218.18114999999997,9.890408333333335,22.88,"Mpc ",,2272277</t>
  </si>
  <si>
    <t>NGC  5690,"GiG",219.4210924790147,2.2908597816319,20.0,"Mpc ",,2289030</t>
  </si>
  <si>
    <t>NGC  5690,"GiG",219.4210924790147,2.2908597816319,19.95,"Mpc ",,2289030</t>
  </si>
  <si>
    <t>NGC  5690,"GiG",219.4210924790147,2.2908597816319,19.4984,"Mpc ",,2289030</t>
  </si>
  <si>
    <t>NGC  5690,"GiG",219.4210924790147,2.2908597816319,19.5,"Mpc ",,2289030</t>
  </si>
  <si>
    <t>NGC  5690,"GiG",219.4210924790147,2.2908597816319,18.5,"Mpc ",,2289030</t>
  </si>
  <si>
    <t>NGC  5690,"GiG",219.4210924790147,2.2908597816319,20.04,"Mpc ",,2289030</t>
  </si>
  <si>
    <t>NGC  5690,"GiG",219.4210924790147,2.2908597816319,27.6,"Mpc ",,2289030</t>
  </si>
  <si>
    <t>NGC  5690,"GiG",219.4210924790147,2.2908597816319,19.14,"Mpc ",,2289030</t>
  </si>
  <si>
    <t>NGC  5690,"GiG",219.4210924790147,2.2908597816319,28.37,"Mpc ",,2289030</t>
  </si>
  <si>
    <t>NGC  5691,"EmG",219.47224583333332,-0.3988722222222222,30.2,"Mpc ",,2291675</t>
  </si>
  <si>
    <t>NGC  5691,"EmG",219.47224583333332,-0.3988722222222222,19.8,"Mpc ",,2291675</t>
  </si>
  <si>
    <t>NGC  5691,"EmG",219.47224583333332,-0.3988722222222222,28.9,"Mpc ",,2291675</t>
  </si>
  <si>
    <t>NGC  5691,"EmG",219.47224583333332,-0.3988722222222222,29.81,"Mpc ",,2291675</t>
  </si>
  <si>
    <t>NGC  5692,"GiG",219.57545285413,3.4103205346199994,28.0,"Mpc ",,2289004</t>
  </si>
  <si>
    <t>NGC  5692,"GiG",219.57545285413,3.4103205346199994,25.87,"Mpc ",,2289004</t>
  </si>
  <si>
    <t>NGC  5701,"GiG",219.79614663159998,5.36347030674,25.8,"Mpc ",10.88,2288701</t>
  </si>
  <si>
    <t>NGC  5701,"GiG",219.79614663159998,5.36347030674,26.1,"Mpc ",10.88,2288701</t>
  </si>
  <si>
    <t>NGC  5701,"GiG",219.79614663159998,5.36347030674,24.6,"Mpc ",10.88,2288701</t>
  </si>
  <si>
    <t>NGC  5701,"GiG",219.79614663159998,5.36347030674,23.0,"Mpc ",10.88,2288701</t>
  </si>
  <si>
    <t>NGC  5701,"GiG",219.79614663159998,5.36347030674,24.49,"Mpc ",10.88,2288701</t>
  </si>
  <si>
    <t>NGC  5705,"LSB",219.95704583333332,-0.7183833333333334,20.893,"Mpc ",,2292586</t>
  </si>
  <si>
    <t>NGC  5705,"LSB",219.95704583333332,-0.7183833333333334,19.59,"Mpc ",,2292586</t>
  </si>
  <si>
    <t>NGC  5705,"LSB",219.95704583333332,-0.7183833333333334,20.0,"Mpc ",,2292586</t>
  </si>
  <si>
    <t>NGC  5705,"LSB",219.95704583333332,-0.7183833333333334,27.0,"Mpc ",,2292586</t>
  </si>
  <si>
    <t>NGC  5713,"GiP",220.0480333333333,-0.28921111111111114,26.448,"Mpc ",11.2,2292370</t>
  </si>
  <si>
    <t>NGC  5713,"GiP",220.0480333333333,-0.28921111111111114,29.4,"Mpc ",11.2,2292370</t>
  </si>
  <si>
    <t>NGC  5713,"GiP",220.0480333333333,-0.28921111111111114,13.7404,"Mpc ",11.2,2292370</t>
  </si>
  <si>
    <t>NGC  5713,"GiP",220.0480333333333,-0.28921111111111114,29.2,"Mpc ",11.2,2292370</t>
  </si>
  <si>
    <t>NGC  5713,"GiP",220.0480333333333,-0.28921111111111114,27.0,"Mpc ",11.2,2292370</t>
  </si>
  <si>
    <t>NGC  5713,"GiP",220.0480333333333,-0.28921111111111114,30.4,"Mpc ",11.2,2292370</t>
  </si>
  <si>
    <t>NGC  5713,"GiP",220.0480333333333,-0.28921111111111114,30.26,"Mpc ",11.2,2292370</t>
  </si>
  <si>
    <t>NGC  5719,"GiP",220.23487100458996,-0.3182928403,24.43,"Mpc ",,2291838</t>
  </si>
  <si>
    <t>NGC  5719,"GiP",220.23487100458996,-0.3182928403,26.4241,"Mpc ",,2291838</t>
  </si>
  <si>
    <t>NGC  5719,"GiP",220.23487100458996,-0.3182928403,27.16,"Mpc ",,2291838</t>
  </si>
  <si>
    <t>NGC  5719,"GiP",220.23487100458996,-0.3182928403,25.3,"Mpc ",,2291838</t>
  </si>
  <si>
    <t>NGC  5719,"GiP",220.23487100458996,-0.3182928403,27.93,"Mpc ",,2291838</t>
  </si>
  <si>
    <t>NGC  5719,"GiP",220.23487100458996,-0.3182928403,27.1,"Mpc ",,2291838</t>
  </si>
  <si>
    <t>NGC  5719,"GiP",220.23487100458996,-0.3182928403,26.0,"Mpc ",,2291838</t>
  </si>
  <si>
    <t>NGC  5719,"GiP",220.23487100458996,-0.3182928403,27.0,"Mpc ",,2291838</t>
  </si>
  <si>
    <t>NGC  5719,"GiP",220.23487100458996,-0.3182928403,27.83,"Mpc ",,2291838</t>
  </si>
  <si>
    <t>NGC  5725,"GiG",220.24327083333336,2.1868305555555554,27.9,"Mpc ",,2289083</t>
  </si>
  <si>
    <t>NGC  5725,"GiG",220.24327083333336,2.1868305555555554,27.67,"Mpc ",,2289083</t>
  </si>
  <si>
    <t>NGC  5740,"GiP",221.10182270808,1.6797844499100003,27.9,"Mpc ",,2289655</t>
  </si>
  <si>
    <t>NGC  5740,"GiP",221.10182270808,1.6797844499100003,31.77,"Mpc ",,2289655</t>
  </si>
  <si>
    <t>NGC  5740,"GiP",221.10182270808,1.6797844499100003,29.2416,"Mpc ",,2289655</t>
  </si>
  <si>
    <t>NGC  5740,"GiP",221.10182270808,1.6797844499100003,30.5,"Mpc ",,2289655</t>
  </si>
  <si>
    <t>NGC  5740,"GiP",221.10182270808,1.6797844499100003,28.0,"Mpc ",,2289655</t>
  </si>
  <si>
    <t>NGC  5740,"GiP",221.10182270808,1.6797844499100003,25.02,"Mpc ",,2289655</t>
  </si>
  <si>
    <t>NGC  5740,"GiP",221.10182270808,1.6797844499100003,26.3,"Mpc ",,2289655</t>
  </si>
  <si>
    <t>NGC  5746,"GiP",221.23335416666663,1.9547388888888895,24.104,"Mpc ",,2289612</t>
  </si>
  <si>
    <t>NGC  5746,"GiP",221.23335416666663,1.9547388888888895,29.2,"Mpc ",,2289612</t>
  </si>
  <si>
    <t>NGC  5746,"GiP",221.23335416666663,1.9547388888888895,23.44,"Mpc ",,2289612</t>
  </si>
  <si>
    <t>NGC  5746,"GiP",221.23335416666663,1.9547388888888895,27.0396,"Mpc ",,2289612</t>
  </si>
  <si>
    <t>NGC  5746,"GiP",221.23335416666663,1.9547388888888895,30.48,"Mpc ",,2289612</t>
  </si>
  <si>
    <t>NGC  5746,"GiP",221.23335416666663,1.9547388888888895,34.7,"Mpc ",,2289612</t>
  </si>
  <si>
    <t>NGC  5746,"GiP",221.23335416666663,1.9547388888888895,29.24,"Mpc ",,2289612</t>
  </si>
  <si>
    <t>NGC  5746,"GiP",221.23335416666663,1.9547388888888895,27.1,"Mpc ",,2289612</t>
  </si>
  <si>
    <t>NGC  5746,"GiP",221.23335416666663,1.9547388888888895,24.0,"Mpc ",,2289612</t>
  </si>
  <si>
    <t>NGC  5746,"GiP",221.23335416666663,1.9547388888888895,27.75,"Mpc ",,2289612</t>
  </si>
  <si>
    <t>NGC  5750,"Sy2",221.54636755779998,-0.22292299809000002,29.7,"Mpc ",15.58,2291763</t>
  </si>
  <si>
    <t>NGC  5750,"Sy2",221.54636755779998,-0.22292299809000002,37.33,"Mpc ",15.58,2291763</t>
  </si>
  <si>
    <t>NGC  5750,"Sy2",221.54636755779998,-0.22292299809000002,26.5,"Mpc ",15.58,2291763</t>
  </si>
  <si>
    <t>NGC  5750,"Sy2",221.54636755779998,-0.22292299809000002,27.92,"Mpc ",15.58,2291763</t>
  </si>
  <si>
    <t>NGC  5770,"GiG",223.31255369404,3.9597291652500006,23.66,"Mpc ",12.26,2305052</t>
  </si>
  <si>
    <t>NGC  5770,"GiG",223.31255369404,3.9597291652500006,23.0,"Mpc ",12.26,2305052</t>
  </si>
  <si>
    <t>NGC  5770,"GiG",223.31255369404,3.9597291652500006,18.97,"Mpc ",12.26,2305052</t>
  </si>
  <si>
    <t>NGC  5770,"GiG",223.31255369404,3.9597291652500006,18.5,"Mpc ",12.26,2305052</t>
  </si>
  <si>
    <t>NGC  5770,"GiG",223.31255369404,3.9597291652500006,19.23,"Mpc ",12.26,2305052</t>
  </si>
  <si>
    <t>NGC  5774,"GiP",223.42692599999995,3.582487,25.7,"Mpc ",12.94,2305125</t>
  </si>
  <si>
    <t>NGC  5774,"GiP",223.42692599999995,3.582487,25.42,"Mpc ",12.94,2305125</t>
  </si>
  <si>
    <t>NGC  5775,"GiP",223.49022083333332,3.5444722222222222,19.7,"Mpc ",11.34,2305446</t>
  </si>
  <si>
    <t>NGC  5775,"GiP",223.49022083333332,3.5444722222222222,18.79,"Mpc ",11.34,2305446</t>
  </si>
  <si>
    <t>NGC  5775,"GiP",223.49022083333332,3.5444722222222222,18.97,"Mpc ",11.34,2305446</t>
  </si>
  <si>
    <t>NGC  5775,"GiP",223.49022083333332,3.5444722222222222,17.4,"Mpc ",11.34,2305446</t>
  </si>
  <si>
    <t>NGC  5775,"GiP",223.49022083333332,3.5444722222222222,19.68,"Mpc ",11.34,2305446</t>
  </si>
  <si>
    <t>NGC  5775,"GiP",223.49022083333332,3.5444722222222222,26.6,"Mpc ",11.34,2305446</t>
  </si>
  <si>
    <t>NGC  5775,"GiP",223.49022083333332,3.5444722222222222,15.85,"Mpc ",11.34,2305446</t>
  </si>
  <si>
    <t>NGC  5775,"GiP",223.49022083333332,3.5444722222222222,27.61,"Mpc ",11.34,2305446</t>
  </si>
  <si>
    <t>NGC  5792,"Sy2",224.5946208333333,-1.0910805555555556,20.89,"Mpc ",,2306162</t>
  </si>
  <si>
    <t>NGC  5792,"Sy2",224.5946208333333,-1.0910805555555556,25.82,"Mpc ",,2306162</t>
  </si>
  <si>
    <t>NGC  5792,"Sy2",224.5946208333333,-1.0910805555555556,26.2,"Mpc ",,2306162</t>
  </si>
  <si>
    <t>NGC  5792,"Sy2",224.5946208333333,-1.0910805555555556,26.42,"Mpc ",,2306162</t>
  </si>
  <si>
    <t>NGC  5792,"Sy2",224.5946208333333,-1.0910805555555556,29.4,"Mpc ",,2306162</t>
  </si>
  <si>
    <t>NGC  5806,"AGN",225.00170334113997,1.8913276652199997,26.8,"Mpc ",11.7,2647257</t>
  </si>
  <si>
    <t>NGC  5806,"AGN",225.00170334113997,1.8913276652199997,23.44,"Mpc ",11.7,2647257</t>
  </si>
  <si>
    <t>NGC  5806,"AGN",225.00170334113997,1.8913276652199997,27.04,"Mpc ",11.7,2647257</t>
  </si>
  <si>
    <t>NGC  5806,"AGN",225.00170334113997,1.8913276652199997,27.3,"Mpc ",11.7,2647257</t>
  </si>
  <si>
    <t>NGC  5806,"AGN",225.00170334113997,1.8913276652199997,26.79,"Mpc ",11.7,2647257</t>
  </si>
  <si>
    <t>NGC  5806,"AGN",225.00170334113997,1.8913276652199997,21.4,"Mpc ",11.7,2647257</t>
  </si>
  <si>
    <t>NGC  5806,"AGN",225.00170334113997,1.8913276652199997,22.0,"Mpc ",11.7,2647257</t>
  </si>
  <si>
    <t>NGC  5806,"AGN",225.00170334113997,1.8913276652199997,21.0,"Mpc ",11.7,2647257</t>
  </si>
  <si>
    <t>NGC  5806,"AGN",225.00170334113997,1.8913276652199997,21.37,"Mpc ",11.7,2647257</t>
  </si>
  <si>
    <t>NGC  5806,"AGN",225.00170334113997,1.8913276652199997,22.5,"Mpc ",11.7,2647257</t>
  </si>
  <si>
    <t>NGC  5813,"LIN",225.29679267535997,1.7019837693599997,31.27,"Mpc ",10.46,2647295</t>
  </si>
  <si>
    <t>NGC  5813,"LIN",225.29679267535997,1.7019837693599997,29.0,"Mpc ",10.46,2647295</t>
  </si>
  <si>
    <t>NGC  5813,"LIN",225.29679267535997,1.7019837693599997,32.21,"Mpc ",10.46,2647295</t>
  </si>
  <si>
    <t>NGC  5813,"LIN",225.29679267535997,1.7019837693599997,31.3,"Mpc ",10.46,2647295</t>
  </si>
  <si>
    <t>NGC  5813,"LIN",225.29679267535997,1.7019837693599997,31.62,"Mpc ",10.46,2647295</t>
  </si>
  <si>
    <t>NGC  5813,"LIN",225.29679267535997,1.7019837693599997,29.7,"Mpc ",10.46,2647295</t>
  </si>
  <si>
    <t>NGC  5831,"GiG",226.02916775017,1.21991822417,26.93,"Mpc ",,2647648</t>
  </si>
  <si>
    <t>NGC  5831,"GiG",226.02916775017,1.21991822417,27.16,"Mpc ",,2647648</t>
  </si>
  <si>
    <t>NGC  5831,"GiG",226.02916775017,1.21991822417,26.4,"Mpc ",,2647648</t>
  </si>
  <si>
    <t>NGC  5831,"GiG",226.02916775017,1.21991822417,27.04,"Mpc ",,2647648</t>
  </si>
  <si>
    <t>NGC  5831,"GiG",226.02916775017,1.21991822417,25.3,"Mpc ",,2647648</t>
  </si>
  <si>
    <t>NGC  5838,"GiP",226.35935327403996,2.09926364122,21.77,"Mpc ",,2663353</t>
  </si>
  <si>
    <t>NGC  5838,"GiP",226.35935327403996,2.09926364122,21.8,"Mpc ",,2663353</t>
  </si>
  <si>
    <t>NGC  5838,"GiP",226.35935327403996,2.09926364122,34.51,"Mpc ",,2663353</t>
  </si>
  <si>
    <t>NGC  5846,"BiC",226.62188749999999,1.6056361111111115,25.133,"Mpc ",,2648159</t>
  </si>
  <si>
    <t>NGC  5846,"BiC",226.62188749999999,1.6056361111111115,25.0,"Mpc ",,2648159</t>
  </si>
  <si>
    <t>NGC  5846,"BiC",226.62188749999999,1.6056361111111115,24.2,"Mpc ",,2648159</t>
  </si>
  <si>
    <t>NGC  5846,"BiC",226.62188749999999,1.6056361111111115,24.89,"Mpc ",,2648159</t>
  </si>
  <si>
    <t>NGC  5846,"BiC",226.62188749999999,1.6056361111111115,27.5,"Mpc ",,2648159</t>
  </si>
  <si>
    <t>NGC  5846A,"GiP",226.62167658905997,1.59489646292,,,13.37,2647346</t>
  </si>
  <si>
    <t>NGC  5854,"GiG",226.94874730730996,2.56862764508,28.03,"Mpc ",,2663517</t>
  </si>
  <si>
    <t>NGC  5854,"GiG",226.94874730730996,2.56862764508,26.2,"Mpc ",,2663517</t>
  </si>
  <si>
    <t>NGC  5864,"GiG",227.38986679590997,3.0527724193299997,29.34,"Mpc ",,2663294</t>
  </si>
  <si>
    <t>NGC  5864,"GiG",227.38986679590997,3.0527724193299997,29.0,"Mpc ",,2663294</t>
  </si>
  <si>
    <t>NGC  5869,"GiP",227.45591481719998,0.47010718272,32.96,"Mpc ",,2647416</t>
  </si>
  <si>
    <t>NGC  5869,"GiP",227.45591481719998,0.47010718272,24.89,"Mpc ",,2647416</t>
  </si>
  <si>
    <t>NGC  5869,"GiP",227.45591481719998,0.47010718272,24.9,"Mpc ",,2647416</t>
  </si>
  <si>
    <t>NGC  5869,"GiP",227.45591481719998,0.47010718272,25.82,"Mpc ",,2647416</t>
  </si>
  <si>
    <t>NGC  5921,"AG?",230.4856708333333,5.07053888888889,14.0,"Mpc ",,2678785</t>
  </si>
  <si>
    <t>NGC  5921,"AG?",230.4856708333333,5.07053888888889,23.9,"Mpc ",,2678785</t>
  </si>
  <si>
    <t>NGC  5921,"AG?",230.4856708333333,5.07053888888889,13.0,"Mpc ",,2678785</t>
  </si>
  <si>
    <t>NGC  5921,"AG?",230.4856708333333,5.07053888888889,25.2,"Mpc ",,2678785</t>
  </si>
  <si>
    <t>NGC  7014,"Sy1",316.96729930124,-47.17897084067,62.19,"Mpc ",12.25,3468554</t>
  </si>
  <si>
    <t>NGC  7014,"Sy1",316.96729930124,-47.17897084067,67.14,"Mpc ",12.25,3468554</t>
  </si>
  <si>
    <t>NGC  7014,"Sy1",316.96729930124,-47.17897084067,73.79,"Mpc ",12.25,3468554</t>
  </si>
  <si>
    <t>NGC  7014,"Sy1",316.96729930124,-47.17897084067,66.79,"Mpc ",12.25,3468554</t>
  </si>
  <si>
    <t>NGC  7014,"Sy1",316.96729930124,-47.17897084067,88.2,"Mpc ",12.25,3468554</t>
  </si>
  <si>
    <t>NGC  7014,"Sy1",316.96729930124,-47.17897084067,64.0,"Mpc ",12.25,3468554</t>
  </si>
  <si>
    <t>NGC  7014,"Sy1",316.96729930124,-47.17897084067,78.7,"Mpc ",12.25,3468554</t>
  </si>
  <si>
    <t>NGC  7793,"GiG",359.45730835243995,-32.59102820854,3.52,"Mpc ",9.28,1223945</t>
  </si>
  <si>
    <t>NGC  7793,"GiG",359.45730835243995,-32.59102820854,3.91,"Mpc ",9.28,1223945</t>
  </si>
  <si>
    <t>NGC  7793,"GiG",359.45730835243995,-32.59102820854,3.63,"Mpc ",9.28,1223945</t>
  </si>
  <si>
    <t>NGC  7793,"GiG",359.45730835243995,-32.59102820854,3.7325,"Mpc ",9.28,1223945</t>
  </si>
  <si>
    <t>NGC  7793,"GiG",359.45730835243995,-32.59102820854,3.6,"Mpc ",9.28,1223945</t>
  </si>
  <si>
    <t>NGC  7793,"GiG",359.45730835243995,-32.59102820854,3.7,"Mpc ",9.28,1223945</t>
  </si>
  <si>
    <t>NGC  7793,"GiG",359.45730835243995,-32.59102820854,3.58,"Mpc ",9.28,1223945</t>
  </si>
  <si>
    <t>NGC  7793,"GiG",359.45730835243995,-32.59102820854,4.1,"Mpc ",9.28,1223945</t>
  </si>
  <si>
    <t>NGC  7793,"GiG",359.45730835243995,-32.59102820854,3.94,"Mpc ",9.28,1223945</t>
  </si>
  <si>
    <t>NGC  7793,"GiG",359.45730835243995,-32.59102820854,2.0,"Mpc ",9.28,1223945</t>
  </si>
  <si>
    <t>NGC  7793,"GiG",359.45730835243995,-32.59102820854,4.11,"Mpc ",9.28,1223945</t>
  </si>
  <si>
    <t>NGC  7793,"GiG",359.45730835243995,-32.59102820854,3.2,"Mpc ",9.28,1223945</t>
  </si>
  <si>
    <t>NGC  7793,"GiG",359.45730835243995,-32.59102820854,3.9,"Mpc ",9.28,1223945</t>
  </si>
  <si>
    <t>SCl  48,"SCG",48.6,-49.3,,,,3027553</t>
  </si>
  <si>
    <t>SCl  49,"SCG",49.449999999999996,-24.716666666666665,,,,636120</t>
  </si>
  <si>
    <t>SCl 175,"SCG",309.40000000000003,-37.016666666666666,,,,2324415</t>
  </si>
  <si>
    <t>UGC  2773,"GiG",53.03050416666667,47.79405277777778,5.4,"Mpc ",,141706</t>
  </si>
  <si>
    <t>UGC  2773,"GiG",53.03050416666667,47.79405277777778,2.18,"Mpc ",,141706</t>
  </si>
  <si>
    <t>UGC  2773,"GiG",53.03050416666667,47.79405277777778,5.15,"Mpc ",,141706</t>
  </si>
  <si>
    <t>UGC  3794,"AG?",110.71327,77.80632,,,,346917</t>
  </si>
  <si>
    <t>UGC  4305,"IG",124.77077692938,70.72030191957,3.38,"Mpc ",11.39,393850</t>
  </si>
  <si>
    <t>UGC  4305,"IG",124.77077692938,70.72030191957,3.39,"Mpc ",11.39,393850</t>
  </si>
  <si>
    <t>UGC  4305,"IG",124.77077692938,70.72030191957,3.47,"Mpc ",11.39,393850</t>
  </si>
  <si>
    <t>UGC  4305,"IG",124.77077692938,70.72030191957,3.4674,"Mpc ",11.39,393850</t>
  </si>
  <si>
    <t>UGC  4305,"IG",124.77077692938,70.72030191957,3.27,"Mpc ",11.39,393850</t>
  </si>
  <si>
    <t>UGC  4305,"IG",124.77077692938,70.72030191957,3.16,"Mpc ",11.39,393850</t>
  </si>
  <si>
    <t>UGC  4305,"IG",124.77077692938,70.72030191957,3.4,"Mpc ",11.39,393850</t>
  </si>
  <si>
    <t>UGC  4305,"IG",124.77077692938,70.72030191957,4.36,"Mpc ",11.39,393850</t>
  </si>
  <si>
    <t>UGC  4305,"IG",124.77077692938,70.72030191957,3.5,"Mpc ",11.39,393850</t>
  </si>
  <si>
    <t>UGC  4305,"IG",124.77077692938,70.72030191957,3.1,"Mpc ",11.39,393850</t>
  </si>
  <si>
    <t>UGC  4426,"LSB",127.118998,41.857535,10.28,"Mpc ",,559959</t>
  </si>
  <si>
    <t>UGC  4426,"LSB",127.118998,41.857535,9.86,"Mpc ",,559959</t>
  </si>
  <si>
    <t>UGC  4426,"LSB",127.118998,41.857535,10.14,"Mpc ",,559959</t>
  </si>
  <si>
    <t>UGC  4459,"GiG",128.53,66.18167,3.61,"Mpc ",14.7,411108</t>
  </si>
  <si>
    <t>UGC  4459,"GiG",128.53,66.18167,3.56,"Mpc ",14.7,411108</t>
  </si>
  <si>
    <t>UGC  4459,"GiG",128.53,66.18167,3.68,"Mpc ",14.7,411108</t>
  </si>
  <si>
    <t>UGC  4459,"GiG",128.53,66.18167,3.52,"Mpc ",14.7,411108</t>
  </si>
  <si>
    <t>UGC  4459,"GiG",128.53,66.18167,3.6,"Mpc ",14.7,411108</t>
  </si>
  <si>
    <t>UGC  4459,"GiG",128.53,66.18167,3.5,"Mpc ",14.7,411108</t>
  </si>
  <si>
    <t>UGC  4483,"GiG",129.2625,69.77528,3.41,"Mpc ",14.98,393434</t>
  </si>
  <si>
    <t>UGC  4483,"GiG",129.2625,69.77528,3.58,"Mpc ",14.98,393434</t>
  </si>
  <si>
    <t>UGC  4483,"GiG",129.2625,69.77528,3.53,"Mpc ",14.98,393434</t>
  </si>
  <si>
    <t>UGC  4483,"GiG",129.2625,69.77528,3.22,"Mpc ",14.98,393434</t>
  </si>
  <si>
    <t>UGC  4483,"GiG",129.2625,69.77528,3.2,"Mpc ",14.98,393434</t>
  </si>
  <si>
    <t>UGC  4945,"AG?",140.61096,75.76633,,,,380247</t>
  </si>
  <si>
    <t>UGC  5139,"LSB",145.13470833333332,71.18222222222222,3.9,"Mpc ",13.66,410371</t>
  </si>
  <si>
    <t>UGC  5139,"LSB",145.13470833333332,71.18222222222222,3.84,"Mpc ",13.66,410371</t>
  </si>
  <si>
    <t>UGC  5139,"LSB",145.13470833333332,71.18222222222222,4.02,"Mpc ",13.66,410371</t>
  </si>
  <si>
    <t>UGC  5139,"LSB",145.13470833333332,71.18222222222222,3.98,"Mpc ",13.66,410371</t>
  </si>
  <si>
    <t>UGC  5139,"LSB",145.13470833333332,71.18222222222222,3.97,"Mpc ",13.66,410371</t>
  </si>
  <si>
    <t>UGC  5139,"LSB",145.13470833333332,71.18222222222222,3.8,"Mpc ",13.66,410371</t>
  </si>
  <si>
    <t>UGC  5336,"AG?",149.3869298,69.0474263,3.61,"Mpc ",14.1,431471</t>
  </si>
  <si>
    <t>UGC  5336,"AG?",149.3869298,69.0474263,3.7,"Mpc ",14.1,431471</t>
  </si>
  <si>
    <t>UGC  5336,"AG?",149.3869298,69.0474263,3.85,"Mpc ",14.1,431471</t>
  </si>
  <si>
    <t>UGC  5336,"AG?",149.3869298,69.0474263,3.77,"Mpc ",14.1,431471</t>
  </si>
  <si>
    <t>UGC  5336,"AG?",149.3869298,69.0474263,3.6,"Mpc ",14.1,431471</t>
  </si>
  <si>
    <t>UGC  5423,"LSB",151.376876,70.36428480555556,5.3,"Mpc ",15.09,431469</t>
  </si>
  <si>
    <t>UGC  5423,"LSB",151.376876,70.36428480555556,8.87,"Mpc ",15.09,431469</t>
  </si>
  <si>
    <t>UGC  5423,"LSB",151.376876,70.36428480555556,8.8716,"Mpc ",15.09,431469</t>
  </si>
  <si>
    <t>UGC  5428,"AG?",151.27667,66.55889,3.53,"Mpc ",16.09,449686</t>
  </si>
  <si>
    <t>UGC  5428,"AG?",151.27667,66.55889,3.65,"Mpc ",16.09,449686</t>
  </si>
  <si>
    <t>UGC  5428,"AG?",151.27667,66.55889,3.61,"Mpc ",16.09,449686</t>
  </si>
  <si>
    <t>UGC  5428,"AG?",151.27667,66.55889,3.42,"Mpc ",16.09,449686</t>
  </si>
  <si>
    <t>UGC  5442,"AG?",151.75792,67.8275,3.72,"Mpc ",15.07,448904</t>
  </si>
  <si>
    <t>UGC  5442,"AG?",151.75792,67.8275,3.75,"Mpc ",15.07,448904</t>
  </si>
  <si>
    <t>UGC  5442,"AG?",151.75792,67.8275,3.73,"Mpc ",15.07,448904</t>
  </si>
  <si>
    <t>UGC  5442,"AG?",151.75792,67.8275,3.74,"Mpc ",15.07,448904</t>
  </si>
  <si>
    <t>UGC  5442,"AG?",151.75792,67.8275,3.48,"Mpc ",15.07,448904</t>
  </si>
  <si>
    <t>UGC  5574,"AG?",154.9292583333333,22.452538888888885,21.7,"Mpc ",,1710008</t>
  </si>
  <si>
    <t>UGC  5574,"AG?",154.9292583333333,22.452538888888885,20.99,"Mpc ",,1710008</t>
  </si>
  <si>
    <t>UGC  5574,"AG?",154.9292583333333,22.452538888888885,21.58,"Mpc ",,1710008</t>
  </si>
  <si>
    <t>UGC  5574,"AG?",154.9292583333333,22.452538888888885,21.4,"Mpc ",,1710008</t>
  </si>
  <si>
    <t>UGC  5574,"AG?",154.9292583333333,22.452538888888885,21.68,"Mpc ",,1710008</t>
  </si>
  <si>
    <t>UGC  5574,"AG?",154.9292583333333,22.452538888888885,22.28,"Mpc ",,1710008</t>
  </si>
  <si>
    <t>UGC  5633,"AG?",156.167191,14.756139,22.5,"Mpc ",,1711559</t>
  </si>
  <si>
    <t>UGC  5633,"AG?",156.167191,14.756139,30.76,"Mpc ",,1711559</t>
  </si>
  <si>
    <t>UGC  5633,"AG?",156.167191,14.756139,29.11,"Mpc ",,1711559</t>
  </si>
  <si>
    <t>UGC  5633,"AG?",156.167191,14.756139,23.45,"Mpc ",,1711559</t>
  </si>
  <si>
    <t>UGC  5675,"AG?",157.124996,19.562389,20.7,"Mpc ",,1710445</t>
  </si>
  <si>
    <t>UGC  5692,"GiG",157.64596,70.61867,3.8,"Mpc ",13.01,429181</t>
  </si>
  <si>
    <t>UGC  5692,"GiG",157.64596,70.61867,3.93,"Mpc ",13.01,429181</t>
  </si>
  <si>
    <t>UGC  5692,"GiG",157.64596,70.61867,3.89,"Mpc ",13.01,429181</t>
  </si>
  <si>
    <t>UGC  5692,"GiG",157.64596,70.61867,3.88,"Mpc ",13.01,429181</t>
  </si>
  <si>
    <t>UGC  5692,"GiG",157.64596,70.61867,4.0,"Mpc ",13.01,429181</t>
  </si>
  <si>
    <t>UGC  5708,"GiP",157.805444,4.472244,20.3,"Mpc ",,1731346</t>
  </si>
  <si>
    <t>UGC  5708,"GiP",157.805444,4.472244,15.92,"Mpc ",,1731346</t>
  </si>
  <si>
    <t>UGC  5708,"GiP",157.805444,4.472244,20.32,"Mpc ",,1731346</t>
  </si>
  <si>
    <t>UGC  5708,"GiP",157.805444,4.472244,24.0,"Mpc ",,1731346</t>
  </si>
  <si>
    <t>UGC  5708,"GiP",157.805444,4.472244,23.0,"Mpc ",,1731346</t>
  </si>
  <si>
    <t>UGC  5832,"GiP",160.7019773167,13.45983759532,17.5,"Mpc ",,1748895</t>
  </si>
  <si>
    <t>UGC  5832,"GiP",160.7019773167,13.45983759532,14.52,"Mpc ",,1748895</t>
  </si>
  <si>
    <t>UGC  5918,"GiG",162.401718,65.533631,7.4,"Mpc ",14.79,463559</t>
  </si>
  <si>
    <t>UGC  5918,"GiG",162.401718,65.533631,7.45,"Mpc ",14.79,463559</t>
  </si>
  <si>
    <t>UGC  5921,"GiG",162.3011625,27.927686111111118,20.61,"Mpc ",,1746879</t>
  </si>
  <si>
    <t>UGC  5921,"GiG",162.3011625,27.927686111111118,20.99,"Mpc ",,1746879</t>
  </si>
  <si>
    <t>UGC  5921,"GiG",162.3011625,27.927686111111118,29.65,"Mpc ",,1746879</t>
  </si>
  <si>
    <t>UGC  5945,"GiG",162.60641780145,17.5641924107,19.1,"Mpc ",,1748556</t>
  </si>
  <si>
    <t>UGC  5945,"GiG",162.60641780145,17.5641924107,26.79,"Mpc ",,1748556</t>
  </si>
  <si>
    <t>UGC  6112,"GiG",165.646787,16.734773,17.3,"Mpc ",,1767604</t>
  </si>
  <si>
    <t>UGC  6112,"GiG",165.646787,16.734773,22.8,"Mpc ",,1767604</t>
  </si>
  <si>
    <t>UGC  6171,"GiG",166.793062,18.570689,20.7,"Mpc ",,1785972</t>
  </si>
  <si>
    <t>UGC  6171,"GiG",166.793062,18.570689,19.59,"Mpc ",,1785972</t>
  </si>
  <si>
    <t>UGC  6456,"bCG",171.99958,78.99417,4.34,"Mpc ",,379426</t>
  </si>
  <si>
    <t>UGC  6456,"bCG",171.99958,78.99417,4.63,"Mpc ",,379426</t>
  </si>
  <si>
    <t>UGC  6456,"bCG",171.99958,78.99417,4.53,"Mpc ",,379426</t>
  </si>
  <si>
    <t>UGC  6456,"bCG",171.99958,78.99417,4.54,"Mpc ",,379426</t>
  </si>
  <si>
    <t>UGC  6456,"bCG",171.99958,78.99417,4.35,"Mpc ",,379426</t>
  </si>
  <si>
    <t>UGC  6456,"bCG",171.99958,78.99417,4.8,"Mpc ",,379426</t>
  </si>
  <si>
    <t>UGC  6456,"bCG",171.99958,78.99417,4.3,"Mpc ",,379426</t>
  </si>
  <si>
    <t>UGC  6541,"bCG",173.37133,49.23817,3.89,"Mpc ",14.25,590915</t>
  </si>
  <si>
    <t>UGC  6541,"bCG",173.37133,49.23817,4.23,"Mpc ",14.25,590915</t>
  </si>
  <si>
    <t>UGC  6541,"bCG",173.37133,49.23817,4.02,"Mpc ",14.25,590915</t>
  </si>
  <si>
    <t>UGC  6541,"bCG",173.37133,49.23817,3.9,"Mpc ",14.25,590915</t>
  </si>
  <si>
    <t>UGC  6603,"GiG",174.508848,35.203613,24.3,"Mpc ",,1840275</t>
  </si>
  <si>
    <t>UGC  6603,"GiG",174.508848,35.203613,23.88,"Mpc ",,1840275</t>
  </si>
  <si>
    <t>UGC  6603,"GiG",174.508848,35.203613,24.43,"Mpc ",,1840275</t>
  </si>
  <si>
    <t>UGC  6603,"GiG",174.508848,35.203613,25.2,"Mpc ",,1840275</t>
  </si>
  <si>
    <t>UGC  6603,"GiG",174.508848,35.203613,24.32,"Mpc ",,1840275</t>
  </si>
  <si>
    <t>UGC  6670,"GiC",175.6225875,18.33280277777778,12.4,"Mpc ",,1844861</t>
  </si>
  <si>
    <t>UGC  6670,"GiC",175.6225875,18.33280277777778,23.44,"Mpc ",,1844861</t>
  </si>
  <si>
    <t>UGC  6817,"AG?",177.72076666666666,38.88081111111111,2.59,"Mpc ",13.9,1858328</t>
  </si>
  <si>
    <t>UGC  6817,"AG?",177.72076666666666,38.88081111111111,2.65,"Mpc ",13.9,1858328</t>
  </si>
  <si>
    <t>UGC  6817,"AG?",177.72076666666666,38.88081111111111,2.63,"Mpc ",13.9,1858328</t>
  </si>
  <si>
    <t>UGC  6817,"AG?",177.72076666666666,38.88081111111111,2.56,"Mpc ",13.9,1858328</t>
  </si>
  <si>
    <t>UGC  7242,"AG?",183.535,66.09472,5.42,"Mpc ",,462251</t>
  </si>
  <si>
    <t>UGC  7242,"AG?",183.535,66.09472,5.45,"Mpc ",,462251</t>
  </si>
  <si>
    <t>UGC  7242,"AG?",183.535,66.09472,5.4,"Mpc ",,462251</t>
  </si>
  <si>
    <t>UGC  7242,"AG?",183.535,66.09472,5.2,"Mpc ",,462251</t>
  </si>
  <si>
    <t>UGC  7242,"AG?",183.535,66.09472,4.3,"Mpc ",,462251</t>
  </si>
  <si>
    <t>UGC  7298,"LSB",184.126729,52.229279,4.21,"Mpc ",,568249</t>
  </si>
  <si>
    <t>UGC  7298,"LSB",184.126729,52.229279,4.19,"Mpc ",,568249</t>
  </si>
  <si>
    <t>UGC  7559,"GiP",186.773192,37.141774,4.87,"Mpc ",,1924715</t>
  </si>
  <si>
    <t>UGC  7559,"GiP",186.773192,37.141774,4.97,"Mpc ",,1924715</t>
  </si>
  <si>
    <t>UGC  7559,"GiP",186.773192,37.141774,4.93,"Mpc ",,1924715</t>
  </si>
  <si>
    <t>UGC  7559,"GiP",186.773192,37.141774,4.85,"Mpc ",,1924715</t>
  </si>
  <si>
    <t>UGC  7577,"GiG",186.92041999999998,43.49556,2.58,"Mpc ",12.7,1922967</t>
  </si>
  <si>
    <t>UGC  7577,"GiG",186.92041999999998,43.49556,2.61,"Mpc ",12.7,1922967</t>
  </si>
  <si>
    <t>UGC  7577,"GiG",186.92041999999998,43.49556,2.59,"Mpc ",12.7,1922967</t>
  </si>
  <si>
    <t>UGC  7577,"GiG",186.92041999999998,43.49556,2.6,"Mpc ",12.7,1922967</t>
  </si>
  <si>
    <t>UGC  7577,"GiG",186.92041999999998,43.49556,2.55,"Mpc ",12.7,1922967</t>
  </si>
  <si>
    <t>UGC  7698,"GiC",188.22708333333335,31.541666666666668,6.1,"Mpc ",,1927082</t>
  </si>
  <si>
    <t>UGC  7698,"GiC",188.22708333333335,31.541666666666668,4.88,"Mpc ",,1927082</t>
  </si>
  <si>
    <t>UGC  7698,"GiC",188.22708333333335,31.541666666666668,4.9,"Mpc ",,1927082</t>
  </si>
  <si>
    <t>UGC  7698,"GiC",188.22708333333335,31.541666666666668,5.11,"Mpc ",,1927082</t>
  </si>
  <si>
    <t>UGC  8201,"AG?",196.60353999999998,67.70694,4.57,"Mpc ",13.08,447039</t>
  </si>
  <si>
    <t>UGC  8201,"AG?",196.60353999999998,67.70694,4.83,"Mpc ",13.08,447039</t>
  </si>
  <si>
    <t>UGC  8201,"AG?",196.60353999999998,67.70694,4.8306,"Mpc ",13.08,447039</t>
  </si>
  <si>
    <t>UGC  8201,"AG?",196.60353999999998,67.70694,4.79,"Mpc ",13.08,447039</t>
  </si>
  <si>
    <t>UGC  8201,"AG?",196.60353999999998,67.70694,4.6,"Mpc ",13.08,447039</t>
  </si>
  <si>
    <t>UGC  8201,"AG?",196.60353999999998,67.70694,3.5,"Mpc ",13.08,447039</t>
  </si>
  <si>
    <t>UGC  8320,"AG?",198.616656,45.919762,4.33,"Mpc ",13.02,606664</t>
  </si>
  <si>
    <t>UGC  8320,"AG?",198.616656,45.919762,4.25,"Mpc ",13.02,606664</t>
  </si>
  <si>
    <t>UGC  8320,"AG?",198.616656,45.919762,4.49,"Mpc ",13.02,606664</t>
  </si>
  <si>
    <t>UGC  8508,"AG?",202.68695110651,54.91070076384,2.58,"Mpc ",13.9,529644</t>
  </si>
  <si>
    <t>UGC  8508,"AG?",202.68695110651,54.91070076384,2.67,"Mpc ",13.9,529644</t>
  </si>
  <si>
    <t>UGC  8508,"AG?",202.68695110651,54.91070076384,2.64,"Mpc ",13.9,529644</t>
  </si>
  <si>
    <t>UGC  8508,"AG?",202.68695110651,54.91070076384,2.59,"Mpc ",13.9,529644</t>
  </si>
  <si>
    <t>UGC  8508,"AG?",202.68695110651,54.91070076384,2.6,"Mpc ",13.9,529644</t>
  </si>
  <si>
    <t>UGC  8575,"GiG",203.94007916666664,8.969322222222221,15.2,"Mpc ",,2164559</t>
  </si>
  <si>
    <t>UGC  8575,"GiG",203.94007916666664,8.969322222222221,16.52,"Mpc ",,2164559</t>
  </si>
  <si>
    <t>UGC  8575,"GiG",203.94007916666664,8.969322222222221,14.78,"Mpc ",,2164559</t>
  </si>
  <si>
    <t>UGC  8614,"GiG",204.359272,7.647547,15.0,"Mpc ",,2165671</t>
  </si>
  <si>
    <t>UGC  8614,"GiG",204.359272,7.647547,18.54,"Mpc ",,2165671</t>
  </si>
  <si>
    <t>UGC  8614,"GiG",204.359272,7.647547,16.75,"Mpc ",,2165671</t>
  </si>
  <si>
    <t>UGC  9057,"AG?",212.553685,-2.5758039999999998,28.05,"Mpc ",,2241150</t>
  </si>
  <si>
    <t>UGC  9057,"AG?",212.553685,-2.5758039999999998,30.5,"Mpc ",,2241150</t>
  </si>
  <si>
    <t>UGC  9057,"AG?",212.553685,-2.5758039999999998,28.84,"Mpc ",,2241150</t>
  </si>
  <si>
    <t>UGC  9169,"AG?",214.93598749999995,9.362350000000001,15.6,"Mpc ",,2254121</t>
  </si>
  <si>
    <t>UGC  9169,"AG?",214.93598749999995,9.362350000000001,10.09,"Mpc ",,2254121</t>
  </si>
  <si>
    <t>UGC  9169,"AG?",214.93598749999995,9.362350000000001,11.38,"Mpc ",,2254121</t>
  </si>
  <si>
    <t>UGC  9169,"AG?",214.93598749999995,9.362350000000001,15.0,"Mpc ",,2254121</t>
  </si>
  <si>
    <t>UGC  9215,"EmG",215.86320352722998,1.7262257386599997,16.075,"Mpc ",,2256082</t>
  </si>
  <si>
    <t>UGC  9215,"EmG",215.86320352722998,1.7262257386599997,24.7,"Mpc ",,2256082</t>
  </si>
  <si>
    <t>UGC  9215,"EmG",215.86320352722998,1.7262257386599997,25.82,"Mpc ",,2256082</t>
  </si>
  <si>
    <t>UGC  9215,"EmG",215.86320352722998,1.7262257386599997,24.43,"Mpc ",,2256082</t>
  </si>
  <si>
    <t>UGC  9215,"EmG",215.86320352722998,1.7262257386599997,25.3,"Mpc ",,2256082</t>
  </si>
  <si>
    <t>UGC  9215,"EmG",215.86320352722998,1.7262257386599997,24.66,"Mpc ",,2256082</t>
  </si>
  <si>
    <t>UGC  9215,"EmG",215.86320352722998,1.7262257386599997,23.0,"Mpc ",,2256082</t>
  </si>
  <si>
    <t>UGC  9215,"EmG",215.86320352722998,1.7262257386599997,21.0,"Mpc ",,2256082</t>
  </si>
  <si>
    <t>UGC  9215,"EmG",215.86320352722998,1.7262257386599997,21.79,"Mpc ",,2256082</t>
  </si>
  <si>
    <t>UGC  9215,"EmG",215.86320352722998,1.7262257386599997,22.5,"Mpc ",,2256082</t>
  </si>
  <si>
    <t>UGC  9299,"GiG",217.39413605291,-0.01823897773,28.7,"Mpc ",,2275771</t>
  </si>
  <si>
    <t>UGC  9299,"GiG",217.39413605291,-0.01823897773,31.19,"Mpc ",,2275771</t>
  </si>
  <si>
    <t>UGC  9299,"GiG",217.39413605291,-0.01823897773,29.2416,"Mpc ",,2275771</t>
  </si>
  <si>
    <t>UGC  9299,"GiG",217.39413605291,-0.01823897773,28.97,"Mpc ",,2275771</t>
  </si>
  <si>
    <t>UGC  9299,"GiG",217.39413605291,-0.01823897773,29.3,"Mpc ",,2275771</t>
  </si>
  <si>
    <t>UGC  9299,"GiG",217.39413605291,-0.01823897773,28.71,"Mpc ",,2275771</t>
  </si>
  <si>
    <t>UGC  9299,"GiG",217.39413605291,-0.01823897773,25.5,"Mpc ",,2275771</t>
  </si>
  <si>
    <t>UGC  9310,"GiP",217.504707,3.22008,27.6,"Mpc ",,2273266</t>
  </si>
  <si>
    <t>UGC  9310,"GiP",217.504707,3.22008,16.22,"Mpc ",,2273266</t>
  </si>
  <si>
    <t>UGC  9310,"GiP",217.504707,3.22008,30.2,"Mpc ",,2273266</t>
  </si>
  <si>
    <t>UGC  9310,"GiP",217.504707,3.22008,28.0,"Mpc ",,2273266</t>
  </si>
  <si>
    <t>UGC  9380,"GiC",218.663171,4.264049,27.8,"Mpc ",,2273231</t>
  </si>
  <si>
    <t>UGC  9380,"GiC",218.663171,4.264049,16.75,"Mpc ",,2273231</t>
  </si>
  <si>
    <t>UGC  9380,"GiC",218.663171,4.264049,21.0,"Mpc ",,2273231</t>
  </si>
  <si>
    <t>UGC  9380,"GiC",218.663171,4.264049,25.0,"Mpc ",,2273231</t>
  </si>
  <si>
    <t>UGC  9469,"LSB",220.434858,-1.807,,,,5179946</t>
  </si>
  <si>
    <t>UGC  9482,"GiG",220.695595,0.661734,27.8,"Mpc ",,2289660</t>
  </si>
  <si>
    <t>UGC  9482,"GiG",220.695595,0.661734,35.16,"Mpc ",,2289660</t>
  </si>
  <si>
    <t>UGC  9482,"GiG",220.695595,0.661734,39.2645,"Mpc ",,2289660</t>
  </si>
  <si>
    <t>UGC  9482,"GiG",220.695595,0.661734,38.02,"Mpc ",,2289660</t>
  </si>
  <si>
    <t>UGC  9482,"GiG",220.695595,0.661734,39.3,"Mpc ",,2289660</t>
  </si>
  <si>
    <t>UGC  9500,"AG?",221.33957999999998,7.86278,27.6,"Mpc ",,2288487</t>
  </si>
  <si>
    <t>UGC  9746,"GiG",227.57034166666665,1.9332999999999998,29.9,"Mpc ",,2647301</t>
  </si>
  <si>
    <t>UGC  9746,"GiG",227.57034166666665,1.9332999999999998,27.8,"Mpc ",,2647301</t>
  </si>
  <si>
    <t>UGC  9746,"GiG",227.57034166666665,1.9332999999999998,28.97,"Mpc ",,2647301</t>
  </si>
  <si>
    <t>UGC  9746,"GiG",227.57034166666665,1.9332999999999998,27.1,"Mpc ",,2647301</t>
  </si>
  <si>
    <t>UGC  9746,"GiG",227.57034166666665,1.9332999999999998,29.92,"Mpc ",,2647301</t>
  </si>
  <si>
    <t>UGC  9746,"GiG",227.57034166666665,1.9332999999999998,27.04,"Mpc ",,2647301</t>
  </si>
  <si>
    <t>UGC  9751,"AG?",227.74350416666667,1.437775,25.1,"Mpc ",,2647361</t>
  </si>
  <si>
    <t>UGC  9751,"AG?",227.74350416666667,1.437775,28.31,"Mpc ",,2647361</t>
  </si>
  <si>
    <t>UGC  9760,"GiP",228.009088,1.6976149999999999,26.4,"Mpc ",,2648206</t>
  </si>
  <si>
    <t>UGC  9760,"GiP",228.009088,1.6976149999999999,17.06,"Mpc ",,2648206</t>
  </si>
  <si>
    <t>UGC  9760,"GiP",228.009088,1.6976149999999999,26.3,"Mpc ",,2648206</t>
  </si>
  <si>
    <t>UGC  9760,"GiP",228.009088,1.6976149999999999,27.7,"Mpc ",,2648206</t>
  </si>
  <si>
    <t>UGC  9760,"GiP",228.009088,1.6976149999999999,26.42,"Mpc ",,2648206</t>
  </si>
  <si>
    <t>UGC  9760,"GiP",228.009088,1.6976149999999999,29.0,"Mpc ",,2648206</t>
  </si>
  <si>
    <t>UGCA  15,"G",12.455416666666666,-21.016111111111112,3.31,"Mpc ",15.36,1287917</t>
  </si>
  <si>
    <t>UGCA  15,"G",12.455416666666666,-21.016111111111112,3.44,"Mpc ",15.36,1287917</t>
  </si>
  <si>
    <t>UGCA  15,"G",12.455416666666666,-21.016111111111112,3.39,"Mpc ",15.36,1287917</t>
  </si>
  <si>
    <t>UGCA  15,"G",12.455416666666666,-21.016111111111112,3.33,"Mpc ",15.36,1287917</t>
  </si>
  <si>
    <t>UGCA  15,"G",12.455416666666666,-21.016111111111112,3.3,"Mpc ",15.36,1287917</t>
  </si>
  <si>
    <t>UGCA  86,"AG?",59.95125,67.1385,2.96,"Mpc ",14.2,268984</t>
  </si>
  <si>
    <t>UGCA  86,"AG?",59.95125,67.1385,2.98,"Mpc ",14.2,268984</t>
  </si>
  <si>
    <t>UGCA  86,"AG?",59.95125,67.1385,3.12,"Mpc ",14.2,268984</t>
  </si>
  <si>
    <t>UGCA  92,"AG?",68.0159858,63.61423419999999,1.8,"Mpc ",,281813</t>
  </si>
  <si>
    <t>UGCA  92,"AG?",68.0159858,63.61423419999999,3.22,"Mpc ",,281813</t>
  </si>
  <si>
    <t>UGCA  92,"AG?",68.0159858,63.61423419999999,3.01,"Mpc ",,281813</t>
  </si>
  <si>
    <t>UGCA  92,"AG?",68.0159858,63.61423419999999,3.08,"Mpc ",,281813</t>
  </si>
  <si>
    <t>UGCA 105,"GiG",78.56385035277,62.57999025129,5.65,"Mpc ",,293982</t>
  </si>
  <si>
    <t>UGCA 105,"GiG",78.56385035277,62.57999025129,3.15,"Mpc ",,293982</t>
  </si>
  <si>
    <t>UGCA 105,"GiG",78.56385035277,62.57999025129,3.39,"Mpc ",,293982</t>
  </si>
  <si>
    <t>UGCA 105,"GiG",78.56385035277,62.57999025129,4.0,"Mpc ",,293982</t>
  </si>
  <si>
    <t>UGCA 105,"GiG",78.56385035277,62.57999025129,2.22,"Mpc ",,293982</t>
  </si>
  <si>
    <t>UGCA 105,"GiG",78.56385035277,62.57999025129,4.11,"Mpc ",,293982</t>
  </si>
  <si>
    <t>UGCA 133,"G",113.54791666666665,66.87972222222221,3.1,"Mpc ",14.8,381911</t>
  </si>
  <si>
    <t>UGCA 133,"G",113.54791666666665,66.87972222222221,3.21,"Mpc ",14.8,381911</t>
  </si>
  <si>
    <t>UGCA 133,"G",113.54791666666665,66.87972222222221,3.16,"Mpc ",14.8,381911</t>
  </si>
  <si>
    <t>UGCA 133,"G",113.54791666666665,66.87972222222221,3.17,"Mpc ",14.8,381911</t>
  </si>
  <si>
    <t>UGCA 133,"G",113.54791666666665,66.87972222222221,2.98,"Mpc ",14.8,381911</t>
  </si>
  <si>
    <t>UGCA 220,"GiG",162.3445833333333,64.72222222222223,,,,463622</t>
  </si>
  <si>
    <t>UGCA 281,"bCG",186.56538999999998,48.49397999999999,5.7,"Mpc ",,588919</t>
  </si>
  <si>
    <t>UGCA 365,"GiC",204.12826199999998,-29.236161400000004,5.42,"Mpc ",,2175679</t>
  </si>
  <si>
    <t>UGCA 365,"GiC",204.12826199999998,-29.236161400000004,5.15,"Mpc ",,2175679</t>
  </si>
  <si>
    <t>UGCA 365,"GiC",204.12826199999998,-29.236161400000004,5.25,"Mpc ",,2175679</t>
  </si>
  <si>
    <t>UGCA 438,"G",351.61466666666666,-32.38875,2.18,"Mpc ",14.23,1222560</t>
  </si>
  <si>
    <t>UGCA 438,"G",351.61466666666666,-32.38875,2.22,"Mpc ",14.23,1222560</t>
  </si>
  <si>
    <t>UGCA 438,"G",351.61466666666666,-32.38875,2.2284,"Mpc ",14.23,1222560</t>
  </si>
  <si>
    <t>UGCA 438,"G",351.61466666666666,-32.38875,2.21,"Mpc ",14.23,1222560</t>
  </si>
  <si>
    <t>UGCA 438,"G",351.61466666666666,-32.38875,2.2,"Mpc ",14.23,1222560</t>
  </si>
  <si>
    <t>UGCA 438,"G",351.61466666666666,-32.38875,2.19,"Mpc ",14.23,1222560</t>
  </si>
  <si>
    <t>UGCA 438,"G",351.61466666666666,-32.38875,2.23,"Mpc ",14.23,1222560</t>
  </si>
  <si>
    <t>UGCA 442,"G",355.93978749999997,-31.956769444444447,4.27,"Mpc ",13.73,1223077</t>
  </si>
  <si>
    <t>UGCA 442,"G",355.93978749999997,-31.956769444444447,4.37,"Mpc ",13.73,1223077</t>
  </si>
  <si>
    <t>UGCA 442,"G",355.93978749999997,-31.956769444444447,3.8,"Mpc ",13.73,1223077</t>
  </si>
  <si>
    <t>UGCA 442,"G",355.93978749999997,-31.956769444444447,4.35,"Mpc ",13.73,1223077</t>
  </si>
  <si>
    <t>UGCA 442,"G",355.93978749999997,-31.956769444444447,4.51,"Mpc ",13.73,1223077</t>
  </si>
  <si>
    <t>UGCA 442,"G",355.93978749999997,-31.956769444444447,4.3,"Mpc ",13.73,1223077</t>
  </si>
  <si>
    <t>[KKH2001]  79,"LSB",184.965,61.51833333333333,,,,503204</t>
  </si>
  <si>
    <t>ClG</t>
  </si>
  <si>
    <t>28.21</t>
  </si>
  <si>
    <t>36.14611111111111</t>
  </si>
  <si>
    <t>36.45833333333333</t>
  </si>
  <si>
    <t>41.875</t>
  </si>
  <si>
    <t>60.05833333333333</t>
  </si>
  <si>
    <t>-53.66</t>
  </si>
  <si>
    <t>204.1625</t>
  </si>
  <si>
    <t>-33.97166666666667</t>
  </si>
  <si>
    <t>211.87416666666667</t>
  </si>
  <si>
    <t>-27.017777777777777</t>
  </si>
  <si>
    <t>299.7245833333333</t>
  </si>
  <si>
    <t>-38.34527777777778</t>
  </si>
  <si>
    <t>308.9916666666667</t>
  </si>
  <si>
    <t>-25.276666666666667</t>
  </si>
  <si>
    <t>316.67083333333335</t>
  </si>
  <si>
    <t>-47.14833333333333</t>
  </si>
  <si>
    <t>AM 1321-304</t>
  </si>
  <si>
    <t>201.15095999999997</t>
  </si>
  <si>
    <t>-30.971809999999994</t>
  </si>
  <si>
    <t>Dwingeloo 1</t>
  </si>
  <si>
    <t>44.21514973175001</t>
  </si>
  <si>
    <t>58.91170468878</t>
  </si>
  <si>
    <t>Dwingeloo 2</t>
  </si>
  <si>
    <t>43.535291666666666</t>
  </si>
  <si>
    <t>59.00530555555556</t>
  </si>
  <si>
    <t>ESO 118-19</t>
  </si>
  <si>
    <t>EmG</t>
  </si>
  <si>
    <t>64.74794232692</t>
  </si>
  <si>
    <t>-58.25753017908001</t>
  </si>
  <si>
    <t>15.51</t>
  </si>
  <si>
    <t>ESO 157-30</t>
  </si>
  <si>
    <t>66.88600968933</t>
  </si>
  <si>
    <t>-54.19679156960999</t>
  </si>
  <si>
    <t>ESO 157-47</t>
  </si>
  <si>
    <t>69.82972</t>
  </si>
  <si>
    <t>-54.21151</t>
  </si>
  <si>
    <t>ESO 157-49</t>
  </si>
  <si>
    <t>69.90367916666668</t>
  </si>
  <si>
    <t>-53.01265</t>
  </si>
  <si>
    <t>ESO 302-14</t>
  </si>
  <si>
    <t>57.92042000000001</t>
  </si>
  <si>
    <t>-38.45222</t>
  </si>
  <si>
    <t>ESO 302-9</t>
  </si>
  <si>
    <t>56.89217</t>
  </si>
  <si>
    <t>-38.57653</t>
  </si>
  <si>
    <t>ESO 357-12</t>
  </si>
  <si>
    <t>49.2221475</t>
  </si>
  <si>
    <t>-35.541411399999994</t>
  </si>
  <si>
    <t>ESO 357-7</t>
  </si>
  <si>
    <t>47.5981078</t>
  </si>
  <si>
    <t>-33.1535773</t>
  </si>
  <si>
    <t>ESO 358-10</t>
  </si>
  <si>
    <t>52.43027</t>
  </si>
  <si>
    <t>-33.55694</t>
  </si>
  <si>
    <t>ESO 358-50</t>
  </si>
  <si>
    <t>55.26503265065</t>
  </si>
  <si>
    <t>-33.77924934877</t>
  </si>
  <si>
    <t>ESO 358-51</t>
  </si>
  <si>
    <t>55.3858625</t>
  </si>
  <si>
    <t>-34.888336111111116</t>
  </si>
  <si>
    <t>ESO 358-60</t>
  </si>
  <si>
    <t>56.30059</t>
  </si>
  <si>
    <t>-35.570910000000005</t>
  </si>
  <si>
    <t>ESO 358-9</t>
  </si>
  <si>
    <t>52.20299166666667</t>
  </si>
  <si>
    <t>-35.17815833333332</t>
  </si>
  <si>
    <t>ESO 359-3</t>
  </si>
  <si>
    <t>58.00378750000001</t>
  </si>
  <si>
    <t>-33.46760833333334</t>
  </si>
  <si>
    <t>15.0</t>
  </si>
  <si>
    <t>ESO 482-46</t>
  </si>
  <si>
    <t>57.42606250000001</t>
  </si>
  <si>
    <t>-26.993363888888894</t>
  </si>
  <si>
    <t>ESO 549-18</t>
  </si>
  <si>
    <t>57.05859857103</t>
  </si>
  <si>
    <t>-21.474419051570003</t>
  </si>
  <si>
    <t>HIDEEP J1336-3321</t>
  </si>
  <si>
    <t>204.2542</t>
  </si>
  <si>
    <t>-33.36310000000001</t>
  </si>
  <si>
    <t>HIJASS J1021+68</t>
  </si>
  <si>
    <t>155.25083333333333</t>
  </si>
  <si>
    <t>68.7</t>
  </si>
  <si>
    <t>53.87945507314</t>
  </si>
  <si>
    <t>-34.44704690545999</t>
  </si>
  <si>
    <t>SBG</t>
  </si>
  <si>
    <t>56.70214166666666</t>
  </si>
  <si>
    <t>68.09610555555555</t>
  </si>
  <si>
    <t>55.43616142467</t>
  </si>
  <si>
    <t>-18.26696181513</t>
  </si>
  <si>
    <t>212.18034163457997</t>
  </si>
  <si>
    <t>-1.16163151907</t>
  </si>
  <si>
    <t>IC 1014</t>
  </si>
  <si>
    <t>217.07674158930996</t>
  </si>
  <si>
    <t>13.78022252671</t>
  </si>
  <si>
    <t>IC 1024</t>
  </si>
  <si>
    <t>217.8634208333333</t>
  </si>
  <si>
    <t>3.009105555555556</t>
  </si>
  <si>
    <t>IC 1066</t>
  </si>
  <si>
    <t>GiP</t>
  </si>
  <si>
    <t>223.26189792475</t>
  </si>
  <si>
    <t>3.2960147489500002</t>
  </si>
  <si>
    <t>IC 1067</t>
  </si>
  <si>
    <t>223.27181677830998</t>
  </si>
  <si>
    <t>3.3317604796599998</t>
  </si>
  <si>
    <t>IC 1070</t>
  </si>
  <si>
    <t>223.46368048481997</t>
  </si>
  <si>
    <t>3.48462931384</t>
  </si>
  <si>
    <t>IC 1574</t>
  </si>
  <si>
    <t>-22.24688</t>
  </si>
  <si>
    <t>14.35</t>
  </si>
  <si>
    <t>IC 1898</t>
  </si>
  <si>
    <t>47.57945833333333</t>
  </si>
  <si>
    <t>-22.406019444444443</t>
  </si>
  <si>
    <t>IC 1913</t>
  </si>
  <si>
    <t>49.89407500000001</t>
  </si>
  <si>
    <t>-32.465113888888894</t>
  </si>
  <si>
    <t>IC 1919</t>
  </si>
  <si>
    <t>51.50922190699</t>
  </si>
  <si>
    <t>-32.89453438438</t>
  </si>
  <si>
    <t>IC 1952</t>
  </si>
  <si>
    <t>53.36116666666666</t>
  </si>
  <si>
    <t>-23.712788888888884</t>
  </si>
  <si>
    <t>IC 1953</t>
  </si>
  <si>
    <t>53.42452083333333</t>
  </si>
  <si>
    <t>-21.47861944444444</t>
  </si>
  <si>
    <t>IC 1993</t>
  </si>
  <si>
    <t>56.77015379321</t>
  </si>
  <si>
    <t>-33.70996611048</t>
  </si>
  <si>
    <t>IC 2006</t>
  </si>
  <si>
    <t>58.61859507635</t>
  </si>
  <si>
    <t>-35.96713156181001</t>
  </si>
  <si>
    <t>IC 2032</t>
  </si>
  <si>
    <t>61.76266</t>
  </si>
  <si>
    <t>-55.32383</t>
  </si>
  <si>
    <t>14.73</t>
  </si>
  <si>
    <t>IC 2038</t>
  </si>
  <si>
    <t>62.22398748881001</t>
  </si>
  <si>
    <t>-55.9893828178</t>
  </si>
  <si>
    <t>IC 2049</t>
  </si>
  <si>
    <t>63.01783</t>
  </si>
  <si>
    <t>-58.557</t>
  </si>
  <si>
    <t>14.74</t>
  </si>
  <si>
    <t>IC 2056</t>
  </si>
  <si>
    <t>64.10212629247</t>
  </si>
  <si>
    <t>-60.20678268484001</t>
  </si>
  <si>
    <t>IC 2058</t>
  </si>
  <si>
    <t>64.47655023026</t>
  </si>
  <si>
    <t>-55.932705095100005</t>
  </si>
  <si>
    <t>IC 2085</t>
  </si>
  <si>
    <t>67.85098333333333</t>
  </si>
  <si>
    <t>-54.41687499999999</t>
  </si>
  <si>
    <t>IC 2574</t>
  </si>
  <si>
    <t>157.09839534642</t>
  </si>
  <si>
    <t>68.41206667021</t>
  </si>
  <si>
    <t>IC 2604</t>
  </si>
  <si>
    <t>162.35411249999999</t>
  </si>
  <si>
    <t>32.7727</t>
  </si>
  <si>
    <t>IC 3687</t>
  </si>
  <si>
    <t>190.56314201313</t>
  </si>
  <si>
    <t>38.50162350915</t>
  </si>
  <si>
    <t>IC 4182</t>
  </si>
  <si>
    <t>BiC</t>
  </si>
  <si>
    <t>196.45311596836</t>
  </si>
  <si>
    <t>37.60360143269</t>
  </si>
  <si>
    <t>IC 4247</t>
  </si>
  <si>
    <t>201.68511999999998</t>
  </si>
  <si>
    <t>-30.362420000000004</t>
  </si>
  <si>
    <t>14.28</t>
  </si>
  <si>
    <t>IC 4296</t>
  </si>
  <si>
    <t>rG</t>
  </si>
  <si>
    <t>204.16263555495834</t>
  </si>
  <si>
    <t>-33.965853621333345</t>
  </si>
  <si>
    <t>IC 4316</t>
  </si>
  <si>
    <t>205.07671</t>
  </si>
  <si>
    <t>-28.892219999999995</t>
  </si>
  <si>
    <t>15.93</t>
  </si>
  <si>
    <t>IC 4329</t>
  </si>
  <si>
    <t>207.27214166666664</t>
  </si>
  <si>
    <t>-30.29588888888889</t>
  </si>
  <si>
    <t>IC 4374</t>
  </si>
  <si>
    <t>QSO</t>
  </si>
  <si>
    <t>211.87400954458332</t>
  </si>
  <si>
    <t>-27.01785879708333</t>
  </si>
  <si>
    <t>IC 5152</t>
  </si>
  <si>
    <t>330.6730041666667</t>
  </si>
  <si>
    <t>-51.29644444444445</t>
  </si>
  <si>
    <t>2.0548068</t>
  </si>
  <si>
    <t>-34.5799544</t>
  </si>
  <si>
    <t>3.88004</t>
  </si>
  <si>
    <t>-32.180530000000005</t>
  </si>
  <si>
    <t>6.63905</t>
  </si>
  <si>
    <t>-41.85530000000001</t>
  </si>
  <si>
    <t>2.0</t>
  </si>
  <si>
    <t>12.337340000000001</t>
  </si>
  <si>
    <t>-18.07542</t>
  </si>
  <si>
    <t>12.602083333333335</t>
  </si>
  <si>
    <t>-19.906388888888888</t>
  </si>
  <si>
    <t>26.265570000000004</t>
  </si>
  <si>
    <t>-43.59804</t>
  </si>
  <si>
    <t>50.52416666666667</t>
  </si>
  <si>
    <t>-37.586666666666666</t>
  </si>
  <si>
    <t>56.57919583333333</t>
  </si>
  <si>
    <t>-34.94356388888888</t>
  </si>
  <si>
    <t>125.97958333333332</t>
  </si>
  <si>
    <t>71.03222222222222</t>
  </si>
  <si>
    <t>148.45333333333332</t>
  </si>
  <si>
    <t>68.96916666666667</t>
  </si>
  <si>
    <t>149.2612</t>
  </si>
  <si>
    <t>68.5917</t>
  </si>
  <si>
    <t>149.37083333333334</t>
  </si>
  <si>
    <t>69.27222222222223</t>
  </si>
  <si>
    <t>150.92958333333334</t>
  </si>
  <si>
    <t>68.69222222222223</t>
  </si>
  <si>
    <t>151.1679</t>
  </si>
  <si>
    <t>68.2556</t>
  </si>
  <si>
    <t>16.72</t>
  </si>
  <si>
    <t>156.6163</t>
  </si>
  <si>
    <t>67.6567</t>
  </si>
  <si>
    <t>158.63291666666666</t>
  </si>
  <si>
    <t>66.01166666666667</t>
  </si>
  <si>
    <t>163.22958333333332</t>
  </si>
  <si>
    <t>69.5461111111111</t>
  </si>
  <si>
    <t>195.8880827</t>
  </si>
  <si>
    <t>-46.58632359999999</t>
  </si>
  <si>
    <t>197.6366864</t>
  </si>
  <si>
    <t>-46.9938185</t>
  </si>
  <si>
    <t>198.28833333333333</t>
  </si>
  <si>
    <t>-44.88972222222222</t>
  </si>
  <si>
    <t>200.44749999999996</t>
  </si>
  <si>
    <t>-45.06167</t>
  </si>
  <si>
    <t>200.50419999999997</t>
  </si>
  <si>
    <t>-42.5356</t>
  </si>
  <si>
    <t>201.9067156</t>
  </si>
  <si>
    <t>-41.4789245</t>
  </si>
  <si>
    <t>203.78387454421</t>
  </si>
  <si>
    <t>-30.11756058401</t>
  </si>
  <si>
    <t>204.33328999999998</t>
  </si>
  <si>
    <t>-28.045</t>
  </si>
  <si>
    <t>205.52374999999998</t>
  </si>
  <si>
    <t>-45.205555555555556</t>
  </si>
  <si>
    <t>206.2543868</t>
  </si>
  <si>
    <t>-41.8627758</t>
  </si>
  <si>
    <t>209.25571</t>
  </si>
  <si>
    <t>-35.33297</t>
  </si>
  <si>
    <t>213.785803</t>
  </si>
  <si>
    <t>57.091941</t>
  </si>
  <si>
    <t>340.1816666666667</t>
  </si>
  <si>
    <t>-30.798611111111114</t>
  </si>
  <si>
    <t>358.00895</t>
  </si>
  <si>
    <t>-52.57607000000001</t>
  </si>
  <si>
    <t>14.89</t>
  </si>
  <si>
    <t>65.71559</t>
  </si>
  <si>
    <t>-56.22739</t>
  </si>
  <si>
    <t>89.91833333333334</t>
  </si>
  <si>
    <t>73.42777777777778</t>
  </si>
  <si>
    <t>38.89875000000001</t>
  </si>
  <si>
    <t>59.37888888888889</t>
  </si>
  <si>
    <t>43.9287625</t>
  </si>
  <si>
    <t>58.86095</t>
  </si>
  <si>
    <t>56.30708333333333</t>
  </si>
  <si>
    <t>67.86611111111111</t>
  </si>
  <si>
    <t>147.5417</t>
  </si>
  <si>
    <t>67.5067</t>
  </si>
  <si>
    <t>176.799855</t>
  </si>
  <si>
    <t>43.671887</t>
  </si>
  <si>
    <t>196.26173069999996</t>
  </si>
  <si>
    <t>-40.0829738</t>
  </si>
  <si>
    <t>198.18749999999997</t>
  </si>
  <si>
    <t>-41.83189999999999</t>
  </si>
  <si>
    <t>200.28541666666666</t>
  </si>
  <si>
    <t>-31.530555555555555</t>
  </si>
  <si>
    <t>200.73416666666668</t>
  </si>
  <si>
    <t>-33.57277777777778</t>
  </si>
  <si>
    <t>201.8658333333333</t>
  </si>
  <si>
    <t>-45.35277777777778</t>
  </si>
  <si>
    <t>204.14999999999998</t>
  </si>
  <si>
    <t>-29.570800000000002</t>
  </si>
  <si>
    <t>205.9</t>
  </si>
  <si>
    <t>-43.76972222222222</t>
  </si>
  <si>
    <t>206.57</t>
  </si>
  <si>
    <t>-45.68472222222222</t>
  </si>
  <si>
    <t>206.66669999999996</t>
  </si>
  <si>
    <t>-29.978099999999998</t>
  </si>
  <si>
    <t>207.19333333333336</t>
  </si>
  <si>
    <t>-46.99611111111111</t>
  </si>
  <si>
    <t>36.142500000000005</t>
  </si>
  <si>
    <t>56.011939999999996</t>
  </si>
  <si>
    <t>66.8072</t>
  </si>
  <si>
    <t>-57.428369999999994</t>
  </si>
  <si>
    <t>200.54083333333332</t>
  </si>
  <si>
    <t>-42.70305555555556</t>
  </si>
  <si>
    <t>204.355</t>
  </si>
  <si>
    <t>-39.897777777777776</t>
  </si>
  <si>
    <t>LEDA 2807103</t>
  </si>
  <si>
    <t>23.714583333333334</t>
  </si>
  <si>
    <t>52.09166666666667</t>
  </si>
  <si>
    <t>LEDA 2807107</t>
  </si>
  <si>
    <t>36.86208333333333</t>
  </si>
  <si>
    <t>57.488055555555555</t>
  </si>
  <si>
    <t>LEDA 2807133</t>
  </si>
  <si>
    <t>150.06666666666666</t>
  </si>
  <si>
    <t>63.18472222222222</t>
  </si>
  <si>
    <t>LEDA 2815819</t>
  </si>
  <si>
    <t>191.08958333333334</t>
  </si>
  <si>
    <t>-42.939722222222215</t>
  </si>
  <si>
    <t>LEDA 2815820</t>
  </si>
  <si>
    <t>197.80875</t>
  </si>
  <si>
    <t>-38.90611111111111</t>
  </si>
  <si>
    <t>LEDA 2815821</t>
  </si>
  <si>
    <t>200.385</t>
  </si>
  <si>
    <t>-31.886388888888888</t>
  </si>
  <si>
    <t>LEDA 2815823</t>
  </si>
  <si>
    <t>205.40875</t>
  </si>
  <si>
    <t>-42.581944444444446</t>
  </si>
  <si>
    <t>LEDA 2815824</t>
  </si>
  <si>
    <t>206.50416666666663</t>
  </si>
  <si>
    <t>-36.32805555555556</t>
  </si>
  <si>
    <t>LEDA 3097113</t>
  </si>
  <si>
    <t>207.82874999999996</t>
  </si>
  <si>
    <t>-46.973611111111104</t>
  </si>
  <si>
    <t>LEDA 3097825</t>
  </si>
  <si>
    <t>39.24916666666667</t>
  </si>
  <si>
    <t>59.23722222222222</t>
  </si>
  <si>
    <t>LEDA 3097828</t>
  </si>
  <si>
    <t>146.2917</t>
  </si>
  <si>
    <t>68.765</t>
  </si>
  <si>
    <t>LEDA 4614882</t>
  </si>
  <si>
    <t>207.14158359999996</t>
  </si>
  <si>
    <t>-37.9677252</t>
  </si>
  <si>
    <t>LEDA 4689216</t>
  </si>
  <si>
    <t>155.355</t>
  </si>
  <si>
    <t>71.1161</t>
  </si>
  <si>
    <t>169.73295193949</t>
  </si>
  <si>
    <t>13.092305751019998</t>
  </si>
  <si>
    <t>170.0626</t>
  </si>
  <si>
    <t>148.88821939854</t>
  </si>
  <si>
    <t>69.06529514038</t>
  </si>
  <si>
    <t>148.96845833333333</t>
  </si>
  <si>
    <t>69.67970277777778</t>
  </si>
  <si>
    <t>204.25383</t>
  </si>
  <si>
    <t>-29.865761111111112</t>
  </si>
  <si>
    <t>SyG</t>
  </si>
  <si>
    <t>192.72114082143</t>
  </si>
  <si>
    <t>41.12025024573</t>
  </si>
  <si>
    <t>160.99054728575</t>
  </si>
  <si>
    <t>11.703694775369998</t>
  </si>
  <si>
    <t>161.6906</t>
  </si>
  <si>
    <t>11.819938888888887</t>
  </si>
  <si>
    <t>M 105</t>
  </si>
  <si>
    <t>LIN</t>
  </si>
  <si>
    <t>161.95666666666665</t>
  </si>
  <si>
    <t>12.581630555555554</t>
  </si>
  <si>
    <t>M 109</t>
  </si>
  <si>
    <t>179.39984644985</t>
  </si>
  <si>
    <t>53.37472391176001</t>
  </si>
  <si>
    <t>Maffei 1</t>
  </si>
  <si>
    <t>39.14777595118</t>
  </si>
  <si>
    <t>59.65486305794</t>
  </si>
  <si>
    <t>Maffei 2</t>
  </si>
  <si>
    <t>40.47955000000001</t>
  </si>
  <si>
    <t>59.60409166666667</t>
  </si>
  <si>
    <t>101.94</t>
  </si>
  <si>
    <t>80.12416666666665</t>
  </si>
  <si>
    <t>328.5</t>
  </si>
  <si>
    <t>-19.5</t>
  </si>
  <si>
    <t>331.175</t>
  </si>
  <si>
    <t>-9.65</t>
  </si>
  <si>
    <t>2.525</t>
  </si>
  <si>
    <t>-18.016666666666666</t>
  </si>
  <si>
    <t>328.275</t>
  </si>
  <si>
    <t>-13.15</t>
  </si>
  <si>
    <t>224.175</t>
  </si>
  <si>
    <t>20.883333333333333</t>
  </si>
  <si>
    <t>210.375</t>
  </si>
  <si>
    <t>25.15</t>
  </si>
  <si>
    <t>70.75</t>
  </si>
  <si>
    <t>-33.5</t>
  </si>
  <si>
    <t>66.31916666666667</t>
  </si>
  <si>
    <t>72.80666666666666</t>
  </si>
  <si>
    <t>73.27958333333332</t>
  </si>
  <si>
    <t>67.09916666666666</t>
  </si>
  <si>
    <t>188.20124999999996</t>
  </si>
  <si>
    <t>33.95194444444445</t>
  </si>
  <si>
    <t>108.15</t>
  </si>
  <si>
    <t>-27.666666666666668</t>
  </si>
  <si>
    <t>-0.1</t>
  </si>
  <si>
    <t>31.532916666666665</t>
  </si>
  <si>
    <t>69.01</t>
  </si>
  <si>
    <t>14.62</t>
  </si>
  <si>
    <t>207.03833333333333</t>
  </si>
  <si>
    <t>-47.565</t>
  </si>
  <si>
    <t>201.36506337683332</t>
  </si>
  <si>
    <t>-43.019112508083325</t>
  </si>
  <si>
    <t>192.20509999999996</t>
  </si>
  <si>
    <t>-41.3047</t>
  </si>
  <si>
    <t>194.93501999999998</t>
  </si>
  <si>
    <t>27.91246</t>
  </si>
  <si>
    <t>170.75</t>
  </si>
  <si>
    <t>231.25</t>
  </si>
  <si>
    <t>162.5</t>
  </si>
  <si>
    <t>75.3</t>
  </si>
  <si>
    <t>65.0025</t>
  </si>
  <si>
    <t>-54.93805555555555</t>
  </si>
  <si>
    <t>182.525</t>
  </si>
  <si>
    <t>64.01666666666667</t>
  </si>
  <si>
    <t>54.633333333333326</t>
  </si>
  <si>
    <t>-22.314166666666665</t>
  </si>
  <si>
    <t>146.1962</t>
  </si>
  <si>
    <t>67.4386</t>
  </si>
  <si>
    <t>13.85</t>
  </si>
  <si>
    <t>54.6225</t>
  </si>
  <si>
    <t>-35.4522</t>
  </si>
  <si>
    <t>52.75</t>
  </si>
  <si>
    <t>-32.3</t>
  </si>
  <si>
    <t>158.0</t>
  </si>
  <si>
    <t>-46.0</t>
  </si>
  <si>
    <t>337.17499999999995</t>
  </si>
  <si>
    <t>-51.03333333333333</t>
  </si>
  <si>
    <t>134.475</t>
  </si>
  <si>
    <t>3.1666666666666665</t>
  </si>
  <si>
    <t>236.75</t>
  </si>
  <si>
    <t>159.14999999999998</t>
  </si>
  <si>
    <t>-27.517777777777777</t>
  </si>
  <si>
    <t>198.5</t>
  </si>
  <si>
    <t>-33.3</t>
  </si>
  <si>
    <t>207.1516666666667</t>
  </si>
  <si>
    <t>-30.503611111111113</t>
  </si>
  <si>
    <t>152.0246</t>
  </si>
  <si>
    <t>68.3992</t>
  </si>
  <si>
    <t>216.2</t>
  </si>
  <si>
    <t>-0.34</t>
  </si>
  <si>
    <t>166.5</t>
  </si>
  <si>
    <t>176.5</t>
  </si>
  <si>
    <t>174.35</t>
  </si>
  <si>
    <t>-2.7666666666666666</t>
  </si>
  <si>
    <t>172.5</t>
  </si>
  <si>
    <t>161.68749999999997</t>
  </si>
  <si>
    <t>11.818333333333332</t>
  </si>
  <si>
    <t>169.48291666666665</t>
  </si>
  <si>
    <t>18.12638888888889</t>
  </si>
  <si>
    <t>163.25</t>
  </si>
  <si>
    <t>2.7333333333333334</t>
  </si>
  <si>
    <t>88.60000000000001</t>
  </si>
  <si>
    <t>-28.083333333333332</t>
  </si>
  <si>
    <t>170.5</t>
  </si>
  <si>
    <t>11.916666666666666</t>
  </si>
  <si>
    <t>204.275</t>
  </si>
  <si>
    <t>-29.865000000000002</t>
  </si>
  <si>
    <t>148.75</t>
  </si>
  <si>
    <t>69.1</t>
  </si>
  <si>
    <t>309.0</t>
  </si>
  <si>
    <t>-34.8</t>
  </si>
  <si>
    <t>57.25</t>
  </si>
  <si>
    <t>68.0</t>
  </si>
  <si>
    <t>200.14125</t>
  </si>
  <si>
    <t>-44.98083333333334</t>
  </si>
  <si>
    <t>243.59375</t>
  </si>
  <si>
    <t>-60.86861111111111</t>
  </si>
  <si>
    <t>201.25</t>
  </si>
  <si>
    <t>-30.0</t>
  </si>
  <si>
    <t>38.3</t>
  </si>
  <si>
    <t>41.61666666666667</t>
  </si>
  <si>
    <t>49.94819999999999</t>
  </si>
  <si>
    <t>41.515</t>
  </si>
  <si>
    <t>23.675</t>
  </si>
  <si>
    <t>17.75</t>
  </si>
  <si>
    <t>-21.0</t>
  </si>
  <si>
    <t>354.4195833333334</t>
  </si>
  <si>
    <t>0.2763888888888889</t>
  </si>
  <si>
    <t>15.025</t>
  </si>
  <si>
    <t>-33.736666666666665</t>
  </si>
  <si>
    <t>7.925</t>
  </si>
  <si>
    <t>-29.816666666666666</t>
  </si>
  <si>
    <t>5.965416666666666</t>
  </si>
  <si>
    <t>-24.705</t>
  </si>
  <si>
    <t>196.5</t>
  </si>
  <si>
    <t>-33.06666666666667</t>
  </si>
  <si>
    <t>177.75</t>
  </si>
  <si>
    <t>54.7</t>
  </si>
  <si>
    <t>227.2</t>
  </si>
  <si>
    <t>67.11666666666666</t>
  </si>
  <si>
    <t>181.0</t>
  </si>
  <si>
    <t>9.0</t>
  </si>
  <si>
    <t>130.03708333333333</t>
  </si>
  <si>
    <t>68.43972222222223</t>
  </si>
  <si>
    <t>187.69909999999996</t>
  </si>
  <si>
    <t>12.385200000000001</t>
  </si>
  <si>
    <t>3.7233416666666663</t>
  </si>
  <si>
    <t>-39.19662777777777</t>
  </si>
  <si>
    <t>3.8546916666666666</t>
  </si>
  <si>
    <t>-21.44435555555556</t>
  </si>
  <si>
    <t>11.785641666666667</t>
  </si>
  <si>
    <t>-20.760400000000004</t>
  </si>
  <si>
    <t>11.888058333333333</t>
  </si>
  <si>
    <t>-25.288800000000002</t>
  </si>
  <si>
    <t>13.722694015959998</t>
  </si>
  <si>
    <t>-37.68421344511</t>
  </si>
  <si>
    <t>23.7693</t>
  </si>
  <si>
    <t>-41.4362</t>
  </si>
  <si>
    <t>47.43964166666666</t>
  </si>
  <si>
    <t>-20.5793</t>
  </si>
  <si>
    <t>48.522800000000004</t>
  </si>
  <si>
    <t>-21.77422222222222</t>
  </si>
  <si>
    <t>49.809288975129995</t>
  </si>
  <si>
    <t>-19.10009904459</t>
  </si>
  <si>
    <t>13.98</t>
  </si>
  <si>
    <t>49.92102592497</t>
  </si>
  <si>
    <t>-19.41116321262</t>
  </si>
  <si>
    <t>50.26423985503</t>
  </si>
  <si>
    <t>-37.10168414931001</t>
  </si>
  <si>
    <t>50.674120833333326</t>
  </si>
  <si>
    <t>-37.208200000000005</t>
  </si>
  <si>
    <t>50.68450967063</t>
  </si>
  <si>
    <t>-37.10366136220999</t>
  </si>
  <si>
    <t>51.10657078985</t>
  </si>
  <si>
    <t>-21.54406284499</t>
  </si>
  <si>
    <t>51.20228</t>
  </si>
  <si>
    <t>-21.336230000000004</t>
  </si>
  <si>
    <t>50.98485720766</t>
  </si>
  <si>
    <t>-36.4645339814</t>
  </si>
  <si>
    <t>51.28540000000001</t>
  </si>
  <si>
    <t>-36.363949999999996</t>
  </si>
  <si>
    <t>51.33478</t>
  </si>
  <si>
    <t>-36.38495000000001</t>
  </si>
  <si>
    <t>51.57217083333334</t>
  </si>
  <si>
    <t>-21.33536944444444</t>
  </si>
  <si>
    <t>51.63410223563</t>
  </si>
  <si>
    <t>-35.71351740894</t>
  </si>
  <si>
    <t>52.02728902063</t>
  </si>
  <si>
    <t>-32.28606681329</t>
  </si>
  <si>
    <t>51.99332639487</t>
  </si>
  <si>
    <t>-37.15007552551</t>
  </si>
  <si>
    <t>52.081771568040004</t>
  </si>
  <si>
    <t>-31.068176518200005</t>
  </si>
  <si>
    <t>IG</t>
  </si>
  <si>
    <t>52.42416666666667</t>
  </si>
  <si>
    <t>-22.278888888888886</t>
  </si>
  <si>
    <t>52.78382916666667</t>
  </si>
  <si>
    <t>-33.628638888888894</t>
  </si>
  <si>
    <t>52.64566609076</t>
  </si>
  <si>
    <t>-34.85395638795</t>
  </si>
  <si>
    <t>53.0126</t>
  </si>
  <si>
    <t>-20.81916111111111</t>
  </si>
  <si>
    <t>53.44874166666666</t>
  </si>
  <si>
    <t>-19.491947222222223</t>
  </si>
  <si>
    <t>53.40190833333333</t>
  </si>
  <si>
    <t>-36.140658333333334</t>
  </si>
  <si>
    <t>53.47372541504001</t>
  </si>
  <si>
    <t>-31.194157314619996</t>
  </si>
  <si>
    <t>54.18856658453</t>
  </si>
  <si>
    <t>-36.25627098631</t>
  </si>
  <si>
    <t>53.8106166310571</t>
  </si>
  <si>
    <t>-20.3737506921573</t>
  </si>
  <si>
    <t>53.75560466604</t>
  </si>
  <si>
    <t>-24.93319580681</t>
  </si>
  <si>
    <t>53.81911905723</t>
  </si>
  <si>
    <t>-35.22626761588</t>
  </si>
  <si>
    <t>53.820010780459995</t>
  </si>
  <si>
    <t>-35.26565872215</t>
  </si>
  <si>
    <t>54.162820833333335</t>
  </si>
  <si>
    <t>-20.90226111111111</t>
  </si>
  <si>
    <t>54.01652859408</t>
  </si>
  <si>
    <t>-35.441263188</t>
  </si>
  <si>
    <t>54.114958333333334</t>
  </si>
  <si>
    <t>-34.9763</t>
  </si>
  <si>
    <t>54.19791971827</t>
  </si>
  <si>
    <t>-34.73964979432</t>
  </si>
  <si>
    <t>54.13191341006</t>
  </si>
  <si>
    <t>-35.295205339419994</t>
  </si>
  <si>
    <t>54.28738443961</t>
  </si>
  <si>
    <t>-35.19499871861</t>
  </si>
  <si>
    <t>54.41343489321</t>
  </si>
  <si>
    <t>-18.33942964056</t>
  </si>
  <si>
    <t>54.3680125</t>
  </si>
  <si>
    <t>-24.50127777777778</t>
  </si>
  <si>
    <t>54.19265833333334</t>
  </si>
  <si>
    <t>-35.999275</t>
  </si>
  <si>
    <t>54.23764060775001</t>
  </si>
  <si>
    <t>-35.506576648350006</t>
  </si>
  <si>
    <t>54.29892806274</t>
  </si>
  <si>
    <t>-35.7460758875</t>
  </si>
  <si>
    <t>54.62412083333333</t>
  </si>
  <si>
    <t>-23.02769166666666</t>
  </si>
  <si>
    <t>54.52736560605</t>
  </si>
  <si>
    <t>-35.43989940177</t>
  </si>
  <si>
    <t>54.717208333333325</t>
  </si>
  <si>
    <t>-26.337838888888886</t>
  </si>
  <si>
    <t>54.621179166666664</t>
  </si>
  <si>
    <t>-35.450741666666666</t>
  </si>
  <si>
    <t>54.87854583333333</t>
  </si>
  <si>
    <t>-18.688125000000003</t>
  </si>
  <si>
    <t>54.841047576419996</t>
  </si>
  <si>
    <t>-22.72470054205</t>
  </si>
  <si>
    <t>54.71632083333333</t>
  </si>
  <si>
    <t>-35.59439166666667</t>
  </si>
  <si>
    <t>54.8470994533697</t>
  </si>
  <si>
    <t>-31.3215293715566</t>
  </si>
  <si>
    <t>55.0496</t>
  </si>
  <si>
    <t>-18.580377777777773</t>
  </si>
  <si>
    <t>55.23688893001</t>
  </si>
  <si>
    <t>-22.56450988578</t>
  </si>
  <si>
    <t>55.54784651385</t>
  </si>
  <si>
    <t>-29.89338519007</t>
  </si>
  <si>
    <t>55.70458212145</t>
  </si>
  <si>
    <t>-22.10838155973</t>
  </si>
  <si>
    <t>55.58102297933</t>
  </si>
  <si>
    <t>-35.39254701419999</t>
  </si>
  <si>
    <t>55.0361893</t>
  </si>
  <si>
    <t>-35.6262908</t>
  </si>
  <si>
    <t>55.59471</t>
  </si>
  <si>
    <t>-35.154</t>
  </si>
  <si>
    <t>55.90454018287001</t>
  </si>
  <si>
    <t>-35.85305683129</t>
  </si>
  <si>
    <t>55.75914</t>
  </si>
  <si>
    <t>-36.27337</t>
  </si>
  <si>
    <t>56.4786</t>
  </si>
  <si>
    <t>-36.356925000000004</t>
  </si>
  <si>
    <t>56.3218482055</t>
  </si>
  <si>
    <t>-23.00243474181</t>
  </si>
  <si>
    <t>56.20808268921</t>
  </si>
  <si>
    <t>-21.9206502786</t>
  </si>
  <si>
    <t>56.26216644545</t>
  </si>
  <si>
    <t>-18.266033434770005</t>
  </si>
  <si>
    <t>56.34297097053</t>
  </si>
  <si>
    <t>-18.633653068149997</t>
  </si>
  <si>
    <t>56.55716516274</t>
  </si>
  <si>
    <t>-36.69639311323999</t>
  </si>
  <si>
    <t>58.6622</t>
  </si>
  <si>
    <t>-20.50245</t>
  </si>
  <si>
    <t>58.574243</t>
  </si>
  <si>
    <t>-36.970749999999995</t>
  </si>
  <si>
    <t>14.79</t>
  </si>
  <si>
    <t>61.011158227399996</t>
  </si>
  <si>
    <t>-54.10014049483</t>
  </si>
  <si>
    <t>61.53291666666667</t>
  </si>
  <si>
    <t>-52.66830833333332</t>
  </si>
  <si>
    <t>13.78</t>
  </si>
  <si>
    <t>62.99720416666666</t>
  </si>
  <si>
    <t>-32.85079166666667</t>
  </si>
  <si>
    <t>63.01817187158</t>
  </si>
  <si>
    <t>-32.87415556696</t>
  </si>
  <si>
    <t>62.46598168405999</t>
  </si>
  <si>
    <t>-56.11844727982</t>
  </si>
  <si>
    <t>62.74932499999999</t>
  </si>
  <si>
    <t>-56.48045555555556</t>
  </si>
  <si>
    <t>13.15</t>
  </si>
  <si>
    <t>63.17987175540999</t>
  </si>
  <si>
    <t>-57.7378704254</t>
  </si>
  <si>
    <t>63.652258333333336</t>
  </si>
  <si>
    <t>-56.06081111111111</t>
  </si>
  <si>
    <t>63.938429166666666</t>
  </si>
  <si>
    <t>-55.59236111111111</t>
  </si>
  <si>
    <t>64.04362408439</t>
  </si>
  <si>
    <t>-55.7800202215</t>
  </si>
  <si>
    <t>68.20452916666667</t>
  </si>
  <si>
    <t>71.8831111111111</t>
  </si>
  <si>
    <t>65.00165353052</t>
  </si>
  <si>
    <t>-54.93795130799</t>
  </si>
  <si>
    <t>67.70494166666667</t>
  </si>
  <si>
    <t>64.84792222222222</t>
  </si>
  <si>
    <t>65.49476879939</t>
  </si>
  <si>
    <t>-56.97455753089999</t>
  </si>
  <si>
    <t>66.18716970404</t>
  </si>
  <si>
    <t>-54.94204033805</t>
  </si>
  <si>
    <t>66.90878301033</t>
  </si>
  <si>
    <t>-55.02773692891</t>
  </si>
  <si>
    <t>66.97900959444</t>
  </si>
  <si>
    <t>-55.05767055138</t>
  </si>
  <si>
    <t>13.33</t>
  </si>
  <si>
    <t>67.914725</t>
  </si>
  <si>
    <t>-54.60226666666667</t>
  </si>
  <si>
    <t>73.55610895561</t>
  </si>
  <si>
    <t>-53.36096433123</t>
  </si>
  <si>
    <t>112.2185538</t>
  </si>
  <si>
    <t>69.2107941</t>
  </si>
  <si>
    <t>114.21390893095</t>
  </si>
  <si>
    <t>65.6026807849</t>
  </si>
  <si>
    <t>123.3110125</t>
  </si>
  <si>
    <t>45.98979166666666</t>
  </si>
  <si>
    <t>146.81440833333332</t>
  </si>
  <si>
    <t>67.91638055555556</t>
  </si>
  <si>
    <t>150.8295689628838</t>
  </si>
  <si>
    <t>68.7337656017127</t>
  </si>
  <si>
    <t>150.5695708148</t>
  </si>
  <si>
    <t>24.711079829090004</t>
  </si>
  <si>
    <t>153.17185723701</t>
  </si>
  <si>
    <t>3.12936146799</t>
  </si>
  <si>
    <t>153.3816368357311</t>
  </si>
  <si>
    <t>22.737544940324298</t>
  </si>
  <si>
    <t>153.38039189703</t>
  </si>
  <si>
    <t>3.374998419939999</t>
  </si>
  <si>
    <t>153.44052922164</t>
  </si>
  <si>
    <t>3.4248084448400005</t>
  </si>
  <si>
    <t>153.56265808928</t>
  </si>
  <si>
    <t>3.46609489996</t>
  </si>
  <si>
    <t>154.14227276179</t>
  </si>
  <si>
    <t>21.12305565194</t>
  </si>
  <si>
    <t>154.41068769633</t>
  </si>
  <si>
    <t>21.688214949229998</t>
  </si>
  <si>
    <t>154.44945982136</t>
  </si>
  <si>
    <t>21.873328907019996</t>
  </si>
  <si>
    <t>13.44</t>
  </si>
  <si>
    <t>154.5235125</t>
  </si>
  <si>
    <t>21.83193888888889</t>
  </si>
  <si>
    <t>154.60368333333332</t>
  </si>
  <si>
    <t>21.893977777777774</t>
  </si>
  <si>
    <t>155.32229213528</t>
  </si>
  <si>
    <t>19.651759970200004</t>
  </si>
  <si>
    <t>155.86252669805</t>
  </si>
  <si>
    <t>19.898520815950004</t>
  </si>
  <si>
    <t>155.87740214554</t>
  </si>
  <si>
    <t>19.86507839075</t>
  </si>
  <si>
    <t>156.82661040964</t>
  </si>
  <si>
    <t>28.50739488887</t>
  </si>
  <si>
    <t>156.75477499999997</t>
  </si>
  <si>
    <t>28.6394</t>
  </si>
  <si>
    <t>157.33300833333334</t>
  </si>
  <si>
    <t>29.491438888888887</t>
  </si>
  <si>
    <t>157.7782</t>
  </si>
  <si>
    <t>28.79666</t>
  </si>
  <si>
    <t>13.54</t>
  </si>
  <si>
    <t>158.23103508913</t>
  </si>
  <si>
    <t>28.51174424471</t>
  </si>
  <si>
    <t>158.6783</t>
  </si>
  <si>
    <t>11.197244444444445</t>
  </si>
  <si>
    <t>158.69697858296</t>
  </si>
  <si>
    <t>21.64834474294</t>
  </si>
  <si>
    <t>159.06773526754</t>
  </si>
  <si>
    <t>37.324735896090004</t>
  </si>
  <si>
    <t>159.099421</t>
  </si>
  <si>
    <t>12.707527</t>
  </si>
  <si>
    <t>159.23350046621</t>
  </si>
  <si>
    <t>21.882088029160002</t>
  </si>
  <si>
    <t>159.14858629033</t>
  </si>
  <si>
    <t>-27.51825897824</t>
  </si>
  <si>
    <t>159.17842083333332</t>
  </si>
  <si>
    <t>-27.52833888888889</t>
  </si>
  <si>
    <t>160.53140134372</t>
  </si>
  <si>
    <t>13.74699374114</t>
  </si>
  <si>
    <t>160.91221232682</t>
  </si>
  <si>
    <t>14.8717883011</t>
  </si>
  <si>
    <t>161.55270416666667</t>
  </si>
  <si>
    <t>1.8133194444444447</t>
  </si>
  <si>
    <t>161.76697273869</t>
  </si>
  <si>
    <t>17.27369871105</t>
  </si>
  <si>
    <t>161.92666666666668</t>
  </si>
  <si>
    <t>13.98563888888889</t>
  </si>
  <si>
    <t>162.05077000935</t>
  </si>
  <si>
    <t>28.601801394349998</t>
  </si>
  <si>
    <t>162.10332952586</t>
  </si>
  <si>
    <t>34.71140794357</t>
  </si>
  <si>
    <t>162.07035648933</t>
  </si>
  <si>
    <t>12.62926976829</t>
  </si>
  <si>
    <t>162.11628541006</t>
  </si>
  <si>
    <t>12.533238782290002</t>
  </si>
  <si>
    <t>162.4588167257</t>
  </si>
  <si>
    <t>32.9828949551</t>
  </si>
  <si>
    <t>162.48307916666667</t>
  </si>
  <si>
    <t>32.99067777777778</t>
  </si>
  <si>
    <t>162.6894641988</t>
  </si>
  <si>
    <t>28.469075109020004</t>
  </si>
  <si>
    <t>162.72200148311</t>
  </si>
  <si>
    <t>13.41214490691</t>
  </si>
  <si>
    <t>162.81754132267</t>
  </si>
  <si>
    <t>27.97508267357</t>
  </si>
  <si>
    <t>162.84982025301</t>
  </si>
  <si>
    <t>28.112021846029997</t>
  </si>
  <si>
    <t>162.80968570499</t>
  </si>
  <si>
    <t>5.8400441572</t>
  </si>
  <si>
    <t>162.94300833333332</t>
  </si>
  <si>
    <t>32.90067777777779</t>
  </si>
  <si>
    <t>163.04746809234</t>
  </si>
  <si>
    <t>32.950429339749995</t>
  </si>
  <si>
    <t>163.14897230905</t>
  </si>
  <si>
    <t>22.934134431700002</t>
  </si>
  <si>
    <t>11.961</t>
  </si>
  <si>
    <t>163.28374994016</t>
  </si>
  <si>
    <t>33.91036067401</t>
  </si>
  <si>
    <t>163.2504875</t>
  </si>
  <si>
    <t>17.573627777777773</t>
  </si>
  <si>
    <t>163.34986296531</t>
  </si>
  <si>
    <t>16.77242823926</t>
  </si>
  <si>
    <t>163.5869125</t>
  </si>
  <si>
    <t>27.239655555555554</t>
  </si>
  <si>
    <t>163.62274166666668</t>
  </si>
  <si>
    <t>17.34405</t>
  </si>
  <si>
    <t>163.62955046576</t>
  </si>
  <si>
    <t>17.284718187139998</t>
  </si>
  <si>
    <t>163.70264899555</t>
  </si>
  <si>
    <t>17.621227804920004</t>
  </si>
  <si>
    <t>165.00987746072</t>
  </si>
  <si>
    <t>14.841661959609999</t>
  </si>
  <si>
    <t>165.07728499781</t>
  </si>
  <si>
    <t>13.901168389629998</t>
  </si>
  <si>
    <t>165.3173666666667</t>
  </si>
  <si>
    <t>3.6280361111111126</t>
  </si>
  <si>
    <t>165.6971125</t>
  </si>
  <si>
    <t>17.989530555555557</t>
  </si>
  <si>
    <t>165.7969</t>
  </si>
  <si>
    <t>27.9726</t>
  </si>
  <si>
    <t>165.8556748889</t>
  </si>
  <si>
    <t>18.13544648437</t>
  </si>
  <si>
    <t>166.01230843998</t>
  </si>
  <si>
    <t>28.03677612142</t>
  </si>
  <si>
    <t>167.48312694454</t>
  </si>
  <si>
    <t>10.720853702249999</t>
  </si>
  <si>
    <t>167.65941666666666</t>
  </si>
  <si>
    <t>28.767277777777775</t>
  </si>
  <si>
    <t>13.22</t>
  </si>
  <si>
    <t>168.61350833333333</t>
  </si>
  <si>
    <t>17.260202777777778</t>
  </si>
  <si>
    <t>168.77586713729</t>
  </si>
  <si>
    <t>14.78702338787</t>
  </si>
  <si>
    <t>169.2278</t>
  </si>
  <si>
    <t>18.0517</t>
  </si>
  <si>
    <t>169.24569583333334</t>
  </si>
  <si>
    <t>18.14853055555556</t>
  </si>
  <si>
    <t>170.01586235465</t>
  </si>
  <si>
    <t>18.35681758449</t>
  </si>
  <si>
    <t>170.07090833333334</t>
  </si>
  <si>
    <t>13.589488888888889</t>
  </si>
  <si>
    <t>170.07072687201</t>
  </si>
  <si>
    <t>2.96440378561</t>
  </si>
  <si>
    <t>170.26202994381</t>
  </si>
  <si>
    <t>53.16955981435</t>
  </si>
  <si>
    <t>170.27855</t>
  </si>
  <si>
    <t>3.2347638888888897</t>
  </si>
  <si>
    <t>170.72764869497</t>
  </si>
  <si>
    <t>16.59006547225</t>
  </si>
  <si>
    <t>11.904</t>
  </si>
  <si>
    <t>170.93974136638</t>
  </si>
  <si>
    <t>17.8185912184</t>
  </si>
  <si>
    <t>171.101075</t>
  </si>
  <si>
    <t>3.324986111111111</t>
  </si>
  <si>
    <t>171.10862168437</t>
  </si>
  <si>
    <t>11.342054951339998</t>
  </si>
  <si>
    <t>171.62409122381</t>
  </si>
  <si>
    <t>16.863401532479998</t>
  </si>
  <si>
    <t>171.79669868188</t>
  </si>
  <si>
    <t>17.030165698689995</t>
  </si>
  <si>
    <t>171.93321557913</t>
  </si>
  <si>
    <t>17.224170722510003</t>
  </si>
  <si>
    <t>172.0391466775</t>
  </si>
  <si>
    <t>16.920317693379996</t>
  </si>
  <si>
    <t>172.53106666666665</t>
  </si>
  <si>
    <t>9.276630555555554</t>
  </si>
  <si>
    <t>173.33806981069</t>
  </si>
  <si>
    <t>47.02924450623</t>
  </si>
  <si>
    <t>13.37</t>
  </si>
  <si>
    <t>173.954091</t>
  </si>
  <si>
    <t>54.523528</t>
  </si>
  <si>
    <t>174.13902924363</t>
  </si>
  <si>
    <t>36.41026131073</t>
  </si>
  <si>
    <t>175.24483992151</t>
  </si>
  <si>
    <t>11.471057966860002</t>
  </si>
  <si>
    <t>175.32770097609</t>
  </si>
  <si>
    <t>36.54688086802</t>
  </si>
  <si>
    <t>176.00898</t>
  </si>
  <si>
    <t>19.949825</t>
  </si>
  <si>
    <t>176.69657704288</t>
  </si>
  <si>
    <t>20.675418947709996</t>
  </si>
  <si>
    <t>176.55075384644</t>
  </si>
  <si>
    <t>20.39164419044</t>
  </si>
  <si>
    <t>178.20597330677</t>
  </si>
  <si>
    <t>44.12074919030999</t>
  </si>
  <si>
    <t>178.45420274273</t>
  </si>
  <si>
    <t>52.32679872092001</t>
  </si>
  <si>
    <t>180.79004222387996</t>
  </si>
  <si>
    <t>44.53130072258</t>
  </si>
  <si>
    <t>181.013605</t>
  </si>
  <si>
    <t>52.590569</t>
  </si>
  <si>
    <t>182.49417083333333</t>
  </si>
  <si>
    <t>46.45718055555556</t>
  </si>
  <si>
    <t>183.4365208333333</t>
  </si>
  <si>
    <t>36.634025</t>
  </si>
  <si>
    <t>13.25</t>
  </si>
  <si>
    <t>183.45121278623998</t>
  </si>
  <si>
    <t>14.900542632</t>
  </si>
  <si>
    <t>183.91322499999998</t>
  </si>
  <si>
    <t>36.32688888888889</t>
  </si>
  <si>
    <t>183.97684999999998</t>
  </si>
  <si>
    <t>13.1494</t>
  </si>
  <si>
    <t>184.17549166666666</t>
  </si>
  <si>
    <t>69.46256944444445</t>
  </si>
  <si>
    <t>184.37357916666664</t>
  </si>
  <si>
    <t>37.807111111111105</t>
  </si>
  <si>
    <t>184.7067708333333</t>
  </si>
  <si>
    <t>14.416488888888884</t>
  </si>
  <si>
    <t>185.47886774286997</t>
  </si>
  <si>
    <t>4.47377704644</t>
  </si>
  <si>
    <t>185.72887499732997</t>
  </si>
  <si>
    <t>15.822304516100004</t>
  </si>
  <si>
    <t>186.11761666666663</t>
  </si>
  <si>
    <t>7.317519444444444</t>
  </si>
  <si>
    <t>186.2655972083333</t>
  </si>
  <si>
    <t>12.886983138888887</t>
  </si>
  <si>
    <t>186.35022083333328</t>
  </si>
  <si>
    <t>18.191080555555555</t>
  </si>
  <si>
    <t>186.45359712911997</t>
  </si>
  <si>
    <t>33.54686115781999</t>
  </si>
  <si>
    <t>186.54922499999998</t>
  </si>
  <si>
    <t>12.945969444444444</t>
  </si>
  <si>
    <t>186.86043333434998</t>
  </si>
  <si>
    <t>11.10766354656</t>
  </si>
  <si>
    <t>186.94029395563996</t>
  </si>
  <si>
    <t>13.00880780455</t>
  </si>
  <si>
    <t>187.01617304928</t>
  </si>
  <si>
    <t>9.80372958952</t>
  </si>
  <si>
    <t>187.046325</t>
  </si>
  <si>
    <t>44.093558333333334</t>
  </si>
  <si>
    <t>187.12329610584</t>
  </si>
  <si>
    <t>17.08499336445</t>
  </si>
  <si>
    <t>187.25013746058997</t>
  </si>
  <si>
    <t>13.97856294537</t>
  </si>
  <si>
    <t>187.4449</t>
  </si>
  <si>
    <t>8.0004</t>
  </si>
  <si>
    <t>187.45365833333332</t>
  </si>
  <si>
    <t>13.429319444444442</t>
  </si>
  <si>
    <t>187.50914823595997</t>
  </si>
  <si>
    <t>13.63653992108</t>
  </si>
  <si>
    <t>187.70593076725</t>
  </si>
  <si>
    <t>12.391123246083334</t>
  </si>
  <si>
    <t>187.99646877602</t>
  </si>
  <si>
    <t>14.420319158839998</t>
  </si>
  <si>
    <t>13.18</t>
  </si>
  <si>
    <t>188.51262083333333</t>
  </si>
  <si>
    <t>7.69913888888889</t>
  </si>
  <si>
    <t>188.58476813196</t>
  </si>
  <si>
    <t>8.19775235781</t>
  </si>
  <si>
    <t>188.86018615054996</t>
  </si>
  <si>
    <t>14.496322314930001</t>
  </si>
  <si>
    <t>13.57</t>
  </si>
  <si>
    <t>188.9158638892917</t>
  </si>
  <si>
    <t>12.556341907138888</t>
  </si>
  <si>
    <t>189.20750409994997</t>
  </si>
  <si>
    <t>13.162923281399998</t>
  </si>
  <si>
    <t>189.43139999999997</t>
  </si>
  <si>
    <t>189.98314363454998</t>
  </si>
  <si>
    <t>10.176162513229999</t>
  </si>
  <si>
    <t>189.99701553538998</t>
  </si>
  <si>
    <t>61.60911732372</t>
  </si>
  <si>
    <t>190.50940890631998</t>
  </si>
  <si>
    <t>11.64691930771</t>
  </si>
  <si>
    <t>190.4998664807554</t>
  </si>
  <si>
    <t>32.5735585315852</t>
  </si>
  <si>
    <t>190.53337083333332</t>
  </si>
  <si>
    <t>32.541511111111106</t>
  </si>
  <si>
    <t>190.91653333333332</t>
  </si>
  <si>
    <t>11.552693333333336</t>
  </si>
  <si>
    <t>190.98599166666665</t>
  </si>
  <si>
    <t>13.126350000000002</t>
  </si>
  <si>
    <t>190.99037045406996</t>
  </si>
  <si>
    <t>32.17037386514</t>
  </si>
  <si>
    <t>191.04652939980997</t>
  </si>
  <si>
    <t>32.206031718569996</t>
  </si>
  <si>
    <t>192.20530198991</t>
  </si>
  <si>
    <t>-41.310917792569995</t>
  </si>
  <si>
    <t>192.51626545997</t>
  </si>
  <si>
    <t>-41.38197063845</t>
  </si>
  <si>
    <t>192.94288420989997</t>
  </si>
  <si>
    <t>-41.132247136</t>
  </si>
  <si>
    <t>193.00219219400998</t>
  </si>
  <si>
    <t>-41.14693213703</t>
  </si>
  <si>
    <t>193.06666546868</t>
  </si>
  <si>
    <t>-41.39050063699</t>
  </si>
  <si>
    <t>13.31</t>
  </si>
  <si>
    <t>193.2335375</t>
  </si>
  <si>
    <t>194.89217171503</t>
  </si>
  <si>
    <t>27.94685519906</t>
  </si>
  <si>
    <t>195.0337375</t>
  </si>
  <si>
    <t>27.977024999999998</t>
  </si>
  <si>
    <t>196.3636625</t>
  </si>
  <si>
    <t>-49.4679</t>
  </si>
  <si>
    <t>200.49004201347998</t>
  </si>
  <si>
    <t>-36.6301097656</t>
  </si>
  <si>
    <t>202.40211666666664</t>
  </si>
  <si>
    <t>58.41873055555556</t>
  </si>
  <si>
    <t>203.43317330745</t>
  </si>
  <si>
    <t>-48.15109822173</t>
  </si>
  <si>
    <t>204.41273333333334</t>
  </si>
  <si>
    <t>-42.84691666666667</t>
  </si>
  <si>
    <t>204.38339378087</t>
  </si>
  <si>
    <t>8.88513805068</t>
  </si>
  <si>
    <t>204.98329166666667</t>
  </si>
  <si>
    <t>-31.64003055555556</t>
  </si>
  <si>
    <t>205.40284583333334</t>
  </si>
  <si>
    <t>-29.913125</t>
  </si>
  <si>
    <t>206.85208344241997</t>
  </si>
  <si>
    <t>-30.4070692905</t>
  </si>
  <si>
    <t>207.15213183826998</t>
  </si>
  <si>
    <t>-30.4284438712</t>
  </si>
  <si>
    <t>207.06682257534</t>
  </si>
  <si>
    <t>3.95086381462</t>
  </si>
  <si>
    <t>207.20687265659</t>
  </si>
  <si>
    <t>-30.511043917049992</t>
  </si>
  <si>
    <t>208.22693016529</t>
  </si>
  <si>
    <t>-1.11461249988</t>
  </si>
  <si>
    <t>208.54689166666665</t>
  </si>
  <si>
    <t>5.227197222222221</t>
  </si>
  <si>
    <t>208.74342500000003</t>
  </si>
  <si>
    <t>5.333605555555555</t>
  </si>
  <si>
    <t>208.9111625</t>
  </si>
  <si>
    <t>4.984747222222222</t>
  </si>
  <si>
    <t>209.02999999999997</t>
  </si>
  <si>
    <t>209.05001666666664</t>
  </si>
  <si>
    <t>5.01446111111111</t>
  </si>
  <si>
    <t>211.63332916666664</t>
  </si>
  <si>
    <t>6.029405555555556</t>
  </si>
  <si>
    <t>212.90772916666666</t>
  </si>
  <si>
    <t>-1.1587194444444444</t>
  </si>
  <si>
    <t>213.31198375419</t>
  </si>
  <si>
    <t>-3.20765469702</t>
  </si>
  <si>
    <t>14.38</t>
  </si>
  <si>
    <t>213.3327501338</t>
  </si>
  <si>
    <t>-3.1488889118499994</t>
  </si>
  <si>
    <t>215.01873750000001</t>
  </si>
  <si>
    <t>3.992652777777777</t>
  </si>
  <si>
    <t>215.08269999999996</t>
  </si>
  <si>
    <t>215.13398750000002</t>
  </si>
  <si>
    <t>3.983180555555556</t>
  </si>
  <si>
    <t>215.23320373446</t>
  </si>
  <si>
    <t>3.23799790393</t>
  </si>
  <si>
    <t>215.2653791666666</t>
  </si>
  <si>
    <t>3.27105</t>
  </si>
  <si>
    <t>215.304625</t>
  </si>
  <si>
    <t>3.435766666666667</t>
  </si>
  <si>
    <t>215.59921250000002</t>
  </si>
  <si>
    <t>-0.38744999999999996</t>
  </si>
  <si>
    <t>217.41254534556998</t>
  </si>
  <si>
    <t>3.2663066779300003</t>
  </si>
  <si>
    <t>217.41821560475</t>
  </si>
  <si>
    <t>3.23332994768</t>
  </si>
  <si>
    <t>217.66400297084996</t>
  </si>
  <si>
    <t>7.27508536746</t>
  </si>
  <si>
    <t>218.1188666666666</t>
  </si>
  <si>
    <t>0.29415277777777776</t>
  </si>
  <si>
    <t>218.35142498914</t>
  </si>
  <si>
    <t>4.450458553</t>
  </si>
  <si>
    <t>218.18114999999997</t>
  </si>
  <si>
    <t>9.890408333333335</t>
  </si>
  <si>
    <t>219.4210924790147</t>
  </si>
  <si>
    <t>2.2908597816319</t>
  </si>
  <si>
    <t>219.47224583333332</t>
  </si>
  <si>
    <t>-0.3988722222222222</t>
  </si>
  <si>
    <t>219.57545285413</t>
  </si>
  <si>
    <t>3.4103205346199994</t>
  </si>
  <si>
    <t>219.79614663159998</t>
  </si>
  <si>
    <t>5.36347030674</t>
  </si>
  <si>
    <t>219.95704583333332</t>
  </si>
  <si>
    <t>-0.7183833333333334</t>
  </si>
  <si>
    <t>220.0480333333333</t>
  </si>
  <si>
    <t>-0.28921111111111114</t>
  </si>
  <si>
    <t>220.23487100458996</t>
  </si>
  <si>
    <t>-0.3182928403</t>
  </si>
  <si>
    <t>220.24327083333336</t>
  </si>
  <si>
    <t>2.1868305555555554</t>
  </si>
  <si>
    <t>221.10182270808</t>
  </si>
  <si>
    <t>1.6797844499100003</t>
  </si>
  <si>
    <t>221.23335416666663</t>
  </si>
  <si>
    <t>1.9547388888888895</t>
  </si>
  <si>
    <t>221.54636755779998</t>
  </si>
  <si>
    <t>-0.22292299809000002</t>
  </si>
  <si>
    <t>15.58</t>
  </si>
  <si>
    <t>223.31255369404</t>
  </si>
  <si>
    <t>3.9597291652500006</t>
  </si>
  <si>
    <t>223.42692599999995</t>
  </si>
  <si>
    <t>3.582487</t>
  </si>
  <si>
    <t>223.49022083333332</t>
  </si>
  <si>
    <t>3.5444722222222222</t>
  </si>
  <si>
    <t>224.5946208333333</t>
  </si>
  <si>
    <t>-1.0910805555555556</t>
  </si>
  <si>
    <t>225.00170334113997</t>
  </si>
  <si>
    <t>1.8913276652199997</t>
  </si>
  <si>
    <t>225.29679267535997</t>
  </si>
  <si>
    <t>1.7019837693599997</t>
  </si>
  <si>
    <t>226.02916775017</t>
  </si>
  <si>
    <t>1.21991822417</t>
  </si>
  <si>
    <t>226.35935327403996</t>
  </si>
  <si>
    <t>2.09926364122</t>
  </si>
  <si>
    <t>226.62188749999999</t>
  </si>
  <si>
    <t>1.6056361111111115</t>
  </si>
  <si>
    <t>226.62167658905997</t>
  </si>
  <si>
    <t>1.59489646292</t>
  </si>
  <si>
    <t>226.94874730730996</t>
  </si>
  <si>
    <t>2.56862764508</t>
  </si>
  <si>
    <t>227.38986679590997</t>
  </si>
  <si>
    <t>3.0527724193299997</t>
  </si>
  <si>
    <t>227.45591481719998</t>
  </si>
  <si>
    <t>0.47010718272</t>
  </si>
  <si>
    <t>230.4856708333333</t>
  </si>
  <si>
    <t>5.07053888888889</t>
  </si>
  <si>
    <t>316.96729930124</t>
  </si>
  <si>
    <t>-47.17897084067</t>
  </si>
  <si>
    <t>359.45730835243995</t>
  </si>
  <si>
    <t>-32.59102820854</t>
  </si>
  <si>
    <t>48.6</t>
  </si>
  <si>
    <t>-49.3</t>
  </si>
  <si>
    <t>49.449999999999996</t>
  </si>
  <si>
    <t>-24.716666666666665</t>
  </si>
  <si>
    <t>SCl 175</t>
  </si>
  <si>
    <t>309.40000000000003</t>
  </si>
  <si>
    <t>-37.016666666666666</t>
  </si>
  <si>
    <t>53.03050416666667</t>
  </si>
  <si>
    <t>47.79405277777778</t>
  </si>
  <si>
    <t>110.71327</t>
  </si>
  <si>
    <t>77.80632</t>
  </si>
  <si>
    <t>124.77077692938</t>
  </si>
  <si>
    <t>70.72030191957</t>
  </si>
  <si>
    <t>127.118998</t>
  </si>
  <si>
    <t>41.857535</t>
  </si>
  <si>
    <t>128.53</t>
  </si>
  <si>
    <t>66.18167</t>
  </si>
  <si>
    <t>129.2625</t>
  </si>
  <si>
    <t>69.77528</t>
  </si>
  <si>
    <t>14.98</t>
  </si>
  <si>
    <t>140.61096</t>
  </si>
  <si>
    <t>75.76633</t>
  </si>
  <si>
    <t>145.13470833333332</t>
  </si>
  <si>
    <t>71.18222222222222</t>
  </si>
  <si>
    <t>13.66</t>
  </si>
  <si>
    <t>149.3869298</t>
  </si>
  <si>
    <t>69.0474263</t>
  </si>
  <si>
    <t>151.376876</t>
  </si>
  <si>
    <t>70.36428480555556</t>
  </si>
  <si>
    <t>151.27667</t>
  </si>
  <si>
    <t>66.55889</t>
  </si>
  <si>
    <t>151.75792</t>
  </si>
  <si>
    <t>67.8275</t>
  </si>
  <si>
    <t>154.9292583333333</t>
  </si>
  <si>
    <t>22.452538888888885</t>
  </si>
  <si>
    <t>156.167191</t>
  </si>
  <si>
    <t>14.756139</t>
  </si>
  <si>
    <t>157.124996</t>
  </si>
  <si>
    <t>19.562389</t>
  </si>
  <si>
    <t>157.64596</t>
  </si>
  <si>
    <t>70.61867</t>
  </si>
  <si>
    <t>157.805444</t>
  </si>
  <si>
    <t>4.472244</t>
  </si>
  <si>
    <t>160.7019773167</t>
  </si>
  <si>
    <t>13.45983759532</t>
  </si>
  <si>
    <t>162.401718</t>
  </si>
  <si>
    <t>65.533631</t>
  </si>
  <si>
    <t>162.3011625</t>
  </si>
  <si>
    <t>27.927686111111118</t>
  </si>
  <si>
    <t>162.60641780145</t>
  </si>
  <si>
    <t>17.5641924107</t>
  </si>
  <si>
    <t>165.646787</t>
  </si>
  <si>
    <t>16.734773</t>
  </si>
  <si>
    <t>166.793062</t>
  </si>
  <si>
    <t>18.570689</t>
  </si>
  <si>
    <t>bCG</t>
  </si>
  <si>
    <t>171.99958</t>
  </si>
  <si>
    <t>78.99417</t>
  </si>
  <si>
    <t>173.37133</t>
  </si>
  <si>
    <t>49.23817</t>
  </si>
  <si>
    <t>14.25</t>
  </si>
  <si>
    <t>174.508848</t>
  </si>
  <si>
    <t>35.203613</t>
  </si>
  <si>
    <t>175.6225875</t>
  </si>
  <si>
    <t>18.33280277777778</t>
  </si>
  <si>
    <t>177.72076666666666</t>
  </si>
  <si>
    <t>38.88081111111111</t>
  </si>
  <si>
    <t>183.535</t>
  </si>
  <si>
    <t>66.09472</t>
  </si>
  <si>
    <t>184.126729</t>
  </si>
  <si>
    <t>52.229279</t>
  </si>
  <si>
    <t>186.773192</t>
  </si>
  <si>
    <t>37.141774</t>
  </si>
  <si>
    <t>186.92041999999998</t>
  </si>
  <si>
    <t>43.49556</t>
  </si>
  <si>
    <t>188.22708333333335</t>
  </si>
  <si>
    <t>31.541666666666668</t>
  </si>
  <si>
    <t>196.60353999999998</t>
  </si>
  <si>
    <t>67.70694</t>
  </si>
  <si>
    <t>198.616656</t>
  </si>
  <si>
    <t>45.919762</t>
  </si>
  <si>
    <t>202.68695110651</t>
  </si>
  <si>
    <t>54.91070076384</t>
  </si>
  <si>
    <t>203.94007916666664</t>
  </si>
  <si>
    <t>8.969322222222221</t>
  </si>
  <si>
    <t>204.359272</t>
  </si>
  <si>
    <t>7.647547</t>
  </si>
  <si>
    <t>212.553685</t>
  </si>
  <si>
    <t>-2.5758039999999998</t>
  </si>
  <si>
    <t>214.93598749999995</t>
  </si>
  <si>
    <t>9.362350000000001</t>
  </si>
  <si>
    <t>215.86320352722998</t>
  </si>
  <si>
    <t>1.7262257386599997</t>
  </si>
  <si>
    <t>217.39413605291</t>
  </si>
  <si>
    <t>-0.01823897773</t>
  </si>
  <si>
    <t>217.504707</t>
  </si>
  <si>
    <t>3.22008</t>
  </si>
  <si>
    <t>218.663171</t>
  </si>
  <si>
    <t>4.264049</t>
  </si>
  <si>
    <t>220.434858</t>
  </si>
  <si>
    <t>-1.807</t>
  </si>
  <si>
    <t>220.695595</t>
  </si>
  <si>
    <t>0.661734</t>
  </si>
  <si>
    <t>221.33957999999998</t>
  </si>
  <si>
    <t>7.86278</t>
  </si>
  <si>
    <t>227.57034166666665</t>
  </si>
  <si>
    <t>1.9332999999999998</t>
  </si>
  <si>
    <t>227.74350416666667</t>
  </si>
  <si>
    <t>1.437775</t>
  </si>
  <si>
    <t>228.009088</t>
  </si>
  <si>
    <t>1.6976149999999999</t>
  </si>
  <si>
    <t>12.455416666666666</t>
  </si>
  <si>
    <t>-21.016111111111112</t>
  </si>
  <si>
    <t>15.36</t>
  </si>
  <si>
    <t>59.95125</t>
  </si>
  <si>
    <t>67.1385</t>
  </si>
  <si>
    <t>68.0159858</t>
  </si>
  <si>
    <t>63.61423419999999</t>
  </si>
  <si>
    <t>UGCA 105</t>
  </si>
  <si>
    <t>78.56385035277</t>
  </si>
  <si>
    <t>62.57999025129</t>
  </si>
  <si>
    <t>UGCA 133</t>
  </si>
  <si>
    <t>113.54791666666665</t>
  </si>
  <si>
    <t>66.87972222222221</t>
  </si>
  <si>
    <t>UGCA 220</t>
  </si>
  <si>
    <t>162.3445833333333</t>
  </si>
  <si>
    <t>64.72222222222223</t>
  </si>
  <si>
    <t>UGCA 281</t>
  </si>
  <si>
    <t>186.56538999999998</t>
  </si>
  <si>
    <t>48.49397999999999</t>
  </si>
  <si>
    <t>UGCA 365</t>
  </si>
  <si>
    <t>204.12826199999998</t>
  </si>
  <si>
    <t>-29.236161400000004</t>
  </si>
  <si>
    <t>UGCA 438</t>
  </si>
  <si>
    <t>351.61466666666666</t>
  </si>
  <si>
    <t>-32.38875</t>
  </si>
  <si>
    <t>14.23</t>
  </si>
  <si>
    <t>UGCA 442</t>
  </si>
  <si>
    <t>355.93978749999997</t>
  </si>
  <si>
    <t>-31.956769444444447</t>
  </si>
  <si>
    <t>13.73</t>
  </si>
  <si>
    <t>184.965</t>
  </si>
  <si>
    <t>61.51833333333333</t>
  </si>
  <si>
    <t>ACO 262</t>
  </si>
  <si>
    <t>1580015</t>
  </si>
  <si>
    <t>ACO 347</t>
  </si>
  <si>
    <t>26654</t>
  </si>
  <si>
    <t>ACO 3202</t>
  </si>
  <si>
    <t>3025978</t>
  </si>
  <si>
    <t>ACO 3565</t>
  </si>
  <si>
    <t>2178312</t>
  </si>
  <si>
    <t>ACO 3581</t>
  </si>
  <si>
    <t>4488029</t>
  </si>
  <si>
    <t>ACO 3656</t>
  </si>
  <si>
    <t>2323517</t>
  </si>
  <si>
    <t>ACO 3698</t>
  </si>
  <si>
    <t>2398114</t>
  </si>
  <si>
    <t>ACO 3742</t>
  </si>
  <si>
    <t>3468556</t>
  </si>
  <si>
    <t>2144855</t>
  </si>
  <si>
    <t>211420</t>
  </si>
  <si>
    <t>210233</t>
  </si>
  <si>
    <t>3038667</t>
  </si>
  <si>
    <t>3024556</t>
  </si>
  <si>
    <t>3011851</t>
  </si>
  <si>
    <t>3012167</t>
  </si>
  <si>
    <t>9.6</t>
  </si>
  <si>
    <t>687146</t>
  </si>
  <si>
    <t>687144</t>
  </si>
  <si>
    <t>637385</t>
  </si>
  <si>
    <t>629108</t>
  </si>
  <si>
    <t>656175</t>
  </si>
  <si>
    <t>668170</t>
  </si>
  <si>
    <t>669004</t>
  </si>
  <si>
    <t>12.59</t>
  </si>
  <si>
    <t>12.94</t>
  </si>
  <si>
    <t>686564</t>
  </si>
  <si>
    <t>656106</t>
  </si>
  <si>
    <t>686255</t>
  </si>
  <si>
    <t>685667</t>
  </si>
  <si>
    <t>22.5</t>
  </si>
  <si>
    <t>5061144</t>
  </si>
  <si>
    <t>2179194</t>
  </si>
  <si>
    <t>433208</t>
  </si>
  <si>
    <t>IC 335</t>
  </si>
  <si>
    <t>668876</t>
  </si>
  <si>
    <t>IC 342</t>
  </si>
  <si>
    <t>268922</t>
  </si>
  <si>
    <t>IC 346</t>
  </si>
  <si>
    <t>666040</t>
  </si>
  <si>
    <t>IC 976</t>
  </si>
  <si>
    <t>2238571</t>
  </si>
  <si>
    <t>2271561</t>
  </si>
  <si>
    <t>2273261</t>
  </si>
  <si>
    <t>2305086</t>
  </si>
  <si>
    <t>2305085</t>
  </si>
  <si>
    <t>2305126</t>
  </si>
  <si>
    <t>10.7659</t>
  </si>
  <si>
    <t>1278073</t>
  </si>
  <si>
    <t>5.5</t>
  </si>
  <si>
    <t>627916</t>
  </si>
  <si>
    <t>637163</t>
  </si>
  <si>
    <t>656100</t>
  </si>
  <si>
    <t>644951</t>
  </si>
  <si>
    <t>644669</t>
  </si>
  <si>
    <t>686215</t>
  </si>
  <si>
    <t>686710</t>
  </si>
  <si>
    <t>3025654</t>
  </si>
  <si>
    <t>3039053</t>
  </si>
  <si>
    <t>3038665</t>
  </si>
  <si>
    <t>3055166</t>
  </si>
  <si>
    <t>3025282</t>
  </si>
  <si>
    <t>15.07</t>
  </si>
  <si>
    <t>3025291</t>
  </si>
  <si>
    <t>12.43</t>
  </si>
  <si>
    <t>10.87</t>
  </si>
  <si>
    <t>449599</t>
  </si>
  <si>
    <t>1745097</t>
  </si>
  <si>
    <t>1950330</t>
  </si>
  <si>
    <t>2008075</t>
  </si>
  <si>
    <t>2143302</t>
  </si>
  <si>
    <t>12.99</t>
  </si>
  <si>
    <t>2179649</t>
  </si>
  <si>
    <t>2175739</t>
  </si>
  <si>
    <t>11.54</t>
  </si>
  <si>
    <t>5179414</t>
  </si>
  <si>
    <t>2245233</t>
  </si>
  <si>
    <t>10.9</t>
  </si>
  <si>
    <t>3404624</t>
  </si>
  <si>
    <t>LEDA 621</t>
  </si>
  <si>
    <t>1208773</t>
  </si>
  <si>
    <t>LEDA 1038</t>
  </si>
  <si>
    <t>14.9</t>
  </si>
  <si>
    <t>1224568</t>
  </si>
  <si>
    <t>LEDA 1641</t>
  </si>
  <si>
    <t>1175129</t>
  </si>
  <si>
    <t>LEDA 2881</t>
  </si>
  <si>
    <t>1296601</t>
  </si>
  <si>
    <t>LEDA 2933</t>
  </si>
  <si>
    <t>16.01</t>
  </si>
  <si>
    <t>1288132</t>
  </si>
  <si>
    <t>LEDA 6430</t>
  </si>
  <si>
    <t>12.63</t>
  </si>
  <si>
    <t>3095849</t>
  </si>
  <si>
    <t>LEDA 12625</t>
  </si>
  <si>
    <t>637497</t>
  </si>
  <si>
    <t>LEDA 13809</t>
  </si>
  <si>
    <t>686580</t>
  </si>
  <si>
    <t>LEDA 23521</t>
  </si>
  <si>
    <t>393255</t>
  </si>
  <si>
    <t>LEDA 28529</t>
  </si>
  <si>
    <t>436193</t>
  </si>
  <si>
    <t>LEDA 28731</t>
  </si>
  <si>
    <t>434838</t>
  </si>
  <si>
    <t>LEDA 28759</t>
  </si>
  <si>
    <t>431486</t>
  </si>
  <si>
    <t>LEDA 29167</t>
  </si>
  <si>
    <t>431474</t>
  </si>
  <si>
    <t>LEDA 29231</t>
  </si>
  <si>
    <t>432835</t>
  </si>
  <si>
    <t>LEDA 30664</t>
  </si>
  <si>
    <t>449305</t>
  </si>
  <si>
    <t>LEDA 31286</t>
  </si>
  <si>
    <t>463938</t>
  </si>
  <si>
    <t>LEDA 32667</t>
  </si>
  <si>
    <t>429387</t>
  </si>
  <si>
    <t>LEDA 45104</t>
  </si>
  <si>
    <t>3357401</t>
  </si>
  <si>
    <t>LEDA 45717</t>
  </si>
  <si>
    <t>3357593</t>
  </si>
  <si>
    <t>LEDA 45916</t>
  </si>
  <si>
    <t>3372527</t>
  </si>
  <si>
    <t>LEDA 46663</t>
  </si>
  <si>
    <t>3372493</t>
  </si>
  <si>
    <t>LEDA 46680</t>
  </si>
  <si>
    <t>2147741</t>
  </si>
  <si>
    <t>LEDA 47171</t>
  </si>
  <si>
    <t>2147524</t>
  </si>
  <si>
    <t>LEDA 47885</t>
  </si>
  <si>
    <t>2175590</t>
  </si>
  <si>
    <t>LEDA 48111</t>
  </si>
  <si>
    <t>15.05</t>
  </si>
  <si>
    <t>2174770</t>
  </si>
  <si>
    <t>LEDA 48515</t>
  </si>
  <si>
    <t>3406105</t>
  </si>
  <si>
    <t>LEDA 48738</t>
  </si>
  <si>
    <t>2209845</t>
  </si>
  <si>
    <t>LEDA 49615</t>
  </si>
  <si>
    <t>2228352</t>
  </si>
  <si>
    <t>LEDA 50911</t>
  </si>
  <si>
    <t>499491</t>
  </si>
  <si>
    <t>LEDA 69468</t>
  </si>
  <si>
    <t>1220071</t>
  </si>
  <si>
    <t>LEDA 72675</t>
  </si>
  <si>
    <t>3294104</t>
  </si>
  <si>
    <t>LEDA 75146</t>
  </si>
  <si>
    <t>3025314</t>
  </si>
  <si>
    <t>LEDA 95594</t>
  </si>
  <si>
    <t>319323</t>
  </si>
  <si>
    <t>LEDA 166068</t>
  </si>
  <si>
    <t>210215</t>
  </si>
  <si>
    <t>LEDA 166069</t>
  </si>
  <si>
    <t>211383</t>
  </si>
  <si>
    <t>LEDA 166077</t>
  </si>
  <si>
    <t>268557</t>
  </si>
  <si>
    <t>LEDA 166101</t>
  </si>
  <si>
    <t>436240</t>
  </si>
  <si>
    <t>LEDA 166115</t>
  </si>
  <si>
    <t>1838519</t>
  </si>
  <si>
    <t>LEDA 166152</t>
  </si>
  <si>
    <t>2062276</t>
  </si>
  <si>
    <t>LEDA 166158</t>
  </si>
  <si>
    <t>2118280</t>
  </si>
  <si>
    <t>LEDA 166163</t>
  </si>
  <si>
    <t>2142843</t>
  </si>
  <si>
    <t>LEDA 166164</t>
  </si>
  <si>
    <t>8262583</t>
  </si>
  <si>
    <t>LEDA 166167</t>
  </si>
  <si>
    <t>3390479</t>
  </si>
  <si>
    <t>LEDA 166170</t>
  </si>
  <si>
    <t>2176086</t>
  </si>
  <si>
    <t>LEDA 166172</t>
  </si>
  <si>
    <t>3405951</t>
  </si>
  <si>
    <t>LEDA 166175</t>
  </si>
  <si>
    <t>3406250</t>
  </si>
  <si>
    <t>LEDA 166176</t>
  </si>
  <si>
    <t>2208279</t>
  </si>
  <si>
    <t>LEDA 166179</t>
  </si>
  <si>
    <t>3406253</t>
  </si>
  <si>
    <t>LEDA 168300</t>
  </si>
  <si>
    <t>136676</t>
  </si>
  <si>
    <t>LEDA 390135</t>
  </si>
  <si>
    <t>3038898</t>
  </si>
  <si>
    <t>LEDA 559349</t>
  </si>
  <si>
    <t>11002736</t>
  </si>
  <si>
    <t>LEDA 592761</t>
  </si>
  <si>
    <t>2180589</t>
  </si>
  <si>
    <t>84327</t>
  </si>
  <si>
    <t>174723</t>
  </si>
  <si>
    <t>465093</t>
  </si>
  <si>
    <t>1974961</t>
  </si>
  <si>
    <t>2118044</t>
  </si>
  <si>
    <t>2145263</t>
  </si>
  <si>
    <t>3406076</t>
  </si>
  <si>
    <t>2209683</t>
  </si>
  <si>
    <t>3406365</t>
  </si>
  <si>
    <t>210193</t>
  </si>
  <si>
    <t>436330</t>
  </si>
  <si>
    <t>2209682</t>
  </si>
  <si>
    <t>429344</t>
  </si>
  <si>
    <t>M 65</t>
  </si>
  <si>
    <t>12.2</t>
  </si>
  <si>
    <t>1804897</t>
  </si>
  <si>
    <t>11.32</t>
  </si>
  <si>
    <t>8.9</t>
  </si>
  <si>
    <t>M 66</t>
  </si>
  <si>
    <t>12.9915</t>
  </si>
  <si>
    <t>8.92</t>
  </si>
  <si>
    <t>1805061</t>
  </si>
  <si>
    <t>9.4</t>
  </si>
  <si>
    <t>9.1</t>
  </si>
  <si>
    <t>M 81</t>
  </si>
  <si>
    <t>6.94</t>
  </si>
  <si>
    <t>434630</t>
  </si>
  <si>
    <t>M 82</t>
  </si>
  <si>
    <t>8.41</t>
  </si>
  <si>
    <t>433918</t>
  </si>
  <si>
    <t>M 83</t>
  </si>
  <si>
    <t>7.52</t>
  </si>
  <si>
    <t>2177129</t>
  </si>
  <si>
    <t>M 94</t>
  </si>
  <si>
    <t>8.24</t>
  </si>
  <si>
    <t>1976412</t>
  </si>
  <si>
    <t>M 95</t>
  </si>
  <si>
    <t>9.73</t>
  </si>
  <si>
    <t>1750499</t>
  </si>
  <si>
    <t>M 96</t>
  </si>
  <si>
    <t>9.25</t>
  </si>
  <si>
    <t>1749772</t>
  </si>
  <si>
    <t>10.52</t>
  </si>
  <si>
    <t>10.38</t>
  </si>
  <si>
    <t>10.42</t>
  </si>
  <si>
    <t>11.5</t>
  </si>
  <si>
    <t>9.76</t>
  </si>
  <si>
    <t>1750333</t>
  </si>
  <si>
    <t>11.02</t>
  </si>
  <si>
    <t>569485</t>
  </si>
  <si>
    <t>210035</t>
  </si>
  <si>
    <t>210175</t>
  </si>
  <si>
    <t>Mailyan 16</t>
  </si>
  <si>
    <t>332619</t>
  </si>
  <si>
    <t>AQR-CAP SUPERCL</t>
  </si>
  <si>
    <t>1272908</t>
  </si>
  <si>
    <t>Andromeda Galaxy</t>
  </si>
  <si>
    <t>Andromeda I</t>
  </si>
  <si>
    <t>Andromeda II</t>
  </si>
  <si>
    <t>Andromeda III</t>
  </si>
  <si>
    <t>Andromeda IX</t>
  </si>
  <si>
    <t>Andromeda V</t>
  </si>
  <si>
    <t>Andromeda X</t>
  </si>
  <si>
    <t>Andromeda XI</t>
  </si>
  <si>
    <t>Andromeda XII</t>
  </si>
  <si>
    <t>Andromeda XIX</t>
  </si>
  <si>
    <t>Andromeda XV</t>
  </si>
  <si>
    <t>Andromeda XVII</t>
  </si>
  <si>
    <t>Andromeda XVIII</t>
  </si>
  <si>
    <t>Andromeda XX</t>
  </si>
  <si>
    <t>Andromeda XXI</t>
  </si>
  <si>
    <t>Andromeda XXII</t>
  </si>
  <si>
    <t>Andromeda XXIII</t>
  </si>
  <si>
    <t>Andromeda XXIV</t>
  </si>
  <si>
    <t>Andromeda XXIX</t>
  </si>
  <si>
    <t>Andromeda XXV</t>
  </si>
  <si>
    <t>Andromeda XXVI</t>
  </si>
  <si>
    <t>Andromeda XXVII</t>
  </si>
  <si>
    <t>Andromeda XXVIII</t>
  </si>
  <si>
    <t>Andromeda XXXI</t>
  </si>
  <si>
    <t>Antlia Dwarf Galaxy</t>
  </si>
  <si>
    <t>Aquarius B Supercluster</t>
  </si>
  <si>
    <t>1321864</t>
  </si>
  <si>
    <t>Aquarius Dwarf Galaxy</t>
  </si>
  <si>
    <t>Aquarius Supercluster</t>
  </si>
  <si>
    <t>1295460</t>
  </si>
  <si>
    <t>Aquarius-Cetus Supercluster</t>
  </si>
  <si>
    <t>1300860</t>
  </si>
  <si>
    <t>Barnard's Galaxy</t>
  </si>
  <si>
    <t>Bootes A Supercluster</t>
  </si>
  <si>
    <t>2302430</t>
  </si>
  <si>
    <t>Bootes I</t>
  </si>
  <si>
    <t>Bootes II</t>
  </si>
  <si>
    <t>Bootes III</t>
  </si>
  <si>
    <t>Bootes Supercluster</t>
  </si>
  <si>
    <t>2214950</t>
  </si>
  <si>
    <t>CAELUM SUPERCL</t>
  </si>
  <si>
    <t>740043</t>
  </si>
  <si>
    <t>CVn I dSph</t>
  </si>
  <si>
    <t>CVn II dSph</t>
  </si>
  <si>
    <t>Cam A</t>
  </si>
  <si>
    <t>292648</t>
  </si>
  <si>
    <t>Cam B</t>
  </si>
  <si>
    <t>293404</t>
  </si>
  <si>
    <t>Canes Venatici Cloud</t>
  </si>
  <si>
    <t>1925833</t>
  </si>
  <si>
    <t>Canis Major Dwarf Galaxy</t>
  </si>
  <si>
    <t>964378</t>
  </si>
  <si>
    <t>Carina Dwarf Galaxy</t>
  </si>
  <si>
    <t>Cas 1</t>
  </si>
  <si>
    <t>241470</t>
  </si>
  <si>
    <t>Cas 2</t>
  </si>
  <si>
    <t>Cassiopeia Dwarf Galaxy</t>
  </si>
  <si>
    <t>Cassiopeia II</t>
  </si>
  <si>
    <t>Cassiopeia III</t>
  </si>
  <si>
    <t>Cen N</t>
  </si>
  <si>
    <t>3407103</t>
  </si>
  <si>
    <t>Centaurus A</t>
  </si>
  <si>
    <t>6.84</t>
  </si>
  <si>
    <t>3392496</t>
  </si>
  <si>
    <t>Centaurus Cluster</t>
  </si>
  <si>
    <t>2004897</t>
  </si>
  <si>
    <t>Centaurus Supercluster</t>
  </si>
  <si>
    <t>3560417</t>
  </si>
  <si>
    <t>Cetus Dwarf Galaxy</t>
  </si>
  <si>
    <t>Columba Supercluster</t>
  </si>
  <si>
    <t>3748722</t>
  </si>
  <si>
    <t>Coma Cluster</t>
  </si>
  <si>
    <t>2044606</t>
  </si>
  <si>
    <t>Coma Dwarf Galaxy</t>
  </si>
  <si>
    <t>Coma Supercluster</t>
  </si>
  <si>
    <t>23.9</t>
  </si>
  <si>
    <t>1803076</t>
  </si>
  <si>
    <t>CrB Supercluster</t>
  </si>
  <si>
    <t>29.5</t>
  </si>
  <si>
    <t>2855616</t>
  </si>
  <si>
    <t>DRACO-URSA MAJORIS SUPERC</t>
  </si>
  <si>
    <t>392061</t>
  </si>
  <si>
    <t>Dorado Group</t>
  </si>
  <si>
    <t>3025558</t>
  </si>
  <si>
    <t>Draco Dwarf Galaxy</t>
  </si>
  <si>
    <t>Draco Supercluster</t>
  </si>
  <si>
    <t>485086</t>
  </si>
  <si>
    <t>Eridanus Cluster</t>
  </si>
  <si>
    <t>1287313</t>
  </si>
  <si>
    <t>F8D1</t>
  </si>
  <si>
    <t>9214606</t>
  </si>
  <si>
    <t>Fornax Cluster</t>
  </si>
  <si>
    <t>671065</t>
  </si>
  <si>
    <t>Fornax Dwarf Galaxy</t>
  </si>
  <si>
    <t>Fornax-Eridanus Supercluster</t>
  </si>
  <si>
    <t>655906</t>
  </si>
  <si>
    <t>Great Attractor</t>
  </si>
  <si>
    <t>3096775</t>
  </si>
  <si>
    <t>Grus Supercluster</t>
  </si>
  <si>
    <t>3388377</t>
  </si>
  <si>
    <t>HYDRA SUPERCL</t>
  </si>
  <si>
    <t>1137385</t>
  </si>
  <si>
    <t>Hercules Dwarf Galaxy</t>
  </si>
  <si>
    <t>Hercules Supercluster</t>
  </si>
  <si>
    <t>2759798</t>
  </si>
  <si>
    <t>Hydra Cluster</t>
  </si>
  <si>
    <t>4488015</t>
  </si>
  <si>
    <t>Hydra-Cen Supercluster</t>
  </si>
  <si>
    <t>2117611</t>
  </si>
  <si>
    <t>IC 4329 Group</t>
  </si>
  <si>
    <t>2208272</t>
  </si>
  <si>
    <t>IKN</t>
  </si>
  <si>
    <t>434621</t>
  </si>
  <si>
    <t>King Ghidorah Supercluster</t>
  </si>
  <si>
    <t>24241328</t>
  </si>
  <si>
    <t>LEO SUPERCL</t>
  </si>
  <si>
    <t>1785427</t>
  </si>
  <si>
    <t>LEO-VIRGO SUPERCL</t>
  </si>
  <si>
    <t>1846330</t>
  </si>
  <si>
    <t>Large Magellanic Cloud</t>
  </si>
  <si>
    <t>Leo A</t>
  </si>
  <si>
    <t>Leo A Supercluster</t>
  </si>
  <si>
    <t>1830042</t>
  </si>
  <si>
    <t>Leo Cluster</t>
  </si>
  <si>
    <t>3564139</t>
  </si>
  <si>
    <t>Leo I Dwarf Galaxy</t>
  </si>
  <si>
    <t>Leo I Group</t>
  </si>
  <si>
    <t>1750501</t>
  </si>
  <si>
    <t>Leo II Dwarf Galaxy</t>
  </si>
  <si>
    <t>Leo II Group</t>
  </si>
  <si>
    <t>1803891</t>
  </si>
  <si>
    <t>Leo IV Dwarf Galaxy</t>
  </si>
  <si>
    <t>Leo T Dwarf</t>
  </si>
  <si>
    <t>Leo V</t>
  </si>
  <si>
    <t>Leo-Sextans Supercluster</t>
  </si>
  <si>
    <t>1769538</t>
  </si>
  <si>
    <t>Lepus Supercluster</t>
  </si>
  <si>
    <t>848514</t>
  </si>
  <si>
    <t>M 66 Group</t>
  </si>
  <si>
    <t>1804935</t>
  </si>
  <si>
    <t>M 83 Group</t>
  </si>
  <si>
    <t>2175667</t>
  </si>
  <si>
    <t>M 96 Group</t>
  </si>
  <si>
    <t>M81 Group</t>
  </si>
  <si>
    <t>433053</t>
  </si>
  <si>
    <t>MICROSCOPIUM SUPERCL</t>
  </si>
  <si>
    <t>2340242</t>
  </si>
  <si>
    <t>Maffei Group</t>
  </si>
  <si>
    <t>3725153</t>
  </si>
  <si>
    <t>NGC 4631 Group</t>
  </si>
  <si>
    <t>3720433</t>
  </si>
  <si>
    <t>NGC 5128 Group</t>
  </si>
  <si>
    <t>3372634</t>
  </si>
  <si>
    <t>Norma Cluster</t>
  </si>
  <si>
    <t>3428325</t>
  </si>
  <si>
    <t>Ophiuchus Supercluster</t>
  </si>
  <si>
    <t>3705664</t>
  </si>
  <si>
    <t>PEGASUS-PISCES SUPERCL</t>
  </si>
  <si>
    <t>1403776</t>
  </si>
  <si>
    <t>Pegasus Dwarf</t>
  </si>
  <si>
    <t>Pegasus Dwarf Galaxy</t>
  </si>
  <si>
    <t>Per-Psc Supercluster</t>
  </si>
  <si>
    <t>28054</t>
  </si>
  <si>
    <t>Perseus Cluster</t>
  </si>
  <si>
    <t>89368</t>
  </si>
  <si>
    <t>Perseus I Dwarf Galaxy</t>
  </si>
  <si>
    <t>Phoenix Dwarf Galaxy</t>
  </si>
  <si>
    <t>Pisces I</t>
  </si>
  <si>
    <t>Pisces II</t>
  </si>
  <si>
    <t>Pisces III</t>
  </si>
  <si>
    <t>Pisces IV</t>
  </si>
  <si>
    <t>Pisces V</t>
  </si>
  <si>
    <t>Pisces-Aries Supercluster</t>
  </si>
  <si>
    <t>1464879</t>
  </si>
  <si>
    <t>Pisces-Cetus Supercluster</t>
  </si>
  <si>
    <t>8.25</t>
  </si>
  <si>
    <t>1287312</t>
  </si>
  <si>
    <t>Sag dIG</t>
  </si>
  <si>
    <t>Saraswati supercluster</t>
  </si>
  <si>
    <t>11521854</t>
  </si>
  <si>
    <t>Sculptor Dwarf Galaxy</t>
  </si>
  <si>
    <t>Sculptor Group</t>
  </si>
  <si>
    <t>1211840</t>
  </si>
  <si>
    <t>Sculptor Supercluster</t>
  </si>
  <si>
    <t>1242668</t>
  </si>
  <si>
    <t>Sculptor dE1</t>
  </si>
  <si>
    <t>1277957</t>
  </si>
  <si>
    <t>Segue 2</t>
  </si>
  <si>
    <t>Sextans A</t>
  </si>
  <si>
    <t>Sextans B</t>
  </si>
  <si>
    <t>Sextans Dwarf Galaxy</t>
  </si>
  <si>
    <t>Sgr Dwarf Galaxy</t>
  </si>
  <si>
    <t>Shapley Supercluster</t>
  </si>
  <si>
    <t>2061611</t>
  </si>
  <si>
    <t>Small Magellanic Cloud</t>
  </si>
  <si>
    <t>Triangulum Galaxy</t>
  </si>
  <si>
    <t>Tucana Dwarf Galaxy</t>
  </si>
  <si>
    <t>UMa I Galaxy</t>
  </si>
  <si>
    <t>UMa II Galaxy</t>
  </si>
  <si>
    <t>UMa Supercluster</t>
  </si>
  <si>
    <t>550389</t>
  </si>
  <si>
    <t>UMi Galaxy</t>
  </si>
  <si>
    <t>Ursa Major Cluster</t>
  </si>
  <si>
    <t>402295</t>
  </si>
  <si>
    <t>VIRGO-COMA SUPERCL</t>
  </si>
  <si>
    <t>1885618</t>
  </si>
  <si>
    <t>VKN</t>
  </si>
  <si>
    <t>3879276</t>
  </si>
  <si>
    <t>Virgo Cluster</t>
  </si>
  <si>
    <t>1937165</t>
  </si>
  <si>
    <t>Virgo III Cloud</t>
  </si>
  <si>
    <t>3563900</t>
  </si>
  <si>
    <t>Wolf-Lundmark-Melotte</t>
  </si>
  <si>
    <t>NGC 55</t>
  </si>
  <si>
    <t>7.87</t>
  </si>
  <si>
    <t>1196288</t>
  </si>
  <si>
    <t>NGC 59</t>
  </si>
  <si>
    <t>1286906</t>
  </si>
  <si>
    <t>NGC 247</t>
  </si>
  <si>
    <t>1288110</t>
  </si>
  <si>
    <t>NGC 253</t>
  </si>
  <si>
    <t>1259816</t>
  </si>
  <si>
    <t>NGC 300</t>
  </si>
  <si>
    <t>8.13</t>
  </si>
  <si>
    <t>1198819</t>
  </si>
  <si>
    <t>NGC 625</t>
  </si>
  <si>
    <t>11.25</t>
  </si>
  <si>
    <t>1157156</t>
  </si>
  <si>
    <t>NGC 1232</t>
  </si>
  <si>
    <t>9.87</t>
  </si>
  <si>
    <t>626813</t>
  </si>
  <si>
    <t>NGC 1258</t>
  </si>
  <si>
    <t>635540</t>
  </si>
  <si>
    <t>NGC 1297</t>
  </si>
  <si>
    <t>635384</t>
  </si>
  <si>
    <t>NGC 1300</t>
  </si>
  <si>
    <t>635338</t>
  </si>
  <si>
    <t>NGC 1310</t>
  </si>
  <si>
    <t>12.08</t>
  </si>
  <si>
    <t>637388</t>
  </si>
  <si>
    <t>NGC 1316</t>
  </si>
  <si>
    <t>8.53</t>
  </si>
  <si>
    <t>657415</t>
  </si>
  <si>
    <t>NGC 1317</t>
  </si>
  <si>
    <t>656505</t>
  </si>
  <si>
    <t>NGC 1325</t>
  </si>
  <si>
    <t>11.55</t>
  </si>
  <si>
    <t>644619</t>
  </si>
  <si>
    <t>NGC 1325A</t>
  </si>
  <si>
    <t>12.83</t>
  </si>
  <si>
    <t>644662</t>
  </si>
  <si>
    <t>NGC 1326</t>
  </si>
  <si>
    <t>10.54</t>
  </si>
  <si>
    <t>656668</t>
  </si>
  <si>
    <t>NGC 1326A</t>
  </si>
  <si>
    <t>656774</t>
  </si>
  <si>
    <t>NGC 1326B</t>
  </si>
  <si>
    <t>656773</t>
  </si>
  <si>
    <t>NGC 1332</t>
  </si>
  <si>
    <t>644735</t>
  </si>
  <si>
    <t>NGC 1336</t>
  </si>
  <si>
    <t>656770</t>
  </si>
  <si>
    <t>NGC 1339</t>
  </si>
  <si>
    <t>655857</t>
  </si>
  <si>
    <t>NGC 1341</t>
  </si>
  <si>
    <t>656805</t>
  </si>
  <si>
    <t>NGC 1344</t>
  </si>
  <si>
    <t>10.32</t>
  </si>
  <si>
    <t>655742</t>
  </si>
  <si>
    <t>NGC 1347</t>
  </si>
  <si>
    <t>644752</t>
  </si>
  <si>
    <t>NGC 1350</t>
  </si>
  <si>
    <t>656102</t>
  </si>
  <si>
    <t>NGC 1351</t>
  </si>
  <si>
    <t>656459</t>
  </si>
  <si>
    <t>NGC 1353</t>
  </si>
  <si>
    <t>11.35</t>
  </si>
  <si>
    <t>644673</t>
  </si>
  <si>
    <t>NGC 1359</t>
  </si>
  <si>
    <t>666485</t>
  </si>
  <si>
    <t>NGC 1365</t>
  </si>
  <si>
    <t>9.63</t>
  </si>
  <si>
    <t>657395</t>
  </si>
  <si>
    <t>NGC 1366</t>
  </si>
  <si>
    <t>668237</t>
  </si>
  <si>
    <t>NGC 1369</t>
  </si>
  <si>
    <t>670526</t>
  </si>
  <si>
    <t>NGC 1370</t>
  </si>
  <si>
    <t>666489</t>
  </si>
  <si>
    <t>NGC 1371</t>
  </si>
  <si>
    <t>667305</t>
  </si>
  <si>
    <t>NGC 1374</t>
  </si>
  <si>
    <t>11.08</t>
  </si>
  <si>
    <t>668911</t>
  </si>
  <si>
    <t>NGC 1375</t>
  </si>
  <si>
    <t>668877</t>
  </si>
  <si>
    <t>NGC 1377</t>
  </si>
  <si>
    <t>666479</t>
  </si>
  <si>
    <t>NGC 1379</t>
  </si>
  <si>
    <t>10.91</t>
  </si>
  <si>
    <t>669013</t>
  </si>
  <si>
    <t>NGC 1380</t>
  </si>
  <si>
    <t>9.93</t>
  </si>
  <si>
    <t>670769</t>
  </si>
  <si>
    <t>NGC 1380A</t>
  </si>
  <si>
    <t>12.41</t>
  </si>
  <si>
    <t>669012</t>
  </si>
  <si>
    <t>NGC 1381</t>
  </si>
  <si>
    <t>669010</t>
  </si>
  <si>
    <t>NGC 1382</t>
  </si>
  <si>
    <t>12.92</t>
  </si>
  <si>
    <t>669011</t>
  </si>
  <si>
    <t>NGC 1383</t>
  </si>
  <si>
    <t>12.47</t>
  </si>
  <si>
    <t>665972</t>
  </si>
  <si>
    <t>NGC 1385</t>
  </si>
  <si>
    <t>10.94</t>
  </si>
  <si>
    <t>667532</t>
  </si>
  <si>
    <t>NGC 1386</t>
  </si>
  <si>
    <t>11.23</t>
  </si>
  <si>
    <t>670603</t>
  </si>
  <si>
    <t>12.5</t>
  </si>
  <si>
    <t>NGC 1387</t>
  </si>
  <si>
    <t>10.69</t>
  </si>
  <si>
    <t>669243</t>
  </si>
  <si>
    <t>NGC 1389</t>
  </si>
  <si>
    <t>669009</t>
  </si>
  <si>
    <t>11.3</t>
  </si>
  <si>
    <t>NGC 1395</t>
  </si>
  <si>
    <t>666899</t>
  </si>
  <si>
    <t>NGC 1396</t>
  </si>
  <si>
    <t>669096</t>
  </si>
  <si>
    <t>NGC 1398</t>
  </si>
  <si>
    <t>667813</t>
  </si>
  <si>
    <t>NGC 1399</t>
  </si>
  <si>
    <t>9.59</t>
  </si>
  <si>
    <t>671066</t>
  </si>
  <si>
    <t>NGC 1400</t>
  </si>
  <si>
    <t>10.96</t>
  </si>
  <si>
    <t>665998</t>
  </si>
  <si>
    <t>NGC 1401</t>
  </si>
  <si>
    <t>666898</t>
  </si>
  <si>
    <t>NGC 1404</t>
  </si>
  <si>
    <t>671055</t>
  </si>
  <si>
    <t>NGC 1406</t>
  </si>
  <si>
    <t>668671</t>
  </si>
  <si>
    <t>NGC 1407</t>
  </si>
  <si>
    <t>9.67</t>
  </si>
  <si>
    <t>5173477</t>
  </si>
  <si>
    <t>NGC 1415</t>
  </si>
  <si>
    <t>667021</t>
  </si>
  <si>
    <t>NGC 1425</t>
  </si>
  <si>
    <t>668124</t>
  </si>
  <si>
    <t>NGC 1426</t>
  </si>
  <si>
    <t>11.44</t>
  </si>
  <si>
    <t>666895</t>
  </si>
  <si>
    <t>NGC 1427</t>
  </si>
  <si>
    <t>669008</t>
  </si>
  <si>
    <t>NGC 1427A</t>
  </si>
  <si>
    <t>669007</t>
  </si>
  <si>
    <t>NGC 1428</t>
  </si>
  <si>
    <t>669006</t>
  </si>
  <si>
    <t>NGC 1436</t>
  </si>
  <si>
    <t>669022</t>
  </si>
  <si>
    <t>NGC 1437A</t>
  </si>
  <si>
    <t>669021</t>
  </si>
  <si>
    <t>NGC 1437B</t>
  </si>
  <si>
    <t>686565</t>
  </si>
  <si>
    <t>NGC 1438</t>
  </si>
  <si>
    <t>685137</t>
  </si>
  <si>
    <t>NGC 1439</t>
  </si>
  <si>
    <t>5173529</t>
  </si>
  <si>
    <t>NGC 1440</t>
  </si>
  <si>
    <t>684632</t>
  </si>
  <si>
    <t>NGC 1452</t>
  </si>
  <si>
    <t>684631</t>
  </si>
  <si>
    <t>NGC 1460</t>
  </si>
  <si>
    <t>686567</t>
  </si>
  <si>
    <t>NGC 1482</t>
  </si>
  <si>
    <t>12.15</t>
  </si>
  <si>
    <t>685065</t>
  </si>
  <si>
    <t>NGC 1484</t>
  </si>
  <si>
    <t>686656</t>
  </si>
  <si>
    <t>NGC 1515</t>
  </si>
  <si>
    <t>11.03</t>
  </si>
  <si>
    <t>3025656</t>
  </si>
  <si>
    <t>NGC 1522</t>
  </si>
  <si>
    <t>3012666</t>
  </si>
  <si>
    <t>NGC 1531</t>
  </si>
  <si>
    <t>704131</t>
  </si>
  <si>
    <t>NGC 1532</t>
  </si>
  <si>
    <t>704076</t>
  </si>
  <si>
    <t>NGC 1533</t>
  </si>
  <si>
    <t>10.92</t>
  </si>
  <si>
    <t>3039054</t>
  </si>
  <si>
    <t>NGC 1536</t>
  </si>
  <si>
    <t>3038933</t>
  </si>
  <si>
    <t>NGC 1543</t>
  </si>
  <si>
    <t>3038660</t>
  </si>
  <si>
    <t>NGC 1546</t>
  </si>
  <si>
    <t>3024482</t>
  </si>
  <si>
    <t>NGC 1549</t>
  </si>
  <si>
    <t>9.79</t>
  </si>
  <si>
    <t>3024573</t>
  </si>
  <si>
    <t>NGC 1553</t>
  </si>
  <si>
    <t>3025569</t>
  </si>
  <si>
    <t>10.2</t>
  </si>
  <si>
    <t>NGC 1560</t>
  </si>
  <si>
    <t>293260</t>
  </si>
  <si>
    <t>NGC 1566</t>
  </si>
  <si>
    <t>3025576</t>
  </si>
  <si>
    <t>NGC 1569</t>
  </si>
  <si>
    <t>282624</t>
  </si>
  <si>
    <t>NGC 1574</t>
  </si>
  <si>
    <t>13.09</t>
  </si>
  <si>
    <t>10.48</t>
  </si>
  <si>
    <t>3038659</t>
  </si>
  <si>
    <t>NGC 1581</t>
  </si>
  <si>
    <t>3025290</t>
  </si>
  <si>
    <t>NGC 1596</t>
  </si>
  <si>
    <t>10.97</t>
  </si>
  <si>
    <t>3024559</t>
  </si>
  <si>
    <t>NGC 1602</t>
  </si>
  <si>
    <t>3024558</t>
  </si>
  <si>
    <t>NGC 1617</t>
  </si>
  <si>
    <t>10.26</t>
  </si>
  <si>
    <t>3024569</t>
  </si>
  <si>
    <t>NGC 1705</t>
  </si>
  <si>
    <t>12.56</t>
  </si>
  <si>
    <t>3011988</t>
  </si>
  <si>
    <t>NGC 2366</t>
  </si>
  <si>
    <t>11.39</t>
  </si>
  <si>
    <t>369112</t>
  </si>
  <si>
    <t>NGC 2403</t>
  </si>
  <si>
    <t>8.38</t>
  </si>
  <si>
    <t>382266</t>
  </si>
  <si>
    <t>NGC 2537</t>
  </si>
  <si>
    <t>11.69</t>
  </si>
  <si>
    <t>493739</t>
  </si>
  <si>
    <t>NGC 2976</t>
  </si>
  <si>
    <t>10.16</t>
  </si>
  <si>
    <t>436232</t>
  </si>
  <si>
    <t>NGC 3077</t>
  </si>
  <si>
    <t>10.14</t>
  </si>
  <si>
    <t>433165</t>
  </si>
  <si>
    <t>NGC 3098</t>
  </si>
  <si>
    <t>1670405</t>
  </si>
  <si>
    <t>NGC 3156</t>
  </si>
  <si>
    <t>1690931</t>
  </si>
  <si>
    <t>NGC 3162</t>
  </si>
  <si>
    <t>1688207</t>
  </si>
  <si>
    <t>NGC 3165</t>
  </si>
  <si>
    <t>1690935</t>
  </si>
  <si>
    <t>NGC 3166</t>
  </si>
  <si>
    <t>1690930</t>
  </si>
  <si>
    <t>NGC 3169</t>
  </si>
  <si>
    <t>1690964</t>
  </si>
  <si>
    <t>NGC 3177</t>
  </si>
  <si>
    <t>1688257</t>
  </si>
  <si>
    <t>NGC 3185</t>
  </si>
  <si>
    <t>12.17</t>
  </si>
  <si>
    <t>1688256</t>
  </si>
  <si>
    <t>NGC 3187</t>
  </si>
  <si>
    <t>1688409</t>
  </si>
  <si>
    <t>NGC 3190</t>
  </si>
  <si>
    <t>11.15</t>
  </si>
  <si>
    <t>1688252</t>
  </si>
  <si>
    <t>NGC 3193</t>
  </si>
  <si>
    <t>10.88</t>
  </si>
  <si>
    <t>1688287</t>
  </si>
  <si>
    <t>NGC 3213</t>
  </si>
  <si>
    <t>1710377</t>
  </si>
  <si>
    <t>NGC 3226</t>
  </si>
  <si>
    <t>1711011</t>
  </si>
  <si>
    <t>NGC 3227</t>
  </si>
  <si>
    <t>11.79</t>
  </si>
  <si>
    <t>1711012</t>
  </si>
  <si>
    <t>NGC 3245</t>
  </si>
  <si>
    <t>1709247</t>
  </si>
  <si>
    <t>NGC 3245A</t>
  </si>
  <si>
    <t>1709302</t>
  </si>
  <si>
    <t>NGC 3254</t>
  </si>
  <si>
    <t>11.6</t>
  </si>
  <si>
    <t>1708659</t>
  </si>
  <si>
    <t>NGC 3265</t>
  </si>
  <si>
    <t>1727890</t>
  </si>
  <si>
    <t>NGC 3277</t>
  </si>
  <si>
    <t>11.68</t>
  </si>
  <si>
    <t>1728207</t>
  </si>
  <si>
    <t>NGC 3279</t>
  </si>
  <si>
    <t>1730194</t>
  </si>
  <si>
    <t>NGC 3287</t>
  </si>
  <si>
    <t>1728816</t>
  </si>
  <si>
    <t>NGC 3294</t>
  </si>
  <si>
    <t>1725688</t>
  </si>
  <si>
    <t>NGC 3299</t>
  </si>
  <si>
    <t>1730217</t>
  </si>
  <si>
    <t>NGC 3301</t>
  </si>
  <si>
    <t>1728812</t>
  </si>
  <si>
    <t>NGC 3309</t>
  </si>
  <si>
    <t>11.78</t>
  </si>
  <si>
    <t>1740258</t>
  </si>
  <si>
    <t>NGC 3311</t>
  </si>
  <si>
    <t>10.93</t>
  </si>
  <si>
    <t>1739956</t>
  </si>
  <si>
    <t>NGC 3338</t>
  </si>
  <si>
    <t>1748869</t>
  </si>
  <si>
    <t>NGC 3346</t>
  </si>
  <si>
    <t>1748887</t>
  </si>
  <si>
    <t>NGC 3365</t>
  </si>
  <si>
    <t>1752028</t>
  </si>
  <si>
    <t>NGC 3370</t>
  </si>
  <si>
    <t>1748546</t>
  </si>
  <si>
    <t>NGC 3377</t>
  </si>
  <si>
    <t>1749068</t>
  </si>
  <si>
    <t>NGC 3380</t>
  </si>
  <si>
    <t>1746874</t>
  </si>
  <si>
    <t>NGC 3381</t>
  </si>
  <si>
    <t>1745092</t>
  </si>
  <si>
    <t>NGC 3384</t>
  </si>
  <si>
    <t>1749432</t>
  </si>
  <si>
    <t>NGC 3389</t>
  </si>
  <si>
    <t>1749431</t>
  </si>
  <si>
    <t>NGC 3395</t>
  </si>
  <si>
    <t>12.1</t>
  </si>
  <si>
    <t>1745182</t>
  </si>
  <si>
    <t>NGC 3396</t>
  </si>
  <si>
    <t>4952974</t>
  </si>
  <si>
    <t>NGC 3400</t>
  </si>
  <si>
    <t>1746873</t>
  </si>
  <si>
    <t>NGC 3412</t>
  </si>
  <si>
    <t>1749391</t>
  </si>
  <si>
    <t>NGC 3414</t>
  </si>
  <si>
    <t>1746872</t>
  </si>
  <si>
    <t>NGC 3418</t>
  </si>
  <si>
    <t>1746871</t>
  </si>
  <si>
    <t>NGC 3423</t>
  </si>
  <si>
    <t>1751029</t>
  </si>
  <si>
    <t>13.9</t>
  </si>
  <si>
    <t>NGC 3424</t>
  </si>
  <si>
    <t>1745482</t>
  </si>
  <si>
    <t>NGC 3430</t>
  </si>
  <si>
    <t>1745095</t>
  </si>
  <si>
    <t>NGC 3437</t>
  </si>
  <si>
    <t>1766861</t>
  </si>
  <si>
    <t>NGC 3442</t>
  </si>
  <si>
    <t>1764169</t>
  </si>
  <si>
    <t>NGC 3443</t>
  </si>
  <si>
    <t>1767506</t>
  </si>
  <si>
    <t>NGC 3447</t>
  </si>
  <si>
    <t>1767504</t>
  </si>
  <si>
    <t>NGC 3451</t>
  </si>
  <si>
    <t>1765629</t>
  </si>
  <si>
    <t>NGC 3454</t>
  </si>
  <si>
    <t>1767503</t>
  </si>
  <si>
    <t>NGC 3455</t>
  </si>
  <si>
    <t>1767513</t>
  </si>
  <si>
    <t>NGC 3457</t>
  </si>
  <si>
    <t>1767525</t>
  </si>
  <si>
    <t>NGC 3485</t>
  </si>
  <si>
    <t>1767969</t>
  </si>
  <si>
    <t>NGC 3489</t>
  </si>
  <si>
    <t>10.29</t>
  </si>
  <si>
    <t>1767968</t>
  </si>
  <si>
    <t>NGC 3495</t>
  </si>
  <si>
    <t>1769714</t>
  </si>
  <si>
    <t>NGC 3501</t>
  </si>
  <si>
    <t>1767591</t>
  </si>
  <si>
    <t>NGC 3504</t>
  </si>
  <si>
    <t>12.93</t>
  </si>
  <si>
    <t>1766306</t>
  </si>
  <si>
    <t>NGC 3507</t>
  </si>
  <si>
    <t>1767590</t>
  </si>
  <si>
    <t>NGC 3512</t>
  </si>
  <si>
    <t>12.87</t>
  </si>
  <si>
    <t>1783382</t>
  </si>
  <si>
    <t>NGC 3547</t>
  </si>
  <si>
    <t>1787024</t>
  </si>
  <si>
    <t>NGC 3550</t>
  </si>
  <si>
    <t>1784320</t>
  </si>
  <si>
    <t>NGC 3592</t>
  </si>
  <si>
    <t>1785974</t>
  </si>
  <si>
    <t>NGC 3596</t>
  </si>
  <si>
    <t>11.49</t>
  </si>
  <si>
    <t>1804434</t>
  </si>
  <si>
    <t>NGC 3607</t>
  </si>
  <si>
    <t>12.76</t>
  </si>
  <si>
    <t>1804421</t>
  </si>
  <si>
    <t>NGC 3608</t>
  </si>
  <si>
    <t>1804123</t>
  </si>
  <si>
    <t>NGC 3626</t>
  </si>
  <si>
    <t>1803843</t>
  </si>
  <si>
    <t>NGC 3628</t>
  </si>
  <si>
    <t>9.48</t>
  </si>
  <si>
    <t>1805084</t>
  </si>
  <si>
    <t>9.64</t>
  </si>
  <si>
    <t>NGC 3630</t>
  </si>
  <si>
    <t>1806104</t>
  </si>
  <si>
    <t>NGC 3631</t>
  </si>
  <si>
    <t>552799</t>
  </si>
  <si>
    <t>NGC 3640</t>
  </si>
  <si>
    <t>10.44</t>
  </si>
  <si>
    <t>1806273</t>
  </si>
  <si>
    <t>NGC 3655</t>
  </si>
  <si>
    <t>1804461</t>
  </si>
  <si>
    <t>NGC 3659</t>
  </si>
  <si>
    <t>1803842</t>
  </si>
  <si>
    <t>NGC 3664</t>
  </si>
  <si>
    <t>1806099</t>
  </si>
  <si>
    <t>NGC 3666</t>
  </si>
  <si>
    <t>1804906</t>
  </si>
  <si>
    <t>NGC 3681</t>
  </si>
  <si>
    <t>1825260</t>
  </si>
  <si>
    <t>NGC 3684</t>
  </si>
  <si>
    <t>1825234</t>
  </si>
  <si>
    <t>NGC 3686</t>
  </si>
  <si>
    <t>1825233</t>
  </si>
  <si>
    <t>NGC 3691</t>
  </si>
  <si>
    <t>1825239</t>
  </si>
  <si>
    <t>NGC 3705</t>
  </si>
  <si>
    <t>11.07</t>
  </si>
  <si>
    <t>1826751</t>
  </si>
  <si>
    <t>NGC 3726</t>
  </si>
  <si>
    <t>610772</t>
  </si>
  <si>
    <t>14.7</t>
  </si>
  <si>
    <t>NGC 3738</t>
  </si>
  <si>
    <t>12.04</t>
  </si>
  <si>
    <t>551834</t>
  </si>
  <si>
    <t>NGC 3755</t>
  </si>
  <si>
    <t>1821163</t>
  </si>
  <si>
    <t>NGC 3810</t>
  </si>
  <si>
    <t>1845641</t>
  </si>
  <si>
    <t>NGC 3813</t>
  </si>
  <si>
    <t>1839767</t>
  </si>
  <si>
    <t>NGC 3842</t>
  </si>
  <si>
    <t>11.82</t>
  </si>
  <si>
    <t>1844029</t>
  </si>
  <si>
    <t>NGC 3883</t>
  </si>
  <si>
    <t>1843887</t>
  </si>
  <si>
    <t>NGC 3884</t>
  </si>
  <si>
    <t>12.88</t>
  </si>
  <si>
    <t>1844262</t>
  </si>
  <si>
    <t>NGC 3938</t>
  </si>
  <si>
    <t>1857507</t>
  </si>
  <si>
    <t>NGC 3953</t>
  </si>
  <si>
    <t>569357</t>
  </si>
  <si>
    <t>NGC 4051</t>
  </si>
  <si>
    <t>1876417</t>
  </si>
  <si>
    <t>NGC 4068</t>
  </si>
  <si>
    <t>568797</t>
  </si>
  <si>
    <t>NGC 4144</t>
  </si>
  <si>
    <t>609616</t>
  </si>
  <si>
    <t>NGC 4190</t>
  </si>
  <si>
    <t>1902959</t>
  </si>
  <si>
    <t>NGC 4192</t>
  </si>
  <si>
    <t>1910559</t>
  </si>
  <si>
    <t>NGC 4214</t>
  </si>
  <si>
    <t>1904957</t>
  </si>
  <si>
    <t>NGC 4216</t>
  </si>
  <si>
    <t>1910956</t>
  </si>
  <si>
    <t>NGC 4236</t>
  </si>
  <si>
    <t>10.08</t>
  </si>
  <si>
    <t>447665</t>
  </si>
  <si>
    <t>NGC 4244</t>
  </si>
  <si>
    <t>1903262</t>
  </si>
  <si>
    <t>NGC 4254</t>
  </si>
  <si>
    <t>1910773</t>
  </si>
  <si>
    <t>NGC 4303</t>
  </si>
  <si>
    <t>9.65</t>
  </si>
  <si>
    <t>1913628</t>
  </si>
  <si>
    <t>NGC 4321</t>
  </si>
  <si>
    <t>9.35</t>
  </si>
  <si>
    <t>1934257</t>
  </si>
  <si>
    <t>NGC 4365</t>
  </si>
  <si>
    <t>1939345</t>
  </si>
  <si>
    <t>NGC 4374</t>
  </si>
  <si>
    <t>10.49</t>
  </si>
  <si>
    <t>1936425</t>
  </si>
  <si>
    <t>NGC 4382</t>
  </si>
  <si>
    <t>1933477</t>
  </si>
  <si>
    <t>NGC 4395</t>
  </si>
  <si>
    <t>10.11</t>
  </si>
  <si>
    <t>1927927</t>
  </si>
  <si>
    <t>NGC 4406</t>
  </si>
  <si>
    <t>1934764</t>
  </si>
  <si>
    <t>NGC 4429</t>
  </si>
  <si>
    <t>1937343</t>
  </si>
  <si>
    <t>NGC 4438</t>
  </si>
  <si>
    <t>10.17</t>
  </si>
  <si>
    <t>1935130</t>
  </si>
  <si>
    <t>NGC 4442</t>
  </si>
  <si>
    <t>1937551</t>
  </si>
  <si>
    <t>NGC 4449</t>
  </si>
  <si>
    <t>1923589</t>
  </si>
  <si>
    <t>NGC 4450</t>
  </si>
  <si>
    <t>1933418</t>
  </si>
  <si>
    <t>NGC 4459</t>
  </si>
  <si>
    <t>1933769</t>
  </si>
  <si>
    <t>NGC 4472</t>
  </si>
  <si>
    <t>1938908</t>
  </si>
  <si>
    <t>NGC 4473</t>
  </si>
  <si>
    <t>1937203</t>
  </si>
  <si>
    <t>NGC 4477</t>
  </si>
  <si>
    <t>1935809</t>
  </si>
  <si>
    <t>NGC 4486</t>
  </si>
  <si>
    <t>8.63</t>
  </si>
  <si>
    <t>1937204</t>
  </si>
  <si>
    <t>NGC 4501</t>
  </si>
  <si>
    <t>1934356</t>
  </si>
  <si>
    <t>NGC 4526</t>
  </si>
  <si>
    <t>1962979</t>
  </si>
  <si>
    <t>NGC 4535</t>
  </si>
  <si>
    <t>1963370</t>
  </si>
  <si>
    <t>NGC 4548</t>
  </si>
  <si>
    <t>1961128</t>
  </si>
  <si>
    <t>NGC 4552</t>
  </si>
  <si>
    <t>9.75</t>
  </si>
  <si>
    <t>1962096</t>
  </si>
  <si>
    <t>NGC 4569</t>
  </si>
  <si>
    <t>9.54</t>
  </si>
  <si>
    <t>1961913</t>
  </si>
  <si>
    <t>NGC 4579</t>
  </si>
  <si>
    <t>11.8183</t>
  </si>
  <si>
    <t>9.66</t>
  </si>
  <si>
    <t>1961786</t>
  </si>
  <si>
    <t>NGC 4596</t>
  </si>
  <si>
    <t>1962474</t>
  </si>
  <si>
    <t>NGC 4605</t>
  </si>
  <si>
    <t>481602</t>
  </si>
  <si>
    <t>NGC 4621</t>
  </si>
  <si>
    <t>1962013</t>
  </si>
  <si>
    <t>NGC 4627</t>
  </si>
  <si>
    <t>1953575</t>
  </si>
  <si>
    <t>NGC 4631</t>
  </si>
  <si>
    <t>9.19</t>
  </si>
  <si>
    <t>1954851</t>
  </si>
  <si>
    <t>NGC 4649</t>
  </si>
  <si>
    <t>1961356</t>
  </si>
  <si>
    <t>NGC 4654</t>
  </si>
  <si>
    <t>1962108</t>
  </si>
  <si>
    <t>NGC 4656</t>
  </si>
  <si>
    <t>1953572</t>
  </si>
  <si>
    <t>NGC 4657</t>
  </si>
  <si>
    <t>1954709</t>
  </si>
  <si>
    <t>NGC 4696</t>
  </si>
  <si>
    <t>2004478</t>
  </si>
  <si>
    <t>NGC 4709</t>
  </si>
  <si>
    <t>2004475</t>
  </si>
  <si>
    <t>NGC 4729</t>
  </si>
  <si>
    <t>2004796</t>
  </si>
  <si>
    <t>NGC 4730</t>
  </si>
  <si>
    <t>2004640</t>
  </si>
  <si>
    <t>NGC 4743</t>
  </si>
  <si>
    <t>2004474</t>
  </si>
  <si>
    <t>NGC 4762</t>
  </si>
  <si>
    <t>11.2308</t>
  </si>
  <si>
    <t>1991998</t>
  </si>
  <si>
    <t>NGC 4872</t>
  </si>
  <si>
    <t>2030996</t>
  </si>
  <si>
    <t>NGC 4889</t>
  </si>
  <si>
    <t>2044588</t>
  </si>
  <si>
    <t>NGC 4945</t>
  </si>
  <si>
    <t>3339813</t>
  </si>
  <si>
    <t>NGC 5102</t>
  </si>
  <si>
    <t>2147165</t>
  </si>
  <si>
    <t>NGC 5204</t>
  </si>
  <si>
    <t>501750</t>
  </si>
  <si>
    <t>NGC 5206</t>
  </si>
  <si>
    <t>3372863</t>
  </si>
  <si>
    <t>NGC 5237</t>
  </si>
  <si>
    <t>12.67</t>
  </si>
  <si>
    <t>3405919</t>
  </si>
  <si>
    <t>NGC 5248</t>
  </si>
  <si>
    <t>2164602</t>
  </si>
  <si>
    <t>NGC 5253</t>
  </si>
  <si>
    <t>2179057</t>
  </si>
  <si>
    <t>NGC 5264</t>
  </si>
  <si>
    <t>12.39</t>
  </si>
  <si>
    <t>2207721</t>
  </si>
  <si>
    <t>NGC 5291</t>
  </si>
  <si>
    <t>2207816</t>
  </si>
  <si>
    <t>NGC 5298</t>
  </si>
  <si>
    <t>2208174</t>
  </si>
  <si>
    <t>NGC 5300</t>
  </si>
  <si>
    <t>2198370</t>
  </si>
  <si>
    <t>NGC 5302</t>
  </si>
  <si>
    <t>2207815</t>
  </si>
  <si>
    <t>NGC 5334</t>
  </si>
  <si>
    <t>2220739</t>
  </si>
  <si>
    <t>NGC 5348</t>
  </si>
  <si>
    <t>2217959</t>
  </si>
  <si>
    <t>NGC 5356</t>
  </si>
  <si>
    <t>2217993</t>
  </si>
  <si>
    <t>NGC 5360</t>
  </si>
  <si>
    <t>5813607</t>
  </si>
  <si>
    <t>NGC 5363</t>
  </si>
  <si>
    <t>5.2548</t>
  </si>
  <si>
    <t>10.51</t>
  </si>
  <si>
    <t>2218096</t>
  </si>
  <si>
    <t>NGC 5364</t>
  </si>
  <si>
    <t>2218095</t>
  </si>
  <si>
    <t>NGC 5470</t>
  </si>
  <si>
    <t>2236034</t>
  </si>
  <si>
    <t>NGC 5496</t>
  </si>
  <si>
    <t>2238570</t>
  </si>
  <si>
    <t>NGC 5506</t>
  </si>
  <si>
    <t>2241807</t>
  </si>
  <si>
    <t>NGC 5507</t>
  </si>
  <si>
    <t>12.46</t>
  </si>
  <si>
    <t>2241212</t>
  </si>
  <si>
    <t>NGC 5560</t>
  </si>
  <si>
    <t>12.37</t>
  </si>
  <si>
    <t>2255367</t>
  </si>
  <si>
    <t>NGC 5566</t>
  </si>
  <si>
    <t>3.9336</t>
  </si>
  <si>
    <t>10.55</t>
  </si>
  <si>
    <t>2255366</t>
  </si>
  <si>
    <t>NGC 5569</t>
  </si>
  <si>
    <t>2255365</t>
  </si>
  <si>
    <t>NGC 5574</t>
  </si>
  <si>
    <t>2255373</t>
  </si>
  <si>
    <t>NGC 5576</t>
  </si>
  <si>
    <t>2255372</t>
  </si>
  <si>
    <t>NGC 5577</t>
  </si>
  <si>
    <t>2255371</t>
  </si>
  <si>
    <t>NGC 5584</t>
  </si>
  <si>
    <t>2258109</t>
  </si>
  <si>
    <t>NGC 5636</t>
  </si>
  <si>
    <t>2273263</t>
  </si>
  <si>
    <t>NGC 5638</t>
  </si>
  <si>
    <t>11.2</t>
  </si>
  <si>
    <t>2273262</t>
  </si>
  <si>
    <t>NGC 5645</t>
  </si>
  <si>
    <t>2272622</t>
  </si>
  <si>
    <t>NGC 5658</t>
  </si>
  <si>
    <t>2273815</t>
  </si>
  <si>
    <t>NGC 5668</t>
  </si>
  <si>
    <t>2272923</t>
  </si>
  <si>
    <t>NGC 5669</t>
  </si>
  <si>
    <t>2272277</t>
  </si>
  <si>
    <t>NGC 5690</t>
  </si>
  <si>
    <t>2289030</t>
  </si>
  <si>
    <t>NGC 5691</t>
  </si>
  <si>
    <t>2291675</t>
  </si>
  <si>
    <t>NGC 5692</t>
  </si>
  <si>
    <t>2289004</t>
  </si>
  <si>
    <t>NGC 5701</t>
  </si>
  <si>
    <t>2288701</t>
  </si>
  <si>
    <t>NGC 5705</t>
  </si>
  <si>
    <t>2292586</t>
  </si>
  <si>
    <t>NGC 5713</t>
  </si>
  <si>
    <t>2292370</t>
  </si>
  <si>
    <t>NGC 5719</t>
  </si>
  <si>
    <t>2291838</t>
  </si>
  <si>
    <t>NGC 5725</t>
  </si>
  <si>
    <t>2289083</t>
  </si>
  <si>
    <t>NGC 5740</t>
  </si>
  <si>
    <t>2289655</t>
  </si>
  <si>
    <t>NGC 5746</t>
  </si>
  <si>
    <t>2289612</t>
  </si>
  <si>
    <t>NGC 5750</t>
  </si>
  <si>
    <t>2291763</t>
  </si>
  <si>
    <t>NGC 5770</t>
  </si>
  <si>
    <t>12.26</t>
  </si>
  <si>
    <t>2305052</t>
  </si>
  <si>
    <t>NGC 5774</t>
  </si>
  <si>
    <t>2305125</t>
  </si>
  <si>
    <t>NGC 5775</t>
  </si>
  <si>
    <t>11.34</t>
  </si>
  <si>
    <t>2305446</t>
  </si>
  <si>
    <t>NGC 5792</t>
  </si>
  <si>
    <t>2306162</t>
  </si>
  <si>
    <t>NGC 5806</t>
  </si>
  <si>
    <t>2647257</t>
  </si>
  <si>
    <t>NGC 5813</t>
  </si>
  <si>
    <t>10.46</t>
  </si>
  <si>
    <t>2647295</t>
  </si>
  <si>
    <t>NGC 5831</t>
  </si>
  <si>
    <t>2647648</t>
  </si>
  <si>
    <t>NGC 5838</t>
  </si>
  <si>
    <t>2663353</t>
  </si>
  <si>
    <t>NGC 5846</t>
  </si>
  <si>
    <t>2648159</t>
  </si>
  <si>
    <t>NGC 5846A</t>
  </si>
  <si>
    <t>2647346</t>
  </si>
  <si>
    <t>NGC 5854</t>
  </si>
  <si>
    <t>2663517</t>
  </si>
  <si>
    <t>NGC 5864</t>
  </si>
  <si>
    <t>2663294</t>
  </si>
  <si>
    <t>NGC 5869</t>
  </si>
  <si>
    <t>2647416</t>
  </si>
  <si>
    <t>NGC 5921</t>
  </si>
  <si>
    <t>2678785</t>
  </si>
  <si>
    <t>NGC 7014</t>
  </si>
  <si>
    <t>12.25</t>
  </si>
  <si>
    <t>3468554</t>
  </si>
  <si>
    <t>NGC 7793</t>
  </si>
  <si>
    <t>9.28</t>
  </si>
  <si>
    <t>1223945</t>
  </si>
  <si>
    <t>SCl 48</t>
  </si>
  <si>
    <t>3027553</t>
  </si>
  <si>
    <t>SCl 49</t>
  </si>
  <si>
    <t>636120</t>
  </si>
  <si>
    <t>2324415</t>
  </si>
  <si>
    <t>UGC 2773</t>
  </si>
  <si>
    <t>141706</t>
  </si>
  <si>
    <t>UGC 3794</t>
  </si>
  <si>
    <t>346917</t>
  </si>
  <si>
    <t>UGC 4305</t>
  </si>
  <si>
    <t>393850</t>
  </si>
  <si>
    <t>UGC 4426</t>
  </si>
  <si>
    <t>559959</t>
  </si>
  <si>
    <t>UGC 4459</t>
  </si>
  <si>
    <t>411108</t>
  </si>
  <si>
    <t>UGC 4483</t>
  </si>
  <si>
    <t>393434</t>
  </si>
  <si>
    <t>UGC 4945</t>
  </si>
  <si>
    <t>380247</t>
  </si>
  <si>
    <t>UGC 5139</t>
  </si>
  <si>
    <t>410371</t>
  </si>
  <si>
    <t>UGC 5336</t>
  </si>
  <si>
    <t>431471</t>
  </si>
  <si>
    <t>UGC 5423</t>
  </si>
  <si>
    <t>15.09</t>
  </si>
  <si>
    <t>431469</t>
  </si>
  <si>
    <t>UGC 5428</t>
  </si>
  <si>
    <t>16.09</t>
  </si>
  <si>
    <t>449686</t>
  </si>
  <si>
    <t>UGC 5442</t>
  </si>
  <si>
    <t>448904</t>
  </si>
  <si>
    <t>UGC 5574</t>
  </si>
  <si>
    <t>1710008</t>
  </si>
  <si>
    <t>UGC 5633</t>
  </si>
  <si>
    <t>1711559</t>
  </si>
  <si>
    <t>UGC 5675</t>
  </si>
  <si>
    <t>1710445</t>
  </si>
  <si>
    <t>UGC 5692</t>
  </si>
  <si>
    <t>13.01</t>
  </si>
  <si>
    <t>429181</t>
  </si>
  <si>
    <t>UGC 5708</t>
  </si>
  <si>
    <t>1731346</t>
  </si>
  <si>
    <t>UGC 5832</t>
  </si>
  <si>
    <t>1748895</t>
  </si>
  <si>
    <t>UGC 5918</t>
  </si>
  <si>
    <t>463559</t>
  </si>
  <si>
    <t>UGC 5921</t>
  </si>
  <si>
    <t>1746879</t>
  </si>
  <si>
    <t>UGC 5945</t>
  </si>
  <si>
    <t>1748556</t>
  </si>
  <si>
    <t>UGC 6112</t>
  </si>
  <si>
    <t>1767604</t>
  </si>
  <si>
    <t>UGC 6171</t>
  </si>
  <si>
    <t>1785972</t>
  </si>
  <si>
    <t>UGC 6456</t>
  </si>
  <si>
    <t>379426</t>
  </si>
  <si>
    <t>UGC 6541</t>
  </si>
  <si>
    <t>590915</t>
  </si>
  <si>
    <t>UGC 6603</t>
  </si>
  <si>
    <t>1840275</t>
  </si>
  <si>
    <t>UGC 6670</t>
  </si>
  <si>
    <t>1844861</t>
  </si>
  <si>
    <t>UGC 6817</t>
  </si>
  <si>
    <t>1858328</t>
  </si>
  <si>
    <t>UGC 7242</t>
  </si>
  <si>
    <t>462251</t>
  </si>
  <si>
    <t>UGC 7298</t>
  </si>
  <si>
    <t>568249</t>
  </si>
  <si>
    <t>UGC 7559</t>
  </si>
  <si>
    <t>1924715</t>
  </si>
  <si>
    <t>UGC 7577</t>
  </si>
  <si>
    <t>1922967</t>
  </si>
  <si>
    <t>UGC 7698</t>
  </si>
  <si>
    <t>1927082</t>
  </si>
  <si>
    <t>UGC 8201</t>
  </si>
  <si>
    <t>13.08</t>
  </si>
  <si>
    <t>447039</t>
  </si>
  <si>
    <t>UGC 8320</t>
  </si>
  <si>
    <t>13.02</t>
  </si>
  <si>
    <t>606664</t>
  </si>
  <si>
    <t>UGC 8508</t>
  </si>
  <si>
    <t>529644</t>
  </si>
  <si>
    <t>UGC 8575</t>
  </si>
  <si>
    <t>2164559</t>
  </si>
  <si>
    <t>UGC 8614</t>
  </si>
  <si>
    <t>2165671</t>
  </si>
  <si>
    <t>UGC 9057</t>
  </si>
  <si>
    <t>2241150</t>
  </si>
  <si>
    <t>UGC 9169</t>
  </si>
  <si>
    <t>2254121</t>
  </si>
  <si>
    <t>UGC 9215</t>
  </si>
  <si>
    <t>2256082</t>
  </si>
  <si>
    <t>UGC 9299</t>
  </si>
  <si>
    <t>2275771</t>
  </si>
  <si>
    <t>UGC 9310</t>
  </si>
  <si>
    <t>2273266</t>
  </si>
  <si>
    <t>UGC 9380</t>
  </si>
  <si>
    <t>2273231</t>
  </si>
  <si>
    <t>UGC 9469</t>
  </si>
  <si>
    <t>5179946</t>
  </si>
  <si>
    <t>UGC 9482</t>
  </si>
  <si>
    <t>2289660</t>
  </si>
  <si>
    <t>UGC 9500</t>
  </si>
  <si>
    <t>2288487</t>
  </si>
  <si>
    <t>UGC 9746</t>
  </si>
  <si>
    <t>2647301</t>
  </si>
  <si>
    <t>UGC 9751</t>
  </si>
  <si>
    <t>2647361</t>
  </si>
  <si>
    <t>UGC 9760</t>
  </si>
  <si>
    <t>2648206</t>
  </si>
  <si>
    <t>UGCA 15</t>
  </si>
  <si>
    <t>1287917</t>
  </si>
  <si>
    <t>UGCA 86</t>
  </si>
  <si>
    <t>268984</t>
  </si>
  <si>
    <t>UGCA 92</t>
  </si>
  <si>
    <t>281813</t>
  </si>
  <si>
    <t>293982</t>
  </si>
  <si>
    <t>381911</t>
  </si>
  <si>
    <t>463622</t>
  </si>
  <si>
    <t>588919</t>
  </si>
  <si>
    <t>2175679</t>
  </si>
  <si>
    <t>1222560</t>
  </si>
  <si>
    <t>1223077</t>
  </si>
  <si>
    <t>[KKH2001] 79</t>
  </si>
  <si>
    <t>503204</t>
  </si>
  <si>
    <t>10,5</t>
  </si>
  <si>
    <t>92.475</t>
  </si>
  <si>
    <t>-33.6</t>
  </si>
  <si>
    <t>https://www.icc.dur.ac.uk/~tt/Lectures/Galaxies/LocalGroup/Back/nearsc.html</t>
  </si>
  <si>
    <t>https://www.icc.dur.ac.uk/~tt/Lectures/Galaxies/LocalGroup/Back/superc.html</t>
  </si>
  <si>
    <t>https://astro.hal1.se/galaxies/elliptical-galaxies/galaxy-cluster-aco-426-4/</t>
  </si>
  <si>
    <t>PAV-Ind Supercluster</t>
  </si>
  <si>
    <t>https://de.wikipedia.org/wiki/NGC_6924</t>
  </si>
  <si>
    <t>https://it.wikipedia.org/wiki/Superammasso_dell%27Aquario_B?utm_source=chatgpt.com</t>
  </si>
  <si>
    <t>https://it.wikipedia.org/wiki/Superammasso_dell%27Aquario</t>
  </si>
  <si>
    <t>https://it.wikipedia.org/wiki/Superammasso_dell%27Aquario-Balena</t>
  </si>
  <si>
    <t>https://it.wikipedia.org/wiki/Superammasso_del_Boote_A</t>
  </si>
  <si>
    <t>https://it.wikipedia.org/wiki/Abell_1795</t>
  </si>
  <si>
    <t>https://it.wikipedia.org/wiki/Superammasso_dell%27Aquario-Capricorno</t>
  </si>
  <si>
    <t>Like Andromeda Galaxy</t>
  </si>
  <si>
    <t>https://handwiki.org/wiki/Astronomy:Caelum_Supercluster</t>
  </si>
  <si>
    <t>https://de.wikipedia.org/wiki/Canes-Venatici-I-Gruppe</t>
  </si>
  <si>
    <t>https://astronomy.swin.edu.au/cosmos/c/Canis+Major+Dwarf</t>
  </si>
  <si>
    <t>https://en.wikipedia.org/wiki/Centaurus_Cluster</t>
  </si>
  <si>
    <t>https://de.wikipedia.org/wiki/Coma-Galaxienhaufen</t>
  </si>
  <si>
    <t>https://en.wikipedia.org/wiki/Corona_Borealis_Supercluster?utm_source=chatgpt.com</t>
  </si>
  <si>
    <t>https://it.wikipedia.org/wiki/Superammasso_del_Dragone-Orsa_Maggiore</t>
  </si>
  <si>
    <t>https://en.wikipedia.org/wiki/Dorado_Group</t>
  </si>
  <si>
    <t>https://en.wikipedia.org/wiki/Draco_Supercluster</t>
  </si>
  <si>
    <t>https://en.wikipedia.org/wiki/Eridanus_Cluster</t>
  </si>
  <si>
    <t>https://en.wikipedia.org/wiki/Fornax_Cluster</t>
  </si>
  <si>
    <t>https://de.wikipedia.org/wiki/Eridanus-Galaxienhaufen</t>
  </si>
  <si>
    <t>https://de.wikipedia.org/wiki/Gro%C3%9Fer_Attraktor</t>
  </si>
  <si>
    <t>https://it.wikipedia.org/wiki/Superammasso_della_Gru?utm_source=chatgpt.com</t>
  </si>
  <si>
    <t>https://iopscience.iop.org/article/10.1086/342652/fulltext/55416.text.html</t>
  </si>
  <si>
    <t>https://de.wikipedia.org/wiki/Abell_2151</t>
  </si>
  <si>
    <t>https://de.wikipedia.org/wiki/IC_4329</t>
  </si>
  <si>
    <t>https://en.wikipedia.org/wiki/Supercluster</t>
  </si>
  <si>
    <t>http://www.atlasoftheuniverse.com/superc/leo.html</t>
  </si>
  <si>
    <t>https://it.wikipedia.org/wiki/Superammasso_del_Leone-Vergine</t>
  </si>
  <si>
    <t>https://it.wikipedia.org/wiki/Superammasso_del_Leone_A</t>
  </si>
  <si>
    <t>https://de.wikipedia.org/wiki/Leo-Galaxienhaufen</t>
  </si>
  <si>
    <t>https://de.wikipedia.org/wiki/Leo-I-Gruppe</t>
  </si>
  <si>
    <t>https://de.wikipedia.org/wiki/Sculptor-Gruppe</t>
  </si>
  <si>
    <t>http://www.atlasoftheuniverse.com/galgrps/leoii.html</t>
  </si>
  <si>
    <t>https://de.wikipedia.org/wiki/Messier_66</t>
  </si>
  <si>
    <t>https://de.wikipedia.org/wiki/M83-Gruppe</t>
  </si>
  <si>
    <t>https://de.wikipedia.org/wiki/M81-Gruppe</t>
  </si>
  <si>
    <t>https://en.wikipedia.org/wiki/M96_Group</t>
  </si>
  <si>
    <t>https://it.wikipedia.org/wiki/Superammasso_del_Microscopio</t>
  </si>
  <si>
    <t>https://en.wikipedia.org/wiki/IC_342</t>
  </si>
  <si>
    <t>https://de.wikipedia.org/wiki/Centaurus_A</t>
  </si>
  <si>
    <t>https://en.wikipedia.org/wiki/Norma_Cluster</t>
  </si>
  <si>
    <t>https://en.wikipedia.org/wiki/Ophiuchus_Supercluster</t>
  </si>
  <si>
    <t>https://de.wikipedia.org/wiki/Pegasus-Pisces-Superhaufen</t>
  </si>
  <si>
    <t>https://de.wikipedia.org/wiki/Perseushaufen</t>
  </si>
  <si>
    <t>https://en.wikipedia.org/wiki/Saraswati_Supercluster</t>
  </si>
  <si>
    <t>http://www.atlasoftheuniverse.com/superc/sclphe.html</t>
  </si>
  <si>
    <t>https://de.wikipedia.org/wiki/Shapley-Superhaufen</t>
  </si>
  <si>
    <t>https://it.wikipedia.org/wiki/Superammasso_dell%27Orsa_Maggiore</t>
  </si>
  <si>
    <t>https://de.wikipedia.org/wiki/Ursa-Major-Galaxienhaufen</t>
  </si>
  <si>
    <t>https://de.wikipedia.org/wiki/Virgo-Galaxienhaufen</t>
  </si>
  <si>
    <t>https://it.wikipedia.org/wiki/Superammasso_della_Vergine-Chioma</t>
  </si>
  <si>
    <t>https://de.wikipedia.org/wiki/Abell_262</t>
  </si>
  <si>
    <t>https://www.spektrum.de/alias/wunder-des-weltalls/abell-347-in-andromeda/1926976</t>
  </si>
  <si>
    <t>https://de.wikipedia.org/wiki/IC_2038</t>
  </si>
  <si>
    <t>https://de.wikipedia.org/wiki/NGC_1258</t>
  </si>
  <si>
    <t>https://de.wikipedia.org/wiki/NGC_1347</t>
  </si>
  <si>
    <t>https://de.wikipedia.org/wiki/NGC_1602</t>
  </si>
  <si>
    <t>https://de.wikipedia.org/wiki/NGC_4656/57</t>
  </si>
  <si>
    <t>https://de.wikipedia.org/wiki/NGC_5846</t>
  </si>
  <si>
    <t>https://www.universeguide.com/galaxy/ugc3794</t>
  </si>
  <si>
    <t>https://www.universeguide.com/galaxy/ugc4945</t>
  </si>
  <si>
    <t>Redshift 0,008846</t>
  </si>
  <si>
    <t>https://en.wikipedia.org/wiki/Arp_220#:~:text=Arp%20220%20is%20the%20result,s%20Atlas%20of%20Peculiar%20Galaxies.&amp;text=S?</t>
  </si>
  <si>
    <t>http://www.andromedagalaxie.de/html/superhaufen_horologium.htm</t>
  </si>
  <si>
    <t>https://de.wikipedia.org/wiki/IC_4374</t>
  </si>
  <si>
    <t>https://de.wikipedia.org/wiki/IC_4296</t>
  </si>
  <si>
    <t>https://de.wikipedia.org/wiki/IC_4931</t>
  </si>
  <si>
    <t>https://de.wikipedia.org/wiki/NGC_6936</t>
  </si>
  <si>
    <t>https://simbad.u-strasbg.fr/simbad/sim-id?mescat.distance=on&amp;Ident=%403468574&amp;Name=ESO+286-49&amp;submit=display+selected+measurements#lab_meas</t>
  </si>
  <si>
    <t>copy from Leo Supercluster</t>
  </si>
  <si>
    <t>copy from Per-Pic Supercluster because of similar distance</t>
  </si>
  <si>
    <t>https://it.wikipedia.org/wiki/Superammasso_dei_Pesci-Ariete?utm_source=chatgpt.com</t>
  </si>
  <si>
    <t>http://www.atlasoftheuniverse.com/superc.html</t>
  </si>
  <si>
    <t>https://en.wikipedia.org/wiki/Supercluster?utm_source=chatgpt.com</t>
  </si>
  <si>
    <t>https://de.wikipedia.org/wiki/Horologium-Superhaufen?utm_source=chatgpt.com</t>
  </si>
  <si>
    <t>M 98</t>
  </si>
  <si>
    <t>M 99</t>
  </si>
  <si>
    <t>M 61</t>
  </si>
  <si>
    <t>M 100</t>
  </si>
  <si>
    <t>M 84</t>
  </si>
  <si>
    <t>M 85</t>
  </si>
  <si>
    <t>M 86</t>
  </si>
  <si>
    <t>M 49</t>
  </si>
  <si>
    <t>M 87</t>
  </si>
  <si>
    <t>M 88</t>
  </si>
  <si>
    <t>M 91</t>
  </si>
  <si>
    <t>M 89</t>
  </si>
  <si>
    <t>M 90</t>
  </si>
  <si>
    <t>M 58</t>
  </si>
  <si>
    <t>M 59</t>
  </si>
  <si>
    <t>M 60</t>
  </si>
  <si>
    <t>Simbad Name</t>
  </si>
  <si>
    <t>Laniakea-Superhaufen</t>
  </si>
  <si>
    <t>Virgo-Superhaufen</t>
  </si>
  <si>
    <t>Lokale Gruppe</t>
  </si>
  <si>
    <t>M 1</t>
  </si>
  <si>
    <t>M 2</t>
  </si>
  <si>
    <t>M 3</t>
  </si>
  <si>
    <t>M 4</t>
  </si>
  <si>
    <t>M 5</t>
  </si>
  <si>
    <t>M 6</t>
  </si>
  <si>
    <t>M 7</t>
  </si>
  <si>
    <t>M 8</t>
  </si>
  <si>
    <t>M 9</t>
  </si>
  <si>
    <t>M 10</t>
  </si>
  <si>
    <t>M 11</t>
  </si>
  <si>
    <t>M 12</t>
  </si>
  <si>
    <t>M 13</t>
  </si>
  <si>
    <t>M 14</t>
  </si>
  <si>
    <t>M 15</t>
  </si>
  <si>
    <t>M 16</t>
  </si>
  <si>
    <t>M 17</t>
  </si>
  <si>
    <t>M 18</t>
  </si>
  <si>
    <t>M 19</t>
  </si>
  <si>
    <t>M 20</t>
  </si>
  <si>
    <t>M 21</t>
  </si>
  <si>
    <t>M 22</t>
  </si>
  <si>
    <t>M 23</t>
  </si>
  <si>
    <t>M 24</t>
  </si>
  <si>
    <t>M 25</t>
  </si>
  <si>
    <t>M 26</t>
  </si>
  <si>
    <t>M 27</t>
  </si>
  <si>
    <t>M 28</t>
  </si>
  <si>
    <t>M 29</t>
  </si>
  <si>
    <t>M 30</t>
  </si>
  <si>
    <t>M 34</t>
  </si>
  <si>
    <t>M 35</t>
  </si>
  <si>
    <t>M 36</t>
  </si>
  <si>
    <t>M 37</t>
  </si>
  <si>
    <t>M 38</t>
  </si>
  <si>
    <t>M 39</t>
  </si>
  <si>
    <t>M 40</t>
  </si>
  <si>
    <t>M 41</t>
  </si>
  <si>
    <t>M 42</t>
  </si>
  <si>
    <t>M 43</t>
  </si>
  <si>
    <t>M 44</t>
  </si>
  <si>
    <t>M 45</t>
  </si>
  <si>
    <t>M 46</t>
  </si>
  <si>
    <t>M 47</t>
  </si>
  <si>
    <t>M 48</t>
  </si>
  <si>
    <t>M 50</t>
  </si>
  <si>
    <t>M 52</t>
  </si>
  <si>
    <t>M 53</t>
  </si>
  <si>
    <t>M 54</t>
  </si>
  <si>
    <t>M 55</t>
  </si>
  <si>
    <t>M 56</t>
  </si>
  <si>
    <t>M 57</t>
  </si>
  <si>
    <t>M 62</t>
  </si>
  <si>
    <t>M 67</t>
  </si>
  <si>
    <t>M 68</t>
  </si>
  <si>
    <t>M 69</t>
  </si>
  <si>
    <t>M 70</t>
  </si>
  <si>
    <t>M 71</t>
  </si>
  <si>
    <t>M 72</t>
  </si>
  <si>
    <t>M 73</t>
  </si>
  <si>
    <t>M 75</t>
  </si>
  <si>
    <t>M 76</t>
  </si>
  <si>
    <t>M 78</t>
  </si>
  <si>
    <t>M 79</t>
  </si>
  <si>
    <t>M 80</t>
  </si>
  <si>
    <t>M 92</t>
  </si>
  <si>
    <t>M 93</t>
  </si>
  <si>
    <t>M 97</t>
  </si>
  <si>
    <t>M 103</t>
  </si>
  <si>
    <t>M 107</t>
  </si>
  <si>
    <t>Proxima Centauri</t>
  </si>
  <si>
    <t>Barnards Star</t>
  </si>
  <si>
    <t>Barnard''s star</t>
  </si>
  <si>
    <t>Wolf 359</t>
  </si>
  <si>
    <t>Lalande21185</t>
  </si>
  <si>
    <t>LAL 21185</t>
  </si>
  <si>
    <t>GJ 65</t>
  </si>
  <si>
    <t>UV Ceti</t>
  </si>
  <si>
    <t>V* UV Cet</t>
  </si>
  <si>
    <t>Ross 154</t>
  </si>
  <si>
    <t>Ross 248</t>
  </si>
  <si>
    <t>Epsilon Eridani</t>
  </si>
  <si>
    <t>* eps Eri</t>
  </si>
  <si>
    <t>Ross 128</t>
  </si>
  <si>
    <t>Ross  128</t>
  </si>
  <si>
    <t>EZ Aquarii</t>
  </si>
  <si>
    <t>V* EZ Aqr</t>
  </si>
  <si>
    <t>61 Cygni A</t>
  </si>
  <si>
    <t>*  61 Cyg A</t>
  </si>
  <si>
    <t>61 Cygni B</t>
  </si>
  <si>
    <t>*  61 Cyg B</t>
  </si>
  <si>
    <t>Epsilon Indi</t>
  </si>
  <si>
    <t>* eps Ind</t>
  </si>
  <si>
    <t>Tau Ceti</t>
  </si>
  <si>
    <t>* tau Cet</t>
  </si>
  <si>
    <t>Gliese 725 A</t>
  </si>
  <si>
    <t>GJ 725 A</t>
  </si>
  <si>
    <t>Gliese 725 B</t>
  </si>
  <si>
    <t>GJ 725 B</t>
  </si>
  <si>
    <t>Groombridge 34</t>
  </si>
  <si>
    <t>Gmb   34</t>
  </si>
  <si>
    <t>Lacaille 9352</t>
  </si>
  <si>
    <t>G 51-15</t>
  </si>
  <si>
    <t>YZ Ceti</t>
  </si>
  <si>
    <t>V* YZ Cet</t>
  </si>
  <si>
    <t>Sirius A</t>
  </si>
  <si>
    <t>Sirius B</t>
  </si>
  <si>
    <t>Canopus</t>
  </si>
  <si>
    <t>Alpha Centauri A</t>
  </si>
  <si>
    <t>* alf Cen A</t>
  </si>
  <si>
    <t>Alpha Centauri B</t>
  </si>
  <si>
    <t>* alf Cen B</t>
  </si>
  <si>
    <t>Arktur</t>
  </si>
  <si>
    <t>Arcturus</t>
  </si>
  <si>
    <t>Wega</t>
  </si>
  <si>
    <t>Vega</t>
  </si>
  <si>
    <t>Capella</t>
  </si>
  <si>
    <t>Rigel</t>
  </si>
  <si>
    <t>Procyon A</t>
  </si>
  <si>
    <t>Procyon B</t>
  </si>
  <si>
    <t>Beteigeuze</t>
  </si>
  <si>
    <t>Betelgeuse</t>
  </si>
  <si>
    <t>Achernar</t>
  </si>
  <si>
    <t>Hadar</t>
  </si>
  <si>
    <t>Altair</t>
  </si>
  <si>
    <t>Acrux</t>
  </si>
  <si>
    <t>Aldebaran</t>
  </si>
  <si>
    <t>Spika</t>
  </si>
  <si>
    <t>Spica</t>
  </si>
  <si>
    <t>Antares</t>
  </si>
  <si>
    <t>Pollux</t>
  </si>
  <si>
    <t>Fomalhaut</t>
  </si>
  <si>
    <t>Becrux</t>
  </si>
  <si>
    <t>Mimosa</t>
  </si>
  <si>
    <t>Deneb</t>
  </si>
  <si>
    <t>Regulus</t>
  </si>
  <si>
    <t>Adhara</t>
  </si>
  <si>
    <t>Castor</t>
  </si>
  <si>
    <t>Gacrux</t>
  </si>
  <si>
    <t>Shaula</t>
  </si>
  <si>
    <t>Bellatrix</t>
  </si>
  <si>
    <t>Elnath</t>
  </si>
  <si>
    <t>Miaplacidus</t>
  </si>
  <si>
    <t>Alnilam</t>
  </si>
  <si>
    <t>Alnair</t>
  </si>
  <si>
    <t>Alnitak</t>
  </si>
  <si>
    <t>Gamma Velorum</t>
  </si>
  <si>
    <t>* gam Vel</t>
  </si>
  <si>
    <t>Alioth</t>
  </si>
  <si>
    <t>Mirfak</t>
  </si>
  <si>
    <t>Kaus Australis</t>
  </si>
  <si>
    <t>Dubhe</t>
  </si>
  <si>
    <t>Wezen</t>
  </si>
  <si>
    <t>Alkaid</t>
  </si>
  <si>
    <t>Avior</t>
  </si>
  <si>
    <t>Sargas</t>
  </si>
  <si>
    <t>Menkalinan</t>
  </si>
  <si>
    <t>Atria</t>
  </si>
  <si>
    <t>Alhena</t>
  </si>
  <si>
    <t>Alsephina</t>
  </si>
  <si>
    <t>Peacock</t>
  </si>
  <si>
    <t>Polaris</t>
  </si>
  <si>
    <t>Mirzam</t>
  </si>
  <si>
    <t>Alphard</t>
  </si>
  <si>
    <t>Hamal</t>
  </si>
  <si>
    <t>Algieba</t>
  </si>
  <si>
    <t>Diphda</t>
  </si>
  <si>
    <t>Nunki</t>
  </si>
  <si>
    <t>Menkent</t>
  </si>
  <si>
    <t>Alpheratz</t>
  </si>
  <si>
    <t>Saiph</t>
  </si>
  <si>
    <t>Mirach</t>
  </si>
  <si>
    <t>Kochab</t>
  </si>
  <si>
    <t>Tiaki</t>
  </si>
  <si>
    <t>Rasalhague</t>
  </si>
  <si>
    <t>Algol</t>
  </si>
  <si>
    <t>Alamak</t>
  </si>
  <si>
    <t>Almach</t>
  </si>
  <si>
    <t>Denebola</t>
  </si>
  <si>
    <t>Tsih</t>
  </si>
  <si>
    <t>* gam Cas</t>
  </si>
  <si>
    <t>Muhlifain</t>
  </si>
  <si>
    <t>Muliphein</t>
  </si>
  <si>
    <t>Naos</t>
  </si>
  <si>
    <t>Aspidiske</t>
  </si>
  <si>
    <t>Alphecca</t>
  </si>
  <si>
    <t>Suhail</t>
  </si>
  <si>
    <t>Mizar</t>
  </si>
  <si>
    <t>Sadr</t>
  </si>
  <si>
    <t>Schedir</t>
  </si>
  <si>
    <t>Schedar</t>
  </si>
  <si>
    <t>Etamin</t>
  </si>
  <si>
    <t>Eltanin</t>
  </si>
  <si>
    <t>Mintaka</t>
  </si>
  <si>
    <t>Caph</t>
  </si>
  <si>
    <t>Epsilon Centauri</t>
  </si>
  <si>
    <t>* eps Cen</t>
  </si>
  <si>
    <t>Dschubba</t>
  </si>
  <si>
    <t>Larawag</t>
  </si>
  <si>
    <t>Alpha Lupi</t>
  </si>
  <si>
    <t>* alf Lup</t>
  </si>
  <si>
    <t>Eta Centauri</t>
  </si>
  <si>
    <t>* eta Cen</t>
  </si>
  <si>
    <t>Merak</t>
  </si>
  <si>
    <t>Izar</t>
  </si>
  <si>
    <t>Enif</t>
  </si>
  <si>
    <t>Girtab</t>
  </si>
  <si>
    <t>* kap Sco</t>
  </si>
  <si>
    <t>Ankaa</t>
  </si>
  <si>
    <t>Phecda</t>
  </si>
  <si>
    <t>Sabik</t>
  </si>
  <si>
    <t>Scheat</t>
  </si>
  <si>
    <t>Alderamin</t>
  </si>
  <si>
    <t>Aludra</t>
  </si>
  <si>
    <t>Markeb</t>
  </si>
  <si>
    <t>Aljanah</t>
  </si>
  <si>
    <t>Markab</t>
  </si>
  <si>
    <t>Menkar</t>
  </si>
  <si>
    <t>Zeta Ophiuchi</t>
  </si>
  <si>
    <t>* zet Oph</t>
  </si>
  <si>
    <t>Zeta Centauri</t>
  </si>
  <si>
    <t>* zet Cen</t>
  </si>
  <si>
    <t>Zosma</t>
  </si>
  <si>
    <t>Beta Scorpii</t>
  </si>
  <si>
    <t>* bet Sco</t>
  </si>
  <si>
    <t>Arneb</t>
  </si>
  <si>
    <t>Delta Centauri</t>
  </si>
  <si>
    <t>* del Cen</t>
  </si>
  <si>
    <t>Gamma Corvi</t>
  </si>
  <si>
    <t>* gam Crv</t>
  </si>
  <si>
    <t>UY Scuti</t>
  </si>
  <si>
    <t>V* UY Sct</t>
  </si>
  <si>
    <t>Great magellanic cloud</t>
  </si>
  <si>
    <t>Small magellanic cloud</t>
  </si>
  <si>
    <t>Sagittarius-Zwerggalaxie ()</t>
  </si>
  <si>
    <t>Sculptor-Zwerggalaxie</t>
  </si>
  <si>
    <t>Canis-Major-Zwerggalaxie</t>
  </si>
  <si>
    <t>Fornax-Zwerggalaxie</t>
  </si>
  <si>
    <t>Draco-Zwerggalaxie</t>
  </si>
  <si>
    <t>Carina-Zwerggalaxie</t>
  </si>
  <si>
    <t>Phoenix-Zwerggalaxie</t>
  </si>
  <si>
    <t>Ursa-Minor-Zwerggalaxie</t>
  </si>
  <si>
    <t>Hercules-Zwerggalaxie</t>
  </si>
  <si>
    <t>Sextans-Zwerggalaxie</t>
  </si>
  <si>
    <t>Pisces-I-Zwerggalaxie</t>
  </si>
  <si>
    <t>Pisces-II-Zwerggalaxie</t>
  </si>
  <si>
    <t>Coma-Berenices-Zwerggalaxie</t>
  </si>
  <si>
    <t xml:space="preserve">Ursa-Major-I </t>
  </si>
  <si>
    <t>Ursa-Major-II</t>
  </si>
  <si>
    <t>Canes-Venatici-I</t>
  </si>
  <si>
    <t>Canes-Venatici-II</t>
  </si>
  <si>
    <t>Leo I</t>
  </si>
  <si>
    <t>Leo II</t>
  </si>
  <si>
    <t>Leo IV</t>
  </si>
  <si>
    <t>Leo T</t>
  </si>
  <si>
    <t>M31</t>
  </si>
  <si>
    <t>M 33</t>
  </si>
  <si>
    <t>M32</t>
  </si>
  <si>
    <t>M110</t>
  </si>
  <si>
    <t>Pegasus-Zwerggalaxie</t>
  </si>
  <si>
    <t>Pegasus II</t>
  </si>
  <si>
    <t>Cassiopeia-Zwerggalaxie</t>
  </si>
  <si>
    <t>Andromeda XIII</t>
  </si>
  <si>
    <t>Andromeda XIV</t>
  </si>
  <si>
    <t>Andromeda XVI</t>
  </si>
  <si>
    <t>Andromeda XXX</t>
  </si>
  <si>
    <t>Andromeda XXXII</t>
  </si>
  <si>
    <t>Andromeda XXXIII</t>
  </si>
  <si>
    <t>NGC3109</t>
  </si>
  <si>
    <t>Antlia-Zwerggalaxie</t>
  </si>
  <si>
    <t>Local group cloud</t>
  </si>
  <si>
    <t>Barnards Galaxie (NGC 6822)</t>
  </si>
  <si>
    <t>Barnard''s Galaxy</t>
  </si>
  <si>
    <t>Aquarius-Zwerggalaxie</t>
  </si>
  <si>
    <t>Cetus-Zwerggalaxie</t>
  </si>
  <si>
    <t>Irreguläre Sagittarius-Zwerggalaxie (SagDIG)</t>
  </si>
  <si>
    <t>Leo-III-Zwerggalaxie (Leo A)</t>
  </si>
  <si>
    <t>Tucana-Zwerggalaxie</t>
  </si>
  <si>
    <t>Maffei-Gruppe</t>
  </si>
  <si>
    <t>Camelopardalis A</t>
  </si>
  <si>
    <t>Camelopardalis B</t>
  </si>
  <si>
    <t>Camelopardalis D</t>
  </si>
  <si>
    <t>Cassiopeia 1</t>
  </si>
  <si>
    <t>Cassiopeia 3</t>
  </si>
  <si>
    <t>KK 35</t>
  </si>
  <si>
    <t>KKH 6</t>
  </si>
  <si>
    <t>KKH 11</t>
  </si>
  <si>
    <t>KKH 12</t>
  </si>
  <si>
    <t>MB 1</t>
  </si>
  <si>
    <t>MB 2</t>
  </si>
  <si>
    <t>MB 3</t>
  </si>
  <si>
    <t>Sculptor-Gruppe</t>
  </si>
  <si>
    <t>PGC 6430</t>
  </si>
  <si>
    <t>PGC 1038</t>
  </si>
  <si>
    <t>PGC 72675</t>
  </si>
  <si>
    <t>PGC 621</t>
  </si>
  <si>
    <t>PGC 1641</t>
  </si>
  <si>
    <t>PGC 2881</t>
  </si>
  <si>
    <t>PGC 2933</t>
  </si>
  <si>
    <t>Sculptor-dE1</t>
  </si>
  <si>
    <t>PGC 69468</t>
  </si>
  <si>
    <t>M81-Gruppe</t>
  </si>
  <si>
    <t>PGC 23521</t>
  </si>
  <si>
    <t>PGC 30664</t>
  </si>
  <si>
    <t>KK 77</t>
  </si>
  <si>
    <t>PGC 28759</t>
  </si>
  <si>
    <t>HS 117</t>
  </si>
  <si>
    <t>PGC 28731</t>
  </si>
  <si>
    <t>PGC 31286</t>
  </si>
  <si>
    <t>FM1</t>
  </si>
  <si>
    <t>PGC 29231</t>
  </si>
  <si>
    <t>KKH 34</t>
  </si>
  <si>
    <t>KKH 57</t>
  </si>
  <si>
    <t>KK 109</t>
  </si>
  <si>
    <t>KKH 87</t>
  </si>
  <si>
    <t>PGC 28529</t>
  </si>
  <si>
    <t>PGC 32667</t>
  </si>
  <si>
    <t>KKH 79</t>
  </si>
  <si>
    <t>PGC 29167</t>
  </si>
  <si>
    <t>HIJASS J1021+6842</t>
  </si>
  <si>
    <t>M83-Gruppe</t>
  </si>
  <si>
    <t>Cen 7</t>
  </si>
  <si>
    <t>Centaurus A (NGC 5128)</t>
  </si>
  <si>
    <t>Centaurus A-dE1</t>
  </si>
  <si>
    <t>Centaurus A-dE3</t>
  </si>
  <si>
    <t>HIPASS J1337-39</t>
  </si>
  <si>
    <t>HIPASS J1348-37</t>
  </si>
  <si>
    <t>HIPASS J1351-47</t>
  </si>
  <si>
    <t>KKs 51</t>
  </si>
  <si>
    <t>KKs 55</t>
  </si>
  <si>
    <t>KKs 57</t>
  </si>
  <si>
    <t>PGC 45104</t>
  </si>
  <si>
    <t>PGC 45717</t>
  </si>
  <si>
    <t>PGC 45916</t>
  </si>
  <si>
    <t>PGC 46663</t>
  </si>
  <si>
    <t>PGC 46680</t>
  </si>
  <si>
    <t>PGC 47171</t>
  </si>
  <si>
    <t>PGC 48515</t>
  </si>
  <si>
    <t>PGC 48738</t>
  </si>
  <si>
    <t>PGC 49615</t>
  </si>
  <si>
    <t>Centaurus A-dE2</t>
  </si>
  <si>
    <t>Centaurus A-dE4</t>
  </si>
  <si>
    <t>KK 208</t>
  </si>
  <si>
    <t>M83</t>
  </si>
  <si>
    <t>PGC 47885</t>
  </si>
  <si>
    <t>PGC 48111</t>
  </si>
  <si>
    <t>Canes-Venatici-I-Gruppe</t>
  </si>
  <si>
    <t>NGC-4631-Gruppe</t>
  </si>
  <si>
    <t>Leo -I-Gruppe</t>
  </si>
  <si>
    <t>M96-Group</t>
  </si>
  <si>
    <t>M66-Group</t>
  </si>
  <si>
    <t>Dorado-Gruppe</t>
  </si>
  <si>
    <t>LSBG F157-081</t>
  </si>
  <si>
    <t>APMBGC 157+016+068</t>
  </si>
  <si>
    <t>ESO 118-019</t>
  </si>
  <si>
    <t>ESO 157-030</t>
  </si>
  <si>
    <t>ESO 157-047</t>
  </si>
  <si>
    <t>ESO 157-049</t>
  </si>
  <si>
    <t>Abell 3202</t>
  </si>
  <si>
    <t>Fornax-Galaxienhaufen</t>
  </si>
  <si>
    <t>PGC 13809</t>
  </si>
  <si>
    <t>Virgo-Galaxienhaufen</t>
  </si>
  <si>
    <t>Leo-II-Gruppe</t>
  </si>
  <si>
    <t xml:space="preserve">NGC 3156  </t>
  </si>
  <si>
    <t xml:space="preserve">NGC 3165  </t>
  </si>
  <si>
    <t xml:space="preserve">NGC 3166  </t>
  </si>
  <si>
    <t xml:space="preserve">NGC 3169  </t>
  </si>
  <si>
    <t xml:space="preserve">NGC 3162  </t>
  </si>
  <si>
    <t xml:space="preserve">NGC 3177  </t>
  </si>
  <si>
    <t xml:space="preserve">NGC 3185  </t>
  </si>
  <si>
    <t xml:space="preserve">NGC 3187  </t>
  </si>
  <si>
    <t xml:space="preserve">NGC 3190  </t>
  </si>
  <si>
    <t xml:space="preserve">NGC 3193  </t>
  </si>
  <si>
    <t xml:space="preserve">UGC 5574  </t>
  </si>
  <si>
    <t xml:space="preserve">NGC 3213  </t>
  </si>
  <si>
    <t xml:space="preserve">NGC 3226  </t>
  </si>
  <si>
    <t xml:space="preserve">NGC 3227  </t>
  </si>
  <si>
    <t xml:space="preserve">NGC 3245A </t>
  </si>
  <si>
    <t xml:space="preserve">NGC 3245  </t>
  </si>
  <si>
    <t xml:space="preserve">NGC 3254  </t>
  </si>
  <si>
    <t xml:space="preserve">NGC 3265  </t>
  </si>
  <si>
    <t xml:space="preserve">NGC 3277  </t>
  </si>
  <si>
    <t xml:space="preserve">NGC 3338  </t>
  </si>
  <si>
    <t xml:space="preserve">UGC 5832  </t>
  </si>
  <si>
    <t xml:space="preserve">NGC 3346  </t>
  </si>
  <si>
    <t xml:space="preserve">NGC 3389  </t>
  </si>
  <si>
    <t xml:space="preserve">NGC 3370  </t>
  </si>
  <si>
    <t xml:space="preserve">UGC 5945  </t>
  </si>
  <si>
    <t xml:space="preserve">NGC 3443  </t>
  </si>
  <si>
    <t xml:space="preserve">NGC 3447  </t>
  </si>
  <si>
    <t xml:space="preserve">NGC 3454  </t>
  </si>
  <si>
    <t xml:space="preserve">NGC 3455  </t>
  </si>
  <si>
    <t xml:space="preserve">NGC 3457  </t>
  </si>
  <si>
    <t xml:space="preserve">NGC 3381  </t>
  </si>
  <si>
    <t xml:space="preserve">IC 2604  </t>
  </si>
  <si>
    <t xml:space="preserve">NGC 3395  </t>
  </si>
  <si>
    <t xml:space="preserve">NGC 3396  </t>
  </si>
  <si>
    <t xml:space="preserve">NGC 3424  </t>
  </si>
  <si>
    <t xml:space="preserve">NGC 3430  </t>
  </si>
  <si>
    <t xml:space="preserve">NGC 3442  </t>
  </si>
  <si>
    <t xml:space="preserve">NGC 3380  </t>
  </si>
  <si>
    <t xml:space="preserve">UGC 5921  </t>
  </si>
  <si>
    <t xml:space="preserve">NGC 3400  </t>
  </si>
  <si>
    <t xml:space="preserve">NGC 3414  </t>
  </si>
  <si>
    <t xml:space="preserve">NGC 3418  </t>
  </si>
  <si>
    <t xml:space="preserve">NGC 3451  </t>
  </si>
  <si>
    <t xml:space="preserve">NGC 3504  </t>
  </si>
  <si>
    <t xml:space="preserve">NGC 3512  </t>
  </si>
  <si>
    <t xml:space="preserve">UGC 6112  </t>
  </si>
  <si>
    <t xml:space="preserve">NGC 3501  </t>
  </si>
  <si>
    <t xml:space="preserve">NGC 3507  </t>
  </si>
  <si>
    <t xml:space="preserve">UGC 6171  </t>
  </si>
  <si>
    <t xml:space="preserve">NGC 3592  </t>
  </si>
  <si>
    <t xml:space="preserve">NGC 3607  </t>
  </si>
  <si>
    <t xml:space="preserve">NGC 3608  </t>
  </si>
  <si>
    <t xml:space="preserve">NGC 3626  </t>
  </si>
  <si>
    <t xml:space="preserve">NGC 3655  </t>
  </si>
  <si>
    <t xml:space="preserve">NGC 3659  </t>
  </si>
  <si>
    <t xml:space="preserve">NGC 3681  </t>
  </si>
  <si>
    <t xml:space="preserve">NGC 3684  </t>
  </si>
  <si>
    <t xml:space="preserve">NGC 3686  </t>
  </si>
  <si>
    <t xml:space="preserve">NGC 3691  </t>
  </si>
  <si>
    <t xml:space="preserve">NGC 3630  </t>
  </si>
  <si>
    <t xml:space="preserve">NGC 3640  </t>
  </si>
  <si>
    <t xml:space="preserve">NGC 3664  </t>
  </si>
  <si>
    <t xml:space="preserve">NGC 3755  </t>
  </si>
  <si>
    <t xml:space="preserve">UGC 6603  </t>
  </si>
  <si>
    <t xml:space="preserve">NGC 3813  </t>
  </si>
  <si>
    <t xml:space="preserve">NGC 3098  </t>
  </si>
  <si>
    <t xml:space="preserve">UGC 5633  </t>
  </si>
  <si>
    <t xml:space="preserve">UGC 5708  </t>
  </si>
  <si>
    <t xml:space="preserve">NGC 3279  </t>
  </si>
  <si>
    <t xml:space="preserve">NGC 3287  </t>
  </si>
  <si>
    <t xml:space="preserve">NGC 3294  </t>
  </si>
  <si>
    <t xml:space="preserve">NGC 3301  </t>
  </si>
  <si>
    <t xml:space="preserve">NGC 3365  </t>
  </si>
  <si>
    <t xml:space="preserve">NGC 3423  </t>
  </si>
  <si>
    <t xml:space="preserve">NGC 3437  </t>
  </si>
  <si>
    <t xml:space="preserve">NGC 3485  </t>
  </si>
  <si>
    <t xml:space="preserve">NGC 3495  </t>
  </si>
  <si>
    <t xml:space="preserve">NGC 3547  </t>
  </si>
  <si>
    <t xml:space="preserve">NGC 3596  </t>
  </si>
  <si>
    <t xml:space="preserve">NGC 3666  </t>
  </si>
  <si>
    <t xml:space="preserve">NGC 3705  </t>
  </si>
  <si>
    <t xml:space="preserve">NGC 3810  </t>
  </si>
  <si>
    <t xml:space="preserve">UGC 6670  </t>
  </si>
  <si>
    <t>Ursa-Major-Galaxienhaufen</t>
  </si>
  <si>
    <t>Virgo-III-Gruppe</t>
  </si>
  <si>
    <t>Eridanus-Galaxienhaufen</t>
  </si>
  <si>
    <t>Abell 3565</t>
  </si>
  <si>
    <t>Abell 3574</t>
  </si>
  <si>
    <t>Abell 3581</t>
  </si>
  <si>
    <t>Abell 3526</t>
  </si>
  <si>
    <t>Abell 1060</t>
  </si>
  <si>
    <t>SCL 175 (Pavo-Indus-Superhaufen)</t>
  </si>
  <si>
    <t>SCL 175</t>
  </si>
  <si>
    <t>Abell 3656</t>
  </si>
  <si>
    <t>Abell 3698</t>
  </si>
  <si>
    <t>Abell 3742</t>
  </si>
  <si>
    <t>Saraswati Supercluster</t>
  </si>
  <si>
    <t>Shapley-Superhaufen</t>
  </si>
  <si>
    <t>SCl 124</t>
  </si>
  <si>
    <t>Herkules-Superhaufen</t>
  </si>
  <si>
    <t>SCl 160</t>
  </si>
  <si>
    <t>Coma-Superhaufen</t>
  </si>
  <si>
    <t>SCl 117</t>
  </si>
  <si>
    <t>Coma-Haufen</t>
  </si>
  <si>
    <t>Leo-Haufen</t>
  </si>
  <si>
    <t>Perseus-Pices-Superhaufen</t>
  </si>
  <si>
    <t>SCl 40</t>
  </si>
  <si>
    <t>ACO 426</t>
  </si>
  <si>
    <t>SCl 9</t>
  </si>
  <si>
    <t>Pisces-Cetus Superclusters</t>
  </si>
  <si>
    <t>SCl 10</t>
  </si>
  <si>
    <t>Leo Supercluster</t>
  </si>
  <si>
    <t>SCl 93</t>
  </si>
  <si>
    <t>no SCI Number</t>
  </si>
  <si>
    <t>SCl 150</t>
  </si>
  <si>
    <t>Corona-Borealis Supercluster</t>
  </si>
  <si>
    <t>SCl 158</t>
  </si>
  <si>
    <t>SCl 188</t>
  </si>
  <si>
    <t>SCl 67</t>
  </si>
  <si>
    <t>SCl 3</t>
  </si>
  <si>
    <t>SCl 59</t>
  </si>
  <si>
    <t>SCl 114</t>
  </si>
  <si>
    <t>SCl 257</t>
  </si>
  <si>
    <t>SCl 53</t>
  </si>
  <si>
    <t>SCl 197</t>
  </si>
  <si>
    <t>SCl 100</t>
  </si>
  <si>
    <t>SCl 91</t>
  </si>
  <si>
    <t>SCl 107</t>
  </si>
  <si>
    <t>SCl 174</t>
  </si>
  <si>
    <t>SCl 30</t>
  </si>
  <si>
    <t>SCl 109</t>
  </si>
  <si>
    <t>SCl 111</t>
  </si>
  <si>
    <t>SCl 138</t>
  </si>
  <si>
    <t>Horologium Supercluster</t>
  </si>
  <si>
    <t>SCl 4</t>
  </si>
  <si>
    <t>SCl 193</t>
  </si>
  <si>
    <t>SCl 189</t>
  </si>
  <si>
    <t>M 51</t>
  </si>
  <si>
    <t>M 63</t>
  </si>
  <si>
    <t>M 64</t>
  </si>
  <si>
    <t>M 74</t>
  </si>
  <si>
    <t>M 77</t>
  </si>
  <si>
    <t>M 101</t>
  </si>
  <si>
    <t>M 102</t>
  </si>
  <si>
    <t>M 104</t>
  </si>
  <si>
    <t>M 106</t>
  </si>
  <si>
    <t>M 108</t>
  </si>
  <si>
    <t>Query 1</t>
  </si>
  <si>
    <t>Query 2</t>
  </si>
  <si>
    <t>*  61 Cyg A,"BY*",316.7247482895925,38.74941731943694,3.4965,"pc  ",5.21,837</t>
  </si>
  <si>
    <t>*  61 Cyg A,"BY*",316.7247482895925,38.74941731943694,3.4972,"pc  ",5.21,837</t>
  </si>
  <si>
    <t>*  61 Cyg A,"BY*",316.7247482895925,38.74941731943694,3.482,"pc  ",5.21,837</t>
  </si>
  <si>
    <t>*  61 Cyg B,"PM*",316.7302660185276,38.74204403329556,3.4964,"pc  ",6.03,676</t>
  </si>
  <si>
    <t>*  61 Cyg B,"PM*",316.7302660185276,38.74204403329556,3.4947,"pc  ",6.03,676</t>
  </si>
  <si>
    <t>*  61 Cyg B,"PM*",316.7302660185276,38.74204403329556,3.503,"pc  ",6.03,676</t>
  </si>
  <si>
    <t>* alf Cen A,"SB*",219.90205833170774,-60.83399268831004,,,0.01,3396054</t>
  </si>
  <si>
    <t>* alf Cen B,"PM*",219.89609628987276,-60.83752756558407,,,1.33,3396297</t>
  </si>
  <si>
    <t>* alf Lup,"bC*",220.4823157775,-47.38819874611111,,,2.286,3438793</t>
  </si>
  <si>
    <t>* bet Sco,"**",241.35929166666665,-19.80538888888889,,,2.5,2529096</t>
  </si>
  <si>
    <t>* del Cen,"Be*",182.08957348875,-50.722427392777774,163.0,"pc  ",2.52,3282937</t>
  </si>
  <si>
    <t>* eps Cen,"bC*",204.97190723090242,-53.466391146088995,,,2.3,3376211</t>
  </si>
  <si>
    <t>* eps Eri,"BY*",53.23268537982792,-9.458260970518056,3.2198,"pc  ",3.73,643684</t>
  </si>
  <si>
    <t>* eps Eri,"BY*",53.23268537982792,-9.458260970518056,3.2028,"pc  ",3.73,643684</t>
  </si>
  <si>
    <t>* eps Ind,"PM*",330.8402234423433,-56.785978554364995,3.6384,"pc  ",4.69,3387848</t>
  </si>
  <si>
    <t>* eps Ind,"PM*",330.8402234423433,-56.785978554364995,3.6389,"pc  ",4.69,3387848</t>
  </si>
  <si>
    <t>* eta Cen,"Be*",218.8767673375,-42.15782521722222,,,2.31,3471875</t>
  </si>
  <si>
    <t>* gam Cas,"HXB",14.17721289375,60.71674002472222,0.19,"kpc ",2.39,132509</t>
  </si>
  <si>
    <t>* gam Cas,"HXB",14.17721289375,60.71674002472222,117.0,"pc  ",2.39,132509</t>
  </si>
  <si>
    <t>* gam Crv,"PM*",183.9515450373768,-17.541930457603193,,,2.58,1920557</t>
  </si>
  <si>
    <t>* gam Vel,"WR*",122.38312555977059,-47.336586329303486,157.0,"pc  ",1.83,2994088</t>
  </si>
  <si>
    <t>* kap Sco,"bC*",265.62198000035505,-39.02998307638737,,,2.386,2348159</t>
  </si>
  <si>
    <t>* tau Cet,"PM*",26.01701307163417,-15.93747989102139,3.6521,"pc  ",3.5,1298185</t>
  </si>
  <si>
    <t>* tau Cet,"PM*",26.01701307163417,-15.93747989102139,3.6033,"pc  ",3.5,1298185</t>
  </si>
  <si>
    <t>* zet Cen,"SB*",208.88494019857197,-47.28837451101241,,,2.55,3406410</t>
  </si>
  <si>
    <t>* zet Oph,"Be*",249.2897502448742,-10.56708603964,134.975,"pc  ",2.56,2579741</t>
  </si>
  <si>
    <t>* zet Oph,"Be*",249.2897502448742,-10.56708603964,222.0,"pc  ",2.56,2579741</t>
  </si>
  <si>
    <t>G  51-15,"PM*",127.45563663413579,26.77600670640528,3.581,"pc  ",,1089081</t>
  </si>
  <si>
    <t>G  51-15,"PM*",127.45563663413579,26.77600670640528,3.5805,"pc  ",,1089081</t>
  </si>
  <si>
    <t>GJ 65,"**",24.756053899999998,-17.950568099999998,,,12.08,1297617</t>
  </si>
  <si>
    <t>GJ 725 A,"PM*",280.6946016085025,59.63039151279416,3.5231,"pc  ",8.93,286870</t>
  </si>
  <si>
    <t>GJ 725 A,"PM*",280.6946016085025,59.63039151279416,3.5218,"pc  ",8.93,286870</t>
  </si>
  <si>
    <t>GJ 725 B,"PM*",280.6953944644875,59.6268669892814,3.5231,"pc  ",9.78,286486</t>
  </si>
  <si>
    <t>GJ 725 B,"PM*",280.6953944644875,59.6268669892814,3.5228,"pc  ",9.78,286486</t>
  </si>
  <si>
    <t>Gmb   34,"PM*",4.5953540832,44.02295498655222,3.5624,"pc  ",8.14,1588878</t>
  </si>
  <si>
    <t>Gmb   34,"PM*",4.5953540832,44.02295498655222,3.5626,"pc  ",8.14,1588878</t>
  </si>
  <si>
    <t>LAL 21185,"PM*",165.8341450816425,35.96988227279361,2.5461,"pc  ",7.52,1764001</t>
  </si>
  <si>
    <t>LAL 21185,"PM*",165.8341450816425,35.96988227279361,2.548,"pc  ",7.52,1764001</t>
  </si>
  <si>
    <t>M   1,"SNR",83.6324,22.0174,2.0,"kpc ",,795871</t>
  </si>
  <si>
    <t>M   2,"GlC",323.36258333333336,-0.8232499999999998,0.012,"Mpc ",6.25,1361420</t>
  </si>
  <si>
    <t>M   3,"GlC",205.5484166666666,28.37727777777778,0.01,"Mpc ",6.39,2194447</t>
  </si>
  <si>
    <t>M   4,"GlC",245.89675000000003,-26.525750000000002,0.002,"Mpc ",,2406698</t>
  </si>
  <si>
    <t>M   5,"GlC",229.63841666666673,2.081027777777778,7.79,"kpc ",5.95,2648987</t>
  </si>
  <si>
    <t>M   5,"GlC",229.63841666666673,2.081027777777778,7.5,"kpc ",5.95,2648987</t>
  </si>
  <si>
    <t>M   5,"GlC",229.63841666666673,2.081027777777778,0.008,"Mpc ",5.95,2648987</t>
  </si>
  <si>
    <t>M   6,"OpC",265.06899999999996,-32.242,457.6,"pc  ",,2384496</t>
  </si>
  <si>
    <t>M   6,"OpC",265.06899999999996,-32.242,0.465,"kpc ",,2384496</t>
  </si>
  <si>
    <t>M   6,"OpC",265.06899999999996,-32.242,459.0,"pc  ",,2384496</t>
  </si>
  <si>
    <t>M   6,"OpC",265.06899999999996,-32.242,487.0,"pc  ",,2384496</t>
  </si>
  <si>
    <t>M   6,"OpC",265.06899999999996,-32.242,453.0,"pc  ",,2384496</t>
  </si>
  <si>
    <t>M   6,"OpC",265.06899999999996,-32.242,460.6,"pc  ",,2384496</t>
  </si>
  <si>
    <t>M   6,"OpC",265.06899999999996,-32.242,356.0,"pc  ",,2384496</t>
  </si>
  <si>
    <t>M   6,"OpC",265.06899999999996,-32.242,0.4,"kpc ",,2384496</t>
  </si>
  <si>
    <t>M   7,"OpC",268.44699999999995,-34.841,279.5,"pc  ",,2369052</t>
  </si>
  <si>
    <t>M   7,"OpC",268.44699999999995,-34.841,0.27,"kpc ",,2369052</t>
  </si>
  <si>
    <t>M   7,"OpC",268.44699999999995,-34.841,0.282,"kpc ",,2369052</t>
  </si>
  <si>
    <t>M   7,"OpC",268.44699999999995,-34.841,285.0,"pc  ",,2369052</t>
  </si>
  <si>
    <t>M   7,"OpC",268.44699999999995,-34.841,299.0,"pc  ",,2369052</t>
  </si>
  <si>
    <t>M   7,"OpC",268.44699999999995,-34.841,277.0,"pc  ",,2369052</t>
  </si>
  <si>
    <t>M   7,"OpC",268.44699999999995,-34.841,303.0,"pc  ",,2369052</t>
  </si>
  <si>
    <t>M   7,"OpC",268.44699999999995,-34.841,300.0,"pc  ",,2369052</t>
  </si>
  <si>
    <t>M   8,"OpC",270.90416666666664,-24.386666666666667,1272.0,"pc  ",,2516412</t>
  </si>
  <si>
    <t>M   9,"GlC",259.79908333333333,-18.51625,,,8.42,2546940</t>
  </si>
  <si>
    <t>M  10,"GlC",254.28770833333337,-4.100305555555555,0.004,"Mpc ",4.98,2623868</t>
  </si>
  <si>
    <t>M  11,"OpC",282.766,-6.272,2.09,"kpc ",5.8,2613692</t>
  </si>
  <si>
    <t>M  11,"OpC",282.766,-6.272,2333.46,"pc  ",5.8,2613692</t>
  </si>
  <si>
    <t>M  11,"OpC",282.766,-6.272,2.339,"kpc ",5.8,2613692</t>
  </si>
  <si>
    <t>M  11,"OpC",282.766,-6.272,2200.0,"pc  ",5.8,2613692</t>
  </si>
  <si>
    <t>M  11,"OpC",282.766,-6.272,2203.0,"pc  ",5.8,2613692</t>
  </si>
  <si>
    <t>M  11,"OpC",282.766,-6.272,1889.0,"pc  ",5.8,2613692</t>
  </si>
  <si>
    <t>M  11,"OpC",282.766,-6.272,1888.0,"pc  ",5.8,2613692</t>
  </si>
  <si>
    <t>M  11,"OpC",282.766,-6.272,1750.0,"pc  ",5.8,2613692</t>
  </si>
  <si>
    <t>M  11,"OpC",282.766,-6.272,1877.0,"pc  ",5.8,2613692</t>
  </si>
  <si>
    <t>M  12,"GlC",251.80908333333338,-1.9485277777777774,0.005,"Mpc ",6.07,2637140</t>
  </si>
  <si>
    <t>M  13,"GlC",250.42347499999994,36.46131944444445,0.008,"Mpc ",5.8,2894585</t>
  </si>
  <si>
    <t>M  14,"GlC",264.40062500000005,-3.245916666666667,,,5.73,2624973</t>
  </si>
  <si>
    <t>M  15,"GlC",322.49304166666667,12.166999999999998,10.36,"kpc ",,1444421</t>
  </si>
  <si>
    <t>M  15,"GlC",322.49304166666667,12.166999999999998,9.9,"kpc ",,1444421</t>
  </si>
  <si>
    <t>M  16,"OpC",274.688,-13.792,1715.0,"pc  ",,2585552</t>
  </si>
  <si>
    <t>M  16,"OpC",274.688,-13.792,1582.0,"pc  ",,2585552</t>
  </si>
  <si>
    <t>M  16,"OpC",274.688,-13.792,1.8,"kpc ",,2585552</t>
  </si>
  <si>
    <t>M  16,"OpC",274.688,-13.792,1690.0,"pc  ",,2585552</t>
  </si>
  <si>
    <t>M  16,"OpC",274.688,-13.792,1646.0,"pc  ",,2585552</t>
  </si>
  <si>
    <t>M  16,"OpC",274.688,-13.792,1740.0,"pc  ",,2585552</t>
  </si>
  <si>
    <t>M  16,"OpC",274.688,-13.792,1719.0,"pc  ",,2585552</t>
  </si>
  <si>
    <t>M  17,"OpC",275.1958333333333,-16.171666666666663,1814.0,"pc  ",,2566212</t>
  </si>
  <si>
    <t>M  17,"OpC",275.1958333333333,-16.171666666666663,2.0,"kpc ",,2566212</t>
  </si>
  <si>
    <t>M  17,"OpC",275.1958333333333,-16.171666666666663,1524.0,"pc  ",,2566212</t>
  </si>
  <si>
    <t>M  17,"OpC",275.1958333333333,-16.171666666666663,1308.0,"pc  ",,2566212</t>
  </si>
  <si>
    <t>M  17,"OpC",275.1958333333333,-16.171666666666663,1680.0,"pc  ",,2566212</t>
  </si>
  <si>
    <t>M  18,"OpC",274.9889999999999,-17.089,1477.0,"pc  ",,2551124</t>
  </si>
  <si>
    <t>M  18,"OpC",274.9889999999999,-17.089,1302.0,"pc  ",,2551124</t>
  </si>
  <si>
    <t>M  18,"OpC",274.9889999999999,-17.089,1352.0,"pc  ",,2551124</t>
  </si>
  <si>
    <t>M  18,"OpC",274.9889999999999,-17.089,1213.0,"pc  ",,2551124</t>
  </si>
  <si>
    <t>M  18,"OpC",274.9889999999999,-17.089,1296.0,"pc  ",,2551124</t>
  </si>
  <si>
    <t>M  19,"GlC",255.65704166666666,-26.267944444444442,,,5.57,2490322</t>
  </si>
  <si>
    <t>M  20,"OpC",270.675,-22.971666666666664,821.0,"pc  ",,2517890</t>
  </si>
  <si>
    <t>M  20,"OpC",270.675,-22.971666666666664,1214.0,"pc  ",,2517890</t>
  </si>
  <si>
    <t>M  20,"OpC",270.675,-22.971666666666664,1093.0,"pc  ",,2517890</t>
  </si>
  <si>
    <t>M  20,"OpC",270.675,-22.971666666666664,1264.0,"pc  ",,2517890</t>
  </si>
  <si>
    <t>M  20,"OpC",270.675,-22.971666666666664,816.0,"pc  ",,2517890</t>
  </si>
  <si>
    <t>M  21,"OpC",271.036,-22.505000000000003,1.254,"kpc ",,2535882</t>
  </si>
  <si>
    <t>M  21,"OpC",271.036,-22.505000000000003,1165.0,"pc  ",,2535882</t>
  </si>
  <si>
    <t>M  21,"OpC",271.036,-22.505000000000003,1205.0,"pc  ",,2535882</t>
  </si>
  <si>
    <t>M  21,"OpC",271.036,-22.505000000000003,1161.0,"pc  ",,2535882</t>
  </si>
  <si>
    <t>M  21,"OpC",271.036,-22.505000000000003,1194.0,"pc  ",,2535882</t>
  </si>
  <si>
    <t>M  22,"GlC",279.09975000000003,-23.90475,2.84,"kpc ",,2522962</t>
  </si>
  <si>
    <t>M  22,"GlC",279.09975000000003,-23.90475,3.1,"kpc ",,2522962</t>
  </si>
  <si>
    <t>M  22,"GlC",279.09975000000003,-23.90475,0.003,"Mpc ",,2522962</t>
  </si>
  <si>
    <t>M  23,"OpC",269.237,-18.986999999999995,0.66,"kpc ",,2548469</t>
  </si>
  <si>
    <t>M  23,"OpC",269.237,-18.986999999999995,741.31,"pc  ",,2548469</t>
  </si>
  <si>
    <t>M  23,"OpC",269.237,-18.986999999999995,0.741,"kpc ",,2548469</t>
  </si>
  <si>
    <t>M  23,"OpC",269.237,-18.986999999999995,742.0,"pc  ",,2548469</t>
  </si>
  <si>
    <t>M  23,"OpC",269.237,-18.986999999999995,628.0,"pc  ",,2548469</t>
  </si>
  <si>
    <t>M  23,"OpC",269.237,-18.986999999999995,691.0,"pc  ",,2548469</t>
  </si>
  <si>
    <t>M  23,"OpC",269.237,-18.986999999999995,648.0,"pc  ",,2548469</t>
  </si>
  <si>
    <t>M  24,"As*",274.2,-18.55,,,,5375405</t>
  </si>
  <si>
    <t>M  25,"OpC",277.937,-19.114,0.663,"kpc ",,2552791</t>
  </si>
  <si>
    <t>M  25,"OpC",277.937,-19.114,698.0,"pc  ",,2552791</t>
  </si>
  <si>
    <t>M  25,"OpC",277.937,-19.114,622.0,"pc  ",,2552791</t>
  </si>
  <si>
    <t>M  25,"OpC",277.937,-19.114,638.0,"pc  ",,2552791</t>
  </si>
  <si>
    <t>M  25,"OpC",277.937,-19.114,561.0,"pc  ",,2552791</t>
  </si>
  <si>
    <t>M  25,"OpC",277.937,-19.114,620.0,"pc  ",,2552791</t>
  </si>
  <si>
    <t>M  26,"OpC",281.317,-9.386,1921.0,"pc  ",8.87,2601047</t>
  </si>
  <si>
    <t>M  26,"OpC",281.317,-9.386,1589.0,"pc  ",8.87,2601047</t>
  </si>
  <si>
    <t>M  26,"OpC",281.317,-9.386,1658.0,"pc  ",8.87,2601047</t>
  </si>
  <si>
    <t>M  26,"OpC",281.317,-9.386,1748.0,"pc  ",8.87,2601047</t>
  </si>
  <si>
    <t>M  26,"OpC",281.317,-9.386,1582.0,"pc  ",8.87,2601047</t>
  </si>
  <si>
    <t>M  27,"PN",299.90151327087,22.721197794319995,0.242,"kpc ",14.089,2808552</t>
  </si>
  <si>
    <t>M  27,"PN",299.90151327087,22.721197794319995,389.105,"pc  ",14.089,2808552</t>
  </si>
  <si>
    <t>M  27,"PN",299.90151327087,22.721197794319995,376.2935,"pc  ",14.089,2808552</t>
  </si>
  <si>
    <t>M  27,"PN",299.90151327087,22.721197794319995,259.0,"pc  ",14.089,2808552</t>
  </si>
  <si>
    <t>M  27,"PN",299.90151327087,22.721197794319995,264.0,"pc  ",14.089,2808552</t>
  </si>
  <si>
    <t>M  28,"GlC",276.1370416666666,-24.869833333333332,5.01,"kpc ",,2520602</t>
  </si>
  <si>
    <t>M  28,"GlC",276.1370416666666,-24.869833333333332,0.006,"Mpc ",,2520602</t>
  </si>
  <si>
    <t>M  29,"OpC",305.943,38.487,1608.0,"pc  ",6.6,2956537</t>
  </si>
  <si>
    <t>M  29,"OpC",305.943,38.487,1150.0,"pc  ",6.6,2956537</t>
  </si>
  <si>
    <t>M  29,"OpC",305.943,38.487,1785.0,"pc  ",6.6,2956537</t>
  </si>
  <si>
    <t>M  29,"OpC",305.943,38.487,1173.0,"pc  ",6.6,2956537</t>
  </si>
  <si>
    <t>M  29,"OpC",305.943,38.487,1148.0,"pc  ",6.6,2956537</t>
  </si>
  <si>
    <t>M  30,"GlC",325.0921666666667,-23.17986111111111,0.007,"Mpc ",7.1,1252437</t>
  </si>
  <si>
    <t>M  34,"OpC",40.531,42.722,0.47,"kpc ",,27611</t>
  </si>
  <si>
    <t>M  34,"OpC",40.531,42.722,534.0,"pc  ",,27611</t>
  </si>
  <si>
    <t>M  34,"OpC",40.531,42.722,504.0,"pc  ",,27611</t>
  </si>
  <si>
    <t>M  34,"OpC",40.531,42.722,507.0,"pc  ",,27611</t>
  </si>
  <si>
    <t>M  34,"OpC",40.531,42.722,510.0,"pc  ",,27611</t>
  </si>
  <si>
    <t>M  34,"OpC",40.531,42.722,499.0,"pc  ",,27611</t>
  </si>
  <si>
    <t>M  35,"OpC",92.272,24.336,0.91,"kpc ",,856514</t>
  </si>
  <si>
    <t>M  35,"OpC",92.272,24.336,0.888,"kpc ",,856514</t>
  </si>
  <si>
    <t>M  35,"OpC",92.272,24.336,906.0,"pc  ",,856514</t>
  </si>
  <si>
    <t>M  35,"OpC",92.272,24.336,836.0,"pc  ",,856514</t>
  </si>
  <si>
    <t>M  35,"OpC",92.272,24.336,821.0,"pc  ",,856514</t>
  </si>
  <si>
    <t>M  35,"OpC",92.272,24.336,830.0,"pc  ",,856514</t>
  </si>
  <si>
    <t>M  35,"OpC",92.272,24.336,1185.769,"pc  ",,856514</t>
  </si>
  <si>
    <t>M  36,"OpC",84.084,34.135,1162.0,"pc  ",6.0,792981</t>
  </si>
  <si>
    <t>M  36,"OpC",84.084,34.135,1332.0,"pc  ",6.0,792981</t>
  </si>
  <si>
    <t>M  36,"OpC",84.084,34.135,1086.0,"pc  ",6.0,792981</t>
  </si>
  <si>
    <t>M  36,"OpC",84.084,34.135,1200.0,"pc  ",6.0,792981</t>
  </si>
  <si>
    <t>M  36,"OpC",84.084,34.135,1318.0,"pc  ",6.0,792981</t>
  </si>
  <si>
    <t>M  37,"OpC",88.074,32.545,1.29,"kpc ",,836902</t>
  </si>
  <si>
    <t>M  37,"OpC",88.074,32.545,1432.0,"pc  ",,836902</t>
  </si>
  <si>
    <t>M  37,"OpC",88.074,32.545,1406.0,"pc  ",,836902</t>
  </si>
  <si>
    <t>M  37,"OpC",88.074,32.545,1299.0,"pc  ",,836902</t>
  </si>
  <si>
    <t>M  37,"OpC",88.074,32.545,1466.9,"pc  ",,836902</t>
  </si>
  <si>
    <t>M  37,"OpC",88.074,32.545,1400.0,"pc  ",,836902</t>
  </si>
  <si>
    <t>M  37,"OpC",88.074,32.545,1383.0,"pc  ",,836902</t>
  </si>
  <si>
    <t>M  38,"OpC",82.167,35.824,1.04,"kpc ",6.4,792827</t>
  </si>
  <si>
    <t>M  38,"OpC",82.167,35.824,1.158,"kpc ",6.4,792827</t>
  </si>
  <si>
    <t>M  38,"OpC",82.167,35.824,1104.0,"pc  ",6.4,792827</t>
  </si>
  <si>
    <t>M  38,"OpC",82.167,35.824,1145.0,"pc  ",6.4,792827</t>
  </si>
  <si>
    <t>M  38,"OpC",82.167,35.824,1068.0,"pc  ",6.4,792827</t>
  </si>
  <si>
    <t>M  38,"OpC",82.167,35.824,1144.0,"pc  ",6.4,792827</t>
  </si>
  <si>
    <t>M  38,"OpC",82.167,35.824,1066.0,"pc  ",6.4,792827</t>
  </si>
  <si>
    <t>M  39,"OpC",322.889,48.247,297.1,"pc  ",,70721</t>
  </si>
  <si>
    <t>M  39,"OpC",322.889,48.247,311.0,"pc  ",,70721</t>
  </si>
  <si>
    <t>M  39,"OpC",322.889,48.247,321.0,"pc  ",,70721</t>
  </si>
  <si>
    <t>M  39,"OpC",322.889,48.247,303.0,"pc  ",,70721</t>
  </si>
  <si>
    <t>M  39,"OpC",322.889,48.247,310.0,"pc  ",,70721</t>
  </si>
  <si>
    <t>M  40,"?",185.54999999999998,58.083333333333336,,,,531482</t>
  </si>
  <si>
    <t>M  41,"OpC",101.499,-20.716,0.66,"kpc ",4.5,930616</t>
  </si>
  <si>
    <t>M  41,"OpC",101.499,-20.716,704.693,"pc  ",4.5,930616</t>
  </si>
  <si>
    <t>M  41,"OpC",101.499,-20.716,688.0,"pc  ",4.5,930616</t>
  </si>
  <si>
    <t>M  41,"OpC",101.499,-20.716,697.0,"pc  ",4.5,930616</t>
  </si>
  <si>
    <t>M  41,"OpC",101.499,-20.716,705.0,"pc  ",4.5,930616</t>
  </si>
  <si>
    <t>M  41,"OpC",101.499,-20.716,693.0,"pc  ",4.5,930616</t>
  </si>
  <si>
    <t>M  42,"HII",83.8201,-5.3876,488.0,"pc  ",,810146</t>
  </si>
  <si>
    <t>M  42,"HII",83.8201,-5.3876,433.0,"pc  ",,810146</t>
  </si>
  <si>
    <t>M  42,"HII",83.8201,-5.3876,458.0,"pc  ",,810146</t>
  </si>
  <si>
    <t>M  42,"HII",83.8201,-5.3876,0.5,"kpc ",,810146</t>
  </si>
  <si>
    <t>M  43,"HII",83.87916666666666,-5.27,,,,800918</t>
  </si>
  <si>
    <t>M  44,"OpC",130.054,19.621,185.0,"pc  ",,1110595</t>
  </si>
  <si>
    <t>M  44,"OpC",130.054,19.621,0.18,"kpc ",,1110595</t>
  </si>
  <si>
    <t>M  44,"OpC",130.054,19.621,0.186,"kpc ",,1110595</t>
  </si>
  <si>
    <t>M  44,"OpC",130.054,19.621,183.0,"pc  ",,1110595</t>
  </si>
  <si>
    <t>M  44,"OpC",130.054,19.621,186.0,"pc  ",,1110595</t>
  </si>
  <si>
    <t>M  44,"OpC",130.054,19.621,187.0,"pc  ",,1110595</t>
  </si>
  <si>
    <t>M  45,"OpC",56.60099999999999,24.114,135.9,"pc  ",,675533</t>
  </si>
  <si>
    <t>M  45,"OpC",56.60099999999999,24.114,0.13,"kpc ",,675533</t>
  </si>
  <si>
    <t>M  45,"OpC",56.60099999999999,24.114,0.135,"kpc ",,675533</t>
  </si>
  <si>
    <t>M  45,"OpC",56.60099999999999,24.114,128.0,"pc  ",,675533</t>
  </si>
  <si>
    <t>M  45,"OpC",56.60099999999999,24.114,147.0,"pc  ",,675533</t>
  </si>
  <si>
    <t>M  45,"OpC",56.60099999999999,24.114,135.0,"pc  ",,675533</t>
  </si>
  <si>
    <t>M  45,"OpC",56.60099999999999,24.114,130.0,"pc  ",,675533</t>
  </si>
  <si>
    <t>M  45,"OpC",56.60099999999999,24.114,134.4,"pc  ",,675533</t>
  </si>
  <si>
    <t>M  46,"OpC",115.445,-14.843999999999998,1511.0,"pc  ",,1010153</t>
  </si>
  <si>
    <t>M  46,"OpC",115.445,-14.843999999999998,1436.0,"pc  ",,1010153</t>
  </si>
  <si>
    <t>M  46,"OpC",115.445,-14.843999999999998,1521.0,"pc  ",,1010153</t>
  </si>
  <si>
    <t>M  46,"OpC",115.445,-14.843999999999998,1375.0,"pc  ",,1010153</t>
  </si>
  <si>
    <t>M  46,"OpC",115.445,-14.843999999999998,1713.957,"pc  ",,1010153</t>
  </si>
  <si>
    <t>M  47,"OpC",114.147,-14.489000000000004,476.4,"pc  ",,991735</t>
  </si>
  <si>
    <t>M  47,"OpC",114.147,-14.489000000000004,504.0,"pc  ",,991735</t>
  </si>
  <si>
    <t>M  47,"OpC",114.147,-14.489000000000004,492.0,"pc  ",,991735</t>
  </si>
  <si>
    <t>M  47,"OpC",114.147,-14.489000000000004,477.0,"pc  ",,991735</t>
  </si>
  <si>
    <t>M  47,"OpC",114.147,-14.489000000000004,471.0,"pc  ",,991735</t>
  </si>
  <si>
    <t>M  47,"OpC",114.147,-14.489000000000004,542.001,"pc  ",,991735</t>
  </si>
  <si>
    <t>M  47,"OpC",114.147,-14.489000000000004,491.0,"pc  ",,991735</t>
  </si>
  <si>
    <t>M  48,"OpC",123.412,-5.726,0.78,"kpc ",,1045821</t>
  </si>
  <si>
    <t>M  48,"OpC",123.412,-5.726,772.0,"pc  ",,1045821</t>
  </si>
  <si>
    <t>M  48,"OpC",123.412,-5.726,769.0,"pc  ",,1045821</t>
  </si>
  <si>
    <t>M  48,"OpC",123.412,-5.726,747.0,"pc  ",,1045821</t>
  </si>
  <si>
    <t>M  48,"OpC",123.412,-5.726,789.0,"pc  ",,1045821</t>
  </si>
  <si>
    <t>M  50,"OpC",105.684,-8.365,983.0,"pc  ",,943830</t>
  </si>
  <si>
    <t>M  50,"OpC",105.684,-8.365,892.0,"pc  ",,943830</t>
  </si>
  <si>
    <t>M  50,"OpC",105.684,-8.365,948.0,"pc  ",,943830</t>
  </si>
  <si>
    <t>M  50,"OpC",105.684,-8.365,902.0,"pc  ",,943830</t>
  </si>
  <si>
    <t>M  50,"OpC",105.684,-8.365,881.0,"pc  ",,943830</t>
  </si>
  <si>
    <t>M  51,"Sy2",202.469575,47.19525833333333,8.0,"Mpc ",8.36,587337</t>
  </si>
  <si>
    <t>M  51,"Sy2",202.469575,47.19525833333333,7.62,"Mpc ",8.36,587337</t>
  </si>
  <si>
    <t>M  51,"Sy2",202.469575,47.19525833333333,8.4,"Mpc ",8.36,587337</t>
  </si>
  <si>
    <t>M  51,"Sy2",202.469575,47.19525833333333,7.6,"Mpc ",8.36,587337</t>
  </si>
  <si>
    <t>M  51,"Sy2",202.469575,47.19525833333333,6.77,"Mpc ",8.36,587337</t>
  </si>
  <si>
    <t>M  51,"Sy2",202.469575,47.19525833333333,7.53,"Mpc ",8.36,587337</t>
  </si>
  <si>
    <t>M  51,"Sy2",202.469575,47.19525833333333,6.2,"Mpc ",8.36,587337</t>
  </si>
  <si>
    <t>M  51,"Sy2",202.469575,47.19525833333333,7.7,"Mpc ",8.36,587337</t>
  </si>
  <si>
    <t>M  52,"OpC",351.195,61.589999999999996,1653.0,"pc  ",,127762</t>
  </si>
  <si>
    <t>M  52,"OpC",351.195,61.589999999999996,1449.0,"pc  ",,127762</t>
  </si>
  <si>
    <t>M  52,"OpC",351.195,61.589999999999996,1497.0,"pc  ",,127762</t>
  </si>
  <si>
    <t>M  52,"OpC",351.195,61.589999999999996,1350.0,"pc  ",,127762</t>
  </si>
  <si>
    <t>M  52,"OpC",351.195,61.589999999999996,3580.964,"pc  ",,127762</t>
  </si>
  <si>
    <t>M  52,"OpC",351.195,61.589999999999996,1421.0,"pc  ",,127762</t>
  </si>
  <si>
    <t>M  53,"GlC",198.2302083333333,18.168166666666668,,,7.79,2104991</t>
  </si>
  <si>
    <t>M  54,"GlC",283.763875,-30.47986111111111,22.57,"kpc ",,2395133</t>
  </si>
  <si>
    <t>M  54,"GlC",283.763875,-30.47986111111111,23.5,"kpc ",,2395133</t>
  </si>
  <si>
    <t>M  54,"GlC",283.763875,-30.47986111111111,0.027,"Mpc ",,2395133</t>
  </si>
  <si>
    <t>M  54,"GlC",283.763875,-30.47986111111111,0.03,"Mpc ",,2395133</t>
  </si>
  <si>
    <t>M  55,"GlC",294.9987916666667,-30.96475,0.005,"Mpc ",6.49,2397114</t>
  </si>
  <si>
    <t>M  56,"GlC",289.14820833333334,30.183472222222214,0.01,"Mpc ",,2846095</t>
  </si>
  <si>
    <t>M  57,"PN",283.39623652463,33.029134246539996,0.842,"kpc ",15.769,2868878</t>
  </si>
  <si>
    <t>M  57,"PN",283.39623652463,33.029134246539996,787.65,"pc  ",15.769,2868878</t>
  </si>
  <si>
    <t>M  57,"PN",283.39623652463,33.029134246539996,786.968,"pc  ",15.769,2868878</t>
  </si>
  <si>
    <t>M  57,"PN",283.39623652463,33.029134246539996,880.0,"pc  ",15.769,2868878</t>
  </si>
  <si>
    <t>M  62,"GlC",255.30249999999995,-30.112361111111106,6.42,"kpc ",,2379975</t>
  </si>
  <si>
    <t>M  62,"GlC",255.30249999999995,-30.112361111111106,6.47,"kpc ",,2379975</t>
  </si>
  <si>
    <t>M  62,"GlC",255.30249999999995,-30.112361111111106,0.007,"Mpc ",,2379975</t>
  </si>
  <si>
    <t>M  63,"LIN",198.95530912246997,42.02936891003,7.55,"Mpc ",8.59,2063723</t>
  </si>
  <si>
    <t>M  63,"LIN",198.95530912246997,42.02936891003,7.5,"Mpc ",8.59,2063723</t>
  </si>
  <si>
    <t>M  63,"LIN",198.95530912246997,42.02936891003,7.8,"Mpc ",8.59,2063723</t>
  </si>
  <si>
    <t>M  63,"LIN",198.95530912246997,42.02936891003,9.04,"Mpc ",8.59,2063723</t>
  </si>
  <si>
    <t>M  63,"LIN",198.95530912246997,42.02936891003,9.0365,"Mpc ",8.59,2063723</t>
  </si>
  <si>
    <t>M  63,"LIN",198.95530912246997,42.02936891003,8.99,"Mpc ",8.59,2063723</t>
  </si>
  <si>
    <t>M  63,"LIN",198.95530912246997,42.02936891003,8.2,"Mpc ",8.59,2063723</t>
  </si>
  <si>
    <t>M  63,"LIN",198.95530912246997,42.02936891003,9.9,"Mpc ",8.59,2063723</t>
  </si>
  <si>
    <t>M  63,"LIN",198.95530912246997,42.02936891003,10.1,"Mpc ",8.59,2063723</t>
  </si>
  <si>
    <t>M  63,"LIN",198.95530912246997,42.02936891003,7.0,"Mpc ",8.59,2063723</t>
  </si>
  <si>
    <t>M  63,"LIN",198.95530912246997,42.02936891003,7.44,"Mpc ",8.59,2063723</t>
  </si>
  <si>
    <t>M  64,"SyG",194.18206666666663,21.682658333333332,4.4,"Mpc ",8.52,2049151</t>
  </si>
  <si>
    <t>M  64,"SyG",194.18206666666663,21.682658333333332,5.04,"Mpc ",8.52,2049151</t>
  </si>
  <si>
    <t>M  64,"SyG",194.18206666666663,21.682658333333332,7.5,"Mpc ",8.52,2049151</t>
  </si>
  <si>
    <t>M  64,"SyG",194.18206666666663,21.682658333333332,7.48,"Mpc ",8.52,2049151</t>
  </si>
  <si>
    <t>M  64,"SyG",194.18206666666663,21.682658333333332,4.41,"Mpc ",8.52,2049151</t>
  </si>
  <si>
    <t>M  64,"SyG",194.18206666666663,21.682658333333332,4.46,"Mpc ",8.52,2049151</t>
  </si>
  <si>
    <t>M  64,"SyG",194.18206666666663,21.682658333333332,4.4056,"Mpc ",8.52,2049151</t>
  </si>
  <si>
    <t>M  64,"SyG",194.18206666666663,21.682658333333332,5.3,"Mpc ",8.52,2049151</t>
  </si>
  <si>
    <t>M  64,"SyG",194.18206666666663,21.682658333333332,5.5,"Mpc ",8.52,2049151</t>
  </si>
  <si>
    <t>M  64,"SyG",194.18206666666663,21.682658333333332,5.24,"Mpc ",8.52,2049151</t>
  </si>
  <si>
    <t>M  64,"SyG",194.18206666666663,21.682658333333332,7.3,"Mpc ",8.52,2049151</t>
  </si>
  <si>
    <t>M  64,"SyG",194.18206666666663,21.682658333333332,5.1,"Mpc ",8.52,2049151</t>
  </si>
  <si>
    <t>M  64,"SyG",194.18206666666663,21.682658333333332,17.0,"Mpc ",8.52,2049151</t>
  </si>
  <si>
    <t>M  64,"SyG",194.18206666666663,21.682658333333332,5.6,"Mpc ",8.52,2049151</t>
  </si>
  <si>
    <t>M  64,"SyG",194.18206666666663,21.682658333333332,4.1,"Mpc ",8.52,2049151</t>
  </si>
  <si>
    <t>M  67,"OpC",132.846,11.814,0.88,"kpc ",,1136125</t>
  </si>
  <si>
    <t>M  67,"OpC",132.846,11.814,883.08,"pc  ",,1136125</t>
  </si>
  <si>
    <t>M  67,"OpC",132.846,11.814,0.882,"kpc ",,1136125</t>
  </si>
  <si>
    <t>M  67,"OpC",132.846,11.814,900.0,"pc  ",,1136125</t>
  </si>
  <si>
    <t>M  67,"OpC",132.846,11.814,889.0,"pc  ",,1136125</t>
  </si>
  <si>
    <t>M  67,"OpC",132.846,11.814,908.0,"pc  ",,1136125</t>
  </si>
  <si>
    <t>M  67,"OpC",132.846,11.814,865.0,"pc  ",,1136125</t>
  </si>
  <si>
    <t>M  67,"OpC",132.846,11.814,860.7,"pc  ",,1136125</t>
  </si>
  <si>
    <t>M  67,"OpC",132.846,11.814,890.0,"pc  ",,1136125</t>
  </si>
  <si>
    <t>M  67,"OpC",132.846,11.814,0.85,"kpc ",,1136125</t>
  </si>
  <si>
    <t>M  67,"OpC",132.846,11.814,0.9,"kpc ",,1136125</t>
  </si>
  <si>
    <t>M  67,"OpC",132.846,11.814,986.279,"pc  ",,1136125</t>
  </si>
  <si>
    <t>M  68,"GlC",189.8665833333333,-26.74405555555555,0.01,"Mpc ",7.96,1972667</t>
  </si>
  <si>
    <t>M  69,"GlC",277.84625,-32.34808333333334,,,,2393171</t>
  </si>
  <si>
    <t>M  70,"GlC",280.80316666666664,-32.292111111111105,9.2,"kpc ",,2393969</t>
  </si>
  <si>
    <t>M  70,"GlC",280.80316666666664,-32.292111111111105,0.009,"Mpc ",,2393969</t>
  </si>
  <si>
    <t>M  71,"GlC",298.44370833333335,18.779194444444443,0.004,"Mpc ",,2774099</t>
  </si>
  <si>
    <t>M  72,"GlC",313.36541666666665,-12.537305555555555,,,8.96,2558019</t>
  </si>
  <si>
    <t>M  73,"err",314.75,-12.633333333333333,685.488,"pc  ",,2557748</t>
  </si>
  <si>
    <t>M  74,"G",24.173938015259996,15.783640975640001,7.3,"Mpc ",9.46,1465340</t>
  </si>
  <si>
    <t>M  74,"G",24.173938015259996,15.783640975640001,10.19,"Mpc ",9.46,1465340</t>
  </si>
  <si>
    <t>M  74,"G",24.173938015259996,15.783640975640001,10.1391,"Mpc ",9.46,1465340</t>
  </si>
  <si>
    <t>M  74,"G",24.173938015259996,15.783640975640001,7.2,"Mpc ",9.46,1465340</t>
  </si>
  <si>
    <t>M  74,"G",24.173938015259996,15.783640975640001,11.0,"Mpc ",9.46,1465340</t>
  </si>
  <si>
    <t>M  74,"G",24.173938015259996,15.783640975640001,11.4,"Mpc ",9.46,1465340</t>
  </si>
  <si>
    <t>M  74,"G",24.173938015259996,15.783640975640001,9.7,"Mpc ",9.46,1465340</t>
  </si>
  <si>
    <t>M  75,"GlC",301.52017083333334,-21.922261111111112,0.021,"Mpc ",8.26,2526455</t>
  </si>
  <si>
    <t>M  76,"PN",25.58189905342,51.57542638057,1.436,"kpc ",17.48,84066</t>
  </si>
  <si>
    <t>M  76,"PN",25.58189905342,51.57542638057,746.0,"pc  ",17.48,84066</t>
  </si>
  <si>
    <t>M  77,"Sy2",40.66962152891999,-0.01329435839,14.7,"Mpc ",8.87,1378180</t>
  </si>
  <si>
    <t>M  77,"Sy2",40.66962152891999,-0.01329435839,10.0925,"Mpc ",8.87,1378180</t>
  </si>
  <si>
    <t>M  77,"Sy2",40.66962152891999,-0.01329435839,19.0,"Mpc ",8.87,1378180</t>
  </si>
  <si>
    <t>M  77,"Sy2",40.66962152891999,-0.01329435839,16.3,"Mpc ",8.87,1378180</t>
  </si>
  <si>
    <t>M  77,"Sy2",40.66962152891999,-0.01329435839,10.0,"Mpc ",8.87,1378180</t>
  </si>
  <si>
    <t>M  77,"Sy2",40.66962152891999,-0.01329435839,14.0,"Mpc ",8.87,1378180</t>
  </si>
  <si>
    <t>M  77,"Sy2",40.66962152891999,-0.01329435839,15.46,"Mpc ",8.87,1378180</t>
  </si>
  <si>
    <t>M  77,"Sy2",40.66962152891999,-0.01329435839,16.2,"Mpc ",8.87,1378180</t>
  </si>
  <si>
    <t>M  77,"Sy2",40.66962152891999,-0.01329435839,16.5,"Mpc ",8.87,1378180</t>
  </si>
  <si>
    <t>M  78,"RNe",86.69083333333333,0.07916666666666666,,,,825922</t>
  </si>
  <si>
    <t>M  79,"GlC",81.04412500000002,-24.52425,0.013,"Mpc ",8.16,789303</t>
  </si>
  <si>
    <t>M  80,"GlC",244.26004166666672,-22.976083333333328,9166.77,"pc  ",,2509710</t>
  </si>
  <si>
    <t>M  80,"GlC",244.26004166666672,-22.976083333333328,0.01,"Mpc ",,2509710</t>
  </si>
  <si>
    <t>M  92,"GlC",259.2807916666667,43.13594444444444,8.93,"kpc ",6.52,2946389</t>
  </si>
  <si>
    <t>M  92,"GlC",259.2807916666667,43.13594444444444,8.1,"kpc ",6.52,2946389</t>
  </si>
  <si>
    <t>M  92,"GlC",259.2807916666667,43.13594444444444,0.008,"Mpc ",6.52,2946389</t>
  </si>
  <si>
    <t>M  93,"OpC",116.141,-23.852999999999998,1.06,"kpc ",,1013069</t>
  </si>
  <si>
    <t>M  93,"OpC",116.141,-23.852999999999998,1042.32,"pc  ",,1013069</t>
  </si>
  <si>
    <t>M  93,"OpC",116.141,-23.852999999999998,1.029,"kpc ",,1013069</t>
  </si>
  <si>
    <t>M  93,"OpC",116.141,-23.852999999999998,1018.0,"pc  ",,1013069</t>
  </si>
  <si>
    <t>M  93,"OpC",116.141,-23.852999999999998,1058.0,"pc  ",,1013069</t>
  </si>
  <si>
    <t>M  93,"OpC",116.141,-23.852999999999998,1004.0,"pc  ",,1013069</t>
  </si>
  <si>
    <t>M  93,"OpC",116.141,-23.852999999999998,1037.0,"pc  ",,1013069</t>
  </si>
  <si>
    <t>M  97,"PN",168.69880122825,55.01902300891,0.693,"kpc ",15.777,552802</t>
  </si>
  <si>
    <t>M  97,"PN",168.69880122825,55.01902300891,809.913,"pc  ",15.777,552802</t>
  </si>
  <si>
    <t>M  97,"PN",168.69880122825,55.01902300891,879.4301,"pc  ",15.777,552802</t>
  </si>
  <si>
    <t>M  97,"PN",168.69880122825,55.01902300891,621.0,"pc  ",15.777,552802</t>
  </si>
  <si>
    <t>M 101,"GiP",210.80242916666668,54.34875,6.7,"Mpc ",7.86,529086</t>
  </si>
  <si>
    <t>M 101,"GiP",210.80242916666668,54.34875,6.98,"Mpc ",7.86,529086</t>
  </si>
  <si>
    <t>M 101,"GiP",210.80242916666668,54.34875,6.95,"Mpc ",7.86,529086</t>
  </si>
  <si>
    <t>M 101,"GiP",210.80242916666668,54.34875,7.1121,"Mpc ",7.86,529086</t>
  </si>
  <si>
    <t>M 101,"GiP",210.80242916666668,54.34875,7.2,"Mpc ",7.86,529086</t>
  </si>
  <si>
    <t>M 101,"GiP",210.80242916666668,54.34875,7.5,"Mpc ",7.86,529086</t>
  </si>
  <si>
    <t>M 101,"GiP",210.80242916666668,54.34875,4.94,"Mpc ",7.86,529086</t>
  </si>
  <si>
    <t>M 101,"GiP",210.80242916666668,54.34875,5.4,"Mpc ",7.86,529086</t>
  </si>
  <si>
    <t>M 102,"SyG",226.62317083333332,55.76330833333333,14.7,"Mpc ",9.89,457084</t>
  </si>
  <si>
    <t>M 102,"SyG",226.62317083333332,55.76330833333333,15.42,"Mpc ",9.89,457084</t>
  </si>
  <si>
    <t>M 102,"SyG",226.62317083333332,55.76330833333333,14.4544,"Mpc ",9.89,457084</t>
  </si>
  <si>
    <t>M 102,"SyG",226.62317083333332,55.76330833333333,14.72,"Mpc ",9.89,457084</t>
  </si>
  <si>
    <t>M 102,"SyG",226.62317083333332,55.76330833333333,14.9,"Mpc ",9.89,457084</t>
  </si>
  <si>
    <t>M 102,"SyG",226.62317083333332,55.76330833333333,15.35,"Mpc ",9.89,457084</t>
  </si>
  <si>
    <t>M 102,"SyG",226.62317083333332,55.76330833333333,15.0,"Mpc ",9.89,457084</t>
  </si>
  <si>
    <t>M 102,"SyG",226.62317083333332,55.76330833333333,12.93,"Mpc ",9.89,457084</t>
  </si>
  <si>
    <t>M 103,"OpC",23.339000000000002,60.65899999999999,2061.0,"pc  ",7.4,168578</t>
  </si>
  <si>
    <t>M 103,"OpC",23.339000000000002,60.65899999999999,2502.0,"pc  ",7.4,168578</t>
  </si>
  <si>
    <t>M 103,"OpC",23.339000000000002,60.65899999999999,2200.0,"pc  ",7.4,168578</t>
  </si>
  <si>
    <t>M 103,"OpC",23.339000000000002,60.65899999999999,2292.0,"pc  ",7.4,168578</t>
  </si>
  <si>
    <t>M 103,"OpC",23.339000000000002,60.65899999999999,2194.0,"pc  ",7.4,168578</t>
  </si>
  <si>
    <t>M 104,"LIN",189.99763274591663,-11.623054494444448,9.55,"Mpc ",8.0,1971559</t>
  </si>
  <si>
    <t>M 104,"LIN",189.99763274591663,-11.623054494444448,9.3,"Mpc ",8.0,1971559</t>
  </si>
  <si>
    <t>M 104,"LIN",189.99763274591663,-11.623054494444448,9.33,"Mpc ",8.0,1971559</t>
  </si>
  <si>
    <t>M 104,"LIN",189.99763274591663,-11.623054494444448,8.5901,"Mpc ",8.0,1971559</t>
  </si>
  <si>
    <t>M 104,"LIN",189.99763274591663,-11.623054494444448,11.27,"Mpc ",8.0,1971559</t>
  </si>
  <si>
    <t>M 104,"LIN",189.99763274591663,-11.623054494444448,18.7,"Mpc ",8.0,1971559</t>
  </si>
  <si>
    <t>M 104,"LIN",189.99763274591663,-11.623054494444448,21.7,"Mpc ",8.0,1971559</t>
  </si>
  <si>
    <t>M 104,"LIN",189.99763274591663,-11.623054494444448,15.7,"Mpc ",8.0,1971559</t>
  </si>
  <si>
    <t>M 104,"LIN",189.99763274591663,-11.623054494444448,13.0,"Mpc ",8.0,1971559</t>
  </si>
  <si>
    <t>M 104,"LIN",189.99763274591663,-11.623054494444448,9.77,"Mpc ",8.0,1971559</t>
  </si>
  <si>
    <t>M 104,"LIN",189.99763274591663,-11.623054494444448,9.1,"Mpc ",8.0,1971559</t>
  </si>
  <si>
    <t>M 104,"LIN",189.99763274591663,-11.623054494444448,12.03,"Mpc ",8.0,1971559</t>
  </si>
  <si>
    <t>M 104,"LIN",189.99763274591663,-11.623054494444448,13.7,"Mpc ",8.0,1971559</t>
  </si>
  <si>
    <t>M 106,"Sy2",184.7400833333333,47.30371944444444,6.95,"Mpc ",8.41,609478</t>
  </si>
  <si>
    <t>M 106,"Sy2",184.7400833333333,47.30371944444444,7.98,"Mpc ",8.41,609478</t>
  </si>
  <si>
    <t>M 106,"Sy2",184.7400833333333,47.30371944444444,7.59,"Mpc ",8.41,609478</t>
  </si>
  <si>
    <t>M 106,"Sy2",184.7400833333333,47.30371944444444,7.45,"Mpc ",8.41,609478</t>
  </si>
  <si>
    <t>M 106,"Sy2",184.7400833333333,47.30371944444444,7.83,"Mpc ",8.41,609478</t>
  </si>
  <si>
    <t>M 106,"Sy2",184.7400833333333,47.30371944444444,6.85,"Mpc ",8.41,609478</t>
  </si>
  <si>
    <t>M 106,"Sy2",184.7400833333333,47.30371944444444,7.66,"Mpc ",8.41,609478</t>
  </si>
  <si>
    <t>M 106,"Sy2",184.7400833333333,47.30371944444444,7.6208,"Mpc ",8.41,609478</t>
  </si>
  <si>
    <t>M 106,"Sy2",184.7400833333333,47.30371944444444,7.31,"Mpc ",8.41,609478</t>
  </si>
  <si>
    <t>M 106,"Sy2",184.7400833333333,47.30371944444444,7.2,"Mpc ",8.41,609478</t>
  </si>
  <si>
    <t>M 106,"Sy2",184.7400833333333,47.30371944444444,7.1,"Mpc ",8.41,609478</t>
  </si>
  <si>
    <t>M 106,"Sy2",184.7400833333333,47.30371944444444,7.5,"Mpc ",8.41,609478</t>
  </si>
  <si>
    <t>M 106,"Sy2",184.7400833333333,47.30371944444444,6.6,"Mpc ",8.41,609478</t>
  </si>
  <si>
    <t>M 106,"Sy2",184.7400833333333,47.30371944444444,7.0,"Mpc ",8.41,609478</t>
  </si>
  <si>
    <t>M 106,"Sy2",184.7400833333333,47.30371944444444,7.48,"Mpc ",8.41,609478</t>
  </si>
  <si>
    <t>M 106,"Sy2",184.7400833333333,47.30371944444444,6.8,"Mpc ",8.41,609478</t>
  </si>
  <si>
    <t>M 107,"GlC",248.13275,-13.05377777777778,0.006,"Mpc ",,2579729</t>
  </si>
  <si>
    <t>M 108,"SBG",167.87902916666664,55.67412222222222,8.75,"Mpc ",,534268</t>
  </si>
  <si>
    <t>M 108,"SBG",167.87902916666664,55.67412222222222,10.4,"Mpc ",,534268</t>
  </si>
  <si>
    <t>M 108,"SBG",167.87902916666664,55.67412222222222,9.9,"Mpc ",,534268</t>
  </si>
  <si>
    <t>M 108,"SBG",167.87902916666664,55.67412222222222,9.55,"Mpc ",,534268</t>
  </si>
  <si>
    <t>M 108,"SBG",167.87902916666664,55.67412222222222,8.8,"Mpc ",,534268</t>
  </si>
  <si>
    <t>M 108,"SBG",167.87902916666664,55.67412222222222,10.0,"Mpc ",,534268</t>
  </si>
  <si>
    <t>M 108,"SBG",167.87902916666664,55.67412222222222,11.9,"Mpc ",,534268</t>
  </si>
  <si>
    <t>M 108,"SBG",167.87902916666664,55.67412222222222,8.32,"Mpc ",,534268</t>
  </si>
  <si>
    <t>M 108,"SBG",167.87902916666664,55.67412222222222,12.09,"Mpc ",,534268</t>
  </si>
  <si>
    <t>M 108,"SBG",167.87902916666664,55.67412222222222,15.1,"Mpc ",,534268</t>
  </si>
  <si>
    <t>NAME Achernar,"Be*",24.428522833333336,-57.236752805555554,,,0.46,11684864</t>
  </si>
  <si>
    <t>NAME Acrux,"SB*",186.64956340120452,-63.099092857925115,,,,3297899</t>
  </si>
  <si>
    <t>NAME Adhara,"*",104.65645315148348,-28.972086157360806,124.0,"pc  ",1.5,948520</t>
  </si>
  <si>
    <t>NAME Aldebaran,"LP?",68.9801627900154,16.5093023507718,,,0.86,719377</t>
  </si>
  <si>
    <t>NAME Alderamin,"PM*",319.6448846972256,62.5855744637194,,,2.46,219505</t>
  </si>
  <si>
    <t>NAME Algieba,"**",154.99312733272745,19.84148521911754,,,2.37,1710355</t>
  </si>
  <si>
    <t>NAME Algol,"SB*",47.04221855625,40.95564667027778,,,2.12,51431</t>
  </si>
  <si>
    <t>NAME Alhena,"SB*",99.42796042942895,16.399280426663772,,,1.92,902003</t>
  </si>
  <si>
    <t>NAME Alioth,"a2*",193.5072899675,55.95982295694445,,,1.77,530581</t>
  </si>
  <si>
    <t>NAME Aljanah,"**",311.55280115351087,33.97032834364584,23.1605,"pc  ",2.48,2933504</t>
  </si>
  <si>
    <t>NAME Alkaid,"PM*",206.88515734206297,49.31326672942533,,,1.86,566010</t>
  </si>
  <si>
    <t>NAME Almach,"*",30.97480120653972,42.32972842352701,,,2.1,9999</t>
  </si>
  <si>
    <t>NAME Alnair,"PM*",332.05826969609114,-46.96097438191952,,,1.71,3420267</t>
  </si>
  <si>
    <t>NAME Alnilam,"s*b",84.05338894077023,-1.2019191358333312,366.0,"pc  ",1.69,799866</t>
  </si>
  <si>
    <t>NAME Alnitak,"**",85.18969442793068,-1.9425735859722049,,,1.77,827058</t>
  </si>
  <si>
    <t>NAME Alphard,"*",141.89684459585948,-8.658599531745583,,,1.97,1634852</t>
  </si>
  <si>
    <t>NAME Alphecca,"SB*",233.67195203403162,26.714685000024716,23.6738,"pc  ",2.24,2831152</t>
  </si>
  <si>
    <t>NAME Alpheratz,"a2*",2.0969161856756404,29.090431118059698,,,2.06,1502055</t>
  </si>
  <si>
    <t>NAME Alsephina,"**",131.1759432625,-54.70882101944444,,,,5613427</t>
  </si>
  <si>
    <t>NAME Altair,"dS*",297.69582729638694,8.868321196436963,,,0.76,2708379</t>
  </si>
  <si>
    <t>NAME Aludra,"s*b",111.02375950100142,-29.303105508471724,,,2.45,980703</t>
  </si>
  <si>
    <t>NAME Ankaa,"SB*",6.5710475153919266,-42.305987194396046,25.0512,"pc  ",2.38,1152728</t>
  </si>
  <si>
    <t>NAME Antares,"s*r",247.3519154198264,-26.432002611950832,,,0.91,2401703</t>
  </si>
  <si>
    <t>NAME Arcturus,"RG*",213.915300294925,19.1824091615312,,,-0.05,2252964</t>
  </si>
  <si>
    <t>NAME Arneb,"V*",83.18256716166667,-17.82228927222222,,,2.57,816204</t>
  </si>
  <si>
    <t>NAME Aspidiske,"V*",139.27252857166667,-59.275232029166666,,,2.26,3101814</t>
  </si>
  <si>
    <t>NAME Atria,"*",252.1662295073803,-69.02771184691984,,,1.88,3400251</t>
  </si>
  <si>
    <t>NAME Avior,"**",125.62848024272952,-59.509484191917416,,,1.86,3048338</t>
  </si>
  <si>
    <t>NAME Barnard's star,"BY*",269.4520769586187,4.693364966576667,1.8282,"pc  ",9.511,2669393</t>
  </si>
  <si>
    <t>NAME Barnard's star,"BY*",269.4520769586187,4.693364966576667,1.8266,"pc  ",9.511,2669393</t>
  </si>
  <si>
    <t>NAME Barnard's star,"BY*",269.4520769586187,4.693364966576667,1.82,"pc  ",9.511,2669393</t>
  </si>
  <si>
    <t>NAME Bellatrix,"V*",81.28276355652378,6.3497032644440665,121.0,"pc  ",1.64,784400</t>
  </si>
  <si>
    <t>NAME Betelgeuse,"s*r",88.79293899077537,7.407063995272694,,,0.42,843879</t>
  </si>
  <si>
    <t>NAME Canopus,"*",95.98795782918306,-52.69566138386201,,,-0.74,2997002</t>
  </si>
  <si>
    <t>NAME Capella,"SB*",79.17232794433404,45.99799146983673,13.0,"pc  ",0.08,284536</t>
  </si>
  <si>
    <t>NAME Caph,"dS*",2.2945215777878776,59.14978109800713,,,2.27,129059</t>
  </si>
  <si>
    <t>NAME Castor,"**",113.64947163976585,31.88828221646326,,,1.58,983633</t>
  </si>
  <si>
    <t>NAME Deneb,"sg*",310.35797975307673,45.280338806527574,,,1.25,92338</t>
  </si>
  <si>
    <t>NAME Denebola,"dS*",177.26490975591017,14.572058064829658,11.091,"pc  ",2.13,1863953</t>
  </si>
  <si>
    <t>NAME Diphda,"PM*",10.897378736003901,-17.98660631592891,,,2.01,1296450</t>
  </si>
  <si>
    <t>NAME Dschubba,"SB*",240.08335534565887,-22.621706426005783,224.0,"pc  ",2.32,2482381</t>
  </si>
  <si>
    <t>NAME Dubhe,"**",165.9319646738126,61.751034687818226,,,1.79,486427</t>
  </si>
  <si>
    <t>NAME Elnath,"PM*",81.57297133176498,28.607451724998228,,,1.65,794302</t>
  </si>
  <si>
    <t>NAME Eltanin,"*",269.1515411786243,51.48889561763423,,,2.23,323363</t>
  </si>
  <si>
    <t>NAME Enif,"LP*",326.04648391416663,9.875008653333333,,,2.39,1428414</t>
  </si>
  <si>
    <t>NAME Fomalhaut,"PM*",344.4126927211701,-29.622237033389442,,,1.16,1235748</t>
  </si>
  <si>
    <t>NAME Gacrux,"PM*",187.79149837560794,-57.11321345705891,,,1.64,3296515</t>
  </si>
  <si>
    <t>NAME Hadar,"bC*",210.95585562281522,-60.373035161541594,,,0.58,3360143</t>
  </si>
  <si>
    <t>NAME Hamal,"PM*",31.79335709957655,23.46241755020095,,,2.01,1495651</t>
  </si>
  <si>
    <t>NAME Izar,"PM*",221.24673982578958,27.074222319675556,72.3238,"pc  ",2.45,2285332</t>
  </si>
  <si>
    <t>NAME Kaus Australis,"PM*",276.0429933505963,-34.38461648586744,,,1.81,2371233</t>
  </si>
  <si>
    <t>NAME Kochab,"V*",222.67635749796767,74.15550393675127,,,2.08,390420</t>
  </si>
  <si>
    <t>NAME Lacaille 9352,"PM*",346.4668157737879,-35.85307088473306,3.288,"pc  ",7.39,1191721</t>
  </si>
  <si>
    <t>NAME Lacaille 9352,"PM*",346.4668157737879,-35.85307088473306,3.2871,"pc  ",7.39,1191721</t>
  </si>
  <si>
    <t>NAME Larawag,"PM*",252.54087838625,-34.29323159305555,,,2.29,2359912</t>
  </si>
  <si>
    <t>NAME MIRACH,"PM*",17.43301617293042,35.62055765052624,,,2.05,1546016</t>
  </si>
  <si>
    <t>NAME Markab,"PM*",346.19022269142596,15.205267147927536,,,2.48,1447433</t>
  </si>
  <si>
    <t>NAME Markeb,"**",114.70779495691916,-26.803838727770565,,,,996589</t>
  </si>
  <si>
    <t>NAME Menkalinan,"SB*",89.88217886833333,44.94743257194444,,,1.9,835414</t>
  </si>
  <si>
    <t>NAME Menkar,"LP?",45.56988780332224,4.089738771805157,,,2.53,622399</t>
  </si>
  <si>
    <t>NAME Menkent,"PM*",211.670614682339,-36.369954742511496,,,2.05,2246195</t>
  </si>
  <si>
    <t>NAME Merak,"PM*",165.46033229797294,56.382433649496384,25.9047,"pc  ",2.37,534420</t>
  </si>
  <si>
    <t>NAME Merak,"PM*",165.46033229797294,56.382433649496384,29.5879,"pc  ",2.37,534420</t>
  </si>
  <si>
    <t>NAME Miaplacidus,"PM*",138.29990608310192,-69.71720759721548,,,1.69,3192543</t>
  </si>
  <si>
    <t>NAME Mimosa,"bC*",191.9302865619529,-59.68877199622606,,,1.25,3312681</t>
  </si>
  <si>
    <t>NAME Mintaka,"**",83.00166705557675,-0.29909510708333326,,,2.41,799898</t>
  </si>
  <si>
    <t>NAME Mirfak,"V*",51.08070871833333,49.86117929305556,,,1.79,180100</t>
  </si>
  <si>
    <t>NAME Mirzam,"bC*",95.67493896958332,-17.955918708888888,,,1.97,895236</t>
  </si>
  <si>
    <t>NAME Mizar,"**",200.98141866666666,54.92535197222222,,,,529537</t>
  </si>
  <si>
    <t>NAME Muliphein,"*",105.93955612216459,-15.633287003608888,131.893,"pc  ",4.12,945511</t>
  </si>
  <si>
    <t>NAME Muliphein,"*",105.93955612216459,-15.633287003608888,96.0172,"pc  ",4.12,945511</t>
  </si>
  <si>
    <t>NAME Naos,"BY*",120.89603140977576,-40.003147798268934,,,2.25,1035794</t>
  </si>
  <si>
    <t>NAME Nunki,"**",283.81636040649323,-26.29672411476388,,,2.067,2503532</t>
  </si>
  <si>
    <t>NAME Peacock,"SB*",306.4119043651986,-56.73508972631689,56.2,"pc  ",1.918,3435139</t>
  </si>
  <si>
    <t>NAME Phecda,"Em*",178.45769715249997,53.69475972916666,,,2.44,550487</t>
  </si>
  <si>
    <t>NAME Polaris,"cC*",37.954560670189856,89.26410896994187,,,2.02,317713</t>
  </si>
  <si>
    <t>NAME Pollux,"PM*",116.32895777437875,28.02619889009357,,,1.14,1003999</t>
  </si>
  <si>
    <t>NAME Procyon A,"SB*",114.82549790798149,5.224987557059477,,,0.37,988145</t>
  </si>
  <si>
    <t>NAME Procyon B,"WD*",114.8245,5.2241111,3.5,"pc  ",10.92,988144</t>
  </si>
  <si>
    <t>NAME Proxima Centauri,"PM*",217.42894222160578,-62.67949018907555,1.3019,"pc  ",11.13,3379714</t>
  </si>
  <si>
    <t>NAME Proxima Centauri,"PM*",217.42894222160578,-62.67949018907555,1.3012,"pc  ",11.13,3379714</t>
  </si>
  <si>
    <t>NAME Rasalhague,"**",263.73362272030505,12.560037391671425,,,2.07,2715185</t>
  </si>
  <si>
    <t>NAME Regulus,"PM*",152.09296243828146,11.967208776100023,23.759,"pc  ",1.4,1689590</t>
  </si>
  <si>
    <t>NAME Rigel,"s*b",78.63446706693006,-8.201638364722209,,,0.13,771345</t>
  </si>
  <si>
    <t>NAME SADR,"V*",305.55709098208337,40.25667915638889,,,2.23,52992</t>
  </si>
  <si>
    <t>NAME Sabik,"**",257.5945287106208,-15.724906641710527,,,2.42,2561035</t>
  </si>
  <si>
    <t>NAME Saiph,"s*b",86.93912016833333,-9.66960491861111,245.0,"pc  ",2.06,830758</t>
  </si>
  <si>
    <t>NAME Sargas,"*",264.3297077207907,-42.99782799333082,,,1.85,2319253</t>
  </si>
  <si>
    <t>NAME Scheat,"LP*",345.9435727452067,28.082787124606668,,,2.42,1500441</t>
  </si>
  <si>
    <t>NAME Schedar,"PM*",10.126846007691249,56.537329217042775,70.9673,"pc  ",2.23,106481</t>
  </si>
  <si>
    <t>NAME Shaula,"bC*",263.40216718438023,-37.10382355111976,,,1.63,2347504</t>
  </si>
  <si>
    <t>NAME Sirius A,"SB*",101.28715533333335,-16.71611586111111,,,-1.46,8399845</t>
  </si>
  <si>
    <t>NAME Sirius B,"WD*",101.28876746876543,-16.716867983351943,2.6703,"pc  ",8.44,930049</t>
  </si>
  <si>
    <t>NAME Sirius B,"WD*",101.28876746876543,-16.716867983351943,2.6547,"pc  ",8.44,930049</t>
  </si>
  <si>
    <t>NAME Sirius B,"WD*",101.28876746876543,-16.716867983351943,3.0,"pc  ",8.44,930049</t>
  </si>
  <si>
    <t>NAME Sirius B,"WD*",101.28876746876543,-16.716867983351943,2.63,"pc  ",8.44,930049</t>
  </si>
  <si>
    <t>NAME Spica,"bC*",201.2982473615632,-11.161319485111932,93.0,"pc  ",0.97,2140887</t>
  </si>
  <si>
    <t>NAME Suhail,"s*r",136.99899113791412,-43.432590908860746,,,2.21,3004244</t>
  </si>
  <si>
    <t>NAME Tiaki,"LP?",340.66687612556166,-46.884576444824646,,,2.11,3388654</t>
  </si>
  <si>
    <t>NAME Vega,"dS*",279.234734787025,38.783688956244,,,0.03,2900336</t>
  </si>
  <si>
    <t>NAME Wezen,"s*y",107.09785021416667,-26.39319957888889,,,1.84,962991</t>
  </si>
  <si>
    <t>NAME Zosma,"PM*",168.52708926588556,20.523718139047475,17.693,"pc  ",2.53,1785786</t>
  </si>
  <si>
    <t>Ross  128,"PM*",176.93498861725834,0.8045556493308333,3.3749,"pc  ",11.153,1847655</t>
  </si>
  <si>
    <t>Ross  128,"PM*",176.93498861725834,0.8045556493308333,3.3748,"pc  ",11.153,1847655</t>
  </si>
  <si>
    <t>Ross  128,"PM*",176.93498861725834,0.8045556493308333,3.36,"pc  ",11.153,1847655</t>
  </si>
  <si>
    <t>Ross  154,"PM*",282.45568240083537,-23.83623538204166,2.9759,"pc  ",10.43,2523169</t>
  </si>
  <si>
    <t>Ross  154,"PM*",282.45568240083537,-23.83623538204166,2.9751,"pc  ",10.43,2523169</t>
  </si>
  <si>
    <t>Ross  154,"PM*",282.45568240083537,-23.83623538204166,2.97,"pc  ",10.43,2523169</t>
  </si>
  <si>
    <t>Ross  154,"PM*",282.45568240083537,-23.83623538204166,8.0,"pc  ",10.43,2523169</t>
  </si>
  <si>
    <t>Ross  248,"BY*",355.47931791771504,44.17744969753222,3.1597,"pc  ",,1587975</t>
  </si>
  <si>
    <t>Ross  248,"BY*",355.47931791771504,44.17744969753222,3.155,"pc  ",,1587975</t>
  </si>
  <si>
    <t>Ross  248,"BY*",355.47931791771504,44.17744969753222,3.0,"pc  ",,1587975</t>
  </si>
  <si>
    <t>V* EZ Aqr,"Er*",339.6399,-15.2999325,3.4,"pc  ",12.38,1302062</t>
  </si>
  <si>
    <t>V* UV Cet,"PM*",24.756823827312502,-17.950278122424443,2.6749,"pc  ",,1297613</t>
  </si>
  <si>
    <t>V* UV Cet,"PM*",24.756823827312502,-17.950278122424443,2.6869,"pc  ",,1297613</t>
  </si>
  <si>
    <t>V* UY Sct,"s*r",276.90220071786,-12.46636071492,1935.734,"pc  ",11.2,2586288</t>
  </si>
  <si>
    <t>V* YZ Cet,"PM*",18.127653677659172,-16.998988336544166,3.7166,"pc  ",12.074,11684871</t>
  </si>
  <si>
    <t>V* YZ Cet,"PM*",18.127653677659172,-16.998988336544166,3.7124,"pc  ",12.074,11684871</t>
  </si>
  <si>
    <t>V* YZ Cet,"PM*",18.127653677659172,-16.998988336544166,3.69,"pc  ",12.074,11684871</t>
  </si>
  <si>
    <t>V* YZ Cet,"PM*",18.127653677659172,-16.998988336544166,4.0,"pc  ",12.074,11684871</t>
  </si>
  <si>
    <t>Wolf  359,"PM*",164.1205036259475,7.014723134801666,2.4086,"pc  ",13.507,1769389</t>
  </si>
  <si>
    <t>Wolf  359,"PM*",164.1205036259475,7.014723134801666,2.0,"pc  ",13.507,1769389</t>
  </si>
  <si>
    <t>BY*</t>
  </si>
  <si>
    <t>316.7247482895925</t>
  </si>
  <si>
    <t>38.74941731943694</t>
  </si>
  <si>
    <t>5.21</t>
  </si>
  <si>
    <t>837</t>
  </si>
  <si>
    <t>PM*</t>
  </si>
  <si>
    <t>316.7302660185276</t>
  </si>
  <si>
    <t>38.74204403329556</t>
  </si>
  <si>
    <t>6.03</t>
  </si>
  <si>
    <t>676</t>
  </si>
  <si>
    <t>SB*</t>
  </si>
  <si>
    <t>219.90205833170774</t>
  </si>
  <si>
    <t>-60.83399268831004</t>
  </si>
  <si>
    <t>0.01</t>
  </si>
  <si>
    <t>3396054</t>
  </si>
  <si>
    <t>219.89609628987276</t>
  </si>
  <si>
    <t>-60.83752756558407</t>
  </si>
  <si>
    <t>1.33</t>
  </si>
  <si>
    <t>3396297</t>
  </si>
  <si>
    <t>186.64956340120452</t>
  </si>
  <si>
    <t>-63.099092857925115</t>
  </si>
  <si>
    <t>3297899</t>
  </si>
  <si>
    <t>bC*</t>
  </si>
  <si>
    <t>220.4823157775</t>
  </si>
  <si>
    <t>-47.38819874611111</t>
  </si>
  <si>
    <t>2.286</t>
  </si>
  <si>
    <t>3438793</t>
  </si>
  <si>
    <t>210.95585562281522</t>
  </si>
  <si>
    <t>-60.373035161541594</t>
  </si>
  <si>
    <t>0.58</t>
  </si>
  <si>
    <t>3360143</t>
  </si>
  <si>
    <t>191.9302865619529</t>
  </si>
  <si>
    <t>-59.68877199622606</t>
  </si>
  <si>
    <t>1.25</t>
  </si>
  <si>
    <t>3312681</t>
  </si>
  <si>
    <t>**</t>
  </si>
  <si>
    <t>241.35929166666665</t>
  </si>
  <si>
    <t>-19.80538888888889</t>
  </si>
  <si>
    <t>2.5</t>
  </si>
  <si>
    <t>2529096</t>
  </si>
  <si>
    <t>Be*</t>
  </si>
  <si>
    <t>182.08957348875</t>
  </si>
  <si>
    <t>-50.722427392777774</t>
  </si>
  <si>
    <t>2.52</t>
  </si>
  <si>
    <t>3282937</t>
  </si>
  <si>
    <t>204.97190723090242</t>
  </si>
  <si>
    <t>-53.466391146088995</t>
  </si>
  <si>
    <t>2.3</t>
  </si>
  <si>
    <t>3376211</t>
  </si>
  <si>
    <t>53.23268537982792</t>
  </si>
  <si>
    <t>-9.458260970518056</t>
  </si>
  <si>
    <t>3.73</t>
  </si>
  <si>
    <t>643684</t>
  </si>
  <si>
    <t>330.8402234423433</t>
  </si>
  <si>
    <t>-56.785978554364995</t>
  </si>
  <si>
    <t>4.69</t>
  </si>
  <si>
    <t>3387848</t>
  </si>
  <si>
    <t>218.8767673375</t>
  </si>
  <si>
    <t>-42.15782521722222</t>
  </si>
  <si>
    <t>2.31</t>
  </si>
  <si>
    <t>3471875</t>
  </si>
  <si>
    <t>HXB</t>
  </si>
  <si>
    <t>14.17721289375</t>
  </si>
  <si>
    <t>60.71674002472222</t>
  </si>
  <si>
    <t>2.39</t>
  </si>
  <si>
    <t>132509</t>
  </si>
  <si>
    <t>183.9515450373768</t>
  </si>
  <si>
    <t>-17.541930457603193</t>
  </si>
  <si>
    <t>2.58</t>
  </si>
  <si>
    <t>1920557</t>
  </si>
  <si>
    <t>WR*</t>
  </si>
  <si>
    <t>122.38312555977059</t>
  </si>
  <si>
    <t>-47.336586329303486</t>
  </si>
  <si>
    <t>1.83</t>
  </si>
  <si>
    <t>2994088</t>
  </si>
  <si>
    <t>265.62198000035505</t>
  </si>
  <si>
    <t>-39.02998307638737</t>
  </si>
  <si>
    <t>2.386</t>
  </si>
  <si>
    <t>2348159</t>
  </si>
  <si>
    <t>26.01701307163417</t>
  </si>
  <si>
    <t>-15.93747989102139</t>
  </si>
  <si>
    <t>3.5</t>
  </si>
  <si>
    <t>1298185</t>
  </si>
  <si>
    <t>208.88494019857197</t>
  </si>
  <si>
    <t>-47.28837451101241</t>
  </si>
  <si>
    <t>2.55</t>
  </si>
  <si>
    <t>3406410</t>
  </si>
  <si>
    <t>249.2897502448742</t>
  </si>
  <si>
    <t>-10.56708603964</t>
  </si>
  <si>
    <t>2.56</t>
  </si>
  <si>
    <t>2579741</t>
  </si>
  <si>
    <t>127.45563663413579</t>
  </si>
  <si>
    <t>26.77600670640528</t>
  </si>
  <si>
    <t>1089081</t>
  </si>
  <si>
    <t>24.756053899999998</t>
  </si>
  <si>
    <t>-17.950568099999998</t>
  </si>
  <si>
    <t>1297617</t>
  </si>
  <si>
    <t>280.6946016085025</t>
  </si>
  <si>
    <t>59.63039151279416</t>
  </si>
  <si>
    <t>8.93</t>
  </si>
  <si>
    <t>286870</t>
  </si>
  <si>
    <t>280.6953944644875</t>
  </si>
  <si>
    <t>59.6268669892814</t>
  </si>
  <si>
    <t>9.78</t>
  </si>
  <si>
    <t>286486</t>
  </si>
  <si>
    <t>4.5953540832</t>
  </si>
  <si>
    <t>44.02295498655222</t>
  </si>
  <si>
    <t>8.14</t>
  </si>
  <si>
    <t>1588878</t>
  </si>
  <si>
    <t>165.8341450816425</t>
  </si>
  <si>
    <t>35.96988227279361</t>
  </si>
  <si>
    <t>1764001</t>
  </si>
  <si>
    <t>SNR</t>
  </si>
  <si>
    <t>83.6324</t>
  </si>
  <si>
    <t>22.0174</t>
  </si>
  <si>
    <t>795871</t>
  </si>
  <si>
    <t>GlC</t>
  </si>
  <si>
    <t>323.36258333333336</t>
  </si>
  <si>
    <t>-0.8232499999999998</t>
  </si>
  <si>
    <t>6.25</t>
  </si>
  <si>
    <t>1361420</t>
  </si>
  <si>
    <t>205.5484166666666</t>
  </si>
  <si>
    <t>28.37727777777778</t>
  </si>
  <si>
    <t>6.39</t>
  </si>
  <si>
    <t>2194447</t>
  </si>
  <si>
    <t>245.89675000000003</t>
  </si>
  <si>
    <t>-26.525750000000002</t>
  </si>
  <si>
    <t>2406698</t>
  </si>
  <si>
    <t>229.63841666666673</t>
  </si>
  <si>
    <t>2.081027777777778</t>
  </si>
  <si>
    <t>7.79</t>
  </si>
  <si>
    <t>5.95</t>
  </si>
  <si>
    <t>2648987</t>
  </si>
  <si>
    <t>OpC</t>
  </si>
  <si>
    <t>265.06899999999996</t>
  </si>
  <si>
    <t>-32.242</t>
  </si>
  <si>
    <t>2384496</t>
  </si>
  <si>
    <t>268.44699999999995</t>
  </si>
  <si>
    <t>-34.841</t>
  </si>
  <si>
    <t>2369052</t>
  </si>
  <si>
    <t>270.90416666666664</t>
  </si>
  <si>
    <t>-24.386666666666667</t>
  </si>
  <si>
    <t>2516412</t>
  </si>
  <si>
    <t>259.79908333333333</t>
  </si>
  <si>
    <t>-18.51625</t>
  </si>
  <si>
    <t>8.42</t>
  </si>
  <si>
    <t>2546940</t>
  </si>
  <si>
    <t>254.28770833333337</t>
  </si>
  <si>
    <t>-4.100305555555555</t>
  </si>
  <si>
    <t>4.98</t>
  </si>
  <si>
    <t>2623868</t>
  </si>
  <si>
    <t>282.766</t>
  </si>
  <si>
    <t>-6.272</t>
  </si>
  <si>
    <t>5.8</t>
  </si>
  <si>
    <t>2613692</t>
  </si>
  <si>
    <t>251.80908333333338</t>
  </si>
  <si>
    <t>-1.9485277777777774</t>
  </si>
  <si>
    <t>6.07</t>
  </si>
  <si>
    <t>2637140</t>
  </si>
  <si>
    <t>250.42347499999994</t>
  </si>
  <si>
    <t>36.46131944444445</t>
  </si>
  <si>
    <t>2894585</t>
  </si>
  <si>
    <t>264.40062500000005</t>
  </si>
  <si>
    <t>-3.245916666666667</t>
  </si>
  <si>
    <t>5.73</t>
  </si>
  <si>
    <t>2624973</t>
  </si>
  <si>
    <t>322.49304166666667</t>
  </si>
  <si>
    <t>12.166999999999998</t>
  </si>
  <si>
    <t>1444421</t>
  </si>
  <si>
    <t>274.688</t>
  </si>
  <si>
    <t>-13.792</t>
  </si>
  <si>
    <t>2585552</t>
  </si>
  <si>
    <t>275.1958333333333</t>
  </si>
  <si>
    <t>-16.171666666666663</t>
  </si>
  <si>
    <t>2566212</t>
  </si>
  <si>
    <t>274.9889999999999</t>
  </si>
  <si>
    <t>-17.089</t>
  </si>
  <si>
    <t>2551124</t>
  </si>
  <si>
    <t>255.65704166666666</t>
  </si>
  <si>
    <t>-26.267944444444442</t>
  </si>
  <si>
    <t>5.57</t>
  </si>
  <si>
    <t>2490322</t>
  </si>
  <si>
    <t>270.675</t>
  </si>
  <si>
    <t>-22.971666666666664</t>
  </si>
  <si>
    <t>2517890</t>
  </si>
  <si>
    <t>271.036</t>
  </si>
  <si>
    <t>-22.505000000000003</t>
  </si>
  <si>
    <t>2535882</t>
  </si>
  <si>
    <t>279.09975000000003</t>
  </si>
  <si>
    <t>-23.90475</t>
  </si>
  <si>
    <t>2522962</t>
  </si>
  <si>
    <t>269.237</t>
  </si>
  <si>
    <t>-18.986999999999995</t>
  </si>
  <si>
    <t>2548469</t>
  </si>
  <si>
    <t>As*</t>
  </si>
  <si>
    <t>274.2</t>
  </si>
  <si>
    <t>-18.55</t>
  </si>
  <si>
    <t>5375405</t>
  </si>
  <si>
    <t>277.937</t>
  </si>
  <si>
    <t>-19.114</t>
  </si>
  <si>
    <t>2552791</t>
  </si>
  <si>
    <t>281.317</t>
  </si>
  <si>
    <t>-9.386</t>
  </si>
  <si>
    <t>8.87</t>
  </si>
  <si>
    <t>2601047</t>
  </si>
  <si>
    <t>PN</t>
  </si>
  <si>
    <t>299.90151327087</t>
  </si>
  <si>
    <t>22.721197794319995</t>
  </si>
  <si>
    <t>14.089</t>
  </si>
  <si>
    <t>2808552</t>
  </si>
  <si>
    <t>276.1370416666666</t>
  </si>
  <si>
    <t>-24.869833333333332</t>
  </si>
  <si>
    <t>2520602</t>
  </si>
  <si>
    <t>305.943</t>
  </si>
  <si>
    <t>38.487</t>
  </si>
  <si>
    <t>6.6</t>
  </si>
  <si>
    <t>2956537</t>
  </si>
  <si>
    <t>325.0921666666667</t>
  </si>
  <si>
    <t>-23.17986111111111</t>
  </si>
  <si>
    <t>7.1</t>
  </si>
  <si>
    <t>1252437</t>
  </si>
  <si>
    <t>40.531</t>
  </si>
  <si>
    <t>42.722</t>
  </si>
  <si>
    <t>27611</t>
  </si>
  <si>
    <t>92.272</t>
  </si>
  <si>
    <t>24.336</t>
  </si>
  <si>
    <t>0.91</t>
  </si>
  <si>
    <t>856514</t>
  </si>
  <si>
    <t>84.084</t>
  </si>
  <si>
    <t>34.135</t>
  </si>
  <si>
    <t>6.0</t>
  </si>
  <si>
    <t>792981</t>
  </si>
  <si>
    <t>88.074</t>
  </si>
  <si>
    <t>32.545</t>
  </si>
  <si>
    <t>836902</t>
  </si>
  <si>
    <t>82.167</t>
  </si>
  <si>
    <t>35.824</t>
  </si>
  <si>
    <t>6.4</t>
  </si>
  <si>
    <t>792827</t>
  </si>
  <si>
    <t>322.889</t>
  </si>
  <si>
    <t>48.247</t>
  </si>
  <si>
    <t>70721</t>
  </si>
  <si>
    <t>?</t>
  </si>
  <si>
    <t>185.54999999999998</t>
  </si>
  <si>
    <t>58.083333333333336</t>
  </si>
  <si>
    <t>531482</t>
  </si>
  <si>
    <t>101.499</t>
  </si>
  <si>
    <t>-20.716</t>
  </si>
  <si>
    <t>4.5</t>
  </si>
  <si>
    <t>930616</t>
  </si>
  <si>
    <t>HII</t>
  </si>
  <si>
    <t>83.8201</t>
  </si>
  <si>
    <t>-5.3876</t>
  </si>
  <si>
    <t>810146</t>
  </si>
  <si>
    <t>83.87916666666666</t>
  </si>
  <si>
    <t>-5.27</t>
  </si>
  <si>
    <t>800918</t>
  </si>
  <si>
    <t>130.054</t>
  </si>
  <si>
    <t>19.621</t>
  </si>
  <si>
    <t>1110595</t>
  </si>
  <si>
    <t>56.60099999999999</t>
  </si>
  <si>
    <t>24.114</t>
  </si>
  <si>
    <t>675533</t>
  </si>
  <si>
    <t>0.13</t>
  </si>
  <si>
    <t>115.445</t>
  </si>
  <si>
    <t>-14.843999999999998</t>
  </si>
  <si>
    <t>1010153</t>
  </si>
  <si>
    <t>114.147</t>
  </si>
  <si>
    <t>-14.489000000000004</t>
  </si>
  <si>
    <t>991735</t>
  </si>
  <si>
    <t>123.412</t>
  </si>
  <si>
    <t>-5.726</t>
  </si>
  <si>
    <t>1045821</t>
  </si>
  <si>
    <t>105.684</t>
  </si>
  <si>
    <t>-8.365</t>
  </si>
  <si>
    <t>943830</t>
  </si>
  <si>
    <t>202.469575</t>
  </si>
  <si>
    <t>47.19525833333333</t>
  </si>
  <si>
    <t>8.0</t>
  </si>
  <si>
    <t>8.36</t>
  </si>
  <si>
    <t>587337</t>
  </si>
  <si>
    <t>351.195</t>
  </si>
  <si>
    <t>61.589999999999996</t>
  </si>
  <si>
    <t>127762</t>
  </si>
  <si>
    <t>198.2302083333333</t>
  </si>
  <si>
    <t>18.168166666666668</t>
  </si>
  <si>
    <t>2104991</t>
  </si>
  <si>
    <t>283.763875</t>
  </si>
  <si>
    <t>-30.47986111111111</t>
  </si>
  <si>
    <t>2395133</t>
  </si>
  <si>
    <t>0.03</t>
  </si>
  <si>
    <t>294.9987916666667</t>
  </si>
  <si>
    <t>-30.96475</t>
  </si>
  <si>
    <t>6.49</t>
  </si>
  <si>
    <t>2397114</t>
  </si>
  <si>
    <t>289.14820833333334</t>
  </si>
  <si>
    <t>30.183472222222214</t>
  </si>
  <si>
    <t>2846095</t>
  </si>
  <si>
    <t>283.39623652463</t>
  </si>
  <si>
    <t>33.029134246539996</t>
  </si>
  <si>
    <t>15.769</t>
  </si>
  <si>
    <t>2868878</t>
  </si>
  <si>
    <t>255.30249999999995</t>
  </si>
  <si>
    <t>-30.112361111111106</t>
  </si>
  <si>
    <t>2379975</t>
  </si>
  <si>
    <t>198.95530912246997</t>
  </si>
  <si>
    <t>42.02936891003</t>
  </si>
  <si>
    <t>8.59</t>
  </si>
  <si>
    <t>2063723</t>
  </si>
  <si>
    <t>194.18206666666663</t>
  </si>
  <si>
    <t>21.682658333333332</t>
  </si>
  <si>
    <t>8.52</t>
  </si>
  <si>
    <t>2049151</t>
  </si>
  <si>
    <t>132.846</t>
  </si>
  <si>
    <t>11.814</t>
  </si>
  <si>
    <t>1136125</t>
  </si>
  <si>
    <t>189.8665833333333</t>
  </si>
  <si>
    <t>-26.74405555555555</t>
  </si>
  <si>
    <t>7.96</t>
  </si>
  <si>
    <t>1972667</t>
  </si>
  <si>
    <t>277.84625</t>
  </si>
  <si>
    <t>-32.34808333333334</t>
  </si>
  <si>
    <t>2393171</t>
  </si>
  <si>
    <t>280.80316666666664</t>
  </si>
  <si>
    <t>-32.292111111111105</t>
  </si>
  <si>
    <t>2393969</t>
  </si>
  <si>
    <t>298.44370833333335</t>
  </si>
  <si>
    <t>18.779194444444443</t>
  </si>
  <si>
    <t>2774099</t>
  </si>
  <si>
    <t>313.36541666666665</t>
  </si>
  <si>
    <t>-12.537305555555555</t>
  </si>
  <si>
    <t>8.96</t>
  </si>
  <si>
    <t>2558019</t>
  </si>
  <si>
    <t>err</t>
  </si>
  <si>
    <t>314.75</t>
  </si>
  <si>
    <t>-12.633333333333333</t>
  </si>
  <si>
    <t>2557748</t>
  </si>
  <si>
    <t>24.173938015259996</t>
  </si>
  <si>
    <t>15.783640975640001</t>
  </si>
  <si>
    <t>9.46</t>
  </si>
  <si>
    <t>1465340</t>
  </si>
  <si>
    <t>301.52017083333334</t>
  </si>
  <si>
    <t>-21.922261111111112</t>
  </si>
  <si>
    <t>8.26</t>
  </si>
  <si>
    <t>2526455</t>
  </si>
  <si>
    <t>25.58189905342</t>
  </si>
  <si>
    <t>51.57542638057</t>
  </si>
  <si>
    <t>17.48</t>
  </si>
  <si>
    <t>84066</t>
  </si>
  <si>
    <t>40.66962152891999</t>
  </si>
  <si>
    <t>-0.01329435839</t>
  </si>
  <si>
    <t>1378180</t>
  </si>
  <si>
    <t>RNe</t>
  </si>
  <si>
    <t>86.69083333333333</t>
  </si>
  <si>
    <t>0.07916666666666666</t>
  </si>
  <si>
    <t>825922</t>
  </si>
  <si>
    <t>81.04412500000002</t>
  </si>
  <si>
    <t>-24.52425</t>
  </si>
  <si>
    <t>8.16</t>
  </si>
  <si>
    <t>789303</t>
  </si>
  <si>
    <t>244.26004166666672</t>
  </si>
  <si>
    <t>-22.976083333333328</t>
  </si>
  <si>
    <t>2509710</t>
  </si>
  <si>
    <t>259.2807916666667</t>
  </si>
  <si>
    <t>43.13594444444444</t>
  </si>
  <si>
    <t>6.52</t>
  </si>
  <si>
    <t>2946389</t>
  </si>
  <si>
    <t>116.141</t>
  </si>
  <si>
    <t>-23.852999999999998</t>
  </si>
  <si>
    <t>1013069</t>
  </si>
  <si>
    <t>168.69880122825</t>
  </si>
  <si>
    <t>55.01902300891</t>
  </si>
  <si>
    <t>15.777</t>
  </si>
  <si>
    <t>552802</t>
  </si>
  <si>
    <t>210.80242916666668</t>
  </si>
  <si>
    <t>54.34875</t>
  </si>
  <si>
    <t>7.86</t>
  </si>
  <si>
    <t>529086</t>
  </si>
  <si>
    <t>226.62317083333332</t>
  </si>
  <si>
    <t>55.76330833333333</t>
  </si>
  <si>
    <t>9.89</t>
  </si>
  <si>
    <t>457084</t>
  </si>
  <si>
    <t>23.339000000000002</t>
  </si>
  <si>
    <t>60.65899999999999</t>
  </si>
  <si>
    <t>168578</t>
  </si>
  <si>
    <t>189.99763274591663</t>
  </si>
  <si>
    <t>-11.623054494444448</t>
  </si>
  <si>
    <t>1971559</t>
  </si>
  <si>
    <t>184.7400833333333</t>
  </si>
  <si>
    <t>47.30371944444444</t>
  </si>
  <si>
    <t>609478</t>
  </si>
  <si>
    <t>248.13275</t>
  </si>
  <si>
    <t>-13.05377777777778</t>
  </si>
  <si>
    <t>2579729</t>
  </si>
  <si>
    <t>167.87902916666664</t>
  </si>
  <si>
    <t>55.67412222222222</t>
  </si>
  <si>
    <t>534268</t>
  </si>
  <si>
    <t>24.428522833333336</t>
  </si>
  <si>
    <t>-57.236752805555554</t>
  </si>
  <si>
    <t>0.46</t>
  </si>
  <si>
    <t>11684864</t>
  </si>
  <si>
    <t>*</t>
  </si>
  <si>
    <t>104.65645315148348</t>
  </si>
  <si>
    <t>-28.972086157360806</t>
  </si>
  <si>
    <t>1.5</t>
  </si>
  <si>
    <t>948520</t>
  </si>
  <si>
    <t>LP?</t>
  </si>
  <si>
    <t>68.9801627900154</t>
  </si>
  <si>
    <t>16.5093023507718</t>
  </si>
  <si>
    <t>0.86</t>
  </si>
  <si>
    <t>719377</t>
  </si>
  <si>
    <t>319.6448846972256</t>
  </si>
  <si>
    <t>62.5855744637194</t>
  </si>
  <si>
    <t>2.46</t>
  </si>
  <si>
    <t>219505</t>
  </si>
  <si>
    <t>154.99312733272745</t>
  </si>
  <si>
    <t>19.84148521911754</t>
  </si>
  <si>
    <t>2.37</t>
  </si>
  <si>
    <t>1710355</t>
  </si>
  <si>
    <t>47.04221855625</t>
  </si>
  <si>
    <t>40.95564667027778</t>
  </si>
  <si>
    <t>2.12</t>
  </si>
  <si>
    <t>51431</t>
  </si>
  <si>
    <t>99.42796042942895</t>
  </si>
  <si>
    <t>16.399280426663772</t>
  </si>
  <si>
    <t>1.92</t>
  </si>
  <si>
    <t>902003</t>
  </si>
  <si>
    <t>a2*</t>
  </si>
  <si>
    <t>193.5072899675</t>
  </si>
  <si>
    <t>55.95982295694445</t>
  </si>
  <si>
    <t>1.77</t>
  </si>
  <si>
    <t>530581</t>
  </si>
  <si>
    <t>311.55280115351087</t>
  </si>
  <si>
    <t>33.97032834364584</t>
  </si>
  <si>
    <t>2.48</t>
  </si>
  <si>
    <t>2933504</t>
  </si>
  <si>
    <t>206.88515734206297</t>
  </si>
  <si>
    <t>49.31326672942533</t>
  </si>
  <si>
    <t>1.86</t>
  </si>
  <si>
    <t>566010</t>
  </si>
  <si>
    <t>30.97480120653972</t>
  </si>
  <si>
    <t>42.32972842352701</t>
  </si>
  <si>
    <t>2.1</t>
  </si>
  <si>
    <t>9999</t>
  </si>
  <si>
    <t>332.05826969609114</t>
  </si>
  <si>
    <t>-46.96097438191952</t>
  </si>
  <si>
    <t>1.71</t>
  </si>
  <si>
    <t>3420267</t>
  </si>
  <si>
    <t>s*b</t>
  </si>
  <si>
    <t>84.05338894077023</t>
  </si>
  <si>
    <t>-1.2019191358333312</t>
  </si>
  <si>
    <t>1.69</t>
  </si>
  <si>
    <t>799866</t>
  </si>
  <si>
    <t>85.18969442793068</t>
  </si>
  <si>
    <t>-1.9425735859722049</t>
  </si>
  <si>
    <t>827058</t>
  </si>
  <si>
    <t>141.89684459585948</t>
  </si>
  <si>
    <t>-8.658599531745583</t>
  </si>
  <si>
    <t>1.97</t>
  </si>
  <si>
    <t>1634852</t>
  </si>
  <si>
    <t>233.67195203403162</t>
  </si>
  <si>
    <t>26.714685000024716</t>
  </si>
  <si>
    <t>2.24</t>
  </si>
  <si>
    <t>2831152</t>
  </si>
  <si>
    <t>2.0969161856756404</t>
  </si>
  <si>
    <t>29.090431118059698</t>
  </si>
  <si>
    <t>2.06</t>
  </si>
  <si>
    <t>1502055</t>
  </si>
  <si>
    <t>131.1759432625</t>
  </si>
  <si>
    <t>-54.70882101944444</t>
  </si>
  <si>
    <t>5613427</t>
  </si>
  <si>
    <t>dS*</t>
  </si>
  <si>
    <t>297.69582729638694</t>
  </si>
  <si>
    <t>8.868321196436963</t>
  </si>
  <si>
    <t>0.76</t>
  </si>
  <si>
    <t>2708379</t>
  </si>
  <si>
    <t>111.02375950100142</t>
  </si>
  <si>
    <t>-29.303105508471724</t>
  </si>
  <si>
    <t>2.45</t>
  </si>
  <si>
    <t>980703</t>
  </si>
  <si>
    <t>6.5710475153919266</t>
  </si>
  <si>
    <t>-42.305987194396046</t>
  </si>
  <si>
    <t>2.38</t>
  </si>
  <si>
    <t>1152728</t>
  </si>
  <si>
    <t>s*r</t>
  </si>
  <si>
    <t>247.3519154198264</t>
  </si>
  <si>
    <t>-26.432002611950832</t>
  </si>
  <si>
    <t>2401703</t>
  </si>
  <si>
    <t>RG*</t>
  </si>
  <si>
    <t>213.915300294925</t>
  </si>
  <si>
    <t>19.1824091615312</t>
  </si>
  <si>
    <t>-0.05</t>
  </si>
  <si>
    <t>2252964</t>
  </si>
  <si>
    <t>V*</t>
  </si>
  <si>
    <t>83.18256716166667</t>
  </si>
  <si>
    <t>-17.82228927222222</t>
  </si>
  <si>
    <t>2.57</t>
  </si>
  <si>
    <t>816204</t>
  </si>
  <si>
    <t>139.27252857166667</t>
  </si>
  <si>
    <t>-59.275232029166666</t>
  </si>
  <si>
    <t>2.26</t>
  </si>
  <si>
    <t>3101814</t>
  </si>
  <si>
    <t>252.1662295073803</t>
  </si>
  <si>
    <t>-69.02771184691984</t>
  </si>
  <si>
    <t>1.88</t>
  </si>
  <si>
    <t>3400251</t>
  </si>
  <si>
    <t>125.62848024272952</t>
  </si>
  <si>
    <t>-59.509484191917416</t>
  </si>
  <si>
    <t>3048338</t>
  </si>
  <si>
    <t>269.4520769586187</t>
  </si>
  <si>
    <t>4.693364966576667</t>
  </si>
  <si>
    <t>9.511</t>
  </si>
  <si>
    <t>2669393</t>
  </si>
  <si>
    <t>81.28276355652378</t>
  </si>
  <si>
    <t>6.3497032644440665</t>
  </si>
  <si>
    <t>1.64</t>
  </si>
  <si>
    <t>784400</t>
  </si>
  <si>
    <t>88.79293899077537</t>
  </si>
  <si>
    <t>7.407063995272694</t>
  </si>
  <si>
    <t>0.42</t>
  </si>
  <si>
    <t>843879</t>
  </si>
  <si>
    <t>95.98795782918306</t>
  </si>
  <si>
    <t>-52.69566138386201</t>
  </si>
  <si>
    <t>-0.74</t>
  </si>
  <si>
    <t>2997002</t>
  </si>
  <si>
    <t>79.17232794433404</t>
  </si>
  <si>
    <t>45.99799146983673</t>
  </si>
  <si>
    <t>0.08</t>
  </si>
  <si>
    <t>284536</t>
  </si>
  <si>
    <t>2.2945215777878776</t>
  </si>
  <si>
    <t>59.14978109800713</t>
  </si>
  <si>
    <t>2.27</t>
  </si>
  <si>
    <t>129059</t>
  </si>
  <si>
    <t>113.64947163976585</t>
  </si>
  <si>
    <t>31.88828221646326</t>
  </si>
  <si>
    <t>1.58</t>
  </si>
  <si>
    <t>983633</t>
  </si>
  <si>
    <t>sg*</t>
  </si>
  <si>
    <t>310.35797975307673</t>
  </si>
  <si>
    <t>45.280338806527574</t>
  </si>
  <si>
    <t>92338</t>
  </si>
  <si>
    <t>177.26490975591017</t>
  </si>
  <si>
    <t>14.572058064829658</t>
  </si>
  <si>
    <t>2.13</t>
  </si>
  <si>
    <t>1863953</t>
  </si>
  <si>
    <t>10.897378736003901</t>
  </si>
  <si>
    <t>-17.98660631592891</t>
  </si>
  <si>
    <t>2.01</t>
  </si>
  <si>
    <t>1296450</t>
  </si>
  <si>
    <t>240.08335534565887</t>
  </si>
  <si>
    <t>-22.621706426005783</t>
  </si>
  <si>
    <t>2.32</t>
  </si>
  <si>
    <t>2482381</t>
  </si>
  <si>
    <t>165.9319646738126</t>
  </si>
  <si>
    <t>61.751034687818226</t>
  </si>
  <si>
    <t>1.79</t>
  </si>
  <si>
    <t>486427</t>
  </si>
  <si>
    <t>81.57297133176498</t>
  </si>
  <si>
    <t>28.607451724998228</t>
  </si>
  <si>
    <t>1.65</t>
  </si>
  <si>
    <t>794302</t>
  </si>
  <si>
    <t>269.1515411786243</t>
  </si>
  <si>
    <t>51.48889561763423</t>
  </si>
  <si>
    <t>2.23</t>
  </si>
  <si>
    <t>323363</t>
  </si>
  <si>
    <t>LP*</t>
  </si>
  <si>
    <t>326.04648391416663</t>
  </si>
  <si>
    <t>9.875008653333333</t>
  </si>
  <si>
    <t>1428414</t>
  </si>
  <si>
    <t>344.4126927211701</t>
  </si>
  <si>
    <t>-29.622237033389442</t>
  </si>
  <si>
    <t>1.16</t>
  </si>
  <si>
    <t>1235748</t>
  </si>
  <si>
    <t>187.79149837560794</t>
  </si>
  <si>
    <t>-57.11321345705891</t>
  </si>
  <si>
    <t>3296515</t>
  </si>
  <si>
    <t>31.79335709957655</t>
  </si>
  <si>
    <t>23.46241755020095</t>
  </si>
  <si>
    <t>1495651</t>
  </si>
  <si>
    <t>221.24673982578958</t>
  </si>
  <si>
    <t>27.074222319675556</t>
  </si>
  <si>
    <t>2285332</t>
  </si>
  <si>
    <t>276.0429933505963</t>
  </si>
  <si>
    <t>-34.38461648586744</t>
  </si>
  <si>
    <t>1.81</t>
  </si>
  <si>
    <t>2371233</t>
  </si>
  <si>
    <t>222.67635749796767</t>
  </si>
  <si>
    <t>74.15550393675127</t>
  </si>
  <si>
    <t>2.08</t>
  </si>
  <si>
    <t>390420</t>
  </si>
  <si>
    <t>346.4668157737879</t>
  </si>
  <si>
    <t>-35.85307088473306</t>
  </si>
  <si>
    <t>7.39</t>
  </si>
  <si>
    <t>1191721</t>
  </si>
  <si>
    <t>252.54087838625</t>
  </si>
  <si>
    <t>-34.29323159305555</t>
  </si>
  <si>
    <t>2.29</t>
  </si>
  <si>
    <t>2359912</t>
  </si>
  <si>
    <t>17.43301617293042</t>
  </si>
  <si>
    <t>35.62055765052624</t>
  </si>
  <si>
    <t>2.05</t>
  </si>
  <si>
    <t>1546016</t>
  </si>
  <si>
    <t>346.19022269142596</t>
  </si>
  <si>
    <t>15.205267147927536</t>
  </si>
  <si>
    <t>1447433</t>
  </si>
  <si>
    <t>114.70779495691916</t>
  </si>
  <si>
    <t>-26.803838727770565</t>
  </si>
  <si>
    <t>996589</t>
  </si>
  <si>
    <t>89.88217886833333</t>
  </si>
  <si>
    <t>44.94743257194444</t>
  </si>
  <si>
    <t>1.9</t>
  </si>
  <si>
    <t>835414</t>
  </si>
  <si>
    <t>45.56988780332224</t>
  </si>
  <si>
    <t>4.089738771805157</t>
  </si>
  <si>
    <t>2.53</t>
  </si>
  <si>
    <t>622399</t>
  </si>
  <si>
    <t>211.670614682339</t>
  </si>
  <si>
    <t>-36.369954742511496</t>
  </si>
  <si>
    <t>2246195</t>
  </si>
  <si>
    <t>165.46033229797294</t>
  </si>
  <si>
    <t>56.382433649496384</t>
  </si>
  <si>
    <t>534420</t>
  </si>
  <si>
    <t>138.29990608310192</t>
  </si>
  <si>
    <t>-69.71720759721548</t>
  </si>
  <si>
    <t>3192543</t>
  </si>
  <si>
    <t>83.00166705557675</t>
  </si>
  <si>
    <t>-0.29909510708333326</t>
  </si>
  <si>
    <t>2.41</t>
  </si>
  <si>
    <t>799898</t>
  </si>
  <si>
    <t>51.08070871833333</t>
  </si>
  <si>
    <t>49.86117929305556</t>
  </si>
  <si>
    <t>180100</t>
  </si>
  <si>
    <t>95.67493896958332</t>
  </si>
  <si>
    <t>-17.955918708888888</t>
  </si>
  <si>
    <t>895236</t>
  </si>
  <si>
    <t>200.98141866666666</t>
  </si>
  <si>
    <t>54.92535197222222</t>
  </si>
  <si>
    <t>529537</t>
  </si>
  <si>
    <t>105.93955612216459</t>
  </si>
  <si>
    <t>-15.633287003608888</t>
  </si>
  <si>
    <t>4.12</t>
  </si>
  <si>
    <t>945511</t>
  </si>
  <si>
    <t>120.89603140977576</t>
  </si>
  <si>
    <t>-40.003147798268934</t>
  </si>
  <si>
    <t>2.25</t>
  </si>
  <si>
    <t>1035794</t>
  </si>
  <si>
    <t>283.81636040649323</t>
  </si>
  <si>
    <t>-26.29672411476388</t>
  </si>
  <si>
    <t>2.067</t>
  </si>
  <si>
    <t>2503532</t>
  </si>
  <si>
    <t>306.4119043651986</t>
  </si>
  <si>
    <t>-56.73508972631689</t>
  </si>
  <si>
    <t>1.918</t>
  </si>
  <si>
    <t>3435139</t>
  </si>
  <si>
    <t>Em*</t>
  </si>
  <si>
    <t>178.45769715249997</t>
  </si>
  <si>
    <t>53.69475972916666</t>
  </si>
  <si>
    <t>2.44</t>
  </si>
  <si>
    <t>550487</t>
  </si>
  <si>
    <t>cC*</t>
  </si>
  <si>
    <t>37.954560670189856</t>
  </si>
  <si>
    <t>89.26410896994187</t>
  </si>
  <si>
    <t>2.02</t>
  </si>
  <si>
    <t>317713</t>
  </si>
  <si>
    <t>116.32895777437875</t>
  </si>
  <si>
    <t>28.02619889009357</t>
  </si>
  <si>
    <t>1.14</t>
  </si>
  <si>
    <t>1003999</t>
  </si>
  <si>
    <t>114.82549790798149</t>
  </si>
  <si>
    <t>5.224987557059477</t>
  </si>
  <si>
    <t>0.37</t>
  </si>
  <si>
    <t>988145</t>
  </si>
  <si>
    <t>WD*</t>
  </si>
  <si>
    <t>114.8245</t>
  </si>
  <si>
    <t>5.2241111</t>
  </si>
  <si>
    <t>988144</t>
  </si>
  <si>
    <t>217.42894222160578</t>
  </si>
  <si>
    <t>-62.67949018907555</t>
  </si>
  <si>
    <t>11.13</t>
  </si>
  <si>
    <t>3379714</t>
  </si>
  <si>
    <t>263.73362272030505</t>
  </si>
  <si>
    <t>12.560037391671425</t>
  </si>
  <si>
    <t>2.07</t>
  </si>
  <si>
    <t>2715185</t>
  </si>
  <si>
    <t>152.09296243828146</t>
  </si>
  <si>
    <t>11.967208776100023</t>
  </si>
  <si>
    <t>1.4</t>
  </si>
  <si>
    <t>1689590</t>
  </si>
  <si>
    <t>78.63446706693006</t>
  </si>
  <si>
    <t>-8.201638364722209</t>
  </si>
  <si>
    <t>771345</t>
  </si>
  <si>
    <t>305.55709098208337</t>
  </si>
  <si>
    <t>40.25667915638889</t>
  </si>
  <si>
    <t>52992</t>
  </si>
  <si>
    <t>257.5945287106208</t>
  </si>
  <si>
    <t>-15.724906641710527</t>
  </si>
  <si>
    <t>2.42</t>
  </si>
  <si>
    <t>2561035</t>
  </si>
  <si>
    <t>86.93912016833333</t>
  </si>
  <si>
    <t>-9.66960491861111</t>
  </si>
  <si>
    <t>830758</t>
  </si>
  <si>
    <t>264.3297077207907</t>
  </si>
  <si>
    <t>-42.99782799333082</t>
  </si>
  <si>
    <t>1.85</t>
  </si>
  <si>
    <t>2319253</t>
  </si>
  <si>
    <t>345.9435727452067</t>
  </si>
  <si>
    <t>28.082787124606668</t>
  </si>
  <si>
    <t>1500441</t>
  </si>
  <si>
    <t>10.126846007691249</t>
  </si>
  <si>
    <t>56.537329217042775</t>
  </si>
  <si>
    <t>106481</t>
  </si>
  <si>
    <t>263.40216718438023</t>
  </si>
  <si>
    <t>-37.10382355111976</t>
  </si>
  <si>
    <t>1.63</t>
  </si>
  <si>
    <t>2347504</t>
  </si>
  <si>
    <t>101.28715533333335</t>
  </si>
  <si>
    <t>-16.71611586111111</t>
  </si>
  <si>
    <t>-1.46</t>
  </si>
  <si>
    <t>8399845</t>
  </si>
  <si>
    <t>101.28876746876543</t>
  </si>
  <si>
    <t>-16.716867983351943</t>
  </si>
  <si>
    <t>8.44</t>
  </si>
  <si>
    <t>930049</t>
  </si>
  <si>
    <t>201.2982473615632</t>
  </si>
  <si>
    <t>-11.161319485111932</t>
  </si>
  <si>
    <t>0.97</t>
  </si>
  <si>
    <t>2140887</t>
  </si>
  <si>
    <t>136.99899113791412</t>
  </si>
  <si>
    <t>-43.432590908860746</t>
  </si>
  <si>
    <t>2.21</t>
  </si>
  <si>
    <t>3004244</t>
  </si>
  <si>
    <t>340.66687612556166</t>
  </si>
  <si>
    <t>-46.884576444824646</t>
  </si>
  <si>
    <t>2.11</t>
  </si>
  <si>
    <t>3388654</t>
  </si>
  <si>
    <t>279.234734787025</t>
  </si>
  <si>
    <t>38.783688956244</t>
  </si>
  <si>
    <t>2900336</t>
  </si>
  <si>
    <t>s*y</t>
  </si>
  <si>
    <t>107.09785021416667</t>
  </si>
  <si>
    <t>-26.39319957888889</t>
  </si>
  <si>
    <t>1.84</t>
  </si>
  <si>
    <t>962991</t>
  </si>
  <si>
    <t>168.52708926588556</t>
  </si>
  <si>
    <t>20.523718139047475</t>
  </si>
  <si>
    <t>1785786</t>
  </si>
  <si>
    <t>176.93498861725834</t>
  </si>
  <si>
    <t>0.8045556493308333</t>
  </si>
  <si>
    <t>11.153</t>
  </si>
  <si>
    <t>1847655</t>
  </si>
  <si>
    <t>282.45568240083537</t>
  </si>
  <si>
    <t>-23.83623538204166</t>
  </si>
  <si>
    <t>10.43</t>
  </si>
  <si>
    <t>2523169</t>
  </si>
  <si>
    <t>355.47931791771504</t>
  </si>
  <si>
    <t>44.17744969753222</t>
  </si>
  <si>
    <t>1587975</t>
  </si>
  <si>
    <t>Er*</t>
  </si>
  <si>
    <t>339.6399</t>
  </si>
  <si>
    <t>-15.2999325</t>
  </si>
  <si>
    <t>12.38</t>
  </si>
  <si>
    <t>1302062</t>
  </si>
  <si>
    <t>24.756823827312502</t>
  </si>
  <si>
    <t>-17.950278122424443</t>
  </si>
  <si>
    <t>1297613</t>
  </si>
  <si>
    <t>276.90220071786</t>
  </si>
  <si>
    <t>-12.46636071492</t>
  </si>
  <si>
    <t>2586288</t>
  </si>
  <si>
    <t>18.127653677659172</t>
  </si>
  <si>
    <t>-16.998988336544166</t>
  </si>
  <si>
    <t>12.074</t>
  </si>
  <si>
    <t>11684871</t>
  </si>
  <si>
    <t>164.1205036259475</t>
  </si>
  <si>
    <t>7.014723134801666</t>
  </si>
  <si>
    <t>13.507</t>
  </si>
  <si>
    <t>1769389</t>
  </si>
  <si>
    <t>Gmb 34</t>
  </si>
  <si>
    <t>Barnard's star</t>
  </si>
  <si>
    <t>MIRACH</t>
  </si>
  <si>
    <t>SADR</t>
  </si>
  <si>
    <t>61 Cyg A</t>
  </si>
  <si>
    <t>61 Cyg B</t>
  </si>
  <si>
    <t>alf Cen A</t>
  </si>
  <si>
    <t>alf Cen B</t>
  </si>
  <si>
    <t>alf Lup</t>
  </si>
  <si>
    <t>bet Sco</t>
  </si>
  <si>
    <t>del Cen</t>
  </si>
  <si>
    <t>eps Cen</t>
  </si>
  <si>
    <t>eps Eri</t>
  </si>
  <si>
    <t>eps Ind</t>
  </si>
  <si>
    <t>eta Cen</t>
  </si>
  <si>
    <t>gam Cas</t>
  </si>
  <si>
    <t>gam Crv</t>
  </si>
  <si>
    <t>gam Vel</t>
  </si>
  <si>
    <t>kap Sco</t>
  </si>
  <si>
    <t>tau Cet</t>
  </si>
  <si>
    <t>zet Cen</t>
  </si>
  <si>
    <t>zet Oph</t>
  </si>
  <si>
    <t>VEZ Aqr</t>
  </si>
  <si>
    <t>VUV Cet</t>
  </si>
  <si>
    <t>VUY Sct</t>
  </si>
  <si>
    <t>VYZ Cet</t>
  </si>
  <si>
    <t>Venus</t>
  </si>
  <si>
    <t>Mars</t>
  </si>
  <si>
    <t>Jupiter</t>
  </si>
  <si>
    <t>Saturn</t>
  </si>
  <si>
    <t>Uranus</t>
  </si>
  <si>
    <t>Pluto</t>
  </si>
  <si>
    <t>Voyager 1</t>
  </si>
  <si>
    <t>Voyager 2</t>
  </si>
  <si>
    <t>Pioneer 10</t>
  </si>
  <si>
    <t>Pioneer 11</t>
  </si>
  <si>
    <t>New Horizons</t>
  </si>
  <si>
    <t>Planet</t>
  </si>
  <si>
    <t>Satelite</t>
  </si>
  <si>
    <t>136.6467719553372</t>
  </si>
  <si>
    <t>13.055297443736412</t>
  </si>
  <si>
    <t>74.67044066353773</t>
  </si>
  <si>
    <t>20.56282164705463</t>
  </si>
  <si>
    <t>266.4049882865447</t>
  </si>
  <si>
    <t>-28.936177761791473</t>
  </si>
  <si>
    <t>169.27968481676834</t>
  </si>
  <si>
    <t>5.454510403747666</t>
  </si>
  <si>
    <t>99.25859429200271</t>
  </si>
  <si>
    <t>23.061030561877576</t>
  </si>
  <si>
    <t>2.3405366697111214</t>
  </si>
  <si>
    <t>-1.5125171973521552</t>
  </si>
  <si>
    <t>57.99881737372371</t>
  </si>
  <si>
    <t>19.969983113326908</t>
  </si>
  <si>
    <t>2.1501967976489267</t>
  </si>
  <si>
    <t>-0.5278708201045401</t>
  </si>
  <si>
    <t>303.6740561998667</t>
  </si>
  <si>
    <t>-23.19330693247544</t>
  </si>
  <si>
    <t>258.88884947510917</t>
  </si>
  <si>
    <t>11.990193591072845</t>
  </si>
  <si>
    <t>302.362755797879</t>
  </si>
  <si>
    <t>-59.05256654768519</t>
  </si>
  <si>
    <t>78.89979348506182</t>
  </si>
  <si>
    <t>26.0648248244254</t>
  </si>
  <si>
    <t>284.07984352567246</t>
  </si>
  <si>
    <t>-8.96824251562537</t>
  </si>
  <si>
    <t>289.0602841764825</t>
  </si>
  <si>
    <t>-20.306562997644647</t>
  </si>
  <si>
    <t>EZ Aqr</t>
  </si>
  <si>
    <t>UV Cet</t>
  </si>
  <si>
    <t>UY Sct</t>
  </si>
  <si>
    <t>YZ Cet</t>
  </si>
  <si>
    <t>Mercury</t>
  </si>
  <si>
    <t>Earth</t>
  </si>
  <si>
    <t>Moon</t>
  </si>
  <si>
    <t>Neptune</t>
  </si>
  <si>
    <t>Query 3</t>
  </si>
  <si>
    <t>SELECT  
    ident.id,
    basic.otype,
    basic.ra,
    basic.dec,
    mesDistance.dist,
    mesDistance.unit,
    allfluxes.V,
    basic.oid
FROM 
    basic
JOIN 
    ident ON basic.oid = ident.oidref
LEFT JOIN 
    mesDistance ON basic.oid = mesDistance.oidref
LEFT JOIN
    allfluxes ON basic.oid = allfluxes.oidref
WHERE
    ident.id IN ('IC1101');</t>
  </si>
  <si>
    <t>IC 1101,"rG",227.733751,5.744775,,,,2678165</t>
  </si>
  <si>
    <t>IC 1101</t>
  </si>
  <si>
    <t>227.733751</t>
  </si>
  <si>
    <t>5.744775</t>
  </si>
  <si>
    <t>2678165</t>
  </si>
  <si>
    <t>https://en.wikipedia.org/wiki/List_of_nearest_stars</t>
  </si>
  <si>
    <t>Luhman 16</t>
  </si>
  <si>
    <t>WISE 0855−0714</t>
  </si>
  <si>
    <t>BL Ceti</t>
  </si>
  <si>
    <t>GJ 1061</t>
  </si>
  <si>
    <t>CNS5 2194</t>
  </si>
  <si>
    <t>LHS 1565</t>
  </si>
  <si>
    <t>war GJ 65</t>
  </si>
  <si>
    <t>war GJ 725 A</t>
  </si>
  <si>
    <t>war GJ 725 B</t>
  </si>
  <si>
    <t>SELECT  
    ident.id,
    basic.otype,
    basic.ra,
    basic.dec,
    mesDistance.dist,
    mesDistance.unit,
    allfluxes.V,
    basic.oid
FROM 
    basic
JOIN 
    ident ON basic.oid = ident.oidref
LEFT JOIN 
    mesDistance ON basic.oid = mesDistance.oidref
LEFT JOIN
    allfluxes ON basic.oid = allfluxes.oidref
WHERE
    ident.id IN ('M 1', 'M 2', 'M 3', 'M 4', 'M 5', 'M 6', 'M 7', 'M 8', 'M 9', 'M 10', 'M 11', 'M 12', 'M 13', 'M 14', 'M 15', 'M 16', 'M 17', 'M 18', 'M 19', 'M 20', 'M 21', 'M 22', 'M 23', 'M 24', 'M 25', 'M 26', 'M 27', 'M 28', 'M 29', 'M 30', 'M 34', 'M 35', 'M 36', 'M 37', 'M 38', 'M 39', 'M 40', 'M 41', 'M 42', 'M 43', 'M 44', 'M 45', 'M 46', 'M 47', 'M 48', 'M 50', 'M 52', 'M 53', 'M 54', 'M 55', 'M 56', 'M 57', 'M 62', 'M 67', 'M 68', 'M 69', 'M 70', 'M 71', 'M 72', 'M 73', 'M 75', 'M 76', 'M 78', 'M 79', 'M 80', 'M 92', 'M 93', 'M 97', 'M 103', 'M 107', 'Proxima Centauri', 'Barnard''s star', 'Wolf 359', 'LAL 21185', 'GJ 65', 'V* UV Cet', 'Ross 154', 'Ross 248', '* eps Eri', 'Ross  128', 'V* EZ Aqr', '*  61 Cyg A', '*  61 Cyg B', '* eps Ind', '* tau Cet', 'GJ 725 A', 'GJ 725 B', 'Gmb   34', 'Lacaille 9352', 'G 51-15', 'V* YZ Cet', 'Sirius A', 'Sirius B', 'Canopus', '* alf Cen A', '* alf Cen B', 'Arcturus', 'Vega', 'Capella', 'Rigel', 'Procyon A', 'Procyon B', 'Betelgeuse', 'Achernar', 'Hadar', 'Altair', 'Acrux', 'Aldebaran', 'Spica', 'Antares', 'Pollux', 'Fomalhaut', 'Mimosa', 'Deneb', 'Regulus', 'Adhara', 'Castor', 'Gacrux', 'Shaula', 'Bellatrix', 'Elnath', 'Miaplacidus', 'Alnilam', 'Alnair', 'Alnitak', '* gam Vel', 'Alioth', 'Mirfak', 'Kaus Australis', 'Dubhe', 'Wezen', 'Alkaid', 'Avior', 'Sargas', 'Menkalinan', 'Atria', 'Alhena', 'Alsephina', 'Peacock', 'Polaris', 'Mirzam', 'Alphard', 'Hamal', 'Algieba', 'Diphda', 'Nunki', 'Menkent', 'Alpheratz', 'Saiph', 'Mirach', 'Kochab', 'Tiaki', 'Rasalhague', 'Algol', 'Almach', 'Denebola', '* gam Cas', 'Muliphein', 'Naos', 'Aspidiske', 'Alphecca', 'Suhail', 'Mizar', 'Sadr', 'Schedar', 'Eltanin', 'Mintaka', 'Caph', '* eps Cen', 'Dschubba', 'Larawag', '* alf Lup', '* eta Cen', 'Merak', 'Izar', 'Enif', '* kap Sco', 'Ankaa', 'Phecda', 'Sabik', 'Scheat', 'Alderamin', 'Aludra', 'Markeb', 'Aljanah', 'Markab', 'Menkar', '* zet Oph', '* zet Cen', 'Zosma', '* bet Sco', 'Arneb', '* del Cen', '* gam Crv', 'V* UY Sct', 'M 51', 'M 63', 'M 64', 'M 74', 'M 77', 'M 101', 'M 102', 'M 104', 'M 106', 'M 108');</t>
  </si>
  <si>
    <t>Query 4</t>
  </si>
  <si>
    <t>SELECT  
    ident.id,
    basic.otype,
    basic.ra,
    basic.dec,
    mesDistance.dist,
    mesDistance.unit,
    allfluxes.V,
    basic.oid
FROM 
    basic
JOIN 
    ident ON basic.oid = ident.oidref
LEFT JOIN 
    mesDistance ON basic.oid = mesDistance.oidref
LEFT JOIN
    allfluxes ON basic.oid = allfluxes.oidref
WHERE
    ident.id IN ('Luhman 16','CNS5 2194','LHS 1565');</t>
  </si>
  <si>
    <t>BD*</t>
  </si>
  <si>
    <t>133.81890825</t>
  </si>
  <si>
    <t>-7.247048000000001</t>
  </si>
  <si>
    <t>8596164</t>
  </si>
  <si>
    <t>53.998746505525006</t>
  </si>
  <si>
    <t>-44.51270300849139</t>
  </si>
  <si>
    <t>13.07</t>
  </si>
  <si>
    <t>2984511</t>
  </si>
  <si>
    <t>162.32881400000002</t>
  </si>
  <si>
    <t>-53.319466000000006</t>
  </si>
  <si>
    <t>16.2</t>
  </si>
  <si>
    <t>8048683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</si>
</sst>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335555"/>
      <name val="Consolas"/>
      <family val="3"/>
    </font>
    <font>
      <sz val="10"/>
      <color rgb="FF000000"/>
      <name val="Arial Unicode MS"/>
      <family val="2"/>
    </font>
    <font>
      <sz val="8"/>
      <name val="Aptos Narrow"/>
      <family val="2"/>
      <scheme val="minor"/>
    </font>
    <font>
      <u/>
      <sz val="11"/>
      <color theme="10"/>
      <name val="Aptos Narrow"/>
      <family val="2"/>
      <scheme val="minor"/>
    </font>
    <font>
      <sz val="10"/>
      <color rgb="FF000000"/>
      <name val="Arial Unicode MS"/>
    </font>
    <font>
      <sz val="11"/>
      <name val="Aptos Narrow"/>
      <family val="2"/>
      <scheme val="minor"/>
    </font>
    <font>
      <sz val="10"/>
      <name val="Courier New"/>
      <family val="3"/>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rgb="FFFFFF00"/>
        <bgColor indexed="64"/>
      </patternFill>
    </fill>
    <fill>
      <patternFill patternType="solid">
        <fgColor theme="0" tint="-0.34998626667073579"/>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applyNumberFormat="0" applyFill="0" applyBorder="0" applyAlignment="0" applyProtection="0"/>
  </cellStyleXfs>
  <cellXfs count="31">
    <xf numFmtId="0" fontId="0" fillId="0" borderId="0" xfId="0"/>
    <xf numFmtId="0" fontId="0" fillId="0" borderId="0" xfId="0" applyAlignment="1">
      <alignment vertical="top" wrapText="1"/>
    </xf>
    <xf numFmtId="49" fontId="0" fillId="0" borderId="0" xfId="0" applyNumberFormat="1"/>
    <xf numFmtId="0" fontId="18" fillId="0" borderId="0" xfId="0" applyFont="1"/>
    <xf numFmtId="2" fontId="0" fillId="0" borderId="0" xfId="0" applyNumberFormat="1"/>
    <xf numFmtId="0" fontId="16" fillId="0" borderId="0" xfId="0" applyFont="1"/>
    <xf numFmtId="0" fontId="0" fillId="0" borderId="0" xfId="0" applyAlignment="1">
      <alignment vertical="top"/>
    </xf>
    <xf numFmtId="49" fontId="0" fillId="33" borderId="0" xfId="0" applyNumberFormat="1" applyFill="1"/>
    <xf numFmtId="0" fontId="0" fillId="33" borderId="0" xfId="0" applyFill="1"/>
    <xf numFmtId="49" fontId="0" fillId="34" borderId="0" xfId="0" applyNumberFormat="1" applyFill="1"/>
    <xf numFmtId="0" fontId="19" fillId="0" borderId="0" xfId="0" applyFont="1" applyAlignment="1">
      <alignment vertical="center"/>
    </xf>
    <xf numFmtId="0" fontId="0" fillId="0" borderId="0" xfId="0" quotePrefix="1"/>
    <xf numFmtId="0" fontId="0" fillId="34" borderId="0" xfId="0" applyFill="1"/>
    <xf numFmtId="0" fontId="19" fillId="34" borderId="0" xfId="0" applyFont="1" applyFill="1" applyAlignment="1">
      <alignment vertical="center"/>
    </xf>
    <xf numFmtId="0" fontId="21" fillId="0" borderId="0" xfId="42"/>
    <xf numFmtId="0" fontId="16" fillId="0" borderId="10" xfId="0" applyFont="1" applyBorder="1"/>
    <xf numFmtId="49" fontId="0" fillId="0" borderId="10" xfId="0" applyNumberFormat="1" applyBorder="1"/>
    <xf numFmtId="0" fontId="0" fillId="0" borderId="10" xfId="0" applyBorder="1"/>
    <xf numFmtId="0" fontId="0" fillId="0" borderId="0" xfId="0" applyAlignment="1">
      <alignment wrapText="1"/>
    </xf>
    <xf numFmtId="0" fontId="23" fillId="0" borderId="10" xfId="0" applyFont="1" applyBorder="1"/>
    <xf numFmtId="0" fontId="0" fillId="0" borderId="10" xfId="0" applyBorder="1" applyAlignment="1">
      <alignment wrapText="1"/>
    </xf>
    <xf numFmtId="0" fontId="24" fillId="0" borderId="0" xfId="0" applyFont="1" applyAlignment="1">
      <alignment horizontal="left" vertical="center"/>
    </xf>
    <xf numFmtId="0" fontId="24" fillId="0" borderId="10" xfId="0" applyFont="1" applyBorder="1" applyAlignment="1">
      <alignment horizontal="left" vertical="center"/>
    </xf>
    <xf numFmtId="2" fontId="0" fillId="33" borderId="0" xfId="0" applyNumberFormat="1" applyFill="1"/>
    <xf numFmtId="2" fontId="0" fillId="34" borderId="0" xfId="0" applyNumberFormat="1" applyFill="1"/>
    <xf numFmtId="2" fontId="0" fillId="35" borderId="0" xfId="0" applyNumberFormat="1" applyFill="1"/>
    <xf numFmtId="11" fontId="0" fillId="34" borderId="0" xfId="0" applyNumberFormat="1" applyFill="1"/>
    <xf numFmtId="0" fontId="0" fillId="34" borderId="0" xfId="0" applyFill="1" applyBorder="1"/>
    <xf numFmtId="0" fontId="0" fillId="0" borderId="0" xfId="0" applyFill="1"/>
    <xf numFmtId="0" fontId="0" fillId="0" borderId="10" xfId="0" applyFill="1" applyBorder="1"/>
    <xf numFmtId="0" fontId="22" fillId="0" borderId="10" xfId="0" applyFont="1" applyFill="1" applyBorder="1" applyAlignment="1">
      <alignment vertical="center"/>
    </xf>
  </cellXfs>
  <cellStyles count="43">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Link" xfId="42" builtinId="8"/>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3" Type="http://schemas.openxmlformats.org/officeDocument/2006/relationships/hyperlink" Target="https://de.wikipedia.org/wiki/Centaurus_A" TargetMode="External"/><Relationship Id="rId18" Type="http://schemas.openxmlformats.org/officeDocument/2006/relationships/hyperlink" Target="https://en.wikipedia.org/wiki/Saraswati_Supercluster" TargetMode="External"/><Relationship Id="rId26" Type="http://schemas.openxmlformats.org/officeDocument/2006/relationships/hyperlink" Target="https://www.spektrum.de/alias/wunder-des-weltalls/abell-347-in-andromeda/1926976" TargetMode="External"/><Relationship Id="rId3" Type="http://schemas.openxmlformats.org/officeDocument/2006/relationships/hyperlink" Target="https://it.wikipedia.org/wiki/Superammasso_del_Leone-Vergine" TargetMode="External"/><Relationship Id="rId21" Type="http://schemas.openxmlformats.org/officeDocument/2006/relationships/hyperlink" Target="https://it.wikipedia.org/wiki/Superammasso_dell%27Orsa_Maggiore" TargetMode="External"/><Relationship Id="rId34" Type="http://schemas.openxmlformats.org/officeDocument/2006/relationships/hyperlink" Target="https://de.wikipedia.org/wiki/IC_4296" TargetMode="External"/><Relationship Id="rId7" Type="http://schemas.openxmlformats.org/officeDocument/2006/relationships/hyperlink" Target="http://www.atlasoftheuniverse.com/galgrps/leoii.html" TargetMode="External"/><Relationship Id="rId12" Type="http://schemas.openxmlformats.org/officeDocument/2006/relationships/hyperlink" Target="https://en.wikipedia.org/wiki/IC_342" TargetMode="External"/><Relationship Id="rId17" Type="http://schemas.openxmlformats.org/officeDocument/2006/relationships/hyperlink" Target="https://de.wikipedia.org/wiki/Perseushaufen" TargetMode="External"/><Relationship Id="rId25" Type="http://schemas.openxmlformats.org/officeDocument/2006/relationships/hyperlink" Target="https://de.wikipedia.org/wiki/Abell_262" TargetMode="External"/><Relationship Id="rId33" Type="http://schemas.openxmlformats.org/officeDocument/2006/relationships/hyperlink" Target="http://www.andromedagalaxie.de/html/superhaufen_horologium.htm" TargetMode="External"/><Relationship Id="rId2" Type="http://schemas.openxmlformats.org/officeDocument/2006/relationships/hyperlink" Target="http://www.atlasoftheuniverse.com/superc/leo.html" TargetMode="External"/><Relationship Id="rId16" Type="http://schemas.openxmlformats.org/officeDocument/2006/relationships/hyperlink" Target="https://de.wikipedia.org/wiki/Pegasus-Pisces-Superhaufen" TargetMode="External"/><Relationship Id="rId20" Type="http://schemas.openxmlformats.org/officeDocument/2006/relationships/hyperlink" Target="https://de.wikipedia.org/wiki/Shapley-Superhaufen" TargetMode="External"/><Relationship Id="rId29" Type="http://schemas.openxmlformats.org/officeDocument/2006/relationships/hyperlink" Target="https://de.wikipedia.org/wiki/NGC_1602" TargetMode="External"/><Relationship Id="rId1" Type="http://schemas.openxmlformats.org/officeDocument/2006/relationships/hyperlink" Target="https://it.wikipedia.org/wiki/Superammasso_della_Gru?utm_source=chatgpt.com" TargetMode="External"/><Relationship Id="rId6" Type="http://schemas.openxmlformats.org/officeDocument/2006/relationships/hyperlink" Target="https://de.wikipedia.org/wiki/Leo-I-Gruppe" TargetMode="External"/><Relationship Id="rId11" Type="http://schemas.openxmlformats.org/officeDocument/2006/relationships/hyperlink" Target="https://it.wikipedia.org/wiki/Superammasso_del_Microscopio" TargetMode="External"/><Relationship Id="rId24" Type="http://schemas.openxmlformats.org/officeDocument/2006/relationships/hyperlink" Target="https://de.wikipedia.org/wiki/Virgo-Galaxienhaufen" TargetMode="External"/><Relationship Id="rId32" Type="http://schemas.openxmlformats.org/officeDocument/2006/relationships/hyperlink" Target="https://www.universeguide.com/galaxy/ugc3794" TargetMode="External"/><Relationship Id="rId5" Type="http://schemas.openxmlformats.org/officeDocument/2006/relationships/hyperlink" Target="https://de.wikipedia.org/wiki/Leo-Galaxienhaufen" TargetMode="External"/><Relationship Id="rId15" Type="http://schemas.openxmlformats.org/officeDocument/2006/relationships/hyperlink" Target="https://en.wikipedia.org/wiki/Ophiuchus_Supercluster" TargetMode="External"/><Relationship Id="rId23" Type="http://schemas.openxmlformats.org/officeDocument/2006/relationships/hyperlink" Target="https://it.wikipedia.org/wiki/Superammasso_della_Vergine-Chioma" TargetMode="External"/><Relationship Id="rId28" Type="http://schemas.openxmlformats.org/officeDocument/2006/relationships/hyperlink" Target="https://de.wikipedia.org/wiki/NGC_1258" TargetMode="External"/><Relationship Id="rId10" Type="http://schemas.openxmlformats.org/officeDocument/2006/relationships/hyperlink" Target="https://de.wikipedia.org/wiki/M81-Gruppe" TargetMode="External"/><Relationship Id="rId19" Type="http://schemas.openxmlformats.org/officeDocument/2006/relationships/hyperlink" Target="https://de.wikipedia.org/wiki/Sculptor-Gruppe" TargetMode="External"/><Relationship Id="rId31" Type="http://schemas.openxmlformats.org/officeDocument/2006/relationships/hyperlink" Target="https://de.wikipedia.org/wiki/NGC_5846" TargetMode="External"/><Relationship Id="rId4" Type="http://schemas.openxmlformats.org/officeDocument/2006/relationships/hyperlink" Target="https://it.wikipedia.org/wiki/Superammasso_del_Leone_A" TargetMode="External"/><Relationship Id="rId9" Type="http://schemas.openxmlformats.org/officeDocument/2006/relationships/hyperlink" Target="https://en.wikipedia.org/wiki/M96_Group" TargetMode="External"/><Relationship Id="rId14" Type="http://schemas.openxmlformats.org/officeDocument/2006/relationships/hyperlink" Target="https://en.wikipedia.org/wiki/Norma_Cluster" TargetMode="External"/><Relationship Id="rId22" Type="http://schemas.openxmlformats.org/officeDocument/2006/relationships/hyperlink" Target="https://de.wikipedia.org/wiki/Ursa-Major-Galaxienhaufen" TargetMode="External"/><Relationship Id="rId27" Type="http://schemas.openxmlformats.org/officeDocument/2006/relationships/hyperlink" Target="https://de.wikipedia.org/wiki/IC_2038" TargetMode="External"/><Relationship Id="rId30" Type="http://schemas.openxmlformats.org/officeDocument/2006/relationships/hyperlink" Target="https://de.wikipedia.org/wiki/NGC_4656/57" TargetMode="External"/><Relationship Id="rId35" Type="http://schemas.openxmlformats.org/officeDocument/2006/relationships/hyperlink" Target="https://de.wikipedia.org/wiki/NGC_6936" TargetMode="External"/><Relationship Id="rId8" Type="http://schemas.openxmlformats.org/officeDocument/2006/relationships/hyperlink" Target="https://de.wikipedia.org/wiki/M83-Grup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3E5AD-B20E-4A6B-8222-61C75F083CD9}">
  <dimension ref="B1:J4"/>
  <sheetViews>
    <sheetView topLeftCell="C1" workbookViewId="0">
      <selection activeCell="D4" sqref="D4"/>
    </sheetView>
  </sheetViews>
  <sheetFormatPr baseColWidth="10" defaultRowHeight="15"/>
  <cols>
    <col min="2" max="2" width="175" customWidth="1"/>
    <col min="3" max="3" width="48.42578125" customWidth="1"/>
    <col min="4" max="4" width="31" customWidth="1"/>
    <col min="5" max="5" width="85" customWidth="1"/>
  </cols>
  <sheetData>
    <row r="1" spans="2:10">
      <c r="B1" s="5" t="s">
        <v>13</v>
      </c>
    </row>
    <row r="2" spans="2:10">
      <c r="B2" s="5"/>
    </row>
    <row r="3" spans="2:10">
      <c r="B3" s="5" t="s">
        <v>6322</v>
      </c>
      <c r="C3" s="5" t="s">
        <v>6323</v>
      </c>
      <c r="D3" t="s">
        <v>7694</v>
      </c>
      <c r="E3" t="s">
        <v>7712</v>
      </c>
    </row>
    <row r="4" spans="2:10" ht="409.5" customHeight="1">
      <c r="B4" s="1" t="s">
        <v>355</v>
      </c>
      <c r="C4" s="1" t="s">
        <v>7711</v>
      </c>
      <c r="D4" s="1" t="s">
        <v>7695</v>
      </c>
      <c r="E4" s="1" t="s">
        <v>7713</v>
      </c>
      <c r="F4" s="6"/>
      <c r="G4" s="6"/>
      <c r="H4" s="6"/>
      <c r="I4" s="6"/>
      <c r="J4" s="6"/>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D0125-21B4-409A-B545-505C5E29E202}">
  <dimension ref="A1:M883"/>
  <sheetViews>
    <sheetView tabSelected="1" topLeftCell="F847" zoomScaleNormal="100" workbookViewId="0">
      <selection activeCell="G76" sqref="G76:G107"/>
    </sheetView>
  </sheetViews>
  <sheetFormatPr baseColWidth="10" defaultRowHeight="15"/>
  <cols>
    <col min="4" max="4" width="30.85546875" customWidth="1"/>
    <col min="6" max="7" width="32" customWidth="1"/>
    <col min="8" max="8" width="29.7109375" style="17" bestFit="1" customWidth="1"/>
  </cols>
  <sheetData>
    <row r="1" spans="1:9">
      <c r="A1" s="5"/>
      <c r="B1" s="5">
        <v>1</v>
      </c>
      <c r="C1" s="5">
        <v>2</v>
      </c>
      <c r="D1" s="5">
        <v>3</v>
      </c>
      <c r="E1" s="5">
        <v>4</v>
      </c>
      <c r="F1" s="5">
        <v>5</v>
      </c>
      <c r="G1" s="5">
        <v>6</v>
      </c>
      <c r="H1" s="15" t="s">
        <v>5808</v>
      </c>
    </row>
    <row r="2" spans="1:9">
      <c r="B2" t="s">
        <v>5809</v>
      </c>
      <c r="H2" s="16" t="s">
        <v>24</v>
      </c>
    </row>
    <row r="3" spans="1:9">
      <c r="C3" t="s">
        <v>5810</v>
      </c>
      <c r="H3" s="16" t="s">
        <v>19</v>
      </c>
    </row>
    <row r="4" spans="1:9">
      <c r="D4" t="s">
        <v>5811</v>
      </c>
      <c r="H4" s="17" t="s">
        <v>26</v>
      </c>
    </row>
    <row r="5" spans="1:9">
      <c r="E5" t="s">
        <v>29</v>
      </c>
      <c r="H5" s="17" t="s">
        <v>29</v>
      </c>
      <c r="I5" s="14"/>
    </row>
    <row r="6" spans="1:9">
      <c r="G6" s="28" t="s">
        <v>5812</v>
      </c>
      <c r="H6" s="29" t="s">
        <v>5812</v>
      </c>
      <c r="I6" s="14"/>
    </row>
    <row r="7" spans="1:9">
      <c r="G7" s="28" t="s">
        <v>5813</v>
      </c>
      <c r="H7" s="29" t="s">
        <v>5813</v>
      </c>
      <c r="I7" s="14"/>
    </row>
    <row r="8" spans="1:9">
      <c r="G8" s="28" t="s">
        <v>5814</v>
      </c>
      <c r="H8" s="29" t="s">
        <v>5814</v>
      </c>
      <c r="I8" s="14"/>
    </row>
    <row r="9" spans="1:9">
      <c r="G9" s="28" t="s">
        <v>5815</v>
      </c>
      <c r="H9" s="29" t="s">
        <v>5815</v>
      </c>
      <c r="I9" s="14"/>
    </row>
    <row r="10" spans="1:9">
      <c r="G10" s="28" t="s">
        <v>5816</v>
      </c>
      <c r="H10" s="29" t="s">
        <v>5816</v>
      </c>
      <c r="I10" s="14"/>
    </row>
    <row r="11" spans="1:9">
      <c r="G11" s="28" t="s">
        <v>5817</v>
      </c>
      <c r="H11" s="29" t="s">
        <v>5817</v>
      </c>
      <c r="I11" s="14"/>
    </row>
    <row r="12" spans="1:9">
      <c r="G12" s="28" t="s">
        <v>5818</v>
      </c>
      <c r="H12" s="29" t="s">
        <v>5818</v>
      </c>
      <c r="I12" s="14"/>
    </row>
    <row r="13" spans="1:9">
      <c r="G13" s="28" t="s">
        <v>5819</v>
      </c>
      <c r="H13" s="29" t="s">
        <v>5819</v>
      </c>
      <c r="I13" s="14"/>
    </row>
    <row r="14" spans="1:9">
      <c r="G14" s="28" t="s">
        <v>5820</v>
      </c>
      <c r="H14" s="29" t="s">
        <v>5820</v>
      </c>
      <c r="I14" s="14"/>
    </row>
    <row r="15" spans="1:9">
      <c r="G15" s="28" t="s">
        <v>5821</v>
      </c>
      <c r="H15" s="29" t="s">
        <v>5821</v>
      </c>
      <c r="I15" s="14"/>
    </row>
    <row r="16" spans="1:9">
      <c r="G16" s="28" t="s">
        <v>5822</v>
      </c>
      <c r="H16" s="29" t="s">
        <v>5822</v>
      </c>
      <c r="I16" s="14"/>
    </row>
    <row r="17" spans="7:9">
      <c r="G17" s="28" t="s">
        <v>5823</v>
      </c>
      <c r="H17" s="29" t="s">
        <v>5823</v>
      </c>
      <c r="I17" s="14"/>
    </row>
    <row r="18" spans="7:9">
      <c r="G18" s="28" t="s">
        <v>5824</v>
      </c>
      <c r="H18" s="29" t="s">
        <v>5824</v>
      </c>
      <c r="I18" s="14"/>
    </row>
    <row r="19" spans="7:9">
      <c r="G19" s="28" t="s">
        <v>5825</v>
      </c>
      <c r="H19" s="29" t="s">
        <v>5825</v>
      </c>
      <c r="I19" s="14"/>
    </row>
    <row r="20" spans="7:9">
      <c r="G20" s="28" t="s">
        <v>5826</v>
      </c>
      <c r="H20" s="29" t="s">
        <v>5826</v>
      </c>
      <c r="I20" s="14"/>
    </row>
    <row r="21" spans="7:9">
      <c r="G21" s="28" t="s">
        <v>5827</v>
      </c>
      <c r="H21" s="29" t="s">
        <v>5827</v>
      </c>
      <c r="I21" s="14"/>
    </row>
    <row r="22" spans="7:9">
      <c r="G22" s="28" t="s">
        <v>5828</v>
      </c>
      <c r="H22" s="29" t="s">
        <v>5828</v>
      </c>
      <c r="I22" s="14"/>
    </row>
    <row r="23" spans="7:9">
      <c r="G23" s="28" t="s">
        <v>5829</v>
      </c>
      <c r="H23" s="29" t="s">
        <v>5829</v>
      </c>
      <c r="I23" s="14"/>
    </row>
    <row r="24" spans="7:9">
      <c r="G24" s="28" t="s">
        <v>5830</v>
      </c>
      <c r="H24" s="29" t="s">
        <v>5830</v>
      </c>
      <c r="I24" s="14"/>
    </row>
    <row r="25" spans="7:9">
      <c r="G25" s="28" t="s">
        <v>5831</v>
      </c>
      <c r="H25" s="29" t="s">
        <v>5831</v>
      </c>
      <c r="I25" s="14"/>
    </row>
    <row r="26" spans="7:9">
      <c r="G26" s="28" t="s">
        <v>5832</v>
      </c>
      <c r="H26" s="29" t="s">
        <v>5832</v>
      </c>
      <c r="I26" s="14"/>
    </row>
    <row r="27" spans="7:9">
      <c r="G27" s="28" t="s">
        <v>5833</v>
      </c>
      <c r="H27" s="29" t="s">
        <v>5833</v>
      </c>
      <c r="I27" s="14"/>
    </row>
    <row r="28" spans="7:9">
      <c r="G28" s="28" t="s">
        <v>5834</v>
      </c>
      <c r="H28" s="29" t="s">
        <v>5834</v>
      </c>
      <c r="I28" s="14"/>
    </row>
    <row r="29" spans="7:9">
      <c r="G29" s="28" t="s">
        <v>5835</v>
      </c>
      <c r="H29" s="29" t="s">
        <v>5835</v>
      </c>
      <c r="I29" s="14"/>
    </row>
    <row r="30" spans="7:9">
      <c r="G30" s="28" t="s">
        <v>5836</v>
      </c>
      <c r="H30" s="29" t="s">
        <v>5836</v>
      </c>
      <c r="I30" s="14"/>
    </row>
    <row r="31" spans="7:9">
      <c r="G31" s="28" t="s">
        <v>5837</v>
      </c>
      <c r="H31" s="29" t="s">
        <v>5837</v>
      </c>
      <c r="I31" s="14"/>
    </row>
    <row r="32" spans="7:9">
      <c r="G32" s="28" t="s">
        <v>5838</v>
      </c>
      <c r="H32" s="29" t="s">
        <v>5838</v>
      </c>
      <c r="I32" s="14"/>
    </row>
    <row r="33" spans="7:9">
      <c r="G33" s="28" t="s">
        <v>5839</v>
      </c>
      <c r="H33" s="29" t="s">
        <v>5839</v>
      </c>
      <c r="I33" s="14"/>
    </row>
    <row r="34" spans="7:9">
      <c r="G34" s="28" t="s">
        <v>5840</v>
      </c>
      <c r="H34" s="29" t="s">
        <v>5840</v>
      </c>
      <c r="I34" s="14"/>
    </row>
    <row r="35" spans="7:9">
      <c r="G35" s="28" t="s">
        <v>5841</v>
      </c>
      <c r="H35" s="29" t="s">
        <v>5841</v>
      </c>
      <c r="I35" s="14"/>
    </row>
    <row r="36" spans="7:9">
      <c r="G36" s="28" t="s">
        <v>5842</v>
      </c>
      <c r="H36" s="29" t="s">
        <v>5842</v>
      </c>
      <c r="I36" s="14"/>
    </row>
    <row r="37" spans="7:9">
      <c r="G37" s="28" t="s">
        <v>5843</v>
      </c>
      <c r="H37" s="29" t="s">
        <v>5843</v>
      </c>
      <c r="I37" s="14"/>
    </row>
    <row r="38" spans="7:9">
      <c r="G38" s="28" t="s">
        <v>5844</v>
      </c>
      <c r="H38" s="29" t="s">
        <v>5844</v>
      </c>
      <c r="I38" s="14"/>
    </row>
    <row r="39" spans="7:9">
      <c r="G39" s="28" t="s">
        <v>5845</v>
      </c>
      <c r="H39" s="29" t="s">
        <v>5845</v>
      </c>
      <c r="I39" s="14"/>
    </row>
    <row r="40" spans="7:9">
      <c r="G40" s="28" t="s">
        <v>5846</v>
      </c>
      <c r="H40" s="29" t="s">
        <v>5846</v>
      </c>
      <c r="I40" s="14"/>
    </row>
    <row r="41" spans="7:9">
      <c r="G41" s="28" t="s">
        <v>5847</v>
      </c>
      <c r="H41" s="29" t="s">
        <v>5847</v>
      </c>
      <c r="I41" s="14"/>
    </row>
    <row r="42" spans="7:9">
      <c r="G42" s="28" t="s">
        <v>5848</v>
      </c>
      <c r="H42" s="29" t="s">
        <v>5848</v>
      </c>
      <c r="I42" s="14"/>
    </row>
    <row r="43" spans="7:9">
      <c r="G43" s="28" t="s">
        <v>5849</v>
      </c>
      <c r="H43" s="29" t="s">
        <v>5849</v>
      </c>
      <c r="I43" s="14"/>
    </row>
    <row r="44" spans="7:9">
      <c r="G44" s="28" t="s">
        <v>5850</v>
      </c>
      <c r="H44" s="29" t="s">
        <v>5850</v>
      </c>
      <c r="I44" s="14"/>
    </row>
    <row r="45" spans="7:9">
      <c r="G45" s="28" t="s">
        <v>5851</v>
      </c>
      <c r="H45" s="29" t="s">
        <v>5851</v>
      </c>
      <c r="I45" s="14"/>
    </row>
    <row r="46" spans="7:9">
      <c r="G46" s="28" t="s">
        <v>5852</v>
      </c>
      <c r="H46" s="29" t="s">
        <v>5852</v>
      </c>
      <c r="I46" s="14"/>
    </row>
    <row r="47" spans="7:9">
      <c r="G47" s="28" t="s">
        <v>5853</v>
      </c>
      <c r="H47" s="29" t="s">
        <v>5853</v>
      </c>
      <c r="I47" s="14"/>
    </row>
    <row r="48" spans="7:9">
      <c r="G48" s="28" t="s">
        <v>5854</v>
      </c>
      <c r="H48" s="29" t="s">
        <v>5854</v>
      </c>
      <c r="I48" s="14"/>
    </row>
    <row r="49" spans="7:9">
      <c r="G49" s="28" t="s">
        <v>5855</v>
      </c>
      <c r="H49" s="29" t="s">
        <v>5855</v>
      </c>
      <c r="I49" s="14"/>
    </row>
    <row r="50" spans="7:9">
      <c r="G50" s="28" t="s">
        <v>5856</v>
      </c>
      <c r="H50" s="29" t="s">
        <v>5856</v>
      </c>
      <c r="I50" s="14"/>
    </row>
    <row r="51" spans="7:9">
      <c r="G51" s="28" t="s">
        <v>5857</v>
      </c>
      <c r="H51" s="29" t="s">
        <v>5857</v>
      </c>
      <c r="I51" s="14"/>
    </row>
    <row r="52" spans="7:9">
      <c r="G52" s="28" t="s">
        <v>5858</v>
      </c>
      <c r="H52" s="29" t="s">
        <v>5858</v>
      </c>
      <c r="I52" s="14"/>
    </row>
    <row r="53" spans="7:9">
      <c r="G53" s="28" t="s">
        <v>5859</v>
      </c>
      <c r="H53" s="29" t="s">
        <v>5859</v>
      </c>
      <c r="I53" s="14"/>
    </row>
    <row r="54" spans="7:9">
      <c r="G54" s="28" t="s">
        <v>5860</v>
      </c>
      <c r="H54" s="29" t="s">
        <v>5860</v>
      </c>
      <c r="I54" s="14"/>
    </row>
    <row r="55" spans="7:9">
      <c r="G55" s="28" t="s">
        <v>5861</v>
      </c>
      <c r="H55" s="29" t="s">
        <v>5861</v>
      </c>
      <c r="I55" s="14"/>
    </row>
    <row r="56" spans="7:9">
      <c r="G56" s="28" t="s">
        <v>5862</v>
      </c>
      <c r="H56" s="29" t="s">
        <v>5862</v>
      </c>
      <c r="I56" s="14"/>
    </row>
    <row r="57" spans="7:9">
      <c r="G57" s="28" t="s">
        <v>5863</v>
      </c>
      <c r="H57" s="29" t="s">
        <v>5863</v>
      </c>
      <c r="I57" s="14"/>
    </row>
    <row r="58" spans="7:9">
      <c r="G58" s="28" t="s">
        <v>5864</v>
      </c>
      <c r="H58" s="29" t="s">
        <v>5864</v>
      </c>
      <c r="I58" s="14"/>
    </row>
    <row r="59" spans="7:9">
      <c r="G59" s="28" t="s">
        <v>5865</v>
      </c>
      <c r="H59" s="29" t="s">
        <v>5865</v>
      </c>
      <c r="I59" s="14"/>
    </row>
    <row r="60" spans="7:9">
      <c r="G60" s="28" t="s">
        <v>5866</v>
      </c>
      <c r="H60" s="29" t="s">
        <v>5866</v>
      </c>
      <c r="I60" s="14"/>
    </row>
    <row r="61" spans="7:9">
      <c r="G61" s="28" t="s">
        <v>5867</v>
      </c>
      <c r="H61" s="29" t="s">
        <v>5867</v>
      </c>
      <c r="I61" s="14"/>
    </row>
    <row r="62" spans="7:9">
      <c r="G62" s="28" t="s">
        <v>5868</v>
      </c>
      <c r="H62" s="29" t="s">
        <v>5868</v>
      </c>
      <c r="I62" s="14"/>
    </row>
    <row r="63" spans="7:9">
      <c r="G63" s="28" t="s">
        <v>5869</v>
      </c>
      <c r="H63" s="29" t="s">
        <v>5869</v>
      </c>
      <c r="I63" s="14"/>
    </row>
    <row r="64" spans="7:9">
      <c r="G64" s="28" t="s">
        <v>5870</v>
      </c>
      <c r="H64" s="29" t="s">
        <v>5870</v>
      </c>
      <c r="I64" s="14"/>
    </row>
    <row r="65" spans="7:13">
      <c r="G65" s="28" t="s">
        <v>5871</v>
      </c>
      <c r="H65" s="29" t="s">
        <v>5871</v>
      </c>
      <c r="I65" s="14"/>
    </row>
    <row r="66" spans="7:13">
      <c r="G66" s="28" t="s">
        <v>5872</v>
      </c>
      <c r="H66" s="29" t="s">
        <v>5872</v>
      </c>
      <c r="I66" s="14"/>
    </row>
    <row r="67" spans="7:13">
      <c r="G67" s="28" t="s">
        <v>5873</v>
      </c>
      <c r="H67" s="29" t="s">
        <v>5873</v>
      </c>
      <c r="I67" s="14"/>
    </row>
    <row r="68" spans="7:13">
      <c r="G68" s="28" t="s">
        <v>5874</v>
      </c>
      <c r="H68" s="29" t="s">
        <v>5874</v>
      </c>
      <c r="I68" s="14"/>
    </row>
    <row r="69" spans="7:13">
      <c r="G69" s="28" t="s">
        <v>5875</v>
      </c>
      <c r="H69" s="29" t="s">
        <v>5875</v>
      </c>
      <c r="I69" s="14"/>
    </row>
    <row r="70" spans="7:13">
      <c r="G70" s="28" t="s">
        <v>5876</v>
      </c>
      <c r="H70" s="29" t="s">
        <v>5876</v>
      </c>
      <c r="I70" s="14"/>
    </row>
    <row r="71" spans="7:13">
      <c r="G71" s="28" t="s">
        <v>5877</v>
      </c>
      <c r="H71" s="29" t="s">
        <v>5877</v>
      </c>
      <c r="I71" s="14"/>
    </row>
    <row r="72" spans="7:13">
      <c r="G72" s="28" t="s">
        <v>5878</v>
      </c>
      <c r="H72" s="29" t="s">
        <v>5878</v>
      </c>
      <c r="I72" s="14"/>
    </row>
    <row r="73" spans="7:13">
      <c r="G73" s="28" t="s">
        <v>5879</v>
      </c>
      <c r="H73" s="29" t="s">
        <v>5879</v>
      </c>
      <c r="I73" s="14"/>
    </row>
    <row r="74" spans="7:13">
      <c r="G74" s="28" t="s">
        <v>5880</v>
      </c>
      <c r="H74" s="29" t="s">
        <v>5880</v>
      </c>
      <c r="I74" s="14"/>
    </row>
    <row r="75" spans="7:13">
      <c r="G75" s="28" t="s">
        <v>5881</v>
      </c>
      <c r="H75" s="29" t="s">
        <v>5881</v>
      </c>
      <c r="I75" s="14"/>
    </row>
    <row r="76" spans="7:13">
      <c r="G76" s="28" t="s">
        <v>5882</v>
      </c>
      <c r="H76" s="29" t="s">
        <v>5882</v>
      </c>
      <c r="I76" t="s">
        <v>7701</v>
      </c>
    </row>
    <row r="77" spans="7:13">
      <c r="G77" s="28" t="s">
        <v>5883</v>
      </c>
      <c r="H77" s="29" t="s">
        <v>5884</v>
      </c>
      <c r="I77" t="s">
        <v>7701</v>
      </c>
    </row>
    <row r="78" spans="7:13">
      <c r="G78" s="28" t="s">
        <v>5885</v>
      </c>
      <c r="H78" s="29" t="s">
        <v>5885</v>
      </c>
      <c r="I78" t="s">
        <v>7701</v>
      </c>
    </row>
    <row r="79" spans="7:13">
      <c r="G79" s="28" t="s">
        <v>5886</v>
      </c>
      <c r="H79" s="30" t="s">
        <v>5887</v>
      </c>
      <c r="I79" t="s">
        <v>7701</v>
      </c>
    </row>
    <row r="80" spans="7:13">
      <c r="G80" s="28" t="s">
        <v>7704</v>
      </c>
      <c r="H80" s="30" t="s">
        <v>5888</v>
      </c>
      <c r="I80" t="s">
        <v>7701</v>
      </c>
      <c r="M80" t="s">
        <v>7708</v>
      </c>
    </row>
    <row r="81" spans="7:13">
      <c r="G81" s="28" t="s">
        <v>5889</v>
      </c>
      <c r="H81" s="30" t="s">
        <v>5890</v>
      </c>
      <c r="I81" t="s">
        <v>7701</v>
      </c>
    </row>
    <row r="82" spans="7:13">
      <c r="G82" s="28" t="s">
        <v>5891</v>
      </c>
      <c r="H82" s="29" t="s">
        <v>5891</v>
      </c>
      <c r="I82" t="s">
        <v>7701</v>
      </c>
    </row>
    <row r="83" spans="7:13">
      <c r="G83" s="28" t="s">
        <v>5892</v>
      </c>
      <c r="H83" s="29" t="s">
        <v>5892</v>
      </c>
      <c r="I83" t="s">
        <v>7701</v>
      </c>
    </row>
    <row r="84" spans="7:13">
      <c r="G84" s="28" t="s">
        <v>5893</v>
      </c>
      <c r="H84" s="30" t="s">
        <v>5894</v>
      </c>
      <c r="I84" t="s">
        <v>7701</v>
      </c>
    </row>
    <row r="85" spans="7:13">
      <c r="G85" s="28" t="s">
        <v>5895</v>
      </c>
      <c r="H85" s="30" t="s">
        <v>5896</v>
      </c>
      <c r="I85" t="s">
        <v>7701</v>
      </c>
    </row>
    <row r="86" spans="7:13">
      <c r="G86" s="28" t="s">
        <v>5897</v>
      </c>
      <c r="H86" s="30" t="s">
        <v>5898</v>
      </c>
      <c r="I86" t="s">
        <v>7701</v>
      </c>
    </row>
    <row r="87" spans="7:13">
      <c r="G87" s="28" t="s">
        <v>5899</v>
      </c>
      <c r="H87" s="30" t="s">
        <v>5900</v>
      </c>
      <c r="I87" t="s">
        <v>7701</v>
      </c>
    </row>
    <row r="88" spans="7:13">
      <c r="G88" s="28" t="s">
        <v>5901</v>
      </c>
      <c r="H88" s="30" t="s">
        <v>5902</v>
      </c>
      <c r="I88" t="s">
        <v>7701</v>
      </c>
    </row>
    <row r="89" spans="7:13">
      <c r="G89" s="28" t="s">
        <v>5903</v>
      </c>
      <c r="H89" s="30" t="s">
        <v>5904</v>
      </c>
      <c r="I89" t="s">
        <v>7701</v>
      </c>
    </row>
    <row r="90" spans="7:13">
      <c r="G90" s="28" t="s">
        <v>5905</v>
      </c>
      <c r="H90" s="30" t="s">
        <v>5906</v>
      </c>
      <c r="I90" t="s">
        <v>7701</v>
      </c>
    </row>
    <row r="91" spans="7:13">
      <c r="G91" s="28" t="s">
        <v>5907</v>
      </c>
      <c r="H91" s="30" t="s">
        <v>5908</v>
      </c>
      <c r="I91" t="s">
        <v>7701</v>
      </c>
      <c r="M91" t="s">
        <v>7709</v>
      </c>
    </row>
    <row r="92" spans="7:13">
      <c r="G92" s="28" t="s">
        <v>5909</v>
      </c>
      <c r="H92" s="30" t="s">
        <v>5910</v>
      </c>
      <c r="I92" t="s">
        <v>7701</v>
      </c>
      <c r="M92" t="s">
        <v>7710</v>
      </c>
    </row>
    <row r="93" spans="7:13">
      <c r="G93" s="28" t="s">
        <v>5911</v>
      </c>
      <c r="H93" s="30" t="s">
        <v>5912</v>
      </c>
      <c r="I93" t="s">
        <v>7701</v>
      </c>
    </row>
    <row r="94" spans="7:13">
      <c r="G94" s="28" t="s">
        <v>5913</v>
      </c>
      <c r="H94" s="30" t="s">
        <v>5913</v>
      </c>
      <c r="I94" t="s">
        <v>7701</v>
      </c>
    </row>
    <row r="95" spans="7:13">
      <c r="G95" s="28" t="s">
        <v>5914</v>
      </c>
      <c r="H95" s="29" t="s">
        <v>5914</v>
      </c>
      <c r="I95" t="s">
        <v>7701</v>
      </c>
    </row>
    <row r="96" spans="7:13">
      <c r="G96" s="28" t="s">
        <v>5915</v>
      </c>
      <c r="H96" s="29" t="s">
        <v>5916</v>
      </c>
      <c r="I96" t="s">
        <v>7701</v>
      </c>
    </row>
    <row r="97" spans="7:9">
      <c r="G97" s="28" t="s">
        <v>5917</v>
      </c>
      <c r="H97" s="29" t="s">
        <v>5917</v>
      </c>
      <c r="I97" t="s">
        <v>7701</v>
      </c>
    </row>
    <row r="98" spans="7:9">
      <c r="G98" s="28" t="s">
        <v>5918</v>
      </c>
      <c r="H98" s="29" t="s">
        <v>5918</v>
      </c>
      <c r="I98" t="s">
        <v>7701</v>
      </c>
    </row>
    <row r="99" spans="7:9">
      <c r="G99" s="28" t="s">
        <v>5919</v>
      </c>
      <c r="H99" s="29" t="s">
        <v>5919</v>
      </c>
    </row>
    <row r="100" spans="7:9">
      <c r="G100" s="28" t="s">
        <v>5920</v>
      </c>
      <c r="H100" s="29" t="s">
        <v>5921</v>
      </c>
      <c r="I100" t="s">
        <v>7701</v>
      </c>
    </row>
    <row r="101" spans="7:9">
      <c r="G101" s="28" t="s">
        <v>5922</v>
      </c>
      <c r="H101" s="29" t="s">
        <v>5923</v>
      </c>
      <c r="I101" t="s">
        <v>7701</v>
      </c>
    </row>
    <row r="102" spans="7:9">
      <c r="G102" s="28" t="s">
        <v>5924</v>
      </c>
      <c r="H102" s="29" t="s">
        <v>5925</v>
      </c>
    </row>
    <row r="103" spans="7:9">
      <c r="G103" s="28" t="s">
        <v>5926</v>
      </c>
      <c r="H103" s="29" t="s">
        <v>5927</v>
      </c>
    </row>
    <row r="104" spans="7:9">
      <c r="G104" s="28" t="s">
        <v>5928</v>
      </c>
      <c r="H104" s="29" t="s">
        <v>5928</v>
      </c>
    </row>
    <row r="105" spans="7:9">
      <c r="G105" s="28" t="s">
        <v>5929</v>
      </c>
      <c r="H105" s="29" t="s">
        <v>5929</v>
      </c>
    </row>
    <row r="106" spans="7:9">
      <c r="G106" s="28" t="s">
        <v>5930</v>
      </c>
      <c r="H106" s="29" t="s">
        <v>5930</v>
      </c>
      <c r="I106" t="s">
        <v>7701</v>
      </c>
    </row>
    <row r="107" spans="7:9">
      <c r="G107" s="28" t="s">
        <v>5931</v>
      </c>
      <c r="H107" s="29" t="s">
        <v>5931</v>
      </c>
      <c r="I107" t="s">
        <v>7701</v>
      </c>
    </row>
    <row r="108" spans="7:9">
      <c r="G108" s="28" t="s">
        <v>5932</v>
      </c>
      <c r="H108" s="29" t="s">
        <v>5933</v>
      </c>
    </row>
    <row r="109" spans="7:9">
      <c r="G109" s="28" t="s">
        <v>5934</v>
      </c>
      <c r="H109" s="29" t="s">
        <v>5934</v>
      </c>
    </row>
    <row r="110" spans="7:9">
      <c r="G110" s="28" t="s">
        <v>5935</v>
      </c>
      <c r="H110" s="29" t="s">
        <v>5935</v>
      </c>
    </row>
    <row r="111" spans="7:9">
      <c r="G111" s="28" t="s">
        <v>5936</v>
      </c>
      <c r="H111" s="29" t="s">
        <v>5936</v>
      </c>
    </row>
    <row r="112" spans="7:9">
      <c r="G112" s="28" t="s">
        <v>5937</v>
      </c>
      <c r="H112" s="29" t="s">
        <v>5937</v>
      </c>
    </row>
    <row r="113" spans="7:8">
      <c r="G113" s="28" t="s">
        <v>5938</v>
      </c>
      <c r="H113" s="29" t="s">
        <v>5938</v>
      </c>
    </row>
    <row r="114" spans="7:8">
      <c r="G114" s="28" t="s">
        <v>5939</v>
      </c>
      <c r="H114" s="29" t="s">
        <v>5940</v>
      </c>
    </row>
    <row r="115" spans="7:8">
      <c r="G115" s="28" t="s">
        <v>5941</v>
      </c>
      <c r="H115" s="29" t="s">
        <v>5941</v>
      </c>
    </row>
    <row r="116" spans="7:8">
      <c r="G116" s="28" t="s">
        <v>5942</v>
      </c>
      <c r="H116" s="29" t="s">
        <v>5942</v>
      </c>
    </row>
    <row r="117" spans="7:8">
      <c r="G117" s="28" t="s">
        <v>5943</v>
      </c>
      <c r="H117" s="29" t="s">
        <v>5943</v>
      </c>
    </row>
    <row r="118" spans="7:8">
      <c r="G118" s="28" t="s">
        <v>5944</v>
      </c>
      <c r="H118" s="29" t="s">
        <v>5945</v>
      </c>
    </row>
    <row r="119" spans="7:8">
      <c r="G119" s="28" t="s">
        <v>5946</v>
      </c>
      <c r="H119" s="29" t="s">
        <v>5946</v>
      </c>
    </row>
    <row r="120" spans="7:8">
      <c r="G120" s="28" t="s">
        <v>5947</v>
      </c>
      <c r="H120" s="29" t="s">
        <v>5947</v>
      </c>
    </row>
    <row r="121" spans="7:8">
      <c r="G121" s="28" t="s">
        <v>5948</v>
      </c>
      <c r="H121" s="29" t="s">
        <v>5948</v>
      </c>
    </row>
    <row r="122" spans="7:8">
      <c r="G122" s="28" t="s">
        <v>5949</v>
      </c>
      <c r="H122" s="29" t="s">
        <v>5949</v>
      </c>
    </row>
    <row r="123" spans="7:8">
      <c r="G123" s="28" t="s">
        <v>5950</v>
      </c>
      <c r="H123" s="29" t="s">
        <v>5950</v>
      </c>
    </row>
    <row r="124" spans="7:8">
      <c r="G124" s="28" t="s">
        <v>5951</v>
      </c>
      <c r="H124" s="29" t="s">
        <v>5951</v>
      </c>
    </row>
    <row r="125" spans="7:8">
      <c r="G125" s="28" t="s">
        <v>5952</v>
      </c>
      <c r="H125" s="29" t="s">
        <v>5952</v>
      </c>
    </row>
    <row r="126" spans="7:8">
      <c r="G126" s="28" t="s">
        <v>5953</v>
      </c>
      <c r="H126" s="29" t="s">
        <v>5953</v>
      </c>
    </row>
    <row r="127" spans="7:8">
      <c r="G127" s="28" t="s">
        <v>5954</v>
      </c>
      <c r="H127" s="29" t="s">
        <v>5954</v>
      </c>
    </row>
    <row r="128" spans="7:8">
      <c r="G128" s="28" t="s">
        <v>5955</v>
      </c>
      <c r="H128" s="29" t="s">
        <v>5955</v>
      </c>
    </row>
    <row r="129" spans="7:8">
      <c r="G129" s="28" t="s">
        <v>5956</v>
      </c>
      <c r="H129" s="29" t="s">
        <v>5956</v>
      </c>
    </row>
    <row r="130" spans="7:8">
      <c r="G130" s="28" t="s">
        <v>5957</v>
      </c>
      <c r="H130" s="29" t="s">
        <v>5957</v>
      </c>
    </row>
    <row r="131" spans="7:8">
      <c r="G131" s="28" t="s">
        <v>5958</v>
      </c>
      <c r="H131" s="29" t="s">
        <v>5959</v>
      </c>
    </row>
    <row r="132" spans="7:8">
      <c r="G132" s="28" t="s">
        <v>5960</v>
      </c>
      <c r="H132" s="29" t="s">
        <v>5960</v>
      </c>
    </row>
    <row r="133" spans="7:8">
      <c r="G133" s="28" t="s">
        <v>5961</v>
      </c>
      <c r="H133" s="29" t="s">
        <v>5961</v>
      </c>
    </row>
    <row r="134" spans="7:8">
      <c r="G134" s="28" t="s">
        <v>5962</v>
      </c>
      <c r="H134" s="29" t="s">
        <v>5962</v>
      </c>
    </row>
    <row r="135" spans="7:8">
      <c r="G135" s="28" t="s">
        <v>5963</v>
      </c>
      <c r="H135" s="29" t="s">
        <v>5963</v>
      </c>
    </row>
    <row r="136" spans="7:8">
      <c r="G136" s="28" t="s">
        <v>5964</v>
      </c>
      <c r="H136" s="29" t="s">
        <v>5964</v>
      </c>
    </row>
    <row r="137" spans="7:8">
      <c r="G137" s="28" t="s">
        <v>5965</v>
      </c>
      <c r="H137" s="29" t="s">
        <v>5965</v>
      </c>
    </row>
    <row r="138" spans="7:8">
      <c r="G138" s="28" t="s">
        <v>5966</v>
      </c>
      <c r="H138" s="29" t="s">
        <v>5966</v>
      </c>
    </row>
    <row r="139" spans="7:8">
      <c r="G139" s="28" t="s">
        <v>5967</v>
      </c>
      <c r="H139" s="29" t="s">
        <v>5967</v>
      </c>
    </row>
    <row r="140" spans="7:8">
      <c r="G140" s="28" t="s">
        <v>5968</v>
      </c>
      <c r="H140" s="29" t="s">
        <v>5968</v>
      </c>
    </row>
    <row r="141" spans="7:8">
      <c r="G141" s="28" t="s">
        <v>5969</v>
      </c>
      <c r="H141" s="29" t="s">
        <v>5969</v>
      </c>
    </row>
    <row r="142" spans="7:8">
      <c r="G142" s="28" t="s">
        <v>5970</v>
      </c>
      <c r="H142" s="29" t="s">
        <v>5970</v>
      </c>
    </row>
    <row r="143" spans="7:8">
      <c r="G143" s="28" t="s">
        <v>5971</v>
      </c>
      <c r="H143" s="29" t="s">
        <v>5971</v>
      </c>
    </row>
    <row r="144" spans="7:8">
      <c r="G144" s="28" t="s">
        <v>5972</v>
      </c>
      <c r="H144" s="29" t="s">
        <v>5972</v>
      </c>
    </row>
    <row r="145" spans="7:8">
      <c r="G145" s="28" t="s">
        <v>5973</v>
      </c>
      <c r="H145" s="29" t="s">
        <v>5973</v>
      </c>
    </row>
    <row r="146" spans="7:8">
      <c r="G146" s="28" t="s">
        <v>5974</v>
      </c>
      <c r="H146" s="29" t="s">
        <v>5974</v>
      </c>
    </row>
    <row r="147" spans="7:8">
      <c r="G147" s="28" t="s">
        <v>5975</v>
      </c>
      <c r="H147" s="29" t="s">
        <v>5975</v>
      </c>
    </row>
    <row r="148" spans="7:8">
      <c r="G148" s="28" t="s">
        <v>5976</v>
      </c>
      <c r="H148" s="29" t="s">
        <v>5976</v>
      </c>
    </row>
    <row r="149" spans="7:8">
      <c r="G149" s="28" t="s">
        <v>5977</v>
      </c>
      <c r="H149" s="29" t="s">
        <v>5977</v>
      </c>
    </row>
    <row r="150" spans="7:8">
      <c r="G150" s="28" t="s">
        <v>5978</v>
      </c>
      <c r="H150" s="29" t="s">
        <v>5978</v>
      </c>
    </row>
    <row r="151" spans="7:8">
      <c r="G151" s="28" t="s">
        <v>5979</v>
      </c>
      <c r="H151" s="29" t="s">
        <v>5979</v>
      </c>
    </row>
    <row r="152" spans="7:8">
      <c r="G152" s="28" t="s">
        <v>5980</v>
      </c>
      <c r="H152" s="29" t="s">
        <v>5980</v>
      </c>
    </row>
    <row r="153" spans="7:8">
      <c r="G153" s="28" t="s">
        <v>5981</v>
      </c>
      <c r="H153" s="29" t="s">
        <v>5981</v>
      </c>
    </row>
    <row r="154" spans="7:8">
      <c r="G154" s="28" t="s">
        <v>5982</v>
      </c>
      <c r="H154" s="29" t="s">
        <v>5982</v>
      </c>
    </row>
    <row r="155" spans="7:8">
      <c r="G155" s="28" t="s">
        <v>5983</v>
      </c>
      <c r="H155" s="29" t="s">
        <v>5983</v>
      </c>
    </row>
    <row r="156" spans="7:8">
      <c r="G156" s="28" t="s">
        <v>5984</v>
      </c>
      <c r="H156" s="29" t="s">
        <v>5984</v>
      </c>
    </row>
    <row r="157" spans="7:8">
      <c r="G157" s="28" t="s">
        <v>5985</v>
      </c>
      <c r="H157" s="29" t="s">
        <v>5985</v>
      </c>
    </row>
    <row r="158" spans="7:8">
      <c r="G158" s="28" t="s">
        <v>5986</v>
      </c>
      <c r="H158" s="29" t="s">
        <v>5986</v>
      </c>
    </row>
    <row r="159" spans="7:8">
      <c r="G159" s="28" t="s">
        <v>5987</v>
      </c>
      <c r="H159" s="29" t="s">
        <v>5987</v>
      </c>
    </row>
    <row r="160" spans="7:8">
      <c r="G160" s="28" t="s">
        <v>5988</v>
      </c>
      <c r="H160" s="29" t="s">
        <v>5989</v>
      </c>
    </row>
    <row r="161" spans="7:10">
      <c r="G161" s="28" t="s">
        <v>5990</v>
      </c>
      <c r="H161" s="29" t="s">
        <v>5990</v>
      </c>
    </row>
    <row r="162" spans="7:10">
      <c r="G162" s="28" t="s">
        <v>5991</v>
      </c>
      <c r="H162" s="30" t="s">
        <v>5992</v>
      </c>
    </row>
    <row r="163" spans="7:10">
      <c r="G163" s="28" t="s">
        <v>5993</v>
      </c>
      <c r="H163" s="29" t="s">
        <v>5994</v>
      </c>
    </row>
    <row r="164" spans="7:10">
      <c r="G164" s="28" t="s">
        <v>5995</v>
      </c>
      <c r="H164" s="29" t="s">
        <v>5995</v>
      </c>
      <c r="J164" s="18"/>
    </row>
    <row r="165" spans="7:10">
      <c r="G165" s="28" t="s">
        <v>5996</v>
      </c>
      <c r="H165" s="29" t="s">
        <v>5996</v>
      </c>
    </row>
    <row r="166" spans="7:10">
      <c r="G166" s="28" t="s">
        <v>5997</v>
      </c>
      <c r="H166" s="29" t="s">
        <v>5997</v>
      </c>
    </row>
    <row r="167" spans="7:10">
      <c r="G167" s="28" t="s">
        <v>5998</v>
      </c>
      <c r="H167" s="29" t="s">
        <v>5998</v>
      </c>
    </row>
    <row r="168" spans="7:10">
      <c r="G168" s="28" t="s">
        <v>5999</v>
      </c>
      <c r="H168" s="29" t="s">
        <v>5999</v>
      </c>
    </row>
    <row r="169" spans="7:10">
      <c r="G169" s="28" t="s">
        <v>6000</v>
      </c>
      <c r="H169" s="29" t="s">
        <v>6000</v>
      </c>
    </row>
    <row r="170" spans="7:10">
      <c r="G170" s="28" t="s">
        <v>6001</v>
      </c>
      <c r="H170" s="29" t="s">
        <v>6002</v>
      </c>
    </row>
    <row r="171" spans="7:10">
      <c r="G171" s="28" t="s">
        <v>6003</v>
      </c>
      <c r="H171" s="29" t="s">
        <v>6004</v>
      </c>
    </row>
    <row r="172" spans="7:10">
      <c r="G172" s="28" t="s">
        <v>6005</v>
      </c>
      <c r="H172" s="29" t="s">
        <v>6005</v>
      </c>
    </row>
    <row r="173" spans="7:10">
      <c r="G173" s="28" t="s">
        <v>6006</v>
      </c>
      <c r="H173" s="29" t="s">
        <v>6006</v>
      </c>
    </row>
    <row r="174" spans="7:10">
      <c r="G174" s="28" t="s">
        <v>6007</v>
      </c>
      <c r="H174" s="30" t="s">
        <v>6008</v>
      </c>
    </row>
    <row r="175" spans="7:10">
      <c r="G175" s="28" t="s">
        <v>6009</v>
      </c>
      <c r="H175" s="29" t="s">
        <v>6009</v>
      </c>
    </row>
    <row r="176" spans="7:10">
      <c r="G176" s="28" t="s">
        <v>6010</v>
      </c>
      <c r="H176" s="29" t="s">
        <v>6010</v>
      </c>
    </row>
    <row r="177" spans="7:8">
      <c r="G177" s="28" t="s">
        <v>6011</v>
      </c>
      <c r="H177" s="30" t="s">
        <v>6012</v>
      </c>
    </row>
    <row r="178" spans="7:8">
      <c r="G178" s="28" t="s">
        <v>6013</v>
      </c>
      <c r="H178" s="30" t="s">
        <v>6014</v>
      </c>
    </row>
    <row r="179" spans="7:8">
      <c r="G179" s="28" t="s">
        <v>6015</v>
      </c>
      <c r="H179" s="30" t="s">
        <v>6015</v>
      </c>
    </row>
    <row r="180" spans="7:8">
      <c r="G180" s="28" t="s">
        <v>6016</v>
      </c>
      <c r="H180" s="29" t="s">
        <v>6016</v>
      </c>
    </row>
    <row r="181" spans="7:8">
      <c r="G181" s="28" t="s">
        <v>6017</v>
      </c>
      <c r="H181" s="29" t="s">
        <v>6017</v>
      </c>
    </row>
    <row r="182" spans="7:8">
      <c r="G182" s="28" t="s">
        <v>6018</v>
      </c>
      <c r="H182" s="30" t="s">
        <v>6019</v>
      </c>
    </row>
    <row r="183" spans="7:8">
      <c r="G183" s="28" t="s">
        <v>6020</v>
      </c>
      <c r="H183" s="29" t="s">
        <v>6020</v>
      </c>
    </row>
    <row r="184" spans="7:8">
      <c r="G184" s="28" t="s">
        <v>6021</v>
      </c>
      <c r="H184" s="29" t="s">
        <v>6021</v>
      </c>
    </row>
    <row r="185" spans="7:8">
      <c r="G185" s="28" t="s">
        <v>6022</v>
      </c>
      <c r="H185" s="29" t="s">
        <v>6022</v>
      </c>
    </row>
    <row r="186" spans="7:8">
      <c r="G186" s="28" t="s">
        <v>6023</v>
      </c>
      <c r="H186" s="29" t="s">
        <v>6023</v>
      </c>
    </row>
    <row r="187" spans="7:8">
      <c r="G187" s="28" t="s">
        <v>6024</v>
      </c>
      <c r="H187" s="29" t="s">
        <v>6024</v>
      </c>
    </row>
    <row r="188" spans="7:8">
      <c r="G188" s="28" t="s">
        <v>6025</v>
      </c>
      <c r="H188" s="29" t="s">
        <v>6025</v>
      </c>
    </row>
    <row r="189" spans="7:8">
      <c r="G189" s="28" t="s">
        <v>6026</v>
      </c>
      <c r="H189" s="29" t="s">
        <v>6026</v>
      </c>
    </row>
    <row r="190" spans="7:8">
      <c r="G190" s="28" t="s">
        <v>6027</v>
      </c>
      <c r="H190" s="29" t="s">
        <v>6027</v>
      </c>
    </row>
    <row r="191" spans="7:8">
      <c r="G191" s="28" t="s">
        <v>6028</v>
      </c>
      <c r="H191" s="29" t="s">
        <v>6028</v>
      </c>
    </row>
    <row r="192" spans="7:8">
      <c r="G192" s="28" t="s">
        <v>6029</v>
      </c>
      <c r="H192" s="29" t="s">
        <v>6029</v>
      </c>
    </row>
    <row r="193" spans="6:9">
      <c r="G193" s="28" t="s">
        <v>6030</v>
      </c>
      <c r="H193" s="30" t="s">
        <v>6031</v>
      </c>
    </row>
    <row r="194" spans="6:9">
      <c r="G194" s="28" t="s">
        <v>6032</v>
      </c>
      <c r="H194" s="30" t="s">
        <v>6033</v>
      </c>
    </row>
    <row r="195" spans="6:9">
      <c r="G195" s="28" t="s">
        <v>6034</v>
      </c>
      <c r="H195" s="29" t="s">
        <v>6034</v>
      </c>
    </row>
    <row r="196" spans="6:9">
      <c r="G196" s="28" t="s">
        <v>6035</v>
      </c>
      <c r="H196" s="30" t="s">
        <v>6036</v>
      </c>
    </row>
    <row r="197" spans="6:9">
      <c r="G197" s="28" t="s">
        <v>6037</v>
      </c>
      <c r="H197" s="29" t="s">
        <v>6037</v>
      </c>
    </row>
    <row r="198" spans="6:9">
      <c r="G198" s="28" t="s">
        <v>6038</v>
      </c>
      <c r="H198" s="30" t="s">
        <v>6039</v>
      </c>
    </row>
    <row r="199" spans="6:9">
      <c r="G199" s="28" t="s">
        <v>6040</v>
      </c>
      <c r="H199" s="30" t="s">
        <v>6041</v>
      </c>
    </row>
    <row r="200" spans="6:9">
      <c r="G200" s="28" t="s">
        <v>6042</v>
      </c>
      <c r="H200" s="30" t="s">
        <v>6043</v>
      </c>
    </row>
    <row r="201" spans="6:9">
      <c r="F201" t="s">
        <v>6044</v>
      </c>
      <c r="H201" s="17" t="s">
        <v>4805</v>
      </c>
      <c r="I201" s="14"/>
    </row>
    <row r="202" spans="6:9">
      <c r="F202" t="s">
        <v>6045</v>
      </c>
      <c r="H202" s="17" t="s">
        <v>4880</v>
      </c>
      <c r="I202" s="14"/>
    </row>
    <row r="203" spans="6:9">
      <c r="F203" t="s">
        <v>6046</v>
      </c>
      <c r="H203" s="17" t="s">
        <v>4877</v>
      </c>
      <c r="I203" s="14"/>
    </row>
    <row r="204" spans="6:9">
      <c r="F204" t="s">
        <v>6047</v>
      </c>
      <c r="H204" s="17" t="s">
        <v>4866</v>
      </c>
      <c r="I204" s="14"/>
    </row>
    <row r="205" spans="6:9">
      <c r="F205" t="s">
        <v>6048</v>
      </c>
      <c r="H205" s="19" t="s">
        <v>4736</v>
      </c>
      <c r="I205" s="14"/>
    </row>
    <row r="206" spans="6:9">
      <c r="F206" t="s">
        <v>6049</v>
      </c>
      <c r="H206" s="16" t="s">
        <v>4779</v>
      </c>
      <c r="I206" s="14"/>
    </row>
    <row r="207" spans="6:9">
      <c r="F207" t="s">
        <v>6050</v>
      </c>
      <c r="H207" s="17" t="s">
        <v>4770</v>
      </c>
      <c r="I207" s="14"/>
    </row>
    <row r="208" spans="6:9">
      <c r="F208" t="s">
        <v>6051</v>
      </c>
      <c r="H208" s="17" t="s">
        <v>4738</v>
      </c>
      <c r="I208" s="14"/>
    </row>
    <row r="209" spans="6:9">
      <c r="F209" t="s">
        <v>6052</v>
      </c>
      <c r="H209" s="17" t="s">
        <v>4852</v>
      </c>
      <c r="I209" s="14"/>
    </row>
    <row r="210" spans="6:9">
      <c r="F210" t="s">
        <v>6053</v>
      </c>
      <c r="H210" s="17" t="s">
        <v>4887</v>
      </c>
      <c r="I210" s="14"/>
    </row>
    <row r="211" spans="6:9">
      <c r="F211" t="s">
        <v>6054</v>
      </c>
      <c r="H211" s="17" t="s">
        <v>4788</v>
      </c>
      <c r="I211" s="14"/>
    </row>
    <row r="212" spans="6:9">
      <c r="F212" t="s">
        <v>6055</v>
      </c>
      <c r="H212" s="17" t="s">
        <v>4876</v>
      </c>
      <c r="I212" s="14"/>
    </row>
    <row r="213" spans="6:9">
      <c r="F213" t="s">
        <v>6056</v>
      </c>
      <c r="H213" s="17" t="s">
        <v>4853</v>
      </c>
      <c r="I213" s="14"/>
    </row>
    <row r="214" spans="6:9">
      <c r="F214" t="s">
        <v>6057</v>
      </c>
      <c r="H214" s="17" t="s">
        <v>4854</v>
      </c>
      <c r="I214" s="14"/>
    </row>
    <row r="215" spans="6:9">
      <c r="F215" t="s">
        <v>6058</v>
      </c>
      <c r="H215" s="17" t="s">
        <v>4759</v>
      </c>
      <c r="I215" s="14"/>
    </row>
    <row r="216" spans="6:9">
      <c r="F216" t="s">
        <v>6059</v>
      </c>
      <c r="H216" s="17" t="s">
        <v>4883</v>
      </c>
      <c r="I216" s="14"/>
    </row>
    <row r="217" spans="6:9">
      <c r="F217" t="s">
        <v>6060</v>
      </c>
      <c r="H217" s="17" t="s">
        <v>4884</v>
      </c>
      <c r="I217" s="14"/>
    </row>
    <row r="218" spans="6:9">
      <c r="F218" t="s">
        <v>6061</v>
      </c>
      <c r="H218" s="17" t="s">
        <v>4728</v>
      </c>
      <c r="I218" s="14"/>
    </row>
    <row r="219" spans="6:9">
      <c r="F219" t="s">
        <v>6062</v>
      </c>
      <c r="H219" s="17" t="s">
        <v>4729</v>
      </c>
      <c r="I219" s="14"/>
    </row>
    <row r="220" spans="6:9">
      <c r="F220" t="s">
        <v>6063</v>
      </c>
      <c r="H220" s="17" t="s">
        <v>4811</v>
      </c>
      <c r="I220" s="14"/>
    </row>
    <row r="221" spans="6:9">
      <c r="F221" t="s">
        <v>6064</v>
      </c>
      <c r="H221" s="17" t="s">
        <v>4814</v>
      </c>
      <c r="I221" s="14"/>
    </row>
    <row r="222" spans="6:9">
      <c r="F222" t="s">
        <v>6065</v>
      </c>
      <c r="H222" s="17" t="s">
        <v>4817</v>
      </c>
      <c r="I222" s="14"/>
    </row>
    <row r="223" spans="6:9">
      <c r="F223" t="s">
        <v>4819</v>
      </c>
      <c r="H223" s="17" t="s">
        <v>4819</v>
      </c>
      <c r="I223" s="14"/>
    </row>
    <row r="224" spans="6:9">
      <c r="F224" t="s">
        <v>6066</v>
      </c>
      <c r="H224" s="17" t="s">
        <v>4818</v>
      </c>
      <c r="I224" s="14"/>
    </row>
    <row r="225" spans="5:9">
      <c r="F225" t="s">
        <v>4721</v>
      </c>
      <c r="H225" s="17" t="s">
        <v>4721</v>
      </c>
      <c r="I225" s="14"/>
    </row>
    <row r="226" spans="5:9">
      <c r="F226" t="s">
        <v>4722</v>
      </c>
      <c r="H226" s="17" t="s">
        <v>4722</v>
      </c>
      <c r="I226" s="14"/>
    </row>
    <row r="227" spans="5:9">
      <c r="F227" t="s">
        <v>4723</v>
      </c>
      <c r="H227" s="17" t="s">
        <v>4723</v>
      </c>
      <c r="I227" s="14"/>
    </row>
    <row r="228" spans="5:9">
      <c r="F228" t="s">
        <v>4873</v>
      </c>
      <c r="H228" s="17" t="s">
        <v>4873</v>
      </c>
      <c r="I228" s="14"/>
    </row>
    <row r="229" spans="5:9">
      <c r="E229" t="s">
        <v>150</v>
      </c>
      <c r="H229" s="17" t="s">
        <v>150</v>
      </c>
      <c r="I229" s="14"/>
    </row>
    <row r="230" spans="5:9">
      <c r="F230" t="s">
        <v>6067</v>
      </c>
      <c r="H230" s="17" t="s">
        <v>4686</v>
      </c>
      <c r="I230" s="14"/>
    </row>
    <row r="231" spans="5:9">
      <c r="F231" t="s">
        <v>6068</v>
      </c>
      <c r="H231" s="17" t="s">
        <v>4881</v>
      </c>
      <c r="I231" s="14"/>
    </row>
    <row r="232" spans="5:9">
      <c r="F232" t="s">
        <v>6069</v>
      </c>
      <c r="H232" s="17" t="s">
        <v>154</v>
      </c>
      <c r="I232" s="14"/>
    </row>
    <row r="233" spans="5:9">
      <c r="F233" t="s">
        <v>6070</v>
      </c>
      <c r="H233" s="17" t="s">
        <v>155</v>
      </c>
      <c r="I233" s="14"/>
    </row>
    <row r="234" spans="5:9">
      <c r="F234" t="s">
        <v>156</v>
      </c>
      <c r="H234" s="17" t="s">
        <v>156</v>
      </c>
      <c r="I234" s="14"/>
    </row>
    <row r="235" spans="5:9">
      <c r="F235" t="s">
        <v>157</v>
      </c>
      <c r="H235" s="17" t="s">
        <v>157</v>
      </c>
      <c r="I235" s="14"/>
    </row>
    <row r="236" spans="5:9">
      <c r="F236" t="s">
        <v>6071</v>
      </c>
      <c r="H236" s="17" t="s">
        <v>4845</v>
      </c>
      <c r="I236" s="14"/>
    </row>
    <row r="237" spans="5:9">
      <c r="F237" t="s">
        <v>4687</v>
      </c>
      <c r="H237" s="17" t="s">
        <v>4687</v>
      </c>
      <c r="I237" s="14"/>
    </row>
    <row r="238" spans="5:9">
      <c r="F238" t="s">
        <v>4688</v>
      </c>
      <c r="H238" s="17" t="s">
        <v>4688</v>
      </c>
      <c r="I238" s="14"/>
    </row>
    <row r="239" spans="5:9">
      <c r="F239" t="s">
        <v>4689</v>
      </c>
      <c r="H239" s="17" t="s">
        <v>4689</v>
      </c>
      <c r="I239" s="14"/>
    </row>
    <row r="240" spans="5:9">
      <c r="F240" t="s">
        <v>4691</v>
      </c>
      <c r="H240" s="17" t="s">
        <v>4691</v>
      </c>
      <c r="I240" s="14"/>
    </row>
    <row r="241" spans="6:9">
      <c r="F241" t="s">
        <v>6072</v>
      </c>
      <c r="H241" s="17" t="s">
        <v>4846</v>
      </c>
      <c r="I241" s="14"/>
    </row>
    <row r="242" spans="6:9">
      <c r="F242" t="s">
        <v>6073</v>
      </c>
      <c r="H242" s="17" t="s">
        <v>4742</v>
      </c>
      <c r="I242" s="14"/>
    </row>
    <row r="243" spans="6:9">
      <c r="F243" t="s">
        <v>4690</v>
      </c>
      <c r="H243" s="17" t="s">
        <v>4690</v>
      </c>
      <c r="I243" s="14"/>
    </row>
    <row r="244" spans="6:9">
      <c r="F244" t="s">
        <v>4692</v>
      </c>
      <c r="H244" s="17" t="s">
        <v>4692</v>
      </c>
    </row>
    <row r="245" spans="6:9">
      <c r="F245" t="s">
        <v>4693</v>
      </c>
      <c r="H245" s="17" t="s">
        <v>4693</v>
      </c>
    </row>
    <row r="246" spans="6:9">
      <c r="F246" t="s">
        <v>4694</v>
      </c>
      <c r="H246" s="17" t="s">
        <v>4694</v>
      </c>
    </row>
    <row r="247" spans="6:9">
      <c r="F247" t="s">
        <v>6074</v>
      </c>
      <c r="H247" s="17" t="s">
        <v>4855</v>
      </c>
    </row>
    <row r="248" spans="6:9">
      <c r="F248" t="s">
        <v>6075</v>
      </c>
      <c r="H248" s="17" t="s">
        <v>4856</v>
      </c>
    </row>
    <row r="249" spans="6:9">
      <c r="F249" t="s">
        <v>4696</v>
      </c>
      <c r="H249" s="17" t="s">
        <v>4696</v>
      </c>
    </row>
    <row r="250" spans="6:9">
      <c r="F250" t="s">
        <v>6076</v>
      </c>
      <c r="H250" s="17" t="s">
        <v>4857</v>
      </c>
    </row>
    <row r="251" spans="6:9">
      <c r="F251" t="s">
        <v>4697</v>
      </c>
      <c r="H251" s="17" t="s">
        <v>4697</v>
      </c>
    </row>
    <row r="252" spans="6:9">
      <c r="F252" t="s">
        <v>4698</v>
      </c>
      <c r="H252" s="17" t="s">
        <v>4698</v>
      </c>
    </row>
    <row r="253" spans="6:9">
      <c r="F253" t="s">
        <v>4695</v>
      </c>
      <c r="H253" s="17" t="s">
        <v>4695</v>
      </c>
    </row>
    <row r="254" spans="6:9">
      <c r="F254" t="s">
        <v>4699</v>
      </c>
      <c r="H254" s="17" t="s">
        <v>4699</v>
      </c>
    </row>
    <row r="255" spans="6:9">
      <c r="F255" t="s">
        <v>4700</v>
      </c>
      <c r="H255" s="17" t="s">
        <v>4700</v>
      </c>
    </row>
    <row r="256" spans="6:9">
      <c r="F256" t="s">
        <v>4701</v>
      </c>
      <c r="H256" s="17" t="s">
        <v>4701</v>
      </c>
    </row>
    <row r="257" spans="5:8">
      <c r="F257" t="s">
        <v>4702</v>
      </c>
      <c r="H257" s="17" t="s">
        <v>4702</v>
      </c>
    </row>
    <row r="258" spans="5:8">
      <c r="F258" t="s">
        <v>4703</v>
      </c>
      <c r="H258" s="17" t="s">
        <v>4703</v>
      </c>
    </row>
    <row r="259" spans="5:8">
      <c r="F259" t="s">
        <v>4705</v>
      </c>
      <c r="H259" s="17" t="s">
        <v>4705</v>
      </c>
    </row>
    <row r="260" spans="5:8">
      <c r="F260" t="s">
        <v>4706</v>
      </c>
      <c r="H260" s="17" t="s">
        <v>4706</v>
      </c>
    </row>
    <row r="261" spans="5:8">
      <c r="F261" t="s">
        <v>4707</v>
      </c>
      <c r="H261" s="17" t="s">
        <v>4707</v>
      </c>
    </row>
    <row r="262" spans="5:8">
      <c r="F262" t="s">
        <v>4708</v>
      </c>
      <c r="H262" s="17" t="s">
        <v>4708</v>
      </c>
    </row>
    <row r="263" spans="5:8">
      <c r="F263" t="s">
        <v>4704</v>
      </c>
      <c r="H263" s="17" t="s">
        <v>4704</v>
      </c>
    </row>
    <row r="264" spans="5:8">
      <c r="F264" t="s">
        <v>6077</v>
      </c>
      <c r="H264" s="17" t="s">
        <v>4743</v>
      </c>
    </row>
    <row r="265" spans="5:8">
      <c r="F265" t="s">
        <v>4709</v>
      </c>
      <c r="H265" s="17" t="s">
        <v>4709</v>
      </c>
    </row>
    <row r="266" spans="5:8">
      <c r="F266" t="s">
        <v>6078</v>
      </c>
      <c r="H266" s="17" t="s">
        <v>4744</v>
      </c>
    </row>
    <row r="267" spans="5:8">
      <c r="F267" t="s">
        <v>6079</v>
      </c>
      <c r="H267" s="17" t="s">
        <v>4851</v>
      </c>
    </row>
    <row r="268" spans="5:8">
      <c r="E268" t="s">
        <v>300</v>
      </c>
      <c r="H268" s="17" t="s">
        <v>300</v>
      </c>
    </row>
    <row r="269" spans="5:8">
      <c r="F269" t="s">
        <v>6080</v>
      </c>
      <c r="H269" s="17" t="s">
        <v>304</v>
      </c>
    </row>
    <row r="270" spans="5:8">
      <c r="F270" t="s">
        <v>4874</v>
      </c>
      <c r="H270" s="17" t="s">
        <v>4874</v>
      </c>
    </row>
    <row r="271" spans="5:8">
      <c r="F271" t="s">
        <v>4875</v>
      </c>
      <c r="H271" s="17" t="s">
        <v>4875</v>
      </c>
    </row>
    <row r="272" spans="5:8">
      <c r="F272" t="s">
        <v>6081</v>
      </c>
      <c r="H272" s="17" t="s">
        <v>4710</v>
      </c>
    </row>
    <row r="273" spans="4:8">
      <c r="E273" t="s">
        <v>6082</v>
      </c>
    </row>
    <row r="274" spans="4:8">
      <c r="F274" t="s">
        <v>6083</v>
      </c>
      <c r="H274" s="17" t="s">
        <v>6084</v>
      </c>
    </row>
    <row r="275" spans="4:8">
      <c r="F275" t="s">
        <v>6085</v>
      </c>
      <c r="H275" s="17" t="s">
        <v>4713</v>
      </c>
    </row>
    <row r="276" spans="4:8">
      <c r="F276" t="s">
        <v>6086</v>
      </c>
      <c r="H276" s="17" t="s">
        <v>4754</v>
      </c>
    </row>
    <row r="277" spans="4:8">
      <c r="F277" t="s">
        <v>334</v>
      </c>
      <c r="H277" s="17" t="s">
        <v>334</v>
      </c>
    </row>
    <row r="278" spans="4:8">
      <c r="F278" t="s">
        <v>4898</v>
      </c>
      <c r="H278" s="17" t="s">
        <v>4898</v>
      </c>
    </row>
    <row r="279" spans="4:8">
      <c r="F279" t="s">
        <v>6087</v>
      </c>
      <c r="H279" s="17" t="s">
        <v>4863</v>
      </c>
    </row>
    <row r="280" spans="4:8">
      <c r="F280" t="s">
        <v>6088</v>
      </c>
      <c r="H280" s="17" t="s">
        <v>4806</v>
      </c>
    </row>
    <row r="281" spans="4:8">
      <c r="F281" t="s">
        <v>6089</v>
      </c>
      <c r="H281" s="17" t="s">
        <v>4882</v>
      </c>
    </row>
    <row r="282" spans="4:8">
      <c r="D282" t="s">
        <v>6090</v>
      </c>
      <c r="H282" s="16" t="s">
        <v>4833</v>
      </c>
    </row>
    <row r="283" spans="4:8">
      <c r="F283" t="s">
        <v>6091</v>
      </c>
      <c r="H283" s="17" t="s">
        <v>4730</v>
      </c>
    </row>
    <row r="284" spans="4:8">
      <c r="F284" t="s">
        <v>6092</v>
      </c>
      <c r="H284" s="17" t="s">
        <v>4732</v>
      </c>
    </row>
    <row r="285" spans="4:8">
      <c r="F285" t="s">
        <v>6093</v>
      </c>
      <c r="H285" s="17" t="s">
        <v>4590</v>
      </c>
    </row>
    <row r="286" spans="4:8">
      <c r="F286" t="s">
        <v>6094</v>
      </c>
      <c r="H286" s="16" t="s">
        <v>4739</v>
      </c>
    </row>
    <row r="287" spans="4:8">
      <c r="F287" t="s">
        <v>6095</v>
      </c>
      <c r="H287" s="17" t="s">
        <v>4741</v>
      </c>
    </row>
    <row r="288" spans="4:8">
      <c r="F288" t="s">
        <v>4479</v>
      </c>
      <c r="H288" s="16" t="s">
        <v>4479</v>
      </c>
    </row>
    <row r="289" spans="6:8">
      <c r="F289" t="s">
        <v>6096</v>
      </c>
      <c r="H289" s="17" t="s">
        <v>4596</v>
      </c>
    </row>
    <row r="290" spans="6:8">
      <c r="F290" t="s">
        <v>5093</v>
      </c>
      <c r="H290" s="16" t="s">
        <v>5093</v>
      </c>
    </row>
    <row r="291" spans="6:8">
      <c r="F291" t="s">
        <v>5097</v>
      </c>
      <c r="H291" s="16" t="s">
        <v>5097</v>
      </c>
    </row>
    <row r="292" spans="6:8">
      <c r="F292" t="s">
        <v>5590</v>
      </c>
      <c r="H292" s="16" t="s">
        <v>5590</v>
      </c>
    </row>
    <row r="293" spans="6:8">
      <c r="F293" t="s">
        <v>5697</v>
      </c>
      <c r="H293" s="16" t="s">
        <v>5697</v>
      </c>
    </row>
    <row r="294" spans="6:8">
      <c r="F294" t="s">
        <v>5699</v>
      </c>
      <c r="H294" s="17" t="s">
        <v>5699</v>
      </c>
    </row>
    <row r="295" spans="6:8">
      <c r="F295" t="s">
        <v>4411</v>
      </c>
      <c r="H295" s="17" t="s">
        <v>4411</v>
      </c>
    </row>
    <row r="296" spans="6:8">
      <c r="F296" t="s">
        <v>4682</v>
      </c>
      <c r="H296" s="17" t="s">
        <v>4682</v>
      </c>
    </row>
    <row r="297" spans="6:8">
      <c r="F297" t="s">
        <v>3217</v>
      </c>
      <c r="H297" s="17" t="s">
        <v>3217</v>
      </c>
    </row>
    <row r="298" spans="6:8">
      <c r="F298" t="s">
        <v>3220</v>
      </c>
      <c r="H298" s="17" t="s">
        <v>3220</v>
      </c>
    </row>
    <row r="299" spans="6:8">
      <c r="F299" t="s">
        <v>6097</v>
      </c>
      <c r="H299" s="17" t="s">
        <v>3491</v>
      </c>
    </row>
    <row r="300" spans="6:8">
      <c r="F300" t="s">
        <v>6098</v>
      </c>
      <c r="H300" s="17" t="s">
        <v>4622</v>
      </c>
    </row>
    <row r="301" spans="6:8">
      <c r="F301" t="s">
        <v>6099</v>
      </c>
      <c r="H301" s="17" t="s">
        <v>3494</v>
      </c>
    </row>
    <row r="302" spans="6:8">
      <c r="F302" t="s">
        <v>3553</v>
      </c>
      <c r="H302" s="17" t="s">
        <v>3553</v>
      </c>
    </row>
    <row r="303" spans="6:8">
      <c r="F303" t="s">
        <v>3556</v>
      </c>
      <c r="H303" s="17" t="s">
        <v>3556</v>
      </c>
    </row>
    <row r="304" spans="6:8">
      <c r="F304" t="s">
        <v>6100</v>
      </c>
      <c r="H304" s="17" t="s">
        <v>4592</v>
      </c>
    </row>
    <row r="305" spans="4:8">
      <c r="F305" t="s">
        <v>6101</v>
      </c>
      <c r="H305" s="17" t="s">
        <v>3518</v>
      </c>
    </row>
    <row r="306" spans="4:8">
      <c r="F306" t="s">
        <v>6102</v>
      </c>
      <c r="H306" s="17" t="s">
        <v>4594</v>
      </c>
    </row>
    <row r="307" spans="4:8">
      <c r="D307" t="s">
        <v>6103</v>
      </c>
      <c r="H307" s="16" t="s">
        <v>4867</v>
      </c>
    </row>
    <row r="308" spans="4:8">
      <c r="F308" t="s">
        <v>4906</v>
      </c>
      <c r="H308" s="17" t="s">
        <v>4906</v>
      </c>
    </row>
    <row r="309" spans="4:8">
      <c r="F309" t="s">
        <v>4899</v>
      </c>
      <c r="H309" s="17" t="s">
        <v>4899</v>
      </c>
    </row>
    <row r="310" spans="4:8">
      <c r="F310" t="s">
        <v>4908</v>
      </c>
      <c r="H310" s="17" t="s">
        <v>4908</v>
      </c>
    </row>
    <row r="311" spans="4:8">
      <c r="F311" t="s">
        <v>4904</v>
      </c>
      <c r="H311" s="17" t="s">
        <v>4904</v>
      </c>
    </row>
    <row r="312" spans="4:8">
      <c r="F312" t="s">
        <v>5582</v>
      </c>
      <c r="H312" s="17" t="s">
        <v>5582</v>
      </c>
    </row>
    <row r="313" spans="4:8">
      <c r="F313" t="s">
        <v>3381</v>
      </c>
      <c r="H313" s="17" t="s">
        <v>3381</v>
      </c>
    </row>
    <row r="314" spans="4:8">
      <c r="F314" t="s">
        <v>4911</v>
      </c>
      <c r="H314" s="17" t="s">
        <v>4911</v>
      </c>
    </row>
    <row r="315" spans="4:8">
      <c r="F315" t="s">
        <v>6104</v>
      </c>
      <c r="H315" s="17" t="s">
        <v>4534</v>
      </c>
    </row>
    <row r="316" spans="4:8">
      <c r="F316" t="s">
        <v>4902</v>
      </c>
      <c r="H316" s="17" t="s">
        <v>4902</v>
      </c>
    </row>
    <row r="317" spans="4:8">
      <c r="F317" t="s">
        <v>4430</v>
      </c>
      <c r="H317" s="17" t="s">
        <v>4430</v>
      </c>
    </row>
    <row r="318" spans="4:8">
      <c r="F318" t="s">
        <v>4426</v>
      </c>
      <c r="H318" s="17" t="s">
        <v>4426</v>
      </c>
    </row>
    <row r="319" spans="4:8">
      <c r="F319" t="s">
        <v>6105</v>
      </c>
      <c r="H319" s="17" t="s">
        <v>4524</v>
      </c>
    </row>
    <row r="320" spans="4:8">
      <c r="F320" t="s">
        <v>6106</v>
      </c>
      <c r="H320" s="17" t="s">
        <v>4586</v>
      </c>
    </row>
    <row r="321" spans="4:8">
      <c r="F321" t="s">
        <v>3305</v>
      </c>
      <c r="H321" s="17" t="s">
        <v>3305</v>
      </c>
    </row>
    <row r="322" spans="4:8">
      <c r="F322" t="s">
        <v>5695</v>
      </c>
      <c r="H322" s="17" t="s">
        <v>5695</v>
      </c>
    </row>
    <row r="323" spans="4:8">
      <c r="F323" t="s">
        <v>6107</v>
      </c>
      <c r="H323" s="17" t="s">
        <v>4522</v>
      </c>
    </row>
    <row r="324" spans="4:8">
      <c r="F324" t="s">
        <v>6108</v>
      </c>
      <c r="H324" s="17" t="s">
        <v>4527</v>
      </c>
    </row>
    <row r="325" spans="4:8">
      <c r="F325" t="s">
        <v>6109</v>
      </c>
      <c r="H325" s="17" t="s">
        <v>4529</v>
      </c>
    </row>
    <row r="326" spans="4:8">
      <c r="F326" t="s">
        <v>6110</v>
      </c>
      <c r="H326" s="17" t="s">
        <v>4531</v>
      </c>
    </row>
    <row r="327" spans="4:8">
      <c r="F327" t="s">
        <v>6111</v>
      </c>
      <c r="H327" s="17" t="s">
        <v>4871</v>
      </c>
    </row>
    <row r="328" spans="4:8">
      <c r="F328" t="s">
        <v>6112</v>
      </c>
      <c r="H328" s="17" t="s">
        <v>4584</v>
      </c>
    </row>
    <row r="329" spans="4:8">
      <c r="D329" t="s">
        <v>6113</v>
      </c>
      <c r="H329" s="17" t="s">
        <v>4829</v>
      </c>
    </row>
    <row r="330" spans="4:8">
      <c r="F330" t="s">
        <v>4654</v>
      </c>
      <c r="H330" s="17" t="s">
        <v>4654</v>
      </c>
    </row>
    <row r="331" spans="4:8">
      <c r="F331" t="s">
        <v>5119</v>
      </c>
      <c r="H331" s="17" t="s">
        <v>5119</v>
      </c>
    </row>
    <row r="332" spans="4:8">
      <c r="F332" t="s">
        <v>5346</v>
      </c>
      <c r="H332" s="17" t="s">
        <v>5346</v>
      </c>
    </row>
    <row r="333" spans="4:8">
      <c r="F333" t="s">
        <v>3349</v>
      </c>
      <c r="H333" s="17" t="s">
        <v>3349</v>
      </c>
    </row>
    <row r="334" spans="4:8">
      <c r="F334" t="s">
        <v>4657</v>
      </c>
      <c r="H334" s="17" t="s">
        <v>4657</v>
      </c>
    </row>
    <row r="335" spans="4:8">
      <c r="F335" t="s">
        <v>5116</v>
      </c>
      <c r="H335" s="17" t="s">
        <v>5116</v>
      </c>
    </row>
    <row r="336" spans="4:8">
      <c r="F336" t="s">
        <v>5594</v>
      </c>
      <c r="H336" s="17" t="s">
        <v>5594</v>
      </c>
    </row>
    <row r="337" spans="6:8">
      <c r="F337" t="s">
        <v>5125</v>
      </c>
      <c r="H337" s="17" t="s">
        <v>5125</v>
      </c>
    </row>
    <row r="338" spans="6:8">
      <c r="F338" t="s">
        <v>5128</v>
      </c>
      <c r="H338" s="17" t="s">
        <v>5128</v>
      </c>
    </row>
    <row r="339" spans="6:8">
      <c r="F339" t="s">
        <v>5413</v>
      </c>
      <c r="H339" s="17" t="s">
        <v>5413</v>
      </c>
    </row>
    <row r="340" spans="6:8">
      <c r="F340" t="s">
        <v>5604</v>
      </c>
      <c r="H340" s="17" t="s">
        <v>5604</v>
      </c>
    </row>
    <row r="341" spans="6:8">
      <c r="F341" t="s">
        <v>5451</v>
      </c>
      <c r="H341" s="17" t="s">
        <v>5451</v>
      </c>
    </row>
    <row r="342" spans="6:8">
      <c r="F342" t="s">
        <v>5311</v>
      </c>
      <c r="H342" s="17" t="s">
        <v>5311</v>
      </c>
    </row>
    <row r="343" spans="6:8">
      <c r="F343" t="s">
        <v>5606</v>
      </c>
      <c r="H343" s="17" t="s">
        <v>5606</v>
      </c>
    </row>
    <row r="344" spans="6:8">
      <c r="F344" t="s">
        <v>5622</v>
      </c>
      <c r="H344" s="17" t="s">
        <v>5622</v>
      </c>
    </row>
    <row r="345" spans="6:8">
      <c r="F345" t="s">
        <v>5629</v>
      </c>
      <c r="H345" s="17" t="s">
        <v>5629</v>
      </c>
    </row>
    <row r="346" spans="6:8">
      <c r="F346" t="s">
        <v>5659</v>
      </c>
      <c r="H346" s="17" t="s">
        <v>5659</v>
      </c>
    </row>
    <row r="347" spans="6:8">
      <c r="F347" t="s">
        <v>4414</v>
      </c>
      <c r="H347" s="17" t="s">
        <v>4414</v>
      </c>
    </row>
    <row r="348" spans="6:8">
      <c r="F348" t="s">
        <v>6114</v>
      </c>
      <c r="H348" s="17" t="s">
        <v>4541</v>
      </c>
    </row>
    <row r="349" spans="6:8">
      <c r="F349" t="s">
        <v>6115</v>
      </c>
      <c r="H349" s="17" t="s">
        <v>4553</v>
      </c>
    </row>
    <row r="350" spans="6:8">
      <c r="F350" t="s">
        <v>5592</v>
      </c>
      <c r="H350" s="17" t="s">
        <v>5592</v>
      </c>
    </row>
    <row r="351" spans="6:8">
      <c r="F351" t="s">
        <v>5598</v>
      </c>
      <c r="H351" s="17" t="s">
        <v>5598</v>
      </c>
    </row>
    <row r="352" spans="6:8">
      <c r="F352" t="s">
        <v>5600</v>
      </c>
      <c r="H352" s="17" t="s">
        <v>5600</v>
      </c>
    </row>
    <row r="353" spans="6:8">
      <c r="F353" t="s">
        <v>5602</v>
      </c>
      <c r="H353" s="17" t="s">
        <v>5602</v>
      </c>
    </row>
    <row r="354" spans="6:8">
      <c r="F354" t="s">
        <v>5608</v>
      </c>
      <c r="H354" s="17" t="s">
        <v>5608</v>
      </c>
    </row>
    <row r="355" spans="6:8">
      <c r="F355" t="s">
        <v>5611</v>
      </c>
      <c r="H355" s="17" t="s">
        <v>5611</v>
      </c>
    </row>
    <row r="356" spans="6:8">
      <c r="F356" t="s">
        <v>5614</v>
      </c>
      <c r="H356" s="17" t="s">
        <v>5614</v>
      </c>
    </row>
    <row r="357" spans="6:8">
      <c r="F357" t="s">
        <v>5639</v>
      </c>
      <c r="H357" s="17" t="s">
        <v>5639</v>
      </c>
    </row>
    <row r="358" spans="6:8">
      <c r="F358" t="s">
        <v>4417</v>
      </c>
      <c r="H358" s="17" t="s">
        <v>4417</v>
      </c>
    </row>
    <row r="359" spans="6:8">
      <c r="F359" t="s">
        <v>4411</v>
      </c>
      <c r="H359" s="17" t="s">
        <v>4411</v>
      </c>
    </row>
    <row r="360" spans="6:8">
      <c r="F360" t="s">
        <v>5336</v>
      </c>
      <c r="H360" s="17" t="s">
        <v>5336</v>
      </c>
    </row>
    <row r="361" spans="6:8">
      <c r="F361" t="s">
        <v>4730</v>
      </c>
      <c r="H361" s="17" t="s">
        <v>4730</v>
      </c>
    </row>
    <row r="362" spans="6:8">
      <c r="F362" t="s">
        <v>4797</v>
      </c>
      <c r="H362" s="17" t="s">
        <v>4797</v>
      </c>
    </row>
    <row r="363" spans="6:8">
      <c r="F363" t="s">
        <v>5334</v>
      </c>
      <c r="H363" s="17" t="s">
        <v>5334</v>
      </c>
    </row>
    <row r="364" spans="6:8">
      <c r="F364" t="s">
        <v>4775</v>
      </c>
      <c r="H364" s="17" t="s">
        <v>4775</v>
      </c>
    </row>
    <row r="365" spans="6:8">
      <c r="F365" t="s">
        <v>6116</v>
      </c>
      <c r="H365" s="17" t="s">
        <v>4598</v>
      </c>
    </row>
    <row r="366" spans="6:8">
      <c r="F366" t="s">
        <v>6117</v>
      </c>
      <c r="H366" s="17" t="s">
        <v>4547</v>
      </c>
    </row>
    <row r="367" spans="6:8">
      <c r="F367" t="s">
        <v>5122</v>
      </c>
      <c r="H367" s="17" t="s">
        <v>5122</v>
      </c>
    </row>
    <row r="368" spans="6:8">
      <c r="F368" t="s">
        <v>4732</v>
      </c>
      <c r="H368" s="17" t="s">
        <v>4732</v>
      </c>
    </row>
    <row r="369" spans="6:8">
      <c r="F369" t="s">
        <v>5596</v>
      </c>
      <c r="H369" s="17" t="s">
        <v>5596</v>
      </c>
    </row>
    <row r="370" spans="6:8">
      <c r="F370" t="s">
        <v>5665</v>
      </c>
      <c r="H370" s="17" t="s">
        <v>5665</v>
      </c>
    </row>
    <row r="371" spans="6:8">
      <c r="F371" t="s">
        <v>5649</v>
      </c>
      <c r="H371" s="17" t="s">
        <v>5649</v>
      </c>
    </row>
    <row r="372" spans="6:8">
      <c r="F372" t="s">
        <v>5641</v>
      </c>
      <c r="H372" s="17" t="s">
        <v>5641</v>
      </c>
    </row>
    <row r="373" spans="6:8">
      <c r="F373" t="s">
        <v>6118</v>
      </c>
      <c r="H373" s="17" t="s">
        <v>3527</v>
      </c>
    </row>
    <row r="374" spans="6:8">
      <c r="F374" t="s">
        <v>6119</v>
      </c>
      <c r="H374" s="17" t="s">
        <v>4545</v>
      </c>
    </row>
    <row r="375" spans="6:8">
      <c r="F375" t="s">
        <v>4892</v>
      </c>
      <c r="H375" s="17" t="s">
        <v>4892</v>
      </c>
    </row>
    <row r="376" spans="6:8">
      <c r="F376" t="s">
        <v>6120</v>
      </c>
      <c r="H376" s="17" t="s">
        <v>4555</v>
      </c>
    </row>
    <row r="377" spans="6:8">
      <c r="F377" t="s">
        <v>5651</v>
      </c>
      <c r="H377" s="17" t="s">
        <v>5651</v>
      </c>
    </row>
    <row r="378" spans="6:8">
      <c r="F378" t="s">
        <v>6121</v>
      </c>
      <c r="H378" s="17" t="s">
        <v>3521</v>
      </c>
    </row>
    <row r="379" spans="6:8">
      <c r="F379" t="s">
        <v>6122</v>
      </c>
      <c r="H379" s="17" t="s">
        <v>4551</v>
      </c>
    </row>
    <row r="380" spans="6:8">
      <c r="F380" t="s">
        <v>4420</v>
      </c>
      <c r="H380" s="17" t="s">
        <v>4420</v>
      </c>
    </row>
    <row r="381" spans="6:8">
      <c r="F381" t="s">
        <v>6123</v>
      </c>
      <c r="H381" s="17" t="s">
        <v>4590</v>
      </c>
    </row>
    <row r="382" spans="6:8">
      <c r="F382" t="s">
        <v>6124</v>
      </c>
      <c r="H382" s="17" t="s">
        <v>3497</v>
      </c>
    </row>
    <row r="383" spans="6:8">
      <c r="F383" t="s">
        <v>6125</v>
      </c>
      <c r="H383" s="17" t="s">
        <v>4600</v>
      </c>
    </row>
    <row r="384" spans="6:8">
      <c r="F384" t="s">
        <v>6126</v>
      </c>
      <c r="H384" s="17" t="s">
        <v>4582</v>
      </c>
    </row>
    <row r="385" spans="4:8">
      <c r="F385" t="s">
        <v>6127</v>
      </c>
      <c r="H385" s="17" t="s">
        <v>4543</v>
      </c>
    </row>
    <row r="386" spans="4:8">
      <c r="F386" t="s">
        <v>6128</v>
      </c>
      <c r="H386" s="17" t="s">
        <v>4557</v>
      </c>
    </row>
    <row r="387" spans="4:8">
      <c r="F387" t="s">
        <v>6129</v>
      </c>
      <c r="H387" s="17" t="s">
        <v>5708</v>
      </c>
    </row>
    <row r="388" spans="4:8">
      <c r="F388" t="s">
        <v>6130</v>
      </c>
      <c r="H388" s="17" t="s">
        <v>4549</v>
      </c>
    </row>
    <row r="389" spans="4:8">
      <c r="F389" t="s">
        <v>6131</v>
      </c>
      <c r="H389" s="17" t="s">
        <v>3277</v>
      </c>
    </row>
    <row r="390" spans="4:8">
      <c r="D390" t="s">
        <v>6132</v>
      </c>
      <c r="H390" s="16" t="s">
        <v>4826</v>
      </c>
    </row>
    <row r="391" spans="4:8">
      <c r="E391" s="2" t="s">
        <v>4837</v>
      </c>
      <c r="H391" s="16" t="s">
        <v>4837</v>
      </c>
    </row>
    <row r="392" spans="4:8">
      <c r="F392" t="s">
        <v>6133</v>
      </c>
      <c r="H392" s="17" t="s">
        <v>3503</v>
      </c>
    </row>
    <row r="393" spans="4:8">
      <c r="F393" t="s">
        <v>4745</v>
      </c>
      <c r="H393" s="17" t="s">
        <v>4745</v>
      </c>
    </row>
    <row r="394" spans="4:8">
      <c r="F394" t="s">
        <v>6134</v>
      </c>
      <c r="H394" s="17" t="s">
        <v>4747</v>
      </c>
    </row>
    <row r="395" spans="4:8">
      <c r="F395" t="s">
        <v>6135</v>
      </c>
      <c r="H395" s="17" t="s">
        <v>4604</v>
      </c>
    </row>
    <row r="396" spans="4:8">
      <c r="F396" t="s">
        <v>6136</v>
      </c>
      <c r="H396" s="17" t="s">
        <v>3512</v>
      </c>
    </row>
    <row r="397" spans="4:8">
      <c r="F397" t="s">
        <v>6137</v>
      </c>
      <c r="H397" s="17" t="s">
        <v>4628</v>
      </c>
    </row>
    <row r="398" spans="4:8">
      <c r="F398" t="s">
        <v>6138</v>
      </c>
      <c r="H398" s="17" t="s">
        <v>3524</v>
      </c>
    </row>
    <row r="399" spans="4:8">
      <c r="F399" t="s">
        <v>6139</v>
      </c>
      <c r="H399" s="17" t="s">
        <v>3515</v>
      </c>
    </row>
    <row r="400" spans="4:8">
      <c r="F400" t="s">
        <v>6140</v>
      </c>
      <c r="H400" s="20" t="s">
        <v>3500</v>
      </c>
    </row>
    <row r="401" spans="6:8">
      <c r="F401" t="s">
        <v>6141</v>
      </c>
      <c r="H401" s="17" t="s">
        <v>4626</v>
      </c>
    </row>
    <row r="402" spans="6:8">
      <c r="F402" t="s">
        <v>6142</v>
      </c>
      <c r="H402" s="17" t="s">
        <v>3509</v>
      </c>
    </row>
    <row r="403" spans="6:8">
      <c r="F403" t="s">
        <v>4602</v>
      </c>
      <c r="H403" s="17" t="s">
        <v>4602</v>
      </c>
    </row>
    <row r="404" spans="6:8">
      <c r="F404" t="s">
        <v>4610</v>
      </c>
      <c r="H404" s="17" t="s">
        <v>4610</v>
      </c>
    </row>
    <row r="405" spans="6:8">
      <c r="F405" t="s">
        <v>4614</v>
      </c>
      <c r="H405" s="17" t="s">
        <v>4614</v>
      </c>
    </row>
    <row r="406" spans="6:8">
      <c r="F406" t="s">
        <v>4616</v>
      </c>
      <c r="H406" s="17" t="s">
        <v>4616</v>
      </c>
    </row>
    <row r="407" spans="6:8">
      <c r="F407" t="s">
        <v>4620</v>
      </c>
      <c r="H407" s="17" t="s">
        <v>4620</v>
      </c>
    </row>
    <row r="408" spans="6:8">
      <c r="F408" t="s">
        <v>5447</v>
      </c>
      <c r="H408" s="17" t="s">
        <v>5447</v>
      </c>
    </row>
    <row r="409" spans="6:8">
      <c r="F409" t="s">
        <v>5449</v>
      </c>
      <c r="H409" s="17" t="s">
        <v>5449</v>
      </c>
    </row>
    <row r="410" spans="6:8">
      <c r="F410" t="s">
        <v>5453</v>
      </c>
      <c r="H410" s="17" t="s">
        <v>5453</v>
      </c>
    </row>
    <row r="411" spans="6:8">
      <c r="F411" t="s">
        <v>5455</v>
      </c>
      <c r="H411" s="17" t="s">
        <v>5455</v>
      </c>
    </row>
    <row r="412" spans="6:8">
      <c r="F412" t="s">
        <v>6143</v>
      </c>
      <c r="H412" s="17" t="s">
        <v>4559</v>
      </c>
    </row>
    <row r="413" spans="6:8">
      <c r="F413" t="s">
        <v>6144</v>
      </c>
      <c r="H413" s="17" t="s">
        <v>4561</v>
      </c>
    </row>
    <row r="414" spans="6:8">
      <c r="F414" t="s">
        <v>6145</v>
      </c>
      <c r="H414" s="17" t="s">
        <v>4563</v>
      </c>
    </row>
    <row r="415" spans="6:8">
      <c r="F415" t="s">
        <v>6146</v>
      </c>
      <c r="H415" s="17" t="s">
        <v>4565</v>
      </c>
    </row>
    <row r="416" spans="6:8">
      <c r="F416" t="s">
        <v>6147</v>
      </c>
      <c r="H416" s="17" t="s">
        <v>4567</v>
      </c>
    </row>
    <row r="417" spans="5:8">
      <c r="F417" t="s">
        <v>6148</v>
      </c>
      <c r="H417" s="17" t="s">
        <v>4569</v>
      </c>
    </row>
    <row r="418" spans="5:8">
      <c r="F418" t="s">
        <v>6149</v>
      </c>
      <c r="H418" s="17" t="s">
        <v>4576</v>
      </c>
    </row>
    <row r="419" spans="5:8">
      <c r="F419" t="s">
        <v>6150</v>
      </c>
      <c r="H419" s="17" t="s">
        <v>4578</v>
      </c>
    </row>
    <row r="420" spans="5:8">
      <c r="F420" t="s">
        <v>6151</v>
      </c>
      <c r="H420" s="17" t="s">
        <v>4580</v>
      </c>
    </row>
    <row r="421" spans="5:8">
      <c r="E421" s="2" t="s">
        <v>4826</v>
      </c>
      <c r="H421" s="16" t="s">
        <v>4826</v>
      </c>
    </row>
    <row r="422" spans="5:8">
      <c r="F422" t="s">
        <v>3214</v>
      </c>
      <c r="H422" s="17" t="s">
        <v>3214</v>
      </c>
    </row>
    <row r="423" spans="5:8">
      <c r="F423" t="s">
        <v>6152</v>
      </c>
      <c r="H423" s="17" t="s">
        <v>3506</v>
      </c>
    </row>
    <row r="424" spans="5:8">
      <c r="F424" t="s">
        <v>6153</v>
      </c>
      <c r="H424" s="17" t="s">
        <v>4618</v>
      </c>
    </row>
    <row r="425" spans="5:8">
      <c r="F425" t="s">
        <v>3274</v>
      </c>
      <c r="H425" s="17" t="s">
        <v>3274</v>
      </c>
    </row>
    <row r="426" spans="5:8">
      <c r="F426" t="s">
        <v>3362</v>
      </c>
      <c r="H426" s="17" t="s">
        <v>3362</v>
      </c>
    </row>
    <row r="427" spans="5:8">
      <c r="F427" t="s">
        <v>3370</v>
      </c>
      <c r="H427" s="17" t="s">
        <v>3370</v>
      </c>
    </row>
    <row r="428" spans="5:8">
      <c r="F428" t="s">
        <v>6154</v>
      </c>
      <c r="H428" s="17" t="s">
        <v>4612</v>
      </c>
    </row>
    <row r="429" spans="5:8">
      <c r="F429" t="s">
        <v>4606</v>
      </c>
      <c r="H429" s="17" t="s">
        <v>4606</v>
      </c>
    </row>
    <row r="430" spans="5:8">
      <c r="F430" t="s">
        <v>4608</v>
      </c>
      <c r="H430" s="17" t="s">
        <v>4608</v>
      </c>
    </row>
    <row r="431" spans="5:8">
      <c r="F431" t="s">
        <v>6155</v>
      </c>
      <c r="H431" s="17" t="s">
        <v>4660</v>
      </c>
    </row>
    <row r="432" spans="5:8">
      <c r="F432" t="s">
        <v>5460</v>
      </c>
      <c r="H432" s="17" t="s">
        <v>5460</v>
      </c>
    </row>
    <row r="433" spans="4:8">
      <c r="F433" t="s">
        <v>5462</v>
      </c>
      <c r="H433" s="17" t="s">
        <v>5462</v>
      </c>
    </row>
    <row r="434" spans="4:8">
      <c r="F434" t="s">
        <v>6156</v>
      </c>
      <c r="H434" s="17" t="s">
        <v>4571</v>
      </c>
    </row>
    <row r="435" spans="4:8">
      <c r="F435" t="s">
        <v>6157</v>
      </c>
      <c r="H435" s="17" t="s">
        <v>4573</v>
      </c>
    </row>
    <row r="436" spans="4:8">
      <c r="F436" t="s">
        <v>4423</v>
      </c>
      <c r="H436" s="17" t="s">
        <v>4423</v>
      </c>
    </row>
    <row r="437" spans="4:8">
      <c r="D437" t="s">
        <v>6158</v>
      </c>
      <c r="H437" s="17" t="s">
        <v>4734</v>
      </c>
    </row>
    <row r="438" spans="4:8">
      <c r="F438" t="s">
        <v>3355</v>
      </c>
      <c r="H438" s="17" t="s">
        <v>3355</v>
      </c>
    </row>
    <row r="439" spans="4:8">
      <c r="F439" t="s">
        <v>3358</v>
      </c>
      <c r="H439" s="17" t="s">
        <v>3358</v>
      </c>
    </row>
    <row r="440" spans="4:8">
      <c r="F440" t="s">
        <v>4663</v>
      </c>
      <c r="H440" s="17" t="s">
        <v>4663</v>
      </c>
    </row>
    <row r="441" spans="4:8">
      <c r="F441" t="s">
        <v>5336</v>
      </c>
      <c r="H441" s="17" t="s">
        <v>5336</v>
      </c>
    </row>
    <row r="442" spans="4:8">
      <c r="F442" t="s">
        <v>5338</v>
      </c>
      <c r="H442" s="17" t="s">
        <v>5338</v>
      </c>
    </row>
    <row r="443" spans="4:8">
      <c r="F443" t="s">
        <v>5342</v>
      </c>
      <c r="H443" s="17" t="s">
        <v>5342</v>
      </c>
    </row>
    <row r="444" spans="4:8">
      <c r="F444" t="s">
        <v>5349</v>
      </c>
      <c r="H444" s="17" t="s">
        <v>5349</v>
      </c>
    </row>
    <row r="445" spans="4:8">
      <c r="F445" t="s">
        <v>5366</v>
      </c>
      <c r="H445" s="17" t="s">
        <v>5366</v>
      </c>
    </row>
    <row r="446" spans="4:8">
      <c r="F446" t="s">
        <v>5378</v>
      </c>
      <c r="H446" s="17" t="s">
        <v>5378</v>
      </c>
    </row>
    <row r="447" spans="4:8">
      <c r="F447" t="s">
        <v>5647</v>
      </c>
      <c r="H447" s="17" t="s">
        <v>5647</v>
      </c>
    </row>
    <row r="448" spans="4:8">
      <c r="F448" t="s">
        <v>5653</v>
      </c>
      <c r="H448" s="17" t="s">
        <v>5653</v>
      </c>
    </row>
    <row r="449" spans="4:8">
      <c r="F449" t="s">
        <v>5655</v>
      </c>
      <c r="H449" s="17" t="s">
        <v>5655</v>
      </c>
    </row>
    <row r="450" spans="4:8">
      <c r="F450" t="s">
        <v>5657</v>
      </c>
      <c r="H450" s="17" t="s">
        <v>5657</v>
      </c>
    </row>
    <row r="451" spans="4:8">
      <c r="F451" t="s">
        <v>5662</v>
      </c>
      <c r="H451" s="17" t="s">
        <v>5662</v>
      </c>
    </row>
    <row r="452" spans="4:8">
      <c r="D452" t="s">
        <v>6159</v>
      </c>
      <c r="H452" s="17" t="s">
        <v>4835</v>
      </c>
    </row>
    <row r="453" spans="4:8">
      <c r="F453" t="s">
        <v>5419</v>
      </c>
      <c r="H453" s="17" t="s">
        <v>5419</v>
      </c>
    </row>
    <row r="454" spans="4:8">
      <c r="F454" t="s">
        <v>5426</v>
      </c>
      <c r="H454" s="17" t="s">
        <v>5426</v>
      </c>
    </row>
    <row r="455" spans="4:8">
      <c r="F455" t="s">
        <v>5428</v>
      </c>
      <c r="H455" s="17" t="s">
        <v>5428</v>
      </c>
    </row>
    <row r="456" spans="4:8">
      <c r="F456" t="s">
        <v>5417</v>
      </c>
      <c r="H456" s="17" t="s">
        <v>5417</v>
      </c>
    </row>
    <row r="457" spans="4:8">
      <c r="D457" t="s">
        <v>6160</v>
      </c>
      <c r="H457" s="17" t="s">
        <v>4812</v>
      </c>
    </row>
    <row r="458" spans="4:8">
      <c r="E458" t="s">
        <v>6161</v>
      </c>
      <c r="H458" s="17" t="s">
        <v>4828</v>
      </c>
    </row>
    <row r="459" spans="4:8">
      <c r="F459" t="s">
        <v>4666</v>
      </c>
      <c r="H459" s="17" t="s">
        <v>4666</v>
      </c>
    </row>
    <row r="460" spans="4:8">
      <c r="F460" t="s">
        <v>4669</v>
      </c>
      <c r="H460" s="17" t="s">
        <v>4669</v>
      </c>
    </row>
    <row r="461" spans="4:8">
      <c r="F461" t="s">
        <v>3546</v>
      </c>
      <c r="H461" s="17" t="s">
        <v>3546</v>
      </c>
    </row>
    <row r="462" spans="4:8">
      <c r="F462" t="s">
        <v>5181</v>
      </c>
      <c r="H462" s="17" t="s">
        <v>5181</v>
      </c>
    </row>
    <row r="463" spans="4:8">
      <c r="F463" t="s">
        <v>5199</v>
      </c>
      <c r="H463" s="17" t="s">
        <v>5199</v>
      </c>
    </row>
    <row r="464" spans="4:8">
      <c r="F464" t="s">
        <v>5205</v>
      </c>
      <c r="H464" s="17" t="s">
        <v>5205</v>
      </c>
    </row>
    <row r="465" spans="4:8">
      <c r="F465" t="s">
        <v>5216</v>
      </c>
      <c r="H465" s="17" t="s">
        <v>5216</v>
      </c>
    </row>
    <row r="466" spans="4:8">
      <c r="F466" t="s">
        <v>5247</v>
      </c>
      <c r="H466" s="17" t="s">
        <v>5247</v>
      </c>
    </row>
    <row r="467" spans="4:8">
      <c r="E467" t="s">
        <v>6162</v>
      </c>
      <c r="H467" s="17" t="s">
        <v>4824</v>
      </c>
    </row>
    <row r="468" spans="4:8">
      <c r="F468" t="s">
        <v>4643</v>
      </c>
      <c r="H468" s="17" t="s">
        <v>4643</v>
      </c>
    </row>
    <row r="469" spans="4:8">
      <c r="F469" t="s">
        <v>4648</v>
      </c>
      <c r="H469" s="17" t="s">
        <v>4648</v>
      </c>
    </row>
    <row r="470" spans="4:8">
      <c r="F470" t="s">
        <v>5278</v>
      </c>
      <c r="H470" s="17" t="s">
        <v>5278</v>
      </c>
    </row>
    <row r="471" spans="4:8">
      <c r="D471" t="s">
        <v>6163</v>
      </c>
      <c r="H471" s="17" t="s">
        <v>4768</v>
      </c>
    </row>
    <row r="472" spans="4:8">
      <c r="F472" t="s">
        <v>3340</v>
      </c>
      <c r="H472" s="17" t="s">
        <v>3340</v>
      </c>
    </row>
    <row r="473" spans="4:8">
      <c r="F473" t="s">
        <v>5083</v>
      </c>
      <c r="H473" s="17" t="s">
        <v>5083</v>
      </c>
    </row>
    <row r="474" spans="4:8">
      <c r="F474" t="s">
        <v>5099</v>
      </c>
      <c r="H474" s="17" t="s">
        <v>5099</v>
      </c>
    </row>
    <row r="475" spans="4:8">
      <c r="F475" t="s">
        <v>5078</v>
      </c>
      <c r="H475" s="17" t="s">
        <v>5078</v>
      </c>
    </row>
    <row r="476" spans="4:8">
      <c r="F476" t="s">
        <v>5085</v>
      </c>
      <c r="H476" s="17" t="s">
        <v>5085</v>
      </c>
    </row>
    <row r="477" spans="4:8">
      <c r="F477" t="s">
        <v>5090</v>
      </c>
      <c r="H477" s="17" t="s">
        <v>5090</v>
      </c>
    </row>
    <row r="478" spans="4:8">
      <c r="F478" t="s">
        <v>5087</v>
      </c>
      <c r="H478" s="17" t="s">
        <v>5087</v>
      </c>
    </row>
    <row r="479" spans="4:8">
      <c r="F479" t="s">
        <v>5095</v>
      </c>
      <c r="H479" s="17" t="s">
        <v>5095</v>
      </c>
    </row>
    <row r="480" spans="4:8">
      <c r="F480" t="s">
        <v>5110</v>
      </c>
      <c r="H480" s="17" t="s">
        <v>5110</v>
      </c>
    </row>
    <row r="481" spans="6:8">
      <c r="F481" t="s">
        <v>5069</v>
      </c>
      <c r="H481" s="17" t="s">
        <v>5069</v>
      </c>
    </row>
    <row r="482" spans="6:8">
      <c r="F482" t="s">
        <v>5113</v>
      </c>
      <c r="H482" s="17" t="s">
        <v>5113</v>
      </c>
    </row>
    <row r="483" spans="6:8">
      <c r="F483" t="s">
        <v>5105</v>
      </c>
      <c r="H483" s="17" t="s">
        <v>5105</v>
      </c>
    </row>
    <row r="484" spans="6:8">
      <c r="F484" t="s">
        <v>3336</v>
      </c>
      <c r="H484" s="17" t="s">
        <v>3336</v>
      </c>
    </row>
    <row r="485" spans="6:8">
      <c r="F485" t="s">
        <v>5081</v>
      </c>
      <c r="H485" s="17" t="s">
        <v>5081</v>
      </c>
    </row>
    <row r="486" spans="6:8">
      <c r="F486" t="s">
        <v>5083</v>
      </c>
      <c r="H486" s="17" t="s">
        <v>5083</v>
      </c>
    </row>
    <row r="487" spans="6:8">
      <c r="F487" t="s">
        <v>6164</v>
      </c>
      <c r="H487" s="17" t="s">
        <v>4624</v>
      </c>
    </row>
    <row r="488" spans="6:8">
      <c r="F488" t="s">
        <v>5078</v>
      </c>
      <c r="H488" s="17" t="s">
        <v>5078</v>
      </c>
    </row>
    <row r="489" spans="6:8">
      <c r="F489" t="s">
        <v>3333</v>
      </c>
      <c r="H489" s="17" t="s">
        <v>3333</v>
      </c>
    </row>
    <row r="490" spans="6:8">
      <c r="F490" t="s">
        <v>6165</v>
      </c>
      <c r="H490" s="17" t="s">
        <v>4588</v>
      </c>
    </row>
    <row r="491" spans="6:8">
      <c r="F491" t="s">
        <v>5085</v>
      </c>
      <c r="H491" s="17" t="s">
        <v>5085</v>
      </c>
    </row>
    <row r="492" spans="6:8">
      <c r="F492" t="s">
        <v>3343</v>
      </c>
      <c r="H492" s="17" t="s">
        <v>3343</v>
      </c>
    </row>
    <row r="493" spans="6:8">
      <c r="F493" t="s">
        <v>3329</v>
      </c>
      <c r="H493" s="17" t="s">
        <v>3329</v>
      </c>
    </row>
    <row r="494" spans="6:8">
      <c r="F494" t="s">
        <v>5095</v>
      </c>
      <c r="H494" s="17" t="s">
        <v>5095</v>
      </c>
    </row>
    <row r="495" spans="6:8">
      <c r="F495" t="s">
        <v>5105</v>
      </c>
      <c r="H495" s="17" t="s">
        <v>5105</v>
      </c>
    </row>
    <row r="496" spans="6:8">
      <c r="F496" t="s">
        <v>5108</v>
      </c>
      <c r="H496" s="17" t="s">
        <v>5108</v>
      </c>
    </row>
    <row r="497" spans="4:8">
      <c r="F497" t="s">
        <v>5069</v>
      </c>
      <c r="H497" s="17" t="s">
        <v>5069</v>
      </c>
    </row>
    <row r="498" spans="4:8">
      <c r="F498" t="s">
        <v>5072</v>
      </c>
      <c r="H498" s="17" t="s">
        <v>5072</v>
      </c>
    </row>
    <row r="499" spans="4:8">
      <c r="F499" t="s">
        <v>6166</v>
      </c>
      <c r="H499" s="17" t="s">
        <v>3223</v>
      </c>
    </row>
    <row r="500" spans="4:8">
      <c r="F500" t="s">
        <v>6167</v>
      </c>
      <c r="H500" s="17" t="s">
        <v>3228</v>
      </c>
    </row>
    <row r="501" spans="4:8">
      <c r="F501" t="s">
        <v>6168</v>
      </c>
      <c r="H501" s="17" t="s">
        <v>3231</v>
      </c>
    </row>
    <row r="502" spans="4:8">
      <c r="F502" t="s">
        <v>6169</v>
      </c>
      <c r="H502" s="17" t="s">
        <v>3234</v>
      </c>
    </row>
    <row r="503" spans="4:8">
      <c r="F503" t="s">
        <v>3346</v>
      </c>
      <c r="H503" s="17" t="s">
        <v>3346</v>
      </c>
    </row>
    <row r="504" spans="4:8">
      <c r="F504" t="s">
        <v>5087</v>
      </c>
      <c r="H504" s="17" t="s">
        <v>5087</v>
      </c>
    </row>
    <row r="505" spans="4:8">
      <c r="F505" t="s">
        <v>5090</v>
      </c>
      <c r="H505" s="17" t="s">
        <v>5090</v>
      </c>
    </row>
    <row r="506" spans="4:8">
      <c r="F506" t="s">
        <v>5099</v>
      </c>
      <c r="H506" s="17" t="s">
        <v>5099</v>
      </c>
    </row>
    <row r="507" spans="4:8">
      <c r="F507" t="s">
        <v>5103</v>
      </c>
      <c r="H507" s="17" t="s">
        <v>5103</v>
      </c>
    </row>
    <row r="508" spans="4:8">
      <c r="F508" t="s">
        <v>5110</v>
      </c>
      <c r="H508" s="17" t="s">
        <v>5110</v>
      </c>
    </row>
    <row r="509" spans="4:8">
      <c r="F509" t="s">
        <v>6170</v>
      </c>
      <c r="H509" s="17" t="s">
        <v>4440</v>
      </c>
    </row>
    <row r="510" spans="4:8">
      <c r="D510" t="s">
        <v>6171</v>
      </c>
      <c r="H510" s="17" t="s">
        <v>4777</v>
      </c>
    </row>
    <row r="511" spans="4:8">
      <c r="F511" t="s">
        <v>3246</v>
      </c>
      <c r="H511" s="17" t="s">
        <v>3246</v>
      </c>
    </row>
    <row r="512" spans="4:8">
      <c r="F512" t="s">
        <v>3243</v>
      </c>
      <c r="H512" s="17" t="s">
        <v>3243</v>
      </c>
    </row>
    <row r="513" spans="6:8">
      <c r="F513" t="s">
        <v>3311</v>
      </c>
      <c r="H513" s="17" t="s">
        <v>3311</v>
      </c>
    </row>
    <row r="514" spans="6:8">
      <c r="F514" t="s">
        <v>4923</v>
      </c>
      <c r="H514" s="17" t="s">
        <v>4923</v>
      </c>
    </row>
    <row r="515" spans="6:8">
      <c r="F515" t="s">
        <v>4537</v>
      </c>
      <c r="H515" s="17" t="s">
        <v>4537</v>
      </c>
    </row>
    <row r="516" spans="6:8">
      <c r="F516" t="s">
        <v>4926</v>
      </c>
      <c r="H516" s="17" t="s">
        <v>4926</v>
      </c>
    </row>
    <row r="517" spans="6:8">
      <c r="F517" t="s">
        <v>4929</v>
      </c>
      <c r="H517" s="17" t="s">
        <v>4929</v>
      </c>
    </row>
    <row r="518" spans="6:8">
      <c r="F518" t="s">
        <v>4937</v>
      </c>
      <c r="H518" s="17" t="s">
        <v>4937</v>
      </c>
    </row>
    <row r="519" spans="6:8">
      <c r="F519" t="s">
        <v>4940</v>
      </c>
      <c r="H519" s="17" t="s">
        <v>4940</v>
      </c>
    </row>
    <row r="520" spans="6:8">
      <c r="F520" t="s">
        <v>4942</v>
      </c>
      <c r="H520" s="17" t="s">
        <v>4942</v>
      </c>
    </row>
    <row r="521" spans="6:8">
      <c r="F521" t="s">
        <v>3314</v>
      </c>
      <c r="H521" s="17" t="s">
        <v>3314</v>
      </c>
    </row>
    <row r="522" spans="6:8">
      <c r="F522" t="s">
        <v>4946</v>
      </c>
      <c r="H522" s="17" t="s">
        <v>4946</v>
      </c>
    </row>
    <row r="523" spans="6:8">
      <c r="F523" t="s">
        <v>4950</v>
      </c>
      <c r="H523" s="17" t="s">
        <v>4950</v>
      </c>
    </row>
    <row r="524" spans="6:8">
      <c r="F524" t="s">
        <v>4948</v>
      </c>
      <c r="H524" s="17" t="s">
        <v>4948</v>
      </c>
    </row>
    <row r="525" spans="6:8">
      <c r="F525" t="s">
        <v>4952</v>
      </c>
      <c r="H525" s="17" t="s">
        <v>4952</v>
      </c>
    </row>
    <row r="526" spans="6:8">
      <c r="F526" t="s">
        <v>3261</v>
      </c>
      <c r="H526" s="17" t="s">
        <v>3261</v>
      </c>
    </row>
    <row r="527" spans="6:8">
      <c r="F527" t="s">
        <v>3249</v>
      </c>
      <c r="H527" s="17" t="s">
        <v>3249</v>
      </c>
    </row>
    <row r="528" spans="6:8">
      <c r="F528" t="s">
        <v>4959</v>
      </c>
      <c r="H528" s="17" t="s">
        <v>4959</v>
      </c>
    </row>
    <row r="529" spans="6:8">
      <c r="F529" t="s">
        <v>4957</v>
      </c>
      <c r="H529" s="17" t="s">
        <v>4957</v>
      </c>
    </row>
    <row r="530" spans="6:8">
      <c r="F530" t="s">
        <v>4966</v>
      </c>
      <c r="H530" s="17" t="s">
        <v>4966</v>
      </c>
    </row>
    <row r="531" spans="6:8">
      <c r="F531" t="s">
        <v>4969</v>
      </c>
      <c r="H531" s="17" t="s">
        <v>4969</v>
      </c>
    </row>
    <row r="532" spans="6:8">
      <c r="F532" t="s">
        <v>4977</v>
      </c>
      <c r="H532" s="17" t="s">
        <v>4977</v>
      </c>
    </row>
    <row r="533" spans="6:8">
      <c r="F533" t="s">
        <v>4980</v>
      </c>
      <c r="H533" s="17" t="s">
        <v>4980</v>
      </c>
    </row>
    <row r="534" spans="6:8">
      <c r="F534" t="s">
        <v>4477</v>
      </c>
      <c r="H534" s="17" t="s">
        <v>4477</v>
      </c>
    </row>
    <row r="535" spans="6:8">
      <c r="F535" t="s">
        <v>4984</v>
      </c>
      <c r="H535" s="17" t="s">
        <v>4984</v>
      </c>
    </row>
    <row r="536" spans="6:8">
      <c r="F536" t="s">
        <v>4987</v>
      </c>
      <c r="H536" s="17" t="s">
        <v>4987</v>
      </c>
    </row>
    <row r="537" spans="6:8">
      <c r="F537" t="s">
        <v>4993</v>
      </c>
      <c r="H537" s="17" t="s">
        <v>4993</v>
      </c>
    </row>
    <row r="538" spans="6:8">
      <c r="F538" t="s">
        <v>4971</v>
      </c>
      <c r="H538" s="17" t="s">
        <v>4971</v>
      </c>
    </row>
    <row r="539" spans="6:8">
      <c r="F539" t="s">
        <v>5004</v>
      </c>
      <c r="H539" s="17" t="s">
        <v>5004</v>
      </c>
    </row>
    <row r="540" spans="6:8">
      <c r="F540" t="s">
        <v>4990</v>
      </c>
      <c r="H540" s="17" t="s">
        <v>4990</v>
      </c>
    </row>
    <row r="541" spans="6:8">
      <c r="F541" t="s">
        <v>5008</v>
      </c>
      <c r="H541" s="17" t="s">
        <v>5008</v>
      </c>
    </row>
    <row r="542" spans="6:8">
      <c r="F542" t="s">
        <v>4995</v>
      </c>
      <c r="H542" s="17" t="s">
        <v>4995</v>
      </c>
    </row>
    <row r="543" spans="6:8">
      <c r="F543" t="s">
        <v>5011</v>
      </c>
      <c r="H543" s="17" t="s">
        <v>5011</v>
      </c>
    </row>
    <row r="544" spans="6:8">
      <c r="F544" t="s">
        <v>5016</v>
      </c>
      <c r="H544" s="17" t="s">
        <v>5016</v>
      </c>
    </row>
    <row r="545" spans="6:8">
      <c r="F545" t="s">
        <v>5020</v>
      </c>
      <c r="H545" s="17" t="s">
        <v>5020</v>
      </c>
    </row>
    <row r="546" spans="6:8">
      <c r="F546" t="s">
        <v>5028</v>
      </c>
      <c r="H546" s="17" t="s">
        <v>5028</v>
      </c>
    </row>
    <row r="547" spans="6:8">
      <c r="F547" t="s">
        <v>5030</v>
      </c>
      <c r="H547" s="17" t="s">
        <v>5030</v>
      </c>
    </row>
    <row r="548" spans="6:8">
      <c r="F548" t="s">
        <v>5044</v>
      </c>
      <c r="H548" s="17" t="s">
        <v>5044</v>
      </c>
    </row>
    <row r="549" spans="6:8">
      <c r="F549" t="s">
        <v>3252</v>
      </c>
      <c r="H549" s="17" t="s">
        <v>3252</v>
      </c>
    </row>
    <row r="550" spans="6:8">
      <c r="F550" t="s">
        <v>3255</v>
      </c>
      <c r="H550" s="17" t="s">
        <v>3255</v>
      </c>
    </row>
    <row r="551" spans="6:8">
      <c r="F551" t="s">
        <v>5037</v>
      </c>
      <c r="H551" s="17" t="s">
        <v>5037</v>
      </c>
    </row>
    <row r="552" spans="6:8">
      <c r="F552" t="s">
        <v>5042</v>
      </c>
      <c r="H552" s="17" t="s">
        <v>5042</v>
      </c>
    </row>
    <row r="553" spans="6:8">
      <c r="F553" t="s">
        <v>5046</v>
      </c>
      <c r="H553" s="17" t="s">
        <v>5046</v>
      </c>
    </row>
    <row r="554" spans="6:8">
      <c r="F554" t="s">
        <v>5050</v>
      </c>
      <c r="H554" s="17" t="s">
        <v>5050</v>
      </c>
    </row>
    <row r="555" spans="6:8">
      <c r="F555" t="s">
        <v>5048</v>
      </c>
      <c r="H555" s="17" t="s">
        <v>5048</v>
      </c>
    </row>
    <row r="556" spans="6:8">
      <c r="F556" t="s">
        <v>3258</v>
      </c>
      <c r="H556" s="17" t="s">
        <v>3258</v>
      </c>
    </row>
    <row r="557" spans="6:8">
      <c r="F557" t="s">
        <v>5052</v>
      </c>
      <c r="H557" s="17" t="s">
        <v>5052</v>
      </c>
    </row>
    <row r="558" spans="6:8">
      <c r="F558" t="s">
        <v>5062</v>
      </c>
      <c r="H558" s="17" t="s">
        <v>5062</v>
      </c>
    </row>
    <row r="559" spans="6:8">
      <c r="F559" t="s">
        <v>6172</v>
      </c>
      <c r="H559" s="17" t="s">
        <v>4539</v>
      </c>
    </row>
    <row r="560" spans="6:8">
      <c r="F560" t="s">
        <v>3323</v>
      </c>
      <c r="H560" s="17" t="s">
        <v>3323</v>
      </c>
    </row>
    <row r="561" spans="4:8">
      <c r="F561" t="s">
        <v>3240</v>
      </c>
      <c r="H561" s="17" t="s">
        <v>3240</v>
      </c>
    </row>
    <row r="562" spans="4:8">
      <c r="F562" t="s">
        <v>3237</v>
      </c>
      <c r="H562" s="17" t="s">
        <v>3237</v>
      </c>
    </row>
    <row r="563" spans="4:8">
      <c r="F563" t="s">
        <v>3264</v>
      </c>
      <c r="H563" s="17" t="s">
        <v>3264</v>
      </c>
    </row>
    <row r="564" spans="4:8">
      <c r="F564" t="s">
        <v>5067</v>
      </c>
      <c r="H564" s="17" t="s">
        <v>5067</v>
      </c>
    </row>
    <row r="565" spans="4:8">
      <c r="F565" t="s">
        <v>3326</v>
      </c>
      <c r="H565" s="17" t="s">
        <v>3326</v>
      </c>
    </row>
    <row r="566" spans="4:8">
      <c r="F566" t="s">
        <v>5074</v>
      </c>
      <c r="H566" s="17" t="s">
        <v>5074</v>
      </c>
    </row>
    <row r="567" spans="4:8">
      <c r="F567" t="s">
        <v>5076</v>
      </c>
      <c r="H567" s="17" t="s">
        <v>5076</v>
      </c>
    </row>
    <row r="568" spans="4:8">
      <c r="D568" t="s">
        <v>6173</v>
      </c>
      <c r="H568" s="17" t="s">
        <v>4894</v>
      </c>
    </row>
    <row r="569" spans="4:8">
      <c r="F569" t="s">
        <v>5340</v>
      </c>
      <c r="H569" s="17" t="s">
        <v>5792</v>
      </c>
    </row>
    <row r="570" spans="4:8">
      <c r="F570" t="s">
        <v>5344</v>
      </c>
      <c r="H570" s="17" t="s">
        <v>5344</v>
      </c>
    </row>
    <row r="571" spans="4:8">
      <c r="F571" t="s">
        <v>5351</v>
      </c>
      <c r="H571" s="17" t="s">
        <v>5793</v>
      </c>
    </row>
    <row r="572" spans="4:8">
      <c r="F572" t="s">
        <v>5353</v>
      </c>
      <c r="H572" s="17" t="s">
        <v>5794</v>
      </c>
    </row>
    <row r="573" spans="4:8">
      <c r="F573" t="s">
        <v>5356</v>
      </c>
      <c r="H573" s="17" t="s">
        <v>5795</v>
      </c>
    </row>
    <row r="574" spans="4:8">
      <c r="F574" t="s">
        <v>5359</v>
      </c>
      <c r="H574" s="17" t="s">
        <v>5359</v>
      </c>
    </row>
    <row r="575" spans="4:8">
      <c r="F575" t="s">
        <v>5361</v>
      </c>
      <c r="H575" s="17" t="s">
        <v>5796</v>
      </c>
    </row>
    <row r="576" spans="4:8">
      <c r="F576" t="s">
        <v>5364</v>
      </c>
      <c r="H576" s="17" t="s">
        <v>5797</v>
      </c>
    </row>
    <row r="577" spans="6:8">
      <c r="F577" t="s">
        <v>5369</v>
      </c>
      <c r="H577" s="17" t="s">
        <v>5798</v>
      </c>
    </row>
    <row r="578" spans="6:8">
      <c r="F578" t="s">
        <v>5371</v>
      </c>
      <c r="H578" s="17" t="s">
        <v>5371</v>
      </c>
    </row>
    <row r="579" spans="6:8">
      <c r="F579" t="s">
        <v>5373</v>
      </c>
      <c r="H579" s="17" t="s">
        <v>5373</v>
      </c>
    </row>
    <row r="580" spans="6:8">
      <c r="F580" t="s">
        <v>5376</v>
      </c>
      <c r="H580" s="17" t="s">
        <v>5376</v>
      </c>
    </row>
    <row r="581" spans="6:8">
      <c r="F581" t="s">
        <v>5380</v>
      </c>
      <c r="H581" s="17" t="s">
        <v>5380</v>
      </c>
    </row>
    <row r="582" spans="6:8">
      <c r="F582" t="s">
        <v>5382</v>
      </c>
      <c r="H582" s="17" t="s">
        <v>5382</v>
      </c>
    </row>
    <row r="583" spans="6:8">
      <c r="F583" t="s">
        <v>5384</v>
      </c>
      <c r="H583" s="17" t="s">
        <v>5799</v>
      </c>
    </row>
    <row r="584" spans="6:8">
      <c r="F584" t="s">
        <v>5386</v>
      </c>
      <c r="H584" s="17" t="s">
        <v>5386</v>
      </c>
    </row>
    <row r="585" spans="6:8">
      <c r="F585" t="s">
        <v>5388</v>
      </c>
      <c r="H585" s="17" t="s">
        <v>5388</v>
      </c>
    </row>
    <row r="586" spans="6:8">
      <c r="F586" t="s">
        <v>5390</v>
      </c>
      <c r="H586" s="17" t="s">
        <v>5800</v>
      </c>
    </row>
    <row r="587" spans="6:8">
      <c r="F587" t="s">
        <v>5393</v>
      </c>
      <c r="H587" s="17" t="s">
        <v>5801</v>
      </c>
    </row>
    <row r="588" spans="6:8">
      <c r="F588" t="s">
        <v>5395</v>
      </c>
      <c r="H588" s="17" t="s">
        <v>5395</v>
      </c>
    </row>
    <row r="589" spans="6:8">
      <c r="F589" t="s">
        <v>5397</v>
      </c>
      <c r="H589" s="17" t="s">
        <v>5397</v>
      </c>
    </row>
    <row r="590" spans="6:8">
      <c r="F590" t="s">
        <v>5399</v>
      </c>
      <c r="H590" s="17" t="s">
        <v>5802</v>
      </c>
    </row>
    <row r="591" spans="6:8">
      <c r="F591" t="s">
        <v>5401</v>
      </c>
      <c r="H591" s="17" t="s">
        <v>5803</v>
      </c>
    </row>
    <row r="592" spans="6:8">
      <c r="F592" t="s">
        <v>5404</v>
      </c>
      <c r="H592" s="17" t="s">
        <v>5804</v>
      </c>
    </row>
    <row r="593" spans="4:8">
      <c r="F593" t="s">
        <v>5407</v>
      </c>
      <c r="H593" s="17" t="s">
        <v>5805</v>
      </c>
    </row>
    <row r="594" spans="4:8">
      <c r="F594" t="s">
        <v>5411</v>
      </c>
      <c r="H594" s="17" t="s">
        <v>5411</v>
      </c>
    </row>
    <row r="595" spans="4:8">
      <c r="F595" t="s">
        <v>5415</v>
      </c>
      <c r="H595" s="17" t="s">
        <v>5806</v>
      </c>
    </row>
    <row r="596" spans="4:8">
      <c r="F596" t="s">
        <v>5424</v>
      </c>
      <c r="H596" s="17" t="s">
        <v>5424</v>
      </c>
    </row>
    <row r="597" spans="4:8">
      <c r="F597" t="s">
        <v>5422</v>
      </c>
      <c r="H597" s="17" t="s">
        <v>5807</v>
      </c>
    </row>
    <row r="598" spans="4:8">
      <c r="F598" t="s">
        <v>5440</v>
      </c>
      <c r="H598" s="17" t="s">
        <v>5440</v>
      </c>
    </row>
    <row r="599" spans="4:8">
      <c r="D599" t="s">
        <v>6174</v>
      </c>
      <c r="H599" s="17" t="s">
        <v>4815</v>
      </c>
    </row>
    <row r="600" spans="4:8">
      <c r="F600" t="s">
        <v>6175</v>
      </c>
      <c r="H600" s="17" t="s">
        <v>5133</v>
      </c>
    </row>
    <row r="601" spans="4:8">
      <c r="F601" t="s">
        <v>6176</v>
      </c>
      <c r="H601" s="17" t="s">
        <v>5137</v>
      </c>
    </row>
    <row r="602" spans="4:8">
      <c r="F602" t="s">
        <v>6177</v>
      </c>
      <c r="H602" s="17" t="s">
        <v>5139</v>
      </c>
    </row>
    <row r="603" spans="4:8">
      <c r="F603" t="s">
        <v>6178</v>
      </c>
      <c r="H603" s="17" t="s">
        <v>5141</v>
      </c>
    </row>
    <row r="604" spans="4:8">
      <c r="F604" t="s">
        <v>6179</v>
      </c>
      <c r="H604" s="17" t="s">
        <v>5135</v>
      </c>
    </row>
    <row r="605" spans="4:8">
      <c r="F605" t="s">
        <v>6180</v>
      </c>
      <c r="H605" s="17" t="s">
        <v>5143</v>
      </c>
    </row>
    <row r="606" spans="4:8">
      <c r="F606" t="s">
        <v>6181</v>
      </c>
      <c r="H606" s="17" t="s">
        <v>5145</v>
      </c>
    </row>
    <row r="607" spans="4:8">
      <c r="F607" t="s">
        <v>6182</v>
      </c>
      <c r="H607" s="17" t="s">
        <v>5148</v>
      </c>
    </row>
    <row r="608" spans="4:8">
      <c r="F608" t="s">
        <v>6183</v>
      </c>
      <c r="H608" s="17" t="s">
        <v>5150</v>
      </c>
    </row>
    <row r="609" spans="6:8">
      <c r="F609" t="s">
        <v>6184</v>
      </c>
      <c r="H609" s="17" t="s">
        <v>5153</v>
      </c>
    </row>
    <row r="610" spans="6:8">
      <c r="F610" t="s">
        <v>6185</v>
      </c>
      <c r="H610" s="17" t="s">
        <v>5616</v>
      </c>
    </row>
    <row r="611" spans="6:8">
      <c r="F611" t="s">
        <v>6186</v>
      </c>
      <c r="H611" s="17" t="s">
        <v>5156</v>
      </c>
    </row>
    <row r="612" spans="6:8">
      <c r="F612" t="s">
        <v>6187</v>
      </c>
      <c r="H612" s="17" t="s">
        <v>5158</v>
      </c>
    </row>
    <row r="613" spans="6:8">
      <c r="F613" t="s">
        <v>6188</v>
      </c>
      <c r="H613" s="17" t="s">
        <v>5160</v>
      </c>
    </row>
    <row r="614" spans="6:8">
      <c r="F614" t="s">
        <v>5620</v>
      </c>
      <c r="H614" s="17" t="s">
        <v>5620</v>
      </c>
    </row>
    <row r="615" spans="6:8">
      <c r="F615" t="s">
        <v>6189</v>
      </c>
      <c r="H615" s="17" t="s">
        <v>5165</v>
      </c>
    </row>
    <row r="616" spans="6:8">
      <c r="F616" t="s">
        <v>6190</v>
      </c>
      <c r="H616" s="17" t="s">
        <v>5163</v>
      </c>
    </row>
    <row r="617" spans="6:8">
      <c r="F617" t="s">
        <v>6191</v>
      </c>
      <c r="H617" s="17" t="s">
        <v>5167</v>
      </c>
    </row>
    <row r="618" spans="6:8">
      <c r="F618" t="s">
        <v>6192</v>
      </c>
      <c r="H618" s="17" t="s">
        <v>5170</v>
      </c>
    </row>
    <row r="619" spans="6:8">
      <c r="F619" t="s">
        <v>6193</v>
      </c>
      <c r="H619" s="17" t="s">
        <v>5172</v>
      </c>
    </row>
    <row r="620" spans="6:8">
      <c r="F620" t="s">
        <v>6194</v>
      </c>
      <c r="H620" s="17" t="s">
        <v>5191</v>
      </c>
    </row>
    <row r="621" spans="6:8">
      <c r="F621" t="s">
        <v>6195</v>
      </c>
      <c r="H621" s="17" t="s">
        <v>5627</v>
      </c>
    </row>
    <row r="622" spans="6:8">
      <c r="F622" t="s">
        <v>6196</v>
      </c>
      <c r="H622" s="17" t="s">
        <v>5193</v>
      </c>
    </row>
    <row r="623" spans="6:8">
      <c r="F623" t="s">
        <v>6197</v>
      </c>
      <c r="H623" s="17" t="s">
        <v>5207</v>
      </c>
    </row>
    <row r="624" spans="6:8">
      <c r="F624" t="s">
        <v>6198</v>
      </c>
      <c r="H624" s="17" t="s">
        <v>5197</v>
      </c>
    </row>
    <row r="625" spans="6:8">
      <c r="F625" t="s">
        <v>6199</v>
      </c>
      <c r="H625" s="17" t="s">
        <v>5633</v>
      </c>
    </row>
    <row r="626" spans="6:8">
      <c r="F626" t="s">
        <v>6200</v>
      </c>
      <c r="H626" s="17" t="s">
        <v>5233</v>
      </c>
    </row>
    <row r="627" spans="6:8">
      <c r="F627" t="s">
        <v>6201</v>
      </c>
      <c r="H627" s="17" t="s">
        <v>5235</v>
      </c>
    </row>
    <row r="628" spans="6:8">
      <c r="F628" t="s">
        <v>6202</v>
      </c>
      <c r="H628" s="17" t="s">
        <v>5239</v>
      </c>
    </row>
    <row r="629" spans="6:8">
      <c r="F629" t="s">
        <v>6203</v>
      </c>
      <c r="H629" s="17" t="s">
        <v>5241</v>
      </c>
    </row>
    <row r="630" spans="6:8">
      <c r="F630" t="s">
        <v>6204</v>
      </c>
      <c r="H630" s="17" t="s">
        <v>5243</v>
      </c>
    </row>
    <row r="631" spans="6:8">
      <c r="F631" t="s">
        <v>6205</v>
      </c>
      <c r="H631" s="17" t="s">
        <v>5203</v>
      </c>
    </row>
    <row r="632" spans="6:8">
      <c r="F632" t="s">
        <v>6206</v>
      </c>
      <c r="H632" s="17" t="s">
        <v>3352</v>
      </c>
    </row>
    <row r="633" spans="6:8">
      <c r="F633" t="s">
        <v>6207</v>
      </c>
      <c r="H633" s="17" t="s">
        <v>5209</v>
      </c>
    </row>
    <row r="634" spans="6:8">
      <c r="F634" t="s">
        <v>6208</v>
      </c>
      <c r="H634" s="17" t="s">
        <v>5212</v>
      </c>
    </row>
    <row r="635" spans="6:8">
      <c r="F635" t="s">
        <v>6209</v>
      </c>
      <c r="H635" s="17" t="s">
        <v>5225</v>
      </c>
    </row>
    <row r="636" spans="6:8">
      <c r="F636" t="s">
        <v>6210</v>
      </c>
      <c r="H636" s="17" t="s">
        <v>5227</v>
      </c>
    </row>
    <row r="637" spans="6:8">
      <c r="F637" t="s">
        <v>6211</v>
      </c>
      <c r="H637" s="17" t="s">
        <v>5231</v>
      </c>
    </row>
    <row r="638" spans="6:8">
      <c r="F638" t="s">
        <v>6212</v>
      </c>
      <c r="H638" s="17" t="s">
        <v>5201</v>
      </c>
    </row>
    <row r="639" spans="6:8">
      <c r="F639" t="s">
        <v>6213</v>
      </c>
      <c r="H639" s="17" t="s">
        <v>5631</v>
      </c>
    </row>
    <row r="640" spans="6:8">
      <c r="F640" t="s">
        <v>6214</v>
      </c>
      <c r="H640" s="17" t="s">
        <v>5214</v>
      </c>
    </row>
    <row r="641" spans="6:8">
      <c r="F641" t="s">
        <v>6215</v>
      </c>
      <c r="H641" s="17" t="s">
        <v>5218</v>
      </c>
    </row>
    <row r="642" spans="6:8">
      <c r="F642" t="s">
        <v>6216</v>
      </c>
      <c r="H642" s="17" t="s">
        <v>5220</v>
      </c>
    </row>
    <row r="643" spans="6:8">
      <c r="F643" t="s">
        <v>6217</v>
      </c>
      <c r="H643" s="17" t="s">
        <v>5237</v>
      </c>
    </row>
    <row r="644" spans="6:8">
      <c r="F644" t="s">
        <v>6218</v>
      </c>
      <c r="H644" s="17" t="s">
        <v>5254</v>
      </c>
    </row>
    <row r="645" spans="6:8">
      <c r="F645" t="s">
        <v>6219</v>
      </c>
      <c r="H645" s="17" t="s">
        <v>5259</v>
      </c>
    </row>
    <row r="646" spans="6:8">
      <c r="F646" t="s">
        <v>6220</v>
      </c>
      <c r="H646" s="17" t="s">
        <v>5635</v>
      </c>
    </row>
    <row r="647" spans="6:8">
      <c r="F647" t="s">
        <v>6221</v>
      </c>
      <c r="H647" s="17" t="s">
        <v>5252</v>
      </c>
    </row>
    <row r="648" spans="6:8">
      <c r="F648" t="s">
        <v>6222</v>
      </c>
      <c r="H648" s="17" t="s">
        <v>5257</v>
      </c>
    </row>
    <row r="649" spans="6:8">
      <c r="F649" t="s">
        <v>6223</v>
      </c>
      <c r="H649" s="17" t="s">
        <v>5637</v>
      </c>
    </row>
    <row r="650" spans="6:8">
      <c r="F650" t="s">
        <v>6224</v>
      </c>
      <c r="H650" s="17" t="s">
        <v>5266</v>
      </c>
    </row>
    <row r="651" spans="6:8">
      <c r="F651" t="s">
        <v>6225</v>
      </c>
      <c r="H651" s="17" t="s">
        <v>5271</v>
      </c>
    </row>
    <row r="652" spans="6:8">
      <c r="F652" t="s">
        <v>6226</v>
      </c>
      <c r="H652" s="17" t="s">
        <v>5274</v>
      </c>
    </row>
    <row r="653" spans="6:8">
      <c r="F653" t="s">
        <v>6227</v>
      </c>
      <c r="H653" s="17" t="s">
        <v>5276</v>
      </c>
    </row>
    <row r="654" spans="6:8">
      <c r="F654" t="s">
        <v>6228</v>
      </c>
      <c r="H654" s="17" t="s">
        <v>5289</v>
      </c>
    </row>
    <row r="655" spans="6:8">
      <c r="F655" t="s">
        <v>6229</v>
      </c>
      <c r="H655" s="17" t="s">
        <v>5291</v>
      </c>
    </row>
    <row r="656" spans="6:8">
      <c r="F656" t="s">
        <v>6230</v>
      </c>
      <c r="H656" s="17" t="s">
        <v>5297</v>
      </c>
    </row>
    <row r="657" spans="6:8">
      <c r="F657" t="s">
        <v>6231</v>
      </c>
      <c r="H657" s="17" t="s">
        <v>5299</v>
      </c>
    </row>
    <row r="658" spans="6:8">
      <c r="F658" t="s">
        <v>6232</v>
      </c>
      <c r="H658" s="17" t="s">
        <v>5301</v>
      </c>
    </row>
    <row r="659" spans="6:8">
      <c r="F659" t="s">
        <v>6233</v>
      </c>
      <c r="H659" s="17" t="s">
        <v>5303</v>
      </c>
    </row>
    <row r="660" spans="6:8">
      <c r="F660" t="s">
        <v>6234</v>
      </c>
      <c r="H660" s="17" t="s">
        <v>5282</v>
      </c>
    </row>
    <row r="661" spans="6:8">
      <c r="F661" t="s">
        <v>6235</v>
      </c>
      <c r="H661" s="17" t="s">
        <v>5286</v>
      </c>
    </row>
    <row r="662" spans="6:8">
      <c r="F662" t="s">
        <v>6236</v>
      </c>
      <c r="H662" s="17" t="s">
        <v>5293</v>
      </c>
    </row>
    <row r="663" spans="6:8">
      <c r="F663" t="s">
        <v>6237</v>
      </c>
      <c r="H663" s="17" t="s">
        <v>5314</v>
      </c>
    </row>
    <row r="664" spans="6:8">
      <c r="F664" t="s">
        <v>6238</v>
      </c>
      <c r="H664" s="17" t="s">
        <v>5643</v>
      </c>
    </row>
    <row r="665" spans="6:8">
      <c r="F665" t="s">
        <v>6239</v>
      </c>
      <c r="H665" s="17" t="s">
        <v>5318</v>
      </c>
    </row>
    <row r="666" spans="6:8">
      <c r="F666" t="s">
        <v>6240</v>
      </c>
      <c r="H666" s="17" t="s">
        <v>5131</v>
      </c>
    </row>
    <row r="667" spans="6:8">
      <c r="F667" t="s">
        <v>6241</v>
      </c>
      <c r="H667" s="17" t="s">
        <v>5618</v>
      </c>
    </row>
    <row r="668" spans="6:8">
      <c r="F668" t="s">
        <v>6242</v>
      </c>
      <c r="H668" s="17" t="s">
        <v>5625</v>
      </c>
    </row>
    <row r="669" spans="6:8">
      <c r="F669" t="s">
        <v>6243</v>
      </c>
      <c r="H669" s="17" t="s">
        <v>5175</v>
      </c>
    </row>
    <row r="670" spans="6:8">
      <c r="F670" t="s">
        <v>6244</v>
      </c>
      <c r="H670" s="17" t="s">
        <v>5177</v>
      </c>
    </row>
    <row r="671" spans="6:8">
      <c r="F671" t="s">
        <v>6245</v>
      </c>
      <c r="H671" s="17" t="s">
        <v>5179</v>
      </c>
    </row>
    <row r="672" spans="6:8">
      <c r="F672" t="s">
        <v>6246</v>
      </c>
      <c r="H672" s="17" t="s">
        <v>5183</v>
      </c>
    </row>
    <row r="673" spans="4:8">
      <c r="F673" t="s">
        <v>6247</v>
      </c>
      <c r="H673" s="17" t="s">
        <v>5195</v>
      </c>
    </row>
    <row r="674" spans="4:8">
      <c r="F674" t="s">
        <v>6248</v>
      </c>
      <c r="H674" s="17" t="s">
        <v>5222</v>
      </c>
    </row>
    <row r="675" spans="4:8">
      <c r="F675" t="s">
        <v>6249</v>
      </c>
      <c r="H675" s="17" t="s">
        <v>5229</v>
      </c>
    </row>
    <row r="676" spans="4:8">
      <c r="F676" t="s">
        <v>6250</v>
      </c>
      <c r="H676" s="17" t="s">
        <v>5245</v>
      </c>
    </row>
    <row r="677" spans="4:8">
      <c r="F677" t="s">
        <v>6251</v>
      </c>
      <c r="H677" s="17" t="s">
        <v>5250</v>
      </c>
    </row>
    <row r="678" spans="4:8">
      <c r="F678" t="s">
        <v>6252</v>
      </c>
      <c r="H678" s="17" t="s">
        <v>5262</v>
      </c>
    </row>
    <row r="679" spans="4:8">
      <c r="F679" t="s">
        <v>6253</v>
      </c>
      <c r="H679" s="17" t="s">
        <v>5268</v>
      </c>
    </row>
    <row r="680" spans="4:8">
      <c r="F680" t="s">
        <v>6254</v>
      </c>
      <c r="H680" s="17" t="s">
        <v>5295</v>
      </c>
    </row>
    <row r="681" spans="4:8">
      <c r="F681" t="s">
        <v>6255</v>
      </c>
      <c r="H681" s="17" t="s">
        <v>5305</v>
      </c>
    </row>
    <row r="682" spans="4:8">
      <c r="F682" t="s">
        <v>6256</v>
      </c>
      <c r="H682" s="17" t="s">
        <v>5316</v>
      </c>
    </row>
    <row r="683" spans="4:8">
      <c r="F683" t="s">
        <v>6257</v>
      </c>
      <c r="H683" s="17" t="s">
        <v>5645</v>
      </c>
    </row>
    <row r="684" spans="4:8">
      <c r="D684" t="s">
        <v>6258</v>
      </c>
      <c r="H684" s="17" t="s">
        <v>4888</v>
      </c>
    </row>
    <row r="685" spans="4:8">
      <c r="F685" t="s">
        <v>5284</v>
      </c>
      <c r="H685" s="17" t="s">
        <v>5284</v>
      </c>
    </row>
    <row r="686" spans="4:8">
      <c r="F686" t="s">
        <v>5330</v>
      </c>
      <c r="H686" s="17" t="s">
        <v>5330</v>
      </c>
    </row>
    <row r="687" spans="4:8">
      <c r="F687" t="s">
        <v>3550</v>
      </c>
      <c r="H687" s="17" t="s">
        <v>3550</v>
      </c>
    </row>
    <row r="688" spans="4:8">
      <c r="F688" t="s">
        <v>5308</v>
      </c>
      <c r="H688" s="17" t="s">
        <v>5308</v>
      </c>
    </row>
    <row r="689" spans="1:8">
      <c r="F689" t="s">
        <v>5328</v>
      </c>
      <c r="H689" s="17" t="s">
        <v>5328</v>
      </c>
    </row>
    <row r="690" spans="1:8">
      <c r="F690" t="s">
        <v>5332</v>
      </c>
      <c r="H690" s="17" t="s">
        <v>5332</v>
      </c>
    </row>
    <row r="691" spans="1:8">
      <c r="D691" t="s">
        <v>6259</v>
      </c>
      <c r="H691" s="17" t="s">
        <v>4896</v>
      </c>
    </row>
    <row r="692" spans="1:8" s="21" customFormat="1">
      <c r="A692"/>
      <c r="F692" t="s">
        <v>5458</v>
      </c>
      <c r="G692"/>
      <c r="H692" s="17" t="s">
        <v>5458</v>
      </c>
    </row>
    <row r="693" spans="1:8" s="21" customFormat="1">
      <c r="A693"/>
      <c r="F693" t="s">
        <v>5667</v>
      </c>
      <c r="G693"/>
      <c r="H693" s="17" t="s">
        <v>5667</v>
      </c>
    </row>
    <row r="694" spans="1:8" s="21" customFormat="1">
      <c r="A694"/>
      <c r="F694" t="s">
        <v>5669</v>
      </c>
      <c r="G694"/>
      <c r="H694" s="17" t="s">
        <v>5669</v>
      </c>
    </row>
    <row r="695" spans="1:8" s="21" customFormat="1">
      <c r="A695"/>
      <c r="F695" t="s">
        <v>5469</v>
      </c>
      <c r="G695"/>
      <c r="H695" s="17" t="s">
        <v>5469</v>
      </c>
    </row>
    <row r="696" spans="1:8" s="21" customFormat="1">
      <c r="A696"/>
      <c r="F696" t="s">
        <v>5475</v>
      </c>
      <c r="G696"/>
      <c r="H696" s="17" t="s">
        <v>5475</v>
      </c>
    </row>
    <row r="697" spans="1:8" s="21" customFormat="1">
      <c r="A697"/>
      <c r="F697" t="s">
        <v>5477</v>
      </c>
      <c r="G697"/>
      <c r="H697" s="17" t="s">
        <v>5477</v>
      </c>
    </row>
    <row r="698" spans="1:8" s="21" customFormat="1">
      <c r="A698"/>
      <c r="F698" t="s">
        <v>5479</v>
      </c>
      <c r="G698"/>
      <c r="H698" s="17" t="s">
        <v>5479</v>
      </c>
    </row>
    <row r="699" spans="1:8" s="21" customFormat="1">
      <c r="A699"/>
      <c r="F699" t="s">
        <v>5481</v>
      </c>
      <c r="G699"/>
      <c r="H699" s="17" t="s">
        <v>5481</v>
      </c>
    </row>
    <row r="700" spans="1:8" s="21" customFormat="1">
      <c r="A700"/>
      <c r="F700" t="s">
        <v>5485</v>
      </c>
      <c r="G700"/>
      <c r="H700" s="17" t="s">
        <v>5485</v>
      </c>
    </row>
    <row r="701" spans="1:8" s="21" customFormat="1">
      <c r="A701"/>
      <c r="F701" t="s">
        <v>4483</v>
      </c>
      <c r="G701"/>
      <c r="H701" s="17" t="s">
        <v>4483</v>
      </c>
    </row>
    <row r="702" spans="1:8" s="21" customFormat="1">
      <c r="A702"/>
      <c r="F702" t="s">
        <v>5489</v>
      </c>
      <c r="G702"/>
      <c r="H702" s="17" t="s">
        <v>5489</v>
      </c>
    </row>
    <row r="703" spans="1:8" s="21" customFormat="1">
      <c r="A703"/>
      <c r="F703" t="s">
        <v>5491</v>
      </c>
      <c r="G703"/>
      <c r="H703" s="17" t="s">
        <v>5491</v>
      </c>
    </row>
    <row r="704" spans="1:8" s="21" customFormat="1">
      <c r="A704"/>
      <c r="F704" t="s">
        <v>5493</v>
      </c>
      <c r="G704"/>
      <c r="H704" s="17" t="s">
        <v>5493</v>
      </c>
    </row>
    <row r="705" spans="1:8" s="21" customFormat="1">
      <c r="A705"/>
      <c r="F705" t="s">
        <v>5671</v>
      </c>
      <c r="G705"/>
      <c r="H705" s="17" t="s">
        <v>5671</v>
      </c>
    </row>
    <row r="706" spans="1:8" s="21" customFormat="1">
      <c r="A706"/>
      <c r="F706" t="s">
        <v>5496</v>
      </c>
      <c r="G706"/>
      <c r="H706" s="17" t="s">
        <v>5496</v>
      </c>
    </row>
    <row r="707" spans="1:8" s="21" customFormat="1">
      <c r="A707"/>
      <c r="F707" t="s">
        <v>5499</v>
      </c>
      <c r="G707"/>
      <c r="H707" s="17" t="s">
        <v>5499</v>
      </c>
    </row>
    <row r="708" spans="1:8" s="21" customFormat="1">
      <c r="A708"/>
      <c r="F708" t="s">
        <v>5503</v>
      </c>
      <c r="G708"/>
      <c r="H708" s="17" t="s">
        <v>5503</v>
      </c>
    </row>
    <row r="709" spans="1:8" s="21" customFormat="1">
      <c r="A709"/>
      <c r="F709" t="s">
        <v>5505</v>
      </c>
      <c r="G709"/>
      <c r="H709" s="17" t="s">
        <v>5505</v>
      </c>
    </row>
    <row r="710" spans="1:8" s="21" customFormat="1">
      <c r="A710"/>
      <c r="F710" t="s">
        <v>5507</v>
      </c>
      <c r="G710"/>
      <c r="H710" s="17" t="s">
        <v>5507</v>
      </c>
    </row>
    <row r="711" spans="1:8" s="21" customFormat="1">
      <c r="A711"/>
      <c r="F711" t="s">
        <v>5509</v>
      </c>
      <c r="G711"/>
      <c r="H711" s="17" t="s">
        <v>5509</v>
      </c>
    </row>
    <row r="712" spans="1:8" s="21" customFormat="1">
      <c r="A712"/>
      <c r="F712" t="s">
        <v>5675</v>
      </c>
      <c r="G712"/>
      <c r="H712" s="17" t="s">
        <v>5675</v>
      </c>
    </row>
    <row r="713" spans="1:8" s="21" customFormat="1">
      <c r="A713"/>
      <c r="F713" t="s">
        <v>3292</v>
      </c>
      <c r="G713"/>
      <c r="H713" s="17" t="s">
        <v>3292</v>
      </c>
    </row>
    <row r="714" spans="1:8" s="21" customFormat="1">
      <c r="A714"/>
      <c r="F714" t="s">
        <v>5513</v>
      </c>
      <c r="G714"/>
      <c r="H714" s="17" t="s">
        <v>5513</v>
      </c>
    </row>
    <row r="715" spans="1:8" s="21" customFormat="1">
      <c r="A715"/>
      <c r="F715" t="s">
        <v>5515</v>
      </c>
      <c r="G715"/>
      <c r="H715" s="17" t="s">
        <v>5515</v>
      </c>
    </row>
    <row r="716" spans="1:8" s="21" customFormat="1">
      <c r="A716"/>
      <c r="F716" t="s">
        <v>5522</v>
      </c>
      <c r="G716"/>
      <c r="H716" s="17" t="s">
        <v>5522</v>
      </c>
    </row>
    <row r="717" spans="1:8" s="21" customFormat="1">
      <c r="A717"/>
      <c r="F717" t="s">
        <v>5679</v>
      </c>
      <c r="G717"/>
      <c r="H717" s="17" t="s">
        <v>5679</v>
      </c>
    </row>
    <row r="718" spans="1:8" s="21" customFormat="1">
      <c r="A718"/>
      <c r="F718" t="s">
        <v>5681</v>
      </c>
      <c r="G718"/>
      <c r="H718" s="17" t="s">
        <v>5681</v>
      </c>
    </row>
    <row r="719" spans="1:8" s="21" customFormat="1">
      <c r="A719"/>
      <c r="F719" t="s">
        <v>5520</v>
      </c>
      <c r="G719"/>
      <c r="H719" s="17" t="s">
        <v>5520</v>
      </c>
    </row>
    <row r="720" spans="1:8" s="21" customFormat="1">
      <c r="A720"/>
      <c r="F720" t="s">
        <v>5526</v>
      </c>
      <c r="G720"/>
      <c r="H720" s="17" t="s">
        <v>5526</v>
      </c>
    </row>
    <row r="721" spans="1:8" s="21" customFormat="1">
      <c r="A721"/>
      <c r="F721" t="s">
        <v>5528</v>
      </c>
      <c r="G721"/>
      <c r="H721" s="17" t="s">
        <v>5528</v>
      </c>
    </row>
    <row r="722" spans="1:8" s="21" customFormat="1">
      <c r="A722"/>
      <c r="F722" t="s">
        <v>5530</v>
      </c>
      <c r="G722"/>
      <c r="H722" s="17" t="s">
        <v>5530</v>
      </c>
    </row>
    <row r="723" spans="1:8" s="21" customFormat="1">
      <c r="A723"/>
      <c r="F723" t="s">
        <v>5534</v>
      </c>
      <c r="G723"/>
      <c r="H723" s="17" t="s">
        <v>5534</v>
      </c>
    </row>
    <row r="724" spans="1:8" s="21" customFormat="1">
      <c r="A724"/>
      <c r="F724" t="s">
        <v>5536</v>
      </c>
      <c r="G724"/>
      <c r="H724" s="17" t="s">
        <v>5536</v>
      </c>
    </row>
    <row r="725" spans="1:8" s="21" customFormat="1">
      <c r="A725"/>
      <c r="F725" t="s">
        <v>5538</v>
      </c>
      <c r="G725"/>
      <c r="H725" s="17" t="s">
        <v>5538</v>
      </c>
    </row>
    <row r="726" spans="1:8" s="21" customFormat="1">
      <c r="A726"/>
      <c r="F726" t="s">
        <v>5540</v>
      </c>
      <c r="G726"/>
      <c r="H726" s="17" t="s">
        <v>5540</v>
      </c>
    </row>
    <row r="727" spans="1:8" s="21" customFormat="1">
      <c r="A727"/>
      <c r="F727" t="s">
        <v>5542</v>
      </c>
      <c r="G727"/>
      <c r="H727" s="17" t="s">
        <v>5542</v>
      </c>
    </row>
    <row r="728" spans="1:8" s="21" customFormat="1">
      <c r="A728"/>
      <c r="F728" t="s">
        <v>5544</v>
      </c>
      <c r="G728"/>
      <c r="H728" s="17" t="s">
        <v>5544</v>
      </c>
    </row>
    <row r="729" spans="1:8" s="21" customFormat="1">
      <c r="A729"/>
      <c r="F729" t="s">
        <v>5546</v>
      </c>
      <c r="G729"/>
      <c r="H729" s="17" t="s">
        <v>5546</v>
      </c>
    </row>
    <row r="730" spans="1:8" s="21" customFormat="1">
      <c r="A730"/>
      <c r="F730" t="s">
        <v>5677</v>
      </c>
      <c r="G730"/>
      <c r="H730" s="17" t="s">
        <v>5677</v>
      </c>
    </row>
    <row r="731" spans="1:8" s="21" customFormat="1">
      <c r="A731"/>
      <c r="F731" t="s">
        <v>5683</v>
      </c>
      <c r="G731"/>
      <c r="H731" s="17" t="s">
        <v>5683</v>
      </c>
    </row>
    <row r="732" spans="1:8" s="21" customFormat="1">
      <c r="A732"/>
      <c r="F732" t="s">
        <v>5685</v>
      </c>
      <c r="G732"/>
      <c r="H732" s="17" t="s">
        <v>5685</v>
      </c>
    </row>
    <row r="733" spans="1:8" s="21" customFormat="1">
      <c r="A733"/>
      <c r="F733" t="s">
        <v>3295</v>
      </c>
      <c r="G733"/>
      <c r="H733" s="17" t="s">
        <v>3295</v>
      </c>
    </row>
    <row r="734" spans="1:8" s="21" customFormat="1">
      <c r="A734"/>
      <c r="F734" t="s">
        <v>3299</v>
      </c>
      <c r="G734"/>
      <c r="H734" s="17" t="s">
        <v>3299</v>
      </c>
    </row>
    <row r="735" spans="1:8" s="21" customFormat="1">
      <c r="A735"/>
      <c r="F735" t="s">
        <v>3302</v>
      </c>
      <c r="G735"/>
      <c r="H735" s="17" t="s">
        <v>3302</v>
      </c>
    </row>
    <row r="736" spans="1:8" s="21" customFormat="1">
      <c r="A736"/>
      <c r="F736" t="s">
        <v>5548</v>
      </c>
      <c r="G736"/>
      <c r="H736" s="17" t="s">
        <v>5548</v>
      </c>
    </row>
    <row r="737" spans="1:8" s="21" customFormat="1">
      <c r="A737"/>
      <c r="F737" t="s">
        <v>5551</v>
      </c>
      <c r="G737"/>
      <c r="H737" s="17" t="s">
        <v>5551</v>
      </c>
    </row>
    <row r="738" spans="1:8" s="21" customFormat="1">
      <c r="A738"/>
      <c r="F738" t="s">
        <v>5553</v>
      </c>
      <c r="G738"/>
      <c r="H738" s="17" t="s">
        <v>5553</v>
      </c>
    </row>
    <row r="739" spans="1:8" s="21" customFormat="1">
      <c r="A739"/>
      <c r="F739" t="s">
        <v>5560</v>
      </c>
      <c r="G739"/>
      <c r="H739" s="17" t="s">
        <v>5560</v>
      </c>
    </row>
    <row r="740" spans="1:8" s="21" customFormat="1">
      <c r="A740"/>
      <c r="F740" t="s">
        <v>5563</v>
      </c>
      <c r="G740"/>
      <c r="H740" s="17" t="s">
        <v>5563</v>
      </c>
    </row>
    <row r="741" spans="1:8" s="21" customFormat="1">
      <c r="A741"/>
      <c r="F741" t="s">
        <v>5567</v>
      </c>
      <c r="G741"/>
      <c r="H741" s="17" t="s">
        <v>5567</v>
      </c>
    </row>
    <row r="742" spans="1:8" s="21" customFormat="1">
      <c r="A742"/>
      <c r="F742" t="s">
        <v>5569</v>
      </c>
      <c r="G742"/>
      <c r="H742" s="17" t="s">
        <v>5569</v>
      </c>
    </row>
    <row r="743" spans="1:8" s="21" customFormat="1">
      <c r="A743"/>
      <c r="F743" t="s">
        <v>5571</v>
      </c>
      <c r="G743"/>
      <c r="H743" s="17" t="s">
        <v>5571</v>
      </c>
    </row>
    <row r="744" spans="1:8" s="21" customFormat="1">
      <c r="A744"/>
      <c r="F744" t="s">
        <v>5573</v>
      </c>
      <c r="G744"/>
      <c r="H744" s="17" t="s">
        <v>5573</v>
      </c>
    </row>
    <row r="745" spans="1:8" s="21" customFormat="1">
      <c r="A745"/>
      <c r="F745" t="s">
        <v>5575</v>
      </c>
      <c r="G745"/>
      <c r="H745" s="17" t="s">
        <v>5575</v>
      </c>
    </row>
    <row r="746" spans="1:8" s="21" customFormat="1">
      <c r="A746"/>
      <c r="F746" t="s">
        <v>5689</v>
      </c>
      <c r="G746"/>
      <c r="H746" s="17" t="s">
        <v>5689</v>
      </c>
    </row>
    <row r="747" spans="1:8" s="21" customFormat="1">
      <c r="A747"/>
      <c r="F747" t="s">
        <v>5691</v>
      </c>
      <c r="G747"/>
      <c r="H747" s="17" t="s">
        <v>5691</v>
      </c>
    </row>
    <row r="748" spans="1:8" s="21" customFormat="1">
      <c r="A748"/>
      <c r="F748" t="s">
        <v>5693</v>
      </c>
      <c r="G748"/>
      <c r="H748" s="17" t="s">
        <v>5693</v>
      </c>
    </row>
    <row r="749" spans="1:8" s="21" customFormat="1">
      <c r="A749"/>
      <c r="F749" t="s">
        <v>3289</v>
      </c>
      <c r="G749"/>
      <c r="H749" s="17" t="s">
        <v>3289</v>
      </c>
    </row>
    <row r="750" spans="1:8" s="21" customFormat="1">
      <c r="A750"/>
      <c r="F750" t="s">
        <v>5473</v>
      </c>
      <c r="G750"/>
      <c r="H750" s="17" t="s">
        <v>5473</v>
      </c>
    </row>
    <row r="751" spans="1:8" s="21" customFormat="1">
      <c r="A751"/>
      <c r="F751" t="s">
        <v>5487</v>
      </c>
      <c r="G751"/>
      <c r="H751" s="17" t="s">
        <v>5487</v>
      </c>
    </row>
    <row r="752" spans="1:8" s="21" customFormat="1">
      <c r="A752"/>
      <c r="F752" t="s">
        <v>5511</v>
      </c>
      <c r="G752"/>
      <c r="H752" s="17" t="s">
        <v>5511</v>
      </c>
    </row>
    <row r="753" spans="1:8" s="21" customFormat="1">
      <c r="A753"/>
      <c r="F753" t="s">
        <v>5518</v>
      </c>
      <c r="G753"/>
      <c r="H753" s="17" t="s">
        <v>5518</v>
      </c>
    </row>
    <row r="754" spans="1:8" s="21" customFormat="1">
      <c r="A754"/>
      <c r="F754" t="s">
        <v>5524</v>
      </c>
      <c r="G754"/>
      <c r="H754" s="17" t="s">
        <v>5524</v>
      </c>
    </row>
    <row r="755" spans="1:8" s="21" customFormat="1">
      <c r="A755"/>
      <c r="F755" t="s">
        <v>5532</v>
      </c>
      <c r="G755"/>
      <c r="H755" s="17" t="s">
        <v>5532</v>
      </c>
    </row>
    <row r="756" spans="1:8" s="21" customFormat="1">
      <c r="A756"/>
      <c r="F756" t="s">
        <v>5556</v>
      </c>
      <c r="G756"/>
      <c r="H756" s="17" t="s">
        <v>5556</v>
      </c>
    </row>
    <row r="757" spans="1:8" s="21" customFormat="1">
      <c r="A757"/>
      <c r="F757" t="s">
        <v>5558</v>
      </c>
      <c r="G757"/>
      <c r="H757" s="17" t="s">
        <v>5558</v>
      </c>
    </row>
    <row r="758" spans="1:8" s="21" customFormat="1">
      <c r="A758"/>
      <c r="F758" t="s">
        <v>5565</v>
      </c>
      <c r="G758"/>
      <c r="H758" s="17" t="s">
        <v>5565</v>
      </c>
    </row>
    <row r="759" spans="1:8" s="21" customFormat="1">
      <c r="A759"/>
      <c r="F759" t="s">
        <v>5577</v>
      </c>
      <c r="G759"/>
      <c r="H759" s="17" t="s">
        <v>5577</v>
      </c>
    </row>
    <row r="760" spans="1:8" s="21" customFormat="1">
      <c r="A760"/>
      <c r="F760" t="s">
        <v>5673</v>
      </c>
      <c r="G760"/>
      <c r="H760" s="17" t="s">
        <v>5673</v>
      </c>
    </row>
    <row r="761" spans="1:8" s="21" customFormat="1">
      <c r="A761"/>
      <c r="F761" t="s">
        <v>5687</v>
      </c>
      <c r="G761"/>
      <c r="H761" s="17" t="s">
        <v>5687</v>
      </c>
    </row>
    <row r="762" spans="1:8">
      <c r="D762" t="s">
        <v>6260</v>
      </c>
      <c r="H762" s="17" t="s">
        <v>4773</v>
      </c>
    </row>
    <row r="763" spans="1:8" s="21" customFormat="1">
      <c r="A763"/>
      <c r="F763" t="s">
        <v>4914</v>
      </c>
      <c r="G763"/>
      <c r="H763" s="17" t="s">
        <v>4914</v>
      </c>
    </row>
    <row r="764" spans="1:8" s="21" customFormat="1">
      <c r="A764"/>
      <c r="F764" t="s">
        <v>3308</v>
      </c>
      <c r="G764"/>
      <c r="H764" s="17" t="s">
        <v>3308</v>
      </c>
    </row>
    <row r="765" spans="1:8" s="21" customFormat="1">
      <c r="A765"/>
      <c r="F765" t="s">
        <v>4917</v>
      </c>
      <c r="G765"/>
      <c r="H765" s="17" t="s">
        <v>4917</v>
      </c>
    </row>
    <row r="766" spans="1:8" s="21" customFormat="1">
      <c r="A766"/>
      <c r="F766" t="s">
        <v>4919</v>
      </c>
      <c r="G766"/>
      <c r="H766" s="17" t="s">
        <v>4919</v>
      </c>
    </row>
    <row r="767" spans="1:8" s="21" customFormat="1">
      <c r="A767"/>
      <c r="F767" t="s">
        <v>4921</v>
      </c>
      <c r="G767"/>
      <c r="H767" s="17" t="s">
        <v>4921</v>
      </c>
    </row>
    <row r="768" spans="1:8" s="21" customFormat="1">
      <c r="A768"/>
      <c r="F768" t="s">
        <v>4931</v>
      </c>
      <c r="G768"/>
      <c r="H768" s="17" t="s">
        <v>4931</v>
      </c>
    </row>
    <row r="769" spans="1:8" s="21" customFormat="1">
      <c r="A769"/>
      <c r="F769" t="s">
        <v>4934</v>
      </c>
      <c r="G769"/>
      <c r="H769" s="17" t="s">
        <v>4934</v>
      </c>
    </row>
    <row r="770" spans="1:8" s="21" customFormat="1">
      <c r="A770"/>
      <c r="F770" t="s">
        <v>4944</v>
      </c>
      <c r="G770"/>
      <c r="H770" s="17" t="s">
        <v>4944</v>
      </c>
    </row>
    <row r="771" spans="1:8" s="21" customFormat="1">
      <c r="A771"/>
      <c r="F771" t="s">
        <v>4955</v>
      </c>
      <c r="G771"/>
      <c r="H771" s="17" t="s">
        <v>4955</v>
      </c>
    </row>
    <row r="772" spans="1:8" s="21" customFormat="1">
      <c r="A772"/>
      <c r="F772" t="s">
        <v>4961</v>
      </c>
      <c r="G772"/>
      <c r="H772" s="17" t="s">
        <v>4961</v>
      </c>
    </row>
    <row r="773" spans="1:8" s="21" customFormat="1">
      <c r="A773"/>
      <c r="F773" t="s">
        <v>3317</v>
      </c>
      <c r="G773"/>
      <c r="H773" s="17" t="s">
        <v>3317</v>
      </c>
    </row>
    <row r="774" spans="1:8" s="21" customFormat="1">
      <c r="A774"/>
      <c r="F774" t="s">
        <v>3320</v>
      </c>
      <c r="G774"/>
      <c r="H774" s="17" t="s">
        <v>3320</v>
      </c>
    </row>
    <row r="775" spans="1:8" s="21" customFormat="1">
      <c r="A775"/>
      <c r="F775" t="s">
        <v>4964</v>
      </c>
      <c r="G775"/>
      <c r="H775" s="17" t="s">
        <v>4964</v>
      </c>
    </row>
    <row r="776" spans="1:8" s="21" customFormat="1">
      <c r="A776"/>
      <c r="F776" t="s">
        <v>4975</v>
      </c>
      <c r="G776"/>
      <c r="H776" s="17" t="s">
        <v>4975</v>
      </c>
    </row>
    <row r="777" spans="1:8" s="21" customFormat="1">
      <c r="A777"/>
      <c r="F777" t="s">
        <v>4973</v>
      </c>
      <c r="G777"/>
      <c r="H777" s="17" t="s">
        <v>4973</v>
      </c>
    </row>
    <row r="778" spans="1:8" s="21" customFormat="1">
      <c r="A778"/>
      <c r="F778" t="s">
        <v>4982</v>
      </c>
      <c r="G778"/>
      <c r="H778" s="17" t="s">
        <v>4982</v>
      </c>
    </row>
    <row r="779" spans="1:8" s="21" customFormat="1">
      <c r="A779"/>
      <c r="F779" t="s">
        <v>5001</v>
      </c>
      <c r="G779"/>
      <c r="H779" s="17" t="s">
        <v>5001</v>
      </c>
    </row>
    <row r="780" spans="1:8" s="21" customFormat="1">
      <c r="A780"/>
      <c r="F780" t="s">
        <v>4998</v>
      </c>
      <c r="G780"/>
      <c r="H780" s="17" t="s">
        <v>4998</v>
      </c>
    </row>
    <row r="781" spans="1:8" s="21" customFormat="1">
      <c r="A781"/>
      <c r="F781" t="s">
        <v>5014</v>
      </c>
      <c r="G781"/>
      <c r="H781" s="17" t="s">
        <v>5014</v>
      </c>
    </row>
    <row r="782" spans="1:8" s="21" customFormat="1">
      <c r="A782"/>
      <c r="F782" t="s">
        <v>5018</v>
      </c>
      <c r="G782"/>
      <c r="H782" s="17" t="s">
        <v>5018</v>
      </c>
    </row>
    <row r="783" spans="1:8" s="21" customFormat="1">
      <c r="A783"/>
      <c r="F783" t="s">
        <v>5026</v>
      </c>
      <c r="G783"/>
      <c r="H783" s="17" t="s">
        <v>5026</v>
      </c>
    </row>
    <row r="784" spans="1:8" s="21" customFormat="1">
      <c r="A784"/>
      <c r="F784" t="s">
        <v>5023</v>
      </c>
      <c r="G784"/>
      <c r="H784" s="17" t="s">
        <v>5023</v>
      </c>
    </row>
    <row r="785" spans="1:8" s="21" customFormat="1">
      <c r="A785"/>
      <c r="F785" t="s">
        <v>5032</v>
      </c>
      <c r="G785"/>
      <c r="H785" s="17" t="s">
        <v>5032</v>
      </c>
    </row>
    <row r="786" spans="1:8" s="21" customFormat="1">
      <c r="A786"/>
      <c r="F786" t="s">
        <v>5035</v>
      </c>
      <c r="G786"/>
      <c r="H786" s="17" t="s">
        <v>5035</v>
      </c>
    </row>
    <row r="787" spans="1:8" s="21" customFormat="1">
      <c r="A787"/>
      <c r="F787" t="s">
        <v>4481</v>
      </c>
      <c r="G787"/>
      <c r="H787" s="17" t="s">
        <v>4481</v>
      </c>
    </row>
    <row r="788" spans="1:8" s="21" customFormat="1">
      <c r="A788"/>
      <c r="F788" t="s">
        <v>5039</v>
      </c>
      <c r="G788"/>
      <c r="H788" s="17" t="s">
        <v>5039</v>
      </c>
    </row>
    <row r="789" spans="1:8" s="21" customFormat="1">
      <c r="A789"/>
      <c r="F789" t="s">
        <v>5056</v>
      </c>
      <c r="G789"/>
      <c r="H789" s="17" t="s">
        <v>5056</v>
      </c>
    </row>
    <row r="790" spans="1:8" s="21" customFormat="1">
      <c r="A790"/>
      <c r="F790" t="s">
        <v>5058</v>
      </c>
      <c r="G790"/>
      <c r="H790" s="17" t="s">
        <v>5058</v>
      </c>
    </row>
    <row r="791" spans="1:8" s="21" customFormat="1">
      <c r="A791"/>
      <c r="F791" t="s">
        <v>5054</v>
      </c>
      <c r="G791"/>
      <c r="H791" s="17" t="s">
        <v>5054</v>
      </c>
    </row>
    <row r="792" spans="1:8" s="21" customFormat="1">
      <c r="A792"/>
      <c r="F792" t="s">
        <v>5060</v>
      </c>
      <c r="G792"/>
      <c r="H792" s="17" t="s">
        <v>5060</v>
      </c>
    </row>
    <row r="793" spans="1:8" s="21" customFormat="1">
      <c r="A793"/>
      <c r="F793" t="s">
        <v>3271</v>
      </c>
      <c r="G793"/>
      <c r="H793" s="17" t="s">
        <v>3271</v>
      </c>
    </row>
    <row r="794" spans="1:8" s="21" customFormat="1">
      <c r="A794"/>
      <c r="F794" t="s">
        <v>3268</v>
      </c>
      <c r="G794"/>
      <c r="H794" s="17" t="s">
        <v>3268</v>
      </c>
    </row>
    <row r="795" spans="1:8" s="21" customFormat="1">
      <c r="A795"/>
      <c r="F795" t="s">
        <v>5064</v>
      </c>
      <c r="G795"/>
      <c r="H795" s="17" t="s">
        <v>5064</v>
      </c>
    </row>
    <row r="796" spans="1:8" s="21" customFormat="1">
      <c r="A796"/>
      <c r="C796" t="s">
        <v>4793</v>
      </c>
      <c r="F796"/>
      <c r="G796"/>
      <c r="H796" s="22" t="s">
        <v>4793</v>
      </c>
    </row>
    <row r="797" spans="1:8" s="21" customFormat="1">
      <c r="A797"/>
      <c r="C797"/>
      <c r="D797" s="21" t="s">
        <v>4752</v>
      </c>
      <c r="F797"/>
      <c r="G797"/>
      <c r="H797" s="22" t="s">
        <v>4752</v>
      </c>
    </row>
    <row r="798" spans="1:8" s="21" customFormat="1">
      <c r="A798"/>
      <c r="C798"/>
      <c r="E798" t="s">
        <v>6261</v>
      </c>
      <c r="F798"/>
      <c r="G798"/>
      <c r="H798" s="22" t="s">
        <v>4442</v>
      </c>
    </row>
    <row r="799" spans="1:8" s="21" customFormat="1">
      <c r="A799"/>
      <c r="C799"/>
      <c r="E799"/>
      <c r="F799" t="s">
        <v>3366</v>
      </c>
      <c r="G799"/>
      <c r="H799" s="22" t="s">
        <v>3366</v>
      </c>
    </row>
    <row r="800" spans="1:8" s="21" customFormat="1">
      <c r="A800"/>
      <c r="C800"/>
      <c r="E800" t="s">
        <v>6262</v>
      </c>
      <c r="F800"/>
      <c r="G800"/>
      <c r="H800" s="22" t="s">
        <v>4795</v>
      </c>
    </row>
    <row r="801" spans="1:8" s="21" customFormat="1">
      <c r="A801"/>
      <c r="C801"/>
      <c r="E801"/>
      <c r="F801" t="s">
        <v>3374</v>
      </c>
      <c r="G801"/>
      <c r="H801" s="17" t="s">
        <v>3374</v>
      </c>
    </row>
    <row r="802" spans="1:8" s="21" customFormat="1">
      <c r="A802"/>
      <c r="C802"/>
      <c r="E802"/>
      <c r="F802" t="s">
        <v>5467</v>
      </c>
      <c r="G802"/>
      <c r="H802" s="17" t="s">
        <v>5467</v>
      </c>
    </row>
    <row r="803" spans="1:8" s="21" customFormat="1">
      <c r="A803"/>
      <c r="C803"/>
      <c r="D803"/>
      <c r="E803"/>
      <c r="F803" t="s">
        <v>5465</v>
      </c>
      <c r="G803"/>
      <c r="H803" s="17" t="s">
        <v>5465</v>
      </c>
    </row>
    <row r="804" spans="1:8" s="21" customFormat="1">
      <c r="A804"/>
      <c r="C804"/>
      <c r="E804"/>
      <c r="F804" t="s">
        <v>5471</v>
      </c>
      <c r="G804"/>
      <c r="H804" s="17" t="s">
        <v>5471</v>
      </c>
    </row>
    <row r="805" spans="1:8">
      <c r="E805" t="s">
        <v>6263</v>
      </c>
      <c r="H805" s="17" t="s">
        <v>4444</v>
      </c>
    </row>
    <row r="806" spans="1:8">
      <c r="F806" t="s">
        <v>3377</v>
      </c>
      <c r="H806" s="17" t="s">
        <v>3377</v>
      </c>
    </row>
    <row r="807" spans="1:8">
      <c r="E807" t="s">
        <v>6264</v>
      </c>
      <c r="H807" s="17" t="s">
        <v>4750</v>
      </c>
    </row>
    <row r="808" spans="1:8">
      <c r="F808" t="s">
        <v>5430</v>
      </c>
      <c r="H808" s="17" t="s">
        <v>5430</v>
      </c>
    </row>
    <row r="809" spans="1:8">
      <c r="F809" t="s">
        <v>5432</v>
      </c>
      <c r="H809" s="17" t="s">
        <v>5432</v>
      </c>
    </row>
    <row r="810" spans="1:8">
      <c r="F810" t="s">
        <v>5434</v>
      </c>
      <c r="H810" s="17" t="s">
        <v>5434</v>
      </c>
    </row>
    <row r="811" spans="1:8">
      <c r="F811" t="s">
        <v>5436</v>
      </c>
      <c r="H811" s="17" t="s">
        <v>5436</v>
      </c>
    </row>
    <row r="812" spans="1:8">
      <c r="F812" t="s">
        <v>5438</v>
      </c>
      <c r="H812" s="17" t="s">
        <v>5438</v>
      </c>
    </row>
    <row r="813" spans="1:8">
      <c r="D813" s="21" t="s">
        <v>4786</v>
      </c>
      <c r="H813" s="17" t="s">
        <v>4786</v>
      </c>
    </row>
    <row r="814" spans="1:8">
      <c r="E814" t="s">
        <v>6265</v>
      </c>
      <c r="H814" s="17" t="s">
        <v>4791</v>
      </c>
    </row>
    <row r="815" spans="1:8">
      <c r="F815" t="s">
        <v>5185</v>
      </c>
      <c r="H815" s="17" t="s">
        <v>5185</v>
      </c>
    </row>
    <row r="816" spans="1:8">
      <c r="F816" t="s">
        <v>5188</v>
      </c>
      <c r="H816" s="17" t="s">
        <v>5188</v>
      </c>
    </row>
    <row r="817" spans="2:8">
      <c r="C817" t="s">
        <v>4782</v>
      </c>
      <c r="H817" s="17" t="s">
        <v>4782</v>
      </c>
    </row>
    <row r="818" spans="2:8">
      <c r="D818" t="s">
        <v>4839</v>
      </c>
      <c r="H818" s="17" t="s">
        <v>4839</v>
      </c>
    </row>
    <row r="819" spans="2:8">
      <c r="C819" t="s">
        <v>6266</v>
      </c>
      <c r="H819" s="17" t="s">
        <v>6267</v>
      </c>
    </row>
    <row r="820" spans="2:8">
      <c r="E820" t="s">
        <v>6268</v>
      </c>
      <c r="H820" s="20" t="s">
        <v>4446</v>
      </c>
    </row>
    <row r="821" spans="2:8">
      <c r="E821" t="s">
        <v>6269</v>
      </c>
      <c r="H821" s="17" t="s">
        <v>4448</v>
      </c>
    </row>
    <row r="822" spans="2:8">
      <c r="E822" t="s">
        <v>6270</v>
      </c>
      <c r="H822" s="20" t="s">
        <v>4450</v>
      </c>
    </row>
    <row r="823" spans="2:8">
      <c r="F823" t="s">
        <v>5579</v>
      </c>
      <c r="H823" s="17" t="s">
        <v>5579</v>
      </c>
    </row>
    <row r="824" spans="2:8">
      <c r="B824" t="s">
        <v>4799</v>
      </c>
      <c r="H824" s="17" t="s">
        <v>4799</v>
      </c>
    </row>
    <row r="825" spans="2:8">
      <c r="B825" t="s">
        <v>6271</v>
      </c>
      <c r="H825" s="17" t="s">
        <v>4864</v>
      </c>
    </row>
    <row r="826" spans="2:8">
      <c r="B826" t="s">
        <v>6272</v>
      </c>
      <c r="E826" t="s">
        <v>6273</v>
      </c>
      <c r="H826" s="17" t="s">
        <v>4878</v>
      </c>
    </row>
    <row r="827" spans="2:8">
      <c r="B827" t="s">
        <v>6274</v>
      </c>
      <c r="E827" t="s">
        <v>6275</v>
      </c>
      <c r="H827" s="17" t="s">
        <v>4789</v>
      </c>
    </row>
    <row r="828" spans="2:8">
      <c r="B828" t="s">
        <v>6276</v>
      </c>
      <c r="E828" t="s">
        <v>6277</v>
      </c>
      <c r="H828" s="17" t="s">
        <v>4760</v>
      </c>
    </row>
    <row r="829" spans="2:8">
      <c r="C829" t="s">
        <v>6278</v>
      </c>
      <c r="H829" s="17" t="s">
        <v>4757</v>
      </c>
    </row>
    <row r="830" spans="2:8">
      <c r="D830" t="s">
        <v>5445</v>
      </c>
      <c r="H830" s="17" t="s">
        <v>5445</v>
      </c>
    </row>
    <row r="831" spans="2:8">
      <c r="D831" t="s">
        <v>5443</v>
      </c>
      <c r="H831" s="17" t="s">
        <v>5443</v>
      </c>
    </row>
    <row r="832" spans="2:8">
      <c r="C832" t="s">
        <v>6279</v>
      </c>
      <c r="H832" s="17" t="s">
        <v>4809</v>
      </c>
    </row>
    <row r="833" spans="2:10">
      <c r="D833" t="s">
        <v>5320</v>
      </c>
      <c r="H833" s="17" t="s">
        <v>5320</v>
      </c>
    </row>
    <row r="834" spans="2:10">
      <c r="D834" t="s">
        <v>5323</v>
      </c>
      <c r="H834" s="17" t="s">
        <v>5323</v>
      </c>
    </row>
    <row r="835" spans="2:10">
      <c r="D835" t="s">
        <v>5325</v>
      </c>
      <c r="H835" s="17" t="s">
        <v>5325</v>
      </c>
    </row>
    <row r="836" spans="2:10">
      <c r="B836" t="s">
        <v>6280</v>
      </c>
      <c r="E836" t="s">
        <v>6281</v>
      </c>
      <c r="H836" s="17" t="s">
        <v>4847</v>
      </c>
    </row>
    <row r="837" spans="2:10">
      <c r="E837" t="s">
        <v>4436</v>
      </c>
      <c r="H837" s="17" t="s">
        <v>4436</v>
      </c>
    </row>
    <row r="838" spans="2:10">
      <c r="E838" t="s">
        <v>4438</v>
      </c>
      <c r="H838" s="17" t="s">
        <v>4438</v>
      </c>
    </row>
    <row r="839" spans="2:10">
      <c r="E839" t="s">
        <v>6282</v>
      </c>
      <c r="H839" s="17" t="s">
        <v>4849</v>
      </c>
      <c r="J839" t="s">
        <v>5742</v>
      </c>
    </row>
    <row r="840" spans="2:10">
      <c r="B840" t="s">
        <v>4869</v>
      </c>
      <c r="E840" t="s">
        <v>6283</v>
      </c>
      <c r="H840" s="17" t="s">
        <v>4869</v>
      </c>
    </row>
    <row r="841" spans="2:10">
      <c r="B841" t="s">
        <v>6284</v>
      </c>
      <c r="E841" t="s">
        <v>6285</v>
      </c>
      <c r="H841" s="17" t="s">
        <v>4860</v>
      </c>
    </row>
    <row r="842" spans="2:10">
      <c r="B842" t="s">
        <v>4755</v>
      </c>
      <c r="H842" s="17" t="s">
        <v>4755</v>
      </c>
    </row>
    <row r="843" spans="2:10">
      <c r="B843" t="s">
        <v>6286</v>
      </c>
      <c r="E843" t="s">
        <v>6287</v>
      </c>
      <c r="H843" s="17" t="s">
        <v>4801</v>
      </c>
    </row>
    <row r="844" spans="2:10">
      <c r="D844" t="s">
        <v>5264</v>
      </c>
      <c r="H844" s="17" t="s">
        <v>5264</v>
      </c>
    </row>
    <row r="845" spans="2:10">
      <c r="B845" t="s">
        <v>4841</v>
      </c>
      <c r="E845" t="s">
        <v>6288</v>
      </c>
      <c r="H845" s="17" t="s">
        <v>4841</v>
      </c>
    </row>
    <row r="846" spans="2:10">
      <c r="B846" t="s">
        <v>4719</v>
      </c>
      <c r="E846" t="s">
        <v>6289</v>
      </c>
      <c r="H846" s="17" t="s">
        <v>4719</v>
      </c>
    </row>
    <row r="847" spans="2:10">
      <c r="B847" t="s">
        <v>6290</v>
      </c>
      <c r="E847" t="s">
        <v>6291</v>
      </c>
      <c r="H847" s="17" t="s">
        <v>4763</v>
      </c>
    </row>
    <row r="848" spans="2:10">
      <c r="B848" t="s">
        <v>4716</v>
      </c>
      <c r="E848" t="s">
        <v>6292</v>
      </c>
      <c r="H848" s="17" t="s">
        <v>4716</v>
      </c>
    </row>
    <row r="849" spans="2:8">
      <c r="B849" t="s">
        <v>4822</v>
      </c>
      <c r="E849" t="s">
        <v>6293</v>
      </c>
      <c r="H849" s="17" t="s">
        <v>4822</v>
      </c>
    </row>
    <row r="850" spans="2:8">
      <c r="B850" t="s">
        <v>4843</v>
      </c>
      <c r="E850" t="s">
        <v>6294</v>
      </c>
      <c r="H850" s="17" t="s">
        <v>4843</v>
      </c>
    </row>
    <row r="851" spans="2:8">
      <c r="B851" t="s">
        <v>4726</v>
      </c>
      <c r="E851" t="s">
        <v>6295</v>
      </c>
      <c r="H851" s="17" t="s">
        <v>4726</v>
      </c>
    </row>
    <row r="852" spans="2:8">
      <c r="B852" t="s">
        <v>4771</v>
      </c>
      <c r="E852" t="s">
        <v>6296</v>
      </c>
      <c r="H852" s="17" t="s">
        <v>4771</v>
      </c>
    </row>
    <row r="853" spans="2:8">
      <c r="B853" t="s">
        <v>4766</v>
      </c>
      <c r="E853" t="s">
        <v>6297</v>
      </c>
      <c r="H853" s="17" t="s">
        <v>4766</v>
      </c>
    </row>
    <row r="854" spans="2:8">
      <c r="B854" t="s">
        <v>4780</v>
      </c>
      <c r="E854" t="s">
        <v>6298</v>
      </c>
      <c r="H854" s="17" t="s">
        <v>4780</v>
      </c>
    </row>
    <row r="855" spans="2:8">
      <c r="B855" t="s">
        <v>4784</v>
      </c>
      <c r="E855" t="s">
        <v>6299</v>
      </c>
      <c r="H855" s="17" t="s">
        <v>4784</v>
      </c>
    </row>
    <row r="856" spans="2:8">
      <c r="B856" t="s">
        <v>4807</v>
      </c>
      <c r="E856" t="s">
        <v>6300</v>
      </c>
      <c r="H856" s="17" t="s">
        <v>4807</v>
      </c>
    </row>
    <row r="857" spans="2:8">
      <c r="B857" t="s">
        <v>4820</v>
      </c>
      <c r="E857" t="s">
        <v>6301</v>
      </c>
      <c r="H857" s="17" t="s">
        <v>4820</v>
      </c>
    </row>
    <row r="858" spans="2:8">
      <c r="B858" t="s">
        <v>4803</v>
      </c>
      <c r="E858" t="s">
        <v>6302</v>
      </c>
      <c r="H858" s="17" t="s">
        <v>4803</v>
      </c>
    </row>
    <row r="859" spans="2:8">
      <c r="B859" t="s">
        <v>4831</v>
      </c>
      <c r="E859" t="s">
        <v>6303</v>
      </c>
      <c r="H859" s="17" t="s">
        <v>4831</v>
      </c>
    </row>
    <row r="860" spans="2:8">
      <c r="B860" t="s">
        <v>4858</v>
      </c>
      <c r="E860" t="s">
        <v>6304</v>
      </c>
      <c r="H860" s="17" t="s">
        <v>4858</v>
      </c>
    </row>
    <row r="861" spans="2:8">
      <c r="B861" t="s">
        <v>4885</v>
      </c>
      <c r="E861" t="s">
        <v>6305</v>
      </c>
      <c r="H861" s="17" t="s">
        <v>4885</v>
      </c>
    </row>
    <row r="862" spans="2:8">
      <c r="B862" t="s">
        <v>4890</v>
      </c>
      <c r="E862" t="s">
        <v>6306</v>
      </c>
      <c r="H862" s="17" t="s">
        <v>4890</v>
      </c>
    </row>
    <row r="863" spans="2:8">
      <c r="B863" t="s">
        <v>4724</v>
      </c>
      <c r="E863" t="s">
        <v>6307</v>
      </c>
      <c r="H863" s="17" t="s">
        <v>4724</v>
      </c>
    </row>
    <row r="864" spans="2:8">
      <c r="B864" t="s">
        <v>6308</v>
      </c>
      <c r="E864" t="s">
        <v>5585</v>
      </c>
      <c r="H864" s="17" t="s">
        <v>5585</v>
      </c>
    </row>
    <row r="865" spans="2:8">
      <c r="B865" t="s">
        <v>6308</v>
      </c>
      <c r="E865" t="s">
        <v>5587</v>
      </c>
      <c r="H865" s="17" t="s">
        <v>5587</v>
      </c>
    </row>
    <row r="866" spans="2:8">
      <c r="B866" t="s">
        <v>4714</v>
      </c>
      <c r="E866" t="s">
        <v>6309</v>
      </c>
      <c r="H866" s="17" t="s">
        <v>4714</v>
      </c>
    </row>
    <row r="867" spans="2:8">
      <c r="B867" t="s">
        <v>4711</v>
      </c>
      <c r="E867" t="s">
        <v>6310</v>
      </c>
      <c r="H867" s="17" t="s">
        <v>4711</v>
      </c>
    </row>
    <row r="868" spans="2:8">
      <c r="B868" t="s">
        <v>4684</v>
      </c>
      <c r="E868" t="s">
        <v>6311</v>
      </c>
      <c r="H868" s="17" t="s">
        <v>4684</v>
      </c>
    </row>
    <row r="869" spans="2:8">
      <c r="B869" t="s">
        <v>4716</v>
      </c>
      <c r="E869" t="s">
        <v>6292</v>
      </c>
      <c r="H869" s="17" t="s">
        <v>4716</v>
      </c>
    </row>
    <row r="870" spans="2:8">
      <c r="G870" s="28" t="s">
        <v>6312</v>
      </c>
      <c r="H870" s="29" t="s">
        <v>6312</v>
      </c>
    </row>
    <row r="871" spans="2:8">
      <c r="G871" s="28" t="s">
        <v>6313</v>
      </c>
      <c r="H871" s="29" t="s">
        <v>6313</v>
      </c>
    </row>
    <row r="872" spans="2:8">
      <c r="G872" s="28" t="s">
        <v>6314</v>
      </c>
      <c r="H872" s="29" t="s">
        <v>6314</v>
      </c>
    </row>
    <row r="873" spans="2:8">
      <c r="G873" s="28" t="s">
        <v>6315</v>
      </c>
      <c r="H873" s="29" t="s">
        <v>6315</v>
      </c>
    </row>
    <row r="874" spans="2:8">
      <c r="G874" s="28" t="s">
        <v>6316</v>
      </c>
      <c r="H874" s="29" t="s">
        <v>6316</v>
      </c>
    </row>
    <row r="875" spans="2:8">
      <c r="G875" s="28" t="s">
        <v>6317</v>
      </c>
      <c r="H875" s="29" t="s">
        <v>6317</v>
      </c>
    </row>
    <row r="876" spans="2:8">
      <c r="G876" s="28" t="s">
        <v>6318</v>
      </c>
      <c r="H876" s="29" t="s">
        <v>6318</v>
      </c>
    </row>
    <row r="877" spans="2:8">
      <c r="G877" s="28" t="s">
        <v>6319</v>
      </c>
      <c r="H877" s="29" t="s">
        <v>6319</v>
      </c>
    </row>
    <row r="878" spans="2:8">
      <c r="G878" s="28" t="s">
        <v>6320</v>
      </c>
      <c r="H878" s="29" t="s">
        <v>6320</v>
      </c>
    </row>
    <row r="879" spans="2:8">
      <c r="G879" s="28" t="s">
        <v>6321</v>
      </c>
      <c r="H879" s="29" t="s">
        <v>6321</v>
      </c>
    </row>
    <row r="880" spans="2:8">
      <c r="G880" s="28" t="s">
        <v>7697</v>
      </c>
      <c r="H880" s="28" t="s">
        <v>7697</v>
      </c>
    </row>
    <row r="881" spans="7:9">
      <c r="G881" s="27" t="s">
        <v>7702</v>
      </c>
      <c r="H881" s="17" t="s">
        <v>7702</v>
      </c>
      <c r="I881" t="s">
        <v>7701</v>
      </c>
    </row>
    <row r="882" spans="7:9">
      <c r="G882" s="27" t="s">
        <v>7703</v>
      </c>
      <c r="H882" s="17" t="s">
        <v>7706</v>
      </c>
      <c r="I882" t="s">
        <v>7701</v>
      </c>
    </row>
    <row r="883" spans="7:9">
      <c r="G883" s="12" t="s">
        <v>7705</v>
      </c>
      <c r="H883" s="17" t="s">
        <v>7707</v>
      </c>
      <c r="I883" t="s">
        <v>7701</v>
      </c>
    </row>
  </sheetData>
  <pageMargins left="0.7" right="0.7" top="0.78740157499999996" bottom="0.78740157499999996"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77CAD-5393-4401-A9E5-721E25966004}">
  <dimension ref="A1:A3488"/>
  <sheetViews>
    <sheetView topLeftCell="A2" workbookViewId="0">
      <selection activeCell="H14" sqref="H14"/>
    </sheetView>
  </sheetViews>
  <sheetFormatPr baseColWidth="10" defaultRowHeight="15"/>
  <sheetData>
    <row r="1" spans="1:1">
      <c r="A1" t="s">
        <v>14</v>
      </c>
    </row>
    <row r="2" spans="1:1">
      <c r="A2" t="s">
        <v>356</v>
      </c>
    </row>
    <row r="3" spans="1:1">
      <c r="A3" t="s">
        <v>357</v>
      </c>
    </row>
    <row r="4" spans="1:1">
      <c r="A4" t="s">
        <v>358</v>
      </c>
    </row>
    <row r="5" spans="1:1">
      <c r="A5" t="s">
        <v>359</v>
      </c>
    </row>
    <row r="6" spans="1:1">
      <c r="A6" t="s">
        <v>360</v>
      </c>
    </row>
    <row r="7" spans="1:1">
      <c r="A7" t="s">
        <v>361</v>
      </c>
    </row>
    <row r="8" spans="1:1">
      <c r="A8" t="s">
        <v>362</v>
      </c>
    </row>
    <row r="9" spans="1:1">
      <c r="A9" t="s">
        <v>363</v>
      </c>
    </row>
    <row r="10" spans="1:1">
      <c r="A10" t="s">
        <v>364</v>
      </c>
    </row>
    <row r="11" spans="1:1">
      <c r="A11" t="s">
        <v>364</v>
      </c>
    </row>
    <row r="12" spans="1:1">
      <c r="A12" t="s">
        <v>364</v>
      </c>
    </row>
    <row r="13" spans="1:1">
      <c r="A13" t="s">
        <v>364</v>
      </c>
    </row>
    <row r="14" spans="1:1">
      <c r="A14" t="s">
        <v>365</v>
      </c>
    </row>
    <row r="15" spans="1:1">
      <c r="A15" t="s">
        <v>366</v>
      </c>
    </row>
    <row r="16" spans="1:1">
      <c r="A16" t="s">
        <v>367</v>
      </c>
    </row>
    <row r="17" spans="1:1">
      <c r="A17" t="s">
        <v>368</v>
      </c>
    </row>
    <row r="18" spans="1:1">
      <c r="A18" t="s">
        <v>369</v>
      </c>
    </row>
    <row r="19" spans="1:1">
      <c r="A19" t="s">
        <v>370</v>
      </c>
    </row>
    <row r="20" spans="1:1">
      <c r="A20" t="s">
        <v>371</v>
      </c>
    </row>
    <row r="21" spans="1:1">
      <c r="A21" t="s">
        <v>372</v>
      </c>
    </row>
    <row r="22" spans="1:1">
      <c r="A22" t="s">
        <v>373</v>
      </c>
    </row>
    <row r="23" spans="1:1">
      <c r="A23" t="s">
        <v>374</v>
      </c>
    </row>
    <row r="24" spans="1:1">
      <c r="A24" t="s">
        <v>375</v>
      </c>
    </row>
    <row r="25" spans="1:1">
      <c r="A25" t="s">
        <v>376</v>
      </c>
    </row>
    <row r="26" spans="1:1">
      <c r="A26" t="s">
        <v>377</v>
      </c>
    </row>
    <row r="27" spans="1:1">
      <c r="A27" t="s">
        <v>378</v>
      </c>
    </row>
    <row r="28" spans="1:1">
      <c r="A28" t="s">
        <v>378</v>
      </c>
    </row>
    <row r="29" spans="1:1">
      <c r="A29" t="s">
        <v>379</v>
      </c>
    </row>
    <row r="30" spans="1:1">
      <c r="A30" t="s">
        <v>380</v>
      </c>
    </row>
    <row r="31" spans="1:1">
      <c r="A31" t="s">
        <v>381</v>
      </c>
    </row>
    <row r="32" spans="1:1">
      <c r="A32" t="s">
        <v>382</v>
      </c>
    </row>
    <row r="33" spans="1:1">
      <c r="A33" t="s">
        <v>383</v>
      </c>
    </row>
    <row r="34" spans="1:1">
      <c r="A34" t="s">
        <v>384</v>
      </c>
    </row>
    <row r="35" spans="1:1">
      <c r="A35" t="s">
        <v>385</v>
      </c>
    </row>
    <row r="36" spans="1:1">
      <c r="A36" t="s">
        <v>386</v>
      </c>
    </row>
    <row r="37" spans="1:1">
      <c r="A37" t="s">
        <v>387</v>
      </c>
    </row>
    <row r="38" spans="1:1">
      <c r="A38" t="s">
        <v>388</v>
      </c>
    </row>
    <row r="39" spans="1:1">
      <c r="A39" t="s">
        <v>389</v>
      </c>
    </row>
    <row r="40" spans="1:1">
      <c r="A40" t="s">
        <v>390</v>
      </c>
    </row>
    <row r="41" spans="1:1">
      <c r="A41" t="s">
        <v>391</v>
      </c>
    </row>
    <row r="42" spans="1:1">
      <c r="A42" t="s">
        <v>392</v>
      </c>
    </row>
    <row r="43" spans="1:1">
      <c r="A43" t="s">
        <v>393</v>
      </c>
    </row>
    <row r="44" spans="1:1">
      <c r="A44" t="s">
        <v>394</v>
      </c>
    </row>
    <row r="45" spans="1:1">
      <c r="A45" t="s">
        <v>395</v>
      </c>
    </row>
    <row r="46" spans="1:1">
      <c r="A46" t="s">
        <v>396</v>
      </c>
    </row>
    <row r="47" spans="1:1">
      <c r="A47" t="s">
        <v>396</v>
      </c>
    </row>
    <row r="48" spans="1:1">
      <c r="A48" t="s">
        <v>397</v>
      </c>
    </row>
    <row r="49" spans="1:1">
      <c r="A49" t="s">
        <v>398</v>
      </c>
    </row>
    <row r="50" spans="1:1">
      <c r="A50" t="s">
        <v>399</v>
      </c>
    </row>
    <row r="51" spans="1:1">
      <c r="A51" t="s">
        <v>400</v>
      </c>
    </row>
    <row r="52" spans="1:1">
      <c r="A52" t="s">
        <v>401</v>
      </c>
    </row>
    <row r="53" spans="1:1">
      <c r="A53" t="s">
        <v>402</v>
      </c>
    </row>
    <row r="54" spans="1:1">
      <c r="A54" t="s">
        <v>402</v>
      </c>
    </row>
    <row r="55" spans="1:1">
      <c r="A55" t="s">
        <v>403</v>
      </c>
    </row>
    <row r="56" spans="1:1">
      <c r="A56" t="s">
        <v>402</v>
      </c>
    </row>
    <row r="57" spans="1:1">
      <c r="A57" t="s">
        <v>403</v>
      </c>
    </row>
    <row r="58" spans="1:1">
      <c r="A58" t="s">
        <v>404</v>
      </c>
    </row>
    <row r="59" spans="1:1">
      <c r="A59" t="s">
        <v>405</v>
      </c>
    </row>
    <row r="60" spans="1:1">
      <c r="A60" t="s">
        <v>406</v>
      </c>
    </row>
    <row r="61" spans="1:1">
      <c r="A61" t="s">
        <v>407</v>
      </c>
    </row>
    <row r="62" spans="1:1">
      <c r="A62" t="s">
        <v>408</v>
      </c>
    </row>
    <row r="63" spans="1:1">
      <c r="A63" t="s">
        <v>409</v>
      </c>
    </row>
    <row r="64" spans="1:1">
      <c r="A64" t="s">
        <v>410</v>
      </c>
    </row>
    <row r="65" spans="1:1">
      <c r="A65" t="s">
        <v>411</v>
      </c>
    </row>
    <row r="66" spans="1:1">
      <c r="A66" t="s">
        <v>412</v>
      </c>
    </row>
    <row r="67" spans="1:1">
      <c r="A67" t="s">
        <v>413</v>
      </c>
    </row>
    <row r="68" spans="1:1">
      <c r="A68" t="s">
        <v>414</v>
      </c>
    </row>
    <row r="69" spans="1:1">
      <c r="A69" t="s">
        <v>415</v>
      </c>
    </row>
    <row r="70" spans="1:1">
      <c r="A70" t="s">
        <v>416</v>
      </c>
    </row>
    <row r="71" spans="1:1">
      <c r="A71" t="s">
        <v>417</v>
      </c>
    </row>
    <row r="72" spans="1:1">
      <c r="A72" t="s">
        <v>418</v>
      </c>
    </row>
    <row r="73" spans="1:1">
      <c r="A73" t="s">
        <v>419</v>
      </c>
    </row>
    <row r="74" spans="1:1">
      <c r="A74" t="s">
        <v>420</v>
      </c>
    </row>
    <row r="75" spans="1:1">
      <c r="A75" t="s">
        <v>419</v>
      </c>
    </row>
    <row r="76" spans="1:1">
      <c r="A76" t="s">
        <v>421</v>
      </c>
    </row>
    <row r="77" spans="1:1">
      <c r="A77" t="s">
        <v>422</v>
      </c>
    </row>
    <row r="78" spans="1:1">
      <c r="A78" t="s">
        <v>423</v>
      </c>
    </row>
    <row r="79" spans="1:1">
      <c r="A79" t="s">
        <v>424</v>
      </c>
    </row>
    <row r="80" spans="1:1">
      <c r="A80" t="s">
        <v>425</v>
      </c>
    </row>
    <row r="81" spans="1:1">
      <c r="A81" t="s">
        <v>426</v>
      </c>
    </row>
    <row r="82" spans="1:1">
      <c r="A82" t="s">
        <v>427</v>
      </c>
    </row>
    <row r="83" spans="1:1">
      <c r="A83" t="s">
        <v>428</v>
      </c>
    </row>
    <row r="84" spans="1:1">
      <c r="A84" t="s">
        <v>429</v>
      </c>
    </row>
    <row r="85" spans="1:1">
      <c r="A85" t="s">
        <v>429</v>
      </c>
    </row>
    <row r="86" spans="1:1">
      <c r="A86" t="s">
        <v>429</v>
      </c>
    </row>
    <row r="87" spans="1:1">
      <c r="A87" t="s">
        <v>429</v>
      </c>
    </row>
    <row r="88" spans="1:1">
      <c r="A88" t="s">
        <v>430</v>
      </c>
    </row>
    <row r="89" spans="1:1">
      <c r="A89" t="s">
        <v>431</v>
      </c>
    </row>
    <row r="90" spans="1:1">
      <c r="A90" t="s">
        <v>432</v>
      </c>
    </row>
    <row r="91" spans="1:1">
      <c r="A91" t="s">
        <v>433</v>
      </c>
    </row>
    <row r="92" spans="1:1">
      <c r="A92" t="s">
        <v>433</v>
      </c>
    </row>
    <row r="93" spans="1:1">
      <c r="A93" t="s">
        <v>434</v>
      </c>
    </row>
    <row r="94" spans="1:1">
      <c r="A94" t="s">
        <v>435</v>
      </c>
    </row>
    <row r="95" spans="1:1">
      <c r="A95" t="s">
        <v>436</v>
      </c>
    </row>
    <row r="96" spans="1:1">
      <c r="A96" t="s">
        <v>437</v>
      </c>
    </row>
    <row r="97" spans="1:1">
      <c r="A97" t="s">
        <v>438</v>
      </c>
    </row>
    <row r="98" spans="1:1">
      <c r="A98" t="s">
        <v>439</v>
      </c>
    </row>
    <row r="99" spans="1:1">
      <c r="A99" t="s">
        <v>436</v>
      </c>
    </row>
    <row r="100" spans="1:1">
      <c r="A100" t="s">
        <v>440</v>
      </c>
    </row>
    <row r="101" spans="1:1">
      <c r="A101" t="s">
        <v>441</v>
      </c>
    </row>
    <row r="102" spans="1:1">
      <c r="A102" t="s">
        <v>442</v>
      </c>
    </row>
    <row r="103" spans="1:1">
      <c r="A103" t="s">
        <v>443</v>
      </c>
    </row>
    <row r="104" spans="1:1">
      <c r="A104" t="s">
        <v>444</v>
      </c>
    </row>
    <row r="105" spans="1:1">
      <c r="A105" t="s">
        <v>445</v>
      </c>
    </row>
    <row r="106" spans="1:1">
      <c r="A106" t="s">
        <v>446</v>
      </c>
    </row>
    <row r="107" spans="1:1">
      <c r="A107" t="s">
        <v>447</v>
      </c>
    </row>
    <row r="108" spans="1:1">
      <c r="A108" t="s">
        <v>448</v>
      </c>
    </row>
    <row r="109" spans="1:1">
      <c r="A109" t="s">
        <v>449</v>
      </c>
    </row>
    <row r="110" spans="1:1">
      <c r="A110" t="s">
        <v>450</v>
      </c>
    </row>
    <row r="111" spans="1:1">
      <c r="A111" t="s">
        <v>451</v>
      </c>
    </row>
    <row r="112" spans="1:1">
      <c r="A112" t="s">
        <v>452</v>
      </c>
    </row>
    <row r="113" spans="1:1">
      <c r="A113" t="s">
        <v>453</v>
      </c>
    </row>
    <row r="114" spans="1:1">
      <c r="A114" t="s">
        <v>454</v>
      </c>
    </row>
    <row r="115" spans="1:1">
      <c r="A115" t="s">
        <v>455</v>
      </c>
    </row>
    <row r="116" spans="1:1">
      <c r="A116" t="s">
        <v>456</v>
      </c>
    </row>
    <row r="117" spans="1:1">
      <c r="A117" t="s">
        <v>457</v>
      </c>
    </row>
    <row r="118" spans="1:1">
      <c r="A118" t="s">
        <v>458</v>
      </c>
    </row>
    <row r="119" spans="1:1">
      <c r="A119" t="s">
        <v>458</v>
      </c>
    </row>
    <row r="120" spans="1:1">
      <c r="A120" t="s">
        <v>458</v>
      </c>
    </row>
    <row r="121" spans="1:1">
      <c r="A121" t="s">
        <v>458</v>
      </c>
    </row>
    <row r="122" spans="1:1">
      <c r="A122" t="s">
        <v>459</v>
      </c>
    </row>
    <row r="123" spans="1:1">
      <c r="A123" t="s">
        <v>458</v>
      </c>
    </row>
    <row r="124" spans="1:1">
      <c r="A124" t="s">
        <v>460</v>
      </c>
    </row>
    <row r="125" spans="1:1">
      <c r="A125" t="s">
        <v>461</v>
      </c>
    </row>
    <row r="126" spans="1:1">
      <c r="A126" t="s">
        <v>462</v>
      </c>
    </row>
    <row r="127" spans="1:1">
      <c r="A127" t="s">
        <v>463</v>
      </c>
    </row>
    <row r="128" spans="1:1">
      <c r="A128" t="s">
        <v>464</v>
      </c>
    </row>
    <row r="129" spans="1:1">
      <c r="A129" t="s">
        <v>465</v>
      </c>
    </row>
    <row r="130" spans="1:1">
      <c r="A130" t="s">
        <v>466</v>
      </c>
    </row>
    <row r="131" spans="1:1">
      <c r="A131" t="s">
        <v>467</v>
      </c>
    </row>
    <row r="132" spans="1:1">
      <c r="A132" t="s">
        <v>466</v>
      </c>
    </row>
    <row r="133" spans="1:1">
      <c r="A133" t="s">
        <v>468</v>
      </c>
    </row>
    <row r="134" spans="1:1">
      <c r="A134" t="s">
        <v>468</v>
      </c>
    </row>
    <row r="135" spans="1:1">
      <c r="A135" t="s">
        <v>469</v>
      </c>
    </row>
    <row r="136" spans="1:1">
      <c r="A136" t="s">
        <v>470</v>
      </c>
    </row>
    <row r="137" spans="1:1">
      <c r="A137" t="s">
        <v>471</v>
      </c>
    </row>
    <row r="138" spans="1:1">
      <c r="A138" t="s">
        <v>472</v>
      </c>
    </row>
    <row r="139" spans="1:1">
      <c r="A139" t="s">
        <v>473</v>
      </c>
    </row>
    <row r="140" spans="1:1">
      <c r="A140" t="s">
        <v>474</v>
      </c>
    </row>
    <row r="141" spans="1:1">
      <c r="A141" t="s">
        <v>475</v>
      </c>
    </row>
    <row r="142" spans="1:1">
      <c r="A142" t="s">
        <v>476</v>
      </c>
    </row>
    <row r="143" spans="1:1">
      <c r="A143" t="s">
        <v>477</v>
      </c>
    </row>
    <row r="144" spans="1:1">
      <c r="A144" t="s">
        <v>478</v>
      </c>
    </row>
    <row r="145" spans="1:1">
      <c r="A145" t="s">
        <v>479</v>
      </c>
    </row>
    <row r="146" spans="1:1">
      <c r="A146" t="s">
        <v>480</v>
      </c>
    </row>
    <row r="147" spans="1:1">
      <c r="A147" t="s">
        <v>481</v>
      </c>
    </row>
    <row r="148" spans="1:1">
      <c r="A148" t="s">
        <v>482</v>
      </c>
    </row>
    <row r="149" spans="1:1">
      <c r="A149" t="s">
        <v>483</v>
      </c>
    </row>
    <row r="150" spans="1:1">
      <c r="A150" t="s">
        <v>484</v>
      </c>
    </row>
    <row r="151" spans="1:1">
      <c r="A151" t="s">
        <v>485</v>
      </c>
    </row>
    <row r="152" spans="1:1">
      <c r="A152" t="s">
        <v>486</v>
      </c>
    </row>
    <row r="153" spans="1:1">
      <c r="A153" t="s">
        <v>486</v>
      </c>
    </row>
    <row r="154" spans="1:1">
      <c r="A154" t="s">
        <v>487</v>
      </c>
    </row>
    <row r="155" spans="1:1">
      <c r="A155" t="s">
        <v>488</v>
      </c>
    </row>
    <row r="156" spans="1:1">
      <c r="A156" t="s">
        <v>489</v>
      </c>
    </row>
    <row r="157" spans="1:1">
      <c r="A157" t="s">
        <v>490</v>
      </c>
    </row>
    <row r="158" spans="1:1">
      <c r="A158" t="s">
        <v>491</v>
      </c>
    </row>
    <row r="159" spans="1:1">
      <c r="A159" t="s">
        <v>492</v>
      </c>
    </row>
    <row r="160" spans="1:1">
      <c r="A160" t="s">
        <v>493</v>
      </c>
    </row>
    <row r="161" spans="1:1">
      <c r="A161" t="s">
        <v>494</v>
      </c>
    </row>
    <row r="162" spans="1:1">
      <c r="A162" t="s">
        <v>495</v>
      </c>
    </row>
    <row r="163" spans="1:1">
      <c r="A163" t="s">
        <v>496</v>
      </c>
    </row>
    <row r="164" spans="1:1">
      <c r="A164" t="s">
        <v>497</v>
      </c>
    </row>
    <row r="165" spans="1:1">
      <c r="A165" t="s">
        <v>498</v>
      </c>
    </row>
    <row r="166" spans="1:1">
      <c r="A166" t="s">
        <v>499</v>
      </c>
    </row>
    <row r="167" spans="1:1">
      <c r="A167" t="s">
        <v>499</v>
      </c>
    </row>
    <row r="168" spans="1:1">
      <c r="A168" t="s">
        <v>500</v>
      </c>
    </row>
    <row r="169" spans="1:1">
      <c r="A169" t="s">
        <v>501</v>
      </c>
    </row>
    <row r="170" spans="1:1">
      <c r="A170" t="s">
        <v>502</v>
      </c>
    </row>
    <row r="171" spans="1:1">
      <c r="A171" t="s">
        <v>503</v>
      </c>
    </row>
    <row r="172" spans="1:1">
      <c r="A172" t="s">
        <v>504</v>
      </c>
    </row>
    <row r="173" spans="1:1">
      <c r="A173" t="s">
        <v>505</v>
      </c>
    </row>
    <row r="174" spans="1:1">
      <c r="A174" t="s">
        <v>506</v>
      </c>
    </row>
    <row r="175" spans="1:1">
      <c r="A175" t="s">
        <v>507</v>
      </c>
    </row>
    <row r="176" spans="1:1">
      <c r="A176" t="s">
        <v>508</v>
      </c>
    </row>
    <row r="177" spans="1:1">
      <c r="A177" t="s">
        <v>509</v>
      </c>
    </row>
    <row r="178" spans="1:1">
      <c r="A178" t="s">
        <v>509</v>
      </c>
    </row>
    <row r="179" spans="1:1">
      <c r="A179" t="s">
        <v>510</v>
      </c>
    </row>
    <row r="180" spans="1:1">
      <c r="A180" t="s">
        <v>511</v>
      </c>
    </row>
    <row r="181" spans="1:1">
      <c r="A181" t="s">
        <v>512</v>
      </c>
    </row>
    <row r="182" spans="1:1">
      <c r="A182" t="s">
        <v>513</v>
      </c>
    </row>
    <row r="183" spans="1:1">
      <c r="A183" t="s">
        <v>514</v>
      </c>
    </row>
    <row r="184" spans="1:1">
      <c r="A184" t="s">
        <v>513</v>
      </c>
    </row>
    <row r="185" spans="1:1">
      <c r="A185" t="s">
        <v>515</v>
      </c>
    </row>
    <row r="186" spans="1:1">
      <c r="A186" t="s">
        <v>516</v>
      </c>
    </row>
    <row r="187" spans="1:1">
      <c r="A187" t="s">
        <v>515</v>
      </c>
    </row>
    <row r="188" spans="1:1">
      <c r="A188" t="s">
        <v>512</v>
      </c>
    </row>
    <row r="189" spans="1:1">
      <c r="A189" t="s">
        <v>517</v>
      </c>
    </row>
    <row r="190" spans="1:1">
      <c r="A190" t="s">
        <v>518</v>
      </c>
    </row>
    <row r="191" spans="1:1">
      <c r="A191" t="s">
        <v>519</v>
      </c>
    </row>
    <row r="192" spans="1:1">
      <c r="A192" t="s">
        <v>520</v>
      </c>
    </row>
    <row r="193" spans="1:1">
      <c r="A193" t="s">
        <v>521</v>
      </c>
    </row>
    <row r="194" spans="1:1">
      <c r="A194" t="s">
        <v>521</v>
      </c>
    </row>
    <row r="195" spans="1:1">
      <c r="A195" t="s">
        <v>522</v>
      </c>
    </row>
    <row r="196" spans="1:1">
      <c r="A196" t="s">
        <v>521</v>
      </c>
    </row>
    <row r="197" spans="1:1">
      <c r="A197" t="s">
        <v>521</v>
      </c>
    </row>
    <row r="198" spans="1:1">
      <c r="A198" t="s">
        <v>521</v>
      </c>
    </row>
    <row r="199" spans="1:1">
      <c r="A199" t="s">
        <v>523</v>
      </c>
    </row>
    <row r="200" spans="1:1">
      <c r="A200" t="s">
        <v>524</v>
      </c>
    </row>
    <row r="201" spans="1:1">
      <c r="A201" t="s">
        <v>525</v>
      </c>
    </row>
    <row r="202" spans="1:1">
      <c r="A202" t="s">
        <v>526</v>
      </c>
    </row>
    <row r="203" spans="1:1">
      <c r="A203" t="s">
        <v>527</v>
      </c>
    </row>
    <row r="204" spans="1:1">
      <c r="A204" t="s">
        <v>528</v>
      </c>
    </row>
    <row r="205" spans="1:1">
      <c r="A205" t="s">
        <v>529</v>
      </c>
    </row>
    <row r="206" spans="1:1">
      <c r="A206" t="s">
        <v>529</v>
      </c>
    </row>
    <row r="207" spans="1:1">
      <c r="A207" t="s">
        <v>524</v>
      </c>
    </row>
    <row r="208" spans="1:1">
      <c r="A208" t="s">
        <v>530</v>
      </c>
    </row>
    <row r="209" spans="1:1">
      <c r="A209" t="s">
        <v>531</v>
      </c>
    </row>
    <row r="210" spans="1:1">
      <c r="A210" t="s">
        <v>531</v>
      </c>
    </row>
    <row r="211" spans="1:1">
      <c r="A211" t="s">
        <v>531</v>
      </c>
    </row>
    <row r="212" spans="1:1">
      <c r="A212" t="s">
        <v>531</v>
      </c>
    </row>
    <row r="213" spans="1:1">
      <c r="A213" t="s">
        <v>530</v>
      </c>
    </row>
    <row r="214" spans="1:1">
      <c r="A214" t="s">
        <v>530</v>
      </c>
    </row>
    <row r="215" spans="1:1">
      <c r="A215" t="s">
        <v>532</v>
      </c>
    </row>
    <row r="216" spans="1:1">
      <c r="A216" t="s">
        <v>533</v>
      </c>
    </row>
    <row r="217" spans="1:1">
      <c r="A217" t="s">
        <v>534</v>
      </c>
    </row>
    <row r="218" spans="1:1">
      <c r="A218" t="s">
        <v>535</v>
      </c>
    </row>
    <row r="219" spans="1:1">
      <c r="A219" t="s">
        <v>536</v>
      </c>
    </row>
    <row r="220" spans="1:1">
      <c r="A220" t="s">
        <v>536</v>
      </c>
    </row>
    <row r="221" spans="1:1">
      <c r="A221" t="s">
        <v>536</v>
      </c>
    </row>
    <row r="222" spans="1:1">
      <c r="A222" t="s">
        <v>536</v>
      </c>
    </row>
    <row r="223" spans="1:1">
      <c r="A223" t="s">
        <v>537</v>
      </c>
    </row>
    <row r="224" spans="1:1">
      <c r="A224" t="s">
        <v>538</v>
      </c>
    </row>
    <row r="225" spans="1:1">
      <c r="A225" t="s">
        <v>539</v>
      </c>
    </row>
    <row r="226" spans="1:1">
      <c r="A226" t="s">
        <v>540</v>
      </c>
    </row>
    <row r="227" spans="1:1">
      <c r="A227" t="s">
        <v>541</v>
      </c>
    </row>
    <row r="228" spans="1:1">
      <c r="A228" t="s">
        <v>542</v>
      </c>
    </row>
    <row r="229" spans="1:1">
      <c r="A229" t="s">
        <v>543</v>
      </c>
    </row>
    <row r="230" spans="1:1">
      <c r="A230" t="s">
        <v>544</v>
      </c>
    </row>
    <row r="231" spans="1:1">
      <c r="A231" t="s">
        <v>545</v>
      </c>
    </row>
    <row r="232" spans="1:1">
      <c r="A232" t="s">
        <v>546</v>
      </c>
    </row>
    <row r="233" spans="1:1">
      <c r="A233" t="s">
        <v>546</v>
      </c>
    </row>
    <row r="234" spans="1:1">
      <c r="A234" t="s">
        <v>547</v>
      </c>
    </row>
    <row r="235" spans="1:1">
      <c r="A235" t="s">
        <v>548</v>
      </c>
    </row>
    <row r="236" spans="1:1">
      <c r="A236" t="s">
        <v>549</v>
      </c>
    </row>
    <row r="237" spans="1:1">
      <c r="A237" t="s">
        <v>549</v>
      </c>
    </row>
    <row r="238" spans="1:1">
      <c r="A238" t="s">
        <v>549</v>
      </c>
    </row>
    <row r="239" spans="1:1">
      <c r="A239" t="s">
        <v>549</v>
      </c>
    </row>
    <row r="240" spans="1:1">
      <c r="A240" t="s">
        <v>550</v>
      </c>
    </row>
    <row r="241" spans="1:1">
      <c r="A241" t="s">
        <v>551</v>
      </c>
    </row>
    <row r="242" spans="1:1">
      <c r="A242" t="s">
        <v>551</v>
      </c>
    </row>
    <row r="243" spans="1:1">
      <c r="A243" t="s">
        <v>551</v>
      </c>
    </row>
    <row r="244" spans="1:1">
      <c r="A244" t="s">
        <v>551</v>
      </c>
    </row>
    <row r="245" spans="1:1">
      <c r="A245" t="s">
        <v>551</v>
      </c>
    </row>
    <row r="246" spans="1:1">
      <c r="A246" t="s">
        <v>552</v>
      </c>
    </row>
    <row r="247" spans="1:1">
      <c r="A247" t="s">
        <v>553</v>
      </c>
    </row>
    <row r="248" spans="1:1">
      <c r="A248" t="s">
        <v>554</v>
      </c>
    </row>
    <row r="249" spans="1:1">
      <c r="A249" t="s">
        <v>555</v>
      </c>
    </row>
    <row r="250" spans="1:1">
      <c r="A250" t="s">
        <v>555</v>
      </c>
    </row>
    <row r="251" spans="1:1">
      <c r="A251" t="s">
        <v>556</v>
      </c>
    </row>
    <row r="252" spans="1:1">
      <c r="A252" t="s">
        <v>556</v>
      </c>
    </row>
    <row r="253" spans="1:1">
      <c r="A253" t="s">
        <v>557</v>
      </c>
    </row>
    <row r="254" spans="1:1">
      <c r="A254" t="s">
        <v>558</v>
      </c>
    </row>
    <row r="255" spans="1:1">
      <c r="A255" t="s">
        <v>559</v>
      </c>
    </row>
    <row r="256" spans="1:1">
      <c r="A256" t="s">
        <v>559</v>
      </c>
    </row>
    <row r="257" spans="1:1">
      <c r="A257" t="s">
        <v>560</v>
      </c>
    </row>
    <row r="258" spans="1:1">
      <c r="A258" t="s">
        <v>560</v>
      </c>
    </row>
    <row r="259" spans="1:1">
      <c r="A259" t="s">
        <v>561</v>
      </c>
    </row>
    <row r="260" spans="1:1">
      <c r="A260" t="s">
        <v>562</v>
      </c>
    </row>
    <row r="261" spans="1:1">
      <c r="A261" t="s">
        <v>563</v>
      </c>
    </row>
    <row r="262" spans="1:1">
      <c r="A262" t="s">
        <v>563</v>
      </c>
    </row>
    <row r="263" spans="1:1">
      <c r="A263" t="s">
        <v>564</v>
      </c>
    </row>
    <row r="264" spans="1:1">
      <c r="A264" t="s">
        <v>564</v>
      </c>
    </row>
    <row r="265" spans="1:1">
      <c r="A265" t="s">
        <v>565</v>
      </c>
    </row>
    <row r="266" spans="1:1">
      <c r="A266" t="s">
        <v>566</v>
      </c>
    </row>
    <row r="267" spans="1:1">
      <c r="A267" t="s">
        <v>567</v>
      </c>
    </row>
    <row r="268" spans="1:1">
      <c r="A268" t="s">
        <v>567</v>
      </c>
    </row>
    <row r="269" spans="1:1">
      <c r="A269" t="s">
        <v>568</v>
      </c>
    </row>
    <row r="270" spans="1:1">
      <c r="A270" t="s">
        <v>568</v>
      </c>
    </row>
    <row r="271" spans="1:1">
      <c r="A271" t="s">
        <v>569</v>
      </c>
    </row>
    <row r="272" spans="1:1">
      <c r="A272" t="s">
        <v>570</v>
      </c>
    </row>
    <row r="273" spans="1:1">
      <c r="A273" t="s">
        <v>571</v>
      </c>
    </row>
    <row r="274" spans="1:1">
      <c r="A274" t="s">
        <v>571</v>
      </c>
    </row>
    <row r="275" spans="1:1">
      <c r="A275" t="s">
        <v>571</v>
      </c>
    </row>
    <row r="276" spans="1:1">
      <c r="A276" t="s">
        <v>572</v>
      </c>
    </row>
    <row r="277" spans="1:1">
      <c r="A277" t="s">
        <v>571</v>
      </c>
    </row>
    <row r="278" spans="1:1">
      <c r="A278" t="s">
        <v>573</v>
      </c>
    </row>
    <row r="279" spans="1:1">
      <c r="A279" t="s">
        <v>572</v>
      </c>
    </row>
    <row r="280" spans="1:1">
      <c r="A280" t="s">
        <v>574</v>
      </c>
    </row>
    <row r="281" spans="1:1">
      <c r="A281" t="s">
        <v>575</v>
      </c>
    </row>
    <row r="282" spans="1:1">
      <c r="A282" t="s">
        <v>576</v>
      </c>
    </row>
    <row r="283" spans="1:1">
      <c r="A283" t="s">
        <v>577</v>
      </c>
    </row>
    <row r="284" spans="1:1">
      <c r="A284" t="s">
        <v>578</v>
      </c>
    </row>
    <row r="285" spans="1:1">
      <c r="A285" t="s">
        <v>575</v>
      </c>
    </row>
    <row r="286" spans="1:1">
      <c r="A286" t="s">
        <v>579</v>
      </c>
    </row>
    <row r="287" spans="1:1">
      <c r="A287" t="s">
        <v>580</v>
      </c>
    </row>
    <row r="288" spans="1:1">
      <c r="A288" t="s">
        <v>581</v>
      </c>
    </row>
    <row r="289" spans="1:1">
      <c r="A289" t="s">
        <v>582</v>
      </c>
    </row>
    <row r="290" spans="1:1">
      <c r="A290" t="s">
        <v>583</v>
      </c>
    </row>
    <row r="291" spans="1:1">
      <c r="A291" t="s">
        <v>584</v>
      </c>
    </row>
    <row r="292" spans="1:1">
      <c r="A292" t="s">
        <v>584</v>
      </c>
    </row>
    <row r="293" spans="1:1">
      <c r="A293" t="s">
        <v>584</v>
      </c>
    </row>
    <row r="294" spans="1:1">
      <c r="A294" t="s">
        <v>585</v>
      </c>
    </row>
    <row r="295" spans="1:1">
      <c r="A295" t="s">
        <v>586</v>
      </c>
    </row>
    <row r="296" spans="1:1">
      <c r="A296" t="s">
        <v>587</v>
      </c>
    </row>
    <row r="297" spans="1:1">
      <c r="A297" t="s">
        <v>588</v>
      </c>
    </row>
    <row r="298" spans="1:1">
      <c r="A298" t="s">
        <v>588</v>
      </c>
    </row>
    <row r="299" spans="1:1">
      <c r="A299" t="s">
        <v>589</v>
      </c>
    </row>
    <row r="300" spans="1:1">
      <c r="A300" t="s">
        <v>589</v>
      </c>
    </row>
    <row r="301" spans="1:1">
      <c r="A301" t="s">
        <v>590</v>
      </c>
    </row>
    <row r="302" spans="1:1">
      <c r="A302" t="s">
        <v>591</v>
      </c>
    </row>
    <row r="303" spans="1:1">
      <c r="A303" t="s">
        <v>592</v>
      </c>
    </row>
    <row r="304" spans="1:1">
      <c r="A304" t="s">
        <v>593</v>
      </c>
    </row>
    <row r="305" spans="1:1">
      <c r="A305" t="s">
        <v>593</v>
      </c>
    </row>
    <row r="306" spans="1:1">
      <c r="A306" t="s">
        <v>594</v>
      </c>
    </row>
    <row r="307" spans="1:1">
      <c r="A307" t="s">
        <v>595</v>
      </c>
    </row>
    <row r="308" spans="1:1">
      <c r="A308" t="s">
        <v>596</v>
      </c>
    </row>
    <row r="309" spans="1:1">
      <c r="A309" t="s">
        <v>596</v>
      </c>
    </row>
    <row r="310" spans="1:1">
      <c r="A310" t="s">
        <v>597</v>
      </c>
    </row>
    <row r="311" spans="1:1">
      <c r="A311" t="s">
        <v>598</v>
      </c>
    </row>
    <row r="312" spans="1:1">
      <c r="A312" t="s">
        <v>599</v>
      </c>
    </row>
    <row r="313" spans="1:1">
      <c r="A313" t="s">
        <v>600</v>
      </c>
    </row>
    <row r="314" spans="1:1">
      <c r="A314" t="s">
        <v>601</v>
      </c>
    </row>
    <row r="315" spans="1:1">
      <c r="A315" t="s">
        <v>602</v>
      </c>
    </row>
    <row r="316" spans="1:1">
      <c r="A316" t="s">
        <v>603</v>
      </c>
    </row>
    <row r="317" spans="1:1">
      <c r="A317" t="s">
        <v>604</v>
      </c>
    </row>
    <row r="318" spans="1:1">
      <c r="A318" t="s">
        <v>604</v>
      </c>
    </row>
    <row r="319" spans="1:1">
      <c r="A319" t="s">
        <v>605</v>
      </c>
    </row>
    <row r="320" spans="1:1">
      <c r="A320" t="s">
        <v>606</v>
      </c>
    </row>
    <row r="321" spans="1:1">
      <c r="A321" t="s">
        <v>607</v>
      </c>
    </row>
    <row r="322" spans="1:1">
      <c r="A322" t="s">
        <v>608</v>
      </c>
    </row>
    <row r="323" spans="1:1">
      <c r="A323" t="s">
        <v>609</v>
      </c>
    </row>
    <row r="324" spans="1:1">
      <c r="A324" t="s">
        <v>610</v>
      </c>
    </row>
    <row r="325" spans="1:1">
      <c r="A325" t="s">
        <v>611</v>
      </c>
    </row>
    <row r="326" spans="1:1">
      <c r="A326" t="s">
        <v>612</v>
      </c>
    </row>
    <row r="327" spans="1:1">
      <c r="A327" t="s">
        <v>612</v>
      </c>
    </row>
    <row r="328" spans="1:1">
      <c r="A328" t="s">
        <v>612</v>
      </c>
    </row>
    <row r="329" spans="1:1">
      <c r="A329" t="s">
        <v>613</v>
      </c>
    </row>
    <row r="330" spans="1:1">
      <c r="A330" t="s">
        <v>614</v>
      </c>
    </row>
    <row r="331" spans="1:1">
      <c r="A331" t="s">
        <v>615</v>
      </c>
    </row>
    <row r="332" spans="1:1">
      <c r="A332" t="s">
        <v>615</v>
      </c>
    </row>
    <row r="333" spans="1:1">
      <c r="A333" t="s">
        <v>616</v>
      </c>
    </row>
    <row r="334" spans="1:1">
      <c r="A334" t="s">
        <v>617</v>
      </c>
    </row>
    <row r="335" spans="1:1">
      <c r="A335" t="s">
        <v>618</v>
      </c>
    </row>
    <row r="336" spans="1:1">
      <c r="A336" t="s">
        <v>619</v>
      </c>
    </row>
    <row r="337" spans="1:1">
      <c r="A337" t="s">
        <v>619</v>
      </c>
    </row>
    <row r="338" spans="1:1">
      <c r="A338" t="s">
        <v>619</v>
      </c>
    </row>
    <row r="339" spans="1:1">
      <c r="A339" t="s">
        <v>619</v>
      </c>
    </row>
    <row r="340" spans="1:1">
      <c r="A340" t="s">
        <v>620</v>
      </c>
    </row>
    <row r="341" spans="1:1">
      <c r="A341" t="s">
        <v>621</v>
      </c>
    </row>
    <row r="342" spans="1:1">
      <c r="A342" t="s">
        <v>622</v>
      </c>
    </row>
    <row r="343" spans="1:1">
      <c r="A343" t="s">
        <v>622</v>
      </c>
    </row>
    <row r="344" spans="1:1">
      <c r="A344" t="s">
        <v>622</v>
      </c>
    </row>
    <row r="345" spans="1:1">
      <c r="A345" t="s">
        <v>622</v>
      </c>
    </row>
    <row r="346" spans="1:1">
      <c r="A346" t="s">
        <v>623</v>
      </c>
    </row>
    <row r="347" spans="1:1">
      <c r="A347" t="s">
        <v>624</v>
      </c>
    </row>
    <row r="348" spans="1:1">
      <c r="A348" t="s">
        <v>625</v>
      </c>
    </row>
    <row r="349" spans="1:1">
      <c r="A349" t="s">
        <v>625</v>
      </c>
    </row>
    <row r="350" spans="1:1">
      <c r="A350" t="s">
        <v>625</v>
      </c>
    </row>
    <row r="351" spans="1:1">
      <c r="A351" t="s">
        <v>626</v>
      </c>
    </row>
    <row r="352" spans="1:1">
      <c r="A352" t="s">
        <v>627</v>
      </c>
    </row>
    <row r="353" spans="1:1">
      <c r="A353" t="s">
        <v>628</v>
      </c>
    </row>
    <row r="354" spans="1:1">
      <c r="A354" t="s">
        <v>628</v>
      </c>
    </row>
    <row r="355" spans="1:1">
      <c r="A355" t="s">
        <v>628</v>
      </c>
    </row>
    <row r="356" spans="1:1">
      <c r="A356" t="s">
        <v>628</v>
      </c>
    </row>
    <row r="357" spans="1:1">
      <c r="A357" t="s">
        <v>629</v>
      </c>
    </row>
    <row r="358" spans="1:1">
      <c r="A358" t="s">
        <v>630</v>
      </c>
    </row>
    <row r="359" spans="1:1">
      <c r="A359" t="s">
        <v>630</v>
      </c>
    </row>
    <row r="360" spans="1:1">
      <c r="A360" t="s">
        <v>630</v>
      </c>
    </row>
    <row r="361" spans="1:1">
      <c r="A361" t="s">
        <v>631</v>
      </c>
    </row>
    <row r="362" spans="1:1">
      <c r="A362" t="s">
        <v>632</v>
      </c>
    </row>
    <row r="363" spans="1:1">
      <c r="A363" t="s">
        <v>633</v>
      </c>
    </row>
    <row r="364" spans="1:1">
      <c r="A364" t="s">
        <v>634</v>
      </c>
    </row>
    <row r="365" spans="1:1">
      <c r="A365" t="s">
        <v>634</v>
      </c>
    </row>
    <row r="366" spans="1:1">
      <c r="A366" t="s">
        <v>634</v>
      </c>
    </row>
    <row r="367" spans="1:1">
      <c r="A367" t="s">
        <v>634</v>
      </c>
    </row>
    <row r="368" spans="1:1">
      <c r="A368" t="s">
        <v>635</v>
      </c>
    </row>
    <row r="369" spans="1:1">
      <c r="A369" t="s">
        <v>633</v>
      </c>
    </row>
    <row r="370" spans="1:1">
      <c r="A370" t="s">
        <v>636</v>
      </c>
    </row>
    <row r="371" spans="1:1">
      <c r="A371" t="s">
        <v>637</v>
      </c>
    </row>
    <row r="372" spans="1:1">
      <c r="A372" t="s">
        <v>637</v>
      </c>
    </row>
    <row r="373" spans="1:1">
      <c r="A373" t="s">
        <v>637</v>
      </c>
    </row>
    <row r="374" spans="1:1">
      <c r="A374" t="s">
        <v>638</v>
      </c>
    </row>
    <row r="375" spans="1:1">
      <c r="A375" t="s">
        <v>639</v>
      </c>
    </row>
    <row r="376" spans="1:1">
      <c r="A376" t="s">
        <v>637</v>
      </c>
    </row>
    <row r="377" spans="1:1">
      <c r="A377" t="s">
        <v>640</v>
      </c>
    </row>
    <row r="378" spans="1:1">
      <c r="A378" t="s">
        <v>641</v>
      </c>
    </row>
    <row r="379" spans="1:1">
      <c r="A379" t="s">
        <v>641</v>
      </c>
    </row>
    <row r="380" spans="1:1">
      <c r="A380" t="s">
        <v>641</v>
      </c>
    </row>
    <row r="381" spans="1:1">
      <c r="A381" t="s">
        <v>642</v>
      </c>
    </row>
    <row r="382" spans="1:1">
      <c r="A382" t="s">
        <v>643</v>
      </c>
    </row>
    <row r="383" spans="1:1">
      <c r="A383" t="s">
        <v>644</v>
      </c>
    </row>
    <row r="384" spans="1:1">
      <c r="A384" t="s">
        <v>645</v>
      </c>
    </row>
    <row r="385" spans="1:1">
      <c r="A385" t="s">
        <v>645</v>
      </c>
    </row>
    <row r="386" spans="1:1">
      <c r="A386" t="s">
        <v>645</v>
      </c>
    </row>
    <row r="387" spans="1:1">
      <c r="A387" t="s">
        <v>645</v>
      </c>
    </row>
    <row r="388" spans="1:1">
      <c r="A388" t="s">
        <v>645</v>
      </c>
    </row>
    <row r="389" spans="1:1">
      <c r="A389" t="s">
        <v>646</v>
      </c>
    </row>
    <row r="390" spans="1:1">
      <c r="A390" t="s">
        <v>645</v>
      </c>
    </row>
    <row r="391" spans="1:1">
      <c r="A391" t="s">
        <v>647</v>
      </c>
    </row>
    <row r="392" spans="1:1">
      <c r="A392" t="s">
        <v>648</v>
      </c>
    </row>
    <row r="393" spans="1:1">
      <c r="A393" t="s">
        <v>648</v>
      </c>
    </row>
    <row r="394" spans="1:1">
      <c r="A394" t="s">
        <v>648</v>
      </c>
    </row>
    <row r="395" spans="1:1">
      <c r="A395" t="s">
        <v>648</v>
      </c>
    </row>
    <row r="396" spans="1:1">
      <c r="A396" t="s">
        <v>648</v>
      </c>
    </row>
    <row r="397" spans="1:1">
      <c r="A397" t="s">
        <v>647</v>
      </c>
    </row>
    <row r="398" spans="1:1">
      <c r="A398" t="s">
        <v>649</v>
      </c>
    </row>
    <row r="399" spans="1:1">
      <c r="A399" t="s">
        <v>650</v>
      </c>
    </row>
    <row r="400" spans="1:1">
      <c r="A400" t="s">
        <v>650</v>
      </c>
    </row>
    <row r="401" spans="1:1">
      <c r="A401" t="s">
        <v>650</v>
      </c>
    </row>
    <row r="402" spans="1:1">
      <c r="A402" t="s">
        <v>650</v>
      </c>
    </row>
    <row r="403" spans="1:1">
      <c r="A403" t="s">
        <v>651</v>
      </c>
    </row>
    <row r="404" spans="1:1">
      <c r="A404" t="s">
        <v>651</v>
      </c>
    </row>
    <row r="405" spans="1:1">
      <c r="A405" t="s">
        <v>651</v>
      </c>
    </row>
    <row r="406" spans="1:1">
      <c r="A406" t="s">
        <v>652</v>
      </c>
    </row>
    <row r="407" spans="1:1">
      <c r="A407" t="s">
        <v>653</v>
      </c>
    </row>
    <row r="408" spans="1:1">
      <c r="A408" t="s">
        <v>653</v>
      </c>
    </row>
    <row r="409" spans="1:1">
      <c r="A409" t="s">
        <v>653</v>
      </c>
    </row>
    <row r="410" spans="1:1">
      <c r="A410" t="s">
        <v>654</v>
      </c>
    </row>
    <row r="411" spans="1:1">
      <c r="A411" t="s">
        <v>653</v>
      </c>
    </row>
    <row r="412" spans="1:1">
      <c r="A412" t="s">
        <v>654</v>
      </c>
    </row>
    <row r="413" spans="1:1">
      <c r="A413" t="s">
        <v>655</v>
      </c>
    </row>
    <row r="414" spans="1:1">
      <c r="A414" t="s">
        <v>656</v>
      </c>
    </row>
    <row r="415" spans="1:1">
      <c r="A415" t="s">
        <v>656</v>
      </c>
    </row>
    <row r="416" spans="1:1">
      <c r="A416" t="s">
        <v>656</v>
      </c>
    </row>
    <row r="417" spans="1:1">
      <c r="A417" t="s">
        <v>657</v>
      </c>
    </row>
    <row r="418" spans="1:1">
      <c r="A418" t="s">
        <v>658</v>
      </c>
    </row>
    <row r="419" spans="1:1">
      <c r="A419" t="s">
        <v>659</v>
      </c>
    </row>
    <row r="420" spans="1:1">
      <c r="A420" t="s">
        <v>660</v>
      </c>
    </row>
    <row r="421" spans="1:1">
      <c r="A421" t="s">
        <v>661</v>
      </c>
    </row>
    <row r="422" spans="1:1">
      <c r="A422" t="s">
        <v>661</v>
      </c>
    </row>
    <row r="423" spans="1:1">
      <c r="A423" t="s">
        <v>662</v>
      </c>
    </row>
    <row r="424" spans="1:1">
      <c r="A424" t="s">
        <v>663</v>
      </c>
    </row>
    <row r="425" spans="1:1">
      <c r="A425" t="s">
        <v>664</v>
      </c>
    </row>
    <row r="426" spans="1:1">
      <c r="A426" t="s">
        <v>665</v>
      </c>
    </row>
    <row r="427" spans="1:1">
      <c r="A427" t="s">
        <v>665</v>
      </c>
    </row>
    <row r="428" spans="1:1">
      <c r="A428" t="s">
        <v>666</v>
      </c>
    </row>
    <row r="429" spans="1:1">
      <c r="A429" t="s">
        <v>667</v>
      </c>
    </row>
    <row r="430" spans="1:1">
      <c r="A430" t="s">
        <v>667</v>
      </c>
    </row>
    <row r="431" spans="1:1">
      <c r="A431" t="s">
        <v>667</v>
      </c>
    </row>
    <row r="432" spans="1:1">
      <c r="A432" t="s">
        <v>668</v>
      </c>
    </row>
    <row r="433" spans="1:1">
      <c r="A433" t="s">
        <v>669</v>
      </c>
    </row>
    <row r="434" spans="1:1">
      <c r="A434" t="s">
        <v>669</v>
      </c>
    </row>
    <row r="435" spans="1:1">
      <c r="A435" t="s">
        <v>669</v>
      </c>
    </row>
    <row r="436" spans="1:1">
      <c r="A436" t="s">
        <v>669</v>
      </c>
    </row>
    <row r="437" spans="1:1">
      <c r="A437" t="s">
        <v>670</v>
      </c>
    </row>
    <row r="438" spans="1:1">
      <c r="A438" t="s">
        <v>671</v>
      </c>
    </row>
    <row r="439" spans="1:1">
      <c r="A439" t="s">
        <v>672</v>
      </c>
    </row>
    <row r="440" spans="1:1">
      <c r="A440" t="s">
        <v>672</v>
      </c>
    </row>
    <row r="441" spans="1:1">
      <c r="A441" t="s">
        <v>672</v>
      </c>
    </row>
    <row r="442" spans="1:1">
      <c r="A442" t="s">
        <v>673</v>
      </c>
    </row>
    <row r="443" spans="1:1">
      <c r="A443" t="s">
        <v>674</v>
      </c>
    </row>
    <row r="444" spans="1:1">
      <c r="A444" t="s">
        <v>675</v>
      </c>
    </row>
    <row r="445" spans="1:1">
      <c r="A445" t="s">
        <v>675</v>
      </c>
    </row>
    <row r="446" spans="1:1">
      <c r="A446" t="s">
        <v>675</v>
      </c>
    </row>
    <row r="447" spans="1:1">
      <c r="A447" t="s">
        <v>676</v>
      </c>
    </row>
    <row r="448" spans="1:1">
      <c r="A448" t="s">
        <v>677</v>
      </c>
    </row>
    <row r="449" spans="1:1">
      <c r="A449" t="s">
        <v>678</v>
      </c>
    </row>
    <row r="450" spans="1:1">
      <c r="A450" t="s">
        <v>679</v>
      </c>
    </row>
    <row r="451" spans="1:1">
      <c r="A451" t="s">
        <v>680</v>
      </c>
    </row>
    <row r="452" spans="1:1">
      <c r="A452" t="s">
        <v>680</v>
      </c>
    </row>
    <row r="453" spans="1:1">
      <c r="A453" t="s">
        <v>680</v>
      </c>
    </row>
    <row r="454" spans="1:1">
      <c r="A454" t="s">
        <v>681</v>
      </c>
    </row>
    <row r="455" spans="1:1">
      <c r="A455" t="s">
        <v>679</v>
      </c>
    </row>
    <row r="456" spans="1:1">
      <c r="A456" t="s">
        <v>682</v>
      </c>
    </row>
    <row r="457" spans="1:1">
      <c r="A457" t="s">
        <v>682</v>
      </c>
    </row>
    <row r="458" spans="1:1">
      <c r="A458" t="s">
        <v>682</v>
      </c>
    </row>
    <row r="459" spans="1:1">
      <c r="A459" t="s">
        <v>683</v>
      </c>
    </row>
    <row r="460" spans="1:1">
      <c r="A460" t="s">
        <v>684</v>
      </c>
    </row>
    <row r="461" spans="1:1">
      <c r="A461" t="s">
        <v>685</v>
      </c>
    </row>
    <row r="462" spans="1:1">
      <c r="A462" t="s">
        <v>685</v>
      </c>
    </row>
    <row r="463" spans="1:1">
      <c r="A463" t="s">
        <v>685</v>
      </c>
    </row>
    <row r="464" spans="1:1">
      <c r="A464" t="s">
        <v>686</v>
      </c>
    </row>
    <row r="465" spans="1:1">
      <c r="A465" t="s">
        <v>687</v>
      </c>
    </row>
    <row r="466" spans="1:1">
      <c r="A466" t="s">
        <v>688</v>
      </c>
    </row>
    <row r="467" spans="1:1">
      <c r="A467" t="s">
        <v>688</v>
      </c>
    </row>
    <row r="468" spans="1:1">
      <c r="A468" t="s">
        <v>688</v>
      </c>
    </row>
    <row r="469" spans="1:1">
      <c r="A469" t="s">
        <v>689</v>
      </c>
    </row>
    <row r="470" spans="1:1">
      <c r="A470" t="s">
        <v>689</v>
      </c>
    </row>
    <row r="471" spans="1:1">
      <c r="A471" t="s">
        <v>689</v>
      </c>
    </row>
    <row r="472" spans="1:1">
      <c r="A472" t="s">
        <v>690</v>
      </c>
    </row>
    <row r="473" spans="1:1">
      <c r="A473" t="s">
        <v>691</v>
      </c>
    </row>
    <row r="474" spans="1:1">
      <c r="A474" t="s">
        <v>692</v>
      </c>
    </row>
    <row r="475" spans="1:1">
      <c r="A475" t="s">
        <v>693</v>
      </c>
    </row>
    <row r="476" spans="1:1">
      <c r="A476" t="s">
        <v>694</v>
      </c>
    </row>
    <row r="477" spans="1:1">
      <c r="A477" t="s">
        <v>695</v>
      </c>
    </row>
    <row r="478" spans="1:1">
      <c r="A478" t="s">
        <v>696</v>
      </c>
    </row>
    <row r="479" spans="1:1">
      <c r="A479" t="s">
        <v>696</v>
      </c>
    </row>
    <row r="480" spans="1:1">
      <c r="A480" t="s">
        <v>696</v>
      </c>
    </row>
    <row r="481" spans="1:1">
      <c r="A481" t="s">
        <v>696</v>
      </c>
    </row>
    <row r="482" spans="1:1">
      <c r="A482" t="s">
        <v>697</v>
      </c>
    </row>
    <row r="483" spans="1:1">
      <c r="A483" t="s">
        <v>698</v>
      </c>
    </row>
    <row r="484" spans="1:1">
      <c r="A484" t="s">
        <v>698</v>
      </c>
    </row>
    <row r="485" spans="1:1">
      <c r="A485" t="s">
        <v>698</v>
      </c>
    </row>
    <row r="486" spans="1:1">
      <c r="A486" t="s">
        <v>699</v>
      </c>
    </row>
    <row r="487" spans="1:1">
      <c r="A487" t="s">
        <v>700</v>
      </c>
    </row>
    <row r="488" spans="1:1">
      <c r="A488" t="s">
        <v>701</v>
      </c>
    </row>
    <row r="489" spans="1:1">
      <c r="A489" t="s">
        <v>702</v>
      </c>
    </row>
    <row r="490" spans="1:1">
      <c r="A490" t="s">
        <v>702</v>
      </c>
    </row>
    <row r="491" spans="1:1">
      <c r="A491" t="s">
        <v>703</v>
      </c>
    </row>
    <row r="492" spans="1:1">
      <c r="A492" t="s">
        <v>704</v>
      </c>
    </row>
    <row r="493" spans="1:1">
      <c r="A493" t="s">
        <v>705</v>
      </c>
    </row>
    <row r="494" spans="1:1">
      <c r="A494" t="s">
        <v>706</v>
      </c>
    </row>
    <row r="495" spans="1:1">
      <c r="A495" t="s">
        <v>707</v>
      </c>
    </row>
    <row r="496" spans="1:1">
      <c r="A496" t="s">
        <v>708</v>
      </c>
    </row>
    <row r="497" spans="1:1">
      <c r="A497" t="s">
        <v>709</v>
      </c>
    </row>
    <row r="498" spans="1:1">
      <c r="A498" t="s">
        <v>710</v>
      </c>
    </row>
    <row r="499" spans="1:1">
      <c r="A499" t="s">
        <v>711</v>
      </c>
    </row>
    <row r="500" spans="1:1">
      <c r="A500" t="s">
        <v>711</v>
      </c>
    </row>
    <row r="501" spans="1:1">
      <c r="A501" t="s">
        <v>711</v>
      </c>
    </row>
    <row r="502" spans="1:1">
      <c r="A502" t="s">
        <v>712</v>
      </c>
    </row>
    <row r="503" spans="1:1">
      <c r="A503" t="s">
        <v>711</v>
      </c>
    </row>
    <row r="504" spans="1:1">
      <c r="A504" t="s">
        <v>713</v>
      </c>
    </row>
    <row r="505" spans="1:1">
      <c r="A505" t="s">
        <v>714</v>
      </c>
    </row>
    <row r="506" spans="1:1">
      <c r="A506" t="s">
        <v>715</v>
      </c>
    </row>
    <row r="507" spans="1:1">
      <c r="A507" t="s">
        <v>716</v>
      </c>
    </row>
    <row r="508" spans="1:1">
      <c r="A508" t="s">
        <v>717</v>
      </c>
    </row>
    <row r="509" spans="1:1">
      <c r="A509" t="s">
        <v>718</v>
      </c>
    </row>
    <row r="510" spans="1:1">
      <c r="A510" t="s">
        <v>718</v>
      </c>
    </row>
    <row r="511" spans="1:1">
      <c r="A511" t="s">
        <v>718</v>
      </c>
    </row>
    <row r="512" spans="1:1">
      <c r="A512" t="s">
        <v>719</v>
      </c>
    </row>
    <row r="513" spans="1:1">
      <c r="A513" t="s">
        <v>720</v>
      </c>
    </row>
    <row r="514" spans="1:1">
      <c r="A514" t="s">
        <v>721</v>
      </c>
    </row>
    <row r="515" spans="1:1">
      <c r="A515" t="s">
        <v>722</v>
      </c>
    </row>
    <row r="516" spans="1:1">
      <c r="A516" t="s">
        <v>722</v>
      </c>
    </row>
    <row r="517" spans="1:1">
      <c r="A517" t="s">
        <v>723</v>
      </c>
    </row>
    <row r="518" spans="1:1">
      <c r="A518" t="s">
        <v>724</v>
      </c>
    </row>
    <row r="519" spans="1:1">
      <c r="A519" t="s">
        <v>725</v>
      </c>
    </row>
    <row r="520" spans="1:1">
      <c r="A520" t="s">
        <v>725</v>
      </c>
    </row>
    <row r="521" spans="1:1">
      <c r="A521" t="s">
        <v>726</v>
      </c>
    </row>
    <row r="522" spans="1:1">
      <c r="A522" t="s">
        <v>727</v>
      </c>
    </row>
    <row r="523" spans="1:1">
      <c r="A523" t="s">
        <v>726</v>
      </c>
    </row>
    <row r="524" spans="1:1">
      <c r="A524" t="s">
        <v>726</v>
      </c>
    </row>
    <row r="525" spans="1:1">
      <c r="A525" t="s">
        <v>728</v>
      </c>
    </row>
    <row r="526" spans="1:1">
      <c r="A526" t="s">
        <v>726</v>
      </c>
    </row>
    <row r="527" spans="1:1">
      <c r="A527" t="s">
        <v>729</v>
      </c>
    </row>
    <row r="528" spans="1:1">
      <c r="A528" t="s">
        <v>730</v>
      </c>
    </row>
    <row r="529" spans="1:1">
      <c r="A529" t="s">
        <v>731</v>
      </c>
    </row>
    <row r="530" spans="1:1">
      <c r="A530" t="s">
        <v>732</v>
      </c>
    </row>
    <row r="531" spans="1:1">
      <c r="A531" t="s">
        <v>733</v>
      </c>
    </row>
    <row r="532" spans="1:1">
      <c r="A532" t="s">
        <v>734</v>
      </c>
    </row>
    <row r="533" spans="1:1">
      <c r="A533" t="s">
        <v>735</v>
      </c>
    </row>
    <row r="534" spans="1:1">
      <c r="A534" t="s">
        <v>736</v>
      </c>
    </row>
    <row r="535" spans="1:1">
      <c r="A535" t="s">
        <v>737</v>
      </c>
    </row>
    <row r="536" spans="1:1">
      <c r="A536" t="s">
        <v>738</v>
      </c>
    </row>
    <row r="537" spans="1:1">
      <c r="A537" t="s">
        <v>739</v>
      </c>
    </row>
    <row r="538" spans="1:1">
      <c r="A538" t="s">
        <v>740</v>
      </c>
    </row>
    <row r="539" spans="1:1">
      <c r="A539" t="s">
        <v>741</v>
      </c>
    </row>
    <row r="540" spans="1:1">
      <c r="A540" t="s">
        <v>742</v>
      </c>
    </row>
    <row r="541" spans="1:1">
      <c r="A541" t="s">
        <v>743</v>
      </c>
    </row>
    <row r="542" spans="1:1">
      <c r="A542" t="s">
        <v>744</v>
      </c>
    </row>
    <row r="543" spans="1:1">
      <c r="A543" t="s">
        <v>745</v>
      </c>
    </row>
    <row r="544" spans="1:1">
      <c r="A544" t="s">
        <v>746</v>
      </c>
    </row>
    <row r="545" spans="1:1">
      <c r="A545" t="s">
        <v>747</v>
      </c>
    </row>
    <row r="546" spans="1:1">
      <c r="A546" t="s">
        <v>748</v>
      </c>
    </row>
    <row r="547" spans="1:1">
      <c r="A547" t="s">
        <v>747</v>
      </c>
    </row>
    <row r="548" spans="1:1">
      <c r="A548" t="s">
        <v>749</v>
      </c>
    </row>
    <row r="549" spans="1:1">
      <c r="A549" t="s">
        <v>750</v>
      </c>
    </row>
    <row r="550" spans="1:1">
      <c r="A550" t="s">
        <v>751</v>
      </c>
    </row>
    <row r="551" spans="1:1">
      <c r="A551" t="s">
        <v>752</v>
      </c>
    </row>
    <row r="552" spans="1:1">
      <c r="A552" t="s">
        <v>750</v>
      </c>
    </row>
    <row r="553" spans="1:1">
      <c r="A553" t="s">
        <v>742</v>
      </c>
    </row>
    <row r="554" spans="1:1">
      <c r="A554" t="s">
        <v>753</v>
      </c>
    </row>
    <row r="555" spans="1:1">
      <c r="A555" t="s">
        <v>754</v>
      </c>
    </row>
    <row r="556" spans="1:1">
      <c r="A556" t="s">
        <v>755</v>
      </c>
    </row>
    <row r="557" spans="1:1">
      <c r="A557" t="s">
        <v>756</v>
      </c>
    </row>
    <row r="558" spans="1:1">
      <c r="A558" t="s">
        <v>757</v>
      </c>
    </row>
    <row r="559" spans="1:1">
      <c r="A559" t="s">
        <v>758</v>
      </c>
    </row>
    <row r="560" spans="1:1">
      <c r="A560" t="s">
        <v>759</v>
      </c>
    </row>
    <row r="561" spans="1:1">
      <c r="A561" t="s">
        <v>759</v>
      </c>
    </row>
    <row r="562" spans="1:1">
      <c r="A562" t="s">
        <v>760</v>
      </c>
    </row>
    <row r="563" spans="1:1">
      <c r="A563" t="s">
        <v>761</v>
      </c>
    </row>
    <row r="564" spans="1:1">
      <c r="A564" t="s">
        <v>760</v>
      </c>
    </row>
    <row r="565" spans="1:1">
      <c r="A565" t="s">
        <v>762</v>
      </c>
    </row>
    <row r="566" spans="1:1">
      <c r="A566" t="s">
        <v>762</v>
      </c>
    </row>
    <row r="567" spans="1:1">
      <c r="A567" t="s">
        <v>763</v>
      </c>
    </row>
    <row r="568" spans="1:1">
      <c r="A568" t="s">
        <v>764</v>
      </c>
    </row>
    <row r="569" spans="1:1">
      <c r="A569" t="s">
        <v>765</v>
      </c>
    </row>
    <row r="570" spans="1:1">
      <c r="A570" t="s">
        <v>766</v>
      </c>
    </row>
    <row r="571" spans="1:1">
      <c r="A571" t="s">
        <v>767</v>
      </c>
    </row>
    <row r="572" spans="1:1">
      <c r="A572" t="s">
        <v>768</v>
      </c>
    </row>
    <row r="573" spans="1:1">
      <c r="A573" t="s">
        <v>769</v>
      </c>
    </row>
    <row r="574" spans="1:1">
      <c r="A574" t="s">
        <v>770</v>
      </c>
    </row>
    <row r="575" spans="1:1">
      <c r="A575" t="s">
        <v>771</v>
      </c>
    </row>
    <row r="576" spans="1:1">
      <c r="A576" t="s">
        <v>770</v>
      </c>
    </row>
    <row r="577" spans="1:1">
      <c r="A577" t="s">
        <v>772</v>
      </c>
    </row>
    <row r="578" spans="1:1">
      <c r="A578" t="s">
        <v>772</v>
      </c>
    </row>
    <row r="579" spans="1:1">
      <c r="A579" t="s">
        <v>769</v>
      </c>
    </row>
    <row r="580" spans="1:1">
      <c r="A580" t="s">
        <v>773</v>
      </c>
    </row>
    <row r="581" spans="1:1">
      <c r="A581" t="s">
        <v>774</v>
      </c>
    </row>
    <row r="582" spans="1:1">
      <c r="A582" t="s">
        <v>775</v>
      </c>
    </row>
    <row r="583" spans="1:1">
      <c r="A583" t="s">
        <v>776</v>
      </c>
    </row>
    <row r="584" spans="1:1">
      <c r="A584" t="s">
        <v>777</v>
      </c>
    </row>
    <row r="585" spans="1:1">
      <c r="A585" t="s">
        <v>778</v>
      </c>
    </row>
    <row r="586" spans="1:1">
      <c r="A586" t="s">
        <v>779</v>
      </c>
    </row>
    <row r="587" spans="1:1">
      <c r="A587" t="s">
        <v>780</v>
      </c>
    </row>
    <row r="588" spans="1:1">
      <c r="A588" t="s">
        <v>778</v>
      </c>
    </row>
    <row r="589" spans="1:1">
      <c r="A589" t="s">
        <v>780</v>
      </c>
    </row>
    <row r="590" spans="1:1">
      <c r="A590" t="s">
        <v>776</v>
      </c>
    </row>
    <row r="591" spans="1:1">
      <c r="A591" t="s">
        <v>781</v>
      </c>
    </row>
    <row r="592" spans="1:1">
      <c r="A592" t="s">
        <v>782</v>
      </c>
    </row>
    <row r="593" spans="1:1">
      <c r="A593" t="s">
        <v>783</v>
      </c>
    </row>
    <row r="594" spans="1:1">
      <c r="A594" t="s">
        <v>782</v>
      </c>
    </row>
    <row r="595" spans="1:1">
      <c r="A595" t="s">
        <v>781</v>
      </c>
    </row>
    <row r="596" spans="1:1">
      <c r="A596" t="s">
        <v>784</v>
      </c>
    </row>
    <row r="597" spans="1:1">
      <c r="A597" t="s">
        <v>785</v>
      </c>
    </row>
    <row r="598" spans="1:1">
      <c r="A598" t="s">
        <v>786</v>
      </c>
    </row>
    <row r="599" spans="1:1">
      <c r="A599" t="s">
        <v>787</v>
      </c>
    </row>
    <row r="600" spans="1:1">
      <c r="A600" t="s">
        <v>788</v>
      </c>
    </row>
    <row r="601" spans="1:1">
      <c r="A601" t="s">
        <v>788</v>
      </c>
    </row>
    <row r="602" spans="1:1">
      <c r="A602" t="s">
        <v>789</v>
      </c>
    </row>
    <row r="603" spans="1:1">
      <c r="A603" t="s">
        <v>790</v>
      </c>
    </row>
    <row r="604" spans="1:1">
      <c r="A604" t="s">
        <v>789</v>
      </c>
    </row>
    <row r="605" spans="1:1">
      <c r="A605" t="s">
        <v>785</v>
      </c>
    </row>
    <row r="606" spans="1:1">
      <c r="A606" t="s">
        <v>791</v>
      </c>
    </row>
    <row r="607" spans="1:1">
      <c r="A607" t="s">
        <v>792</v>
      </c>
    </row>
    <row r="608" spans="1:1">
      <c r="A608" t="s">
        <v>793</v>
      </c>
    </row>
    <row r="609" spans="1:1">
      <c r="A609" t="s">
        <v>794</v>
      </c>
    </row>
    <row r="610" spans="1:1">
      <c r="A610" t="s">
        <v>795</v>
      </c>
    </row>
    <row r="611" spans="1:1">
      <c r="A611" t="s">
        <v>796</v>
      </c>
    </row>
    <row r="612" spans="1:1">
      <c r="A612" t="s">
        <v>797</v>
      </c>
    </row>
    <row r="613" spans="1:1">
      <c r="A613" t="s">
        <v>798</v>
      </c>
    </row>
    <row r="614" spans="1:1">
      <c r="A614" t="s">
        <v>799</v>
      </c>
    </row>
    <row r="615" spans="1:1">
      <c r="A615" t="s">
        <v>800</v>
      </c>
    </row>
    <row r="616" spans="1:1">
      <c r="A616" t="s">
        <v>801</v>
      </c>
    </row>
    <row r="617" spans="1:1">
      <c r="A617" t="s">
        <v>800</v>
      </c>
    </row>
    <row r="618" spans="1:1">
      <c r="A618" t="s">
        <v>802</v>
      </c>
    </row>
    <row r="619" spans="1:1">
      <c r="A619" t="s">
        <v>803</v>
      </c>
    </row>
    <row r="620" spans="1:1">
      <c r="A620" t="s">
        <v>804</v>
      </c>
    </row>
    <row r="621" spans="1:1">
      <c r="A621" t="s">
        <v>805</v>
      </c>
    </row>
    <row r="622" spans="1:1">
      <c r="A622" t="s">
        <v>796</v>
      </c>
    </row>
    <row r="623" spans="1:1">
      <c r="A623" t="s">
        <v>796</v>
      </c>
    </row>
    <row r="624" spans="1:1">
      <c r="A624" t="s">
        <v>806</v>
      </c>
    </row>
    <row r="625" spans="1:1">
      <c r="A625" t="s">
        <v>807</v>
      </c>
    </row>
    <row r="626" spans="1:1">
      <c r="A626" t="s">
        <v>796</v>
      </c>
    </row>
    <row r="627" spans="1:1">
      <c r="A627" t="s">
        <v>808</v>
      </c>
    </row>
    <row r="628" spans="1:1">
      <c r="A628" t="s">
        <v>809</v>
      </c>
    </row>
    <row r="629" spans="1:1">
      <c r="A629" t="s">
        <v>810</v>
      </c>
    </row>
    <row r="630" spans="1:1">
      <c r="A630" t="s">
        <v>811</v>
      </c>
    </row>
    <row r="631" spans="1:1">
      <c r="A631" t="s">
        <v>812</v>
      </c>
    </row>
    <row r="632" spans="1:1">
      <c r="A632" t="s">
        <v>813</v>
      </c>
    </row>
    <row r="633" spans="1:1">
      <c r="A633" t="s">
        <v>813</v>
      </c>
    </row>
    <row r="634" spans="1:1">
      <c r="A634" t="s">
        <v>814</v>
      </c>
    </row>
    <row r="635" spans="1:1">
      <c r="A635" t="s">
        <v>815</v>
      </c>
    </row>
    <row r="636" spans="1:1">
      <c r="A636" t="s">
        <v>810</v>
      </c>
    </row>
    <row r="637" spans="1:1">
      <c r="A637" t="s">
        <v>816</v>
      </c>
    </row>
    <row r="638" spans="1:1">
      <c r="A638" t="s">
        <v>817</v>
      </c>
    </row>
    <row r="639" spans="1:1">
      <c r="A639" t="s">
        <v>818</v>
      </c>
    </row>
    <row r="640" spans="1:1">
      <c r="A640" t="s">
        <v>819</v>
      </c>
    </row>
    <row r="641" spans="1:1">
      <c r="A641" t="s">
        <v>813</v>
      </c>
    </row>
    <row r="642" spans="1:1">
      <c r="A642" t="s">
        <v>820</v>
      </c>
    </row>
    <row r="643" spans="1:1">
      <c r="A643" t="s">
        <v>821</v>
      </c>
    </row>
    <row r="644" spans="1:1">
      <c r="A644" t="s">
        <v>822</v>
      </c>
    </row>
    <row r="645" spans="1:1">
      <c r="A645" t="s">
        <v>823</v>
      </c>
    </row>
    <row r="646" spans="1:1">
      <c r="A646" t="s">
        <v>824</v>
      </c>
    </row>
    <row r="647" spans="1:1">
      <c r="A647" t="s">
        <v>825</v>
      </c>
    </row>
    <row r="648" spans="1:1">
      <c r="A648" t="s">
        <v>826</v>
      </c>
    </row>
    <row r="649" spans="1:1">
      <c r="A649" t="s">
        <v>827</v>
      </c>
    </row>
    <row r="650" spans="1:1">
      <c r="A650" t="s">
        <v>828</v>
      </c>
    </row>
    <row r="651" spans="1:1">
      <c r="A651" t="s">
        <v>829</v>
      </c>
    </row>
    <row r="652" spans="1:1">
      <c r="A652" t="s">
        <v>830</v>
      </c>
    </row>
    <row r="653" spans="1:1">
      <c r="A653" t="s">
        <v>831</v>
      </c>
    </row>
    <row r="654" spans="1:1">
      <c r="A654" t="s">
        <v>832</v>
      </c>
    </row>
    <row r="655" spans="1:1">
      <c r="A655" t="s">
        <v>833</v>
      </c>
    </row>
    <row r="656" spans="1:1">
      <c r="A656" t="s">
        <v>834</v>
      </c>
    </row>
    <row r="657" spans="1:1">
      <c r="A657" t="s">
        <v>835</v>
      </c>
    </row>
    <row r="658" spans="1:1">
      <c r="A658" t="s">
        <v>835</v>
      </c>
    </row>
    <row r="659" spans="1:1">
      <c r="A659" t="s">
        <v>836</v>
      </c>
    </row>
    <row r="660" spans="1:1">
      <c r="A660" t="s">
        <v>837</v>
      </c>
    </row>
    <row r="661" spans="1:1">
      <c r="A661" t="s">
        <v>836</v>
      </c>
    </row>
    <row r="662" spans="1:1">
      <c r="A662" t="s">
        <v>838</v>
      </c>
    </row>
    <row r="663" spans="1:1">
      <c r="A663" t="s">
        <v>836</v>
      </c>
    </row>
    <row r="664" spans="1:1">
      <c r="A664" t="s">
        <v>839</v>
      </c>
    </row>
    <row r="665" spans="1:1">
      <c r="A665" t="s">
        <v>840</v>
      </c>
    </row>
    <row r="666" spans="1:1">
      <c r="A666" t="s">
        <v>841</v>
      </c>
    </row>
    <row r="667" spans="1:1">
      <c r="A667" t="s">
        <v>842</v>
      </c>
    </row>
    <row r="668" spans="1:1">
      <c r="A668" t="s">
        <v>843</v>
      </c>
    </row>
    <row r="669" spans="1:1">
      <c r="A669" t="s">
        <v>844</v>
      </c>
    </row>
    <row r="670" spans="1:1">
      <c r="A670" t="s">
        <v>844</v>
      </c>
    </row>
    <row r="671" spans="1:1">
      <c r="A671" t="s">
        <v>845</v>
      </c>
    </row>
    <row r="672" spans="1:1">
      <c r="A672" t="s">
        <v>846</v>
      </c>
    </row>
    <row r="673" spans="1:1">
      <c r="A673" t="s">
        <v>847</v>
      </c>
    </row>
    <row r="674" spans="1:1">
      <c r="A674" t="s">
        <v>847</v>
      </c>
    </row>
    <row r="675" spans="1:1">
      <c r="A675" t="s">
        <v>848</v>
      </c>
    </row>
    <row r="676" spans="1:1">
      <c r="A676" t="s">
        <v>849</v>
      </c>
    </row>
    <row r="677" spans="1:1">
      <c r="A677" t="s">
        <v>850</v>
      </c>
    </row>
    <row r="678" spans="1:1">
      <c r="A678" t="s">
        <v>851</v>
      </c>
    </row>
    <row r="679" spans="1:1">
      <c r="A679" t="s">
        <v>852</v>
      </c>
    </row>
    <row r="680" spans="1:1">
      <c r="A680" t="s">
        <v>853</v>
      </c>
    </row>
    <row r="681" spans="1:1">
      <c r="A681" t="s">
        <v>854</v>
      </c>
    </row>
    <row r="682" spans="1:1">
      <c r="A682" t="s">
        <v>855</v>
      </c>
    </row>
    <row r="683" spans="1:1">
      <c r="A683" t="s">
        <v>854</v>
      </c>
    </row>
    <row r="684" spans="1:1">
      <c r="A684" t="s">
        <v>856</v>
      </c>
    </row>
    <row r="685" spans="1:1">
      <c r="A685" t="s">
        <v>857</v>
      </c>
    </row>
    <row r="686" spans="1:1">
      <c r="A686" t="s">
        <v>854</v>
      </c>
    </row>
    <row r="687" spans="1:1">
      <c r="A687" t="s">
        <v>858</v>
      </c>
    </row>
    <row r="688" spans="1:1">
      <c r="A688" t="s">
        <v>859</v>
      </c>
    </row>
    <row r="689" spans="1:1">
      <c r="A689" t="s">
        <v>860</v>
      </c>
    </row>
    <row r="690" spans="1:1">
      <c r="A690" t="s">
        <v>861</v>
      </c>
    </row>
    <row r="691" spans="1:1">
      <c r="A691" t="s">
        <v>862</v>
      </c>
    </row>
    <row r="692" spans="1:1">
      <c r="A692" t="s">
        <v>861</v>
      </c>
    </row>
    <row r="693" spans="1:1">
      <c r="A693" t="s">
        <v>863</v>
      </c>
    </row>
    <row r="694" spans="1:1">
      <c r="A694" t="s">
        <v>864</v>
      </c>
    </row>
    <row r="695" spans="1:1">
      <c r="A695" t="s">
        <v>865</v>
      </c>
    </row>
    <row r="696" spans="1:1">
      <c r="A696" t="s">
        <v>866</v>
      </c>
    </row>
    <row r="697" spans="1:1">
      <c r="A697" t="s">
        <v>866</v>
      </c>
    </row>
    <row r="698" spans="1:1">
      <c r="A698" t="s">
        <v>867</v>
      </c>
    </row>
    <row r="699" spans="1:1">
      <c r="A699" t="s">
        <v>867</v>
      </c>
    </row>
    <row r="700" spans="1:1">
      <c r="A700" t="s">
        <v>868</v>
      </c>
    </row>
    <row r="701" spans="1:1">
      <c r="A701" t="s">
        <v>869</v>
      </c>
    </row>
    <row r="702" spans="1:1">
      <c r="A702" t="s">
        <v>870</v>
      </c>
    </row>
    <row r="703" spans="1:1">
      <c r="A703" t="s">
        <v>870</v>
      </c>
    </row>
    <row r="704" spans="1:1">
      <c r="A704" t="s">
        <v>870</v>
      </c>
    </row>
    <row r="705" spans="1:1">
      <c r="A705" t="s">
        <v>870</v>
      </c>
    </row>
    <row r="706" spans="1:1">
      <c r="A706" t="s">
        <v>871</v>
      </c>
    </row>
    <row r="707" spans="1:1">
      <c r="A707" t="s">
        <v>871</v>
      </c>
    </row>
    <row r="708" spans="1:1">
      <c r="A708" t="s">
        <v>872</v>
      </c>
    </row>
    <row r="709" spans="1:1">
      <c r="A709" t="s">
        <v>873</v>
      </c>
    </row>
    <row r="710" spans="1:1">
      <c r="A710" t="s">
        <v>874</v>
      </c>
    </row>
    <row r="711" spans="1:1">
      <c r="A711" t="s">
        <v>871</v>
      </c>
    </row>
    <row r="712" spans="1:1">
      <c r="A712" t="s">
        <v>875</v>
      </c>
    </row>
    <row r="713" spans="1:1">
      <c r="A713" t="s">
        <v>875</v>
      </c>
    </row>
    <row r="714" spans="1:1">
      <c r="A714" t="s">
        <v>876</v>
      </c>
    </row>
    <row r="715" spans="1:1">
      <c r="A715" t="s">
        <v>877</v>
      </c>
    </row>
    <row r="716" spans="1:1">
      <c r="A716" t="s">
        <v>878</v>
      </c>
    </row>
    <row r="717" spans="1:1">
      <c r="A717" t="s">
        <v>878</v>
      </c>
    </row>
    <row r="718" spans="1:1">
      <c r="A718" t="s">
        <v>879</v>
      </c>
    </row>
    <row r="719" spans="1:1">
      <c r="A719" t="s">
        <v>880</v>
      </c>
    </row>
    <row r="720" spans="1:1">
      <c r="A720" t="s">
        <v>878</v>
      </c>
    </row>
    <row r="721" spans="1:1">
      <c r="A721" t="s">
        <v>881</v>
      </c>
    </row>
    <row r="722" spans="1:1">
      <c r="A722" t="s">
        <v>881</v>
      </c>
    </row>
    <row r="723" spans="1:1">
      <c r="A723" t="s">
        <v>882</v>
      </c>
    </row>
    <row r="724" spans="1:1">
      <c r="A724" t="s">
        <v>883</v>
      </c>
    </row>
    <row r="725" spans="1:1">
      <c r="A725" t="s">
        <v>884</v>
      </c>
    </row>
    <row r="726" spans="1:1">
      <c r="A726" t="s">
        <v>884</v>
      </c>
    </row>
    <row r="727" spans="1:1">
      <c r="A727" t="s">
        <v>885</v>
      </c>
    </row>
    <row r="728" spans="1:1">
      <c r="A728" t="s">
        <v>886</v>
      </c>
    </row>
    <row r="729" spans="1:1">
      <c r="A729" t="s">
        <v>887</v>
      </c>
    </row>
    <row r="730" spans="1:1">
      <c r="A730" t="s">
        <v>888</v>
      </c>
    </row>
    <row r="731" spans="1:1">
      <c r="A731" t="s">
        <v>888</v>
      </c>
    </row>
    <row r="732" spans="1:1">
      <c r="A732" t="s">
        <v>889</v>
      </c>
    </row>
    <row r="733" spans="1:1">
      <c r="A733" t="s">
        <v>890</v>
      </c>
    </row>
    <row r="734" spans="1:1">
      <c r="A734" t="s">
        <v>890</v>
      </c>
    </row>
    <row r="735" spans="1:1">
      <c r="A735" t="s">
        <v>891</v>
      </c>
    </row>
    <row r="736" spans="1:1">
      <c r="A736" t="s">
        <v>892</v>
      </c>
    </row>
    <row r="737" spans="1:1">
      <c r="A737" t="s">
        <v>893</v>
      </c>
    </row>
    <row r="738" spans="1:1">
      <c r="A738" t="s">
        <v>894</v>
      </c>
    </row>
    <row r="739" spans="1:1">
      <c r="A739" t="s">
        <v>894</v>
      </c>
    </row>
    <row r="740" spans="1:1">
      <c r="A740" t="s">
        <v>895</v>
      </c>
    </row>
    <row r="741" spans="1:1">
      <c r="A741" t="s">
        <v>896</v>
      </c>
    </row>
    <row r="742" spans="1:1">
      <c r="A742" t="s">
        <v>896</v>
      </c>
    </row>
    <row r="743" spans="1:1">
      <c r="A743" t="s">
        <v>897</v>
      </c>
    </row>
    <row r="744" spans="1:1">
      <c r="A744" t="s">
        <v>898</v>
      </c>
    </row>
    <row r="745" spans="1:1">
      <c r="A745" t="s">
        <v>899</v>
      </c>
    </row>
    <row r="746" spans="1:1">
      <c r="A746" t="s">
        <v>899</v>
      </c>
    </row>
    <row r="747" spans="1:1">
      <c r="A747" t="s">
        <v>899</v>
      </c>
    </row>
    <row r="748" spans="1:1">
      <c r="A748" t="s">
        <v>900</v>
      </c>
    </row>
    <row r="749" spans="1:1">
      <c r="A749" t="s">
        <v>901</v>
      </c>
    </row>
    <row r="750" spans="1:1">
      <c r="A750" t="s">
        <v>902</v>
      </c>
    </row>
    <row r="751" spans="1:1">
      <c r="A751" t="s">
        <v>902</v>
      </c>
    </row>
    <row r="752" spans="1:1">
      <c r="A752" t="s">
        <v>903</v>
      </c>
    </row>
    <row r="753" spans="1:1">
      <c r="A753" t="s">
        <v>904</v>
      </c>
    </row>
    <row r="754" spans="1:1">
      <c r="A754" t="s">
        <v>905</v>
      </c>
    </row>
    <row r="755" spans="1:1">
      <c r="A755" t="s">
        <v>905</v>
      </c>
    </row>
    <row r="756" spans="1:1">
      <c r="A756" t="s">
        <v>906</v>
      </c>
    </row>
    <row r="757" spans="1:1">
      <c r="A757" t="s">
        <v>907</v>
      </c>
    </row>
    <row r="758" spans="1:1">
      <c r="A758" t="s">
        <v>908</v>
      </c>
    </row>
    <row r="759" spans="1:1">
      <c r="A759" t="s">
        <v>908</v>
      </c>
    </row>
    <row r="760" spans="1:1">
      <c r="A760" t="s">
        <v>909</v>
      </c>
    </row>
    <row r="761" spans="1:1">
      <c r="A761" t="s">
        <v>910</v>
      </c>
    </row>
    <row r="762" spans="1:1">
      <c r="A762" t="s">
        <v>911</v>
      </c>
    </row>
    <row r="763" spans="1:1">
      <c r="A763" t="s">
        <v>911</v>
      </c>
    </row>
    <row r="764" spans="1:1">
      <c r="A764" t="s">
        <v>912</v>
      </c>
    </row>
    <row r="765" spans="1:1">
      <c r="A765" t="s">
        <v>913</v>
      </c>
    </row>
    <row r="766" spans="1:1">
      <c r="A766" t="s">
        <v>914</v>
      </c>
    </row>
    <row r="767" spans="1:1">
      <c r="A767" t="s">
        <v>914</v>
      </c>
    </row>
    <row r="768" spans="1:1">
      <c r="A768" t="s">
        <v>915</v>
      </c>
    </row>
    <row r="769" spans="1:1">
      <c r="A769" t="s">
        <v>916</v>
      </c>
    </row>
    <row r="770" spans="1:1">
      <c r="A770" t="s">
        <v>916</v>
      </c>
    </row>
    <row r="771" spans="1:1">
      <c r="A771" t="s">
        <v>917</v>
      </c>
    </row>
    <row r="772" spans="1:1">
      <c r="A772" t="s">
        <v>917</v>
      </c>
    </row>
    <row r="773" spans="1:1">
      <c r="A773" t="s">
        <v>918</v>
      </c>
    </row>
    <row r="774" spans="1:1">
      <c r="A774" t="s">
        <v>919</v>
      </c>
    </row>
    <row r="775" spans="1:1">
      <c r="A775" t="s">
        <v>919</v>
      </c>
    </row>
    <row r="776" spans="1:1">
      <c r="A776" t="s">
        <v>919</v>
      </c>
    </row>
    <row r="777" spans="1:1">
      <c r="A777" t="s">
        <v>920</v>
      </c>
    </row>
    <row r="778" spans="1:1">
      <c r="A778" t="s">
        <v>920</v>
      </c>
    </row>
    <row r="779" spans="1:1">
      <c r="A779" t="s">
        <v>921</v>
      </c>
    </row>
    <row r="780" spans="1:1">
      <c r="A780" t="s">
        <v>922</v>
      </c>
    </row>
    <row r="781" spans="1:1">
      <c r="A781" t="s">
        <v>922</v>
      </c>
    </row>
    <row r="782" spans="1:1">
      <c r="A782" t="s">
        <v>923</v>
      </c>
    </row>
    <row r="783" spans="1:1">
      <c r="A783" t="s">
        <v>923</v>
      </c>
    </row>
    <row r="784" spans="1:1">
      <c r="A784" t="s">
        <v>924</v>
      </c>
    </row>
    <row r="785" spans="1:1">
      <c r="A785" t="s">
        <v>925</v>
      </c>
    </row>
    <row r="786" spans="1:1">
      <c r="A786" t="s">
        <v>925</v>
      </c>
    </row>
    <row r="787" spans="1:1">
      <c r="A787" t="s">
        <v>926</v>
      </c>
    </row>
    <row r="788" spans="1:1">
      <c r="A788" t="s">
        <v>926</v>
      </c>
    </row>
    <row r="789" spans="1:1">
      <c r="A789" t="s">
        <v>927</v>
      </c>
    </row>
    <row r="790" spans="1:1">
      <c r="A790" t="s">
        <v>928</v>
      </c>
    </row>
    <row r="791" spans="1:1">
      <c r="A791" t="s">
        <v>927</v>
      </c>
    </row>
    <row r="792" spans="1:1">
      <c r="A792" t="s">
        <v>929</v>
      </c>
    </row>
    <row r="793" spans="1:1">
      <c r="A793" t="s">
        <v>930</v>
      </c>
    </row>
    <row r="794" spans="1:1">
      <c r="A794" t="s">
        <v>931</v>
      </c>
    </row>
    <row r="795" spans="1:1">
      <c r="A795" t="s">
        <v>931</v>
      </c>
    </row>
    <row r="796" spans="1:1">
      <c r="A796" t="s">
        <v>932</v>
      </c>
    </row>
    <row r="797" spans="1:1">
      <c r="A797" t="s">
        <v>932</v>
      </c>
    </row>
    <row r="798" spans="1:1">
      <c r="A798" t="s">
        <v>933</v>
      </c>
    </row>
    <row r="799" spans="1:1">
      <c r="A799" t="s">
        <v>934</v>
      </c>
    </row>
    <row r="800" spans="1:1">
      <c r="A800" t="s">
        <v>935</v>
      </c>
    </row>
    <row r="801" spans="1:1">
      <c r="A801" t="s">
        <v>936</v>
      </c>
    </row>
    <row r="802" spans="1:1">
      <c r="A802" t="s">
        <v>937</v>
      </c>
    </row>
    <row r="803" spans="1:1">
      <c r="A803" t="s">
        <v>938</v>
      </c>
    </row>
    <row r="804" spans="1:1">
      <c r="A804" t="s">
        <v>939</v>
      </c>
    </row>
    <row r="805" spans="1:1">
      <c r="A805" t="s">
        <v>940</v>
      </c>
    </row>
    <row r="806" spans="1:1">
      <c r="A806" t="s">
        <v>941</v>
      </c>
    </row>
    <row r="807" spans="1:1">
      <c r="A807" t="s">
        <v>942</v>
      </c>
    </row>
    <row r="808" spans="1:1">
      <c r="A808" t="s">
        <v>941</v>
      </c>
    </row>
    <row r="809" spans="1:1">
      <c r="A809" t="s">
        <v>937</v>
      </c>
    </row>
    <row r="810" spans="1:1">
      <c r="A810" t="s">
        <v>937</v>
      </c>
    </row>
    <row r="811" spans="1:1">
      <c r="A811" t="s">
        <v>943</v>
      </c>
    </row>
    <row r="812" spans="1:1">
      <c r="A812" t="s">
        <v>944</v>
      </c>
    </row>
    <row r="813" spans="1:1">
      <c r="A813" t="s">
        <v>945</v>
      </c>
    </row>
    <row r="814" spans="1:1">
      <c r="A814" t="s">
        <v>946</v>
      </c>
    </row>
    <row r="815" spans="1:1">
      <c r="A815" t="s">
        <v>947</v>
      </c>
    </row>
    <row r="816" spans="1:1">
      <c r="A816" t="s">
        <v>946</v>
      </c>
    </row>
    <row r="817" spans="1:1">
      <c r="A817" t="s">
        <v>947</v>
      </c>
    </row>
    <row r="818" spans="1:1">
      <c r="A818" t="s">
        <v>948</v>
      </c>
    </row>
    <row r="819" spans="1:1">
      <c r="A819" t="s">
        <v>949</v>
      </c>
    </row>
    <row r="820" spans="1:1">
      <c r="A820" t="s">
        <v>950</v>
      </c>
    </row>
    <row r="821" spans="1:1">
      <c r="A821" t="s">
        <v>949</v>
      </c>
    </row>
    <row r="822" spans="1:1">
      <c r="A822" t="s">
        <v>950</v>
      </c>
    </row>
    <row r="823" spans="1:1">
      <c r="A823" t="s">
        <v>951</v>
      </c>
    </row>
    <row r="824" spans="1:1">
      <c r="A824" t="s">
        <v>952</v>
      </c>
    </row>
    <row r="825" spans="1:1">
      <c r="A825" t="s">
        <v>952</v>
      </c>
    </row>
    <row r="826" spans="1:1">
      <c r="A826" t="s">
        <v>953</v>
      </c>
    </row>
    <row r="827" spans="1:1">
      <c r="A827" t="s">
        <v>954</v>
      </c>
    </row>
    <row r="828" spans="1:1">
      <c r="A828" t="s">
        <v>955</v>
      </c>
    </row>
    <row r="829" spans="1:1">
      <c r="A829" t="s">
        <v>956</v>
      </c>
    </row>
    <row r="830" spans="1:1">
      <c r="A830" t="s">
        <v>956</v>
      </c>
    </row>
    <row r="831" spans="1:1">
      <c r="A831" t="s">
        <v>957</v>
      </c>
    </row>
    <row r="832" spans="1:1">
      <c r="A832" t="s">
        <v>958</v>
      </c>
    </row>
    <row r="833" spans="1:1">
      <c r="A833" t="s">
        <v>958</v>
      </c>
    </row>
    <row r="834" spans="1:1">
      <c r="A834" t="s">
        <v>959</v>
      </c>
    </row>
    <row r="835" spans="1:1">
      <c r="A835" t="s">
        <v>959</v>
      </c>
    </row>
    <row r="836" spans="1:1">
      <c r="A836" t="s">
        <v>959</v>
      </c>
    </row>
    <row r="837" spans="1:1">
      <c r="A837" t="s">
        <v>959</v>
      </c>
    </row>
    <row r="838" spans="1:1">
      <c r="A838" t="s">
        <v>960</v>
      </c>
    </row>
    <row r="839" spans="1:1">
      <c r="A839" t="s">
        <v>961</v>
      </c>
    </row>
    <row r="840" spans="1:1">
      <c r="A840" t="s">
        <v>961</v>
      </c>
    </row>
    <row r="841" spans="1:1">
      <c r="A841" t="s">
        <v>961</v>
      </c>
    </row>
    <row r="842" spans="1:1">
      <c r="A842" t="s">
        <v>961</v>
      </c>
    </row>
    <row r="843" spans="1:1">
      <c r="A843" t="s">
        <v>962</v>
      </c>
    </row>
    <row r="844" spans="1:1">
      <c r="A844" t="s">
        <v>962</v>
      </c>
    </row>
    <row r="845" spans="1:1">
      <c r="A845" t="s">
        <v>963</v>
      </c>
    </row>
    <row r="846" spans="1:1">
      <c r="A846" t="s">
        <v>964</v>
      </c>
    </row>
    <row r="847" spans="1:1">
      <c r="A847" t="s">
        <v>965</v>
      </c>
    </row>
    <row r="848" spans="1:1">
      <c r="A848" t="s">
        <v>966</v>
      </c>
    </row>
    <row r="849" spans="1:1">
      <c r="A849" t="s">
        <v>966</v>
      </c>
    </row>
    <row r="850" spans="1:1">
      <c r="A850" t="s">
        <v>967</v>
      </c>
    </row>
    <row r="851" spans="1:1">
      <c r="A851" t="s">
        <v>966</v>
      </c>
    </row>
    <row r="852" spans="1:1">
      <c r="A852" t="s">
        <v>967</v>
      </c>
    </row>
    <row r="853" spans="1:1">
      <c r="A853" t="s">
        <v>967</v>
      </c>
    </row>
    <row r="854" spans="1:1">
      <c r="A854" t="s">
        <v>968</v>
      </c>
    </row>
    <row r="855" spans="1:1">
      <c r="A855" t="s">
        <v>969</v>
      </c>
    </row>
    <row r="856" spans="1:1">
      <c r="A856" t="s">
        <v>970</v>
      </c>
    </row>
    <row r="857" spans="1:1">
      <c r="A857" t="s">
        <v>970</v>
      </c>
    </row>
    <row r="858" spans="1:1">
      <c r="A858" t="s">
        <v>971</v>
      </c>
    </row>
    <row r="859" spans="1:1">
      <c r="A859" t="s">
        <v>972</v>
      </c>
    </row>
    <row r="860" spans="1:1">
      <c r="A860" t="s">
        <v>973</v>
      </c>
    </row>
    <row r="861" spans="1:1">
      <c r="A861" t="s">
        <v>973</v>
      </c>
    </row>
    <row r="862" spans="1:1">
      <c r="A862" t="s">
        <v>974</v>
      </c>
    </row>
    <row r="863" spans="1:1">
      <c r="A863" t="s">
        <v>975</v>
      </c>
    </row>
    <row r="864" spans="1:1">
      <c r="A864" t="s">
        <v>975</v>
      </c>
    </row>
    <row r="865" spans="1:1">
      <c r="A865" t="s">
        <v>976</v>
      </c>
    </row>
    <row r="866" spans="1:1">
      <c r="A866" t="s">
        <v>976</v>
      </c>
    </row>
    <row r="867" spans="1:1">
      <c r="A867" t="s">
        <v>976</v>
      </c>
    </row>
    <row r="868" spans="1:1">
      <c r="A868" t="s">
        <v>977</v>
      </c>
    </row>
    <row r="869" spans="1:1">
      <c r="A869" t="s">
        <v>978</v>
      </c>
    </row>
    <row r="870" spans="1:1">
      <c r="A870" t="s">
        <v>979</v>
      </c>
    </row>
    <row r="871" spans="1:1">
      <c r="A871" t="s">
        <v>980</v>
      </c>
    </row>
    <row r="872" spans="1:1">
      <c r="A872" t="s">
        <v>981</v>
      </c>
    </row>
    <row r="873" spans="1:1">
      <c r="A873" t="s">
        <v>978</v>
      </c>
    </row>
    <row r="874" spans="1:1">
      <c r="A874" t="s">
        <v>978</v>
      </c>
    </row>
    <row r="875" spans="1:1">
      <c r="A875" t="s">
        <v>982</v>
      </c>
    </row>
    <row r="876" spans="1:1">
      <c r="A876" t="s">
        <v>983</v>
      </c>
    </row>
    <row r="877" spans="1:1">
      <c r="A877" t="s">
        <v>984</v>
      </c>
    </row>
    <row r="878" spans="1:1">
      <c r="A878" t="s">
        <v>985</v>
      </c>
    </row>
    <row r="879" spans="1:1">
      <c r="A879" t="s">
        <v>983</v>
      </c>
    </row>
    <row r="880" spans="1:1">
      <c r="A880" t="s">
        <v>986</v>
      </c>
    </row>
    <row r="881" spans="1:1">
      <c r="A881" t="s">
        <v>987</v>
      </c>
    </row>
    <row r="882" spans="1:1">
      <c r="A882" t="s">
        <v>988</v>
      </c>
    </row>
    <row r="883" spans="1:1">
      <c r="A883" t="s">
        <v>989</v>
      </c>
    </row>
    <row r="884" spans="1:1">
      <c r="A884" t="s">
        <v>989</v>
      </c>
    </row>
    <row r="885" spans="1:1">
      <c r="A885" t="s">
        <v>990</v>
      </c>
    </row>
    <row r="886" spans="1:1">
      <c r="A886" t="s">
        <v>991</v>
      </c>
    </row>
    <row r="887" spans="1:1">
      <c r="A887" t="s">
        <v>992</v>
      </c>
    </row>
    <row r="888" spans="1:1">
      <c r="A888" t="s">
        <v>993</v>
      </c>
    </row>
    <row r="889" spans="1:1">
      <c r="A889" t="s">
        <v>994</v>
      </c>
    </row>
    <row r="890" spans="1:1">
      <c r="A890" t="s">
        <v>995</v>
      </c>
    </row>
    <row r="891" spans="1:1">
      <c r="A891" t="s">
        <v>996</v>
      </c>
    </row>
    <row r="892" spans="1:1">
      <c r="A892" t="s">
        <v>995</v>
      </c>
    </row>
    <row r="893" spans="1:1">
      <c r="A893" t="s">
        <v>997</v>
      </c>
    </row>
    <row r="894" spans="1:1">
      <c r="A894" t="s">
        <v>998</v>
      </c>
    </row>
    <row r="895" spans="1:1">
      <c r="A895" t="s">
        <v>999</v>
      </c>
    </row>
    <row r="896" spans="1:1">
      <c r="A896" t="s">
        <v>1000</v>
      </c>
    </row>
    <row r="897" spans="1:1">
      <c r="A897" t="s">
        <v>1001</v>
      </c>
    </row>
    <row r="898" spans="1:1">
      <c r="A898" t="s">
        <v>1002</v>
      </c>
    </row>
    <row r="899" spans="1:1">
      <c r="A899" t="s">
        <v>1002</v>
      </c>
    </row>
    <row r="900" spans="1:1">
      <c r="A900" t="s">
        <v>1002</v>
      </c>
    </row>
    <row r="901" spans="1:1">
      <c r="A901" t="s">
        <v>1003</v>
      </c>
    </row>
    <row r="902" spans="1:1">
      <c r="A902" t="s">
        <v>1002</v>
      </c>
    </row>
    <row r="903" spans="1:1">
      <c r="A903" t="s">
        <v>1002</v>
      </c>
    </row>
    <row r="904" spans="1:1">
      <c r="A904" t="s">
        <v>1003</v>
      </c>
    </row>
    <row r="905" spans="1:1">
      <c r="A905" t="s">
        <v>1004</v>
      </c>
    </row>
    <row r="906" spans="1:1">
      <c r="A906" t="s">
        <v>1005</v>
      </c>
    </row>
    <row r="907" spans="1:1">
      <c r="A907" t="s">
        <v>1006</v>
      </c>
    </row>
    <row r="908" spans="1:1">
      <c r="A908" t="s">
        <v>1007</v>
      </c>
    </row>
    <row r="909" spans="1:1">
      <c r="A909" t="s">
        <v>1008</v>
      </c>
    </row>
    <row r="910" spans="1:1">
      <c r="A910" t="s">
        <v>1009</v>
      </c>
    </row>
    <row r="911" spans="1:1">
      <c r="A911" t="s">
        <v>1010</v>
      </c>
    </row>
    <row r="912" spans="1:1">
      <c r="A912" t="s">
        <v>1011</v>
      </c>
    </row>
    <row r="913" spans="1:1">
      <c r="A913" t="s">
        <v>1012</v>
      </c>
    </row>
    <row r="914" spans="1:1">
      <c r="A914" t="s">
        <v>1012</v>
      </c>
    </row>
    <row r="915" spans="1:1">
      <c r="A915" t="s">
        <v>1013</v>
      </c>
    </row>
    <row r="916" spans="1:1">
      <c r="A916" t="s">
        <v>1014</v>
      </c>
    </row>
    <row r="917" spans="1:1">
      <c r="A917" t="s">
        <v>1013</v>
      </c>
    </row>
    <row r="918" spans="1:1">
      <c r="A918" t="s">
        <v>1012</v>
      </c>
    </row>
    <row r="919" spans="1:1">
      <c r="A919" t="s">
        <v>1015</v>
      </c>
    </row>
    <row r="920" spans="1:1">
      <c r="A920" t="s">
        <v>1016</v>
      </c>
    </row>
    <row r="921" spans="1:1">
      <c r="A921" t="s">
        <v>1017</v>
      </c>
    </row>
    <row r="922" spans="1:1">
      <c r="A922" t="s">
        <v>1018</v>
      </c>
    </row>
    <row r="923" spans="1:1">
      <c r="A923" t="s">
        <v>1019</v>
      </c>
    </row>
    <row r="924" spans="1:1">
      <c r="A924" t="s">
        <v>1020</v>
      </c>
    </row>
    <row r="925" spans="1:1">
      <c r="A925" t="s">
        <v>1020</v>
      </c>
    </row>
    <row r="926" spans="1:1">
      <c r="A926" t="s">
        <v>1021</v>
      </c>
    </row>
    <row r="927" spans="1:1">
      <c r="A927" t="s">
        <v>1022</v>
      </c>
    </row>
    <row r="928" spans="1:1">
      <c r="A928" t="s">
        <v>1023</v>
      </c>
    </row>
    <row r="929" spans="1:1">
      <c r="A929" t="s">
        <v>1024</v>
      </c>
    </row>
    <row r="930" spans="1:1">
      <c r="A930" t="s">
        <v>1025</v>
      </c>
    </row>
    <row r="931" spans="1:1">
      <c r="A931" t="s">
        <v>1026</v>
      </c>
    </row>
    <row r="932" spans="1:1">
      <c r="A932" t="s">
        <v>1027</v>
      </c>
    </row>
    <row r="933" spans="1:1">
      <c r="A933" t="s">
        <v>1028</v>
      </c>
    </row>
    <row r="934" spans="1:1">
      <c r="A934" t="s">
        <v>1029</v>
      </c>
    </row>
    <row r="935" spans="1:1">
      <c r="A935" t="s">
        <v>1030</v>
      </c>
    </row>
    <row r="936" spans="1:1">
      <c r="A936" t="s">
        <v>1031</v>
      </c>
    </row>
    <row r="937" spans="1:1">
      <c r="A937" t="s">
        <v>1032</v>
      </c>
    </row>
    <row r="938" spans="1:1">
      <c r="A938" t="s">
        <v>1033</v>
      </c>
    </row>
    <row r="939" spans="1:1">
      <c r="A939" t="s">
        <v>1034</v>
      </c>
    </row>
    <row r="940" spans="1:1">
      <c r="A940" t="s">
        <v>1035</v>
      </c>
    </row>
    <row r="941" spans="1:1">
      <c r="A941" t="s">
        <v>1033</v>
      </c>
    </row>
    <row r="942" spans="1:1">
      <c r="A942" t="s">
        <v>1033</v>
      </c>
    </row>
    <row r="943" spans="1:1">
      <c r="A943" t="s">
        <v>1033</v>
      </c>
    </row>
    <row r="944" spans="1:1">
      <c r="A944" t="s">
        <v>1033</v>
      </c>
    </row>
    <row r="945" spans="1:1">
      <c r="A945" t="s">
        <v>1035</v>
      </c>
    </row>
    <row r="946" spans="1:1">
      <c r="A946" t="s">
        <v>1036</v>
      </c>
    </row>
    <row r="947" spans="1:1">
      <c r="A947" t="s">
        <v>1037</v>
      </c>
    </row>
    <row r="948" spans="1:1">
      <c r="A948" t="s">
        <v>1038</v>
      </c>
    </row>
    <row r="949" spans="1:1">
      <c r="A949" t="s">
        <v>1039</v>
      </c>
    </row>
    <row r="950" spans="1:1">
      <c r="A950" t="s">
        <v>1039</v>
      </c>
    </row>
    <row r="951" spans="1:1">
      <c r="A951" t="s">
        <v>1040</v>
      </c>
    </row>
    <row r="952" spans="1:1">
      <c r="A952" t="s">
        <v>1040</v>
      </c>
    </row>
    <row r="953" spans="1:1">
      <c r="A953" t="s">
        <v>1041</v>
      </c>
    </row>
    <row r="954" spans="1:1">
      <c r="A954" t="s">
        <v>1042</v>
      </c>
    </row>
    <row r="955" spans="1:1">
      <c r="A955" t="s">
        <v>1043</v>
      </c>
    </row>
    <row r="956" spans="1:1">
      <c r="A956" t="s">
        <v>1044</v>
      </c>
    </row>
    <row r="957" spans="1:1">
      <c r="A957" t="s">
        <v>1045</v>
      </c>
    </row>
    <row r="958" spans="1:1">
      <c r="A958" t="s">
        <v>1046</v>
      </c>
    </row>
    <row r="959" spans="1:1">
      <c r="A959" t="s">
        <v>1046</v>
      </c>
    </row>
    <row r="960" spans="1:1">
      <c r="A960" t="s">
        <v>1046</v>
      </c>
    </row>
    <row r="961" spans="1:1">
      <c r="A961" t="s">
        <v>1047</v>
      </c>
    </row>
    <row r="962" spans="1:1">
      <c r="A962" t="s">
        <v>1046</v>
      </c>
    </row>
    <row r="963" spans="1:1">
      <c r="A963" t="s">
        <v>1048</v>
      </c>
    </row>
    <row r="964" spans="1:1">
      <c r="A964" t="s">
        <v>1049</v>
      </c>
    </row>
    <row r="965" spans="1:1">
      <c r="A965" t="s">
        <v>1050</v>
      </c>
    </row>
    <row r="966" spans="1:1">
      <c r="A966" t="s">
        <v>1051</v>
      </c>
    </row>
    <row r="967" spans="1:1">
      <c r="A967" t="s">
        <v>1051</v>
      </c>
    </row>
    <row r="968" spans="1:1">
      <c r="A968" t="s">
        <v>1052</v>
      </c>
    </row>
    <row r="969" spans="1:1">
      <c r="A969" t="s">
        <v>1053</v>
      </c>
    </row>
    <row r="970" spans="1:1">
      <c r="A970" t="s">
        <v>1052</v>
      </c>
    </row>
    <row r="971" spans="1:1">
      <c r="A971" t="s">
        <v>1054</v>
      </c>
    </row>
    <row r="972" spans="1:1">
      <c r="A972" t="s">
        <v>1055</v>
      </c>
    </row>
    <row r="973" spans="1:1">
      <c r="A973" t="s">
        <v>1056</v>
      </c>
    </row>
    <row r="974" spans="1:1">
      <c r="A974" t="s">
        <v>1057</v>
      </c>
    </row>
    <row r="975" spans="1:1">
      <c r="A975" t="s">
        <v>1058</v>
      </c>
    </row>
    <row r="976" spans="1:1">
      <c r="A976" t="s">
        <v>1058</v>
      </c>
    </row>
    <row r="977" spans="1:1">
      <c r="A977" t="s">
        <v>1059</v>
      </c>
    </row>
    <row r="978" spans="1:1">
      <c r="A978" t="s">
        <v>1060</v>
      </c>
    </row>
    <row r="979" spans="1:1">
      <c r="A979" t="s">
        <v>1060</v>
      </c>
    </row>
    <row r="980" spans="1:1">
      <c r="A980" t="s">
        <v>1060</v>
      </c>
    </row>
    <row r="981" spans="1:1">
      <c r="A981" t="s">
        <v>1061</v>
      </c>
    </row>
    <row r="982" spans="1:1">
      <c r="A982" t="s">
        <v>1062</v>
      </c>
    </row>
    <row r="983" spans="1:1">
      <c r="A983" t="s">
        <v>1063</v>
      </c>
    </row>
    <row r="984" spans="1:1">
      <c r="A984" t="s">
        <v>1064</v>
      </c>
    </row>
    <row r="985" spans="1:1">
      <c r="A985" t="s">
        <v>1064</v>
      </c>
    </row>
    <row r="986" spans="1:1">
      <c r="A986" t="s">
        <v>1065</v>
      </c>
    </row>
    <row r="987" spans="1:1">
      <c r="A987" t="s">
        <v>1066</v>
      </c>
    </row>
    <row r="988" spans="1:1">
      <c r="A988" t="s">
        <v>1067</v>
      </c>
    </row>
    <row r="989" spans="1:1">
      <c r="A989" t="s">
        <v>1068</v>
      </c>
    </row>
    <row r="990" spans="1:1">
      <c r="A990" t="s">
        <v>1069</v>
      </c>
    </row>
    <row r="991" spans="1:1">
      <c r="A991" t="s">
        <v>1070</v>
      </c>
    </row>
    <row r="992" spans="1:1">
      <c r="A992" t="s">
        <v>1071</v>
      </c>
    </row>
    <row r="993" spans="1:1">
      <c r="A993" t="s">
        <v>1072</v>
      </c>
    </row>
    <row r="994" spans="1:1">
      <c r="A994" t="s">
        <v>1073</v>
      </c>
    </row>
    <row r="995" spans="1:1">
      <c r="A995" t="s">
        <v>1074</v>
      </c>
    </row>
    <row r="996" spans="1:1">
      <c r="A996" t="s">
        <v>1075</v>
      </c>
    </row>
    <row r="997" spans="1:1">
      <c r="A997" t="s">
        <v>1076</v>
      </c>
    </row>
    <row r="998" spans="1:1">
      <c r="A998" t="s">
        <v>1076</v>
      </c>
    </row>
    <row r="999" spans="1:1">
      <c r="A999" t="s">
        <v>1077</v>
      </c>
    </row>
    <row r="1000" spans="1:1">
      <c r="A1000" t="s">
        <v>1078</v>
      </c>
    </row>
    <row r="1001" spans="1:1">
      <c r="A1001" t="s">
        <v>1079</v>
      </c>
    </row>
    <row r="1002" spans="1:1">
      <c r="A1002" t="s">
        <v>1080</v>
      </c>
    </row>
    <row r="1003" spans="1:1">
      <c r="A1003" t="s">
        <v>1081</v>
      </c>
    </row>
    <row r="1004" spans="1:1">
      <c r="A1004" t="s">
        <v>1082</v>
      </c>
    </row>
    <row r="1005" spans="1:1">
      <c r="A1005" t="s">
        <v>1083</v>
      </c>
    </row>
    <row r="1006" spans="1:1">
      <c r="A1006" t="s">
        <v>1083</v>
      </c>
    </row>
    <row r="1007" spans="1:1">
      <c r="A1007" t="s">
        <v>1084</v>
      </c>
    </row>
    <row r="1008" spans="1:1">
      <c r="A1008" t="s">
        <v>1085</v>
      </c>
    </row>
    <row r="1009" spans="1:1">
      <c r="A1009" t="s">
        <v>1086</v>
      </c>
    </row>
    <row r="1010" spans="1:1">
      <c r="A1010" t="s">
        <v>1087</v>
      </c>
    </row>
    <row r="1011" spans="1:1">
      <c r="A1011" t="s">
        <v>1088</v>
      </c>
    </row>
    <row r="1012" spans="1:1">
      <c r="A1012" t="s">
        <v>1088</v>
      </c>
    </row>
    <row r="1013" spans="1:1">
      <c r="A1013" t="s">
        <v>1089</v>
      </c>
    </row>
    <row r="1014" spans="1:1">
      <c r="A1014" t="s">
        <v>1089</v>
      </c>
    </row>
    <row r="1015" spans="1:1">
      <c r="A1015" t="s">
        <v>1087</v>
      </c>
    </row>
    <row r="1016" spans="1:1">
      <c r="A1016" t="s">
        <v>1090</v>
      </c>
    </row>
    <row r="1017" spans="1:1">
      <c r="A1017" t="s">
        <v>1091</v>
      </c>
    </row>
    <row r="1018" spans="1:1">
      <c r="A1018" t="s">
        <v>1092</v>
      </c>
    </row>
    <row r="1019" spans="1:1">
      <c r="A1019" t="s">
        <v>1093</v>
      </c>
    </row>
    <row r="1020" spans="1:1">
      <c r="A1020" t="s">
        <v>1093</v>
      </c>
    </row>
    <row r="1021" spans="1:1">
      <c r="A1021" t="s">
        <v>1094</v>
      </c>
    </row>
    <row r="1022" spans="1:1">
      <c r="A1022" t="s">
        <v>1094</v>
      </c>
    </row>
    <row r="1023" spans="1:1">
      <c r="A1023" t="s">
        <v>1094</v>
      </c>
    </row>
    <row r="1024" spans="1:1">
      <c r="A1024" t="s">
        <v>1095</v>
      </c>
    </row>
    <row r="1025" spans="1:1">
      <c r="A1025" t="s">
        <v>1095</v>
      </c>
    </row>
    <row r="1026" spans="1:1">
      <c r="A1026" t="s">
        <v>1096</v>
      </c>
    </row>
    <row r="1027" spans="1:1">
      <c r="A1027" t="s">
        <v>1097</v>
      </c>
    </row>
    <row r="1028" spans="1:1">
      <c r="A1028" t="s">
        <v>1098</v>
      </c>
    </row>
    <row r="1029" spans="1:1">
      <c r="A1029" t="s">
        <v>1099</v>
      </c>
    </row>
    <row r="1030" spans="1:1">
      <c r="A1030" t="s">
        <v>1100</v>
      </c>
    </row>
    <row r="1031" spans="1:1">
      <c r="A1031" t="s">
        <v>1100</v>
      </c>
    </row>
    <row r="1032" spans="1:1">
      <c r="A1032" t="s">
        <v>1100</v>
      </c>
    </row>
    <row r="1033" spans="1:1">
      <c r="A1033" t="s">
        <v>1100</v>
      </c>
    </row>
    <row r="1034" spans="1:1">
      <c r="A1034" t="s">
        <v>1099</v>
      </c>
    </row>
    <row r="1035" spans="1:1">
      <c r="A1035" t="s">
        <v>1101</v>
      </c>
    </row>
    <row r="1036" spans="1:1">
      <c r="A1036" t="s">
        <v>1102</v>
      </c>
    </row>
    <row r="1037" spans="1:1">
      <c r="A1037" t="s">
        <v>1102</v>
      </c>
    </row>
    <row r="1038" spans="1:1">
      <c r="A1038" t="s">
        <v>1103</v>
      </c>
    </row>
    <row r="1039" spans="1:1">
      <c r="A1039" t="s">
        <v>1104</v>
      </c>
    </row>
    <row r="1040" spans="1:1">
      <c r="A1040" t="s">
        <v>1105</v>
      </c>
    </row>
    <row r="1041" spans="1:1">
      <c r="A1041" t="s">
        <v>1105</v>
      </c>
    </row>
    <row r="1042" spans="1:1">
      <c r="A1042" t="s">
        <v>1106</v>
      </c>
    </row>
    <row r="1043" spans="1:1">
      <c r="A1043" t="s">
        <v>1107</v>
      </c>
    </row>
    <row r="1044" spans="1:1">
      <c r="A1044" t="s">
        <v>1107</v>
      </c>
    </row>
    <row r="1045" spans="1:1">
      <c r="A1045" t="s">
        <v>1108</v>
      </c>
    </row>
    <row r="1046" spans="1:1">
      <c r="A1046" t="s">
        <v>1109</v>
      </c>
    </row>
    <row r="1047" spans="1:1">
      <c r="A1047" t="s">
        <v>1110</v>
      </c>
    </row>
    <row r="1048" spans="1:1">
      <c r="A1048" t="s">
        <v>1111</v>
      </c>
    </row>
    <row r="1049" spans="1:1">
      <c r="A1049" t="s">
        <v>1111</v>
      </c>
    </row>
    <row r="1050" spans="1:1">
      <c r="A1050" t="s">
        <v>1112</v>
      </c>
    </row>
    <row r="1051" spans="1:1">
      <c r="A1051" t="s">
        <v>1113</v>
      </c>
    </row>
    <row r="1052" spans="1:1">
      <c r="A1052" t="s">
        <v>1114</v>
      </c>
    </row>
    <row r="1053" spans="1:1">
      <c r="A1053" t="s">
        <v>1115</v>
      </c>
    </row>
    <row r="1054" spans="1:1">
      <c r="A1054" t="s">
        <v>1116</v>
      </c>
    </row>
    <row r="1055" spans="1:1">
      <c r="A1055" t="s">
        <v>1116</v>
      </c>
    </row>
    <row r="1056" spans="1:1">
      <c r="A1056" t="s">
        <v>1116</v>
      </c>
    </row>
    <row r="1057" spans="1:1">
      <c r="A1057" t="s">
        <v>1116</v>
      </c>
    </row>
    <row r="1058" spans="1:1">
      <c r="A1058" t="s">
        <v>1115</v>
      </c>
    </row>
    <row r="1059" spans="1:1">
      <c r="A1059" t="s">
        <v>1117</v>
      </c>
    </row>
    <row r="1060" spans="1:1">
      <c r="A1060" t="s">
        <v>1118</v>
      </c>
    </row>
    <row r="1061" spans="1:1">
      <c r="A1061" t="s">
        <v>1119</v>
      </c>
    </row>
    <row r="1062" spans="1:1">
      <c r="A1062" t="s">
        <v>1120</v>
      </c>
    </row>
    <row r="1063" spans="1:1">
      <c r="A1063" t="s">
        <v>1119</v>
      </c>
    </row>
    <row r="1064" spans="1:1">
      <c r="A1064" t="s">
        <v>1121</v>
      </c>
    </row>
    <row r="1065" spans="1:1">
      <c r="A1065" t="s">
        <v>1122</v>
      </c>
    </row>
    <row r="1066" spans="1:1">
      <c r="A1066" t="s">
        <v>1121</v>
      </c>
    </row>
    <row r="1067" spans="1:1">
      <c r="A1067" t="s">
        <v>1121</v>
      </c>
    </row>
    <row r="1068" spans="1:1">
      <c r="A1068" t="s">
        <v>1123</v>
      </c>
    </row>
    <row r="1069" spans="1:1">
      <c r="A1069" t="s">
        <v>1124</v>
      </c>
    </row>
    <row r="1070" spans="1:1">
      <c r="A1070" t="s">
        <v>1125</v>
      </c>
    </row>
    <row r="1071" spans="1:1">
      <c r="A1071" t="s">
        <v>1126</v>
      </c>
    </row>
    <row r="1072" spans="1:1">
      <c r="A1072" t="s">
        <v>1127</v>
      </c>
    </row>
    <row r="1073" spans="1:1">
      <c r="A1073" t="s">
        <v>1128</v>
      </c>
    </row>
    <row r="1074" spans="1:1">
      <c r="A1074" t="s">
        <v>1129</v>
      </c>
    </row>
    <row r="1075" spans="1:1">
      <c r="A1075" t="s">
        <v>1130</v>
      </c>
    </row>
    <row r="1076" spans="1:1">
      <c r="A1076" t="s">
        <v>1129</v>
      </c>
    </row>
    <row r="1077" spans="1:1">
      <c r="A1077" t="s">
        <v>1130</v>
      </c>
    </row>
    <row r="1078" spans="1:1">
      <c r="A1078" t="s">
        <v>1131</v>
      </c>
    </row>
    <row r="1079" spans="1:1">
      <c r="A1079" t="s">
        <v>1132</v>
      </c>
    </row>
    <row r="1080" spans="1:1">
      <c r="A1080" t="s">
        <v>1133</v>
      </c>
    </row>
    <row r="1081" spans="1:1">
      <c r="A1081" t="s">
        <v>1134</v>
      </c>
    </row>
    <row r="1082" spans="1:1">
      <c r="A1082" t="s">
        <v>1135</v>
      </c>
    </row>
    <row r="1083" spans="1:1">
      <c r="A1083" t="s">
        <v>1134</v>
      </c>
    </row>
    <row r="1084" spans="1:1">
      <c r="A1084" t="s">
        <v>1133</v>
      </c>
    </row>
    <row r="1085" spans="1:1">
      <c r="A1085" t="s">
        <v>1133</v>
      </c>
    </row>
    <row r="1086" spans="1:1">
      <c r="A1086" t="s">
        <v>1136</v>
      </c>
    </row>
    <row r="1087" spans="1:1">
      <c r="A1087" t="s">
        <v>1137</v>
      </c>
    </row>
    <row r="1088" spans="1:1">
      <c r="A1088" t="s">
        <v>1132</v>
      </c>
    </row>
    <row r="1089" spans="1:1">
      <c r="A1089" t="s">
        <v>1138</v>
      </c>
    </row>
    <row r="1090" spans="1:1">
      <c r="A1090" t="s">
        <v>1139</v>
      </c>
    </row>
    <row r="1091" spans="1:1">
      <c r="A1091" t="s">
        <v>1140</v>
      </c>
    </row>
    <row r="1092" spans="1:1">
      <c r="A1092" t="s">
        <v>1141</v>
      </c>
    </row>
    <row r="1093" spans="1:1">
      <c r="A1093" t="s">
        <v>1142</v>
      </c>
    </row>
    <row r="1094" spans="1:1">
      <c r="A1094" t="s">
        <v>1141</v>
      </c>
    </row>
    <row r="1095" spans="1:1">
      <c r="A1095" t="s">
        <v>1143</v>
      </c>
    </row>
    <row r="1096" spans="1:1">
      <c r="A1096" t="s">
        <v>1143</v>
      </c>
    </row>
    <row r="1097" spans="1:1">
      <c r="A1097" t="s">
        <v>1140</v>
      </c>
    </row>
    <row r="1098" spans="1:1">
      <c r="A1098" t="s">
        <v>1144</v>
      </c>
    </row>
    <row r="1099" spans="1:1">
      <c r="A1099" t="s">
        <v>1139</v>
      </c>
    </row>
    <row r="1100" spans="1:1">
      <c r="A1100" t="s">
        <v>1145</v>
      </c>
    </row>
    <row r="1101" spans="1:1">
      <c r="A1101" t="s">
        <v>1146</v>
      </c>
    </row>
    <row r="1102" spans="1:1">
      <c r="A1102" t="s">
        <v>1147</v>
      </c>
    </row>
    <row r="1103" spans="1:1">
      <c r="A1103" t="s">
        <v>1147</v>
      </c>
    </row>
    <row r="1104" spans="1:1">
      <c r="A1104" t="s">
        <v>1147</v>
      </c>
    </row>
    <row r="1105" spans="1:1">
      <c r="A1105" t="s">
        <v>1148</v>
      </c>
    </row>
    <row r="1106" spans="1:1">
      <c r="A1106" t="s">
        <v>1147</v>
      </c>
    </row>
    <row r="1107" spans="1:1">
      <c r="A1107" t="s">
        <v>1147</v>
      </c>
    </row>
    <row r="1108" spans="1:1">
      <c r="A1108" t="s">
        <v>1149</v>
      </c>
    </row>
    <row r="1109" spans="1:1">
      <c r="A1109" t="s">
        <v>1150</v>
      </c>
    </row>
    <row r="1110" spans="1:1">
      <c r="A1110" t="s">
        <v>1150</v>
      </c>
    </row>
    <row r="1111" spans="1:1">
      <c r="A1111" t="s">
        <v>1151</v>
      </c>
    </row>
    <row r="1112" spans="1:1">
      <c r="A1112" t="s">
        <v>1152</v>
      </c>
    </row>
    <row r="1113" spans="1:1">
      <c r="A1113" t="s">
        <v>1153</v>
      </c>
    </row>
    <row r="1114" spans="1:1">
      <c r="A1114" t="s">
        <v>1154</v>
      </c>
    </row>
    <row r="1115" spans="1:1">
      <c r="A1115" t="s">
        <v>1152</v>
      </c>
    </row>
    <row r="1116" spans="1:1">
      <c r="A1116" t="s">
        <v>1152</v>
      </c>
    </row>
    <row r="1117" spans="1:1">
      <c r="A1117" t="s">
        <v>1152</v>
      </c>
    </row>
    <row r="1118" spans="1:1">
      <c r="A1118" t="s">
        <v>1152</v>
      </c>
    </row>
    <row r="1119" spans="1:1">
      <c r="A1119" t="s">
        <v>1152</v>
      </c>
    </row>
    <row r="1120" spans="1:1">
      <c r="A1120" t="s">
        <v>1155</v>
      </c>
    </row>
    <row r="1121" spans="1:1">
      <c r="A1121" t="s">
        <v>1156</v>
      </c>
    </row>
    <row r="1122" spans="1:1">
      <c r="A1122" t="s">
        <v>1157</v>
      </c>
    </row>
    <row r="1123" spans="1:1">
      <c r="A1123" t="s">
        <v>1158</v>
      </c>
    </row>
    <row r="1124" spans="1:1">
      <c r="A1124" t="s">
        <v>1159</v>
      </c>
    </row>
    <row r="1125" spans="1:1">
      <c r="A1125" t="s">
        <v>1160</v>
      </c>
    </row>
    <row r="1126" spans="1:1">
      <c r="A1126" t="s">
        <v>1161</v>
      </c>
    </row>
    <row r="1127" spans="1:1">
      <c r="A1127" t="s">
        <v>1162</v>
      </c>
    </row>
    <row r="1128" spans="1:1">
      <c r="A1128" t="s">
        <v>1163</v>
      </c>
    </row>
    <row r="1129" spans="1:1">
      <c r="A1129" t="s">
        <v>1163</v>
      </c>
    </row>
    <row r="1130" spans="1:1">
      <c r="A1130" t="s">
        <v>1164</v>
      </c>
    </row>
    <row r="1131" spans="1:1">
      <c r="A1131" t="s">
        <v>1164</v>
      </c>
    </row>
    <row r="1132" spans="1:1">
      <c r="A1132" t="s">
        <v>1165</v>
      </c>
    </row>
    <row r="1133" spans="1:1">
      <c r="A1133" t="s">
        <v>1166</v>
      </c>
    </row>
    <row r="1134" spans="1:1">
      <c r="A1134" t="s">
        <v>1167</v>
      </c>
    </row>
    <row r="1135" spans="1:1">
      <c r="A1135" t="s">
        <v>1159</v>
      </c>
    </row>
    <row r="1136" spans="1:1">
      <c r="A1136" t="s">
        <v>1168</v>
      </c>
    </row>
    <row r="1137" spans="1:1">
      <c r="A1137" t="s">
        <v>1169</v>
      </c>
    </row>
    <row r="1138" spans="1:1">
      <c r="A1138" t="s">
        <v>1169</v>
      </c>
    </row>
    <row r="1139" spans="1:1">
      <c r="A1139" t="s">
        <v>1170</v>
      </c>
    </row>
    <row r="1140" spans="1:1">
      <c r="A1140" t="s">
        <v>1170</v>
      </c>
    </row>
    <row r="1141" spans="1:1">
      <c r="A1141" t="s">
        <v>1171</v>
      </c>
    </row>
    <row r="1142" spans="1:1">
      <c r="A1142" t="s">
        <v>1172</v>
      </c>
    </row>
    <row r="1143" spans="1:1">
      <c r="A1143" t="s">
        <v>1173</v>
      </c>
    </row>
    <row r="1144" spans="1:1">
      <c r="A1144" t="s">
        <v>1174</v>
      </c>
    </row>
    <row r="1145" spans="1:1">
      <c r="A1145" t="s">
        <v>1173</v>
      </c>
    </row>
    <row r="1146" spans="1:1">
      <c r="A1146" t="s">
        <v>1175</v>
      </c>
    </row>
    <row r="1147" spans="1:1">
      <c r="A1147" t="s">
        <v>1176</v>
      </c>
    </row>
    <row r="1148" spans="1:1">
      <c r="A1148" t="s">
        <v>1177</v>
      </c>
    </row>
    <row r="1149" spans="1:1">
      <c r="A1149" t="s">
        <v>1176</v>
      </c>
    </row>
    <row r="1150" spans="1:1">
      <c r="A1150" t="s">
        <v>1178</v>
      </c>
    </row>
    <row r="1151" spans="1:1">
      <c r="A1151" t="s">
        <v>1179</v>
      </c>
    </row>
    <row r="1152" spans="1:1">
      <c r="A1152" t="s">
        <v>1180</v>
      </c>
    </row>
    <row r="1153" spans="1:1">
      <c r="A1153" t="s">
        <v>1180</v>
      </c>
    </row>
    <row r="1154" spans="1:1">
      <c r="A1154" t="s">
        <v>1181</v>
      </c>
    </row>
    <row r="1155" spans="1:1">
      <c r="A1155" t="s">
        <v>1182</v>
      </c>
    </row>
    <row r="1156" spans="1:1">
      <c r="A1156" t="s">
        <v>1181</v>
      </c>
    </row>
    <row r="1157" spans="1:1">
      <c r="A1157" t="s">
        <v>1181</v>
      </c>
    </row>
    <row r="1158" spans="1:1">
      <c r="A1158" t="s">
        <v>1183</v>
      </c>
    </row>
    <row r="1159" spans="1:1">
      <c r="A1159" t="s">
        <v>1184</v>
      </c>
    </row>
    <row r="1160" spans="1:1">
      <c r="A1160" t="s">
        <v>1185</v>
      </c>
    </row>
    <row r="1161" spans="1:1">
      <c r="A1161" t="s">
        <v>1186</v>
      </c>
    </row>
    <row r="1162" spans="1:1">
      <c r="A1162" t="s">
        <v>1187</v>
      </c>
    </row>
    <row r="1163" spans="1:1">
      <c r="A1163" t="s">
        <v>1188</v>
      </c>
    </row>
    <row r="1164" spans="1:1">
      <c r="A1164" t="s">
        <v>1189</v>
      </c>
    </row>
    <row r="1165" spans="1:1">
      <c r="A1165" t="s">
        <v>1190</v>
      </c>
    </row>
    <row r="1166" spans="1:1">
      <c r="A1166" t="s">
        <v>1191</v>
      </c>
    </row>
    <row r="1167" spans="1:1">
      <c r="A1167" t="s">
        <v>1192</v>
      </c>
    </row>
    <row r="1168" spans="1:1">
      <c r="A1168" t="s">
        <v>1193</v>
      </c>
    </row>
    <row r="1169" spans="1:1">
      <c r="A1169" t="s">
        <v>1193</v>
      </c>
    </row>
    <row r="1170" spans="1:1">
      <c r="A1170" t="s">
        <v>1194</v>
      </c>
    </row>
    <row r="1171" spans="1:1">
      <c r="A1171" t="s">
        <v>1193</v>
      </c>
    </row>
    <row r="1172" spans="1:1">
      <c r="A1172" t="s">
        <v>1194</v>
      </c>
    </row>
    <row r="1173" spans="1:1">
      <c r="A1173" t="s">
        <v>1194</v>
      </c>
    </row>
    <row r="1174" spans="1:1">
      <c r="A1174" t="s">
        <v>1193</v>
      </c>
    </row>
    <row r="1175" spans="1:1">
      <c r="A1175" t="s">
        <v>1195</v>
      </c>
    </row>
    <row r="1176" spans="1:1">
      <c r="A1176" t="s">
        <v>1196</v>
      </c>
    </row>
    <row r="1177" spans="1:1">
      <c r="A1177" t="s">
        <v>1197</v>
      </c>
    </row>
    <row r="1178" spans="1:1">
      <c r="A1178" t="s">
        <v>1198</v>
      </c>
    </row>
    <row r="1179" spans="1:1">
      <c r="A1179" t="s">
        <v>1198</v>
      </c>
    </row>
    <row r="1180" spans="1:1">
      <c r="A1180" t="s">
        <v>1199</v>
      </c>
    </row>
    <row r="1181" spans="1:1">
      <c r="A1181" t="s">
        <v>1198</v>
      </c>
    </row>
    <row r="1182" spans="1:1">
      <c r="A1182" t="s">
        <v>1199</v>
      </c>
    </row>
    <row r="1183" spans="1:1">
      <c r="A1183" t="s">
        <v>1200</v>
      </c>
    </row>
    <row r="1184" spans="1:1">
      <c r="A1184" t="s">
        <v>1201</v>
      </c>
    </row>
    <row r="1185" spans="1:1">
      <c r="A1185" t="s">
        <v>1202</v>
      </c>
    </row>
    <row r="1186" spans="1:1">
      <c r="A1186" t="s">
        <v>1203</v>
      </c>
    </row>
    <row r="1187" spans="1:1">
      <c r="A1187" t="s">
        <v>1204</v>
      </c>
    </row>
    <row r="1188" spans="1:1">
      <c r="A1188" t="s">
        <v>1205</v>
      </c>
    </row>
    <row r="1189" spans="1:1">
      <c r="A1189" t="s">
        <v>1205</v>
      </c>
    </row>
    <row r="1190" spans="1:1">
      <c r="A1190" t="s">
        <v>1205</v>
      </c>
    </row>
    <row r="1191" spans="1:1">
      <c r="A1191" t="s">
        <v>1206</v>
      </c>
    </row>
    <row r="1192" spans="1:1">
      <c r="A1192" t="s">
        <v>1207</v>
      </c>
    </row>
    <row r="1193" spans="1:1">
      <c r="A1193" t="s">
        <v>1208</v>
      </c>
    </row>
    <row r="1194" spans="1:1">
      <c r="A1194" t="s">
        <v>1209</v>
      </c>
    </row>
    <row r="1195" spans="1:1">
      <c r="A1195" t="s">
        <v>1208</v>
      </c>
    </row>
    <row r="1196" spans="1:1">
      <c r="A1196" t="s">
        <v>1210</v>
      </c>
    </row>
    <row r="1197" spans="1:1">
      <c r="A1197" t="s">
        <v>1210</v>
      </c>
    </row>
    <row r="1198" spans="1:1">
      <c r="A1198" t="s">
        <v>1211</v>
      </c>
    </row>
    <row r="1199" spans="1:1">
      <c r="A1199" t="s">
        <v>1210</v>
      </c>
    </row>
    <row r="1200" spans="1:1">
      <c r="A1200" t="s">
        <v>1212</v>
      </c>
    </row>
    <row r="1201" spans="1:1">
      <c r="A1201" t="s">
        <v>1213</v>
      </c>
    </row>
    <row r="1202" spans="1:1">
      <c r="A1202" t="s">
        <v>1213</v>
      </c>
    </row>
    <row r="1203" spans="1:1">
      <c r="A1203" t="s">
        <v>1213</v>
      </c>
    </row>
    <row r="1204" spans="1:1">
      <c r="A1204" t="s">
        <v>1214</v>
      </c>
    </row>
    <row r="1205" spans="1:1">
      <c r="A1205" t="s">
        <v>1215</v>
      </c>
    </row>
    <row r="1206" spans="1:1">
      <c r="A1206" t="s">
        <v>1214</v>
      </c>
    </row>
    <row r="1207" spans="1:1">
      <c r="A1207" t="s">
        <v>1216</v>
      </c>
    </row>
    <row r="1208" spans="1:1">
      <c r="A1208" t="s">
        <v>1214</v>
      </c>
    </row>
    <row r="1209" spans="1:1">
      <c r="A1209" t="s">
        <v>1217</v>
      </c>
    </row>
    <row r="1210" spans="1:1">
      <c r="A1210" t="s">
        <v>1218</v>
      </c>
    </row>
    <row r="1211" spans="1:1">
      <c r="A1211" t="s">
        <v>1219</v>
      </c>
    </row>
    <row r="1212" spans="1:1">
      <c r="A1212" t="s">
        <v>1220</v>
      </c>
    </row>
    <row r="1213" spans="1:1">
      <c r="A1213" t="s">
        <v>1221</v>
      </c>
    </row>
    <row r="1214" spans="1:1">
      <c r="A1214" t="s">
        <v>1221</v>
      </c>
    </row>
    <row r="1215" spans="1:1">
      <c r="A1215" t="s">
        <v>1219</v>
      </c>
    </row>
    <row r="1216" spans="1:1">
      <c r="A1216" t="s">
        <v>1220</v>
      </c>
    </row>
    <row r="1217" spans="1:1">
      <c r="A1217" t="s">
        <v>1219</v>
      </c>
    </row>
    <row r="1218" spans="1:1">
      <c r="A1218" t="s">
        <v>1222</v>
      </c>
    </row>
    <row r="1219" spans="1:1">
      <c r="A1219" t="s">
        <v>1223</v>
      </c>
    </row>
    <row r="1220" spans="1:1">
      <c r="A1220" t="s">
        <v>1224</v>
      </c>
    </row>
    <row r="1221" spans="1:1">
      <c r="A1221" t="s">
        <v>1225</v>
      </c>
    </row>
    <row r="1222" spans="1:1">
      <c r="A1222" t="s">
        <v>1226</v>
      </c>
    </row>
    <row r="1223" spans="1:1">
      <c r="A1223" t="s">
        <v>1227</v>
      </c>
    </row>
    <row r="1224" spans="1:1">
      <c r="A1224" t="s">
        <v>1228</v>
      </c>
    </row>
    <row r="1225" spans="1:1">
      <c r="A1225" t="s">
        <v>1229</v>
      </c>
    </row>
    <row r="1226" spans="1:1">
      <c r="A1226" t="s">
        <v>1228</v>
      </c>
    </row>
    <row r="1227" spans="1:1">
      <c r="A1227" t="s">
        <v>1230</v>
      </c>
    </row>
    <row r="1228" spans="1:1">
      <c r="A1228" t="s">
        <v>1230</v>
      </c>
    </row>
    <row r="1229" spans="1:1">
      <c r="A1229" t="s">
        <v>1231</v>
      </c>
    </row>
    <row r="1230" spans="1:1">
      <c r="A1230" t="s">
        <v>1232</v>
      </c>
    </row>
    <row r="1231" spans="1:1">
      <c r="A1231" t="s">
        <v>1233</v>
      </c>
    </row>
    <row r="1232" spans="1:1">
      <c r="A1232" t="s">
        <v>1234</v>
      </c>
    </row>
    <row r="1233" spans="1:1">
      <c r="A1233" t="s">
        <v>1235</v>
      </c>
    </row>
    <row r="1234" spans="1:1">
      <c r="A1234" t="s">
        <v>1231</v>
      </c>
    </row>
    <row r="1235" spans="1:1">
      <c r="A1235" t="s">
        <v>1233</v>
      </c>
    </row>
    <row r="1236" spans="1:1">
      <c r="A1236" t="s">
        <v>1236</v>
      </c>
    </row>
    <row r="1237" spans="1:1">
      <c r="A1237" t="s">
        <v>1237</v>
      </c>
    </row>
    <row r="1238" spans="1:1">
      <c r="A1238" t="s">
        <v>1238</v>
      </c>
    </row>
    <row r="1239" spans="1:1">
      <c r="A1239" t="s">
        <v>1239</v>
      </c>
    </row>
    <row r="1240" spans="1:1">
      <c r="A1240" t="s">
        <v>1240</v>
      </c>
    </row>
    <row r="1241" spans="1:1">
      <c r="A1241" t="s">
        <v>1241</v>
      </c>
    </row>
    <row r="1242" spans="1:1">
      <c r="A1242" t="s">
        <v>1242</v>
      </c>
    </row>
    <row r="1243" spans="1:1">
      <c r="A1243" t="s">
        <v>1243</v>
      </c>
    </row>
    <row r="1244" spans="1:1">
      <c r="A1244" t="s">
        <v>1244</v>
      </c>
    </row>
    <row r="1245" spans="1:1">
      <c r="A1245" t="s">
        <v>1245</v>
      </c>
    </row>
    <row r="1246" spans="1:1">
      <c r="A1246" t="s">
        <v>1237</v>
      </c>
    </row>
    <row r="1247" spans="1:1">
      <c r="A1247" t="s">
        <v>1246</v>
      </c>
    </row>
    <row r="1248" spans="1:1">
      <c r="A1248" t="s">
        <v>1247</v>
      </c>
    </row>
    <row r="1249" spans="1:1">
      <c r="A1249" t="s">
        <v>1248</v>
      </c>
    </row>
    <row r="1250" spans="1:1">
      <c r="A1250" t="s">
        <v>1249</v>
      </c>
    </row>
    <row r="1251" spans="1:1">
      <c r="A1251" t="s">
        <v>1248</v>
      </c>
    </row>
    <row r="1252" spans="1:1">
      <c r="A1252" t="s">
        <v>1250</v>
      </c>
    </row>
    <row r="1253" spans="1:1">
      <c r="A1253" t="s">
        <v>1251</v>
      </c>
    </row>
    <row r="1254" spans="1:1">
      <c r="A1254" t="s">
        <v>1250</v>
      </c>
    </row>
    <row r="1255" spans="1:1">
      <c r="A1255" t="s">
        <v>1252</v>
      </c>
    </row>
    <row r="1256" spans="1:1">
      <c r="A1256" t="s">
        <v>1253</v>
      </c>
    </row>
    <row r="1257" spans="1:1">
      <c r="A1257" t="s">
        <v>1254</v>
      </c>
    </row>
    <row r="1258" spans="1:1">
      <c r="A1258" t="s">
        <v>1255</v>
      </c>
    </row>
    <row r="1259" spans="1:1">
      <c r="A1259" t="s">
        <v>1256</v>
      </c>
    </row>
    <row r="1260" spans="1:1">
      <c r="A1260" t="s">
        <v>1257</v>
      </c>
    </row>
    <row r="1261" spans="1:1">
      <c r="A1261" t="s">
        <v>1258</v>
      </c>
    </row>
    <row r="1262" spans="1:1">
      <c r="A1262" t="s">
        <v>1259</v>
      </c>
    </row>
    <row r="1263" spans="1:1">
      <c r="A1263" t="s">
        <v>1259</v>
      </c>
    </row>
    <row r="1264" spans="1:1">
      <c r="A1264" t="s">
        <v>1260</v>
      </c>
    </row>
    <row r="1265" spans="1:1">
      <c r="A1265" t="s">
        <v>1261</v>
      </c>
    </row>
    <row r="1266" spans="1:1">
      <c r="A1266" t="s">
        <v>1262</v>
      </c>
    </row>
    <row r="1267" spans="1:1">
      <c r="A1267" t="s">
        <v>1263</v>
      </c>
    </row>
    <row r="1268" spans="1:1">
      <c r="A1268" t="s">
        <v>1264</v>
      </c>
    </row>
    <row r="1269" spans="1:1">
      <c r="A1269" t="s">
        <v>1265</v>
      </c>
    </row>
    <row r="1270" spans="1:1">
      <c r="A1270" t="s">
        <v>1266</v>
      </c>
    </row>
    <row r="1271" spans="1:1">
      <c r="A1271" t="s">
        <v>1267</v>
      </c>
    </row>
    <row r="1272" spans="1:1">
      <c r="A1272" t="s">
        <v>1268</v>
      </c>
    </row>
    <row r="1273" spans="1:1">
      <c r="A1273" t="s">
        <v>1269</v>
      </c>
    </row>
    <row r="1274" spans="1:1">
      <c r="A1274" t="s">
        <v>1270</v>
      </c>
    </row>
    <row r="1275" spans="1:1">
      <c r="A1275" t="s">
        <v>1270</v>
      </c>
    </row>
    <row r="1276" spans="1:1">
      <c r="A1276" t="s">
        <v>1271</v>
      </c>
    </row>
    <row r="1277" spans="1:1">
      <c r="A1277" t="s">
        <v>1272</v>
      </c>
    </row>
    <row r="1278" spans="1:1">
      <c r="A1278" t="s">
        <v>1273</v>
      </c>
    </row>
    <row r="1279" spans="1:1">
      <c r="A1279" t="s">
        <v>1274</v>
      </c>
    </row>
    <row r="1280" spans="1:1">
      <c r="A1280" t="s">
        <v>1275</v>
      </c>
    </row>
    <row r="1281" spans="1:1">
      <c r="A1281" t="s">
        <v>1274</v>
      </c>
    </row>
    <row r="1282" spans="1:1">
      <c r="A1282" t="s">
        <v>1276</v>
      </c>
    </row>
    <row r="1283" spans="1:1">
      <c r="A1283" t="s">
        <v>1277</v>
      </c>
    </row>
    <row r="1284" spans="1:1">
      <c r="A1284" t="s">
        <v>1278</v>
      </c>
    </row>
    <row r="1285" spans="1:1">
      <c r="A1285" t="s">
        <v>1279</v>
      </c>
    </row>
    <row r="1286" spans="1:1">
      <c r="A1286" t="s">
        <v>1280</v>
      </c>
    </row>
    <row r="1287" spans="1:1">
      <c r="A1287" t="s">
        <v>1281</v>
      </c>
    </row>
    <row r="1288" spans="1:1">
      <c r="A1288" t="s">
        <v>1282</v>
      </c>
    </row>
    <row r="1289" spans="1:1">
      <c r="A1289" t="s">
        <v>1283</v>
      </c>
    </row>
    <row r="1290" spans="1:1">
      <c r="A1290" t="s">
        <v>1284</v>
      </c>
    </row>
    <row r="1291" spans="1:1">
      <c r="A1291" t="s">
        <v>1285</v>
      </c>
    </row>
    <row r="1292" spans="1:1">
      <c r="A1292" t="s">
        <v>1286</v>
      </c>
    </row>
    <row r="1293" spans="1:1">
      <c r="A1293" t="s">
        <v>1286</v>
      </c>
    </row>
    <row r="1294" spans="1:1">
      <c r="A1294" t="s">
        <v>1287</v>
      </c>
    </row>
    <row r="1295" spans="1:1">
      <c r="A1295" t="s">
        <v>1287</v>
      </c>
    </row>
    <row r="1296" spans="1:1">
      <c r="A1296" t="s">
        <v>1288</v>
      </c>
    </row>
    <row r="1297" spans="1:1">
      <c r="A1297" t="s">
        <v>1289</v>
      </c>
    </row>
    <row r="1298" spans="1:1">
      <c r="A1298" t="s">
        <v>1290</v>
      </c>
    </row>
    <row r="1299" spans="1:1">
      <c r="A1299" t="s">
        <v>1291</v>
      </c>
    </row>
    <row r="1300" spans="1:1">
      <c r="A1300" t="s">
        <v>1292</v>
      </c>
    </row>
    <row r="1301" spans="1:1">
      <c r="A1301" t="s">
        <v>1292</v>
      </c>
    </row>
    <row r="1302" spans="1:1">
      <c r="A1302" t="s">
        <v>1293</v>
      </c>
    </row>
    <row r="1303" spans="1:1">
      <c r="A1303" t="s">
        <v>1294</v>
      </c>
    </row>
    <row r="1304" spans="1:1">
      <c r="A1304" t="s">
        <v>1295</v>
      </c>
    </row>
    <row r="1305" spans="1:1">
      <c r="A1305" t="s">
        <v>1296</v>
      </c>
    </row>
    <row r="1306" spans="1:1">
      <c r="A1306" t="s">
        <v>1297</v>
      </c>
    </row>
    <row r="1307" spans="1:1">
      <c r="A1307" t="s">
        <v>1296</v>
      </c>
    </row>
    <row r="1308" spans="1:1">
      <c r="A1308" t="s">
        <v>1298</v>
      </c>
    </row>
    <row r="1309" spans="1:1">
      <c r="A1309" t="s">
        <v>1299</v>
      </c>
    </row>
    <row r="1310" spans="1:1">
      <c r="A1310" t="s">
        <v>1300</v>
      </c>
    </row>
    <row r="1311" spans="1:1">
      <c r="A1311" t="s">
        <v>1301</v>
      </c>
    </row>
    <row r="1312" spans="1:1">
      <c r="A1312" t="s">
        <v>1302</v>
      </c>
    </row>
    <row r="1313" spans="1:1">
      <c r="A1313" t="s">
        <v>1301</v>
      </c>
    </row>
    <row r="1314" spans="1:1">
      <c r="A1314" t="s">
        <v>1303</v>
      </c>
    </row>
    <row r="1315" spans="1:1">
      <c r="A1315" t="s">
        <v>1304</v>
      </c>
    </row>
    <row r="1316" spans="1:1">
      <c r="A1316" t="s">
        <v>1305</v>
      </c>
    </row>
    <row r="1317" spans="1:1">
      <c r="A1317" t="s">
        <v>1306</v>
      </c>
    </row>
    <row r="1318" spans="1:1">
      <c r="A1318" t="s">
        <v>1307</v>
      </c>
    </row>
    <row r="1319" spans="1:1">
      <c r="A1319" t="s">
        <v>1308</v>
      </c>
    </row>
    <row r="1320" spans="1:1">
      <c r="A1320" t="s">
        <v>1309</v>
      </c>
    </row>
    <row r="1321" spans="1:1">
      <c r="A1321" t="s">
        <v>1308</v>
      </c>
    </row>
    <row r="1322" spans="1:1">
      <c r="A1322" t="s">
        <v>1310</v>
      </c>
    </row>
    <row r="1323" spans="1:1">
      <c r="A1323" t="s">
        <v>1311</v>
      </c>
    </row>
    <row r="1324" spans="1:1">
      <c r="A1324" t="s">
        <v>1312</v>
      </c>
    </row>
    <row r="1325" spans="1:1">
      <c r="A1325" t="s">
        <v>1313</v>
      </c>
    </row>
    <row r="1326" spans="1:1">
      <c r="A1326" t="s">
        <v>1314</v>
      </c>
    </row>
    <row r="1327" spans="1:1">
      <c r="A1327" t="s">
        <v>1315</v>
      </c>
    </row>
    <row r="1328" spans="1:1">
      <c r="A1328" t="s">
        <v>1316</v>
      </c>
    </row>
    <row r="1329" spans="1:1">
      <c r="A1329" t="s">
        <v>1317</v>
      </c>
    </row>
    <row r="1330" spans="1:1">
      <c r="A1330" t="s">
        <v>1318</v>
      </c>
    </row>
    <row r="1331" spans="1:1">
      <c r="A1331" t="s">
        <v>1319</v>
      </c>
    </row>
    <row r="1332" spans="1:1">
      <c r="A1332" t="s">
        <v>1320</v>
      </c>
    </row>
    <row r="1333" spans="1:1">
      <c r="A1333" t="s">
        <v>1319</v>
      </c>
    </row>
    <row r="1334" spans="1:1">
      <c r="A1334" t="s">
        <v>1321</v>
      </c>
    </row>
    <row r="1335" spans="1:1">
      <c r="A1335" t="s">
        <v>1322</v>
      </c>
    </row>
    <row r="1336" spans="1:1">
      <c r="A1336" t="s">
        <v>1323</v>
      </c>
    </row>
    <row r="1337" spans="1:1">
      <c r="A1337" t="s">
        <v>1324</v>
      </c>
    </row>
    <row r="1338" spans="1:1">
      <c r="A1338" t="s">
        <v>1325</v>
      </c>
    </row>
    <row r="1339" spans="1:1">
      <c r="A1339" t="s">
        <v>1326</v>
      </c>
    </row>
    <row r="1340" spans="1:1">
      <c r="A1340" t="s">
        <v>1327</v>
      </c>
    </row>
    <row r="1341" spans="1:1">
      <c r="A1341" t="s">
        <v>1328</v>
      </c>
    </row>
    <row r="1342" spans="1:1">
      <c r="A1342" t="s">
        <v>1329</v>
      </c>
    </row>
    <row r="1343" spans="1:1">
      <c r="A1343" t="s">
        <v>1330</v>
      </c>
    </row>
    <row r="1344" spans="1:1">
      <c r="A1344" t="s">
        <v>1331</v>
      </c>
    </row>
    <row r="1345" spans="1:1">
      <c r="A1345" t="s">
        <v>1332</v>
      </c>
    </row>
    <row r="1346" spans="1:1">
      <c r="A1346" t="s">
        <v>1332</v>
      </c>
    </row>
    <row r="1347" spans="1:1">
      <c r="A1347" t="s">
        <v>1333</v>
      </c>
    </row>
    <row r="1348" spans="1:1">
      <c r="A1348" t="s">
        <v>1334</v>
      </c>
    </row>
    <row r="1349" spans="1:1">
      <c r="A1349" t="s">
        <v>1332</v>
      </c>
    </row>
    <row r="1350" spans="1:1">
      <c r="A1350" t="s">
        <v>1335</v>
      </c>
    </row>
    <row r="1351" spans="1:1">
      <c r="A1351" t="s">
        <v>1336</v>
      </c>
    </row>
    <row r="1352" spans="1:1">
      <c r="A1352" t="s">
        <v>1337</v>
      </c>
    </row>
    <row r="1353" spans="1:1">
      <c r="A1353" t="s">
        <v>1338</v>
      </c>
    </row>
    <row r="1354" spans="1:1">
      <c r="A1354" t="s">
        <v>1339</v>
      </c>
    </row>
    <row r="1355" spans="1:1">
      <c r="A1355" t="s">
        <v>1340</v>
      </c>
    </row>
    <row r="1356" spans="1:1">
      <c r="A1356" t="s">
        <v>1341</v>
      </c>
    </row>
    <row r="1357" spans="1:1">
      <c r="A1357" t="s">
        <v>1342</v>
      </c>
    </row>
    <row r="1358" spans="1:1">
      <c r="A1358" t="s">
        <v>1343</v>
      </c>
    </row>
    <row r="1359" spans="1:1">
      <c r="A1359" t="s">
        <v>1343</v>
      </c>
    </row>
    <row r="1360" spans="1:1">
      <c r="A1360" t="s">
        <v>1344</v>
      </c>
    </row>
    <row r="1361" spans="1:1">
      <c r="A1361" t="s">
        <v>1345</v>
      </c>
    </row>
    <row r="1362" spans="1:1">
      <c r="A1362" t="s">
        <v>1346</v>
      </c>
    </row>
    <row r="1363" spans="1:1">
      <c r="A1363" t="s">
        <v>1347</v>
      </c>
    </row>
    <row r="1364" spans="1:1">
      <c r="A1364" t="s">
        <v>1348</v>
      </c>
    </row>
    <row r="1365" spans="1:1">
      <c r="A1365" t="s">
        <v>1349</v>
      </c>
    </row>
    <row r="1366" spans="1:1">
      <c r="A1366" t="s">
        <v>1350</v>
      </c>
    </row>
    <row r="1367" spans="1:1">
      <c r="A1367" t="s">
        <v>1351</v>
      </c>
    </row>
    <row r="1368" spans="1:1">
      <c r="A1368" t="s">
        <v>1352</v>
      </c>
    </row>
    <row r="1369" spans="1:1">
      <c r="A1369" t="s">
        <v>1353</v>
      </c>
    </row>
    <row r="1370" spans="1:1">
      <c r="A1370" t="s">
        <v>1354</v>
      </c>
    </row>
    <row r="1371" spans="1:1">
      <c r="A1371" t="s">
        <v>1355</v>
      </c>
    </row>
    <row r="1372" spans="1:1">
      <c r="A1372" t="s">
        <v>1356</v>
      </c>
    </row>
    <row r="1373" spans="1:1">
      <c r="A1373" t="s">
        <v>1357</v>
      </c>
    </row>
    <row r="1374" spans="1:1">
      <c r="A1374" t="s">
        <v>1358</v>
      </c>
    </row>
    <row r="1375" spans="1:1">
      <c r="A1375" t="s">
        <v>1359</v>
      </c>
    </row>
    <row r="1376" spans="1:1">
      <c r="A1376" t="s">
        <v>1360</v>
      </c>
    </row>
    <row r="1377" spans="1:1">
      <c r="A1377" t="s">
        <v>1361</v>
      </c>
    </row>
    <row r="1378" spans="1:1">
      <c r="A1378" t="s">
        <v>1362</v>
      </c>
    </row>
    <row r="1379" spans="1:1">
      <c r="A1379" t="s">
        <v>1363</v>
      </c>
    </row>
    <row r="1380" spans="1:1">
      <c r="A1380" t="s">
        <v>1364</v>
      </c>
    </row>
    <row r="1381" spans="1:1">
      <c r="A1381" t="s">
        <v>1365</v>
      </c>
    </row>
    <row r="1382" spans="1:1">
      <c r="A1382" t="s">
        <v>1366</v>
      </c>
    </row>
    <row r="1383" spans="1:1">
      <c r="A1383" t="s">
        <v>1366</v>
      </c>
    </row>
    <row r="1384" spans="1:1">
      <c r="A1384" t="s">
        <v>1367</v>
      </c>
    </row>
    <row r="1385" spans="1:1">
      <c r="A1385" t="s">
        <v>1368</v>
      </c>
    </row>
    <row r="1386" spans="1:1">
      <c r="A1386" t="s">
        <v>1369</v>
      </c>
    </row>
    <row r="1387" spans="1:1">
      <c r="A1387" t="s">
        <v>1370</v>
      </c>
    </row>
    <row r="1388" spans="1:1">
      <c r="A1388" t="s">
        <v>1371</v>
      </c>
    </row>
    <row r="1389" spans="1:1">
      <c r="A1389" t="s">
        <v>1372</v>
      </c>
    </row>
    <row r="1390" spans="1:1">
      <c r="A1390" t="s">
        <v>1373</v>
      </c>
    </row>
    <row r="1391" spans="1:1">
      <c r="A1391" t="s">
        <v>1374</v>
      </c>
    </row>
    <row r="1392" spans="1:1">
      <c r="A1392" t="s">
        <v>1373</v>
      </c>
    </row>
    <row r="1393" spans="1:1">
      <c r="A1393" t="s">
        <v>1375</v>
      </c>
    </row>
    <row r="1394" spans="1:1">
      <c r="A1394" t="s">
        <v>1376</v>
      </c>
    </row>
    <row r="1395" spans="1:1">
      <c r="A1395" t="s">
        <v>1377</v>
      </c>
    </row>
    <row r="1396" spans="1:1">
      <c r="A1396" t="s">
        <v>1378</v>
      </c>
    </row>
    <row r="1397" spans="1:1">
      <c r="A1397" t="s">
        <v>1379</v>
      </c>
    </row>
    <row r="1398" spans="1:1">
      <c r="A1398" t="s">
        <v>1380</v>
      </c>
    </row>
    <row r="1399" spans="1:1">
      <c r="A1399" t="s">
        <v>1381</v>
      </c>
    </row>
    <row r="1400" spans="1:1">
      <c r="A1400" t="s">
        <v>1382</v>
      </c>
    </row>
    <row r="1401" spans="1:1">
      <c r="A1401" t="s">
        <v>1383</v>
      </c>
    </row>
    <row r="1402" spans="1:1">
      <c r="A1402" t="s">
        <v>1383</v>
      </c>
    </row>
    <row r="1403" spans="1:1">
      <c r="A1403" t="s">
        <v>1384</v>
      </c>
    </row>
    <row r="1404" spans="1:1">
      <c r="A1404" t="s">
        <v>1385</v>
      </c>
    </row>
    <row r="1405" spans="1:1">
      <c r="A1405" t="s">
        <v>1386</v>
      </c>
    </row>
    <row r="1406" spans="1:1">
      <c r="A1406" t="s">
        <v>1387</v>
      </c>
    </row>
    <row r="1407" spans="1:1">
      <c r="A1407" t="s">
        <v>1388</v>
      </c>
    </row>
    <row r="1408" spans="1:1">
      <c r="A1408" t="s">
        <v>1388</v>
      </c>
    </row>
    <row r="1409" spans="1:1">
      <c r="A1409" t="s">
        <v>1389</v>
      </c>
    </row>
    <row r="1410" spans="1:1">
      <c r="A1410" t="s">
        <v>1390</v>
      </c>
    </row>
    <row r="1411" spans="1:1">
      <c r="A1411" t="s">
        <v>1391</v>
      </c>
    </row>
    <row r="1412" spans="1:1">
      <c r="A1412" t="s">
        <v>1392</v>
      </c>
    </row>
    <row r="1413" spans="1:1">
      <c r="A1413" t="s">
        <v>1393</v>
      </c>
    </row>
    <row r="1414" spans="1:1">
      <c r="A1414" t="s">
        <v>1394</v>
      </c>
    </row>
    <row r="1415" spans="1:1">
      <c r="A1415" t="s">
        <v>1395</v>
      </c>
    </row>
    <row r="1416" spans="1:1">
      <c r="A1416" t="s">
        <v>1396</v>
      </c>
    </row>
    <row r="1417" spans="1:1">
      <c r="A1417" t="s">
        <v>1392</v>
      </c>
    </row>
    <row r="1418" spans="1:1">
      <c r="A1418" t="s">
        <v>1397</v>
      </c>
    </row>
    <row r="1419" spans="1:1">
      <c r="A1419" t="s">
        <v>1398</v>
      </c>
    </row>
    <row r="1420" spans="1:1">
      <c r="A1420" t="s">
        <v>1399</v>
      </c>
    </row>
    <row r="1421" spans="1:1">
      <c r="A1421" t="s">
        <v>1400</v>
      </c>
    </row>
    <row r="1422" spans="1:1">
      <c r="A1422" t="s">
        <v>1401</v>
      </c>
    </row>
    <row r="1423" spans="1:1">
      <c r="A1423" t="s">
        <v>1402</v>
      </c>
    </row>
    <row r="1424" spans="1:1">
      <c r="A1424" t="s">
        <v>1403</v>
      </c>
    </row>
    <row r="1425" spans="1:1">
      <c r="A1425" t="s">
        <v>1404</v>
      </c>
    </row>
    <row r="1426" spans="1:1">
      <c r="A1426" t="s">
        <v>1405</v>
      </c>
    </row>
    <row r="1427" spans="1:1">
      <c r="A1427" t="s">
        <v>1406</v>
      </c>
    </row>
    <row r="1428" spans="1:1">
      <c r="A1428" t="s">
        <v>1407</v>
      </c>
    </row>
    <row r="1429" spans="1:1">
      <c r="A1429" t="s">
        <v>1408</v>
      </c>
    </row>
    <row r="1430" spans="1:1">
      <c r="A1430" t="s">
        <v>1409</v>
      </c>
    </row>
    <row r="1431" spans="1:1">
      <c r="A1431" t="s">
        <v>1408</v>
      </c>
    </row>
    <row r="1432" spans="1:1">
      <c r="A1432" t="s">
        <v>1410</v>
      </c>
    </row>
    <row r="1433" spans="1:1">
      <c r="A1433" t="s">
        <v>1411</v>
      </c>
    </row>
    <row r="1434" spans="1:1">
      <c r="A1434" t="s">
        <v>1411</v>
      </c>
    </row>
    <row r="1435" spans="1:1">
      <c r="A1435" t="s">
        <v>1412</v>
      </c>
    </row>
    <row r="1436" spans="1:1">
      <c r="A1436" t="s">
        <v>1413</v>
      </c>
    </row>
    <row r="1437" spans="1:1">
      <c r="A1437" t="s">
        <v>1414</v>
      </c>
    </row>
    <row r="1438" spans="1:1">
      <c r="A1438" t="s">
        <v>1415</v>
      </c>
    </row>
    <row r="1439" spans="1:1">
      <c r="A1439" t="s">
        <v>1416</v>
      </c>
    </row>
    <row r="1440" spans="1:1">
      <c r="A1440" t="s">
        <v>1417</v>
      </c>
    </row>
    <row r="1441" spans="1:1">
      <c r="A1441" t="s">
        <v>1418</v>
      </c>
    </row>
    <row r="1442" spans="1:1">
      <c r="A1442" t="s">
        <v>1417</v>
      </c>
    </row>
    <row r="1443" spans="1:1">
      <c r="A1443" t="s">
        <v>1419</v>
      </c>
    </row>
    <row r="1444" spans="1:1">
      <c r="A1444" t="s">
        <v>1420</v>
      </c>
    </row>
    <row r="1445" spans="1:1">
      <c r="A1445" t="s">
        <v>1421</v>
      </c>
    </row>
    <row r="1446" spans="1:1">
      <c r="A1446" t="s">
        <v>1422</v>
      </c>
    </row>
    <row r="1447" spans="1:1">
      <c r="A1447" t="s">
        <v>1423</v>
      </c>
    </row>
    <row r="1448" spans="1:1">
      <c r="A1448" t="s">
        <v>1424</v>
      </c>
    </row>
    <row r="1449" spans="1:1">
      <c r="A1449" t="s">
        <v>1425</v>
      </c>
    </row>
    <row r="1450" spans="1:1">
      <c r="A1450" t="s">
        <v>1426</v>
      </c>
    </row>
    <row r="1451" spans="1:1">
      <c r="A1451" t="s">
        <v>1427</v>
      </c>
    </row>
    <row r="1452" spans="1:1">
      <c r="A1452" t="s">
        <v>1428</v>
      </c>
    </row>
    <row r="1453" spans="1:1">
      <c r="A1453" t="s">
        <v>1429</v>
      </c>
    </row>
    <row r="1454" spans="1:1">
      <c r="A1454" t="s">
        <v>1430</v>
      </c>
    </row>
    <row r="1455" spans="1:1">
      <c r="A1455" t="s">
        <v>1431</v>
      </c>
    </row>
    <row r="1456" spans="1:1">
      <c r="A1456" t="s">
        <v>1432</v>
      </c>
    </row>
    <row r="1457" spans="1:1">
      <c r="A1457" t="s">
        <v>1433</v>
      </c>
    </row>
    <row r="1458" spans="1:1">
      <c r="A1458" t="s">
        <v>1434</v>
      </c>
    </row>
    <row r="1459" spans="1:1">
      <c r="A1459" t="s">
        <v>1435</v>
      </c>
    </row>
    <row r="1460" spans="1:1">
      <c r="A1460" t="s">
        <v>1434</v>
      </c>
    </row>
    <row r="1461" spans="1:1">
      <c r="A1461" t="s">
        <v>1436</v>
      </c>
    </row>
    <row r="1462" spans="1:1">
      <c r="A1462" t="s">
        <v>1437</v>
      </c>
    </row>
    <row r="1463" spans="1:1">
      <c r="A1463" t="s">
        <v>1438</v>
      </c>
    </row>
    <row r="1464" spans="1:1">
      <c r="A1464" t="s">
        <v>1437</v>
      </c>
    </row>
    <row r="1465" spans="1:1">
      <c r="A1465" t="s">
        <v>1439</v>
      </c>
    </row>
    <row r="1466" spans="1:1">
      <c r="A1466" t="s">
        <v>1440</v>
      </c>
    </row>
    <row r="1467" spans="1:1">
      <c r="A1467" t="s">
        <v>1441</v>
      </c>
    </row>
    <row r="1468" spans="1:1">
      <c r="A1468" t="s">
        <v>1442</v>
      </c>
    </row>
    <row r="1469" spans="1:1">
      <c r="A1469" t="s">
        <v>1443</v>
      </c>
    </row>
    <row r="1470" spans="1:1">
      <c r="A1470" t="s">
        <v>1444</v>
      </c>
    </row>
    <row r="1471" spans="1:1">
      <c r="A1471" t="s">
        <v>1445</v>
      </c>
    </row>
    <row r="1472" spans="1:1">
      <c r="A1472" t="s">
        <v>1446</v>
      </c>
    </row>
    <row r="1473" spans="1:1">
      <c r="A1473" t="s">
        <v>1445</v>
      </c>
    </row>
    <row r="1474" spans="1:1">
      <c r="A1474" t="s">
        <v>1447</v>
      </c>
    </row>
    <row r="1475" spans="1:1">
      <c r="A1475" t="s">
        <v>1448</v>
      </c>
    </row>
    <row r="1476" spans="1:1">
      <c r="A1476" t="s">
        <v>1449</v>
      </c>
    </row>
    <row r="1477" spans="1:1">
      <c r="A1477" t="s">
        <v>1450</v>
      </c>
    </row>
    <row r="1478" spans="1:1">
      <c r="A1478" t="s">
        <v>1451</v>
      </c>
    </row>
    <row r="1479" spans="1:1">
      <c r="A1479" t="s">
        <v>1452</v>
      </c>
    </row>
    <row r="1480" spans="1:1">
      <c r="A1480" t="s">
        <v>1453</v>
      </c>
    </row>
    <row r="1481" spans="1:1">
      <c r="A1481" t="s">
        <v>1451</v>
      </c>
    </row>
    <row r="1482" spans="1:1">
      <c r="A1482" t="s">
        <v>1454</v>
      </c>
    </row>
    <row r="1483" spans="1:1">
      <c r="A1483" t="s">
        <v>1455</v>
      </c>
    </row>
    <row r="1484" spans="1:1">
      <c r="A1484" t="s">
        <v>1455</v>
      </c>
    </row>
    <row r="1485" spans="1:1">
      <c r="A1485" t="s">
        <v>1456</v>
      </c>
    </row>
    <row r="1486" spans="1:1">
      <c r="A1486" t="s">
        <v>1457</v>
      </c>
    </row>
    <row r="1487" spans="1:1">
      <c r="A1487" t="s">
        <v>1458</v>
      </c>
    </row>
    <row r="1488" spans="1:1">
      <c r="A1488" t="s">
        <v>1459</v>
      </c>
    </row>
    <row r="1489" spans="1:1">
      <c r="A1489" t="s">
        <v>1460</v>
      </c>
    </row>
    <row r="1490" spans="1:1">
      <c r="A1490" t="s">
        <v>1461</v>
      </c>
    </row>
    <row r="1491" spans="1:1">
      <c r="A1491" t="s">
        <v>1462</v>
      </c>
    </row>
    <row r="1492" spans="1:1">
      <c r="A1492" t="s">
        <v>1463</v>
      </c>
    </row>
    <row r="1493" spans="1:1">
      <c r="A1493" t="s">
        <v>1464</v>
      </c>
    </row>
    <row r="1494" spans="1:1">
      <c r="A1494" t="s">
        <v>1465</v>
      </c>
    </row>
    <row r="1495" spans="1:1">
      <c r="A1495" t="s">
        <v>1466</v>
      </c>
    </row>
    <row r="1496" spans="1:1">
      <c r="A1496" t="s">
        <v>1467</v>
      </c>
    </row>
    <row r="1497" spans="1:1">
      <c r="A1497" t="s">
        <v>1468</v>
      </c>
    </row>
    <row r="1498" spans="1:1">
      <c r="A1498" t="s">
        <v>1469</v>
      </c>
    </row>
    <row r="1499" spans="1:1">
      <c r="A1499" t="s">
        <v>1470</v>
      </c>
    </row>
    <row r="1500" spans="1:1">
      <c r="A1500" t="s">
        <v>1471</v>
      </c>
    </row>
    <row r="1501" spans="1:1">
      <c r="A1501" t="s">
        <v>1472</v>
      </c>
    </row>
    <row r="1502" spans="1:1">
      <c r="A1502" t="s">
        <v>1473</v>
      </c>
    </row>
    <row r="1503" spans="1:1">
      <c r="A1503" t="s">
        <v>1474</v>
      </c>
    </row>
    <row r="1504" spans="1:1">
      <c r="A1504" t="s">
        <v>1475</v>
      </c>
    </row>
    <row r="1505" spans="1:1">
      <c r="A1505" t="s">
        <v>1476</v>
      </c>
    </row>
    <row r="1506" spans="1:1">
      <c r="A1506" t="s">
        <v>1477</v>
      </c>
    </row>
    <row r="1507" spans="1:1">
      <c r="A1507" t="s">
        <v>1478</v>
      </c>
    </row>
    <row r="1508" spans="1:1">
      <c r="A1508" t="s">
        <v>1479</v>
      </c>
    </row>
    <row r="1509" spans="1:1">
      <c r="A1509" t="s">
        <v>1478</v>
      </c>
    </row>
    <row r="1510" spans="1:1">
      <c r="A1510" t="s">
        <v>1480</v>
      </c>
    </row>
    <row r="1511" spans="1:1">
      <c r="A1511" t="s">
        <v>1481</v>
      </c>
    </row>
    <row r="1512" spans="1:1">
      <c r="A1512" t="s">
        <v>1482</v>
      </c>
    </row>
    <row r="1513" spans="1:1">
      <c r="A1513" t="s">
        <v>1483</v>
      </c>
    </row>
    <row r="1514" spans="1:1">
      <c r="A1514" t="s">
        <v>1484</v>
      </c>
    </row>
    <row r="1515" spans="1:1">
      <c r="A1515" t="s">
        <v>1485</v>
      </c>
    </row>
    <row r="1516" spans="1:1">
      <c r="A1516" t="s">
        <v>1486</v>
      </c>
    </row>
    <row r="1517" spans="1:1">
      <c r="A1517" t="s">
        <v>1487</v>
      </c>
    </row>
    <row r="1518" spans="1:1">
      <c r="A1518" t="s">
        <v>1488</v>
      </c>
    </row>
    <row r="1519" spans="1:1">
      <c r="A1519" t="s">
        <v>1489</v>
      </c>
    </row>
    <row r="1520" spans="1:1">
      <c r="A1520" t="s">
        <v>1490</v>
      </c>
    </row>
    <row r="1521" spans="1:1">
      <c r="A1521" t="s">
        <v>1491</v>
      </c>
    </row>
    <row r="1522" spans="1:1">
      <c r="A1522" t="s">
        <v>1492</v>
      </c>
    </row>
    <row r="1523" spans="1:1">
      <c r="A1523" t="s">
        <v>1493</v>
      </c>
    </row>
    <row r="1524" spans="1:1">
      <c r="A1524" t="s">
        <v>1494</v>
      </c>
    </row>
    <row r="1525" spans="1:1">
      <c r="A1525" t="s">
        <v>1493</v>
      </c>
    </row>
    <row r="1526" spans="1:1">
      <c r="A1526" t="s">
        <v>1495</v>
      </c>
    </row>
    <row r="1527" spans="1:1">
      <c r="A1527" t="s">
        <v>1496</v>
      </c>
    </row>
    <row r="1528" spans="1:1">
      <c r="A1528" t="s">
        <v>1497</v>
      </c>
    </row>
    <row r="1529" spans="1:1">
      <c r="A1529" t="s">
        <v>1498</v>
      </c>
    </row>
    <row r="1530" spans="1:1">
      <c r="A1530" t="s">
        <v>1499</v>
      </c>
    </row>
    <row r="1531" spans="1:1">
      <c r="A1531" t="s">
        <v>1500</v>
      </c>
    </row>
    <row r="1532" spans="1:1">
      <c r="A1532" t="s">
        <v>1501</v>
      </c>
    </row>
    <row r="1533" spans="1:1">
      <c r="A1533" t="s">
        <v>1502</v>
      </c>
    </row>
    <row r="1534" spans="1:1">
      <c r="A1534" t="s">
        <v>1503</v>
      </c>
    </row>
    <row r="1535" spans="1:1">
      <c r="A1535" t="s">
        <v>1504</v>
      </c>
    </row>
    <row r="1536" spans="1:1">
      <c r="A1536" t="s">
        <v>1505</v>
      </c>
    </row>
    <row r="1537" spans="1:1">
      <c r="A1537" t="s">
        <v>1506</v>
      </c>
    </row>
    <row r="1538" spans="1:1">
      <c r="A1538" t="s">
        <v>1507</v>
      </c>
    </row>
    <row r="1539" spans="1:1">
      <c r="A1539" t="s">
        <v>1506</v>
      </c>
    </row>
    <row r="1540" spans="1:1">
      <c r="A1540" t="s">
        <v>1508</v>
      </c>
    </row>
    <row r="1541" spans="1:1">
      <c r="A1541" t="s">
        <v>1509</v>
      </c>
    </row>
    <row r="1542" spans="1:1">
      <c r="A1542" t="s">
        <v>1510</v>
      </c>
    </row>
    <row r="1543" spans="1:1">
      <c r="A1543" t="s">
        <v>1511</v>
      </c>
    </row>
    <row r="1544" spans="1:1">
      <c r="A1544" t="s">
        <v>1512</v>
      </c>
    </row>
    <row r="1545" spans="1:1">
      <c r="A1545" t="s">
        <v>1513</v>
      </c>
    </row>
    <row r="1546" spans="1:1">
      <c r="A1546" t="s">
        <v>1514</v>
      </c>
    </row>
    <row r="1547" spans="1:1">
      <c r="A1547" t="s">
        <v>1515</v>
      </c>
    </row>
    <row r="1548" spans="1:1">
      <c r="A1548" t="s">
        <v>1516</v>
      </c>
    </row>
    <row r="1549" spans="1:1">
      <c r="A1549" t="s">
        <v>1517</v>
      </c>
    </row>
    <row r="1550" spans="1:1">
      <c r="A1550" t="s">
        <v>1516</v>
      </c>
    </row>
    <row r="1551" spans="1:1">
      <c r="A1551" t="s">
        <v>1518</v>
      </c>
    </row>
    <row r="1552" spans="1:1">
      <c r="A1552" t="s">
        <v>1519</v>
      </c>
    </row>
    <row r="1553" spans="1:1">
      <c r="A1553" t="s">
        <v>1520</v>
      </c>
    </row>
    <row r="1554" spans="1:1">
      <c r="A1554" t="s">
        <v>1521</v>
      </c>
    </row>
    <row r="1555" spans="1:1">
      <c r="A1555" t="s">
        <v>1521</v>
      </c>
    </row>
    <row r="1556" spans="1:1">
      <c r="A1556" t="s">
        <v>1522</v>
      </c>
    </row>
    <row r="1557" spans="1:1">
      <c r="A1557" t="s">
        <v>1523</v>
      </c>
    </row>
    <row r="1558" spans="1:1">
      <c r="A1558" t="s">
        <v>1524</v>
      </c>
    </row>
    <row r="1559" spans="1:1">
      <c r="A1559" t="s">
        <v>1525</v>
      </c>
    </row>
    <row r="1560" spans="1:1">
      <c r="A1560" t="s">
        <v>1524</v>
      </c>
    </row>
    <row r="1561" spans="1:1">
      <c r="A1561" t="s">
        <v>1526</v>
      </c>
    </row>
    <row r="1562" spans="1:1">
      <c r="A1562" t="s">
        <v>1527</v>
      </c>
    </row>
    <row r="1563" spans="1:1">
      <c r="A1563" t="s">
        <v>1528</v>
      </c>
    </row>
    <row r="1564" spans="1:1">
      <c r="A1564" t="s">
        <v>1529</v>
      </c>
    </row>
    <row r="1565" spans="1:1">
      <c r="A1565" t="s">
        <v>1529</v>
      </c>
    </row>
    <row r="1566" spans="1:1">
      <c r="A1566" t="s">
        <v>1530</v>
      </c>
    </row>
    <row r="1567" spans="1:1">
      <c r="A1567" t="s">
        <v>1531</v>
      </c>
    </row>
    <row r="1568" spans="1:1">
      <c r="A1568" t="s">
        <v>1532</v>
      </c>
    </row>
    <row r="1569" spans="1:1">
      <c r="A1569" t="s">
        <v>1533</v>
      </c>
    </row>
    <row r="1570" spans="1:1">
      <c r="A1570" t="s">
        <v>1534</v>
      </c>
    </row>
    <row r="1571" spans="1:1">
      <c r="A1571" t="s">
        <v>1535</v>
      </c>
    </row>
    <row r="1572" spans="1:1">
      <c r="A1572" t="s">
        <v>1536</v>
      </c>
    </row>
    <row r="1573" spans="1:1">
      <c r="A1573" t="s">
        <v>1537</v>
      </c>
    </row>
    <row r="1574" spans="1:1">
      <c r="A1574" t="s">
        <v>1538</v>
      </c>
    </row>
    <row r="1575" spans="1:1">
      <c r="A1575" t="s">
        <v>1537</v>
      </c>
    </row>
    <row r="1576" spans="1:1">
      <c r="A1576" t="s">
        <v>1539</v>
      </c>
    </row>
    <row r="1577" spans="1:1">
      <c r="A1577" t="s">
        <v>1540</v>
      </c>
    </row>
    <row r="1578" spans="1:1">
      <c r="A1578" t="s">
        <v>1541</v>
      </c>
    </row>
    <row r="1579" spans="1:1">
      <c r="A1579" t="s">
        <v>1542</v>
      </c>
    </row>
    <row r="1580" spans="1:1">
      <c r="A1580" t="s">
        <v>1543</v>
      </c>
    </row>
    <row r="1581" spans="1:1">
      <c r="A1581" t="s">
        <v>1544</v>
      </c>
    </row>
    <row r="1582" spans="1:1">
      <c r="A1582" t="s">
        <v>1545</v>
      </c>
    </row>
    <row r="1583" spans="1:1">
      <c r="A1583" t="s">
        <v>1546</v>
      </c>
    </row>
    <row r="1584" spans="1:1">
      <c r="A1584" t="s">
        <v>1547</v>
      </c>
    </row>
    <row r="1585" spans="1:1">
      <c r="A1585" t="s">
        <v>1548</v>
      </c>
    </row>
    <row r="1586" spans="1:1">
      <c r="A1586" t="s">
        <v>1549</v>
      </c>
    </row>
    <row r="1587" spans="1:1">
      <c r="A1587" t="s">
        <v>1550</v>
      </c>
    </row>
    <row r="1588" spans="1:1">
      <c r="A1588" t="s">
        <v>1551</v>
      </c>
    </row>
    <row r="1589" spans="1:1">
      <c r="A1589" t="s">
        <v>1552</v>
      </c>
    </row>
    <row r="1590" spans="1:1">
      <c r="A1590" t="s">
        <v>1553</v>
      </c>
    </row>
    <row r="1591" spans="1:1">
      <c r="A1591" t="s">
        <v>1554</v>
      </c>
    </row>
    <row r="1592" spans="1:1">
      <c r="A1592" t="s">
        <v>1555</v>
      </c>
    </row>
    <row r="1593" spans="1:1">
      <c r="A1593" t="s">
        <v>1556</v>
      </c>
    </row>
    <row r="1594" spans="1:1">
      <c r="A1594" t="s">
        <v>1557</v>
      </c>
    </row>
    <row r="1595" spans="1:1">
      <c r="A1595" t="s">
        <v>1558</v>
      </c>
    </row>
    <row r="1596" spans="1:1">
      <c r="A1596" t="s">
        <v>1559</v>
      </c>
    </row>
    <row r="1597" spans="1:1">
      <c r="A1597" t="s">
        <v>1560</v>
      </c>
    </row>
    <row r="1598" spans="1:1">
      <c r="A1598" t="s">
        <v>1561</v>
      </c>
    </row>
    <row r="1599" spans="1:1">
      <c r="A1599" t="s">
        <v>1562</v>
      </c>
    </row>
    <row r="1600" spans="1:1">
      <c r="A1600" t="s">
        <v>1563</v>
      </c>
    </row>
    <row r="1601" spans="1:1">
      <c r="A1601" t="s">
        <v>1558</v>
      </c>
    </row>
    <row r="1602" spans="1:1">
      <c r="A1602" t="s">
        <v>1564</v>
      </c>
    </row>
    <row r="1603" spans="1:1">
      <c r="A1603" t="s">
        <v>1565</v>
      </c>
    </row>
    <row r="1604" spans="1:1">
      <c r="A1604" t="s">
        <v>1566</v>
      </c>
    </row>
    <row r="1605" spans="1:1">
      <c r="A1605" t="s">
        <v>1567</v>
      </c>
    </row>
    <row r="1606" spans="1:1">
      <c r="A1606" t="s">
        <v>1568</v>
      </c>
    </row>
    <row r="1607" spans="1:1">
      <c r="A1607" t="s">
        <v>1569</v>
      </c>
    </row>
    <row r="1608" spans="1:1">
      <c r="A1608" t="s">
        <v>1570</v>
      </c>
    </row>
    <row r="1609" spans="1:1">
      <c r="A1609" t="s">
        <v>1571</v>
      </c>
    </row>
    <row r="1610" spans="1:1">
      <c r="A1610" t="s">
        <v>1572</v>
      </c>
    </row>
    <row r="1611" spans="1:1">
      <c r="A1611" t="s">
        <v>1573</v>
      </c>
    </row>
    <row r="1612" spans="1:1">
      <c r="A1612" t="s">
        <v>1574</v>
      </c>
    </row>
    <row r="1613" spans="1:1">
      <c r="A1613" t="s">
        <v>1575</v>
      </c>
    </row>
    <row r="1614" spans="1:1">
      <c r="A1614" t="s">
        <v>1576</v>
      </c>
    </row>
    <row r="1615" spans="1:1">
      <c r="A1615" t="s">
        <v>1577</v>
      </c>
    </row>
    <row r="1616" spans="1:1">
      <c r="A1616" t="s">
        <v>1578</v>
      </c>
    </row>
    <row r="1617" spans="1:1">
      <c r="A1617" t="s">
        <v>1579</v>
      </c>
    </row>
    <row r="1618" spans="1:1">
      <c r="A1618" t="s">
        <v>1580</v>
      </c>
    </row>
    <row r="1619" spans="1:1">
      <c r="A1619" t="s">
        <v>1581</v>
      </c>
    </row>
    <row r="1620" spans="1:1">
      <c r="A1620" t="s">
        <v>1582</v>
      </c>
    </row>
    <row r="1621" spans="1:1">
      <c r="A1621" t="s">
        <v>1583</v>
      </c>
    </row>
    <row r="1622" spans="1:1">
      <c r="A1622" t="s">
        <v>1584</v>
      </c>
    </row>
    <row r="1623" spans="1:1">
      <c r="A1623" t="s">
        <v>1585</v>
      </c>
    </row>
    <row r="1624" spans="1:1">
      <c r="A1624" t="s">
        <v>1586</v>
      </c>
    </row>
    <row r="1625" spans="1:1">
      <c r="A1625" t="s">
        <v>1587</v>
      </c>
    </row>
    <row r="1626" spans="1:1">
      <c r="A1626" t="s">
        <v>1588</v>
      </c>
    </row>
    <row r="1627" spans="1:1">
      <c r="A1627" t="s">
        <v>1589</v>
      </c>
    </row>
    <row r="1628" spans="1:1">
      <c r="A1628" t="s">
        <v>1590</v>
      </c>
    </row>
    <row r="1629" spans="1:1">
      <c r="A1629" t="s">
        <v>1591</v>
      </c>
    </row>
    <row r="1630" spans="1:1">
      <c r="A1630" t="s">
        <v>1592</v>
      </c>
    </row>
    <row r="1631" spans="1:1">
      <c r="A1631" t="s">
        <v>1592</v>
      </c>
    </row>
    <row r="1632" spans="1:1">
      <c r="A1632" t="s">
        <v>1592</v>
      </c>
    </row>
    <row r="1633" spans="1:1">
      <c r="A1633" t="s">
        <v>1592</v>
      </c>
    </row>
    <row r="1634" spans="1:1">
      <c r="A1634" t="s">
        <v>1591</v>
      </c>
    </row>
    <row r="1635" spans="1:1">
      <c r="A1635" t="s">
        <v>1593</v>
      </c>
    </row>
    <row r="1636" spans="1:1">
      <c r="A1636" t="s">
        <v>1594</v>
      </c>
    </row>
    <row r="1637" spans="1:1">
      <c r="A1637" t="s">
        <v>1595</v>
      </c>
    </row>
    <row r="1638" spans="1:1">
      <c r="A1638" t="s">
        <v>1596</v>
      </c>
    </row>
    <row r="1639" spans="1:1">
      <c r="A1639" t="s">
        <v>1597</v>
      </c>
    </row>
    <row r="1640" spans="1:1">
      <c r="A1640" t="s">
        <v>1598</v>
      </c>
    </row>
    <row r="1641" spans="1:1">
      <c r="A1641" t="s">
        <v>1599</v>
      </c>
    </row>
    <row r="1642" spans="1:1">
      <c r="A1642" t="s">
        <v>1600</v>
      </c>
    </row>
    <row r="1643" spans="1:1">
      <c r="A1643" t="s">
        <v>1599</v>
      </c>
    </row>
    <row r="1644" spans="1:1">
      <c r="A1644" t="s">
        <v>1601</v>
      </c>
    </row>
    <row r="1645" spans="1:1">
      <c r="A1645" t="s">
        <v>1602</v>
      </c>
    </row>
    <row r="1646" spans="1:1">
      <c r="A1646" t="s">
        <v>1603</v>
      </c>
    </row>
    <row r="1647" spans="1:1">
      <c r="A1647" t="s">
        <v>1604</v>
      </c>
    </row>
    <row r="1648" spans="1:1">
      <c r="A1648" t="s">
        <v>1605</v>
      </c>
    </row>
    <row r="1649" spans="1:1">
      <c r="A1649" t="s">
        <v>1606</v>
      </c>
    </row>
    <row r="1650" spans="1:1">
      <c r="A1650" t="s">
        <v>1607</v>
      </c>
    </row>
    <row r="1651" spans="1:1">
      <c r="A1651" t="s">
        <v>1608</v>
      </c>
    </row>
    <row r="1652" spans="1:1">
      <c r="A1652" t="s">
        <v>1607</v>
      </c>
    </row>
    <row r="1653" spans="1:1">
      <c r="A1653" t="s">
        <v>1609</v>
      </c>
    </row>
    <row r="1654" spans="1:1">
      <c r="A1654" t="s">
        <v>1609</v>
      </c>
    </row>
    <row r="1655" spans="1:1">
      <c r="A1655" t="s">
        <v>1610</v>
      </c>
    </row>
    <row r="1656" spans="1:1">
      <c r="A1656" t="s">
        <v>1611</v>
      </c>
    </row>
    <row r="1657" spans="1:1">
      <c r="A1657" t="s">
        <v>1612</v>
      </c>
    </row>
    <row r="1658" spans="1:1">
      <c r="A1658" t="s">
        <v>1610</v>
      </c>
    </row>
    <row r="1659" spans="1:1">
      <c r="A1659" t="s">
        <v>1613</v>
      </c>
    </row>
    <row r="1660" spans="1:1">
      <c r="A1660" t="s">
        <v>1614</v>
      </c>
    </row>
    <row r="1661" spans="1:1">
      <c r="A1661" t="s">
        <v>1615</v>
      </c>
    </row>
    <row r="1662" spans="1:1">
      <c r="A1662" t="s">
        <v>1615</v>
      </c>
    </row>
    <row r="1663" spans="1:1">
      <c r="A1663" t="s">
        <v>1616</v>
      </c>
    </row>
    <row r="1664" spans="1:1">
      <c r="A1664" t="s">
        <v>1617</v>
      </c>
    </row>
    <row r="1665" spans="1:1">
      <c r="A1665" t="s">
        <v>1618</v>
      </c>
    </row>
    <row r="1666" spans="1:1">
      <c r="A1666" t="s">
        <v>1619</v>
      </c>
    </row>
    <row r="1667" spans="1:1">
      <c r="A1667" t="s">
        <v>1619</v>
      </c>
    </row>
    <row r="1668" spans="1:1">
      <c r="A1668" t="s">
        <v>1620</v>
      </c>
    </row>
    <row r="1669" spans="1:1">
      <c r="A1669" t="s">
        <v>1621</v>
      </c>
    </row>
    <row r="1670" spans="1:1">
      <c r="A1670" t="s">
        <v>1621</v>
      </c>
    </row>
    <row r="1671" spans="1:1">
      <c r="A1671" t="s">
        <v>1622</v>
      </c>
    </row>
    <row r="1672" spans="1:1">
      <c r="A1672" t="s">
        <v>1623</v>
      </c>
    </row>
    <row r="1673" spans="1:1">
      <c r="A1673" t="s">
        <v>1623</v>
      </c>
    </row>
    <row r="1674" spans="1:1">
      <c r="A1674" t="s">
        <v>1624</v>
      </c>
    </row>
    <row r="1675" spans="1:1">
      <c r="A1675" t="s">
        <v>1625</v>
      </c>
    </row>
    <row r="1676" spans="1:1">
      <c r="A1676" t="s">
        <v>1626</v>
      </c>
    </row>
    <row r="1677" spans="1:1">
      <c r="A1677" t="s">
        <v>1627</v>
      </c>
    </row>
    <row r="1678" spans="1:1">
      <c r="A1678" t="s">
        <v>1628</v>
      </c>
    </row>
    <row r="1679" spans="1:1">
      <c r="A1679" t="s">
        <v>1629</v>
      </c>
    </row>
    <row r="1680" spans="1:1">
      <c r="A1680" t="s">
        <v>1630</v>
      </c>
    </row>
    <row r="1681" spans="1:1">
      <c r="A1681" t="s">
        <v>1631</v>
      </c>
    </row>
    <row r="1682" spans="1:1">
      <c r="A1682" t="s">
        <v>1623</v>
      </c>
    </row>
    <row r="1683" spans="1:1">
      <c r="A1683" t="s">
        <v>1623</v>
      </c>
    </row>
    <row r="1684" spans="1:1">
      <c r="A1684" t="s">
        <v>1632</v>
      </c>
    </row>
    <row r="1685" spans="1:1">
      <c r="A1685" t="s">
        <v>1633</v>
      </c>
    </row>
    <row r="1686" spans="1:1">
      <c r="A1686" t="s">
        <v>1633</v>
      </c>
    </row>
    <row r="1687" spans="1:1">
      <c r="A1687" t="s">
        <v>1634</v>
      </c>
    </row>
    <row r="1688" spans="1:1">
      <c r="A1688" t="s">
        <v>1634</v>
      </c>
    </row>
    <row r="1689" spans="1:1">
      <c r="A1689" t="s">
        <v>1635</v>
      </c>
    </row>
    <row r="1690" spans="1:1">
      <c r="A1690" t="s">
        <v>1636</v>
      </c>
    </row>
    <row r="1691" spans="1:1">
      <c r="A1691" t="s">
        <v>1637</v>
      </c>
    </row>
    <row r="1692" spans="1:1">
      <c r="A1692" t="s">
        <v>1638</v>
      </c>
    </row>
    <row r="1693" spans="1:1">
      <c r="A1693" t="s">
        <v>1639</v>
      </c>
    </row>
    <row r="1694" spans="1:1">
      <c r="A1694" t="s">
        <v>1640</v>
      </c>
    </row>
    <row r="1695" spans="1:1">
      <c r="A1695" t="s">
        <v>1641</v>
      </c>
    </row>
    <row r="1696" spans="1:1">
      <c r="A1696" t="s">
        <v>1642</v>
      </c>
    </row>
    <row r="1697" spans="1:1">
      <c r="A1697" t="s">
        <v>1643</v>
      </c>
    </row>
    <row r="1698" spans="1:1">
      <c r="A1698" t="s">
        <v>1644</v>
      </c>
    </row>
    <row r="1699" spans="1:1">
      <c r="A1699" t="s">
        <v>1643</v>
      </c>
    </row>
    <row r="1700" spans="1:1">
      <c r="A1700" t="s">
        <v>1645</v>
      </c>
    </row>
    <row r="1701" spans="1:1">
      <c r="A1701" t="s">
        <v>1646</v>
      </c>
    </row>
    <row r="1702" spans="1:1">
      <c r="A1702" t="s">
        <v>1645</v>
      </c>
    </row>
    <row r="1703" spans="1:1">
      <c r="A1703" t="s">
        <v>1645</v>
      </c>
    </row>
    <row r="1704" spans="1:1">
      <c r="A1704" t="s">
        <v>1641</v>
      </c>
    </row>
    <row r="1705" spans="1:1">
      <c r="A1705" t="s">
        <v>1647</v>
      </c>
    </row>
    <row r="1706" spans="1:1">
      <c r="A1706" t="s">
        <v>1648</v>
      </c>
    </row>
    <row r="1707" spans="1:1">
      <c r="A1707" t="s">
        <v>1649</v>
      </c>
    </row>
    <row r="1708" spans="1:1">
      <c r="A1708" t="s">
        <v>1647</v>
      </c>
    </row>
    <row r="1709" spans="1:1">
      <c r="A1709" t="s">
        <v>1650</v>
      </c>
    </row>
    <row r="1710" spans="1:1">
      <c r="A1710" t="s">
        <v>1651</v>
      </c>
    </row>
    <row r="1711" spans="1:1">
      <c r="A1711" t="s">
        <v>1652</v>
      </c>
    </row>
    <row r="1712" spans="1:1">
      <c r="A1712" t="s">
        <v>1651</v>
      </c>
    </row>
    <row r="1713" spans="1:1">
      <c r="A1713" t="s">
        <v>1653</v>
      </c>
    </row>
    <row r="1714" spans="1:1">
      <c r="A1714" t="s">
        <v>1651</v>
      </c>
    </row>
    <row r="1715" spans="1:1">
      <c r="A1715" t="s">
        <v>1651</v>
      </c>
    </row>
    <row r="1716" spans="1:1">
      <c r="A1716" t="s">
        <v>1654</v>
      </c>
    </row>
    <row r="1717" spans="1:1">
      <c r="A1717" t="s">
        <v>1654</v>
      </c>
    </row>
    <row r="1718" spans="1:1">
      <c r="A1718" t="s">
        <v>1655</v>
      </c>
    </row>
    <row r="1719" spans="1:1">
      <c r="A1719" t="s">
        <v>1656</v>
      </c>
    </row>
    <row r="1720" spans="1:1">
      <c r="A1720" t="s">
        <v>1655</v>
      </c>
    </row>
    <row r="1721" spans="1:1">
      <c r="A1721" t="s">
        <v>1657</v>
      </c>
    </row>
    <row r="1722" spans="1:1">
      <c r="A1722" t="s">
        <v>1658</v>
      </c>
    </row>
    <row r="1723" spans="1:1">
      <c r="A1723" t="s">
        <v>1657</v>
      </c>
    </row>
    <row r="1724" spans="1:1">
      <c r="A1724" t="s">
        <v>1659</v>
      </c>
    </row>
    <row r="1725" spans="1:1">
      <c r="A1725" t="s">
        <v>1660</v>
      </c>
    </row>
    <row r="1726" spans="1:1">
      <c r="A1726" t="s">
        <v>1659</v>
      </c>
    </row>
    <row r="1727" spans="1:1">
      <c r="A1727" t="s">
        <v>1661</v>
      </c>
    </row>
    <row r="1728" spans="1:1">
      <c r="A1728" t="s">
        <v>1662</v>
      </c>
    </row>
    <row r="1729" spans="1:1">
      <c r="A1729" t="s">
        <v>1663</v>
      </c>
    </row>
    <row r="1730" spans="1:1">
      <c r="A1730" t="s">
        <v>1664</v>
      </c>
    </row>
    <row r="1731" spans="1:1">
      <c r="A1731" t="s">
        <v>1665</v>
      </c>
    </row>
    <row r="1732" spans="1:1">
      <c r="A1732" t="s">
        <v>1666</v>
      </c>
    </row>
    <row r="1733" spans="1:1">
      <c r="A1733" t="s">
        <v>1667</v>
      </c>
    </row>
    <row r="1734" spans="1:1">
      <c r="A1734" t="s">
        <v>1668</v>
      </c>
    </row>
    <row r="1735" spans="1:1">
      <c r="A1735" t="s">
        <v>1665</v>
      </c>
    </row>
    <row r="1736" spans="1:1">
      <c r="A1736" t="s">
        <v>1669</v>
      </c>
    </row>
    <row r="1737" spans="1:1">
      <c r="A1737" t="s">
        <v>1670</v>
      </c>
    </row>
    <row r="1738" spans="1:1">
      <c r="A1738" t="s">
        <v>1671</v>
      </c>
    </row>
    <row r="1739" spans="1:1">
      <c r="A1739" t="s">
        <v>1672</v>
      </c>
    </row>
    <row r="1740" spans="1:1">
      <c r="A1740" t="s">
        <v>1673</v>
      </c>
    </row>
    <row r="1741" spans="1:1">
      <c r="A1741" t="s">
        <v>1674</v>
      </c>
    </row>
    <row r="1742" spans="1:1">
      <c r="A1742" t="s">
        <v>1674</v>
      </c>
    </row>
    <row r="1743" spans="1:1">
      <c r="A1743" t="s">
        <v>1675</v>
      </c>
    </row>
    <row r="1744" spans="1:1">
      <c r="A1744" t="s">
        <v>1676</v>
      </c>
    </row>
    <row r="1745" spans="1:1">
      <c r="A1745" t="s">
        <v>1675</v>
      </c>
    </row>
    <row r="1746" spans="1:1">
      <c r="A1746" t="s">
        <v>1676</v>
      </c>
    </row>
    <row r="1747" spans="1:1">
      <c r="A1747" t="s">
        <v>1676</v>
      </c>
    </row>
    <row r="1748" spans="1:1">
      <c r="A1748" t="s">
        <v>1677</v>
      </c>
    </row>
    <row r="1749" spans="1:1">
      <c r="A1749" t="s">
        <v>1676</v>
      </c>
    </row>
    <row r="1750" spans="1:1">
      <c r="A1750" t="s">
        <v>1678</v>
      </c>
    </row>
    <row r="1751" spans="1:1">
      <c r="A1751" t="s">
        <v>1679</v>
      </c>
    </row>
    <row r="1752" spans="1:1">
      <c r="A1752" t="s">
        <v>1680</v>
      </c>
    </row>
    <row r="1753" spans="1:1">
      <c r="A1753" t="s">
        <v>1681</v>
      </c>
    </row>
    <row r="1754" spans="1:1">
      <c r="A1754" t="s">
        <v>1681</v>
      </c>
    </row>
    <row r="1755" spans="1:1">
      <c r="A1755" t="s">
        <v>1682</v>
      </c>
    </row>
    <row r="1756" spans="1:1">
      <c r="A1756" t="s">
        <v>1683</v>
      </c>
    </row>
    <row r="1757" spans="1:1">
      <c r="A1757" t="s">
        <v>1684</v>
      </c>
    </row>
    <row r="1758" spans="1:1">
      <c r="A1758" t="s">
        <v>1685</v>
      </c>
    </row>
    <row r="1759" spans="1:1">
      <c r="A1759" t="s">
        <v>1686</v>
      </c>
    </row>
    <row r="1760" spans="1:1">
      <c r="A1760" t="s">
        <v>1687</v>
      </c>
    </row>
    <row r="1761" spans="1:1">
      <c r="A1761" t="s">
        <v>1688</v>
      </c>
    </row>
    <row r="1762" spans="1:1">
      <c r="A1762" t="s">
        <v>1689</v>
      </c>
    </row>
    <row r="1763" spans="1:1">
      <c r="A1763" t="s">
        <v>1690</v>
      </c>
    </row>
    <row r="1764" spans="1:1">
      <c r="A1764" t="s">
        <v>1691</v>
      </c>
    </row>
    <row r="1765" spans="1:1">
      <c r="A1765" t="s">
        <v>1692</v>
      </c>
    </row>
    <row r="1766" spans="1:1">
      <c r="A1766" t="s">
        <v>1692</v>
      </c>
    </row>
    <row r="1767" spans="1:1">
      <c r="A1767" t="s">
        <v>1693</v>
      </c>
    </row>
    <row r="1768" spans="1:1">
      <c r="A1768" t="s">
        <v>1694</v>
      </c>
    </row>
    <row r="1769" spans="1:1">
      <c r="A1769" t="s">
        <v>1695</v>
      </c>
    </row>
    <row r="1770" spans="1:1">
      <c r="A1770" t="s">
        <v>1696</v>
      </c>
    </row>
    <row r="1771" spans="1:1">
      <c r="A1771" t="s">
        <v>1697</v>
      </c>
    </row>
    <row r="1772" spans="1:1">
      <c r="A1772" t="s">
        <v>1698</v>
      </c>
    </row>
    <row r="1773" spans="1:1">
      <c r="A1773" t="s">
        <v>1699</v>
      </c>
    </row>
    <row r="1774" spans="1:1">
      <c r="A1774" t="s">
        <v>1700</v>
      </c>
    </row>
    <row r="1775" spans="1:1">
      <c r="A1775" t="s">
        <v>1701</v>
      </c>
    </row>
    <row r="1776" spans="1:1">
      <c r="A1776" t="s">
        <v>1702</v>
      </c>
    </row>
    <row r="1777" spans="1:1">
      <c r="A1777" t="s">
        <v>1703</v>
      </c>
    </row>
    <row r="1778" spans="1:1">
      <c r="A1778" t="s">
        <v>1704</v>
      </c>
    </row>
    <row r="1779" spans="1:1">
      <c r="A1779" t="s">
        <v>1705</v>
      </c>
    </row>
    <row r="1780" spans="1:1">
      <c r="A1780" t="s">
        <v>1706</v>
      </c>
    </row>
    <row r="1781" spans="1:1">
      <c r="A1781" t="s">
        <v>1707</v>
      </c>
    </row>
    <row r="1782" spans="1:1">
      <c r="A1782" t="s">
        <v>1708</v>
      </c>
    </row>
    <row r="1783" spans="1:1">
      <c r="A1783" t="s">
        <v>1709</v>
      </c>
    </row>
    <row r="1784" spans="1:1">
      <c r="A1784" t="s">
        <v>1710</v>
      </c>
    </row>
    <row r="1785" spans="1:1">
      <c r="A1785" t="s">
        <v>1711</v>
      </c>
    </row>
    <row r="1786" spans="1:1">
      <c r="A1786" t="s">
        <v>1712</v>
      </c>
    </row>
    <row r="1787" spans="1:1">
      <c r="A1787" t="s">
        <v>1713</v>
      </c>
    </row>
    <row r="1788" spans="1:1">
      <c r="A1788" t="s">
        <v>1714</v>
      </c>
    </row>
    <row r="1789" spans="1:1">
      <c r="A1789" t="s">
        <v>1715</v>
      </c>
    </row>
    <row r="1790" spans="1:1">
      <c r="A1790" t="s">
        <v>1716</v>
      </c>
    </row>
    <row r="1791" spans="1:1">
      <c r="A1791" t="s">
        <v>1717</v>
      </c>
    </row>
    <row r="1792" spans="1:1">
      <c r="A1792" t="s">
        <v>1718</v>
      </c>
    </row>
    <row r="1793" spans="1:1">
      <c r="A1793" t="s">
        <v>1719</v>
      </c>
    </row>
    <row r="1794" spans="1:1">
      <c r="A1794" t="s">
        <v>1720</v>
      </c>
    </row>
    <row r="1795" spans="1:1">
      <c r="A1795" t="s">
        <v>1718</v>
      </c>
    </row>
    <row r="1796" spans="1:1">
      <c r="A1796" t="s">
        <v>1720</v>
      </c>
    </row>
    <row r="1797" spans="1:1">
      <c r="A1797" t="s">
        <v>1721</v>
      </c>
    </row>
    <row r="1798" spans="1:1">
      <c r="A1798" t="s">
        <v>1722</v>
      </c>
    </row>
    <row r="1799" spans="1:1">
      <c r="A1799" t="s">
        <v>1723</v>
      </c>
    </row>
    <row r="1800" spans="1:1">
      <c r="A1800" t="s">
        <v>1724</v>
      </c>
    </row>
    <row r="1801" spans="1:1">
      <c r="A1801" t="s">
        <v>1725</v>
      </c>
    </row>
    <row r="1802" spans="1:1">
      <c r="A1802" t="s">
        <v>1726</v>
      </c>
    </row>
    <row r="1803" spans="1:1">
      <c r="A1803" t="s">
        <v>1727</v>
      </c>
    </row>
    <row r="1804" spans="1:1">
      <c r="A1804" t="s">
        <v>1728</v>
      </c>
    </row>
    <row r="1805" spans="1:1">
      <c r="A1805" t="s">
        <v>1729</v>
      </c>
    </row>
    <row r="1806" spans="1:1">
      <c r="A1806" t="s">
        <v>1730</v>
      </c>
    </row>
    <row r="1807" spans="1:1">
      <c r="A1807" t="s">
        <v>1731</v>
      </c>
    </row>
    <row r="1808" spans="1:1">
      <c r="A1808" t="s">
        <v>1730</v>
      </c>
    </row>
    <row r="1809" spans="1:1">
      <c r="A1809" t="s">
        <v>1732</v>
      </c>
    </row>
    <row r="1810" spans="1:1">
      <c r="A1810" t="s">
        <v>1733</v>
      </c>
    </row>
    <row r="1811" spans="1:1">
      <c r="A1811" t="s">
        <v>1734</v>
      </c>
    </row>
    <row r="1812" spans="1:1">
      <c r="A1812" t="s">
        <v>1735</v>
      </c>
    </row>
    <row r="1813" spans="1:1">
      <c r="A1813" t="s">
        <v>1735</v>
      </c>
    </row>
    <row r="1814" spans="1:1">
      <c r="A1814" t="s">
        <v>1736</v>
      </c>
    </row>
    <row r="1815" spans="1:1">
      <c r="A1815" t="s">
        <v>1735</v>
      </c>
    </row>
    <row r="1816" spans="1:1">
      <c r="A1816" t="s">
        <v>1737</v>
      </c>
    </row>
    <row r="1817" spans="1:1">
      <c r="A1817" t="s">
        <v>1738</v>
      </c>
    </row>
    <row r="1818" spans="1:1">
      <c r="A1818" t="s">
        <v>1739</v>
      </c>
    </row>
    <row r="1819" spans="1:1">
      <c r="A1819" t="s">
        <v>1740</v>
      </c>
    </row>
    <row r="1820" spans="1:1">
      <c r="A1820" t="s">
        <v>1741</v>
      </c>
    </row>
    <row r="1821" spans="1:1">
      <c r="A1821" t="s">
        <v>1742</v>
      </c>
    </row>
    <row r="1822" spans="1:1">
      <c r="A1822" t="s">
        <v>1743</v>
      </c>
    </row>
    <row r="1823" spans="1:1">
      <c r="A1823" t="s">
        <v>1744</v>
      </c>
    </row>
    <row r="1824" spans="1:1">
      <c r="A1824" t="s">
        <v>1745</v>
      </c>
    </row>
    <row r="1825" spans="1:1">
      <c r="A1825" t="s">
        <v>1746</v>
      </c>
    </row>
    <row r="1826" spans="1:1">
      <c r="A1826" t="s">
        <v>1747</v>
      </c>
    </row>
    <row r="1827" spans="1:1">
      <c r="A1827" t="s">
        <v>1746</v>
      </c>
    </row>
    <row r="1828" spans="1:1">
      <c r="A1828" t="s">
        <v>1748</v>
      </c>
    </row>
    <row r="1829" spans="1:1">
      <c r="A1829" t="s">
        <v>1749</v>
      </c>
    </row>
    <row r="1830" spans="1:1">
      <c r="A1830" t="s">
        <v>1750</v>
      </c>
    </row>
    <row r="1831" spans="1:1">
      <c r="A1831" t="s">
        <v>1751</v>
      </c>
    </row>
    <row r="1832" spans="1:1">
      <c r="A1832" t="s">
        <v>1752</v>
      </c>
    </row>
    <row r="1833" spans="1:1">
      <c r="A1833" t="s">
        <v>1753</v>
      </c>
    </row>
    <row r="1834" spans="1:1">
      <c r="A1834" t="s">
        <v>1754</v>
      </c>
    </row>
    <row r="1835" spans="1:1">
      <c r="A1835" t="s">
        <v>1755</v>
      </c>
    </row>
    <row r="1836" spans="1:1">
      <c r="A1836" t="s">
        <v>1756</v>
      </c>
    </row>
    <row r="1837" spans="1:1">
      <c r="A1837" t="s">
        <v>1757</v>
      </c>
    </row>
    <row r="1838" spans="1:1">
      <c r="A1838" t="s">
        <v>1758</v>
      </c>
    </row>
    <row r="1839" spans="1:1">
      <c r="A1839" t="s">
        <v>1759</v>
      </c>
    </row>
    <row r="1840" spans="1:1">
      <c r="A1840" t="s">
        <v>1760</v>
      </c>
    </row>
    <row r="1841" spans="1:1">
      <c r="A1841" t="s">
        <v>1761</v>
      </c>
    </row>
    <row r="1842" spans="1:1">
      <c r="A1842" t="s">
        <v>1762</v>
      </c>
    </row>
    <row r="1843" spans="1:1">
      <c r="A1843" t="s">
        <v>1763</v>
      </c>
    </row>
    <row r="1844" spans="1:1">
      <c r="A1844" t="s">
        <v>1764</v>
      </c>
    </row>
    <row r="1845" spans="1:1">
      <c r="A1845" t="s">
        <v>1765</v>
      </c>
    </row>
    <row r="1846" spans="1:1">
      <c r="A1846" t="s">
        <v>1766</v>
      </c>
    </row>
    <row r="1847" spans="1:1">
      <c r="A1847" t="s">
        <v>1767</v>
      </c>
    </row>
    <row r="1848" spans="1:1">
      <c r="A1848" t="s">
        <v>1768</v>
      </c>
    </row>
    <row r="1849" spans="1:1">
      <c r="A1849" t="s">
        <v>1769</v>
      </c>
    </row>
    <row r="1850" spans="1:1">
      <c r="A1850" t="s">
        <v>1770</v>
      </c>
    </row>
    <row r="1851" spans="1:1">
      <c r="A1851" t="s">
        <v>1771</v>
      </c>
    </row>
    <row r="1852" spans="1:1">
      <c r="A1852" t="s">
        <v>1772</v>
      </c>
    </row>
    <row r="1853" spans="1:1">
      <c r="A1853" t="s">
        <v>1773</v>
      </c>
    </row>
    <row r="1854" spans="1:1">
      <c r="A1854" t="s">
        <v>1774</v>
      </c>
    </row>
    <row r="1855" spans="1:1">
      <c r="A1855" t="s">
        <v>1775</v>
      </c>
    </row>
    <row r="1856" spans="1:1">
      <c r="A1856" t="s">
        <v>1776</v>
      </c>
    </row>
    <row r="1857" spans="1:1">
      <c r="A1857" t="s">
        <v>1774</v>
      </c>
    </row>
    <row r="1858" spans="1:1">
      <c r="A1858" t="s">
        <v>1777</v>
      </c>
    </row>
    <row r="1859" spans="1:1">
      <c r="A1859" t="s">
        <v>1778</v>
      </c>
    </row>
    <row r="1860" spans="1:1">
      <c r="A1860" t="s">
        <v>1779</v>
      </c>
    </row>
    <row r="1861" spans="1:1">
      <c r="A1861" t="s">
        <v>1780</v>
      </c>
    </row>
    <row r="1862" spans="1:1">
      <c r="A1862" t="s">
        <v>1781</v>
      </c>
    </row>
    <row r="1863" spans="1:1">
      <c r="A1863" t="s">
        <v>1782</v>
      </c>
    </row>
    <row r="1864" spans="1:1">
      <c r="A1864" t="s">
        <v>1783</v>
      </c>
    </row>
    <row r="1865" spans="1:1">
      <c r="A1865" t="s">
        <v>1784</v>
      </c>
    </row>
    <row r="1866" spans="1:1">
      <c r="A1866" t="s">
        <v>1785</v>
      </c>
    </row>
    <row r="1867" spans="1:1">
      <c r="A1867" t="s">
        <v>1786</v>
      </c>
    </row>
    <row r="1868" spans="1:1">
      <c r="A1868" t="s">
        <v>1787</v>
      </c>
    </row>
    <row r="1869" spans="1:1">
      <c r="A1869" t="s">
        <v>1788</v>
      </c>
    </row>
    <row r="1870" spans="1:1">
      <c r="A1870" t="s">
        <v>1789</v>
      </c>
    </row>
    <row r="1871" spans="1:1">
      <c r="A1871" t="s">
        <v>1790</v>
      </c>
    </row>
    <row r="1872" spans="1:1">
      <c r="A1872" t="s">
        <v>1791</v>
      </c>
    </row>
    <row r="1873" spans="1:1">
      <c r="A1873" t="s">
        <v>1792</v>
      </c>
    </row>
    <row r="1874" spans="1:1">
      <c r="A1874" t="s">
        <v>1793</v>
      </c>
    </row>
    <row r="1875" spans="1:1">
      <c r="A1875" t="s">
        <v>1794</v>
      </c>
    </row>
    <row r="1876" spans="1:1">
      <c r="A1876" t="s">
        <v>1795</v>
      </c>
    </row>
    <row r="1877" spans="1:1">
      <c r="A1877" t="s">
        <v>1796</v>
      </c>
    </row>
    <row r="1878" spans="1:1">
      <c r="A1878" t="s">
        <v>1797</v>
      </c>
    </row>
    <row r="1879" spans="1:1">
      <c r="A1879" t="s">
        <v>1798</v>
      </c>
    </row>
    <row r="1880" spans="1:1">
      <c r="A1880" t="s">
        <v>1799</v>
      </c>
    </row>
    <row r="1881" spans="1:1">
      <c r="A1881" t="s">
        <v>1800</v>
      </c>
    </row>
    <row r="1882" spans="1:1">
      <c r="A1882" t="s">
        <v>1801</v>
      </c>
    </row>
    <row r="1883" spans="1:1">
      <c r="A1883" t="s">
        <v>1802</v>
      </c>
    </row>
    <row r="1884" spans="1:1">
      <c r="A1884" t="s">
        <v>1802</v>
      </c>
    </row>
    <row r="1885" spans="1:1">
      <c r="A1885" t="s">
        <v>1803</v>
      </c>
    </row>
    <row r="1886" spans="1:1">
      <c r="A1886" t="s">
        <v>1804</v>
      </c>
    </row>
    <row r="1887" spans="1:1">
      <c r="A1887" t="s">
        <v>1805</v>
      </c>
    </row>
    <row r="1888" spans="1:1">
      <c r="A1888" t="s">
        <v>1806</v>
      </c>
    </row>
    <row r="1889" spans="1:1">
      <c r="A1889" t="s">
        <v>1807</v>
      </c>
    </row>
    <row r="1890" spans="1:1">
      <c r="A1890" t="s">
        <v>1808</v>
      </c>
    </row>
    <row r="1891" spans="1:1">
      <c r="A1891" t="s">
        <v>1809</v>
      </c>
    </row>
    <row r="1892" spans="1:1">
      <c r="A1892" t="s">
        <v>1808</v>
      </c>
    </row>
    <row r="1893" spans="1:1">
      <c r="A1893" t="s">
        <v>1810</v>
      </c>
    </row>
    <row r="1894" spans="1:1">
      <c r="A1894" t="s">
        <v>1811</v>
      </c>
    </row>
    <row r="1895" spans="1:1">
      <c r="A1895" t="s">
        <v>1812</v>
      </c>
    </row>
    <row r="1896" spans="1:1">
      <c r="A1896" t="s">
        <v>1813</v>
      </c>
    </row>
    <row r="1897" spans="1:1">
      <c r="A1897" t="s">
        <v>1814</v>
      </c>
    </row>
    <row r="1898" spans="1:1">
      <c r="A1898" t="s">
        <v>1815</v>
      </c>
    </row>
    <row r="1899" spans="1:1">
      <c r="A1899" t="s">
        <v>1816</v>
      </c>
    </row>
    <row r="1900" spans="1:1">
      <c r="A1900" t="s">
        <v>1817</v>
      </c>
    </row>
    <row r="1901" spans="1:1">
      <c r="A1901" t="s">
        <v>1818</v>
      </c>
    </row>
    <row r="1902" spans="1:1">
      <c r="A1902" t="s">
        <v>1819</v>
      </c>
    </row>
    <row r="1903" spans="1:1">
      <c r="A1903" t="s">
        <v>1820</v>
      </c>
    </row>
    <row r="1904" spans="1:1">
      <c r="A1904" t="s">
        <v>1821</v>
      </c>
    </row>
    <row r="1905" spans="1:1">
      <c r="A1905" t="s">
        <v>1822</v>
      </c>
    </row>
    <row r="1906" spans="1:1">
      <c r="A1906" t="s">
        <v>1823</v>
      </c>
    </row>
    <row r="1907" spans="1:1">
      <c r="A1907" t="s">
        <v>1824</v>
      </c>
    </row>
    <row r="1908" spans="1:1">
      <c r="A1908" t="s">
        <v>1825</v>
      </c>
    </row>
    <row r="1909" spans="1:1">
      <c r="A1909" t="s">
        <v>1826</v>
      </c>
    </row>
    <row r="1910" spans="1:1">
      <c r="A1910" t="s">
        <v>1827</v>
      </c>
    </row>
    <row r="1911" spans="1:1">
      <c r="A1911" t="s">
        <v>1828</v>
      </c>
    </row>
    <row r="1912" spans="1:1">
      <c r="A1912" t="s">
        <v>1829</v>
      </c>
    </row>
    <row r="1913" spans="1:1">
      <c r="A1913" t="s">
        <v>1830</v>
      </c>
    </row>
    <row r="1914" spans="1:1">
      <c r="A1914" t="s">
        <v>1831</v>
      </c>
    </row>
    <row r="1915" spans="1:1">
      <c r="A1915" t="s">
        <v>1832</v>
      </c>
    </row>
    <row r="1916" spans="1:1">
      <c r="A1916" t="s">
        <v>1833</v>
      </c>
    </row>
    <row r="1917" spans="1:1">
      <c r="A1917" t="s">
        <v>1834</v>
      </c>
    </row>
    <row r="1918" spans="1:1">
      <c r="A1918" t="s">
        <v>1835</v>
      </c>
    </row>
    <row r="1919" spans="1:1">
      <c r="A1919" t="s">
        <v>1836</v>
      </c>
    </row>
    <row r="1920" spans="1:1">
      <c r="A1920" t="s">
        <v>1834</v>
      </c>
    </row>
    <row r="1921" spans="1:1">
      <c r="A1921" t="s">
        <v>1837</v>
      </c>
    </row>
    <row r="1922" spans="1:1">
      <c r="A1922" t="s">
        <v>1838</v>
      </c>
    </row>
    <row r="1923" spans="1:1">
      <c r="A1923" t="s">
        <v>1839</v>
      </c>
    </row>
    <row r="1924" spans="1:1">
      <c r="A1924" t="s">
        <v>1835</v>
      </c>
    </row>
    <row r="1925" spans="1:1">
      <c r="A1925" t="s">
        <v>1840</v>
      </c>
    </row>
    <row r="1926" spans="1:1">
      <c r="A1926" t="s">
        <v>1841</v>
      </c>
    </row>
    <row r="1927" spans="1:1">
      <c r="A1927" t="s">
        <v>1842</v>
      </c>
    </row>
    <row r="1928" spans="1:1">
      <c r="A1928" t="s">
        <v>1843</v>
      </c>
    </row>
    <row r="1929" spans="1:1">
      <c r="A1929" t="s">
        <v>1844</v>
      </c>
    </row>
    <row r="1930" spans="1:1">
      <c r="A1930" t="s">
        <v>1845</v>
      </c>
    </row>
    <row r="1931" spans="1:1">
      <c r="A1931" t="s">
        <v>1846</v>
      </c>
    </row>
    <row r="1932" spans="1:1">
      <c r="A1932" t="s">
        <v>1847</v>
      </c>
    </row>
    <row r="1933" spans="1:1">
      <c r="A1933" t="s">
        <v>1848</v>
      </c>
    </row>
    <row r="1934" spans="1:1">
      <c r="A1934" t="s">
        <v>1845</v>
      </c>
    </row>
    <row r="1935" spans="1:1">
      <c r="A1935" t="s">
        <v>1849</v>
      </c>
    </row>
    <row r="1936" spans="1:1">
      <c r="A1936" t="s">
        <v>1850</v>
      </c>
    </row>
    <row r="1937" spans="1:1">
      <c r="A1937" t="s">
        <v>1851</v>
      </c>
    </row>
    <row r="1938" spans="1:1">
      <c r="A1938" t="s">
        <v>1852</v>
      </c>
    </row>
    <row r="1939" spans="1:1">
      <c r="A1939" t="s">
        <v>1853</v>
      </c>
    </row>
    <row r="1940" spans="1:1">
      <c r="A1940" t="s">
        <v>1854</v>
      </c>
    </row>
    <row r="1941" spans="1:1">
      <c r="A1941" t="s">
        <v>1853</v>
      </c>
    </row>
    <row r="1942" spans="1:1">
      <c r="A1942" t="s">
        <v>1855</v>
      </c>
    </row>
    <row r="1943" spans="1:1">
      <c r="A1943" t="s">
        <v>1856</v>
      </c>
    </row>
    <row r="1944" spans="1:1">
      <c r="A1944" t="s">
        <v>1857</v>
      </c>
    </row>
    <row r="1945" spans="1:1">
      <c r="A1945" t="s">
        <v>1858</v>
      </c>
    </row>
    <row r="1946" spans="1:1">
      <c r="A1946" t="s">
        <v>1859</v>
      </c>
    </row>
    <row r="1947" spans="1:1">
      <c r="A1947" t="s">
        <v>1860</v>
      </c>
    </row>
    <row r="1948" spans="1:1">
      <c r="A1948" t="s">
        <v>1861</v>
      </c>
    </row>
    <row r="1949" spans="1:1">
      <c r="A1949" t="s">
        <v>1862</v>
      </c>
    </row>
    <row r="1950" spans="1:1">
      <c r="A1950" t="s">
        <v>1863</v>
      </c>
    </row>
    <row r="1951" spans="1:1">
      <c r="A1951" t="s">
        <v>1864</v>
      </c>
    </row>
    <row r="1952" spans="1:1">
      <c r="A1952" t="s">
        <v>1865</v>
      </c>
    </row>
    <row r="1953" spans="1:1">
      <c r="A1953" t="s">
        <v>1866</v>
      </c>
    </row>
    <row r="1954" spans="1:1">
      <c r="A1954" t="s">
        <v>1867</v>
      </c>
    </row>
    <row r="1955" spans="1:1">
      <c r="A1955" t="s">
        <v>1868</v>
      </c>
    </row>
    <row r="1956" spans="1:1">
      <c r="A1956" t="s">
        <v>1869</v>
      </c>
    </row>
    <row r="1957" spans="1:1">
      <c r="A1957" t="s">
        <v>1870</v>
      </c>
    </row>
    <row r="1958" spans="1:1">
      <c r="A1958" t="s">
        <v>1871</v>
      </c>
    </row>
    <row r="1959" spans="1:1">
      <c r="A1959" t="s">
        <v>1872</v>
      </c>
    </row>
    <row r="1960" spans="1:1">
      <c r="A1960" t="s">
        <v>1873</v>
      </c>
    </row>
    <row r="1961" spans="1:1">
      <c r="A1961" t="s">
        <v>1874</v>
      </c>
    </row>
    <row r="1962" spans="1:1">
      <c r="A1962" t="s">
        <v>1875</v>
      </c>
    </row>
    <row r="1963" spans="1:1">
      <c r="A1963" t="s">
        <v>1876</v>
      </c>
    </row>
    <row r="1964" spans="1:1">
      <c r="A1964" t="s">
        <v>1877</v>
      </c>
    </row>
    <row r="1965" spans="1:1">
      <c r="A1965" t="s">
        <v>1878</v>
      </c>
    </row>
    <row r="1966" spans="1:1">
      <c r="A1966" t="s">
        <v>1879</v>
      </c>
    </row>
    <row r="1967" spans="1:1">
      <c r="A1967" t="s">
        <v>1880</v>
      </c>
    </row>
    <row r="1968" spans="1:1">
      <c r="A1968" t="s">
        <v>1877</v>
      </c>
    </row>
    <row r="1969" spans="1:1">
      <c r="A1969" t="s">
        <v>1881</v>
      </c>
    </row>
    <row r="1970" spans="1:1">
      <c r="A1970" t="s">
        <v>1882</v>
      </c>
    </row>
    <row r="1971" spans="1:1">
      <c r="A1971" t="s">
        <v>1883</v>
      </c>
    </row>
    <row r="1972" spans="1:1">
      <c r="A1972" t="s">
        <v>1884</v>
      </c>
    </row>
    <row r="1973" spans="1:1">
      <c r="A1973" t="s">
        <v>1885</v>
      </c>
    </row>
    <row r="1974" spans="1:1">
      <c r="A1974" t="s">
        <v>1886</v>
      </c>
    </row>
    <row r="1975" spans="1:1">
      <c r="A1975" t="s">
        <v>1887</v>
      </c>
    </row>
    <row r="1976" spans="1:1">
      <c r="A1976" t="s">
        <v>1888</v>
      </c>
    </row>
    <row r="1977" spans="1:1">
      <c r="A1977" t="s">
        <v>1889</v>
      </c>
    </row>
    <row r="1978" spans="1:1">
      <c r="A1978" t="s">
        <v>1890</v>
      </c>
    </row>
    <row r="1979" spans="1:1">
      <c r="A1979" t="s">
        <v>1891</v>
      </c>
    </row>
    <row r="1980" spans="1:1">
      <c r="A1980" t="s">
        <v>1892</v>
      </c>
    </row>
    <row r="1981" spans="1:1">
      <c r="A1981" t="s">
        <v>1893</v>
      </c>
    </row>
    <row r="1982" spans="1:1">
      <c r="A1982" t="s">
        <v>1894</v>
      </c>
    </row>
    <row r="1983" spans="1:1">
      <c r="A1983" t="s">
        <v>1895</v>
      </c>
    </row>
    <row r="1984" spans="1:1">
      <c r="A1984" t="s">
        <v>1895</v>
      </c>
    </row>
    <row r="1985" spans="1:1">
      <c r="A1985" t="s">
        <v>1896</v>
      </c>
    </row>
    <row r="1986" spans="1:1">
      <c r="A1986" t="s">
        <v>1897</v>
      </c>
    </row>
    <row r="1987" spans="1:1">
      <c r="A1987" t="s">
        <v>1898</v>
      </c>
    </row>
    <row r="1988" spans="1:1">
      <c r="A1988" t="s">
        <v>1899</v>
      </c>
    </row>
    <row r="1989" spans="1:1">
      <c r="A1989" t="s">
        <v>1900</v>
      </c>
    </row>
    <row r="1990" spans="1:1">
      <c r="A1990" t="s">
        <v>1901</v>
      </c>
    </row>
    <row r="1991" spans="1:1">
      <c r="A1991" t="s">
        <v>1902</v>
      </c>
    </row>
    <row r="1992" spans="1:1">
      <c r="A1992" t="s">
        <v>1900</v>
      </c>
    </row>
    <row r="1993" spans="1:1">
      <c r="A1993" t="s">
        <v>1900</v>
      </c>
    </row>
    <row r="1994" spans="1:1">
      <c r="A1994" t="s">
        <v>1903</v>
      </c>
    </row>
    <row r="1995" spans="1:1">
      <c r="A1995" t="s">
        <v>1904</v>
      </c>
    </row>
    <row r="1996" spans="1:1">
      <c r="A1996" t="s">
        <v>1905</v>
      </c>
    </row>
    <row r="1997" spans="1:1">
      <c r="A1997" t="s">
        <v>1906</v>
      </c>
    </row>
    <row r="1998" spans="1:1">
      <c r="A1998" t="s">
        <v>1907</v>
      </c>
    </row>
    <row r="1999" spans="1:1">
      <c r="A1999" t="s">
        <v>1908</v>
      </c>
    </row>
    <row r="2000" spans="1:1">
      <c r="A2000" t="s">
        <v>1909</v>
      </c>
    </row>
    <row r="2001" spans="1:1">
      <c r="A2001" t="s">
        <v>1910</v>
      </c>
    </row>
    <row r="2002" spans="1:1">
      <c r="A2002" t="s">
        <v>1911</v>
      </c>
    </row>
    <row r="2003" spans="1:1">
      <c r="A2003" t="s">
        <v>1912</v>
      </c>
    </row>
    <row r="2004" spans="1:1">
      <c r="A2004" t="s">
        <v>1913</v>
      </c>
    </row>
    <row r="2005" spans="1:1">
      <c r="A2005" t="s">
        <v>1914</v>
      </c>
    </row>
    <row r="2006" spans="1:1">
      <c r="A2006" t="s">
        <v>1915</v>
      </c>
    </row>
    <row r="2007" spans="1:1">
      <c r="A2007" t="s">
        <v>1916</v>
      </c>
    </row>
    <row r="2008" spans="1:1">
      <c r="A2008" t="s">
        <v>1917</v>
      </c>
    </row>
    <row r="2009" spans="1:1">
      <c r="A2009" t="s">
        <v>1918</v>
      </c>
    </row>
    <row r="2010" spans="1:1">
      <c r="A2010" t="s">
        <v>1919</v>
      </c>
    </row>
    <row r="2011" spans="1:1">
      <c r="A2011" t="s">
        <v>1920</v>
      </c>
    </row>
    <row r="2012" spans="1:1">
      <c r="A2012" t="s">
        <v>1921</v>
      </c>
    </row>
    <row r="2013" spans="1:1">
      <c r="A2013" t="s">
        <v>1922</v>
      </c>
    </row>
    <row r="2014" spans="1:1">
      <c r="A2014" t="s">
        <v>1921</v>
      </c>
    </row>
    <row r="2015" spans="1:1">
      <c r="A2015" t="s">
        <v>1923</v>
      </c>
    </row>
    <row r="2016" spans="1:1">
      <c r="A2016" t="s">
        <v>1924</v>
      </c>
    </row>
    <row r="2017" spans="1:1">
      <c r="A2017" t="s">
        <v>1920</v>
      </c>
    </row>
    <row r="2018" spans="1:1">
      <c r="A2018" t="s">
        <v>1925</v>
      </c>
    </row>
    <row r="2019" spans="1:1">
      <c r="A2019" t="s">
        <v>1926</v>
      </c>
    </row>
    <row r="2020" spans="1:1">
      <c r="A2020" t="s">
        <v>1927</v>
      </c>
    </row>
    <row r="2021" spans="1:1">
      <c r="A2021" t="s">
        <v>1928</v>
      </c>
    </row>
    <row r="2022" spans="1:1">
      <c r="A2022" t="s">
        <v>1929</v>
      </c>
    </row>
    <row r="2023" spans="1:1">
      <c r="A2023" t="s">
        <v>1930</v>
      </c>
    </row>
    <row r="2024" spans="1:1">
      <c r="A2024" t="s">
        <v>1931</v>
      </c>
    </row>
    <row r="2025" spans="1:1">
      <c r="A2025" t="s">
        <v>1932</v>
      </c>
    </row>
    <row r="2026" spans="1:1">
      <c r="A2026" t="s">
        <v>1933</v>
      </c>
    </row>
    <row r="2027" spans="1:1">
      <c r="A2027" t="s">
        <v>1934</v>
      </c>
    </row>
    <row r="2028" spans="1:1">
      <c r="A2028" t="s">
        <v>1935</v>
      </c>
    </row>
    <row r="2029" spans="1:1">
      <c r="A2029" t="s">
        <v>1936</v>
      </c>
    </row>
    <row r="2030" spans="1:1">
      <c r="A2030" t="s">
        <v>1937</v>
      </c>
    </row>
    <row r="2031" spans="1:1">
      <c r="A2031" t="s">
        <v>1938</v>
      </c>
    </row>
    <row r="2032" spans="1:1">
      <c r="A2032" t="s">
        <v>1939</v>
      </c>
    </row>
    <row r="2033" spans="1:1">
      <c r="A2033" t="s">
        <v>1940</v>
      </c>
    </row>
    <row r="2034" spans="1:1">
      <c r="A2034" t="s">
        <v>1941</v>
      </c>
    </row>
    <row r="2035" spans="1:1">
      <c r="A2035" t="s">
        <v>1942</v>
      </c>
    </row>
    <row r="2036" spans="1:1">
      <c r="A2036" t="s">
        <v>1943</v>
      </c>
    </row>
    <row r="2037" spans="1:1">
      <c r="A2037" t="s">
        <v>1944</v>
      </c>
    </row>
    <row r="2038" spans="1:1">
      <c r="A2038" t="s">
        <v>1945</v>
      </c>
    </row>
    <row r="2039" spans="1:1">
      <c r="A2039" t="s">
        <v>1946</v>
      </c>
    </row>
    <row r="2040" spans="1:1">
      <c r="A2040" t="s">
        <v>1947</v>
      </c>
    </row>
    <row r="2041" spans="1:1">
      <c r="A2041" t="s">
        <v>1948</v>
      </c>
    </row>
    <row r="2042" spans="1:1">
      <c r="A2042" t="s">
        <v>1949</v>
      </c>
    </row>
    <row r="2043" spans="1:1">
      <c r="A2043" t="s">
        <v>1950</v>
      </c>
    </row>
    <row r="2044" spans="1:1">
      <c r="A2044" t="s">
        <v>1951</v>
      </c>
    </row>
    <row r="2045" spans="1:1">
      <c r="A2045" t="s">
        <v>1952</v>
      </c>
    </row>
    <row r="2046" spans="1:1">
      <c r="A2046" t="s">
        <v>1953</v>
      </c>
    </row>
    <row r="2047" spans="1:1">
      <c r="A2047" t="s">
        <v>1954</v>
      </c>
    </row>
    <row r="2048" spans="1:1">
      <c r="A2048" t="s">
        <v>1955</v>
      </c>
    </row>
    <row r="2049" spans="1:1">
      <c r="A2049" t="s">
        <v>1956</v>
      </c>
    </row>
    <row r="2050" spans="1:1">
      <c r="A2050" t="s">
        <v>1957</v>
      </c>
    </row>
    <row r="2051" spans="1:1">
      <c r="A2051" t="s">
        <v>1958</v>
      </c>
    </row>
    <row r="2052" spans="1:1">
      <c r="A2052" t="s">
        <v>1959</v>
      </c>
    </row>
    <row r="2053" spans="1:1">
      <c r="A2053" t="s">
        <v>1960</v>
      </c>
    </row>
    <row r="2054" spans="1:1">
      <c r="A2054" t="s">
        <v>1961</v>
      </c>
    </row>
    <row r="2055" spans="1:1">
      <c r="A2055" t="s">
        <v>1962</v>
      </c>
    </row>
    <row r="2056" spans="1:1">
      <c r="A2056" t="s">
        <v>1963</v>
      </c>
    </row>
    <row r="2057" spans="1:1">
      <c r="A2057" t="s">
        <v>1964</v>
      </c>
    </row>
    <row r="2058" spans="1:1">
      <c r="A2058" t="s">
        <v>1965</v>
      </c>
    </row>
    <row r="2059" spans="1:1">
      <c r="A2059" t="s">
        <v>1966</v>
      </c>
    </row>
    <row r="2060" spans="1:1">
      <c r="A2060" t="s">
        <v>1966</v>
      </c>
    </row>
    <row r="2061" spans="1:1">
      <c r="A2061" t="s">
        <v>1967</v>
      </c>
    </row>
    <row r="2062" spans="1:1">
      <c r="A2062" t="s">
        <v>1968</v>
      </c>
    </row>
    <row r="2063" spans="1:1">
      <c r="A2063" t="s">
        <v>1969</v>
      </c>
    </row>
    <row r="2064" spans="1:1">
      <c r="A2064" t="s">
        <v>1970</v>
      </c>
    </row>
    <row r="2065" spans="1:1">
      <c r="A2065" t="s">
        <v>1971</v>
      </c>
    </row>
    <row r="2066" spans="1:1">
      <c r="A2066" t="s">
        <v>1972</v>
      </c>
    </row>
    <row r="2067" spans="1:1">
      <c r="A2067" t="s">
        <v>1973</v>
      </c>
    </row>
    <row r="2068" spans="1:1">
      <c r="A2068" t="s">
        <v>1974</v>
      </c>
    </row>
    <row r="2069" spans="1:1">
      <c r="A2069" t="s">
        <v>1975</v>
      </c>
    </row>
    <row r="2070" spans="1:1">
      <c r="A2070" t="s">
        <v>1976</v>
      </c>
    </row>
    <row r="2071" spans="1:1">
      <c r="A2071" t="s">
        <v>1976</v>
      </c>
    </row>
    <row r="2072" spans="1:1">
      <c r="A2072" t="s">
        <v>1977</v>
      </c>
    </row>
    <row r="2073" spans="1:1">
      <c r="A2073" t="s">
        <v>1978</v>
      </c>
    </row>
    <row r="2074" spans="1:1">
      <c r="A2074" t="s">
        <v>1974</v>
      </c>
    </row>
    <row r="2075" spans="1:1">
      <c r="A2075" t="s">
        <v>1979</v>
      </c>
    </row>
    <row r="2076" spans="1:1">
      <c r="A2076" t="s">
        <v>1980</v>
      </c>
    </row>
    <row r="2077" spans="1:1">
      <c r="A2077" t="s">
        <v>1981</v>
      </c>
    </row>
    <row r="2078" spans="1:1">
      <c r="A2078" t="s">
        <v>1982</v>
      </c>
    </row>
    <row r="2079" spans="1:1">
      <c r="A2079" t="s">
        <v>1983</v>
      </c>
    </row>
    <row r="2080" spans="1:1">
      <c r="A2080" t="s">
        <v>1984</v>
      </c>
    </row>
    <row r="2081" spans="1:1">
      <c r="A2081" t="s">
        <v>1985</v>
      </c>
    </row>
    <row r="2082" spans="1:1">
      <c r="A2082" t="s">
        <v>1986</v>
      </c>
    </row>
    <row r="2083" spans="1:1">
      <c r="A2083" t="s">
        <v>1987</v>
      </c>
    </row>
    <row r="2084" spans="1:1">
      <c r="A2084" t="s">
        <v>1988</v>
      </c>
    </row>
    <row r="2085" spans="1:1">
      <c r="A2085" t="s">
        <v>1989</v>
      </c>
    </row>
    <row r="2086" spans="1:1">
      <c r="A2086" t="s">
        <v>1990</v>
      </c>
    </row>
    <row r="2087" spans="1:1">
      <c r="A2087" t="s">
        <v>1991</v>
      </c>
    </row>
    <row r="2088" spans="1:1">
      <c r="A2088" t="s">
        <v>1992</v>
      </c>
    </row>
    <row r="2089" spans="1:1">
      <c r="A2089" t="s">
        <v>1993</v>
      </c>
    </row>
    <row r="2090" spans="1:1">
      <c r="A2090" t="s">
        <v>1994</v>
      </c>
    </row>
    <row r="2091" spans="1:1">
      <c r="A2091" t="s">
        <v>1995</v>
      </c>
    </row>
    <row r="2092" spans="1:1">
      <c r="A2092" t="s">
        <v>1996</v>
      </c>
    </row>
    <row r="2093" spans="1:1">
      <c r="A2093" t="s">
        <v>1997</v>
      </c>
    </row>
    <row r="2094" spans="1:1">
      <c r="A2094" t="s">
        <v>1998</v>
      </c>
    </row>
    <row r="2095" spans="1:1">
      <c r="A2095" t="s">
        <v>1999</v>
      </c>
    </row>
    <row r="2096" spans="1:1">
      <c r="A2096" t="s">
        <v>2000</v>
      </c>
    </row>
    <row r="2097" spans="1:1">
      <c r="A2097" t="s">
        <v>2001</v>
      </c>
    </row>
    <row r="2098" spans="1:1">
      <c r="A2098" t="s">
        <v>2002</v>
      </c>
    </row>
    <row r="2099" spans="1:1">
      <c r="A2099" t="s">
        <v>2003</v>
      </c>
    </row>
    <row r="2100" spans="1:1">
      <c r="A2100" t="s">
        <v>2004</v>
      </c>
    </row>
    <row r="2101" spans="1:1">
      <c r="A2101" t="s">
        <v>2005</v>
      </c>
    </row>
    <row r="2102" spans="1:1">
      <c r="A2102" t="s">
        <v>2006</v>
      </c>
    </row>
    <row r="2103" spans="1:1">
      <c r="A2103" t="s">
        <v>2007</v>
      </c>
    </row>
    <row r="2104" spans="1:1">
      <c r="A2104" t="s">
        <v>2008</v>
      </c>
    </row>
    <row r="2105" spans="1:1">
      <c r="A2105" t="s">
        <v>2009</v>
      </c>
    </row>
    <row r="2106" spans="1:1">
      <c r="A2106" t="s">
        <v>2010</v>
      </c>
    </row>
    <row r="2107" spans="1:1">
      <c r="A2107" t="s">
        <v>2011</v>
      </c>
    </row>
    <row r="2108" spans="1:1">
      <c r="A2108" t="s">
        <v>2012</v>
      </c>
    </row>
    <row r="2109" spans="1:1">
      <c r="A2109" t="s">
        <v>2013</v>
      </c>
    </row>
    <row r="2110" spans="1:1">
      <c r="A2110" t="s">
        <v>2014</v>
      </c>
    </row>
    <row r="2111" spans="1:1">
      <c r="A2111" t="s">
        <v>2015</v>
      </c>
    </row>
    <row r="2112" spans="1:1">
      <c r="A2112" t="s">
        <v>2016</v>
      </c>
    </row>
    <row r="2113" spans="1:1">
      <c r="A2113" t="s">
        <v>2017</v>
      </c>
    </row>
    <row r="2114" spans="1:1">
      <c r="A2114" t="s">
        <v>2018</v>
      </c>
    </row>
    <row r="2115" spans="1:1">
      <c r="A2115" t="s">
        <v>2019</v>
      </c>
    </row>
    <row r="2116" spans="1:1">
      <c r="A2116" t="s">
        <v>2020</v>
      </c>
    </row>
    <row r="2117" spans="1:1">
      <c r="A2117" t="s">
        <v>2021</v>
      </c>
    </row>
    <row r="2118" spans="1:1">
      <c r="A2118" t="s">
        <v>2022</v>
      </c>
    </row>
    <row r="2119" spans="1:1">
      <c r="A2119" t="s">
        <v>2023</v>
      </c>
    </row>
    <row r="2120" spans="1:1">
      <c r="A2120" t="s">
        <v>2024</v>
      </c>
    </row>
    <row r="2121" spans="1:1">
      <c r="A2121" t="s">
        <v>2025</v>
      </c>
    </row>
    <row r="2122" spans="1:1">
      <c r="A2122" t="s">
        <v>2026</v>
      </c>
    </row>
    <row r="2123" spans="1:1">
      <c r="A2123" t="s">
        <v>2027</v>
      </c>
    </row>
    <row r="2124" spans="1:1">
      <c r="A2124" t="s">
        <v>2028</v>
      </c>
    </row>
    <row r="2125" spans="1:1">
      <c r="A2125" t="s">
        <v>2029</v>
      </c>
    </row>
    <row r="2126" spans="1:1">
      <c r="A2126" t="s">
        <v>2030</v>
      </c>
    </row>
    <row r="2127" spans="1:1">
      <c r="A2127" t="s">
        <v>2031</v>
      </c>
    </row>
    <row r="2128" spans="1:1">
      <c r="A2128" t="s">
        <v>2032</v>
      </c>
    </row>
    <row r="2129" spans="1:1">
      <c r="A2129" t="s">
        <v>2033</v>
      </c>
    </row>
    <row r="2130" spans="1:1">
      <c r="A2130" t="s">
        <v>2034</v>
      </c>
    </row>
    <row r="2131" spans="1:1">
      <c r="A2131" t="s">
        <v>2035</v>
      </c>
    </row>
    <row r="2132" spans="1:1">
      <c r="A2132" t="s">
        <v>2036</v>
      </c>
    </row>
    <row r="2133" spans="1:1">
      <c r="A2133" t="s">
        <v>2037</v>
      </c>
    </row>
    <row r="2134" spans="1:1">
      <c r="A2134" t="s">
        <v>2038</v>
      </c>
    </row>
    <row r="2135" spans="1:1">
      <c r="A2135" t="s">
        <v>2039</v>
      </c>
    </row>
    <row r="2136" spans="1:1">
      <c r="A2136" t="s">
        <v>2040</v>
      </c>
    </row>
    <row r="2137" spans="1:1">
      <c r="A2137" t="s">
        <v>2041</v>
      </c>
    </row>
    <row r="2138" spans="1:1">
      <c r="A2138" t="s">
        <v>2042</v>
      </c>
    </row>
    <row r="2139" spans="1:1">
      <c r="A2139" t="s">
        <v>2043</v>
      </c>
    </row>
    <row r="2140" spans="1:1">
      <c r="A2140" t="s">
        <v>2042</v>
      </c>
    </row>
    <row r="2141" spans="1:1">
      <c r="A2141" t="s">
        <v>2044</v>
      </c>
    </row>
    <row r="2142" spans="1:1">
      <c r="A2142" t="s">
        <v>2045</v>
      </c>
    </row>
    <row r="2143" spans="1:1">
      <c r="A2143" t="s">
        <v>2046</v>
      </c>
    </row>
    <row r="2144" spans="1:1">
      <c r="A2144" t="s">
        <v>2045</v>
      </c>
    </row>
    <row r="2145" spans="1:1">
      <c r="A2145" t="s">
        <v>2047</v>
      </c>
    </row>
    <row r="2146" spans="1:1">
      <c r="A2146" t="s">
        <v>2048</v>
      </c>
    </row>
    <row r="2147" spans="1:1">
      <c r="A2147" t="s">
        <v>2049</v>
      </c>
    </row>
    <row r="2148" spans="1:1">
      <c r="A2148" t="s">
        <v>2050</v>
      </c>
    </row>
    <row r="2149" spans="1:1">
      <c r="A2149" t="s">
        <v>2051</v>
      </c>
    </row>
    <row r="2150" spans="1:1">
      <c r="A2150" t="s">
        <v>2052</v>
      </c>
    </row>
    <row r="2151" spans="1:1">
      <c r="A2151" t="s">
        <v>2052</v>
      </c>
    </row>
    <row r="2152" spans="1:1">
      <c r="A2152" t="s">
        <v>2053</v>
      </c>
    </row>
    <row r="2153" spans="1:1">
      <c r="A2153" t="s">
        <v>2054</v>
      </c>
    </row>
    <row r="2154" spans="1:1">
      <c r="A2154" t="s">
        <v>2055</v>
      </c>
    </row>
    <row r="2155" spans="1:1">
      <c r="A2155" t="s">
        <v>2056</v>
      </c>
    </row>
    <row r="2156" spans="1:1">
      <c r="A2156" t="s">
        <v>2057</v>
      </c>
    </row>
    <row r="2157" spans="1:1">
      <c r="A2157" t="s">
        <v>2058</v>
      </c>
    </row>
    <row r="2158" spans="1:1">
      <c r="A2158" t="s">
        <v>2059</v>
      </c>
    </row>
    <row r="2159" spans="1:1">
      <c r="A2159" t="s">
        <v>2060</v>
      </c>
    </row>
    <row r="2160" spans="1:1">
      <c r="A2160" t="s">
        <v>2061</v>
      </c>
    </row>
    <row r="2161" spans="1:1">
      <c r="A2161" t="s">
        <v>2062</v>
      </c>
    </row>
    <row r="2162" spans="1:1">
      <c r="A2162" t="s">
        <v>2063</v>
      </c>
    </row>
    <row r="2163" spans="1:1">
      <c r="A2163" t="s">
        <v>2064</v>
      </c>
    </row>
    <row r="2164" spans="1:1">
      <c r="A2164" t="s">
        <v>2065</v>
      </c>
    </row>
    <row r="2165" spans="1:1">
      <c r="A2165" t="s">
        <v>2066</v>
      </c>
    </row>
    <row r="2166" spans="1:1">
      <c r="A2166" t="s">
        <v>2067</v>
      </c>
    </row>
    <row r="2167" spans="1:1">
      <c r="A2167" t="s">
        <v>2068</v>
      </c>
    </row>
    <row r="2168" spans="1:1">
      <c r="A2168" t="s">
        <v>2069</v>
      </c>
    </row>
    <row r="2169" spans="1:1">
      <c r="A2169" t="s">
        <v>2070</v>
      </c>
    </row>
    <row r="2170" spans="1:1">
      <c r="A2170" t="s">
        <v>2071</v>
      </c>
    </row>
    <row r="2171" spans="1:1">
      <c r="A2171" t="s">
        <v>2072</v>
      </c>
    </row>
    <row r="2172" spans="1:1">
      <c r="A2172" t="s">
        <v>2073</v>
      </c>
    </row>
    <row r="2173" spans="1:1">
      <c r="A2173" t="s">
        <v>2074</v>
      </c>
    </row>
    <row r="2174" spans="1:1">
      <c r="A2174" t="s">
        <v>2075</v>
      </c>
    </row>
    <row r="2175" spans="1:1">
      <c r="A2175" t="s">
        <v>2076</v>
      </c>
    </row>
    <row r="2176" spans="1:1">
      <c r="A2176" t="s">
        <v>2075</v>
      </c>
    </row>
    <row r="2177" spans="1:1">
      <c r="A2177" t="s">
        <v>2077</v>
      </c>
    </row>
    <row r="2178" spans="1:1">
      <c r="A2178" t="s">
        <v>2078</v>
      </c>
    </row>
    <row r="2179" spans="1:1">
      <c r="A2179" t="s">
        <v>2079</v>
      </c>
    </row>
    <row r="2180" spans="1:1">
      <c r="A2180" t="s">
        <v>2080</v>
      </c>
    </row>
    <row r="2181" spans="1:1">
      <c r="A2181" t="s">
        <v>2081</v>
      </c>
    </row>
    <row r="2182" spans="1:1">
      <c r="A2182" t="s">
        <v>2082</v>
      </c>
    </row>
    <row r="2183" spans="1:1">
      <c r="A2183" t="s">
        <v>2083</v>
      </c>
    </row>
    <row r="2184" spans="1:1">
      <c r="A2184" t="s">
        <v>2084</v>
      </c>
    </row>
    <row r="2185" spans="1:1">
      <c r="A2185" t="s">
        <v>2085</v>
      </c>
    </row>
    <row r="2186" spans="1:1">
      <c r="A2186" t="s">
        <v>2086</v>
      </c>
    </row>
    <row r="2187" spans="1:1">
      <c r="A2187" t="s">
        <v>2087</v>
      </c>
    </row>
    <row r="2188" spans="1:1">
      <c r="A2188" t="s">
        <v>2088</v>
      </c>
    </row>
    <row r="2189" spans="1:1">
      <c r="A2189" t="s">
        <v>2089</v>
      </c>
    </row>
    <row r="2190" spans="1:1">
      <c r="A2190" t="s">
        <v>2090</v>
      </c>
    </row>
    <row r="2191" spans="1:1">
      <c r="A2191" t="s">
        <v>2091</v>
      </c>
    </row>
    <row r="2192" spans="1:1">
      <c r="A2192" t="s">
        <v>2092</v>
      </c>
    </row>
    <row r="2193" spans="1:1">
      <c r="A2193" t="s">
        <v>2093</v>
      </c>
    </row>
    <row r="2194" spans="1:1">
      <c r="A2194" t="s">
        <v>2094</v>
      </c>
    </row>
    <row r="2195" spans="1:1">
      <c r="A2195" t="s">
        <v>2095</v>
      </c>
    </row>
    <row r="2196" spans="1:1">
      <c r="A2196" t="s">
        <v>2096</v>
      </c>
    </row>
    <row r="2197" spans="1:1">
      <c r="A2197" t="s">
        <v>2097</v>
      </c>
    </row>
    <row r="2198" spans="1:1">
      <c r="A2198" t="s">
        <v>2098</v>
      </c>
    </row>
    <row r="2199" spans="1:1">
      <c r="A2199" t="s">
        <v>2099</v>
      </c>
    </row>
    <row r="2200" spans="1:1">
      <c r="A2200" t="s">
        <v>2100</v>
      </c>
    </row>
    <row r="2201" spans="1:1">
      <c r="A2201" t="s">
        <v>2101</v>
      </c>
    </row>
    <row r="2202" spans="1:1">
      <c r="A2202" t="s">
        <v>2102</v>
      </c>
    </row>
    <row r="2203" spans="1:1">
      <c r="A2203" t="s">
        <v>2103</v>
      </c>
    </row>
    <row r="2204" spans="1:1">
      <c r="A2204" t="s">
        <v>2104</v>
      </c>
    </row>
    <row r="2205" spans="1:1">
      <c r="A2205" t="s">
        <v>2105</v>
      </c>
    </row>
    <row r="2206" spans="1:1">
      <c r="A2206" t="s">
        <v>2106</v>
      </c>
    </row>
    <row r="2207" spans="1:1">
      <c r="A2207" t="s">
        <v>2107</v>
      </c>
    </row>
    <row r="2208" spans="1:1">
      <c r="A2208" t="s">
        <v>2108</v>
      </c>
    </row>
    <row r="2209" spans="1:1">
      <c r="A2209" t="s">
        <v>2109</v>
      </c>
    </row>
    <row r="2210" spans="1:1">
      <c r="A2210" t="s">
        <v>2110</v>
      </c>
    </row>
    <row r="2211" spans="1:1">
      <c r="A2211" t="s">
        <v>2111</v>
      </c>
    </row>
    <row r="2212" spans="1:1">
      <c r="A2212" t="s">
        <v>2112</v>
      </c>
    </row>
    <row r="2213" spans="1:1">
      <c r="A2213" t="s">
        <v>2113</v>
      </c>
    </row>
    <row r="2214" spans="1:1">
      <c r="A2214" t="s">
        <v>2114</v>
      </c>
    </row>
    <row r="2215" spans="1:1">
      <c r="A2215" t="s">
        <v>2115</v>
      </c>
    </row>
    <row r="2216" spans="1:1">
      <c r="A2216" t="s">
        <v>2116</v>
      </c>
    </row>
    <row r="2217" spans="1:1">
      <c r="A2217" t="s">
        <v>2117</v>
      </c>
    </row>
    <row r="2218" spans="1:1">
      <c r="A2218" t="s">
        <v>2118</v>
      </c>
    </row>
    <row r="2219" spans="1:1">
      <c r="A2219" t="s">
        <v>2119</v>
      </c>
    </row>
    <row r="2220" spans="1:1">
      <c r="A2220" t="s">
        <v>2120</v>
      </c>
    </row>
    <row r="2221" spans="1:1">
      <c r="A2221" t="s">
        <v>2121</v>
      </c>
    </row>
    <row r="2222" spans="1:1">
      <c r="A2222" t="s">
        <v>2122</v>
      </c>
    </row>
    <row r="2223" spans="1:1">
      <c r="A2223" t="s">
        <v>2123</v>
      </c>
    </row>
    <row r="2224" spans="1:1">
      <c r="A2224" t="s">
        <v>2124</v>
      </c>
    </row>
    <row r="2225" spans="1:1">
      <c r="A2225" t="s">
        <v>2125</v>
      </c>
    </row>
    <row r="2226" spans="1:1">
      <c r="A2226" t="s">
        <v>2126</v>
      </c>
    </row>
    <row r="2227" spans="1:1">
      <c r="A2227" t="s">
        <v>2127</v>
      </c>
    </row>
    <row r="2228" spans="1:1">
      <c r="A2228" t="s">
        <v>2128</v>
      </c>
    </row>
    <row r="2229" spans="1:1">
      <c r="A2229" t="s">
        <v>2129</v>
      </c>
    </row>
    <row r="2230" spans="1:1">
      <c r="A2230" t="s">
        <v>2130</v>
      </c>
    </row>
    <row r="2231" spans="1:1">
      <c r="A2231" t="s">
        <v>2131</v>
      </c>
    </row>
    <row r="2232" spans="1:1">
      <c r="A2232" t="s">
        <v>2132</v>
      </c>
    </row>
    <row r="2233" spans="1:1">
      <c r="A2233" t="s">
        <v>2133</v>
      </c>
    </row>
    <row r="2234" spans="1:1">
      <c r="A2234" t="s">
        <v>2134</v>
      </c>
    </row>
    <row r="2235" spans="1:1">
      <c r="A2235" t="s">
        <v>2135</v>
      </c>
    </row>
    <row r="2236" spans="1:1">
      <c r="A2236" t="s">
        <v>2136</v>
      </c>
    </row>
    <row r="2237" spans="1:1">
      <c r="A2237" t="s">
        <v>2137</v>
      </c>
    </row>
    <row r="2238" spans="1:1">
      <c r="A2238" t="s">
        <v>2138</v>
      </c>
    </row>
    <row r="2239" spans="1:1">
      <c r="A2239" t="s">
        <v>2139</v>
      </c>
    </row>
    <row r="2240" spans="1:1">
      <c r="A2240" t="s">
        <v>2140</v>
      </c>
    </row>
    <row r="2241" spans="1:1">
      <c r="A2241" t="s">
        <v>2141</v>
      </c>
    </row>
    <row r="2242" spans="1:1">
      <c r="A2242" t="s">
        <v>2140</v>
      </c>
    </row>
    <row r="2243" spans="1:1">
      <c r="A2243" t="s">
        <v>2142</v>
      </c>
    </row>
    <row r="2244" spans="1:1">
      <c r="A2244" t="s">
        <v>2143</v>
      </c>
    </row>
    <row r="2245" spans="1:1">
      <c r="A2245" t="s">
        <v>2144</v>
      </c>
    </row>
    <row r="2246" spans="1:1">
      <c r="A2246" t="s">
        <v>2145</v>
      </c>
    </row>
    <row r="2247" spans="1:1">
      <c r="A2247" t="s">
        <v>2146</v>
      </c>
    </row>
    <row r="2248" spans="1:1">
      <c r="A2248" t="s">
        <v>2147</v>
      </c>
    </row>
    <row r="2249" spans="1:1">
      <c r="A2249" t="s">
        <v>2148</v>
      </c>
    </row>
    <row r="2250" spans="1:1">
      <c r="A2250" t="s">
        <v>2145</v>
      </c>
    </row>
    <row r="2251" spans="1:1">
      <c r="A2251" t="s">
        <v>2149</v>
      </c>
    </row>
    <row r="2252" spans="1:1">
      <c r="A2252" t="s">
        <v>2150</v>
      </c>
    </row>
    <row r="2253" spans="1:1">
      <c r="A2253" t="s">
        <v>2151</v>
      </c>
    </row>
    <row r="2254" spans="1:1">
      <c r="A2254" t="s">
        <v>2152</v>
      </c>
    </row>
    <row r="2255" spans="1:1">
      <c r="A2255" t="s">
        <v>2153</v>
      </c>
    </row>
    <row r="2256" spans="1:1">
      <c r="A2256" t="s">
        <v>2153</v>
      </c>
    </row>
    <row r="2257" spans="1:1">
      <c r="A2257" t="s">
        <v>2153</v>
      </c>
    </row>
    <row r="2258" spans="1:1">
      <c r="A2258" t="s">
        <v>2154</v>
      </c>
    </row>
    <row r="2259" spans="1:1">
      <c r="A2259" t="s">
        <v>2152</v>
      </c>
    </row>
    <row r="2260" spans="1:1">
      <c r="A2260" t="s">
        <v>2155</v>
      </c>
    </row>
    <row r="2261" spans="1:1">
      <c r="A2261" t="s">
        <v>2156</v>
      </c>
    </row>
    <row r="2262" spans="1:1">
      <c r="A2262" t="s">
        <v>2157</v>
      </c>
    </row>
    <row r="2263" spans="1:1">
      <c r="A2263" t="s">
        <v>2158</v>
      </c>
    </row>
    <row r="2264" spans="1:1">
      <c r="A2264" t="s">
        <v>2159</v>
      </c>
    </row>
    <row r="2265" spans="1:1">
      <c r="A2265" t="s">
        <v>2160</v>
      </c>
    </row>
    <row r="2266" spans="1:1">
      <c r="A2266" t="s">
        <v>2161</v>
      </c>
    </row>
    <row r="2267" spans="1:1">
      <c r="A2267" t="s">
        <v>2162</v>
      </c>
    </row>
    <row r="2268" spans="1:1">
      <c r="A2268" t="s">
        <v>2163</v>
      </c>
    </row>
    <row r="2269" spans="1:1">
      <c r="A2269" t="s">
        <v>2164</v>
      </c>
    </row>
    <row r="2270" spans="1:1">
      <c r="A2270" t="s">
        <v>2165</v>
      </c>
    </row>
    <row r="2271" spans="1:1">
      <c r="A2271" t="s">
        <v>2166</v>
      </c>
    </row>
    <row r="2272" spans="1:1">
      <c r="A2272" t="s">
        <v>2167</v>
      </c>
    </row>
    <row r="2273" spans="1:1">
      <c r="A2273" t="s">
        <v>2168</v>
      </c>
    </row>
    <row r="2274" spans="1:1">
      <c r="A2274" t="s">
        <v>2169</v>
      </c>
    </row>
    <row r="2275" spans="1:1">
      <c r="A2275" t="s">
        <v>2170</v>
      </c>
    </row>
    <row r="2276" spans="1:1">
      <c r="A2276" t="s">
        <v>2171</v>
      </c>
    </row>
    <row r="2277" spans="1:1">
      <c r="A2277" t="s">
        <v>2172</v>
      </c>
    </row>
    <row r="2278" spans="1:1">
      <c r="A2278" t="s">
        <v>2173</v>
      </c>
    </row>
    <row r="2279" spans="1:1">
      <c r="A2279" t="s">
        <v>2174</v>
      </c>
    </row>
    <row r="2280" spans="1:1">
      <c r="A2280" t="s">
        <v>2175</v>
      </c>
    </row>
    <row r="2281" spans="1:1">
      <c r="A2281" t="s">
        <v>2176</v>
      </c>
    </row>
    <row r="2282" spans="1:1">
      <c r="A2282" t="s">
        <v>2177</v>
      </c>
    </row>
    <row r="2283" spans="1:1">
      <c r="A2283" t="s">
        <v>2178</v>
      </c>
    </row>
    <row r="2284" spans="1:1">
      <c r="A2284" t="s">
        <v>2179</v>
      </c>
    </row>
    <row r="2285" spans="1:1">
      <c r="A2285" t="s">
        <v>2180</v>
      </c>
    </row>
    <row r="2286" spans="1:1">
      <c r="A2286" t="s">
        <v>2181</v>
      </c>
    </row>
    <row r="2287" spans="1:1">
      <c r="A2287" t="s">
        <v>2182</v>
      </c>
    </row>
    <row r="2288" spans="1:1">
      <c r="A2288" t="s">
        <v>2183</v>
      </c>
    </row>
    <row r="2289" spans="1:1">
      <c r="A2289" t="s">
        <v>2184</v>
      </c>
    </row>
    <row r="2290" spans="1:1">
      <c r="A2290" t="s">
        <v>2183</v>
      </c>
    </row>
    <row r="2291" spans="1:1">
      <c r="A2291" t="s">
        <v>2185</v>
      </c>
    </row>
    <row r="2292" spans="1:1">
      <c r="A2292" t="s">
        <v>2186</v>
      </c>
    </row>
    <row r="2293" spans="1:1">
      <c r="A2293" t="s">
        <v>2187</v>
      </c>
    </row>
    <row r="2294" spans="1:1">
      <c r="A2294" t="s">
        <v>2188</v>
      </c>
    </row>
    <row r="2295" spans="1:1">
      <c r="A2295" t="s">
        <v>2189</v>
      </c>
    </row>
    <row r="2296" spans="1:1">
      <c r="A2296" t="s">
        <v>2190</v>
      </c>
    </row>
    <row r="2297" spans="1:1">
      <c r="A2297" t="s">
        <v>2191</v>
      </c>
    </row>
    <row r="2298" spans="1:1">
      <c r="A2298" t="s">
        <v>2192</v>
      </c>
    </row>
    <row r="2299" spans="1:1">
      <c r="A2299" t="s">
        <v>2193</v>
      </c>
    </row>
    <row r="2300" spans="1:1">
      <c r="A2300" t="s">
        <v>2194</v>
      </c>
    </row>
    <row r="2301" spans="1:1">
      <c r="A2301" t="s">
        <v>2195</v>
      </c>
    </row>
    <row r="2302" spans="1:1">
      <c r="A2302" t="s">
        <v>2196</v>
      </c>
    </row>
    <row r="2303" spans="1:1">
      <c r="A2303" t="s">
        <v>2197</v>
      </c>
    </row>
    <row r="2304" spans="1:1">
      <c r="A2304" t="s">
        <v>2198</v>
      </c>
    </row>
    <row r="2305" spans="1:1">
      <c r="A2305" t="s">
        <v>2199</v>
      </c>
    </row>
    <row r="2306" spans="1:1">
      <c r="A2306" t="s">
        <v>2200</v>
      </c>
    </row>
    <row r="2307" spans="1:1">
      <c r="A2307" t="s">
        <v>2201</v>
      </c>
    </row>
    <row r="2308" spans="1:1">
      <c r="A2308" t="s">
        <v>2202</v>
      </c>
    </row>
    <row r="2309" spans="1:1">
      <c r="A2309" t="s">
        <v>2203</v>
      </c>
    </row>
    <row r="2310" spans="1:1">
      <c r="A2310" t="s">
        <v>2204</v>
      </c>
    </row>
    <row r="2311" spans="1:1">
      <c r="A2311" t="s">
        <v>2202</v>
      </c>
    </row>
    <row r="2312" spans="1:1">
      <c r="A2312" t="s">
        <v>2205</v>
      </c>
    </row>
    <row r="2313" spans="1:1">
      <c r="A2313" t="s">
        <v>2206</v>
      </c>
    </row>
    <row r="2314" spans="1:1">
      <c r="A2314" t="s">
        <v>2207</v>
      </c>
    </row>
    <row r="2315" spans="1:1">
      <c r="A2315" t="s">
        <v>2208</v>
      </c>
    </row>
    <row r="2316" spans="1:1">
      <c r="A2316" t="s">
        <v>2209</v>
      </c>
    </row>
    <row r="2317" spans="1:1">
      <c r="A2317" t="s">
        <v>2210</v>
      </c>
    </row>
    <row r="2318" spans="1:1">
      <c r="A2318" t="s">
        <v>2211</v>
      </c>
    </row>
    <row r="2319" spans="1:1">
      <c r="A2319" t="s">
        <v>2212</v>
      </c>
    </row>
    <row r="2320" spans="1:1">
      <c r="A2320" t="s">
        <v>2210</v>
      </c>
    </row>
    <row r="2321" spans="1:1">
      <c r="A2321" t="s">
        <v>2213</v>
      </c>
    </row>
    <row r="2322" spans="1:1">
      <c r="A2322" t="s">
        <v>2214</v>
      </c>
    </row>
    <row r="2323" spans="1:1">
      <c r="A2323" t="s">
        <v>2215</v>
      </c>
    </row>
    <row r="2324" spans="1:1">
      <c r="A2324" t="s">
        <v>2216</v>
      </c>
    </row>
    <row r="2325" spans="1:1">
      <c r="A2325" t="s">
        <v>2217</v>
      </c>
    </row>
    <row r="2326" spans="1:1">
      <c r="A2326" t="s">
        <v>2218</v>
      </c>
    </row>
    <row r="2327" spans="1:1">
      <c r="A2327" t="s">
        <v>2219</v>
      </c>
    </row>
    <row r="2328" spans="1:1">
      <c r="A2328" t="s">
        <v>2220</v>
      </c>
    </row>
    <row r="2329" spans="1:1">
      <c r="A2329" t="s">
        <v>2221</v>
      </c>
    </row>
    <row r="2330" spans="1:1">
      <c r="A2330" t="s">
        <v>2221</v>
      </c>
    </row>
    <row r="2331" spans="1:1">
      <c r="A2331" t="s">
        <v>2221</v>
      </c>
    </row>
    <row r="2332" spans="1:1">
      <c r="A2332" t="s">
        <v>2221</v>
      </c>
    </row>
    <row r="2333" spans="1:1">
      <c r="A2333" t="s">
        <v>2222</v>
      </c>
    </row>
    <row r="2334" spans="1:1">
      <c r="A2334" t="s">
        <v>2223</v>
      </c>
    </row>
    <row r="2335" spans="1:1">
      <c r="A2335" t="s">
        <v>2224</v>
      </c>
    </row>
    <row r="2336" spans="1:1">
      <c r="A2336" t="s">
        <v>2225</v>
      </c>
    </row>
    <row r="2337" spans="1:1">
      <c r="A2337" t="s">
        <v>2226</v>
      </c>
    </row>
    <row r="2338" spans="1:1">
      <c r="A2338" t="s">
        <v>2227</v>
      </c>
    </row>
    <row r="2339" spans="1:1">
      <c r="A2339" t="s">
        <v>2226</v>
      </c>
    </row>
    <row r="2340" spans="1:1">
      <c r="A2340" t="s">
        <v>2228</v>
      </c>
    </row>
    <row r="2341" spans="1:1">
      <c r="A2341" t="s">
        <v>2229</v>
      </c>
    </row>
    <row r="2342" spans="1:1">
      <c r="A2342" t="s">
        <v>2230</v>
      </c>
    </row>
    <row r="2343" spans="1:1">
      <c r="A2343" t="s">
        <v>2231</v>
      </c>
    </row>
    <row r="2344" spans="1:1">
      <c r="A2344" t="s">
        <v>2232</v>
      </c>
    </row>
    <row r="2345" spans="1:1">
      <c r="A2345" t="s">
        <v>2233</v>
      </c>
    </row>
    <row r="2346" spans="1:1">
      <c r="A2346" t="s">
        <v>2234</v>
      </c>
    </row>
    <row r="2347" spans="1:1">
      <c r="A2347" t="s">
        <v>2225</v>
      </c>
    </row>
    <row r="2348" spans="1:1">
      <c r="A2348" t="s">
        <v>2235</v>
      </c>
    </row>
    <row r="2349" spans="1:1">
      <c r="A2349" t="s">
        <v>2236</v>
      </c>
    </row>
    <row r="2350" spans="1:1">
      <c r="A2350" t="s">
        <v>2236</v>
      </c>
    </row>
    <row r="2351" spans="1:1">
      <c r="A2351" t="s">
        <v>2236</v>
      </c>
    </row>
    <row r="2352" spans="1:1">
      <c r="A2352" t="s">
        <v>2236</v>
      </c>
    </row>
    <row r="2353" spans="1:1">
      <c r="A2353" t="s">
        <v>2235</v>
      </c>
    </row>
    <row r="2354" spans="1:1">
      <c r="A2354" t="s">
        <v>2237</v>
      </c>
    </row>
    <row r="2355" spans="1:1">
      <c r="A2355" t="s">
        <v>2238</v>
      </c>
    </row>
    <row r="2356" spans="1:1">
      <c r="A2356" t="s">
        <v>2239</v>
      </c>
    </row>
    <row r="2357" spans="1:1">
      <c r="A2357" t="s">
        <v>2240</v>
      </c>
    </row>
    <row r="2358" spans="1:1">
      <c r="A2358" t="s">
        <v>2241</v>
      </c>
    </row>
    <row r="2359" spans="1:1">
      <c r="A2359" t="s">
        <v>2242</v>
      </c>
    </row>
    <row r="2360" spans="1:1">
      <c r="A2360" t="s">
        <v>2243</v>
      </c>
    </row>
    <row r="2361" spans="1:1">
      <c r="A2361" t="s">
        <v>2244</v>
      </c>
    </row>
    <row r="2362" spans="1:1">
      <c r="A2362" t="s">
        <v>2245</v>
      </c>
    </row>
    <row r="2363" spans="1:1">
      <c r="A2363" t="s">
        <v>2246</v>
      </c>
    </row>
    <row r="2364" spans="1:1">
      <c r="A2364" t="s">
        <v>2237</v>
      </c>
    </row>
    <row r="2365" spans="1:1">
      <c r="A2365" t="s">
        <v>2247</v>
      </c>
    </row>
    <row r="2366" spans="1:1">
      <c r="A2366" t="s">
        <v>2248</v>
      </c>
    </row>
    <row r="2367" spans="1:1">
      <c r="A2367" t="s">
        <v>2249</v>
      </c>
    </row>
    <row r="2368" spans="1:1">
      <c r="A2368" t="s">
        <v>2250</v>
      </c>
    </row>
    <row r="2369" spans="1:1">
      <c r="A2369" t="s">
        <v>2251</v>
      </c>
    </row>
    <row r="2370" spans="1:1">
      <c r="A2370" t="s">
        <v>2252</v>
      </c>
    </row>
    <row r="2371" spans="1:1">
      <c r="A2371" t="s">
        <v>2253</v>
      </c>
    </row>
    <row r="2372" spans="1:1">
      <c r="A2372" t="s">
        <v>2254</v>
      </c>
    </row>
    <row r="2373" spans="1:1">
      <c r="A2373" t="s">
        <v>2247</v>
      </c>
    </row>
    <row r="2374" spans="1:1">
      <c r="A2374" t="s">
        <v>2255</v>
      </c>
    </row>
    <row r="2375" spans="1:1">
      <c r="A2375" t="s">
        <v>2256</v>
      </c>
    </row>
    <row r="2376" spans="1:1">
      <c r="A2376" t="s">
        <v>2257</v>
      </c>
    </row>
    <row r="2377" spans="1:1">
      <c r="A2377" t="s">
        <v>2258</v>
      </c>
    </row>
    <row r="2378" spans="1:1">
      <c r="A2378" t="s">
        <v>2259</v>
      </c>
    </row>
    <row r="2379" spans="1:1">
      <c r="A2379" t="s">
        <v>2260</v>
      </c>
    </row>
    <row r="2380" spans="1:1">
      <c r="A2380" t="s">
        <v>2261</v>
      </c>
    </row>
    <row r="2381" spans="1:1">
      <c r="A2381" t="s">
        <v>2262</v>
      </c>
    </row>
    <row r="2382" spans="1:1">
      <c r="A2382" t="s">
        <v>2255</v>
      </c>
    </row>
    <row r="2383" spans="1:1">
      <c r="A2383" t="s">
        <v>2263</v>
      </c>
    </row>
    <row r="2384" spans="1:1">
      <c r="A2384" t="s">
        <v>2264</v>
      </c>
    </row>
    <row r="2385" spans="1:1">
      <c r="A2385" t="s">
        <v>2264</v>
      </c>
    </row>
    <row r="2386" spans="1:1">
      <c r="A2386" t="s">
        <v>2265</v>
      </c>
    </row>
    <row r="2387" spans="1:1">
      <c r="A2387" t="s">
        <v>2266</v>
      </c>
    </row>
    <row r="2388" spans="1:1">
      <c r="A2388" t="s">
        <v>2265</v>
      </c>
    </row>
    <row r="2389" spans="1:1">
      <c r="A2389" t="s">
        <v>2265</v>
      </c>
    </row>
    <row r="2390" spans="1:1">
      <c r="A2390" t="s">
        <v>2265</v>
      </c>
    </row>
    <row r="2391" spans="1:1">
      <c r="A2391" t="s">
        <v>2267</v>
      </c>
    </row>
    <row r="2392" spans="1:1">
      <c r="A2392" t="s">
        <v>2268</v>
      </c>
    </row>
    <row r="2393" spans="1:1">
      <c r="A2393" t="s">
        <v>2268</v>
      </c>
    </row>
    <row r="2394" spans="1:1">
      <c r="A2394" t="s">
        <v>2269</v>
      </c>
    </row>
    <row r="2395" spans="1:1">
      <c r="A2395" t="s">
        <v>2270</v>
      </c>
    </row>
    <row r="2396" spans="1:1">
      <c r="A2396" t="s">
        <v>2271</v>
      </c>
    </row>
    <row r="2397" spans="1:1">
      <c r="A2397" t="s">
        <v>2272</v>
      </c>
    </row>
    <row r="2398" spans="1:1">
      <c r="A2398" t="s">
        <v>2273</v>
      </c>
    </row>
    <row r="2399" spans="1:1">
      <c r="A2399" t="s">
        <v>2274</v>
      </c>
    </row>
    <row r="2400" spans="1:1">
      <c r="A2400" t="s">
        <v>2275</v>
      </c>
    </row>
    <row r="2401" spans="1:1">
      <c r="A2401" t="s">
        <v>2276</v>
      </c>
    </row>
    <row r="2402" spans="1:1">
      <c r="A2402" t="s">
        <v>2274</v>
      </c>
    </row>
    <row r="2403" spans="1:1">
      <c r="A2403" t="s">
        <v>2277</v>
      </c>
    </row>
    <row r="2404" spans="1:1">
      <c r="A2404" t="s">
        <v>2278</v>
      </c>
    </row>
    <row r="2405" spans="1:1">
      <c r="A2405" t="s">
        <v>2279</v>
      </c>
    </row>
    <row r="2406" spans="1:1">
      <c r="A2406" t="s">
        <v>2280</v>
      </c>
    </row>
    <row r="2407" spans="1:1">
      <c r="A2407" t="s">
        <v>2281</v>
      </c>
    </row>
    <row r="2408" spans="1:1">
      <c r="A2408" t="s">
        <v>2282</v>
      </c>
    </row>
    <row r="2409" spans="1:1">
      <c r="A2409" t="s">
        <v>2283</v>
      </c>
    </row>
    <row r="2410" spans="1:1">
      <c r="A2410" t="s">
        <v>2284</v>
      </c>
    </row>
    <row r="2411" spans="1:1">
      <c r="A2411" t="s">
        <v>2285</v>
      </c>
    </row>
    <row r="2412" spans="1:1">
      <c r="A2412" t="s">
        <v>2286</v>
      </c>
    </row>
    <row r="2413" spans="1:1">
      <c r="A2413" t="s">
        <v>2287</v>
      </c>
    </row>
    <row r="2414" spans="1:1">
      <c r="A2414" t="s">
        <v>2288</v>
      </c>
    </row>
    <row r="2415" spans="1:1">
      <c r="A2415" t="s">
        <v>2288</v>
      </c>
    </row>
    <row r="2416" spans="1:1">
      <c r="A2416" t="s">
        <v>2289</v>
      </c>
    </row>
    <row r="2417" spans="1:1">
      <c r="A2417" t="s">
        <v>2290</v>
      </c>
    </row>
    <row r="2418" spans="1:1">
      <c r="A2418" t="s">
        <v>2291</v>
      </c>
    </row>
    <row r="2419" spans="1:1">
      <c r="A2419" t="s">
        <v>2292</v>
      </c>
    </row>
    <row r="2420" spans="1:1">
      <c r="A2420" t="s">
        <v>2293</v>
      </c>
    </row>
    <row r="2421" spans="1:1">
      <c r="A2421" t="s">
        <v>2285</v>
      </c>
    </row>
    <row r="2422" spans="1:1">
      <c r="A2422" t="s">
        <v>2294</v>
      </c>
    </row>
    <row r="2423" spans="1:1">
      <c r="A2423" t="s">
        <v>2295</v>
      </c>
    </row>
    <row r="2424" spans="1:1">
      <c r="A2424" t="s">
        <v>2296</v>
      </c>
    </row>
    <row r="2425" spans="1:1">
      <c r="A2425" t="s">
        <v>2297</v>
      </c>
    </row>
    <row r="2426" spans="1:1">
      <c r="A2426" t="s">
        <v>2298</v>
      </c>
    </row>
    <row r="2427" spans="1:1">
      <c r="A2427" t="s">
        <v>2299</v>
      </c>
    </row>
    <row r="2428" spans="1:1">
      <c r="A2428" t="s">
        <v>2300</v>
      </c>
    </row>
    <row r="2429" spans="1:1">
      <c r="A2429" t="s">
        <v>2301</v>
      </c>
    </row>
    <row r="2430" spans="1:1">
      <c r="A2430" t="s">
        <v>2302</v>
      </c>
    </row>
    <row r="2431" spans="1:1">
      <c r="A2431" t="s">
        <v>2303</v>
      </c>
    </row>
    <row r="2432" spans="1:1">
      <c r="A2432" t="s">
        <v>2304</v>
      </c>
    </row>
    <row r="2433" spans="1:1">
      <c r="A2433" t="s">
        <v>2305</v>
      </c>
    </row>
    <row r="2434" spans="1:1">
      <c r="A2434" t="s">
        <v>2306</v>
      </c>
    </row>
    <row r="2435" spans="1:1">
      <c r="A2435" t="s">
        <v>2307</v>
      </c>
    </row>
    <row r="2436" spans="1:1">
      <c r="A2436" t="s">
        <v>2308</v>
      </c>
    </row>
    <row r="2437" spans="1:1">
      <c r="A2437" t="s">
        <v>2308</v>
      </c>
    </row>
    <row r="2438" spans="1:1">
      <c r="A2438" t="s">
        <v>2309</v>
      </c>
    </row>
    <row r="2439" spans="1:1">
      <c r="A2439" t="s">
        <v>2310</v>
      </c>
    </row>
    <row r="2440" spans="1:1">
      <c r="A2440" t="s">
        <v>2311</v>
      </c>
    </row>
    <row r="2441" spans="1:1">
      <c r="A2441" t="s">
        <v>2312</v>
      </c>
    </row>
    <row r="2442" spans="1:1">
      <c r="A2442" t="s">
        <v>2313</v>
      </c>
    </row>
    <row r="2443" spans="1:1">
      <c r="A2443" t="s">
        <v>2314</v>
      </c>
    </row>
    <row r="2444" spans="1:1">
      <c r="A2444" t="s">
        <v>2315</v>
      </c>
    </row>
    <row r="2445" spans="1:1">
      <c r="A2445" t="s">
        <v>2316</v>
      </c>
    </row>
    <row r="2446" spans="1:1">
      <c r="A2446" t="s">
        <v>2317</v>
      </c>
    </row>
    <row r="2447" spans="1:1">
      <c r="A2447" t="s">
        <v>2318</v>
      </c>
    </row>
    <row r="2448" spans="1:1">
      <c r="A2448" t="s">
        <v>2319</v>
      </c>
    </row>
    <row r="2449" spans="1:1">
      <c r="A2449" t="s">
        <v>2318</v>
      </c>
    </row>
    <row r="2450" spans="1:1">
      <c r="A2450" t="s">
        <v>2320</v>
      </c>
    </row>
    <row r="2451" spans="1:1">
      <c r="A2451" t="s">
        <v>2321</v>
      </c>
    </row>
    <row r="2452" spans="1:1">
      <c r="A2452" t="s">
        <v>2322</v>
      </c>
    </row>
    <row r="2453" spans="1:1">
      <c r="A2453" t="s">
        <v>2323</v>
      </c>
    </row>
    <row r="2454" spans="1:1">
      <c r="A2454" t="s">
        <v>2324</v>
      </c>
    </row>
    <row r="2455" spans="1:1">
      <c r="A2455" t="s">
        <v>2325</v>
      </c>
    </row>
    <row r="2456" spans="1:1">
      <c r="A2456" t="s">
        <v>2326</v>
      </c>
    </row>
    <row r="2457" spans="1:1">
      <c r="A2457" t="s">
        <v>2327</v>
      </c>
    </row>
    <row r="2458" spans="1:1">
      <c r="A2458" t="s">
        <v>2328</v>
      </c>
    </row>
    <row r="2459" spans="1:1">
      <c r="A2459" t="s">
        <v>2329</v>
      </c>
    </row>
    <row r="2460" spans="1:1">
      <c r="A2460" t="s">
        <v>2330</v>
      </c>
    </row>
    <row r="2461" spans="1:1">
      <c r="A2461" t="s">
        <v>2331</v>
      </c>
    </row>
    <row r="2462" spans="1:1">
      <c r="A2462" t="s">
        <v>2332</v>
      </c>
    </row>
    <row r="2463" spans="1:1">
      <c r="A2463" t="s">
        <v>2333</v>
      </c>
    </row>
    <row r="2464" spans="1:1">
      <c r="A2464" t="s">
        <v>2334</v>
      </c>
    </row>
    <row r="2465" spans="1:1">
      <c r="A2465" t="s">
        <v>2335</v>
      </c>
    </row>
    <row r="2466" spans="1:1">
      <c r="A2466" t="s">
        <v>2336</v>
      </c>
    </row>
    <row r="2467" spans="1:1">
      <c r="A2467" t="s">
        <v>2337</v>
      </c>
    </row>
    <row r="2468" spans="1:1">
      <c r="A2468" t="s">
        <v>2338</v>
      </c>
    </row>
    <row r="2469" spans="1:1">
      <c r="A2469" t="s">
        <v>2338</v>
      </c>
    </row>
    <row r="2470" spans="1:1">
      <c r="A2470" t="s">
        <v>2339</v>
      </c>
    </row>
    <row r="2471" spans="1:1">
      <c r="A2471" t="s">
        <v>2340</v>
      </c>
    </row>
    <row r="2472" spans="1:1">
      <c r="A2472" t="s">
        <v>2341</v>
      </c>
    </row>
    <row r="2473" spans="1:1">
      <c r="A2473" t="s">
        <v>2342</v>
      </c>
    </row>
    <row r="2474" spans="1:1">
      <c r="A2474" t="s">
        <v>2341</v>
      </c>
    </row>
    <row r="2475" spans="1:1">
      <c r="A2475" t="s">
        <v>2343</v>
      </c>
    </row>
    <row r="2476" spans="1:1">
      <c r="A2476" t="s">
        <v>2344</v>
      </c>
    </row>
    <row r="2477" spans="1:1">
      <c r="A2477" t="s">
        <v>2341</v>
      </c>
    </row>
    <row r="2478" spans="1:1">
      <c r="A2478" t="s">
        <v>2345</v>
      </c>
    </row>
    <row r="2479" spans="1:1">
      <c r="A2479" t="s">
        <v>2346</v>
      </c>
    </row>
    <row r="2480" spans="1:1">
      <c r="A2480" t="s">
        <v>2347</v>
      </c>
    </row>
    <row r="2481" spans="1:1">
      <c r="A2481" t="s">
        <v>2348</v>
      </c>
    </row>
    <row r="2482" spans="1:1">
      <c r="A2482" t="s">
        <v>2349</v>
      </c>
    </row>
    <row r="2483" spans="1:1">
      <c r="A2483" t="s">
        <v>2350</v>
      </c>
    </row>
    <row r="2484" spans="1:1">
      <c r="A2484" t="s">
        <v>2351</v>
      </c>
    </row>
    <row r="2485" spans="1:1">
      <c r="A2485" t="s">
        <v>2352</v>
      </c>
    </row>
    <row r="2486" spans="1:1">
      <c r="A2486" t="s">
        <v>2352</v>
      </c>
    </row>
    <row r="2487" spans="1:1">
      <c r="A2487" t="s">
        <v>2351</v>
      </c>
    </row>
    <row r="2488" spans="1:1">
      <c r="A2488" t="s">
        <v>2353</v>
      </c>
    </row>
    <row r="2489" spans="1:1">
      <c r="A2489" t="s">
        <v>2354</v>
      </c>
    </row>
    <row r="2490" spans="1:1">
      <c r="A2490" t="s">
        <v>2355</v>
      </c>
    </row>
    <row r="2491" spans="1:1">
      <c r="A2491" t="s">
        <v>2356</v>
      </c>
    </row>
    <row r="2492" spans="1:1">
      <c r="A2492" t="s">
        <v>2357</v>
      </c>
    </row>
    <row r="2493" spans="1:1">
      <c r="A2493" t="s">
        <v>2358</v>
      </c>
    </row>
    <row r="2494" spans="1:1">
      <c r="A2494" t="s">
        <v>2359</v>
      </c>
    </row>
    <row r="2495" spans="1:1">
      <c r="A2495" t="s">
        <v>2360</v>
      </c>
    </row>
    <row r="2496" spans="1:1">
      <c r="A2496" t="s">
        <v>2361</v>
      </c>
    </row>
    <row r="2497" spans="1:1">
      <c r="A2497" t="s">
        <v>2362</v>
      </c>
    </row>
    <row r="2498" spans="1:1">
      <c r="A2498" t="s">
        <v>2363</v>
      </c>
    </row>
    <row r="2499" spans="1:1">
      <c r="A2499" t="s">
        <v>2364</v>
      </c>
    </row>
    <row r="2500" spans="1:1">
      <c r="A2500" t="s">
        <v>2365</v>
      </c>
    </row>
    <row r="2501" spans="1:1">
      <c r="A2501" t="s">
        <v>2366</v>
      </c>
    </row>
    <row r="2502" spans="1:1">
      <c r="A2502" t="s">
        <v>2367</v>
      </c>
    </row>
    <row r="2503" spans="1:1">
      <c r="A2503" t="s">
        <v>2368</v>
      </c>
    </row>
    <row r="2504" spans="1:1">
      <c r="A2504" t="s">
        <v>2362</v>
      </c>
    </row>
    <row r="2505" spans="1:1">
      <c r="A2505" t="s">
        <v>2369</v>
      </c>
    </row>
    <row r="2506" spans="1:1">
      <c r="A2506" t="s">
        <v>2370</v>
      </c>
    </row>
    <row r="2507" spans="1:1">
      <c r="A2507" t="s">
        <v>2370</v>
      </c>
    </row>
    <row r="2508" spans="1:1">
      <c r="A2508" t="s">
        <v>2371</v>
      </c>
    </row>
    <row r="2509" spans="1:1">
      <c r="A2509" t="s">
        <v>2372</v>
      </c>
    </row>
    <row r="2510" spans="1:1">
      <c r="A2510" t="s">
        <v>2373</v>
      </c>
    </row>
    <row r="2511" spans="1:1">
      <c r="A2511" t="s">
        <v>2374</v>
      </c>
    </row>
    <row r="2512" spans="1:1">
      <c r="A2512" t="s">
        <v>2375</v>
      </c>
    </row>
    <row r="2513" spans="1:1">
      <c r="A2513" t="s">
        <v>2376</v>
      </c>
    </row>
    <row r="2514" spans="1:1">
      <c r="A2514" t="s">
        <v>2377</v>
      </c>
    </row>
    <row r="2515" spans="1:1">
      <c r="A2515" t="s">
        <v>2376</v>
      </c>
    </row>
    <row r="2516" spans="1:1">
      <c r="A2516" t="s">
        <v>2376</v>
      </c>
    </row>
    <row r="2517" spans="1:1">
      <c r="A2517" t="s">
        <v>2376</v>
      </c>
    </row>
    <row r="2518" spans="1:1">
      <c r="A2518" t="s">
        <v>2378</v>
      </c>
    </row>
    <row r="2519" spans="1:1">
      <c r="A2519" t="s">
        <v>2379</v>
      </c>
    </row>
    <row r="2520" spans="1:1">
      <c r="A2520" t="s">
        <v>2380</v>
      </c>
    </row>
    <row r="2521" spans="1:1">
      <c r="A2521" t="s">
        <v>2381</v>
      </c>
    </row>
    <row r="2522" spans="1:1">
      <c r="A2522" t="s">
        <v>2382</v>
      </c>
    </row>
    <row r="2523" spans="1:1">
      <c r="A2523" t="s">
        <v>2383</v>
      </c>
    </row>
    <row r="2524" spans="1:1">
      <c r="A2524" t="s">
        <v>2384</v>
      </c>
    </row>
    <row r="2525" spans="1:1">
      <c r="A2525" t="s">
        <v>2385</v>
      </c>
    </row>
    <row r="2526" spans="1:1">
      <c r="A2526" t="s">
        <v>2386</v>
      </c>
    </row>
    <row r="2527" spans="1:1">
      <c r="A2527" t="s">
        <v>2387</v>
      </c>
    </row>
    <row r="2528" spans="1:1">
      <c r="A2528" t="s">
        <v>2388</v>
      </c>
    </row>
    <row r="2529" spans="1:1">
      <c r="A2529" t="s">
        <v>2389</v>
      </c>
    </row>
    <row r="2530" spans="1:1">
      <c r="A2530" t="s">
        <v>2390</v>
      </c>
    </row>
    <row r="2531" spans="1:1">
      <c r="A2531" t="s">
        <v>2391</v>
      </c>
    </row>
    <row r="2532" spans="1:1">
      <c r="A2532" t="s">
        <v>2392</v>
      </c>
    </row>
    <row r="2533" spans="1:1">
      <c r="A2533" t="s">
        <v>2393</v>
      </c>
    </row>
    <row r="2534" spans="1:1">
      <c r="A2534" t="s">
        <v>2394</v>
      </c>
    </row>
    <row r="2535" spans="1:1">
      <c r="A2535" t="s">
        <v>2395</v>
      </c>
    </row>
    <row r="2536" spans="1:1">
      <c r="A2536" t="s">
        <v>2396</v>
      </c>
    </row>
    <row r="2537" spans="1:1">
      <c r="A2537" t="s">
        <v>2397</v>
      </c>
    </row>
    <row r="2538" spans="1:1">
      <c r="A2538" t="s">
        <v>2398</v>
      </c>
    </row>
    <row r="2539" spans="1:1">
      <c r="A2539" t="s">
        <v>2399</v>
      </c>
    </row>
    <row r="2540" spans="1:1">
      <c r="A2540" t="s">
        <v>2399</v>
      </c>
    </row>
    <row r="2541" spans="1:1">
      <c r="A2541" t="s">
        <v>2400</v>
      </c>
    </row>
    <row r="2542" spans="1:1">
      <c r="A2542" t="s">
        <v>2401</v>
      </c>
    </row>
    <row r="2543" spans="1:1">
      <c r="A2543" t="s">
        <v>2402</v>
      </c>
    </row>
    <row r="2544" spans="1:1">
      <c r="A2544" t="s">
        <v>2401</v>
      </c>
    </row>
    <row r="2545" spans="1:1">
      <c r="A2545" t="s">
        <v>2403</v>
      </c>
    </row>
    <row r="2546" spans="1:1">
      <c r="A2546" t="s">
        <v>2404</v>
      </c>
    </row>
    <row r="2547" spans="1:1">
      <c r="A2547" t="s">
        <v>2405</v>
      </c>
    </row>
    <row r="2548" spans="1:1">
      <c r="A2548" t="s">
        <v>2406</v>
      </c>
    </row>
    <row r="2549" spans="1:1">
      <c r="A2549" t="s">
        <v>2407</v>
      </c>
    </row>
    <row r="2550" spans="1:1">
      <c r="A2550" t="s">
        <v>2408</v>
      </c>
    </row>
    <row r="2551" spans="1:1">
      <c r="A2551" t="s">
        <v>2409</v>
      </c>
    </row>
    <row r="2552" spans="1:1">
      <c r="A2552" t="s">
        <v>2410</v>
      </c>
    </row>
    <row r="2553" spans="1:1">
      <c r="A2553" t="s">
        <v>2409</v>
      </c>
    </row>
    <row r="2554" spans="1:1">
      <c r="A2554" t="s">
        <v>2411</v>
      </c>
    </row>
    <row r="2555" spans="1:1">
      <c r="A2555" t="s">
        <v>2412</v>
      </c>
    </row>
    <row r="2556" spans="1:1">
      <c r="A2556" t="s">
        <v>2413</v>
      </c>
    </row>
    <row r="2557" spans="1:1">
      <c r="A2557" t="s">
        <v>2414</v>
      </c>
    </row>
    <row r="2558" spans="1:1">
      <c r="A2558" t="s">
        <v>2415</v>
      </c>
    </row>
    <row r="2559" spans="1:1">
      <c r="A2559" t="s">
        <v>2416</v>
      </c>
    </row>
    <row r="2560" spans="1:1">
      <c r="A2560" t="s">
        <v>2417</v>
      </c>
    </row>
    <row r="2561" spans="1:1">
      <c r="A2561" t="s">
        <v>2417</v>
      </c>
    </row>
    <row r="2562" spans="1:1">
      <c r="A2562" t="s">
        <v>2418</v>
      </c>
    </row>
    <row r="2563" spans="1:1">
      <c r="A2563" t="s">
        <v>2419</v>
      </c>
    </row>
    <row r="2564" spans="1:1">
      <c r="A2564" t="s">
        <v>2420</v>
      </c>
    </row>
    <row r="2565" spans="1:1">
      <c r="A2565" t="s">
        <v>2421</v>
      </c>
    </row>
    <row r="2566" spans="1:1">
      <c r="A2566" t="s">
        <v>2422</v>
      </c>
    </row>
    <row r="2567" spans="1:1">
      <c r="A2567" t="s">
        <v>2423</v>
      </c>
    </row>
    <row r="2568" spans="1:1">
      <c r="A2568" t="s">
        <v>2424</v>
      </c>
    </row>
    <row r="2569" spans="1:1">
      <c r="A2569" t="s">
        <v>2425</v>
      </c>
    </row>
    <row r="2570" spans="1:1">
      <c r="A2570" t="s">
        <v>2426</v>
      </c>
    </row>
    <row r="2571" spans="1:1">
      <c r="A2571" t="s">
        <v>2425</v>
      </c>
    </row>
    <row r="2572" spans="1:1">
      <c r="A2572" t="s">
        <v>2427</v>
      </c>
    </row>
    <row r="2573" spans="1:1">
      <c r="A2573" t="s">
        <v>2428</v>
      </c>
    </row>
    <row r="2574" spans="1:1">
      <c r="A2574" t="s">
        <v>2428</v>
      </c>
    </row>
    <row r="2575" spans="1:1">
      <c r="A2575" t="s">
        <v>2429</v>
      </c>
    </row>
    <row r="2576" spans="1:1">
      <c r="A2576" t="s">
        <v>2430</v>
      </c>
    </row>
    <row r="2577" spans="1:1">
      <c r="A2577" t="s">
        <v>2431</v>
      </c>
    </row>
    <row r="2578" spans="1:1">
      <c r="A2578" t="s">
        <v>2432</v>
      </c>
    </row>
    <row r="2579" spans="1:1">
      <c r="A2579" t="s">
        <v>2433</v>
      </c>
    </row>
    <row r="2580" spans="1:1">
      <c r="A2580" t="s">
        <v>2434</v>
      </c>
    </row>
    <row r="2581" spans="1:1">
      <c r="A2581" t="s">
        <v>2435</v>
      </c>
    </row>
    <row r="2582" spans="1:1">
      <c r="A2582" t="s">
        <v>2436</v>
      </c>
    </row>
    <row r="2583" spans="1:1">
      <c r="A2583" t="s">
        <v>2437</v>
      </c>
    </row>
    <row r="2584" spans="1:1">
      <c r="A2584" t="s">
        <v>2438</v>
      </c>
    </row>
    <row r="2585" spans="1:1">
      <c r="A2585" t="s">
        <v>2439</v>
      </c>
    </row>
    <row r="2586" spans="1:1">
      <c r="A2586" t="s">
        <v>2429</v>
      </c>
    </row>
    <row r="2587" spans="1:1">
      <c r="A2587" t="s">
        <v>2440</v>
      </c>
    </row>
    <row r="2588" spans="1:1">
      <c r="A2588" t="s">
        <v>2441</v>
      </c>
    </row>
    <row r="2589" spans="1:1">
      <c r="A2589" t="s">
        <v>2442</v>
      </c>
    </row>
    <row r="2590" spans="1:1">
      <c r="A2590" t="s">
        <v>2442</v>
      </c>
    </row>
    <row r="2591" spans="1:1">
      <c r="A2591" t="s">
        <v>2443</v>
      </c>
    </row>
    <row r="2592" spans="1:1">
      <c r="A2592" t="s">
        <v>2444</v>
      </c>
    </row>
    <row r="2593" spans="1:1">
      <c r="A2593" t="s">
        <v>2445</v>
      </c>
    </row>
    <row r="2594" spans="1:1">
      <c r="A2594" t="s">
        <v>2446</v>
      </c>
    </row>
    <row r="2595" spans="1:1">
      <c r="A2595" t="s">
        <v>2447</v>
      </c>
    </row>
    <row r="2596" spans="1:1">
      <c r="A2596" t="s">
        <v>2448</v>
      </c>
    </row>
    <row r="2597" spans="1:1">
      <c r="A2597" t="s">
        <v>2449</v>
      </c>
    </row>
    <row r="2598" spans="1:1">
      <c r="A2598" t="s">
        <v>2449</v>
      </c>
    </row>
    <row r="2599" spans="1:1">
      <c r="A2599" t="s">
        <v>2450</v>
      </c>
    </row>
    <row r="2600" spans="1:1">
      <c r="A2600" t="s">
        <v>2451</v>
      </c>
    </row>
    <row r="2601" spans="1:1">
      <c r="A2601" t="s">
        <v>2451</v>
      </c>
    </row>
    <row r="2602" spans="1:1">
      <c r="A2602" t="s">
        <v>2452</v>
      </c>
    </row>
    <row r="2603" spans="1:1">
      <c r="A2603" t="s">
        <v>2453</v>
      </c>
    </row>
    <row r="2604" spans="1:1">
      <c r="A2604" t="s">
        <v>2454</v>
      </c>
    </row>
    <row r="2605" spans="1:1">
      <c r="A2605" t="s">
        <v>2455</v>
      </c>
    </row>
    <row r="2606" spans="1:1">
      <c r="A2606" t="s">
        <v>2456</v>
      </c>
    </row>
    <row r="2607" spans="1:1">
      <c r="A2607" t="s">
        <v>2457</v>
      </c>
    </row>
    <row r="2608" spans="1:1">
      <c r="A2608" t="s">
        <v>2458</v>
      </c>
    </row>
    <row r="2609" spans="1:1">
      <c r="A2609" t="s">
        <v>2459</v>
      </c>
    </row>
    <row r="2610" spans="1:1">
      <c r="A2610" t="s">
        <v>2460</v>
      </c>
    </row>
    <row r="2611" spans="1:1">
      <c r="A2611" t="s">
        <v>2461</v>
      </c>
    </row>
    <row r="2612" spans="1:1">
      <c r="A2612" t="s">
        <v>2462</v>
      </c>
    </row>
    <row r="2613" spans="1:1">
      <c r="A2613" t="s">
        <v>2461</v>
      </c>
    </row>
    <row r="2614" spans="1:1">
      <c r="A2614" t="s">
        <v>2463</v>
      </c>
    </row>
    <row r="2615" spans="1:1">
      <c r="A2615" t="s">
        <v>2464</v>
      </c>
    </row>
    <row r="2616" spans="1:1">
      <c r="A2616" t="s">
        <v>2465</v>
      </c>
    </row>
    <row r="2617" spans="1:1">
      <c r="A2617" t="s">
        <v>2466</v>
      </c>
    </row>
    <row r="2618" spans="1:1">
      <c r="A2618" t="s">
        <v>2467</v>
      </c>
    </row>
    <row r="2619" spans="1:1">
      <c r="A2619" t="s">
        <v>2468</v>
      </c>
    </row>
    <row r="2620" spans="1:1">
      <c r="A2620" t="s">
        <v>2469</v>
      </c>
    </row>
    <row r="2621" spans="1:1">
      <c r="A2621" t="s">
        <v>2470</v>
      </c>
    </row>
    <row r="2622" spans="1:1">
      <c r="A2622" t="s">
        <v>2471</v>
      </c>
    </row>
    <row r="2623" spans="1:1">
      <c r="A2623" t="s">
        <v>2472</v>
      </c>
    </row>
    <row r="2624" spans="1:1">
      <c r="A2624" t="s">
        <v>2471</v>
      </c>
    </row>
    <row r="2625" spans="1:1">
      <c r="A2625" t="s">
        <v>2473</v>
      </c>
    </row>
    <row r="2626" spans="1:1">
      <c r="A2626" t="s">
        <v>2471</v>
      </c>
    </row>
    <row r="2627" spans="1:1">
      <c r="A2627" t="s">
        <v>2474</v>
      </c>
    </row>
    <row r="2628" spans="1:1">
      <c r="A2628" t="s">
        <v>2475</v>
      </c>
    </row>
    <row r="2629" spans="1:1">
      <c r="A2629" t="s">
        <v>2476</v>
      </c>
    </row>
    <row r="2630" spans="1:1">
      <c r="A2630" t="s">
        <v>2477</v>
      </c>
    </row>
    <row r="2631" spans="1:1">
      <c r="A2631" t="s">
        <v>2478</v>
      </c>
    </row>
    <row r="2632" spans="1:1">
      <c r="A2632" t="s">
        <v>2479</v>
      </c>
    </row>
    <row r="2633" spans="1:1">
      <c r="A2633" t="s">
        <v>2480</v>
      </c>
    </row>
    <row r="2634" spans="1:1">
      <c r="A2634" t="s">
        <v>2479</v>
      </c>
    </row>
    <row r="2635" spans="1:1">
      <c r="A2635" t="s">
        <v>2481</v>
      </c>
    </row>
    <row r="2636" spans="1:1">
      <c r="A2636" t="s">
        <v>2482</v>
      </c>
    </row>
    <row r="2637" spans="1:1">
      <c r="A2637" t="s">
        <v>2483</v>
      </c>
    </row>
    <row r="2638" spans="1:1">
      <c r="A2638" t="s">
        <v>2477</v>
      </c>
    </row>
    <row r="2639" spans="1:1">
      <c r="A2639" t="s">
        <v>2484</v>
      </c>
    </row>
    <row r="2640" spans="1:1">
      <c r="A2640" t="s">
        <v>2485</v>
      </c>
    </row>
    <row r="2641" spans="1:1">
      <c r="A2641" t="s">
        <v>2486</v>
      </c>
    </row>
    <row r="2642" spans="1:1">
      <c r="A2642" t="s">
        <v>2487</v>
      </c>
    </row>
    <row r="2643" spans="1:1">
      <c r="A2643" t="s">
        <v>2488</v>
      </c>
    </row>
    <row r="2644" spans="1:1">
      <c r="A2644" t="s">
        <v>2488</v>
      </c>
    </row>
    <row r="2645" spans="1:1">
      <c r="A2645" t="s">
        <v>2486</v>
      </c>
    </row>
    <row r="2646" spans="1:1">
      <c r="A2646" t="s">
        <v>2489</v>
      </c>
    </row>
    <row r="2647" spans="1:1">
      <c r="A2647" t="s">
        <v>2490</v>
      </c>
    </row>
    <row r="2648" spans="1:1">
      <c r="A2648" t="s">
        <v>2491</v>
      </c>
    </row>
    <row r="2649" spans="1:1">
      <c r="A2649" t="s">
        <v>2492</v>
      </c>
    </row>
    <row r="2650" spans="1:1">
      <c r="A2650" t="s">
        <v>2493</v>
      </c>
    </row>
    <row r="2651" spans="1:1">
      <c r="A2651" t="s">
        <v>2494</v>
      </c>
    </row>
    <row r="2652" spans="1:1">
      <c r="A2652" t="s">
        <v>2495</v>
      </c>
    </row>
    <row r="2653" spans="1:1">
      <c r="A2653" t="s">
        <v>2496</v>
      </c>
    </row>
    <row r="2654" spans="1:1">
      <c r="A2654" t="s">
        <v>2497</v>
      </c>
    </row>
    <row r="2655" spans="1:1">
      <c r="A2655" t="s">
        <v>2498</v>
      </c>
    </row>
    <row r="2656" spans="1:1">
      <c r="A2656" t="s">
        <v>2499</v>
      </c>
    </row>
    <row r="2657" spans="1:1">
      <c r="A2657" t="s">
        <v>2500</v>
      </c>
    </row>
    <row r="2658" spans="1:1">
      <c r="A2658" t="s">
        <v>2501</v>
      </c>
    </row>
    <row r="2659" spans="1:1">
      <c r="A2659" t="s">
        <v>2502</v>
      </c>
    </row>
    <row r="2660" spans="1:1">
      <c r="A2660" t="s">
        <v>2503</v>
      </c>
    </row>
    <row r="2661" spans="1:1">
      <c r="A2661" t="s">
        <v>2503</v>
      </c>
    </row>
    <row r="2662" spans="1:1">
      <c r="A2662" t="s">
        <v>2503</v>
      </c>
    </row>
    <row r="2663" spans="1:1">
      <c r="A2663" t="s">
        <v>2503</v>
      </c>
    </row>
    <row r="2664" spans="1:1">
      <c r="A2664" t="s">
        <v>2504</v>
      </c>
    </row>
    <row r="2665" spans="1:1">
      <c r="A2665" t="s">
        <v>2505</v>
      </c>
    </row>
    <row r="2666" spans="1:1">
      <c r="A2666" t="s">
        <v>2506</v>
      </c>
    </row>
    <row r="2667" spans="1:1">
      <c r="A2667" t="s">
        <v>2507</v>
      </c>
    </row>
    <row r="2668" spans="1:1">
      <c r="A2668" t="s">
        <v>2508</v>
      </c>
    </row>
    <row r="2669" spans="1:1">
      <c r="A2669" t="s">
        <v>2509</v>
      </c>
    </row>
    <row r="2670" spans="1:1">
      <c r="A2670" t="s">
        <v>2510</v>
      </c>
    </row>
    <row r="2671" spans="1:1">
      <c r="A2671" t="s">
        <v>2511</v>
      </c>
    </row>
    <row r="2672" spans="1:1">
      <c r="A2672" t="s">
        <v>2512</v>
      </c>
    </row>
    <row r="2673" spans="1:1">
      <c r="A2673" t="s">
        <v>2513</v>
      </c>
    </row>
    <row r="2674" spans="1:1">
      <c r="A2674" t="s">
        <v>2514</v>
      </c>
    </row>
    <row r="2675" spans="1:1">
      <c r="A2675" t="s">
        <v>2513</v>
      </c>
    </row>
    <row r="2676" spans="1:1">
      <c r="A2676" t="s">
        <v>2515</v>
      </c>
    </row>
    <row r="2677" spans="1:1">
      <c r="A2677" t="s">
        <v>2516</v>
      </c>
    </row>
    <row r="2678" spans="1:1">
      <c r="A2678" t="s">
        <v>2516</v>
      </c>
    </row>
    <row r="2679" spans="1:1">
      <c r="A2679" t="s">
        <v>2517</v>
      </c>
    </row>
    <row r="2680" spans="1:1">
      <c r="A2680" t="s">
        <v>2518</v>
      </c>
    </row>
    <row r="2681" spans="1:1">
      <c r="A2681" t="s">
        <v>2519</v>
      </c>
    </row>
    <row r="2682" spans="1:1">
      <c r="A2682" t="s">
        <v>2520</v>
      </c>
    </row>
    <row r="2683" spans="1:1">
      <c r="A2683" t="s">
        <v>2521</v>
      </c>
    </row>
    <row r="2684" spans="1:1">
      <c r="A2684" t="s">
        <v>2522</v>
      </c>
    </row>
    <row r="2685" spans="1:1">
      <c r="A2685" t="s">
        <v>2523</v>
      </c>
    </row>
    <row r="2686" spans="1:1">
      <c r="A2686" t="s">
        <v>2524</v>
      </c>
    </row>
    <row r="2687" spans="1:1">
      <c r="A2687" t="s">
        <v>2523</v>
      </c>
    </row>
    <row r="2688" spans="1:1">
      <c r="A2688" t="s">
        <v>2523</v>
      </c>
    </row>
    <row r="2689" spans="1:1">
      <c r="A2689" t="s">
        <v>2523</v>
      </c>
    </row>
    <row r="2690" spans="1:1">
      <c r="A2690" t="s">
        <v>2525</v>
      </c>
    </row>
    <row r="2691" spans="1:1">
      <c r="A2691" t="s">
        <v>2526</v>
      </c>
    </row>
    <row r="2692" spans="1:1">
      <c r="A2692" t="s">
        <v>2527</v>
      </c>
    </row>
    <row r="2693" spans="1:1">
      <c r="A2693" t="s">
        <v>2523</v>
      </c>
    </row>
    <row r="2694" spans="1:1">
      <c r="A2694" t="s">
        <v>2528</v>
      </c>
    </row>
    <row r="2695" spans="1:1">
      <c r="A2695" t="s">
        <v>2529</v>
      </c>
    </row>
    <row r="2696" spans="1:1">
      <c r="A2696" t="s">
        <v>2530</v>
      </c>
    </row>
    <row r="2697" spans="1:1">
      <c r="A2697" t="s">
        <v>2531</v>
      </c>
    </row>
    <row r="2698" spans="1:1">
      <c r="A2698" t="s">
        <v>2532</v>
      </c>
    </row>
    <row r="2699" spans="1:1">
      <c r="A2699" t="s">
        <v>2530</v>
      </c>
    </row>
    <row r="2700" spans="1:1">
      <c r="A2700" t="s">
        <v>2533</v>
      </c>
    </row>
    <row r="2701" spans="1:1">
      <c r="A2701" t="s">
        <v>2533</v>
      </c>
    </row>
    <row r="2702" spans="1:1">
      <c r="A2702" t="s">
        <v>2534</v>
      </c>
    </row>
    <row r="2703" spans="1:1">
      <c r="A2703" t="s">
        <v>2535</v>
      </c>
    </row>
    <row r="2704" spans="1:1">
      <c r="A2704" t="s">
        <v>2536</v>
      </c>
    </row>
    <row r="2705" spans="1:1">
      <c r="A2705" t="s">
        <v>2537</v>
      </c>
    </row>
    <row r="2706" spans="1:1">
      <c r="A2706" t="s">
        <v>2538</v>
      </c>
    </row>
    <row r="2707" spans="1:1">
      <c r="A2707" t="s">
        <v>2539</v>
      </c>
    </row>
    <row r="2708" spans="1:1">
      <c r="A2708" t="s">
        <v>2540</v>
      </c>
    </row>
    <row r="2709" spans="1:1">
      <c r="A2709" t="s">
        <v>2541</v>
      </c>
    </row>
    <row r="2710" spans="1:1">
      <c r="A2710" t="s">
        <v>2542</v>
      </c>
    </row>
    <row r="2711" spans="1:1">
      <c r="A2711" t="s">
        <v>2543</v>
      </c>
    </row>
    <row r="2712" spans="1:1">
      <c r="A2712" t="s">
        <v>2544</v>
      </c>
    </row>
    <row r="2713" spans="1:1">
      <c r="A2713" t="s">
        <v>2545</v>
      </c>
    </row>
    <row r="2714" spans="1:1">
      <c r="A2714" t="s">
        <v>2546</v>
      </c>
    </row>
    <row r="2715" spans="1:1">
      <c r="A2715" t="s">
        <v>2547</v>
      </c>
    </row>
    <row r="2716" spans="1:1">
      <c r="A2716" t="s">
        <v>2537</v>
      </c>
    </row>
    <row r="2717" spans="1:1">
      <c r="A2717" t="s">
        <v>2548</v>
      </c>
    </row>
    <row r="2718" spans="1:1">
      <c r="A2718" t="s">
        <v>2549</v>
      </c>
    </row>
    <row r="2719" spans="1:1">
      <c r="A2719" t="s">
        <v>2550</v>
      </c>
    </row>
    <row r="2720" spans="1:1">
      <c r="A2720" t="s">
        <v>2551</v>
      </c>
    </row>
    <row r="2721" spans="1:1">
      <c r="A2721" t="s">
        <v>2552</v>
      </c>
    </row>
    <row r="2722" spans="1:1">
      <c r="A2722" t="s">
        <v>2553</v>
      </c>
    </row>
    <row r="2723" spans="1:1">
      <c r="A2723" t="s">
        <v>2554</v>
      </c>
    </row>
    <row r="2724" spans="1:1">
      <c r="A2724" t="s">
        <v>2555</v>
      </c>
    </row>
    <row r="2725" spans="1:1">
      <c r="A2725" t="s">
        <v>2556</v>
      </c>
    </row>
    <row r="2726" spans="1:1">
      <c r="A2726" t="s">
        <v>2557</v>
      </c>
    </row>
    <row r="2727" spans="1:1">
      <c r="A2727" t="s">
        <v>2558</v>
      </c>
    </row>
    <row r="2728" spans="1:1">
      <c r="A2728" t="s">
        <v>2559</v>
      </c>
    </row>
    <row r="2729" spans="1:1">
      <c r="A2729" t="s">
        <v>2560</v>
      </c>
    </row>
    <row r="2730" spans="1:1">
      <c r="A2730" t="s">
        <v>2561</v>
      </c>
    </row>
    <row r="2731" spans="1:1">
      <c r="A2731" t="s">
        <v>2562</v>
      </c>
    </row>
    <row r="2732" spans="1:1">
      <c r="A2732" t="s">
        <v>2563</v>
      </c>
    </row>
    <row r="2733" spans="1:1">
      <c r="A2733" t="s">
        <v>2562</v>
      </c>
    </row>
    <row r="2734" spans="1:1">
      <c r="A2734" t="s">
        <v>2562</v>
      </c>
    </row>
    <row r="2735" spans="1:1">
      <c r="A2735" t="s">
        <v>2564</v>
      </c>
    </row>
    <row r="2736" spans="1:1">
      <c r="A2736" t="s">
        <v>2565</v>
      </c>
    </row>
    <row r="2737" spans="1:1">
      <c r="A2737" t="s">
        <v>2566</v>
      </c>
    </row>
    <row r="2738" spans="1:1">
      <c r="A2738" t="s">
        <v>2567</v>
      </c>
    </row>
    <row r="2739" spans="1:1">
      <c r="A2739" t="s">
        <v>2568</v>
      </c>
    </row>
    <row r="2740" spans="1:1">
      <c r="A2740" t="s">
        <v>2569</v>
      </c>
    </row>
    <row r="2741" spans="1:1">
      <c r="A2741" t="s">
        <v>2570</v>
      </c>
    </row>
    <row r="2742" spans="1:1">
      <c r="A2742" t="s">
        <v>2571</v>
      </c>
    </row>
    <row r="2743" spans="1:1">
      <c r="A2743" t="s">
        <v>2572</v>
      </c>
    </row>
    <row r="2744" spans="1:1">
      <c r="A2744" t="s">
        <v>2573</v>
      </c>
    </row>
    <row r="2745" spans="1:1">
      <c r="A2745" t="s">
        <v>2574</v>
      </c>
    </row>
    <row r="2746" spans="1:1">
      <c r="A2746" t="s">
        <v>2575</v>
      </c>
    </row>
    <row r="2747" spans="1:1">
      <c r="A2747" t="s">
        <v>2576</v>
      </c>
    </row>
    <row r="2748" spans="1:1">
      <c r="A2748" t="s">
        <v>2576</v>
      </c>
    </row>
    <row r="2749" spans="1:1">
      <c r="A2749" t="s">
        <v>2577</v>
      </c>
    </row>
    <row r="2750" spans="1:1">
      <c r="A2750" t="s">
        <v>2578</v>
      </c>
    </row>
    <row r="2751" spans="1:1">
      <c r="A2751" t="s">
        <v>2579</v>
      </c>
    </row>
    <row r="2752" spans="1:1">
      <c r="A2752" t="s">
        <v>2579</v>
      </c>
    </row>
    <row r="2753" spans="1:1">
      <c r="A2753" t="s">
        <v>2580</v>
      </c>
    </row>
    <row r="2754" spans="1:1">
      <c r="A2754" t="s">
        <v>2581</v>
      </c>
    </row>
    <row r="2755" spans="1:1">
      <c r="A2755" t="s">
        <v>2582</v>
      </c>
    </row>
    <row r="2756" spans="1:1">
      <c r="A2756" t="s">
        <v>2583</v>
      </c>
    </row>
    <row r="2757" spans="1:1">
      <c r="A2757" t="s">
        <v>2584</v>
      </c>
    </row>
    <row r="2758" spans="1:1">
      <c r="A2758" t="s">
        <v>2585</v>
      </c>
    </row>
    <row r="2759" spans="1:1">
      <c r="A2759" t="s">
        <v>2586</v>
      </c>
    </row>
    <row r="2760" spans="1:1">
      <c r="A2760" t="s">
        <v>2587</v>
      </c>
    </row>
    <row r="2761" spans="1:1">
      <c r="A2761" t="s">
        <v>2588</v>
      </c>
    </row>
    <row r="2762" spans="1:1">
      <c r="A2762" t="s">
        <v>2589</v>
      </c>
    </row>
    <row r="2763" spans="1:1">
      <c r="A2763" t="s">
        <v>2589</v>
      </c>
    </row>
    <row r="2764" spans="1:1">
      <c r="A2764" t="s">
        <v>2590</v>
      </c>
    </row>
    <row r="2765" spans="1:1">
      <c r="A2765" t="s">
        <v>2591</v>
      </c>
    </row>
    <row r="2766" spans="1:1">
      <c r="A2766" t="s">
        <v>2592</v>
      </c>
    </row>
    <row r="2767" spans="1:1">
      <c r="A2767" t="s">
        <v>2593</v>
      </c>
    </row>
    <row r="2768" spans="1:1">
      <c r="A2768" t="s">
        <v>2591</v>
      </c>
    </row>
    <row r="2769" spans="1:1">
      <c r="A2769" t="s">
        <v>2594</v>
      </c>
    </row>
    <row r="2770" spans="1:1">
      <c r="A2770" t="s">
        <v>2595</v>
      </c>
    </row>
    <row r="2771" spans="1:1">
      <c r="A2771" t="s">
        <v>2596</v>
      </c>
    </row>
    <row r="2772" spans="1:1">
      <c r="A2772" t="s">
        <v>2597</v>
      </c>
    </row>
    <row r="2773" spans="1:1">
      <c r="A2773" t="s">
        <v>2598</v>
      </c>
    </row>
    <row r="2774" spans="1:1">
      <c r="A2774" t="s">
        <v>2599</v>
      </c>
    </row>
    <row r="2775" spans="1:1">
      <c r="A2775" t="s">
        <v>2598</v>
      </c>
    </row>
    <row r="2776" spans="1:1">
      <c r="A2776" t="s">
        <v>2600</v>
      </c>
    </row>
    <row r="2777" spans="1:1">
      <c r="A2777" t="s">
        <v>2600</v>
      </c>
    </row>
    <row r="2778" spans="1:1">
      <c r="A2778" t="s">
        <v>2601</v>
      </c>
    </row>
    <row r="2779" spans="1:1">
      <c r="A2779" t="s">
        <v>2602</v>
      </c>
    </row>
    <row r="2780" spans="1:1">
      <c r="A2780" t="s">
        <v>2603</v>
      </c>
    </row>
    <row r="2781" spans="1:1">
      <c r="A2781" t="s">
        <v>2604</v>
      </c>
    </row>
    <row r="2782" spans="1:1">
      <c r="A2782" t="s">
        <v>2605</v>
      </c>
    </row>
    <row r="2783" spans="1:1">
      <c r="A2783" t="s">
        <v>2604</v>
      </c>
    </row>
    <row r="2784" spans="1:1">
      <c r="A2784" t="s">
        <v>2605</v>
      </c>
    </row>
    <row r="2785" spans="1:1">
      <c r="A2785" t="s">
        <v>2606</v>
      </c>
    </row>
    <row r="2786" spans="1:1">
      <c r="A2786" t="s">
        <v>2607</v>
      </c>
    </row>
    <row r="2787" spans="1:1">
      <c r="A2787" t="s">
        <v>2606</v>
      </c>
    </row>
    <row r="2788" spans="1:1">
      <c r="A2788" t="s">
        <v>2606</v>
      </c>
    </row>
    <row r="2789" spans="1:1">
      <c r="A2789" t="s">
        <v>2608</v>
      </c>
    </row>
    <row r="2790" spans="1:1">
      <c r="A2790" t="s">
        <v>2609</v>
      </c>
    </row>
    <row r="2791" spans="1:1">
      <c r="A2791" t="s">
        <v>2610</v>
      </c>
    </row>
    <row r="2792" spans="1:1">
      <c r="A2792" t="s">
        <v>2611</v>
      </c>
    </row>
    <row r="2793" spans="1:1">
      <c r="A2793" t="s">
        <v>2607</v>
      </c>
    </row>
    <row r="2794" spans="1:1">
      <c r="A2794" t="s">
        <v>2612</v>
      </c>
    </row>
    <row r="2795" spans="1:1">
      <c r="A2795" t="s">
        <v>2613</v>
      </c>
    </row>
    <row r="2796" spans="1:1">
      <c r="A2796" t="s">
        <v>2614</v>
      </c>
    </row>
    <row r="2797" spans="1:1">
      <c r="A2797" t="s">
        <v>2614</v>
      </c>
    </row>
    <row r="2798" spans="1:1">
      <c r="A2798" t="s">
        <v>2615</v>
      </c>
    </row>
    <row r="2799" spans="1:1">
      <c r="A2799" t="s">
        <v>2616</v>
      </c>
    </row>
    <row r="2800" spans="1:1">
      <c r="A2800" t="s">
        <v>2617</v>
      </c>
    </row>
    <row r="2801" spans="1:1">
      <c r="A2801" t="s">
        <v>2613</v>
      </c>
    </row>
    <row r="2802" spans="1:1">
      <c r="A2802" t="s">
        <v>2618</v>
      </c>
    </row>
    <row r="2803" spans="1:1">
      <c r="A2803" t="s">
        <v>2613</v>
      </c>
    </row>
    <row r="2804" spans="1:1">
      <c r="A2804" t="s">
        <v>2619</v>
      </c>
    </row>
    <row r="2805" spans="1:1">
      <c r="A2805" t="s">
        <v>2620</v>
      </c>
    </row>
    <row r="2806" spans="1:1">
      <c r="A2806" t="s">
        <v>2621</v>
      </c>
    </row>
    <row r="2807" spans="1:1">
      <c r="A2807" t="s">
        <v>2622</v>
      </c>
    </row>
    <row r="2808" spans="1:1">
      <c r="A2808" t="s">
        <v>2622</v>
      </c>
    </row>
    <row r="2809" spans="1:1">
      <c r="A2809" t="s">
        <v>2622</v>
      </c>
    </row>
    <row r="2810" spans="1:1">
      <c r="A2810" t="s">
        <v>2623</v>
      </c>
    </row>
    <row r="2811" spans="1:1">
      <c r="A2811" t="s">
        <v>2624</v>
      </c>
    </row>
    <row r="2812" spans="1:1">
      <c r="A2812" t="s">
        <v>2623</v>
      </c>
    </row>
    <row r="2813" spans="1:1">
      <c r="A2813" t="s">
        <v>2625</v>
      </c>
    </row>
    <row r="2814" spans="1:1">
      <c r="A2814" t="s">
        <v>2625</v>
      </c>
    </row>
    <row r="2815" spans="1:1">
      <c r="A2815" t="s">
        <v>2625</v>
      </c>
    </row>
    <row r="2816" spans="1:1">
      <c r="A2816" t="s">
        <v>2625</v>
      </c>
    </row>
    <row r="2817" spans="1:1">
      <c r="A2817" t="s">
        <v>2625</v>
      </c>
    </row>
    <row r="2818" spans="1:1">
      <c r="A2818" t="s">
        <v>2626</v>
      </c>
    </row>
    <row r="2819" spans="1:1">
      <c r="A2819" t="s">
        <v>2627</v>
      </c>
    </row>
    <row r="2820" spans="1:1">
      <c r="A2820" t="s">
        <v>2628</v>
      </c>
    </row>
    <row r="2821" spans="1:1">
      <c r="A2821" t="s">
        <v>2629</v>
      </c>
    </row>
    <row r="2822" spans="1:1">
      <c r="A2822" t="s">
        <v>2630</v>
      </c>
    </row>
    <row r="2823" spans="1:1">
      <c r="A2823" t="s">
        <v>2631</v>
      </c>
    </row>
    <row r="2824" spans="1:1">
      <c r="A2824" t="s">
        <v>2632</v>
      </c>
    </row>
    <row r="2825" spans="1:1">
      <c r="A2825" t="s">
        <v>2629</v>
      </c>
    </row>
    <row r="2826" spans="1:1">
      <c r="A2826" t="s">
        <v>2633</v>
      </c>
    </row>
    <row r="2827" spans="1:1">
      <c r="A2827" t="s">
        <v>2634</v>
      </c>
    </row>
    <row r="2828" spans="1:1">
      <c r="A2828" t="s">
        <v>2635</v>
      </c>
    </row>
    <row r="2829" spans="1:1">
      <c r="A2829" t="s">
        <v>2636</v>
      </c>
    </row>
    <row r="2830" spans="1:1">
      <c r="A2830" t="s">
        <v>2637</v>
      </c>
    </row>
    <row r="2831" spans="1:1">
      <c r="A2831" t="s">
        <v>2638</v>
      </c>
    </row>
    <row r="2832" spans="1:1">
      <c r="A2832" t="s">
        <v>2639</v>
      </c>
    </row>
    <row r="2833" spans="1:1">
      <c r="A2833" t="s">
        <v>2640</v>
      </c>
    </row>
    <row r="2834" spans="1:1">
      <c r="A2834" t="s">
        <v>2640</v>
      </c>
    </row>
    <row r="2835" spans="1:1">
      <c r="A2835" t="s">
        <v>2641</v>
      </c>
    </row>
    <row r="2836" spans="1:1">
      <c r="A2836" t="s">
        <v>2642</v>
      </c>
    </row>
    <row r="2837" spans="1:1">
      <c r="A2837" t="s">
        <v>2641</v>
      </c>
    </row>
    <row r="2838" spans="1:1">
      <c r="A2838" t="s">
        <v>2643</v>
      </c>
    </row>
    <row r="2839" spans="1:1">
      <c r="A2839" t="s">
        <v>2644</v>
      </c>
    </row>
    <row r="2840" spans="1:1">
      <c r="A2840" t="s">
        <v>2645</v>
      </c>
    </row>
    <row r="2841" spans="1:1">
      <c r="A2841" t="s">
        <v>2646</v>
      </c>
    </row>
    <row r="2842" spans="1:1">
      <c r="A2842" t="s">
        <v>2647</v>
      </c>
    </row>
    <row r="2843" spans="1:1">
      <c r="A2843" t="s">
        <v>2648</v>
      </c>
    </row>
    <row r="2844" spans="1:1">
      <c r="A2844" t="s">
        <v>2644</v>
      </c>
    </row>
    <row r="2845" spans="1:1">
      <c r="A2845" t="s">
        <v>2649</v>
      </c>
    </row>
    <row r="2846" spans="1:1">
      <c r="A2846" t="s">
        <v>2650</v>
      </c>
    </row>
    <row r="2847" spans="1:1">
      <c r="A2847" t="s">
        <v>2650</v>
      </c>
    </row>
    <row r="2848" spans="1:1">
      <c r="A2848" t="s">
        <v>2650</v>
      </c>
    </row>
    <row r="2849" spans="1:1">
      <c r="A2849" t="s">
        <v>2651</v>
      </c>
    </row>
    <row r="2850" spans="1:1">
      <c r="A2850" t="s">
        <v>2652</v>
      </c>
    </row>
    <row r="2851" spans="1:1">
      <c r="A2851" t="s">
        <v>2653</v>
      </c>
    </row>
    <row r="2852" spans="1:1">
      <c r="A2852" t="s">
        <v>2654</v>
      </c>
    </row>
    <row r="2853" spans="1:1">
      <c r="A2853" t="s">
        <v>2649</v>
      </c>
    </row>
    <row r="2854" spans="1:1">
      <c r="A2854" t="s">
        <v>2655</v>
      </c>
    </row>
    <row r="2855" spans="1:1">
      <c r="A2855" t="s">
        <v>2656</v>
      </c>
    </row>
    <row r="2856" spans="1:1">
      <c r="A2856" t="s">
        <v>2657</v>
      </c>
    </row>
    <row r="2857" spans="1:1">
      <c r="A2857" t="s">
        <v>2658</v>
      </c>
    </row>
    <row r="2858" spans="1:1">
      <c r="A2858" t="s">
        <v>2659</v>
      </c>
    </row>
    <row r="2859" spans="1:1">
      <c r="A2859" t="s">
        <v>2660</v>
      </c>
    </row>
    <row r="2860" spans="1:1">
      <c r="A2860" t="s">
        <v>2661</v>
      </c>
    </row>
    <row r="2861" spans="1:1">
      <c r="A2861" t="s">
        <v>2662</v>
      </c>
    </row>
    <row r="2862" spans="1:1">
      <c r="A2862" t="s">
        <v>2663</v>
      </c>
    </row>
    <row r="2863" spans="1:1">
      <c r="A2863" t="s">
        <v>2664</v>
      </c>
    </row>
    <row r="2864" spans="1:1">
      <c r="A2864" t="s">
        <v>2665</v>
      </c>
    </row>
    <row r="2865" spans="1:1">
      <c r="A2865" t="s">
        <v>2666</v>
      </c>
    </row>
    <row r="2866" spans="1:1">
      <c r="A2866" t="s">
        <v>2667</v>
      </c>
    </row>
    <row r="2867" spans="1:1">
      <c r="A2867" t="s">
        <v>2668</v>
      </c>
    </row>
    <row r="2868" spans="1:1">
      <c r="A2868" t="s">
        <v>2669</v>
      </c>
    </row>
    <row r="2869" spans="1:1">
      <c r="A2869" t="s">
        <v>2670</v>
      </c>
    </row>
    <row r="2870" spans="1:1">
      <c r="A2870" t="s">
        <v>2671</v>
      </c>
    </row>
    <row r="2871" spans="1:1">
      <c r="A2871" t="s">
        <v>2672</v>
      </c>
    </row>
    <row r="2872" spans="1:1">
      <c r="A2872" t="s">
        <v>2673</v>
      </c>
    </row>
    <row r="2873" spans="1:1">
      <c r="A2873" t="s">
        <v>2674</v>
      </c>
    </row>
    <row r="2874" spans="1:1">
      <c r="A2874" t="s">
        <v>2675</v>
      </c>
    </row>
    <row r="2875" spans="1:1">
      <c r="A2875" t="s">
        <v>2676</v>
      </c>
    </row>
    <row r="2876" spans="1:1">
      <c r="A2876" t="s">
        <v>2677</v>
      </c>
    </row>
    <row r="2877" spans="1:1">
      <c r="A2877" t="s">
        <v>2678</v>
      </c>
    </row>
    <row r="2878" spans="1:1">
      <c r="A2878" t="s">
        <v>2679</v>
      </c>
    </row>
    <row r="2879" spans="1:1">
      <c r="A2879" t="s">
        <v>2680</v>
      </c>
    </row>
    <row r="2880" spans="1:1">
      <c r="A2880" t="s">
        <v>2681</v>
      </c>
    </row>
    <row r="2881" spans="1:1">
      <c r="A2881" t="s">
        <v>2682</v>
      </c>
    </row>
    <row r="2882" spans="1:1">
      <c r="A2882" t="s">
        <v>2683</v>
      </c>
    </row>
    <row r="2883" spans="1:1">
      <c r="A2883" t="s">
        <v>2684</v>
      </c>
    </row>
    <row r="2884" spans="1:1">
      <c r="A2884" t="s">
        <v>2685</v>
      </c>
    </row>
    <row r="2885" spans="1:1">
      <c r="A2885" t="s">
        <v>2686</v>
      </c>
    </row>
    <row r="2886" spans="1:1">
      <c r="A2886" t="s">
        <v>2687</v>
      </c>
    </row>
    <row r="2887" spans="1:1">
      <c r="A2887" t="s">
        <v>2688</v>
      </c>
    </row>
    <row r="2888" spans="1:1">
      <c r="A2888" t="s">
        <v>2689</v>
      </c>
    </row>
    <row r="2889" spans="1:1">
      <c r="A2889" t="s">
        <v>2690</v>
      </c>
    </row>
    <row r="2890" spans="1:1">
      <c r="A2890" t="s">
        <v>2691</v>
      </c>
    </row>
    <row r="2891" spans="1:1">
      <c r="A2891" t="s">
        <v>2692</v>
      </c>
    </row>
    <row r="2892" spans="1:1">
      <c r="A2892" t="s">
        <v>2693</v>
      </c>
    </row>
    <row r="2893" spans="1:1">
      <c r="A2893" t="s">
        <v>2694</v>
      </c>
    </row>
    <row r="2894" spans="1:1">
      <c r="A2894" t="s">
        <v>2695</v>
      </c>
    </row>
    <row r="2895" spans="1:1">
      <c r="A2895" t="s">
        <v>2696</v>
      </c>
    </row>
    <row r="2896" spans="1:1">
      <c r="A2896" t="s">
        <v>2697</v>
      </c>
    </row>
    <row r="2897" spans="1:1">
      <c r="A2897" t="s">
        <v>2698</v>
      </c>
    </row>
    <row r="2898" spans="1:1">
      <c r="A2898" t="s">
        <v>2699</v>
      </c>
    </row>
    <row r="2899" spans="1:1">
      <c r="A2899" t="s">
        <v>2700</v>
      </c>
    </row>
    <row r="2900" spans="1:1">
      <c r="A2900" t="s">
        <v>2701</v>
      </c>
    </row>
    <row r="2901" spans="1:1">
      <c r="A2901" t="s">
        <v>2702</v>
      </c>
    </row>
    <row r="2902" spans="1:1">
      <c r="A2902" t="s">
        <v>2703</v>
      </c>
    </row>
    <row r="2903" spans="1:1">
      <c r="A2903" t="s">
        <v>2704</v>
      </c>
    </row>
    <row r="2904" spans="1:1">
      <c r="A2904" t="s">
        <v>2705</v>
      </c>
    </row>
    <row r="2905" spans="1:1">
      <c r="A2905" t="s">
        <v>2706</v>
      </c>
    </row>
    <row r="2906" spans="1:1">
      <c r="A2906" t="s">
        <v>2707</v>
      </c>
    </row>
    <row r="2907" spans="1:1">
      <c r="A2907" t="s">
        <v>2708</v>
      </c>
    </row>
    <row r="2908" spans="1:1">
      <c r="A2908" t="s">
        <v>2709</v>
      </c>
    </row>
    <row r="2909" spans="1:1">
      <c r="A2909" t="s">
        <v>2710</v>
      </c>
    </row>
    <row r="2910" spans="1:1">
      <c r="A2910" t="s">
        <v>2711</v>
      </c>
    </row>
    <row r="2911" spans="1:1">
      <c r="A2911" t="s">
        <v>2712</v>
      </c>
    </row>
    <row r="2912" spans="1:1">
      <c r="A2912" t="s">
        <v>2713</v>
      </c>
    </row>
    <row r="2913" spans="1:1">
      <c r="A2913" t="s">
        <v>2714</v>
      </c>
    </row>
    <row r="2914" spans="1:1">
      <c r="A2914" t="s">
        <v>2715</v>
      </c>
    </row>
    <row r="2915" spans="1:1">
      <c r="A2915" t="s">
        <v>2716</v>
      </c>
    </row>
    <row r="2916" spans="1:1">
      <c r="A2916" t="s">
        <v>2717</v>
      </c>
    </row>
    <row r="2917" spans="1:1">
      <c r="A2917" t="s">
        <v>2718</v>
      </c>
    </row>
    <row r="2918" spans="1:1">
      <c r="A2918" t="s">
        <v>2719</v>
      </c>
    </row>
    <row r="2919" spans="1:1">
      <c r="A2919" t="s">
        <v>2720</v>
      </c>
    </row>
    <row r="2920" spans="1:1">
      <c r="A2920" t="s">
        <v>2719</v>
      </c>
    </row>
    <row r="2921" spans="1:1">
      <c r="A2921" t="s">
        <v>2721</v>
      </c>
    </row>
    <row r="2922" spans="1:1">
      <c r="A2922" t="s">
        <v>2722</v>
      </c>
    </row>
    <row r="2923" spans="1:1">
      <c r="A2923" t="s">
        <v>2723</v>
      </c>
    </row>
    <row r="2924" spans="1:1">
      <c r="A2924" t="s">
        <v>2724</v>
      </c>
    </row>
    <row r="2925" spans="1:1">
      <c r="A2925" t="s">
        <v>2725</v>
      </c>
    </row>
    <row r="2926" spans="1:1">
      <c r="A2926" t="s">
        <v>2726</v>
      </c>
    </row>
    <row r="2927" spans="1:1">
      <c r="A2927" t="s">
        <v>2727</v>
      </c>
    </row>
    <row r="2928" spans="1:1">
      <c r="A2928" t="s">
        <v>2728</v>
      </c>
    </row>
    <row r="2929" spans="1:1">
      <c r="A2929" t="s">
        <v>2729</v>
      </c>
    </row>
    <row r="2930" spans="1:1">
      <c r="A2930" t="s">
        <v>2730</v>
      </c>
    </row>
    <row r="2931" spans="1:1">
      <c r="A2931" t="s">
        <v>2731</v>
      </c>
    </row>
    <row r="2932" spans="1:1">
      <c r="A2932" t="s">
        <v>2732</v>
      </c>
    </row>
    <row r="2933" spans="1:1">
      <c r="A2933" t="s">
        <v>2733</v>
      </c>
    </row>
    <row r="2934" spans="1:1">
      <c r="A2934" t="s">
        <v>2734</v>
      </c>
    </row>
    <row r="2935" spans="1:1">
      <c r="A2935" t="s">
        <v>2735</v>
      </c>
    </row>
    <row r="2936" spans="1:1">
      <c r="A2936" t="s">
        <v>2736</v>
      </c>
    </row>
    <row r="2937" spans="1:1">
      <c r="A2937" t="s">
        <v>2737</v>
      </c>
    </row>
    <row r="2938" spans="1:1">
      <c r="A2938" t="s">
        <v>2738</v>
      </c>
    </row>
    <row r="2939" spans="1:1">
      <c r="A2939" t="s">
        <v>2739</v>
      </c>
    </row>
    <row r="2940" spans="1:1">
      <c r="A2940" t="s">
        <v>2740</v>
      </c>
    </row>
    <row r="2941" spans="1:1">
      <c r="A2941" t="s">
        <v>2741</v>
      </c>
    </row>
    <row r="2942" spans="1:1">
      <c r="A2942" t="s">
        <v>2742</v>
      </c>
    </row>
    <row r="2943" spans="1:1">
      <c r="A2943" t="s">
        <v>2743</v>
      </c>
    </row>
    <row r="2944" spans="1:1">
      <c r="A2944" t="s">
        <v>2744</v>
      </c>
    </row>
    <row r="2945" spans="1:1">
      <c r="A2945" t="s">
        <v>2745</v>
      </c>
    </row>
    <row r="2946" spans="1:1">
      <c r="A2946" t="s">
        <v>2746</v>
      </c>
    </row>
    <row r="2947" spans="1:1">
      <c r="A2947" t="s">
        <v>2747</v>
      </c>
    </row>
    <row r="2948" spans="1:1">
      <c r="A2948" t="s">
        <v>2748</v>
      </c>
    </row>
    <row r="2949" spans="1:1">
      <c r="A2949" t="s">
        <v>2749</v>
      </c>
    </row>
    <row r="2950" spans="1:1">
      <c r="A2950" t="s">
        <v>2749</v>
      </c>
    </row>
    <row r="2951" spans="1:1">
      <c r="A2951" t="s">
        <v>2750</v>
      </c>
    </row>
    <row r="2952" spans="1:1">
      <c r="A2952" t="s">
        <v>2751</v>
      </c>
    </row>
    <row r="2953" spans="1:1">
      <c r="A2953" t="s">
        <v>2752</v>
      </c>
    </row>
    <row r="2954" spans="1:1">
      <c r="A2954" t="s">
        <v>2753</v>
      </c>
    </row>
    <row r="2955" spans="1:1">
      <c r="A2955" t="s">
        <v>2754</v>
      </c>
    </row>
    <row r="2956" spans="1:1">
      <c r="A2956" t="s">
        <v>2755</v>
      </c>
    </row>
    <row r="2957" spans="1:1">
      <c r="A2957" t="s">
        <v>2756</v>
      </c>
    </row>
    <row r="2958" spans="1:1">
      <c r="A2958" t="s">
        <v>2757</v>
      </c>
    </row>
    <row r="2959" spans="1:1">
      <c r="A2959" t="s">
        <v>2756</v>
      </c>
    </row>
    <row r="2960" spans="1:1">
      <c r="A2960" t="s">
        <v>2758</v>
      </c>
    </row>
    <row r="2961" spans="1:1">
      <c r="A2961" t="s">
        <v>2756</v>
      </c>
    </row>
    <row r="2962" spans="1:1">
      <c r="A2962" t="s">
        <v>2759</v>
      </c>
    </row>
    <row r="2963" spans="1:1">
      <c r="A2963" t="s">
        <v>2760</v>
      </c>
    </row>
    <row r="2964" spans="1:1">
      <c r="A2964" t="s">
        <v>2761</v>
      </c>
    </row>
    <row r="2965" spans="1:1">
      <c r="A2965" t="s">
        <v>2762</v>
      </c>
    </row>
    <row r="2966" spans="1:1">
      <c r="A2966" t="s">
        <v>2763</v>
      </c>
    </row>
    <row r="2967" spans="1:1">
      <c r="A2967" t="s">
        <v>2764</v>
      </c>
    </row>
    <row r="2968" spans="1:1">
      <c r="A2968" t="s">
        <v>2764</v>
      </c>
    </row>
    <row r="2969" spans="1:1">
      <c r="A2969" t="s">
        <v>2765</v>
      </c>
    </row>
    <row r="2970" spans="1:1">
      <c r="A2970" t="s">
        <v>2766</v>
      </c>
    </row>
    <row r="2971" spans="1:1">
      <c r="A2971" t="s">
        <v>2767</v>
      </c>
    </row>
    <row r="2972" spans="1:1">
      <c r="A2972" t="s">
        <v>2768</v>
      </c>
    </row>
    <row r="2973" spans="1:1">
      <c r="A2973" t="s">
        <v>2769</v>
      </c>
    </row>
    <row r="2974" spans="1:1">
      <c r="A2974" t="s">
        <v>2770</v>
      </c>
    </row>
    <row r="2975" spans="1:1">
      <c r="A2975" t="s">
        <v>2771</v>
      </c>
    </row>
    <row r="2976" spans="1:1">
      <c r="A2976" t="s">
        <v>2772</v>
      </c>
    </row>
    <row r="2977" spans="1:1">
      <c r="A2977" t="s">
        <v>2773</v>
      </c>
    </row>
    <row r="2978" spans="1:1">
      <c r="A2978" t="s">
        <v>2774</v>
      </c>
    </row>
    <row r="2979" spans="1:1">
      <c r="A2979" t="s">
        <v>2775</v>
      </c>
    </row>
    <row r="2980" spans="1:1">
      <c r="A2980" t="s">
        <v>2776</v>
      </c>
    </row>
    <row r="2981" spans="1:1">
      <c r="A2981" t="s">
        <v>2777</v>
      </c>
    </row>
    <row r="2982" spans="1:1">
      <c r="A2982" t="s">
        <v>2778</v>
      </c>
    </row>
    <row r="2983" spans="1:1">
      <c r="A2983" t="s">
        <v>2779</v>
      </c>
    </row>
    <row r="2984" spans="1:1">
      <c r="A2984" t="s">
        <v>2780</v>
      </c>
    </row>
    <row r="2985" spans="1:1">
      <c r="A2985" t="s">
        <v>2781</v>
      </c>
    </row>
    <row r="2986" spans="1:1">
      <c r="A2986" t="s">
        <v>2782</v>
      </c>
    </row>
    <row r="2987" spans="1:1">
      <c r="A2987" t="s">
        <v>2783</v>
      </c>
    </row>
    <row r="2988" spans="1:1">
      <c r="A2988" t="s">
        <v>2784</v>
      </c>
    </row>
    <row r="2989" spans="1:1">
      <c r="A2989" t="s">
        <v>2783</v>
      </c>
    </row>
    <row r="2990" spans="1:1">
      <c r="A2990" t="s">
        <v>2785</v>
      </c>
    </row>
    <row r="2991" spans="1:1">
      <c r="A2991" t="s">
        <v>2786</v>
      </c>
    </row>
    <row r="2992" spans="1:1">
      <c r="A2992" t="s">
        <v>2787</v>
      </c>
    </row>
    <row r="2993" spans="1:1">
      <c r="A2993" t="s">
        <v>2788</v>
      </c>
    </row>
    <row r="2994" spans="1:1">
      <c r="A2994" t="s">
        <v>2789</v>
      </c>
    </row>
    <row r="2995" spans="1:1">
      <c r="A2995" t="s">
        <v>2790</v>
      </c>
    </row>
    <row r="2996" spans="1:1">
      <c r="A2996" t="s">
        <v>2791</v>
      </c>
    </row>
    <row r="2997" spans="1:1">
      <c r="A2997" t="s">
        <v>2792</v>
      </c>
    </row>
    <row r="2998" spans="1:1">
      <c r="A2998" t="s">
        <v>2793</v>
      </c>
    </row>
    <row r="2999" spans="1:1">
      <c r="A2999" t="s">
        <v>2794</v>
      </c>
    </row>
    <row r="3000" spans="1:1">
      <c r="A3000" t="s">
        <v>2795</v>
      </c>
    </row>
    <row r="3001" spans="1:1">
      <c r="A3001" t="s">
        <v>2796</v>
      </c>
    </row>
    <row r="3002" spans="1:1">
      <c r="A3002" t="s">
        <v>2797</v>
      </c>
    </row>
    <row r="3003" spans="1:1">
      <c r="A3003" t="s">
        <v>2798</v>
      </c>
    </row>
    <row r="3004" spans="1:1">
      <c r="A3004" t="s">
        <v>2799</v>
      </c>
    </row>
    <row r="3005" spans="1:1">
      <c r="A3005" t="s">
        <v>2800</v>
      </c>
    </row>
    <row r="3006" spans="1:1">
      <c r="A3006" t="s">
        <v>2801</v>
      </c>
    </row>
    <row r="3007" spans="1:1">
      <c r="A3007" t="s">
        <v>2802</v>
      </c>
    </row>
    <row r="3008" spans="1:1">
      <c r="A3008" t="s">
        <v>2803</v>
      </c>
    </row>
    <row r="3009" spans="1:1">
      <c r="A3009" t="s">
        <v>2804</v>
      </c>
    </row>
    <row r="3010" spans="1:1">
      <c r="A3010" t="s">
        <v>2805</v>
      </c>
    </row>
    <row r="3011" spans="1:1">
      <c r="A3011" t="s">
        <v>2806</v>
      </c>
    </row>
    <row r="3012" spans="1:1">
      <c r="A3012" t="s">
        <v>2807</v>
      </c>
    </row>
    <row r="3013" spans="1:1">
      <c r="A3013" t="s">
        <v>2808</v>
      </c>
    </row>
    <row r="3014" spans="1:1">
      <c r="A3014" t="s">
        <v>2809</v>
      </c>
    </row>
    <row r="3015" spans="1:1">
      <c r="A3015" t="s">
        <v>2810</v>
      </c>
    </row>
    <row r="3016" spans="1:1">
      <c r="A3016" t="s">
        <v>2811</v>
      </c>
    </row>
    <row r="3017" spans="1:1">
      <c r="A3017" t="s">
        <v>2812</v>
      </c>
    </row>
    <row r="3018" spans="1:1">
      <c r="A3018" t="s">
        <v>2806</v>
      </c>
    </row>
    <row r="3019" spans="1:1">
      <c r="A3019" t="s">
        <v>2813</v>
      </c>
    </row>
    <row r="3020" spans="1:1">
      <c r="A3020" t="s">
        <v>2814</v>
      </c>
    </row>
    <row r="3021" spans="1:1">
      <c r="A3021" t="s">
        <v>2815</v>
      </c>
    </row>
    <row r="3022" spans="1:1">
      <c r="A3022" t="s">
        <v>2816</v>
      </c>
    </row>
    <row r="3023" spans="1:1">
      <c r="A3023" t="s">
        <v>2817</v>
      </c>
    </row>
    <row r="3024" spans="1:1">
      <c r="A3024" t="s">
        <v>2818</v>
      </c>
    </row>
    <row r="3025" spans="1:1">
      <c r="A3025" t="s">
        <v>2819</v>
      </c>
    </row>
    <row r="3026" spans="1:1">
      <c r="A3026" t="s">
        <v>2820</v>
      </c>
    </row>
    <row r="3027" spans="1:1">
      <c r="A3027" t="s">
        <v>2821</v>
      </c>
    </row>
    <row r="3028" spans="1:1">
      <c r="A3028" t="s">
        <v>2822</v>
      </c>
    </row>
    <row r="3029" spans="1:1">
      <c r="A3029" t="s">
        <v>2823</v>
      </c>
    </row>
    <row r="3030" spans="1:1">
      <c r="A3030" t="s">
        <v>2824</v>
      </c>
    </row>
    <row r="3031" spans="1:1">
      <c r="A3031" t="s">
        <v>2822</v>
      </c>
    </row>
    <row r="3032" spans="1:1">
      <c r="A3032" t="s">
        <v>2825</v>
      </c>
    </row>
    <row r="3033" spans="1:1">
      <c r="A3033" t="s">
        <v>2826</v>
      </c>
    </row>
    <row r="3034" spans="1:1">
      <c r="A3034" t="s">
        <v>2827</v>
      </c>
    </row>
    <row r="3035" spans="1:1">
      <c r="A3035" t="s">
        <v>2827</v>
      </c>
    </row>
    <row r="3036" spans="1:1">
      <c r="A3036" t="s">
        <v>2828</v>
      </c>
    </row>
    <row r="3037" spans="1:1">
      <c r="A3037" t="s">
        <v>2829</v>
      </c>
    </row>
    <row r="3038" spans="1:1">
      <c r="A3038" t="s">
        <v>2830</v>
      </c>
    </row>
    <row r="3039" spans="1:1">
      <c r="A3039" t="s">
        <v>2831</v>
      </c>
    </row>
    <row r="3040" spans="1:1">
      <c r="A3040" t="s">
        <v>2832</v>
      </c>
    </row>
    <row r="3041" spans="1:1">
      <c r="A3041" t="s">
        <v>2833</v>
      </c>
    </row>
    <row r="3042" spans="1:1">
      <c r="A3042" t="s">
        <v>2834</v>
      </c>
    </row>
    <row r="3043" spans="1:1">
      <c r="A3043" t="s">
        <v>2835</v>
      </c>
    </row>
    <row r="3044" spans="1:1">
      <c r="A3044" t="s">
        <v>2836</v>
      </c>
    </row>
    <row r="3045" spans="1:1">
      <c r="A3045" t="s">
        <v>2837</v>
      </c>
    </row>
    <row r="3046" spans="1:1">
      <c r="A3046" t="s">
        <v>2838</v>
      </c>
    </row>
    <row r="3047" spans="1:1">
      <c r="A3047" t="s">
        <v>2839</v>
      </c>
    </row>
    <row r="3048" spans="1:1">
      <c r="A3048" t="s">
        <v>2840</v>
      </c>
    </row>
    <row r="3049" spans="1:1">
      <c r="A3049" t="s">
        <v>2841</v>
      </c>
    </row>
    <row r="3050" spans="1:1">
      <c r="A3050" t="s">
        <v>2842</v>
      </c>
    </row>
    <row r="3051" spans="1:1">
      <c r="A3051" t="s">
        <v>2843</v>
      </c>
    </row>
    <row r="3052" spans="1:1">
      <c r="A3052" t="s">
        <v>2844</v>
      </c>
    </row>
    <row r="3053" spans="1:1">
      <c r="A3053" t="s">
        <v>2845</v>
      </c>
    </row>
    <row r="3054" spans="1:1">
      <c r="A3054" t="s">
        <v>2846</v>
      </c>
    </row>
    <row r="3055" spans="1:1">
      <c r="A3055" t="s">
        <v>2847</v>
      </c>
    </row>
    <row r="3056" spans="1:1">
      <c r="A3056" t="s">
        <v>2848</v>
      </c>
    </row>
    <row r="3057" spans="1:1">
      <c r="A3057" t="s">
        <v>2849</v>
      </c>
    </row>
    <row r="3058" spans="1:1">
      <c r="A3058" t="s">
        <v>2850</v>
      </c>
    </row>
    <row r="3059" spans="1:1">
      <c r="A3059" t="s">
        <v>2851</v>
      </c>
    </row>
    <row r="3060" spans="1:1">
      <c r="A3060" t="s">
        <v>2852</v>
      </c>
    </row>
    <row r="3061" spans="1:1">
      <c r="A3061" t="s">
        <v>2853</v>
      </c>
    </row>
    <row r="3062" spans="1:1">
      <c r="A3062" t="s">
        <v>2854</v>
      </c>
    </row>
    <row r="3063" spans="1:1">
      <c r="A3063" t="s">
        <v>2855</v>
      </c>
    </row>
    <row r="3064" spans="1:1">
      <c r="A3064" t="s">
        <v>2856</v>
      </c>
    </row>
    <row r="3065" spans="1:1">
      <c r="A3065" t="s">
        <v>2857</v>
      </c>
    </row>
    <row r="3066" spans="1:1">
      <c r="A3066" t="s">
        <v>2858</v>
      </c>
    </row>
    <row r="3067" spans="1:1">
      <c r="A3067" t="s">
        <v>2859</v>
      </c>
    </row>
    <row r="3068" spans="1:1">
      <c r="A3068" t="s">
        <v>2860</v>
      </c>
    </row>
    <row r="3069" spans="1:1">
      <c r="A3069" t="s">
        <v>2861</v>
      </c>
    </row>
    <row r="3070" spans="1:1">
      <c r="A3070" t="s">
        <v>2862</v>
      </c>
    </row>
    <row r="3071" spans="1:1">
      <c r="A3071" t="s">
        <v>2863</v>
      </c>
    </row>
    <row r="3072" spans="1:1">
      <c r="A3072" t="s">
        <v>2864</v>
      </c>
    </row>
    <row r="3073" spans="1:1">
      <c r="A3073" t="s">
        <v>2865</v>
      </c>
    </row>
    <row r="3074" spans="1:1">
      <c r="A3074" t="s">
        <v>2866</v>
      </c>
    </row>
    <row r="3075" spans="1:1">
      <c r="A3075" t="s">
        <v>2866</v>
      </c>
    </row>
    <row r="3076" spans="1:1">
      <c r="A3076" t="s">
        <v>2867</v>
      </c>
    </row>
    <row r="3077" spans="1:1">
      <c r="A3077" t="s">
        <v>2868</v>
      </c>
    </row>
    <row r="3078" spans="1:1">
      <c r="A3078" t="s">
        <v>2869</v>
      </c>
    </row>
    <row r="3079" spans="1:1">
      <c r="A3079" t="s">
        <v>2870</v>
      </c>
    </row>
    <row r="3080" spans="1:1">
      <c r="A3080" t="s">
        <v>2871</v>
      </c>
    </row>
    <row r="3081" spans="1:1">
      <c r="A3081" t="s">
        <v>2872</v>
      </c>
    </row>
    <row r="3082" spans="1:1">
      <c r="A3082" t="s">
        <v>2873</v>
      </c>
    </row>
    <row r="3083" spans="1:1">
      <c r="A3083" t="s">
        <v>2873</v>
      </c>
    </row>
    <row r="3084" spans="1:1">
      <c r="A3084" t="s">
        <v>2874</v>
      </c>
    </row>
    <row r="3085" spans="1:1">
      <c r="A3085" t="s">
        <v>2875</v>
      </c>
    </row>
    <row r="3086" spans="1:1">
      <c r="A3086" t="s">
        <v>2876</v>
      </c>
    </row>
    <row r="3087" spans="1:1">
      <c r="A3087" t="s">
        <v>2877</v>
      </c>
    </row>
    <row r="3088" spans="1:1">
      <c r="A3088" t="s">
        <v>2878</v>
      </c>
    </row>
    <row r="3089" spans="1:1">
      <c r="A3089" t="s">
        <v>2879</v>
      </c>
    </row>
    <row r="3090" spans="1:1">
      <c r="A3090" t="s">
        <v>2880</v>
      </c>
    </row>
    <row r="3091" spans="1:1">
      <c r="A3091" t="s">
        <v>2881</v>
      </c>
    </row>
    <row r="3092" spans="1:1">
      <c r="A3092" t="s">
        <v>2882</v>
      </c>
    </row>
    <row r="3093" spans="1:1">
      <c r="A3093" t="s">
        <v>2883</v>
      </c>
    </row>
    <row r="3094" spans="1:1">
      <c r="A3094" t="s">
        <v>2884</v>
      </c>
    </row>
    <row r="3095" spans="1:1">
      <c r="A3095" t="s">
        <v>2885</v>
      </c>
    </row>
    <row r="3096" spans="1:1">
      <c r="A3096" t="s">
        <v>2886</v>
      </c>
    </row>
    <row r="3097" spans="1:1">
      <c r="A3097" t="s">
        <v>2887</v>
      </c>
    </row>
    <row r="3098" spans="1:1">
      <c r="A3098" t="s">
        <v>2888</v>
      </c>
    </row>
    <row r="3099" spans="1:1">
      <c r="A3099" t="s">
        <v>2889</v>
      </c>
    </row>
    <row r="3100" spans="1:1">
      <c r="A3100" t="s">
        <v>2890</v>
      </c>
    </row>
    <row r="3101" spans="1:1">
      <c r="A3101" t="s">
        <v>2891</v>
      </c>
    </row>
    <row r="3102" spans="1:1">
      <c r="A3102" t="s">
        <v>2892</v>
      </c>
    </row>
    <row r="3103" spans="1:1">
      <c r="A3103" t="s">
        <v>2893</v>
      </c>
    </row>
    <row r="3104" spans="1:1">
      <c r="A3104" t="s">
        <v>2894</v>
      </c>
    </row>
    <row r="3105" spans="1:1">
      <c r="A3105" t="s">
        <v>2895</v>
      </c>
    </row>
    <row r="3106" spans="1:1">
      <c r="A3106" t="s">
        <v>2896</v>
      </c>
    </row>
    <row r="3107" spans="1:1">
      <c r="A3107" t="s">
        <v>2897</v>
      </c>
    </row>
    <row r="3108" spans="1:1">
      <c r="A3108" t="s">
        <v>2898</v>
      </c>
    </row>
    <row r="3109" spans="1:1">
      <c r="A3109" t="s">
        <v>2899</v>
      </c>
    </row>
    <row r="3110" spans="1:1">
      <c r="A3110" t="s">
        <v>2900</v>
      </c>
    </row>
    <row r="3111" spans="1:1">
      <c r="A3111" t="s">
        <v>2901</v>
      </c>
    </row>
    <row r="3112" spans="1:1">
      <c r="A3112" t="s">
        <v>2902</v>
      </c>
    </row>
    <row r="3113" spans="1:1">
      <c r="A3113" t="s">
        <v>2903</v>
      </c>
    </row>
    <row r="3114" spans="1:1">
      <c r="A3114" t="s">
        <v>2904</v>
      </c>
    </row>
    <row r="3115" spans="1:1">
      <c r="A3115" t="s">
        <v>2903</v>
      </c>
    </row>
    <row r="3116" spans="1:1">
      <c r="A3116" t="s">
        <v>2905</v>
      </c>
    </row>
    <row r="3117" spans="1:1">
      <c r="A3117" t="s">
        <v>2906</v>
      </c>
    </row>
    <row r="3118" spans="1:1">
      <c r="A3118" t="s">
        <v>2907</v>
      </c>
    </row>
    <row r="3119" spans="1:1">
      <c r="A3119" t="s">
        <v>2908</v>
      </c>
    </row>
    <row r="3120" spans="1:1">
      <c r="A3120" t="s">
        <v>2909</v>
      </c>
    </row>
    <row r="3121" spans="1:1">
      <c r="A3121" t="s">
        <v>2908</v>
      </c>
    </row>
    <row r="3122" spans="1:1">
      <c r="A3122" t="s">
        <v>2910</v>
      </c>
    </row>
    <row r="3123" spans="1:1">
      <c r="A3123" t="s">
        <v>2911</v>
      </c>
    </row>
    <row r="3124" spans="1:1">
      <c r="A3124" t="s">
        <v>2912</v>
      </c>
    </row>
    <row r="3125" spans="1:1">
      <c r="A3125" t="s">
        <v>2912</v>
      </c>
    </row>
    <row r="3126" spans="1:1">
      <c r="A3126" t="s">
        <v>2913</v>
      </c>
    </row>
    <row r="3127" spans="1:1">
      <c r="A3127" t="s">
        <v>2914</v>
      </c>
    </row>
    <row r="3128" spans="1:1">
      <c r="A3128" t="s">
        <v>2914</v>
      </c>
    </row>
    <row r="3129" spans="1:1">
      <c r="A3129" t="s">
        <v>2915</v>
      </c>
    </row>
    <row r="3130" spans="1:1">
      <c r="A3130" t="s">
        <v>2916</v>
      </c>
    </row>
    <row r="3131" spans="1:1">
      <c r="A3131" t="s">
        <v>2917</v>
      </c>
    </row>
    <row r="3132" spans="1:1">
      <c r="A3132" t="s">
        <v>2918</v>
      </c>
    </row>
    <row r="3133" spans="1:1">
      <c r="A3133" t="s">
        <v>2919</v>
      </c>
    </row>
    <row r="3134" spans="1:1">
      <c r="A3134" t="s">
        <v>2920</v>
      </c>
    </row>
    <row r="3135" spans="1:1">
      <c r="A3135" t="s">
        <v>2921</v>
      </c>
    </row>
    <row r="3136" spans="1:1">
      <c r="A3136" t="s">
        <v>2922</v>
      </c>
    </row>
    <row r="3137" spans="1:1">
      <c r="A3137" t="s">
        <v>2923</v>
      </c>
    </row>
    <row r="3138" spans="1:1">
      <c r="A3138" t="s">
        <v>2924</v>
      </c>
    </row>
    <row r="3139" spans="1:1">
      <c r="A3139" t="s">
        <v>2925</v>
      </c>
    </row>
    <row r="3140" spans="1:1">
      <c r="A3140" t="s">
        <v>2926</v>
      </c>
    </row>
    <row r="3141" spans="1:1">
      <c r="A3141" t="s">
        <v>2926</v>
      </c>
    </row>
    <row r="3142" spans="1:1">
      <c r="A3142" t="s">
        <v>2927</v>
      </c>
    </row>
    <row r="3143" spans="1:1">
      <c r="A3143" t="s">
        <v>2928</v>
      </c>
    </row>
    <row r="3144" spans="1:1">
      <c r="A3144" t="s">
        <v>2929</v>
      </c>
    </row>
    <row r="3145" spans="1:1">
      <c r="A3145" t="s">
        <v>2930</v>
      </c>
    </row>
    <row r="3146" spans="1:1">
      <c r="A3146" t="s">
        <v>2931</v>
      </c>
    </row>
    <row r="3147" spans="1:1">
      <c r="A3147" t="s">
        <v>2932</v>
      </c>
    </row>
    <row r="3148" spans="1:1">
      <c r="A3148" t="s">
        <v>2933</v>
      </c>
    </row>
    <row r="3149" spans="1:1">
      <c r="A3149" t="s">
        <v>2934</v>
      </c>
    </row>
    <row r="3150" spans="1:1">
      <c r="A3150" t="s">
        <v>2935</v>
      </c>
    </row>
    <row r="3151" spans="1:1">
      <c r="A3151" t="s">
        <v>2936</v>
      </c>
    </row>
    <row r="3152" spans="1:1">
      <c r="A3152" t="s">
        <v>2937</v>
      </c>
    </row>
    <row r="3153" spans="1:1">
      <c r="A3153" t="s">
        <v>2938</v>
      </c>
    </row>
    <row r="3154" spans="1:1">
      <c r="A3154" t="s">
        <v>2939</v>
      </c>
    </row>
    <row r="3155" spans="1:1">
      <c r="A3155" t="s">
        <v>2939</v>
      </c>
    </row>
    <row r="3156" spans="1:1">
      <c r="A3156" t="s">
        <v>2940</v>
      </c>
    </row>
    <row r="3157" spans="1:1">
      <c r="A3157" t="s">
        <v>2941</v>
      </c>
    </row>
    <row r="3158" spans="1:1">
      <c r="A3158" t="s">
        <v>2940</v>
      </c>
    </row>
    <row r="3159" spans="1:1">
      <c r="A3159" t="s">
        <v>2942</v>
      </c>
    </row>
    <row r="3160" spans="1:1">
      <c r="A3160" t="s">
        <v>2943</v>
      </c>
    </row>
    <row r="3161" spans="1:1">
      <c r="A3161" t="s">
        <v>2944</v>
      </c>
    </row>
    <row r="3162" spans="1:1">
      <c r="A3162" t="s">
        <v>2945</v>
      </c>
    </row>
    <row r="3163" spans="1:1">
      <c r="A3163" t="s">
        <v>2946</v>
      </c>
    </row>
    <row r="3164" spans="1:1">
      <c r="A3164" t="s">
        <v>2947</v>
      </c>
    </row>
    <row r="3165" spans="1:1">
      <c r="A3165" t="s">
        <v>2948</v>
      </c>
    </row>
    <row r="3166" spans="1:1">
      <c r="A3166" t="s">
        <v>2949</v>
      </c>
    </row>
    <row r="3167" spans="1:1">
      <c r="A3167" t="s">
        <v>2950</v>
      </c>
    </row>
    <row r="3168" spans="1:1">
      <c r="A3168" t="s">
        <v>2951</v>
      </c>
    </row>
    <row r="3169" spans="1:1">
      <c r="A3169" t="s">
        <v>2952</v>
      </c>
    </row>
    <row r="3170" spans="1:1">
      <c r="A3170" t="s">
        <v>2953</v>
      </c>
    </row>
    <row r="3171" spans="1:1">
      <c r="A3171" t="s">
        <v>2954</v>
      </c>
    </row>
    <row r="3172" spans="1:1">
      <c r="A3172" t="s">
        <v>2955</v>
      </c>
    </row>
    <row r="3173" spans="1:1">
      <c r="A3173" t="s">
        <v>2956</v>
      </c>
    </row>
    <row r="3174" spans="1:1">
      <c r="A3174" t="s">
        <v>2957</v>
      </c>
    </row>
    <row r="3175" spans="1:1">
      <c r="A3175" t="s">
        <v>2958</v>
      </c>
    </row>
    <row r="3176" spans="1:1">
      <c r="A3176" t="s">
        <v>2959</v>
      </c>
    </row>
    <row r="3177" spans="1:1">
      <c r="A3177" t="s">
        <v>2960</v>
      </c>
    </row>
    <row r="3178" spans="1:1">
      <c r="A3178" t="s">
        <v>2961</v>
      </c>
    </row>
    <row r="3179" spans="1:1">
      <c r="A3179" t="s">
        <v>2962</v>
      </c>
    </row>
    <row r="3180" spans="1:1">
      <c r="A3180" t="s">
        <v>2962</v>
      </c>
    </row>
    <row r="3181" spans="1:1">
      <c r="A3181" t="s">
        <v>2963</v>
      </c>
    </row>
    <row r="3182" spans="1:1">
      <c r="A3182" t="s">
        <v>2964</v>
      </c>
    </row>
    <row r="3183" spans="1:1">
      <c r="A3183" t="s">
        <v>2965</v>
      </c>
    </row>
    <row r="3184" spans="1:1">
      <c r="A3184" t="s">
        <v>2966</v>
      </c>
    </row>
    <row r="3185" spans="1:1">
      <c r="A3185" t="s">
        <v>2967</v>
      </c>
    </row>
    <row r="3186" spans="1:1">
      <c r="A3186" t="s">
        <v>2968</v>
      </c>
    </row>
    <row r="3187" spans="1:1">
      <c r="A3187" t="s">
        <v>2969</v>
      </c>
    </row>
    <row r="3188" spans="1:1">
      <c r="A3188" t="s">
        <v>2969</v>
      </c>
    </row>
    <row r="3189" spans="1:1">
      <c r="A3189" t="s">
        <v>2969</v>
      </c>
    </row>
    <row r="3190" spans="1:1">
      <c r="A3190" t="s">
        <v>2969</v>
      </c>
    </row>
    <row r="3191" spans="1:1">
      <c r="A3191" t="s">
        <v>2970</v>
      </c>
    </row>
    <row r="3192" spans="1:1">
      <c r="A3192" t="s">
        <v>2971</v>
      </c>
    </row>
    <row r="3193" spans="1:1">
      <c r="A3193" t="s">
        <v>2972</v>
      </c>
    </row>
    <row r="3194" spans="1:1">
      <c r="A3194" t="s">
        <v>2973</v>
      </c>
    </row>
    <row r="3195" spans="1:1">
      <c r="A3195" t="s">
        <v>2973</v>
      </c>
    </row>
    <row r="3196" spans="1:1">
      <c r="A3196" t="s">
        <v>2973</v>
      </c>
    </row>
    <row r="3197" spans="1:1">
      <c r="A3197" t="s">
        <v>2973</v>
      </c>
    </row>
    <row r="3198" spans="1:1">
      <c r="A3198" t="s">
        <v>2974</v>
      </c>
    </row>
    <row r="3199" spans="1:1">
      <c r="A3199" t="s">
        <v>2975</v>
      </c>
    </row>
    <row r="3200" spans="1:1">
      <c r="A3200" t="s">
        <v>2976</v>
      </c>
    </row>
    <row r="3201" spans="1:1">
      <c r="A3201" t="s">
        <v>2975</v>
      </c>
    </row>
    <row r="3202" spans="1:1">
      <c r="A3202" t="s">
        <v>2977</v>
      </c>
    </row>
    <row r="3203" spans="1:1">
      <c r="A3203" t="s">
        <v>2978</v>
      </c>
    </row>
    <row r="3204" spans="1:1">
      <c r="A3204" t="s">
        <v>2978</v>
      </c>
    </row>
    <row r="3205" spans="1:1">
      <c r="A3205" t="s">
        <v>2979</v>
      </c>
    </row>
    <row r="3206" spans="1:1">
      <c r="A3206" t="s">
        <v>2979</v>
      </c>
    </row>
    <row r="3207" spans="1:1">
      <c r="A3207" t="s">
        <v>2980</v>
      </c>
    </row>
    <row r="3208" spans="1:1">
      <c r="A3208" t="s">
        <v>2981</v>
      </c>
    </row>
    <row r="3209" spans="1:1">
      <c r="A3209" t="s">
        <v>2982</v>
      </c>
    </row>
    <row r="3210" spans="1:1">
      <c r="A3210" t="s">
        <v>2983</v>
      </c>
    </row>
    <row r="3211" spans="1:1">
      <c r="A3211" t="s">
        <v>2984</v>
      </c>
    </row>
    <row r="3212" spans="1:1">
      <c r="A3212" t="s">
        <v>2985</v>
      </c>
    </row>
    <row r="3213" spans="1:1">
      <c r="A3213" t="s">
        <v>2985</v>
      </c>
    </row>
    <row r="3214" spans="1:1">
      <c r="A3214" t="s">
        <v>2986</v>
      </c>
    </row>
    <row r="3215" spans="1:1">
      <c r="A3215" t="s">
        <v>2987</v>
      </c>
    </row>
    <row r="3216" spans="1:1">
      <c r="A3216" t="s">
        <v>2984</v>
      </c>
    </row>
    <row r="3217" spans="1:1">
      <c r="A3217" t="s">
        <v>2988</v>
      </c>
    </row>
    <row r="3218" spans="1:1">
      <c r="A3218" t="s">
        <v>2989</v>
      </c>
    </row>
    <row r="3219" spans="1:1">
      <c r="A3219" t="s">
        <v>2990</v>
      </c>
    </row>
    <row r="3220" spans="1:1">
      <c r="A3220" t="s">
        <v>2991</v>
      </c>
    </row>
    <row r="3221" spans="1:1">
      <c r="A3221" t="s">
        <v>2991</v>
      </c>
    </row>
    <row r="3222" spans="1:1">
      <c r="A3222" t="s">
        <v>2992</v>
      </c>
    </row>
    <row r="3223" spans="1:1">
      <c r="A3223" t="s">
        <v>2992</v>
      </c>
    </row>
    <row r="3224" spans="1:1">
      <c r="A3224" t="s">
        <v>2993</v>
      </c>
    </row>
    <row r="3225" spans="1:1">
      <c r="A3225" t="s">
        <v>2994</v>
      </c>
    </row>
    <row r="3226" spans="1:1">
      <c r="A3226" t="s">
        <v>2994</v>
      </c>
    </row>
    <row r="3227" spans="1:1">
      <c r="A3227" t="s">
        <v>2995</v>
      </c>
    </row>
    <row r="3228" spans="1:1">
      <c r="A3228" t="s">
        <v>2996</v>
      </c>
    </row>
    <row r="3229" spans="1:1">
      <c r="A3229" t="s">
        <v>2995</v>
      </c>
    </row>
    <row r="3230" spans="1:1">
      <c r="A3230" t="s">
        <v>2995</v>
      </c>
    </row>
    <row r="3231" spans="1:1">
      <c r="A3231" t="s">
        <v>2995</v>
      </c>
    </row>
    <row r="3232" spans="1:1">
      <c r="A3232" t="s">
        <v>2994</v>
      </c>
    </row>
    <row r="3233" spans="1:1">
      <c r="A3233" t="s">
        <v>2994</v>
      </c>
    </row>
    <row r="3234" spans="1:1">
      <c r="A3234" t="s">
        <v>2997</v>
      </c>
    </row>
    <row r="3235" spans="1:1">
      <c r="A3235" t="s">
        <v>2998</v>
      </c>
    </row>
    <row r="3236" spans="1:1">
      <c r="A3236" t="s">
        <v>2998</v>
      </c>
    </row>
    <row r="3237" spans="1:1">
      <c r="A3237" t="s">
        <v>2999</v>
      </c>
    </row>
    <row r="3238" spans="1:1">
      <c r="A3238" t="s">
        <v>2999</v>
      </c>
    </row>
    <row r="3239" spans="1:1">
      <c r="A3239" t="s">
        <v>3000</v>
      </c>
    </row>
    <row r="3240" spans="1:1">
      <c r="A3240" t="s">
        <v>3001</v>
      </c>
    </row>
    <row r="3241" spans="1:1">
      <c r="A3241" t="s">
        <v>3002</v>
      </c>
    </row>
    <row r="3242" spans="1:1">
      <c r="A3242" t="s">
        <v>3003</v>
      </c>
    </row>
    <row r="3243" spans="1:1">
      <c r="A3243" t="s">
        <v>3004</v>
      </c>
    </row>
    <row r="3244" spans="1:1">
      <c r="A3244" t="s">
        <v>3005</v>
      </c>
    </row>
    <row r="3245" spans="1:1">
      <c r="A3245" t="s">
        <v>3006</v>
      </c>
    </row>
    <row r="3246" spans="1:1">
      <c r="A3246" t="s">
        <v>3007</v>
      </c>
    </row>
    <row r="3247" spans="1:1">
      <c r="A3247" t="s">
        <v>3008</v>
      </c>
    </row>
    <row r="3248" spans="1:1">
      <c r="A3248" t="s">
        <v>3009</v>
      </c>
    </row>
    <row r="3249" spans="1:1">
      <c r="A3249" t="s">
        <v>3010</v>
      </c>
    </row>
    <row r="3250" spans="1:1">
      <c r="A3250" t="s">
        <v>3011</v>
      </c>
    </row>
    <row r="3251" spans="1:1">
      <c r="A3251" t="s">
        <v>3012</v>
      </c>
    </row>
    <row r="3252" spans="1:1">
      <c r="A3252" t="s">
        <v>3013</v>
      </c>
    </row>
    <row r="3253" spans="1:1">
      <c r="A3253" t="s">
        <v>3014</v>
      </c>
    </row>
    <row r="3254" spans="1:1">
      <c r="A3254" t="s">
        <v>3015</v>
      </c>
    </row>
    <row r="3255" spans="1:1">
      <c r="A3255" t="s">
        <v>3016</v>
      </c>
    </row>
    <row r="3256" spans="1:1">
      <c r="A3256" t="s">
        <v>3017</v>
      </c>
    </row>
    <row r="3257" spans="1:1">
      <c r="A3257" t="s">
        <v>3018</v>
      </c>
    </row>
    <row r="3258" spans="1:1">
      <c r="A3258" t="s">
        <v>3019</v>
      </c>
    </row>
    <row r="3259" spans="1:1">
      <c r="A3259" t="s">
        <v>3020</v>
      </c>
    </row>
    <row r="3260" spans="1:1">
      <c r="A3260" t="s">
        <v>3021</v>
      </c>
    </row>
    <row r="3261" spans="1:1">
      <c r="A3261" t="s">
        <v>3022</v>
      </c>
    </row>
    <row r="3262" spans="1:1">
      <c r="A3262" t="s">
        <v>3023</v>
      </c>
    </row>
    <row r="3263" spans="1:1">
      <c r="A3263" t="s">
        <v>3024</v>
      </c>
    </row>
    <row r="3264" spans="1:1">
      <c r="A3264" t="s">
        <v>3025</v>
      </c>
    </row>
    <row r="3265" spans="1:1">
      <c r="A3265" t="s">
        <v>3024</v>
      </c>
    </row>
    <row r="3266" spans="1:1">
      <c r="A3266" t="s">
        <v>3026</v>
      </c>
    </row>
    <row r="3267" spans="1:1">
      <c r="A3267" t="s">
        <v>3027</v>
      </c>
    </row>
    <row r="3268" spans="1:1">
      <c r="A3268" t="s">
        <v>3028</v>
      </c>
    </row>
    <row r="3269" spans="1:1">
      <c r="A3269" t="s">
        <v>3029</v>
      </c>
    </row>
    <row r="3270" spans="1:1">
      <c r="A3270" t="s">
        <v>3030</v>
      </c>
    </row>
    <row r="3271" spans="1:1">
      <c r="A3271" t="s">
        <v>3031</v>
      </c>
    </row>
    <row r="3272" spans="1:1">
      <c r="A3272" t="s">
        <v>3032</v>
      </c>
    </row>
    <row r="3273" spans="1:1">
      <c r="A3273" t="s">
        <v>3033</v>
      </c>
    </row>
    <row r="3274" spans="1:1">
      <c r="A3274" t="s">
        <v>3034</v>
      </c>
    </row>
    <row r="3275" spans="1:1">
      <c r="A3275" t="s">
        <v>3035</v>
      </c>
    </row>
    <row r="3276" spans="1:1">
      <c r="A3276" t="s">
        <v>3036</v>
      </c>
    </row>
    <row r="3277" spans="1:1">
      <c r="A3277" t="s">
        <v>3037</v>
      </c>
    </row>
    <row r="3278" spans="1:1">
      <c r="A3278" t="s">
        <v>3038</v>
      </c>
    </row>
    <row r="3279" spans="1:1">
      <c r="A3279" t="s">
        <v>3039</v>
      </c>
    </row>
    <row r="3280" spans="1:1">
      <c r="A3280" t="s">
        <v>3040</v>
      </c>
    </row>
    <row r="3281" spans="1:1">
      <c r="A3281" t="s">
        <v>3041</v>
      </c>
    </row>
    <row r="3282" spans="1:1">
      <c r="A3282" t="s">
        <v>3041</v>
      </c>
    </row>
    <row r="3283" spans="1:1">
      <c r="A3283" t="s">
        <v>3042</v>
      </c>
    </row>
    <row r="3284" spans="1:1">
      <c r="A3284" t="s">
        <v>3043</v>
      </c>
    </row>
    <row r="3285" spans="1:1">
      <c r="A3285" t="s">
        <v>3044</v>
      </c>
    </row>
    <row r="3286" spans="1:1">
      <c r="A3286" t="s">
        <v>3045</v>
      </c>
    </row>
    <row r="3287" spans="1:1">
      <c r="A3287" t="s">
        <v>3046</v>
      </c>
    </row>
    <row r="3288" spans="1:1">
      <c r="A3288" t="s">
        <v>3047</v>
      </c>
    </row>
    <row r="3289" spans="1:1">
      <c r="A3289" t="s">
        <v>3048</v>
      </c>
    </row>
    <row r="3290" spans="1:1">
      <c r="A3290" t="s">
        <v>3048</v>
      </c>
    </row>
    <row r="3291" spans="1:1">
      <c r="A3291" t="s">
        <v>3048</v>
      </c>
    </row>
    <row r="3292" spans="1:1">
      <c r="A3292" t="s">
        <v>3048</v>
      </c>
    </row>
    <row r="3293" spans="1:1">
      <c r="A3293" t="s">
        <v>3049</v>
      </c>
    </row>
    <row r="3294" spans="1:1">
      <c r="A3294" t="s">
        <v>3050</v>
      </c>
    </row>
    <row r="3295" spans="1:1">
      <c r="A3295" t="s">
        <v>3051</v>
      </c>
    </row>
    <row r="3296" spans="1:1">
      <c r="A3296" t="s">
        <v>3052</v>
      </c>
    </row>
    <row r="3297" spans="1:1">
      <c r="A3297" t="s">
        <v>3053</v>
      </c>
    </row>
    <row r="3298" spans="1:1">
      <c r="A3298" t="s">
        <v>3054</v>
      </c>
    </row>
    <row r="3299" spans="1:1">
      <c r="A3299" t="s">
        <v>3055</v>
      </c>
    </row>
    <row r="3300" spans="1:1">
      <c r="A3300" t="s">
        <v>3056</v>
      </c>
    </row>
    <row r="3301" spans="1:1">
      <c r="A3301" t="s">
        <v>3057</v>
      </c>
    </row>
    <row r="3302" spans="1:1">
      <c r="A3302" t="s">
        <v>3058</v>
      </c>
    </row>
    <row r="3303" spans="1:1">
      <c r="A3303" t="s">
        <v>3059</v>
      </c>
    </row>
    <row r="3304" spans="1:1">
      <c r="A3304" t="s">
        <v>3059</v>
      </c>
    </row>
    <row r="3305" spans="1:1">
      <c r="A3305" t="s">
        <v>3060</v>
      </c>
    </row>
    <row r="3306" spans="1:1">
      <c r="A3306" t="s">
        <v>3060</v>
      </c>
    </row>
    <row r="3307" spans="1:1">
      <c r="A3307" t="s">
        <v>3061</v>
      </c>
    </row>
    <row r="3308" spans="1:1">
      <c r="A3308" t="s">
        <v>3062</v>
      </c>
    </row>
    <row r="3309" spans="1:1">
      <c r="A3309" t="s">
        <v>3063</v>
      </c>
    </row>
    <row r="3310" spans="1:1">
      <c r="A3310" t="s">
        <v>3063</v>
      </c>
    </row>
    <row r="3311" spans="1:1">
      <c r="A3311" t="s">
        <v>3063</v>
      </c>
    </row>
    <row r="3312" spans="1:1">
      <c r="A3312" t="s">
        <v>3063</v>
      </c>
    </row>
    <row r="3313" spans="1:1">
      <c r="A3313" t="s">
        <v>3064</v>
      </c>
    </row>
    <row r="3314" spans="1:1">
      <c r="A3314" t="s">
        <v>3065</v>
      </c>
    </row>
    <row r="3315" spans="1:1">
      <c r="A3315" t="s">
        <v>3066</v>
      </c>
    </row>
    <row r="3316" spans="1:1">
      <c r="A3316" t="s">
        <v>3067</v>
      </c>
    </row>
    <row r="3317" spans="1:1">
      <c r="A3317" t="s">
        <v>3068</v>
      </c>
    </row>
    <row r="3318" spans="1:1">
      <c r="A3318" t="s">
        <v>3068</v>
      </c>
    </row>
    <row r="3319" spans="1:1">
      <c r="A3319" t="s">
        <v>3068</v>
      </c>
    </row>
    <row r="3320" spans="1:1">
      <c r="A3320" t="s">
        <v>3068</v>
      </c>
    </row>
    <row r="3321" spans="1:1">
      <c r="A3321" t="s">
        <v>3067</v>
      </c>
    </row>
    <row r="3322" spans="1:1">
      <c r="A3322" t="s">
        <v>3069</v>
      </c>
    </row>
    <row r="3323" spans="1:1">
      <c r="A3323" t="s">
        <v>3070</v>
      </c>
    </row>
    <row r="3324" spans="1:1">
      <c r="A3324" t="s">
        <v>3071</v>
      </c>
    </row>
    <row r="3325" spans="1:1">
      <c r="A3325" t="s">
        <v>3070</v>
      </c>
    </row>
    <row r="3326" spans="1:1">
      <c r="A3326" t="s">
        <v>3070</v>
      </c>
    </row>
    <row r="3327" spans="1:1">
      <c r="A3327" t="s">
        <v>3070</v>
      </c>
    </row>
    <row r="3328" spans="1:1">
      <c r="A3328" t="s">
        <v>3072</v>
      </c>
    </row>
    <row r="3329" spans="1:1">
      <c r="A3329" t="s">
        <v>3073</v>
      </c>
    </row>
    <row r="3330" spans="1:1">
      <c r="A3330" t="s">
        <v>3074</v>
      </c>
    </row>
    <row r="3331" spans="1:1">
      <c r="A3331" t="s">
        <v>3074</v>
      </c>
    </row>
    <row r="3332" spans="1:1">
      <c r="A3332" t="s">
        <v>3075</v>
      </c>
    </row>
    <row r="3333" spans="1:1">
      <c r="A3333" t="s">
        <v>3076</v>
      </c>
    </row>
    <row r="3334" spans="1:1">
      <c r="A3334" t="s">
        <v>3077</v>
      </c>
    </row>
    <row r="3335" spans="1:1">
      <c r="A3335" t="s">
        <v>3078</v>
      </c>
    </row>
    <row r="3336" spans="1:1">
      <c r="A3336" t="s">
        <v>3078</v>
      </c>
    </row>
    <row r="3337" spans="1:1">
      <c r="A3337" t="s">
        <v>3079</v>
      </c>
    </row>
    <row r="3338" spans="1:1">
      <c r="A3338" t="s">
        <v>3080</v>
      </c>
    </row>
    <row r="3339" spans="1:1">
      <c r="A3339" t="s">
        <v>3079</v>
      </c>
    </row>
    <row r="3340" spans="1:1">
      <c r="A3340" t="s">
        <v>3081</v>
      </c>
    </row>
    <row r="3341" spans="1:1">
      <c r="A3341" t="s">
        <v>3081</v>
      </c>
    </row>
    <row r="3342" spans="1:1">
      <c r="A3342" t="s">
        <v>3082</v>
      </c>
    </row>
    <row r="3343" spans="1:1">
      <c r="A3343" t="s">
        <v>3082</v>
      </c>
    </row>
    <row r="3344" spans="1:1">
      <c r="A3344" t="s">
        <v>3083</v>
      </c>
    </row>
    <row r="3345" spans="1:1">
      <c r="A3345" t="s">
        <v>3084</v>
      </c>
    </row>
    <row r="3346" spans="1:1">
      <c r="A3346" t="s">
        <v>3083</v>
      </c>
    </row>
    <row r="3347" spans="1:1">
      <c r="A3347" t="s">
        <v>3083</v>
      </c>
    </row>
    <row r="3348" spans="1:1">
      <c r="A3348" t="s">
        <v>3083</v>
      </c>
    </row>
    <row r="3349" spans="1:1">
      <c r="A3349" t="s">
        <v>3085</v>
      </c>
    </row>
    <row r="3350" spans="1:1">
      <c r="A3350" t="s">
        <v>3086</v>
      </c>
    </row>
    <row r="3351" spans="1:1">
      <c r="A3351" t="s">
        <v>3087</v>
      </c>
    </row>
    <row r="3352" spans="1:1">
      <c r="A3352" t="s">
        <v>3086</v>
      </c>
    </row>
    <row r="3353" spans="1:1">
      <c r="A3353" t="s">
        <v>3088</v>
      </c>
    </row>
    <row r="3354" spans="1:1">
      <c r="A3354" t="s">
        <v>3089</v>
      </c>
    </row>
    <row r="3355" spans="1:1">
      <c r="A3355" t="s">
        <v>3089</v>
      </c>
    </row>
    <row r="3356" spans="1:1">
      <c r="A3356" t="s">
        <v>3089</v>
      </c>
    </row>
    <row r="3357" spans="1:1">
      <c r="A3357" t="s">
        <v>3089</v>
      </c>
    </row>
    <row r="3358" spans="1:1">
      <c r="A3358" t="s">
        <v>3089</v>
      </c>
    </row>
    <row r="3359" spans="1:1">
      <c r="A3359" t="s">
        <v>3088</v>
      </c>
    </row>
    <row r="3360" spans="1:1">
      <c r="A3360" t="s">
        <v>3090</v>
      </c>
    </row>
    <row r="3361" spans="1:1">
      <c r="A3361" t="s">
        <v>3091</v>
      </c>
    </row>
    <row r="3362" spans="1:1">
      <c r="A3362" t="s">
        <v>3092</v>
      </c>
    </row>
    <row r="3363" spans="1:1">
      <c r="A3363" t="s">
        <v>3092</v>
      </c>
    </row>
    <row r="3364" spans="1:1">
      <c r="A3364" t="s">
        <v>3093</v>
      </c>
    </row>
    <row r="3365" spans="1:1">
      <c r="A3365" t="s">
        <v>3093</v>
      </c>
    </row>
    <row r="3366" spans="1:1">
      <c r="A3366" t="s">
        <v>3094</v>
      </c>
    </row>
    <row r="3367" spans="1:1">
      <c r="A3367" t="s">
        <v>3095</v>
      </c>
    </row>
    <row r="3368" spans="1:1">
      <c r="A3368" t="s">
        <v>3096</v>
      </c>
    </row>
    <row r="3369" spans="1:1">
      <c r="A3369" t="s">
        <v>3097</v>
      </c>
    </row>
    <row r="3370" spans="1:1">
      <c r="A3370" t="s">
        <v>3098</v>
      </c>
    </row>
    <row r="3371" spans="1:1">
      <c r="A3371" t="s">
        <v>3099</v>
      </c>
    </row>
    <row r="3372" spans="1:1">
      <c r="A3372" t="s">
        <v>3100</v>
      </c>
    </row>
    <row r="3373" spans="1:1">
      <c r="A3373" t="s">
        <v>3101</v>
      </c>
    </row>
    <row r="3374" spans="1:1">
      <c r="A3374" t="s">
        <v>3102</v>
      </c>
    </row>
    <row r="3375" spans="1:1">
      <c r="A3375" t="s">
        <v>3103</v>
      </c>
    </row>
    <row r="3376" spans="1:1">
      <c r="A3376" t="s">
        <v>3104</v>
      </c>
    </row>
    <row r="3377" spans="1:1">
      <c r="A3377" t="s">
        <v>3105</v>
      </c>
    </row>
    <row r="3378" spans="1:1">
      <c r="A3378" t="s">
        <v>3106</v>
      </c>
    </row>
    <row r="3379" spans="1:1">
      <c r="A3379" t="s">
        <v>3107</v>
      </c>
    </row>
    <row r="3380" spans="1:1">
      <c r="A3380" t="s">
        <v>3108</v>
      </c>
    </row>
    <row r="3381" spans="1:1">
      <c r="A3381" t="s">
        <v>3109</v>
      </c>
    </row>
    <row r="3382" spans="1:1">
      <c r="A3382" t="s">
        <v>3110</v>
      </c>
    </row>
    <row r="3383" spans="1:1">
      <c r="A3383" t="s">
        <v>3111</v>
      </c>
    </row>
    <row r="3384" spans="1:1">
      <c r="A3384" t="s">
        <v>3112</v>
      </c>
    </row>
    <row r="3385" spans="1:1">
      <c r="A3385" t="s">
        <v>3113</v>
      </c>
    </row>
    <row r="3386" spans="1:1">
      <c r="A3386" t="s">
        <v>3114</v>
      </c>
    </row>
    <row r="3387" spans="1:1">
      <c r="A3387" t="s">
        <v>3115</v>
      </c>
    </row>
    <row r="3388" spans="1:1">
      <c r="A3388" t="s">
        <v>3116</v>
      </c>
    </row>
    <row r="3389" spans="1:1">
      <c r="A3389" t="s">
        <v>3117</v>
      </c>
    </row>
    <row r="3390" spans="1:1">
      <c r="A3390" t="s">
        <v>3118</v>
      </c>
    </row>
    <row r="3391" spans="1:1">
      <c r="A3391" t="s">
        <v>3119</v>
      </c>
    </row>
    <row r="3392" spans="1:1">
      <c r="A3392" t="s">
        <v>3120</v>
      </c>
    </row>
    <row r="3393" spans="1:1">
      <c r="A3393" t="s">
        <v>3121</v>
      </c>
    </row>
    <row r="3394" spans="1:1">
      <c r="A3394" t="s">
        <v>3122</v>
      </c>
    </row>
    <row r="3395" spans="1:1">
      <c r="A3395" t="s">
        <v>3123</v>
      </c>
    </row>
    <row r="3396" spans="1:1">
      <c r="A3396" t="s">
        <v>3124</v>
      </c>
    </row>
    <row r="3397" spans="1:1">
      <c r="A3397" t="s">
        <v>3125</v>
      </c>
    </row>
    <row r="3398" spans="1:1">
      <c r="A3398" t="s">
        <v>3126</v>
      </c>
    </row>
    <row r="3399" spans="1:1">
      <c r="A3399" t="s">
        <v>3127</v>
      </c>
    </row>
    <row r="3400" spans="1:1">
      <c r="A3400" t="s">
        <v>3128</v>
      </c>
    </row>
    <row r="3401" spans="1:1">
      <c r="A3401" t="s">
        <v>3129</v>
      </c>
    </row>
    <row r="3402" spans="1:1">
      <c r="A3402" t="s">
        <v>3130</v>
      </c>
    </row>
    <row r="3403" spans="1:1">
      <c r="A3403" t="s">
        <v>3131</v>
      </c>
    </row>
    <row r="3404" spans="1:1">
      <c r="A3404" t="s">
        <v>3132</v>
      </c>
    </row>
    <row r="3405" spans="1:1">
      <c r="A3405" t="s">
        <v>3133</v>
      </c>
    </row>
    <row r="3406" spans="1:1">
      <c r="A3406" t="s">
        <v>3134</v>
      </c>
    </row>
    <row r="3407" spans="1:1">
      <c r="A3407" t="s">
        <v>3135</v>
      </c>
    </row>
    <row r="3408" spans="1:1">
      <c r="A3408" t="s">
        <v>3136</v>
      </c>
    </row>
    <row r="3409" spans="1:1">
      <c r="A3409" t="s">
        <v>3137</v>
      </c>
    </row>
    <row r="3410" spans="1:1">
      <c r="A3410" t="s">
        <v>3138</v>
      </c>
    </row>
    <row r="3411" spans="1:1">
      <c r="A3411" t="s">
        <v>3139</v>
      </c>
    </row>
    <row r="3412" spans="1:1">
      <c r="A3412" t="s">
        <v>3140</v>
      </c>
    </row>
    <row r="3413" spans="1:1">
      <c r="A3413" t="s">
        <v>3141</v>
      </c>
    </row>
    <row r="3414" spans="1:1">
      <c r="A3414" t="s">
        <v>3142</v>
      </c>
    </row>
    <row r="3415" spans="1:1">
      <c r="A3415" t="s">
        <v>3143</v>
      </c>
    </row>
    <row r="3416" spans="1:1">
      <c r="A3416" t="s">
        <v>3144</v>
      </c>
    </row>
    <row r="3417" spans="1:1">
      <c r="A3417" t="s">
        <v>3145</v>
      </c>
    </row>
    <row r="3418" spans="1:1">
      <c r="A3418" t="s">
        <v>3146</v>
      </c>
    </row>
    <row r="3419" spans="1:1">
      <c r="A3419" t="s">
        <v>3147</v>
      </c>
    </row>
    <row r="3420" spans="1:1">
      <c r="A3420" t="s">
        <v>3148</v>
      </c>
    </row>
    <row r="3421" spans="1:1">
      <c r="A3421" t="s">
        <v>3149</v>
      </c>
    </row>
    <row r="3422" spans="1:1">
      <c r="A3422" t="s">
        <v>3150</v>
      </c>
    </row>
    <row r="3423" spans="1:1">
      <c r="A3423" t="s">
        <v>3151</v>
      </c>
    </row>
    <row r="3424" spans="1:1">
      <c r="A3424" t="s">
        <v>3152</v>
      </c>
    </row>
    <row r="3425" spans="1:1">
      <c r="A3425" t="s">
        <v>3153</v>
      </c>
    </row>
    <row r="3426" spans="1:1">
      <c r="A3426" t="s">
        <v>3154</v>
      </c>
    </row>
    <row r="3427" spans="1:1">
      <c r="A3427" t="s">
        <v>3155</v>
      </c>
    </row>
    <row r="3428" spans="1:1">
      <c r="A3428" t="s">
        <v>3156</v>
      </c>
    </row>
    <row r="3429" spans="1:1">
      <c r="A3429" t="s">
        <v>3156</v>
      </c>
    </row>
    <row r="3430" spans="1:1">
      <c r="A3430" t="s">
        <v>3157</v>
      </c>
    </row>
    <row r="3431" spans="1:1">
      <c r="A3431" t="s">
        <v>3157</v>
      </c>
    </row>
    <row r="3432" spans="1:1">
      <c r="A3432" t="s">
        <v>3158</v>
      </c>
    </row>
    <row r="3433" spans="1:1">
      <c r="A3433" t="s">
        <v>3159</v>
      </c>
    </row>
    <row r="3434" spans="1:1">
      <c r="A3434" t="s">
        <v>3160</v>
      </c>
    </row>
    <row r="3435" spans="1:1">
      <c r="A3435" t="s">
        <v>3161</v>
      </c>
    </row>
    <row r="3436" spans="1:1">
      <c r="A3436" t="s">
        <v>3161</v>
      </c>
    </row>
    <row r="3437" spans="1:1">
      <c r="A3437" t="s">
        <v>3162</v>
      </c>
    </row>
    <row r="3438" spans="1:1">
      <c r="A3438" t="s">
        <v>3163</v>
      </c>
    </row>
    <row r="3439" spans="1:1">
      <c r="A3439" t="s">
        <v>3164</v>
      </c>
    </row>
    <row r="3440" spans="1:1">
      <c r="A3440" t="s">
        <v>3164</v>
      </c>
    </row>
    <row r="3441" spans="1:1">
      <c r="A3441" t="s">
        <v>3164</v>
      </c>
    </row>
    <row r="3442" spans="1:1">
      <c r="A3442" t="s">
        <v>3165</v>
      </c>
    </row>
    <row r="3443" spans="1:1">
      <c r="A3443" t="s">
        <v>3166</v>
      </c>
    </row>
    <row r="3444" spans="1:1">
      <c r="A3444" t="s">
        <v>3167</v>
      </c>
    </row>
    <row r="3445" spans="1:1">
      <c r="A3445" t="s">
        <v>3168</v>
      </c>
    </row>
    <row r="3446" spans="1:1">
      <c r="A3446" t="s">
        <v>3169</v>
      </c>
    </row>
    <row r="3447" spans="1:1">
      <c r="A3447" t="s">
        <v>3169</v>
      </c>
    </row>
    <row r="3448" spans="1:1">
      <c r="A3448" t="s">
        <v>3169</v>
      </c>
    </row>
    <row r="3449" spans="1:1">
      <c r="A3449" t="s">
        <v>3170</v>
      </c>
    </row>
    <row r="3450" spans="1:1">
      <c r="A3450" t="s">
        <v>3169</v>
      </c>
    </row>
    <row r="3451" spans="1:1">
      <c r="A3451" t="s">
        <v>3171</v>
      </c>
    </row>
    <row r="3452" spans="1:1">
      <c r="A3452" t="s">
        <v>3172</v>
      </c>
    </row>
    <row r="3453" spans="1:1">
      <c r="A3453" t="s">
        <v>3173</v>
      </c>
    </row>
    <row r="3454" spans="1:1">
      <c r="A3454" t="s">
        <v>3174</v>
      </c>
    </row>
    <row r="3455" spans="1:1">
      <c r="A3455" t="s">
        <v>3175</v>
      </c>
    </row>
    <row r="3456" spans="1:1">
      <c r="A3456" t="s">
        <v>3176</v>
      </c>
    </row>
    <row r="3457" spans="1:1">
      <c r="A3457" t="s">
        <v>3177</v>
      </c>
    </row>
    <row r="3458" spans="1:1">
      <c r="A3458" t="s">
        <v>3178</v>
      </c>
    </row>
    <row r="3459" spans="1:1">
      <c r="A3459" t="s">
        <v>3179</v>
      </c>
    </row>
    <row r="3460" spans="1:1">
      <c r="A3460" t="s">
        <v>3179</v>
      </c>
    </row>
    <row r="3461" spans="1:1">
      <c r="A3461" t="s">
        <v>3179</v>
      </c>
    </row>
    <row r="3462" spans="1:1">
      <c r="A3462" t="s">
        <v>3179</v>
      </c>
    </row>
    <row r="3463" spans="1:1">
      <c r="A3463" t="s">
        <v>3179</v>
      </c>
    </row>
    <row r="3464" spans="1:1">
      <c r="A3464" t="s">
        <v>3179</v>
      </c>
    </row>
    <row r="3465" spans="1:1">
      <c r="A3465" t="s">
        <v>3180</v>
      </c>
    </row>
    <row r="3466" spans="1:1">
      <c r="A3466" t="s">
        <v>3180</v>
      </c>
    </row>
    <row r="3467" spans="1:1">
      <c r="A3467" t="s">
        <v>3180</v>
      </c>
    </row>
    <row r="3468" spans="1:1">
      <c r="A3468" t="s">
        <v>3180</v>
      </c>
    </row>
    <row r="3469" spans="1:1">
      <c r="A3469" t="s">
        <v>3181</v>
      </c>
    </row>
    <row r="3470" spans="1:1">
      <c r="A3470" t="s">
        <v>3182</v>
      </c>
    </row>
    <row r="3471" spans="1:1">
      <c r="A3471" t="s">
        <v>3183</v>
      </c>
    </row>
    <row r="3472" spans="1:1">
      <c r="A3472" t="s">
        <v>3184</v>
      </c>
    </row>
    <row r="3473" spans="1:1">
      <c r="A3473" t="s">
        <v>3185</v>
      </c>
    </row>
    <row r="3474" spans="1:1">
      <c r="A3474" t="s">
        <v>3184</v>
      </c>
    </row>
    <row r="3475" spans="1:1">
      <c r="A3475" t="s">
        <v>3186</v>
      </c>
    </row>
    <row r="3476" spans="1:1">
      <c r="A3476" t="s">
        <v>3187</v>
      </c>
    </row>
    <row r="3477" spans="1:1">
      <c r="A3477" t="s">
        <v>3188</v>
      </c>
    </row>
    <row r="3478" spans="1:1">
      <c r="A3478" t="s">
        <v>3189</v>
      </c>
    </row>
    <row r="3479" spans="1:1">
      <c r="A3479" t="s">
        <v>3190</v>
      </c>
    </row>
    <row r="3480" spans="1:1">
      <c r="A3480" t="s">
        <v>3191</v>
      </c>
    </row>
    <row r="3481" spans="1:1">
      <c r="A3481" t="s">
        <v>3191</v>
      </c>
    </row>
    <row r="3482" spans="1:1">
      <c r="A3482" t="s">
        <v>3191</v>
      </c>
    </row>
    <row r="3483" spans="1:1">
      <c r="A3483" t="s">
        <v>3192</v>
      </c>
    </row>
    <row r="3484" spans="1:1">
      <c r="A3484" t="s">
        <v>3193</v>
      </c>
    </row>
    <row r="3485" spans="1:1">
      <c r="A3485" t="s">
        <v>3191</v>
      </c>
    </row>
    <row r="3486" spans="1:1">
      <c r="A3486" t="s">
        <v>3194</v>
      </c>
    </row>
    <row r="3487" spans="1:1">
      <c r="A3487" t="s">
        <v>3195</v>
      </c>
    </row>
    <row r="3488" spans="1:1">
      <c r="A3488" t="s">
        <v>3196</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85E36-ADC0-4650-9769-2F5E562ED94D}">
  <dimension ref="A1:A559"/>
  <sheetViews>
    <sheetView workbookViewId="0">
      <selection activeCell="K22" sqref="K22"/>
    </sheetView>
  </sheetViews>
  <sheetFormatPr baseColWidth="10" defaultRowHeight="15"/>
  <sheetData>
    <row r="1" spans="1:1">
      <c r="A1" t="s">
        <v>14</v>
      </c>
    </row>
    <row r="2" spans="1:1">
      <c r="A2" t="s">
        <v>6324</v>
      </c>
    </row>
    <row r="3" spans="1:1">
      <c r="A3" t="s">
        <v>6325</v>
      </c>
    </row>
    <row r="4" spans="1:1">
      <c r="A4" t="s">
        <v>6326</v>
      </c>
    </row>
    <row r="5" spans="1:1">
      <c r="A5" t="s">
        <v>6327</v>
      </c>
    </row>
    <row r="6" spans="1:1">
      <c r="A6" t="s">
        <v>6328</v>
      </c>
    </row>
    <row r="7" spans="1:1">
      <c r="A7" t="s">
        <v>6329</v>
      </c>
    </row>
    <row r="8" spans="1:1">
      <c r="A8" t="s">
        <v>6330</v>
      </c>
    </row>
    <row r="9" spans="1:1">
      <c r="A9" t="s">
        <v>6331</v>
      </c>
    </row>
    <row r="10" spans="1:1">
      <c r="A10" t="s">
        <v>6332</v>
      </c>
    </row>
    <row r="11" spans="1:1">
      <c r="A11" t="s">
        <v>6333</v>
      </c>
    </row>
    <row r="12" spans="1:1">
      <c r="A12" t="s">
        <v>6334</v>
      </c>
    </row>
    <row r="13" spans="1:1">
      <c r="A13" t="s">
        <v>6335</v>
      </c>
    </row>
    <row r="14" spans="1:1">
      <c r="A14" t="s">
        <v>6336</v>
      </c>
    </row>
    <row r="15" spans="1:1">
      <c r="A15" t="s">
        <v>6337</v>
      </c>
    </row>
    <row r="16" spans="1:1">
      <c r="A16" t="s">
        <v>6338</v>
      </c>
    </row>
    <row r="17" spans="1:1">
      <c r="A17" t="s">
        <v>6339</v>
      </c>
    </row>
    <row r="18" spans="1:1">
      <c r="A18" t="s">
        <v>6340</v>
      </c>
    </row>
    <row r="19" spans="1:1">
      <c r="A19" t="s">
        <v>6341</v>
      </c>
    </row>
    <row r="20" spans="1:1">
      <c r="A20" t="s">
        <v>6342</v>
      </c>
    </row>
    <row r="21" spans="1:1">
      <c r="A21" t="s">
        <v>6343</v>
      </c>
    </row>
    <row r="22" spans="1:1">
      <c r="A22" t="s">
        <v>6344</v>
      </c>
    </row>
    <row r="23" spans="1:1">
      <c r="A23" t="s">
        <v>6345</v>
      </c>
    </row>
    <row r="24" spans="1:1">
      <c r="A24" t="s">
        <v>6346</v>
      </c>
    </row>
    <row r="25" spans="1:1">
      <c r="A25" t="s">
        <v>6347</v>
      </c>
    </row>
    <row r="26" spans="1:1">
      <c r="A26" t="s">
        <v>6348</v>
      </c>
    </row>
    <row r="27" spans="1:1">
      <c r="A27" t="s">
        <v>6349</v>
      </c>
    </row>
    <row r="28" spans="1:1">
      <c r="A28" t="s">
        <v>6350</v>
      </c>
    </row>
    <row r="29" spans="1:1">
      <c r="A29" t="s">
        <v>6351</v>
      </c>
    </row>
    <row r="30" spans="1:1">
      <c r="A30" t="s">
        <v>6352</v>
      </c>
    </row>
    <row r="31" spans="1:1">
      <c r="A31" t="s">
        <v>6353</v>
      </c>
    </row>
    <row r="32" spans="1:1">
      <c r="A32" t="s">
        <v>6354</v>
      </c>
    </row>
    <row r="33" spans="1:1">
      <c r="A33" t="s">
        <v>6355</v>
      </c>
    </row>
    <row r="34" spans="1:1">
      <c r="A34" t="s">
        <v>6356</v>
      </c>
    </row>
    <row r="35" spans="1:1">
      <c r="A35" t="s">
        <v>6357</v>
      </c>
    </row>
    <row r="36" spans="1:1">
      <c r="A36" t="s">
        <v>6358</v>
      </c>
    </row>
    <row r="37" spans="1:1">
      <c r="A37" t="s">
        <v>6359</v>
      </c>
    </row>
    <row r="38" spans="1:1">
      <c r="A38" t="s">
        <v>6360</v>
      </c>
    </row>
    <row r="39" spans="1:1">
      <c r="A39" t="s">
        <v>6361</v>
      </c>
    </row>
    <row r="40" spans="1:1">
      <c r="A40" t="s">
        <v>6362</v>
      </c>
    </row>
    <row r="41" spans="1:1">
      <c r="A41" t="s">
        <v>6363</v>
      </c>
    </row>
    <row r="42" spans="1:1">
      <c r="A42" t="s">
        <v>6364</v>
      </c>
    </row>
    <row r="43" spans="1:1">
      <c r="A43" t="s">
        <v>6365</v>
      </c>
    </row>
    <row r="44" spans="1:1">
      <c r="A44" t="s">
        <v>6366</v>
      </c>
    </row>
    <row r="45" spans="1:1">
      <c r="A45" t="s">
        <v>6367</v>
      </c>
    </row>
    <row r="46" spans="1:1">
      <c r="A46" t="s">
        <v>6368</v>
      </c>
    </row>
    <row r="47" spans="1:1">
      <c r="A47" t="s">
        <v>6369</v>
      </c>
    </row>
    <row r="48" spans="1:1">
      <c r="A48" t="s">
        <v>6370</v>
      </c>
    </row>
    <row r="49" spans="1:1">
      <c r="A49" t="s">
        <v>6371</v>
      </c>
    </row>
    <row r="50" spans="1:1">
      <c r="A50" t="s">
        <v>6372</v>
      </c>
    </row>
    <row r="51" spans="1:1">
      <c r="A51" t="s">
        <v>6373</v>
      </c>
    </row>
    <row r="52" spans="1:1">
      <c r="A52" t="s">
        <v>6374</v>
      </c>
    </row>
    <row r="53" spans="1:1">
      <c r="A53" t="s">
        <v>6375</v>
      </c>
    </row>
    <row r="54" spans="1:1">
      <c r="A54" t="s">
        <v>6376</v>
      </c>
    </row>
    <row r="55" spans="1:1">
      <c r="A55" t="s">
        <v>6372</v>
      </c>
    </row>
    <row r="56" spans="1:1">
      <c r="A56" t="s">
        <v>6377</v>
      </c>
    </row>
    <row r="57" spans="1:1">
      <c r="A57" t="s">
        <v>6378</v>
      </c>
    </row>
    <row r="58" spans="1:1">
      <c r="A58" t="s">
        <v>6379</v>
      </c>
    </row>
    <row r="59" spans="1:1">
      <c r="A59" t="s">
        <v>6380</v>
      </c>
    </row>
    <row r="60" spans="1:1">
      <c r="A60" t="s">
        <v>6381</v>
      </c>
    </row>
    <row r="61" spans="1:1">
      <c r="A61" t="s">
        <v>6382</v>
      </c>
    </row>
    <row r="62" spans="1:1">
      <c r="A62" t="s">
        <v>6383</v>
      </c>
    </row>
    <row r="63" spans="1:1">
      <c r="A63" t="s">
        <v>6384</v>
      </c>
    </row>
    <row r="64" spans="1:1">
      <c r="A64" t="s">
        <v>6385</v>
      </c>
    </row>
    <row r="65" spans="1:1">
      <c r="A65" t="s">
        <v>6386</v>
      </c>
    </row>
    <row r="66" spans="1:1">
      <c r="A66" t="s">
        <v>6387</v>
      </c>
    </row>
    <row r="67" spans="1:1">
      <c r="A67" t="s">
        <v>6388</v>
      </c>
    </row>
    <row r="68" spans="1:1">
      <c r="A68" t="s">
        <v>6389</v>
      </c>
    </row>
    <row r="69" spans="1:1">
      <c r="A69" t="s">
        <v>6390</v>
      </c>
    </row>
    <row r="70" spans="1:1">
      <c r="A70" t="s">
        <v>6391</v>
      </c>
    </row>
    <row r="71" spans="1:1">
      <c r="A71" t="s">
        <v>6392</v>
      </c>
    </row>
    <row r="72" spans="1:1">
      <c r="A72" t="s">
        <v>6393</v>
      </c>
    </row>
    <row r="73" spans="1:1">
      <c r="A73" t="s">
        <v>6394</v>
      </c>
    </row>
    <row r="74" spans="1:1">
      <c r="A74" t="s">
        <v>6395</v>
      </c>
    </row>
    <row r="75" spans="1:1">
      <c r="A75" t="s">
        <v>6396</v>
      </c>
    </row>
    <row r="76" spans="1:1">
      <c r="A76" t="s">
        <v>6397</v>
      </c>
    </row>
    <row r="77" spans="1:1">
      <c r="A77" t="s">
        <v>6398</v>
      </c>
    </row>
    <row r="78" spans="1:1">
      <c r="A78" t="s">
        <v>6399</v>
      </c>
    </row>
    <row r="79" spans="1:1">
      <c r="A79" t="s">
        <v>6400</v>
      </c>
    </row>
    <row r="80" spans="1:1">
      <c r="A80" t="s">
        <v>6401</v>
      </c>
    </row>
    <row r="81" spans="1:1">
      <c r="A81" t="s">
        <v>6402</v>
      </c>
    </row>
    <row r="82" spans="1:1">
      <c r="A82" t="s">
        <v>6403</v>
      </c>
    </row>
    <row r="83" spans="1:1">
      <c r="A83" t="s">
        <v>6404</v>
      </c>
    </row>
    <row r="84" spans="1:1">
      <c r="A84" t="s">
        <v>6405</v>
      </c>
    </row>
    <row r="85" spans="1:1">
      <c r="A85" t="s">
        <v>6406</v>
      </c>
    </row>
    <row r="86" spans="1:1">
      <c r="A86" t="s">
        <v>6407</v>
      </c>
    </row>
    <row r="87" spans="1:1">
      <c r="A87" t="s">
        <v>6408</v>
      </c>
    </row>
    <row r="88" spans="1:1">
      <c r="A88" t="s">
        <v>6409</v>
      </c>
    </row>
    <row r="89" spans="1:1">
      <c r="A89" t="s">
        <v>6410</v>
      </c>
    </row>
    <row r="90" spans="1:1">
      <c r="A90" t="s">
        <v>6411</v>
      </c>
    </row>
    <row r="91" spans="1:1">
      <c r="A91" t="s">
        <v>6412</v>
      </c>
    </row>
    <row r="92" spans="1:1">
      <c r="A92" t="s">
        <v>6413</v>
      </c>
    </row>
    <row r="93" spans="1:1">
      <c r="A93" t="s">
        <v>6409</v>
      </c>
    </row>
    <row r="94" spans="1:1">
      <c r="A94" t="s">
        <v>6414</v>
      </c>
    </row>
    <row r="95" spans="1:1">
      <c r="A95" t="s">
        <v>6415</v>
      </c>
    </row>
    <row r="96" spans="1:1">
      <c r="A96" t="s">
        <v>6416</v>
      </c>
    </row>
    <row r="97" spans="1:1">
      <c r="A97" t="s">
        <v>6417</v>
      </c>
    </row>
    <row r="98" spans="1:1">
      <c r="A98" t="s">
        <v>6418</v>
      </c>
    </row>
    <row r="99" spans="1:1">
      <c r="A99" t="s">
        <v>6419</v>
      </c>
    </row>
    <row r="100" spans="1:1">
      <c r="A100" t="s">
        <v>6420</v>
      </c>
    </row>
    <row r="101" spans="1:1">
      <c r="A101" t="s">
        <v>6421</v>
      </c>
    </row>
    <row r="102" spans="1:1">
      <c r="A102" t="s">
        <v>6422</v>
      </c>
    </row>
    <row r="103" spans="1:1">
      <c r="A103" t="s">
        <v>6423</v>
      </c>
    </row>
    <row r="104" spans="1:1">
      <c r="A104" t="s">
        <v>6424</v>
      </c>
    </row>
    <row r="105" spans="1:1">
      <c r="A105" t="s">
        <v>6425</v>
      </c>
    </row>
    <row r="106" spans="1:1">
      <c r="A106" t="s">
        <v>6426</v>
      </c>
    </row>
    <row r="107" spans="1:1">
      <c r="A107" t="s">
        <v>6427</v>
      </c>
    </row>
    <row r="108" spans="1:1">
      <c r="A108" t="s">
        <v>6428</v>
      </c>
    </row>
    <row r="109" spans="1:1">
      <c r="A109" t="s">
        <v>6429</v>
      </c>
    </row>
    <row r="110" spans="1:1">
      <c r="A110" t="s">
        <v>6427</v>
      </c>
    </row>
    <row r="111" spans="1:1">
      <c r="A111" t="s">
        <v>6430</v>
      </c>
    </row>
    <row r="112" spans="1:1">
      <c r="A112" t="s">
        <v>6431</v>
      </c>
    </row>
    <row r="113" spans="1:1">
      <c r="A113" t="s">
        <v>6432</v>
      </c>
    </row>
    <row r="114" spans="1:1">
      <c r="A114" t="s">
        <v>6433</v>
      </c>
    </row>
    <row r="115" spans="1:1">
      <c r="A115" t="s">
        <v>6434</v>
      </c>
    </row>
    <row r="116" spans="1:1">
      <c r="A116" t="s">
        <v>6435</v>
      </c>
    </row>
    <row r="117" spans="1:1">
      <c r="A117" t="s">
        <v>6436</v>
      </c>
    </row>
    <row r="118" spans="1:1">
      <c r="A118" t="s">
        <v>6437</v>
      </c>
    </row>
    <row r="119" spans="1:1">
      <c r="A119" t="s">
        <v>6438</v>
      </c>
    </row>
    <row r="120" spans="1:1">
      <c r="A120" t="s">
        <v>6439</v>
      </c>
    </row>
    <row r="121" spans="1:1">
      <c r="A121" t="s">
        <v>6437</v>
      </c>
    </row>
    <row r="122" spans="1:1">
      <c r="A122" t="s">
        <v>6440</v>
      </c>
    </row>
    <row r="123" spans="1:1">
      <c r="A123" t="s">
        <v>6441</v>
      </c>
    </row>
    <row r="124" spans="1:1">
      <c r="A124" t="s">
        <v>6442</v>
      </c>
    </row>
    <row r="125" spans="1:1">
      <c r="A125" t="s">
        <v>6443</v>
      </c>
    </row>
    <row r="126" spans="1:1">
      <c r="A126" t="s">
        <v>6444</v>
      </c>
    </row>
    <row r="127" spans="1:1">
      <c r="A127" t="s">
        <v>6445</v>
      </c>
    </row>
    <row r="128" spans="1:1">
      <c r="A128" t="s">
        <v>6446</v>
      </c>
    </row>
    <row r="129" spans="1:1">
      <c r="A129" t="s">
        <v>6447</v>
      </c>
    </row>
    <row r="130" spans="1:1">
      <c r="A130" t="s">
        <v>6448</v>
      </c>
    </row>
    <row r="131" spans="1:1">
      <c r="A131" t="s">
        <v>6449</v>
      </c>
    </row>
    <row r="132" spans="1:1">
      <c r="A132" t="s">
        <v>6450</v>
      </c>
    </row>
    <row r="133" spans="1:1">
      <c r="A133" t="s">
        <v>6451</v>
      </c>
    </row>
    <row r="134" spans="1:1">
      <c r="A134" t="s">
        <v>6452</v>
      </c>
    </row>
    <row r="135" spans="1:1">
      <c r="A135" t="s">
        <v>6453</v>
      </c>
    </row>
    <row r="136" spans="1:1">
      <c r="A136" t="s">
        <v>6454</v>
      </c>
    </row>
    <row r="137" spans="1:1">
      <c r="A137" t="s">
        <v>6455</v>
      </c>
    </row>
    <row r="138" spans="1:1">
      <c r="A138" t="s">
        <v>6456</v>
      </c>
    </row>
    <row r="139" spans="1:1">
      <c r="A139" t="s">
        <v>6457</v>
      </c>
    </row>
    <row r="140" spans="1:1">
      <c r="A140" t="s">
        <v>6458</v>
      </c>
    </row>
    <row r="141" spans="1:1">
      <c r="A141" t="s">
        <v>6459</v>
      </c>
    </row>
    <row r="142" spans="1:1">
      <c r="A142" t="s">
        <v>6460</v>
      </c>
    </row>
    <row r="143" spans="1:1">
      <c r="A143" t="s">
        <v>6461</v>
      </c>
    </row>
    <row r="144" spans="1:1">
      <c r="A144" t="s">
        <v>6462</v>
      </c>
    </row>
    <row r="145" spans="1:1">
      <c r="A145" t="s">
        <v>6463</v>
      </c>
    </row>
    <row r="146" spans="1:1">
      <c r="A146" t="s">
        <v>6464</v>
      </c>
    </row>
    <row r="147" spans="1:1">
      <c r="A147" t="s">
        <v>6465</v>
      </c>
    </row>
    <row r="148" spans="1:1">
      <c r="A148" t="s">
        <v>6466</v>
      </c>
    </row>
    <row r="149" spans="1:1">
      <c r="A149" t="s">
        <v>6467</v>
      </c>
    </row>
    <row r="150" spans="1:1">
      <c r="A150" t="s">
        <v>6468</v>
      </c>
    </row>
    <row r="151" spans="1:1">
      <c r="A151" t="s">
        <v>6469</v>
      </c>
    </row>
    <row r="152" spans="1:1">
      <c r="A152" t="s">
        <v>6470</v>
      </c>
    </row>
    <row r="153" spans="1:1">
      <c r="A153" t="s">
        <v>6471</v>
      </c>
    </row>
    <row r="154" spans="1:1">
      <c r="A154" t="s">
        <v>6472</v>
      </c>
    </row>
    <row r="155" spans="1:1">
      <c r="A155" t="s">
        <v>6473</v>
      </c>
    </row>
    <row r="156" spans="1:1">
      <c r="A156" t="s">
        <v>6474</v>
      </c>
    </row>
    <row r="157" spans="1:1">
      <c r="A157" t="s">
        <v>6475</v>
      </c>
    </row>
    <row r="158" spans="1:1">
      <c r="A158" t="s">
        <v>6476</v>
      </c>
    </row>
    <row r="159" spans="1:1">
      <c r="A159" t="s">
        <v>6477</v>
      </c>
    </row>
    <row r="160" spans="1:1">
      <c r="A160" t="s">
        <v>6476</v>
      </c>
    </row>
    <row r="161" spans="1:1">
      <c r="A161" t="s">
        <v>6478</v>
      </c>
    </row>
    <row r="162" spans="1:1">
      <c r="A162" t="s">
        <v>6479</v>
      </c>
    </row>
    <row r="163" spans="1:1">
      <c r="A163" t="s">
        <v>6480</v>
      </c>
    </row>
    <row r="164" spans="1:1">
      <c r="A164" t="s">
        <v>6481</v>
      </c>
    </row>
    <row r="165" spans="1:1">
      <c r="A165" t="s">
        <v>6482</v>
      </c>
    </row>
    <row r="166" spans="1:1">
      <c r="A166" t="s">
        <v>6483</v>
      </c>
    </row>
    <row r="167" spans="1:1">
      <c r="A167" t="s">
        <v>6484</v>
      </c>
    </row>
    <row r="168" spans="1:1">
      <c r="A168" t="s">
        <v>6485</v>
      </c>
    </row>
    <row r="169" spans="1:1">
      <c r="A169" t="s">
        <v>6486</v>
      </c>
    </row>
    <row r="170" spans="1:1">
      <c r="A170" t="s">
        <v>6487</v>
      </c>
    </row>
    <row r="171" spans="1:1">
      <c r="A171" t="s">
        <v>6488</v>
      </c>
    </row>
    <row r="172" spans="1:1">
      <c r="A172" t="s">
        <v>6489</v>
      </c>
    </row>
    <row r="173" spans="1:1">
      <c r="A173" t="s">
        <v>6490</v>
      </c>
    </row>
    <row r="174" spans="1:1">
      <c r="A174" t="s">
        <v>6491</v>
      </c>
    </row>
    <row r="175" spans="1:1">
      <c r="A175" t="s">
        <v>6492</v>
      </c>
    </row>
    <row r="176" spans="1:1">
      <c r="A176" t="s">
        <v>6493</v>
      </c>
    </row>
    <row r="177" spans="1:1">
      <c r="A177" t="s">
        <v>6494</v>
      </c>
    </row>
    <row r="178" spans="1:1">
      <c r="A178" t="s">
        <v>6495</v>
      </c>
    </row>
    <row r="179" spans="1:1">
      <c r="A179" t="s">
        <v>6496</v>
      </c>
    </row>
    <row r="180" spans="1:1">
      <c r="A180" t="s">
        <v>6497</v>
      </c>
    </row>
    <row r="181" spans="1:1">
      <c r="A181" t="s">
        <v>6498</v>
      </c>
    </row>
    <row r="182" spans="1:1">
      <c r="A182" t="s">
        <v>6499</v>
      </c>
    </row>
    <row r="183" spans="1:1">
      <c r="A183" t="s">
        <v>6500</v>
      </c>
    </row>
    <row r="184" spans="1:1">
      <c r="A184" t="s">
        <v>6501</v>
      </c>
    </row>
    <row r="185" spans="1:1">
      <c r="A185" t="s">
        <v>6498</v>
      </c>
    </row>
    <row r="186" spans="1:1">
      <c r="A186" t="s">
        <v>6502</v>
      </c>
    </row>
    <row r="187" spans="1:1">
      <c r="A187" t="s">
        <v>6503</v>
      </c>
    </row>
    <row r="188" spans="1:1">
      <c r="A188" t="s">
        <v>6504</v>
      </c>
    </row>
    <row r="189" spans="1:1">
      <c r="A189" t="s">
        <v>6505</v>
      </c>
    </row>
    <row r="190" spans="1:1">
      <c r="A190" t="s">
        <v>6506</v>
      </c>
    </row>
    <row r="191" spans="1:1">
      <c r="A191" t="s">
        <v>6507</v>
      </c>
    </row>
    <row r="192" spans="1:1">
      <c r="A192" t="s">
        <v>6508</v>
      </c>
    </row>
    <row r="193" spans="1:1">
      <c r="A193" t="s">
        <v>6509</v>
      </c>
    </row>
    <row r="194" spans="1:1">
      <c r="A194" t="s">
        <v>6510</v>
      </c>
    </row>
    <row r="195" spans="1:1">
      <c r="A195" t="s">
        <v>6511</v>
      </c>
    </row>
    <row r="196" spans="1:1">
      <c r="A196" t="s">
        <v>6512</v>
      </c>
    </row>
    <row r="197" spans="1:1">
      <c r="A197" t="s">
        <v>6513</v>
      </c>
    </row>
    <row r="198" spans="1:1">
      <c r="A198" t="s">
        <v>6514</v>
      </c>
    </row>
    <row r="199" spans="1:1">
      <c r="A199" t="s">
        <v>6515</v>
      </c>
    </row>
    <row r="200" spans="1:1">
      <c r="A200" t="s">
        <v>6516</v>
      </c>
    </row>
    <row r="201" spans="1:1">
      <c r="A201" t="s">
        <v>6517</v>
      </c>
    </row>
    <row r="202" spans="1:1">
      <c r="A202" t="s">
        <v>6518</v>
      </c>
    </row>
    <row r="203" spans="1:1">
      <c r="A203" t="s">
        <v>6518</v>
      </c>
    </row>
    <row r="204" spans="1:1">
      <c r="A204" t="s">
        <v>6519</v>
      </c>
    </row>
    <row r="205" spans="1:1">
      <c r="A205" t="s">
        <v>6519</v>
      </c>
    </row>
    <row r="206" spans="1:1">
      <c r="A206" t="s">
        <v>6520</v>
      </c>
    </row>
    <row r="207" spans="1:1">
      <c r="A207" t="s">
        <v>6521</v>
      </c>
    </row>
    <row r="208" spans="1:1">
      <c r="A208" t="s">
        <v>6522</v>
      </c>
    </row>
    <row r="209" spans="1:1">
      <c r="A209" t="s">
        <v>6523</v>
      </c>
    </row>
    <row r="210" spans="1:1">
      <c r="A210" t="s">
        <v>6524</v>
      </c>
    </row>
    <row r="211" spans="1:1">
      <c r="A211" t="s">
        <v>6525</v>
      </c>
    </row>
    <row r="212" spans="1:1">
      <c r="A212" t="s">
        <v>6526</v>
      </c>
    </row>
    <row r="213" spans="1:1">
      <c r="A213" t="s">
        <v>6527</v>
      </c>
    </row>
    <row r="214" spans="1:1">
      <c r="A214" t="s">
        <v>6526</v>
      </c>
    </row>
    <row r="215" spans="1:1">
      <c r="A215" t="s">
        <v>6528</v>
      </c>
    </row>
    <row r="216" spans="1:1">
      <c r="A216" t="s">
        <v>6529</v>
      </c>
    </row>
    <row r="217" spans="1:1">
      <c r="A217" t="s">
        <v>6530</v>
      </c>
    </row>
    <row r="218" spans="1:1">
      <c r="A218" t="s">
        <v>6531</v>
      </c>
    </row>
    <row r="219" spans="1:1">
      <c r="A219" t="s">
        <v>6532</v>
      </c>
    </row>
    <row r="220" spans="1:1">
      <c r="A220" t="s">
        <v>6531</v>
      </c>
    </row>
    <row r="221" spans="1:1">
      <c r="A221" t="s">
        <v>6533</v>
      </c>
    </row>
    <row r="222" spans="1:1">
      <c r="A222" t="s">
        <v>6534</v>
      </c>
    </row>
    <row r="223" spans="1:1">
      <c r="A223" t="s">
        <v>6535</v>
      </c>
    </row>
    <row r="224" spans="1:1">
      <c r="A224" t="s">
        <v>6536</v>
      </c>
    </row>
    <row r="225" spans="1:1">
      <c r="A225" t="s">
        <v>6537</v>
      </c>
    </row>
    <row r="226" spans="1:1">
      <c r="A226" t="s">
        <v>6538</v>
      </c>
    </row>
    <row r="227" spans="1:1">
      <c r="A227" t="s">
        <v>6539</v>
      </c>
    </row>
    <row r="228" spans="1:1">
      <c r="A228" t="s">
        <v>6540</v>
      </c>
    </row>
    <row r="229" spans="1:1">
      <c r="A229" t="s">
        <v>6541</v>
      </c>
    </row>
    <row r="230" spans="1:1">
      <c r="A230" t="s">
        <v>6542</v>
      </c>
    </row>
    <row r="231" spans="1:1">
      <c r="A231" t="s">
        <v>6543</v>
      </c>
    </row>
    <row r="232" spans="1:1">
      <c r="A232" t="s">
        <v>6544</v>
      </c>
    </row>
    <row r="233" spans="1:1">
      <c r="A233" t="s">
        <v>6542</v>
      </c>
    </row>
    <row r="234" spans="1:1">
      <c r="A234" t="s">
        <v>6545</v>
      </c>
    </row>
    <row r="235" spans="1:1">
      <c r="A235" t="s">
        <v>6546</v>
      </c>
    </row>
    <row r="236" spans="1:1">
      <c r="A236" t="s">
        <v>6547</v>
      </c>
    </row>
    <row r="237" spans="1:1">
      <c r="A237" t="s">
        <v>6548</v>
      </c>
    </row>
    <row r="238" spans="1:1">
      <c r="A238" t="s">
        <v>6549</v>
      </c>
    </row>
    <row r="239" spans="1:1">
      <c r="A239" t="s">
        <v>6550</v>
      </c>
    </row>
    <row r="240" spans="1:1">
      <c r="A240" t="s">
        <v>6551</v>
      </c>
    </row>
    <row r="241" spans="1:1">
      <c r="A241" t="s">
        <v>6552</v>
      </c>
    </row>
    <row r="242" spans="1:1">
      <c r="A242" t="s">
        <v>6553</v>
      </c>
    </row>
    <row r="243" spans="1:1">
      <c r="A243" t="s">
        <v>6554</v>
      </c>
    </row>
    <row r="244" spans="1:1">
      <c r="A244" t="s">
        <v>6552</v>
      </c>
    </row>
    <row r="245" spans="1:1">
      <c r="A245" t="s">
        <v>6555</v>
      </c>
    </row>
    <row r="246" spans="1:1">
      <c r="A246" t="s">
        <v>6556</v>
      </c>
    </row>
    <row r="247" spans="1:1">
      <c r="A247" t="s">
        <v>6557</v>
      </c>
    </row>
    <row r="248" spans="1:1">
      <c r="A248" t="s">
        <v>6550</v>
      </c>
    </row>
    <row r="249" spans="1:1">
      <c r="A249" t="s">
        <v>6558</v>
      </c>
    </row>
    <row r="250" spans="1:1">
      <c r="A250" t="s">
        <v>6559</v>
      </c>
    </row>
    <row r="251" spans="1:1">
      <c r="A251" t="s">
        <v>6560</v>
      </c>
    </row>
    <row r="252" spans="1:1">
      <c r="A252" t="s">
        <v>6561</v>
      </c>
    </row>
    <row r="253" spans="1:1">
      <c r="A253" t="s">
        <v>6562</v>
      </c>
    </row>
    <row r="254" spans="1:1">
      <c r="A254" t="s">
        <v>6563</v>
      </c>
    </row>
    <row r="255" spans="1:1">
      <c r="A255" t="s">
        <v>6564</v>
      </c>
    </row>
    <row r="256" spans="1:1">
      <c r="A256" t="s">
        <v>6565</v>
      </c>
    </row>
    <row r="257" spans="1:1">
      <c r="A257" t="s">
        <v>6566</v>
      </c>
    </row>
    <row r="258" spans="1:1">
      <c r="A258" t="s">
        <v>6567</v>
      </c>
    </row>
    <row r="259" spans="1:1">
      <c r="A259" t="s">
        <v>6568</v>
      </c>
    </row>
    <row r="260" spans="1:1">
      <c r="A260" t="s">
        <v>6568</v>
      </c>
    </row>
    <row r="261" spans="1:1">
      <c r="A261" t="s">
        <v>6569</v>
      </c>
    </row>
    <row r="262" spans="1:1">
      <c r="A262" t="s">
        <v>6570</v>
      </c>
    </row>
    <row r="263" spans="1:1">
      <c r="A263" t="s">
        <v>6571</v>
      </c>
    </row>
    <row r="264" spans="1:1">
      <c r="A264" t="s">
        <v>6572</v>
      </c>
    </row>
    <row r="265" spans="1:1">
      <c r="A265" t="s">
        <v>6573</v>
      </c>
    </row>
    <row r="266" spans="1:1">
      <c r="A266" t="s">
        <v>6574</v>
      </c>
    </row>
    <row r="267" spans="1:1">
      <c r="A267" t="s">
        <v>6575</v>
      </c>
    </row>
    <row r="268" spans="1:1">
      <c r="A268" t="s">
        <v>6576</v>
      </c>
    </row>
    <row r="269" spans="1:1">
      <c r="A269" t="s">
        <v>6577</v>
      </c>
    </row>
    <row r="270" spans="1:1">
      <c r="A270" t="s">
        <v>6578</v>
      </c>
    </row>
    <row r="271" spans="1:1">
      <c r="A271" t="s">
        <v>6579</v>
      </c>
    </row>
    <row r="272" spans="1:1">
      <c r="A272" t="s">
        <v>6580</v>
      </c>
    </row>
    <row r="273" spans="1:1">
      <c r="A273" t="s">
        <v>6581</v>
      </c>
    </row>
    <row r="274" spans="1:1">
      <c r="A274" t="s">
        <v>6582</v>
      </c>
    </row>
    <row r="275" spans="1:1">
      <c r="A275" t="s">
        <v>6581</v>
      </c>
    </row>
    <row r="276" spans="1:1">
      <c r="A276" t="s">
        <v>6583</v>
      </c>
    </row>
    <row r="277" spans="1:1">
      <c r="A277" t="s">
        <v>6584</v>
      </c>
    </row>
    <row r="278" spans="1:1">
      <c r="A278" t="s">
        <v>6585</v>
      </c>
    </row>
    <row r="279" spans="1:1">
      <c r="A279" t="s">
        <v>6581</v>
      </c>
    </row>
    <row r="280" spans="1:1">
      <c r="A280" t="s">
        <v>6586</v>
      </c>
    </row>
    <row r="281" spans="1:1">
      <c r="A281" t="s">
        <v>6587</v>
      </c>
    </row>
    <row r="282" spans="1:1">
      <c r="A282" t="s">
        <v>6584</v>
      </c>
    </row>
    <row r="283" spans="1:1">
      <c r="A283" t="s">
        <v>6588</v>
      </c>
    </row>
    <row r="284" spans="1:1">
      <c r="A284" t="s">
        <v>6584</v>
      </c>
    </row>
    <row r="285" spans="1:1">
      <c r="A285" t="s">
        <v>6589</v>
      </c>
    </row>
    <row r="286" spans="1:1">
      <c r="A286" t="s">
        <v>6590</v>
      </c>
    </row>
    <row r="287" spans="1:1">
      <c r="A287" t="s">
        <v>6591</v>
      </c>
    </row>
    <row r="288" spans="1:1">
      <c r="A288" t="s">
        <v>6592</v>
      </c>
    </row>
    <row r="289" spans="1:1">
      <c r="A289" t="s">
        <v>6593</v>
      </c>
    </row>
    <row r="290" spans="1:1">
      <c r="A290" t="s">
        <v>6594</v>
      </c>
    </row>
    <row r="291" spans="1:1">
      <c r="A291" t="s">
        <v>6595</v>
      </c>
    </row>
    <row r="292" spans="1:1">
      <c r="A292" t="s">
        <v>6593</v>
      </c>
    </row>
    <row r="293" spans="1:1">
      <c r="A293" t="s">
        <v>6596</v>
      </c>
    </row>
    <row r="294" spans="1:1">
      <c r="A294" t="s">
        <v>6597</v>
      </c>
    </row>
    <row r="295" spans="1:1">
      <c r="A295" t="s">
        <v>6598</v>
      </c>
    </row>
    <row r="296" spans="1:1">
      <c r="A296" t="s">
        <v>6599</v>
      </c>
    </row>
    <row r="297" spans="1:1">
      <c r="A297" t="s">
        <v>6600</v>
      </c>
    </row>
    <row r="298" spans="1:1">
      <c r="A298" t="s">
        <v>6592</v>
      </c>
    </row>
    <row r="299" spans="1:1">
      <c r="A299" t="s">
        <v>6601</v>
      </c>
    </row>
    <row r="300" spans="1:1">
      <c r="A300" t="s">
        <v>6602</v>
      </c>
    </row>
    <row r="301" spans="1:1">
      <c r="A301" t="s">
        <v>6603</v>
      </c>
    </row>
    <row r="302" spans="1:1">
      <c r="A302" t="s">
        <v>6604</v>
      </c>
    </row>
    <row r="303" spans="1:1">
      <c r="A303" t="s">
        <v>6605</v>
      </c>
    </row>
    <row r="304" spans="1:1">
      <c r="A304" t="s">
        <v>6606</v>
      </c>
    </row>
    <row r="305" spans="1:1">
      <c r="A305" t="s">
        <v>6607</v>
      </c>
    </row>
    <row r="306" spans="1:1">
      <c r="A306" t="s">
        <v>6608</v>
      </c>
    </row>
    <row r="307" spans="1:1">
      <c r="A307" t="s">
        <v>6609</v>
      </c>
    </row>
    <row r="308" spans="1:1">
      <c r="A308" t="s">
        <v>6610</v>
      </c>
    </row>
    <row r="309" spans="1:1">
      <c r="A309" t="s">
        <v>6611</v>
      </c>
    </row>
    <row r="310" spans="1:1">
      <c r="A310" t="s">
        <v>6612</v>
      </c>
    </row>
    <row r="311" spans="1:1">
      <c r="A311" t="s">
        <v>6613</v>
      </c>
    </row>
    <row r="312" spans="1:1">
      <c r="A312" t="s">
        <v>6614</v>
      </c>
    </row>
    <row r="313" spans="1:1">
      <c r="A313" t="s">
        <v>6615</v>
      </c>
    </row>
    <row r="314" spans="1:1">
      <c r="A314" t="s">
        <v>6609</v>
      </c>
    </row>
    <row r="315" spans="1:1">
      <c r="A315" t="s">
        <v>6616</v>
      </c>
    </row>
    <row r="316" spans="1:1">
      <c r="A316" t="s">
        <v>6617</v>
      </c>
    </row>
    <row r="317" spans="1:1">
      <c r="A317" t="s">
        <v>6618</v>
      </c>
    </row>
    <row r="318" spans="1:1">
      <c r="A318" t="s">
        <v>6619</v>
      </c>
    </row>
    <row r="319" spans="1:1">
      <c r="A319" t="s">
        <v>6620</v>
      </c>
    </row>
    <row r="320" spans="1:1">
      <c r="A320" t="s">
        <v>6621</v>
      </c>
    </row>
    <row r="321" spans="1:1">
      <c r="A321" t="s">
        <v>6622</v>
      </c>
    </row>
    <row r="322" spans="1:1">
      <c r="A322" t="s">
        <v>6623</v>
      </c>
    </row>
    <row r="323" spans="1:1">
      <c r="A323" t="s">
        <v>6623</v>
      </c>
    </row>
    <row r="324" spans="1:1">
      <c r="A324" t="s">
        <v>6623</v>
      </c>
    </row>
    <row r="325" spans="1:1">
      <c r="A325" t="s">
        <v>6624</v>
      </c>
    </row>
    <row r="326" spans="1:1">
      <c r="A326" t="s">
        <v>6625</v>
      </c>
    </row>
    <row r="327" spans="1:1">
      <c r="A327" t="s">
        <v>6626</v>
      </c>
    </row>
    <row r="328" spans="1:1">
      <c r="A328" t="s">
        <v>6627</v>
      </c>
    </row>
    <row r="329" spans="1:1">
      <c r="A329" t="s">
        <v>6628</v>
      </c>
    </row>
    <row r="330" spans="1:1">
      <c r="A330" t="s">
        <v>6629</v>
      </c>
    </row>
    <row r="331" spans="1:1">
      <c r="A331" t="s">
        <v>6630</v>
      </c>
    </row>
    <row r="332" spans="1:1">
      <c r="A332" t="s">
        <v>6631</v>
      </c>
    </row>
    <row r="333" spans="1:1">
      <c r="A333" t="s">
        <v>6632</v>
      </c>
    </row>
    <row r="334" spans="1:1">
      <c r="A334" t="s">
        <v>6633</v>
      </c>
    </row>
    <row r="335" spans="1:1">
      <c r="A335" t="s">
        <v>6634</v>
      </c>
    </row>
    <row r="336" spans="1:1">
      <c r="A336" t="s">
        <v>6635</v>
      </c>
    </row>
    <row r="337" spans="1:1">
      <c r="A337" t="s">
        <v>6636</v>
      </c>
    </row>
    <row r="338" spans="1:1">
      <c r="A338" t="s">
        <v>6637</v>
      </c>
    </row>
    <row r="339" spans="1:1">
      <c r="A339" t="s">
        <v>6638</v>
      </c>
    </row>
    <row r="340" spans="1:1">
      <c r="A340" t="s">
        <v>6639</v>
      </c>
    </row>
    <row r="341" spans="1:1">
      <c r="A341" t="s">
        <v>6640</v>
      </c>
    </row>
    <row r="342" spans="1:1">
      <c r="A342" t="s">
        <v>6641</v>
      </c>
    </row>
    <row r="343" spans="1:1">
      <c r="A343" t="s">
        <v>6642</v>
      </c>
    </row>
    <row r="344" spans="1:1">
      <c r="A344" t="s">
        <v>6643</v>
      </c>
    </row>
    <row r="345" spans="1:1">
      <c r="A345" t="s">
        <v>6644</v>
      </c>
    </row>
    <row r="346" spans="1:1">
      <c r="A346" t="s">
        <v>6645</v>
      </c>
    </row>
    <row r="347" spans="1:1">
      <c r="A347" t="s">
        <v>6646</v>
      </c>
    </row>
    <row r="348" spans="1:1">
      <c r="A348" t="s">
        <v>6647</v>
      </c>
    </row>
    <row r="349" spans="1:1">
      <c r="A349" t="s">
        <v>6648</v>
      </c>
    </row>
    <row r="350" spans="1:1">
      <c r="A350" t="s">
        <v>6649</v>
      </c>
    </row>
    <row r="351" spans="1:1">
      <c r="A351" t="s">
        <v>6650</v>
      </c>
    </row>
    <row r="352" spans="1:1">
      <c r="A352" t="s">
        <v>6651</v>
      </c>
    </row>
    <row r="353" spans="1:1">
      <c r="A353" t="s">
        <v>6652</v>
      </c>
    </row>
    <row r="354" spans="1:1">
      <c r="A354" t="s">
        <v>6653</v>
      </c>
    </row>
    <row r="355" spans="1:1">
      <c r="A355" t="s">
        <v>6654</v>
      </c>
    </row>
    <row r="356" spans="1:1">
      <c r="A356" t="s">
        <v>6655</v>
      </c>
    </row>
    <row r="357" spans="1:1">
      <c r="A357" t="s">
        <v>6655</v>
      </c>
    </row>
    <row r="358" spans="1:1">
      <c r="A358" t="s">
        <v>6656</v>
      </c>
    </row>
    <row r="359" spans="1:1">
      <c r="A359" t="s">
        <v>6657</v>
      </c>
    </row>
    <row r="360" spans="1:1">
      <c r="A360" t="s">
        <v>6658</v>
      </c>
    </row>
    <row r="361" spans="1:1">
      <c r="A361" t="s">
        <v>6659</v>
      </c>
    </row>
    <row r="362" spans="1:1">
      <c r="A362" t="s">
        <v>6660</v>
      </c>
    </row>
    <row r="363" spans="1:1">
      <c r="A363" t="s">
        <v>6661</v>
      </c>
    </row>
    <row r="364" spans="1:1">
      <c r="A364" t="s">
        <v>6662</v>
      </c>
    </row>
    <row r="365" spans="1:1">
      <c r="A365" t="s">
        <v>6663</v>
      </c>
    </row>
    <row r="366" spans="1:1">
      <c r="A366" t="s">
        <v>6662</v>
      </c>
    </row>
    <row r="367" spans="1:1">
      <c r="A367" t="s">
        <v>6662</v>
      </c>
    </row>
    <row r="368" spans="1:1">
      <c r="A368" t="s">
        <v>6664</v>
      </c>
    </row>
    <row r="369" spans="1:1">
      <c r="A369" t="s">
        <v>6660</v>
      </c>
    </row>
    <row r="370" spans="1:1">
      <c r="A370" t="s">
        <v>6665</v>
      </c>
    </row>
    <row r="371" spans="1:1">
      <c r="A371" t="s">
        <v>6666</v>
      </c>
    </row>
    <row r="372" spans="1:1">
      <c r="A372" t="s">
        <v>6660</v>
      </c>
    </row>
    <row r="373" spans="1:1">
      <c r="A373" t="s">
        <v>6667</v>
      </c>
    </row>
    <row r="374" spans="1:1">
      <c r="A374" t="s">
        <v>6668</v>
      </c>
    </row>
    <row r="375" spans="1:1">
      <c r="A375" t="s">
        <v>6669</v>
      </c>
    </row>
    <row r="376" spans="1:1">
      <c r="A376" t="s">
        <v>6670</v>
      </c>
    </row>
    <row r="377" spans="1:1">
      <c r="A377" t="s">
        <v>6671</v>
      </c>
    </row>
    <row r="378" spans="1:1">
      <c r="A378" t="s">
        <v>6671</v>
      </c>
    </row>
    <row r="379" spans="1:1">
      <c r="A379" t="s">
        <v>6672</v>
      </c>
    </row>
    <row r="380" spans="1:1">
      <c r="A380" t="s">
        <v>6673</v>
      </c>
    </row>
    <row r="381" spans="1:1">
      <c r="A381" t="s">
        <v>6674</v>
      </c>
    </row>
    <row r="382" spans="1:1">
      <c r="A382" t="s">
        <v>6675</v>
      </c>
    </row>
    <row r="383" spans="1:1">
      <c r="A383" t="s">
        <v>6676</v>
      </c>
    </row>
    <row r="384" spans="1:1">
      <c r="A384" t="s">
        <v>6677</v>
      </c>
    </row>
    <row r="385" spans="1:1">
      <c r="A385" t="s">
        <v>6678</v>
      </c>
    </row>
    <row r="386" spans="1:1">
      <c r="A386" t="s">
        <v>6679</v>
      </c>
    </row>
    <row r="387" spans="1:1">
      <c r="A387" t="s">
        <v>6680</v>
      </c>
    </row>
    <row r="388" spans="1:1">
      <c r="A388" t="s">
        <v>6681</v>
      </c>
    </row>
    <row r="389" spans="1:1">
      <c r="A389" t="s">
        <v>6682</v>
      </c>
    </row>
    <row r="390" spans="1:1">
      <c r="A390" t="s">
        <v>6683</v>
      </c>
    </row>
    <row r="391" spans="1:1">
      <c r="A391" t="s">
        <v>6681</v>
      </c>
    </row>
    <row r="392" spans="1:1">
      <c r="A392" t="s">
        <v>6684</v>
      </c>
    </row>
    <row r="393" spans="1:1">
      <c r="A393" t="s">
        <v>6685</v>
      </c>
    </row>
    <row r="394" spans="1:1">
      <c r="A394" t="s">
        <v>6686</v>
      </c>
    </row>
    <row r="395" spans="1:1">
      <c r="A395" t="s">
        <v>6687</v>
      </c>
    </row>
    <row r="396" spans="1:1">
      <c r="A396" t="s">
        <v>6685</v>
      </c>
    </row>
    <row r="397" spans="1:1">
      <c r="A397" t="s">
        <v>6688</v>
      </c>
    </row>
    <row r="398" spans="1:1">
      <c r="A398" t="s">
        <v>6689</v>
      </c>
    </row>
    <row r="399" spans="1:1">
      <c r="A399" t="s">
        <v>6690</v>
      </c>
    </row>
    <row r="400" spans="1:1">
      <c r="A400" t="s">
        <v>6691</v>
      </c>
    </row>
    <row r="401" spans="1:1">
      <c r="A401" t="s">
        <v>6692</v>
      </c>
    </row>
    <row r="402" spans="1:1">
      <c r="A402" t="s">
        <v>6693</v>
      </c>
    </row>
    <row r="403" spans="1:1">
      <c r="A403" t="s">
        <v>6694</v>
      </c>
    </row>
    <row r="404" spans="1:1">
      <c r="A404" t="s">
        <v>6695</v>
      </c>
    </row>
    <row r="405" spans="1:1">
      <c r="A405" t="s">
        <v>6696</v>
      </c>
    </row>
    <row r="406" spans="1:1">
      <c r="A406" t="s">
        <v>6697</v>
      </c>
    </row>
    <row r="407" spans="1:1">
      <c r="A407" t="s">
        <v>6698</v>
      </c>
    </row>
    <row r="408" spans="1:1">
      <c r="A408" t="s">
        <v>6699</v>
      </c>
    </row>
    <row r="409" spans="1:1">
      <c r="A409" t="s">
        <v>6700</v>
      </c>
    </row>
    <row r="410" spans="1:1">
      <c r="A410" t="s">
        <v>6701</v>
      </c>
    </row>
    <row r="411" spans="1:1">
      <c r="A411" t="s">
        <v>6700</v>
      </c>
    </row>
    <row r="412" spans="1:1">
      <c r="A412" t="s">
        <v>6702</v>
      </c>
    </row>
    <row r="413" spans="1:1">
      <c r="A413" t="s">
        <v>6703</v>
      </c>
    </row>
    <row r="414" spans="1:1">
      <c r="A414" t="s">
        <v>6702</v>
      </c>
    </row>
    <row r="415" spans="1:1">
      <c r="A415" t="s">
        <v>6704</v>
      </c>
    </row>
    <row r="416" spans="1:1">
      <c r="A416" t="s">
        <v>6705</v>
      </c>
    </row>
    <row r="417" spans="1:1">
      <c r="A417" t="s">
        <v>6706</v>
      </c>
    </row>
    <row r="418" spans="1:1">
      <c r="A418" t="s">
        <v>6707</v>
      </c>
    </row>
    <row r="419" spans="1:1">
      <c r="A419" t="s">
        <v>6708</v>
      </c>
    </row>
    <row r="420" spans="1:1">
      <c r="A420" t="s">
        <v>6703</v>
      </c>
    </row>
    <row r="421" spans="1:1">
      <c r="A421" t="s">
        <v>6699</v>
      </c>
    </row>
    <row r="422" spans="1:1">
      <c r="A422" t="s">
        <v>6709</v>
      </c>
    </row>
    <row r="423" spans="1:1">
      <c r="A423" t="s">
        <v>6710</v>
      </c>
    </row>
    <row r="424" spans="1:1">
      <c r="A424" t="s">
        <v>6711</v>
      </c>
    </row>
    <row r="425" spans="1:1">
      <c r="A425" t="s">
        <v>6712</v>
      </c>
    </row>
    <row r="426" spans="1:1">
      <c r="A426" t="s">
        <v>6713</v>
      </c>
    </row>
    <row r="427" spans="1:1">
      <c r="A427" t="s">
        <v>6714</v>
      </c>
    </row>
    <row r="428" spans="1:1">
      <c r="A428" t="s">
        <v>6715</v>
      </c>
    </row>
    <row r="429" spans="1:1">
      <c r="A429" t="s">
        <v>6716</v>
      </c>
    </row>
    <row r="430" spans="1:1">
      <c r="A430" t="s">
        <v>6717</v>
      </c>
    </row>
    <row r="431" spans="1:1">
      <c r="A431" t="s">
        <v>6718</v>
      </c>
    </row>
    <row r="432" spans="1:1">
      <c r="A432" t="s">
        <v>6716</v>
      </c>
    </row>
    <row r="433" spans="1:1">
      <c r="A433" t="s">
        <v>6719</v>
      </c>
    </row>
    <row r="434" spans="1:1">
      <c r="A434" t="s">
        <v>6720</v>
      </c>
    </row>
    <row r="435" spans="1:1">
      <c r="A435" t="s">
        <v>6721</v>
      </c>
    </row>
    <row r="436" spans="1:1">
      <c r="A436" t="s">
        <v>6722</v>
      </c>
    </row>
    <row r="437" spans="1:1">
      <c r="A437" t="s">
        <v>6723</v>
      </c>
    </row>
    <row r="438" spans="1:1">
      <c r="A438" t="s">
        <v>6724</v>
      </c>
    </row>
    <row r="439" spans="1:1">
      <c r="A439" t="s">
        <v>6725</v>
      </c>
    </row>
    <row r="440" spans="1:1">
      <c r="A440" t="s">
        <v>6726</v>
      </c>
    </row>
    <row r="441" spans="1:1">
      <c r="A441" t="s">
        <v>6727</v>
      </c>
    </row>
    <row r="442" spans="1:1">
      <c r="A442" t="s">
        <v>6728</v>
      </c>
    </row>
    <row r="443" spans="1:1">
      <c r="A443" t="s">
        <v>6729</v>
      </c>
    </row>
    <row r="444" spans="1:1">
      <c r="A444" t="s">
        <v>6730</v>
      </c>
    </row>
    <row r="445" spans="1:1">
      <c r="A445" t="s">
        <v>6730</v>
      </c>
    </row>
    <row r="446" spans="1:1">
      <c r="A446" t="s">
        <v>6731</v>
      </c>
    </row>
    <row r="447" spans="1:1">
      <c r="A447" t="s">
        <v>6732</v>
      </c>
    </row>
    <row r="448" spans="1:1">
      <c r="A448" t="s">
        <v>6733</v>
      </c>
    </row>
    <row r="449" spans="1:1">
      <c r="A449" t="s">
        <v>6734</v>
      </c>
    </row>
    <row r="450" spans="1:1">
      <c r="A450" t="s">
        <v>6735</v>
      </c>
    </row>
    <row r="451" spans="1:1">
      <c r="A451" t="s">
        <v>6736</v>
      </c>
    </row>
    <row r="452" spans="1:1">
      <c r="A452" t="s">
        <v>6737</v>
      </c>
    </row>
    <row r="453" spans="1:1">
      <c r="A453" t="s">
        <v>6738</v>
      </c>
    </row>
    <row r="454" spans="1:1">
      <c r="A454" t="s">
        <v>6739</v>
      </c>
    </row>
    <row r="455" spans="1:1">
      <c r="A455" t="s">
        <v>6740</v>
      </c>
    </row>
    <row r="456" spans="1:1">
      <c r="A456" t="s">
        <v>6741</v>
      </c>
    </row>
    <row r="457" spans="1:1">
      <c r="A457" t="s">
        <v>6742</v>
      </c>
    </row>
    <row r="458" spans="1:1">
      <c r="A458" t="s">
        <v>6743</v>
      </c>
    </row>
    <row r="459" spans="1:1">
      <c r="A459" t="s">
        <v>6744</v>
      </c>
    </row>
    <row r="460" spans="1:1">
      <c r="A460" t="s">
        <v>6745</v>
      </c>
    </row>
    <row r="461" spans="1:1">
      <c r="A461" t="s">
        <v>6746</v>
      </c>
    </row>
    <row r="462" spans="1:1">
      <c r="A462" t="s">
        <v>6747</v>
      </c>
    </row>
    <row r="463" spans="1:1">
      <c r="A463" t="s">
        <v>6748</v>
      </c>
    </row>
    <row r="464" spans="1:1">
      <c r="A464" t="s">
        <v>6749</v>
      </c>
    </row>
    <row r="465" spans="1:1">
      <c r="A465" t="s">
        <v>6750</v>
      </c>
    </row>
    <row r="466" spans="1:1">
      <c r="A466" t="s">
        <v>6751</v>
      </c>
    </row>
    <row r="467" spans="1:1">
      <c r="A467" t="s">
        <v>6752</v>
      </c>
    </row>
    <row r="468" spans="1:1">
      <c r="A468" t="s">
        <v>6753</v>
      </c>
    </row>
    <row r="469" spans="1:1">
      <c r="A469" t="s">
        <v>6754</v>
      </c>
    </row>
    <row r="470" spans="1:1">
      <c r="A470" t="s">
        <v>6755</v>
      </c>
    </row>
    <row r="471" spans="1:1">
      <c r="A471" t="s">
        <v>6756</v>
      </c>
    </row>
    <row r="472" spans="1:1">
      <c r="A472" t="s">
        <v>6757</v>
      </c>
    </row>
    <row r="473" spans="1:1">
      <c r="A473" t="s">
        <v>6758</v>
      </c>
    </row>
    <row r="474" spans="1:1">
      <c r="A474" t="s">
        <v>6759</v>
      </c>
    </row>
    <row r="475" spans="1:1">
      <c r="A475" t="s">
        <v>6760</v>
      </c>
    </row>
    <row r="476" spans="1:1">
      <c r="A476" t="s">
        <v>6761</v>
      </c>
    </row>
    <row r="477" spans="1:1">
      <c r="A477" t="s">
        <v>6762</v>
      </c>
    </row>
    <row r="478" spans="1:1">
      <c r="A478" t="s">
        <v>6763</v>
      </c>
    </row>
    <row r="479" spans="1:1">
      <c r="A479" t="s">
        <v>6764</v>
      </c>
    </row>
    <row r="480" spans="1:1">
      <c r="A480" t="s">
        <v>6765</v>
      </c>
    </row>
    <row r="481" spans="1:1">
      <c r="A481" t="s">
        <v>6766</v>
      </c>
    </row>
    <row r="482" spans="1:1">
      <c r="A482" t="s">
        <v>6767</v>
      </c>
    </row>
    <row r="483" spans="1:1">
      <c r="A483" t="s">
        <v>6768</v>
      </c>
    </row>
    <row r="484" spans="1:1">
      <c r="A484" t="s">
        <v>6769</v>
      </c>
    </row>
    <row r="485" spans="1:1">
      <c r="A485" t="s">
        <v>6770</v>
      </c>
    </row>
    <row r="486" spans="1:1">
      <c r="A486" t="s">
        <v>6771</v>
      </c>
    </row>
    <row r="487" spans="1:1">
      <c r="A487" t="s">
        <v>6772</v>
      </c>
    </row>
    <row r="488" spans="1:1">
      <c r="A488" t="s">
        <v>6773</v>
      </c>
    </row>
    <row r="489" spans="1:1">
      <c r="A489" t="s">
        <v>6774</v>
      </c>
    </row>
    <row r="490" spans="1:1">
      <c r="A490" t="s">
        <v>6775</v>
      </c>
    </row>
    <row r="491" spans="1:1">
      <c r="A491" t="s">
        <v>6776</v>
      </c>
    </row>
    <row r="492" spans="1:1">
      <c r="A492" t="s">
        <v>6777</v>
      </c>
    </row>
    <row r="493" spans="1:1">
      <c r="A493" t="s">
        <v>6778</v>
      </c>
    </row>
    <row r="494" spans="1:1">
      <c r="A494" t="s">
        <v>6779</v>
      </c>
    </row>
    <row r="495" spans="1:1">
      <c r="A495" t="s">
        <v>6780</v>
      </c>
    </row>
    <row r="496" spans="1:1">
      <c r="A496" t="s">
        <v>6781</v>
      </c>
    </row>
    <row r="497" spans="1:1">
      <c r="A497" t="s">
        <v>6782</v>
      </c>
    </row>
    <row r="498" spans="1:1">
      <c r="A498" t="s">
        <v>6783</v>
      </c>
    </row>
    <row r="499" spans="1:1">
      <c r="A499" t="s">
        <v>6784</v>
      </c>
    </row>
    <row r="500" spans="1:1">
      <c r="A500" t="s">
        <v>6785</v>
      </c>
    </row>
    <row r="501" spans="1:1">
      <c r="A501" t="s">
        <v>6786</v>
      </c>
    </row>
    <row r="502" spans="1:1">
      <c r="A502" t="s">
        <v>6787</v>
      </c>
    </row>
    <row r="503" spans="1:1">
      <c r="A503" t="s">
        <v>6788</v>
      </c>
    </row>
    <row r="504" spans="1:1">
      <c r="A504" t="s">
        <v>6789</v>
      </c>
    </row>
    <row r="505" spans="1:1">
      <c r="A505" t="s">
        <v>6790</v>
      </c>
    </row>
    <row r="506" spans="1:1">
      <c r="A506" t="s">
        <v>6791</v>
      </c>
    </row>
    <row r="507" spans="1:1">
      <c r="A507" t="s">
        <v>6792</v>
      </c>
    </row>
    <row r="508" spans="1:1">
      <c r="A508" t="s">
        <v>6793</v>
      </c>
    </row>
    <row r="509" spans="1:1">
      <c r="A509" t="s">
        <v>6794</v>
      </c>
    </row>
    <row r="510" spans="1:1">
      <c r="A510" t="s">
        <v>6795</v>
      </c>
    </row>
    <row r="511" spans="1:1">
      <c r="A511" t="s">
        <v>6796</v>
      </c>
    </row>
    <row r="512" spans="1:1">
      <c r="A512" t="s">
        <v>6797</v>
      </c>
    </row>
    <row r="513" spans="1:1">
      <c r="A513" t="s">
        <v>6798</v>
      </c>
    </row>
    <row r="514" spans="1:1">
      <c r="A514" t="s">
        <v>6799</v>
      </c>
    </row>
    <row r="515" spans="1:1">
      <c r="A515" t="s">
        <v>6799</v>
      </c>
    </row>
    <row r="516" spans="1:1">
      <c r="A516" t="s">
        <v>6800</v>
      </c>
    </row>
    <row r="517" spans="1:1">
      <c r="A517" t="s">
        <v>6800</v>
      </c>
    </row>
    <row r="518" spans="1:1">
      <c r="A518" t="s">
        <v>6801</v>
      </c>
    </row>
    <row r="519" spans="1:1">
      <c r="A519" t="s">
        <v>6802</v>
      </c>
    </row>
    <row r="520" spans="1:1">
      <c r="A520" t="s">
        <v>6803</v>
      </c>
    </row>
    <row r="521" spans="1:1">
      <c r="A521" t="s">
        <v>6804</v>
      </c>
    </row>
    <row r="522" spans="1:1">
      <c r="A522" t="s">
        <v>6805</v>
      </c>
    </row>
    <row r="523" spans="1:1">
      <c r="A523" t="s">
        <v>6806</v>
      </c>
    </row>
    <row r="524" spans="1:1">
      <c r="A524" t="s">
        <v>6807</v>
      </c>
    </row>
    <row r="525" spans="1:1">
      <c r="A525" t="s">
        <v>6808</v>
      </c>
    </row>
    <row r="526" spans="1:1">
      <c r="A526" t="s">
        <v>6809</v>
      </c>
    </row>
    <row r="527" spans="1:1">
      <c r="A527" t="s">
        <v>6810</v>
      </c>
    </row>
    <row r="528" spans="1:1">
      <c r="A528" t="s">
        <v>6811</v>
      </c>
    </row>
    <row r="529" spans="1:1">
      <c r="A529" t="s">
        <v>6812</v>
      </c>
    </row>
    <row r="530" spans="1:1">
      <c r="A530" t="s">
        <v>6813</v>
      </c>
    </row>
    <row r="531" spans="1:1">
      <c r="A531" t="s">
        <v>6814</v>
      </c>
    </row>
    <row r="532" spans="1:1">
      <c r="A532" t="s">
        <v>6815</v>
      </c>
    </row>
    <row r="533" spans="1:1">
      <c r="A533" t="s">
        <v>6816</v>
      </c>
    </row>
    <row r="534" spans="1:1">
      <c r="A534" t="s">
        <v>6817</v>
      </c>
    </row>
    <row r="535" spans="1:1">
      <c r="A535" t="s">
        <v>6818</v>
      </c>
    </row>
    <row r="536" spans="1:1">
      <c r="A536" t="s">
        <v>6819</v>
      </c>
    </row>
    <row r="537" spans="1:1">
      <c r="A537" t="s">
        <v>6820</v>
      </c>
    </row>
    <row r="538" spans="1:1">
      <c r="A538" t="s">
        <v>6821</v>
      </c>
    </row>
    <row r="539" spans="1:1">
      <c r="A539" t="s">
        <v>6822</v>
      </c>
    </row>
    <row r="540" spans="1:1">
      <c r="A540" t="s">
        <v>6823</v>
      </c>
    </row>
    <row r="541" spans="1:1">
      <c r="A541" t="s">
        <v>6824</v>
      </c>
    </row>
    <row r="542" spans="1:1">
      <c r="A542" t="s">
        <v>6825</v>
      </c>
    </row>
    <row r="543" spans="1:1">
      <c r="A543" t="s">
        <v>6826</v>
      </c>
    </row>
    <row r="544" spans="1:1">
      <c r="A544" t="s">
        <v>6827</v>
      </c>
    </row>
    <row r="545" spans="1:1">
      <c r="A545" t="s">
        <v>6828</v>
      </c>
    </row>
    <row r="546" spans="1:1">
      <c r="A546" t="s">
        <v>6829</v>
      </c>
    </row>
    <row r="547" spans="1:1">
      <c r="A547" t="s">
        <v>6830</v>
      </c>
    </row>
    <row r="548" spans="1:1">
      <c r="A548" t="s">
        <v>6831</v>
      </c>
    </row>
    <row r="549" spans="1:1">
      <c r="A549" t="s">
        <v>6832</v>
      </c>
    </row>
    <row r="550" spans="1:1">
      <c r="A550" t="s">
        <v>6833</v>
      </c>
    </row>
    <row r="551" spans="1:1">
      <c r="A551" t="s">
        <v>6834</v>
      </c>
    </row>
    <row r="552" spans="1:1">
      <c r="A552" t="s">
        <v>6835</v>
      </c>
    </row>
    <row r="553" spans="1:1">
      <c r="A553" t="s">
        <v>6836</v>
      </c>
    </row>
    <row r="554" spans="1:1">
      <c r="A554" t="s">
        <v>6837</v>
      </c>
    </row>
    <row r="555" spans="1:1">
      <c r="A555" t="s">
        <v>6838</v>
      </c>
    </row>
    <row r="556" spans="1:1">
      <c r="A556" t="s">
        <v>6839</v>
      </c>
    </row>
    <row r="557" spans="1:1">
      <c r="A557" t="s">
        <v>6840</v>
      </c>
    </row>
    <row r="558" spans="1:1">
      <c r="A558" t="s">
        <v>6841</v>
      </c>
    </row>
    <row r="559" spans="1:1">
      <c r="A559" t="s">
        <v>6842</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B7F5F-C37C-4AB6-AFB0-DA3914CDA0EE}">
  <dimension ref="A1:A2"/>
  <sheetViews>
    <sheetView workbookViewId="0">
      <selection sqref="A1:A2"/>
    </sheetView>
  </sheetViews>
  <sheetFormatPr baseColWidth="10" defaultRowHeight="15"/>
  <sheetData>
    <row r="1" spans="1:1">
      <c r="A1" t="s">
        <v>14</v>
      </c>
    </row>
    <row r="2" spans="1:1">
      <c r="A2" t="s">
        <v>7696</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115DB-8E4A-4007-9400-CDF582ABE257}">
  <dimension ref="A1:H5"/>
  <sheetViews>
    <sheetView workbookViewId="0">
      <selection activeCell="A2" sqref="A2:H5"/>
    </sheetView>
  </sheetViews>
  <sheetFormatPr baseColWidth="10" defaultRowHeight="15"/>
  <cols>
    <col min="3" max="3" width="23" customWidth="1"/>
    <col min="4" max="4" width="19.140625" customWidth="1"/>
    <col min="5" max="5" width="10" customWidth="1"/>
  </cols>
  <sheetData>
    <row r="1" spans="1:8">
      <c r="A1" s="2" t="s">
        <v>0</v>
      </c>
      <c r="B1" s="2" t="s">
        <v>1</v>
      </c>
      <c r="C1" s="2" t="s">
        <v>2</v>
      </c>
      <c r="D1" s="2" t="s">
        <v>3</v>
      </c>
      <c r="E1" s="2" t="s">
        <v>4</v>
      </c>
      <c r="F1" s="2" t="s">
        <v>5</v>
      </c>
      <c r="G1" s="2" t="s">
        <v>6</v>
      </c>
      <c r="H1" s="2" t="s">
        <v>15</v>
      </c>
    </row>
    <row r="2" spans="1:8">
      <c r="A2" s="2" t="s">
        <v>7706</v>
      </c>
      <c r="B2" s="2" t="s">
        <v>7714</v>
      </c>
      <c r="C2" s="2" t="s">
        <v>7715</v>
      </c>
      <c r="D2" s="2" t="s">
        <v>7716</v>
      </c>
      <c r="H2" s="2" t="s">
        <v>7717</v>
      </c>
    </row>
    <row r="3" spans="1:8">
      <c r="A3" s="2" t="s">
        <v>7707</v>
      </c>
      <c r="B3" s="2" t="s">
        <v>6848</v>
      </c>
      <c r="C3" s="2" t="s">
        <v>7718</v>
      </c>
      <c r="D3" s="2" t="s">
        <v>7719</v>
      </c>
      <c r="E3" s="2">
        <v>3.6741999999999999</v>
      </c>
      <c r="F3" s="2" t="s">
        <v>148</v>
      </c>
      <c r="G3" s="2" t="s">
        <v>7720</v>
      </c>
      <c r="H3" s="2" t="s">
        <v>7721</v>
      </c>
    </row>
    <row r="4" spans="1:8">
      <c r="A4" s="2" t="s">
        <v>7707</v>
      </c>
      <c r="B4" s="2" t="s">
        <v>6848</v>
      </c>
      <c r="C4" s="2" t="s">
        <v>7718</v>
      </c>
      <c r="D4" s="2" t="s">
        <v>7719</v>
      </c>
      <c r="E4" s="2">
        <v>3.6732</v>
      </c>
      <c r="F4" s="2" t="s">
        <v>148</v>
      </c>
      <c r="G4" s="2" t="s">
        <v>7720</v>
      </c>
      <c r="H4" s="2" t="s">
        <v>7721</v>
      </c>
    </row>
    <row r="5" spans="1:8">
      <c r="A5" s="2" t="s">
        <v>7702</v>
      </c>
      <c r="B5" s="2" t="s">
        <v>6878</v>
      </c>
      <c r="C5" s="2" t="s">
        <v>7722</v>
      </c>
      <c r="D5" s="2" t="s">
        <v>7723</v>
      </c>
      <c r="E5" s="2">
        <v>2</v>
      </c>
      <c r="F5" s="2" t="s">
        <v>148</v>
      </c>
      <c r="G5" s="2" t="s">
        <v>7724</v>
      </c>
      <c r="H5" s="2" t="s">
        <v>7725</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80DC3-E0BD-4A10-AAEC-53FD0E6CEFFD}">
  <dimension ref="A1:X1048571"/>
  <sheetViews>
    <sheetView topLeftCell="A4046" workbookViewId="0">
      <selection activeCell="A4066" activeCellId="2" sqref="A4063 A4064 A4066"/>
    </sheetView>
  </sheetViews>
  <sheetFormatPr baseColWidth="10" defaultRowHeight="15"/>
  <cols>
    <col min="1" max="1" width="28" bestFit="1" customWidth="1"/>
    <col min="2" max="2" width="8" bestFit="1" customWidth="1"/>
    <col min="3" max="3" width="18.7109375" bestFit="1" customWidth="1"/>
    <col min="4" max="4" width="20.42578125" bestFit="1" customWidth="1"/>
    <col min="5" max="5" width="14.85546875" style="4" customWidth="1"/>
    <col min="6" max="6" width="6.7109375" bestFit="1" customWidth="1"/>
    <col min="7" max="7" width="6.5703125" bestFit="1" customWidth="1"/>
    <col min="8" max="8" width="9" bestFit="1" customWidth="1"/>
    <col min="15" max="15" width="16" customWidth="1"/>
  </cols>
  <sheetData>
    <row r="1" spans="1:24">
      <c r="A1" s="2" t="s">
        <v>0</v>
      </c>
      <c r="B1" s="2" t="s">
        <v>1</v>
      </c>
      <c r="C1" s="2" t="s">
        <v>2</v>
      </c>
      <c r="D1" s="2" t="s">
        <v>3</v>
      </c>
      <c r="E1" s="4" t="s">
        <v>4</v>
      </c>
      <c r="F1" s="2" t="s">
        <v>5</v>
      </c>
      <c r="G1" s="2" t="s">
        <v>6</v>
      </c>
      <c r="H1" s="2" t="s">
        <v>15</v>
      </c>
      <c r="I1" s="7" t="s">
        <v>11</v>
      </c>
      <c r="J1" s="7" t="s">
        <v>16</v>
      </c>
      <c r="K1" s="7" t="s">
        <v>17</v>
      </c>
      <c r="L1" s="7" t="s">
        <v>18</v>
      </c>
      <c r="M1" s="2"/>
      <c r="N1" s="2" t="s">
        <v>7</v>
      </c>
      <c r="O1" s="3">
        <v>3261563.7769442801</v>
      </c>
      <c r="P1" t="s">
        <v>8</v>
      </c>
      <c r="R1" t="s">
        <v>9</v>
      </c>
      <c r="S1" s="3">
        <v>3261.5637769442801</v>
      </c>
      <c r="T1" t="s">
        <v>8</v>
      </c>
      <c r="V1" t="s">
        <v>10</v>
      </c>
      <c r="W1" s="3">
        <v>3.2615637769442798</v>
      </c>
      <c r="X1" t="s">
        <v>8</v>
      </c>
    </row>
    <row r="2" spans="1:24">
      <c r="A2" s="2" t="s">
        <v>4436</v>
      </c>
      <c r="B2" s="2" t="s">
        <v>3197</v>
      </c>
      <c r="C2" s="2" t="s">
        <v>3198</v>
      </c>
      <c r="D2" s="2" t="s">
        <v>3199</v>
      </c>
      <c r="E2" s="24">
        <v>200000000</v>
      </c>
      <c r="F2" s="9" t="s">
        <v>8</v>
      </c>
      <c r="H2" s="2" t="s">
        <v>4437</v>
      </c>
      <c r="I2" s="8">
        <f>_xlfn.IFS(F2="Mpc",E2*$O$1,F2="kpc",E2*$S$1,F2="pc",E2*$W$1,F2="Lj",E2,E2="",0)</f>
        <v>200000000</v>
      </c>
      <c r="J2" s="8">
        <f>AVERAGEIFS(I:I,A:A,A2)</f>
        <v>200000000</v>
      </c>
      <c r="K2" s="8">
        <f>(I2/J2-1)*100</f>
        <v>0</v>
      </c>
      <c r="L2" s="8" t="str">
        <f>IF(K2&gt;50,"Groesser50",IF(K2&lt;-50,"Kleiner -50","OK"))</f>
        <v>OK</v>
      </c>
      <c r="M2" s="14" t="s">
        <v>5768</v>
      </c>
    </row>
    <row r="3" spans="1:24">
      <c r="A3" s="2" t="s">
        <v>4438</v>
      </c>
      <c r="B3" s="2" t="s">
        <v>3197</v>
      </c>
      <c r="C3" s="2" t="s">
        <v>3200</v>
      </c>
      <c r="D3" s="2" t="s">
        <v>3201</v>
      </c>
      <c r="E3" s="24">
        <v>250000000</v>
      </c>
      <c r="F3" s="9" t="s">
        <v>8</v>
      </c>
      <c r="H3" s="2" t="s">
        <v>4439</v>
      </c>
      <c r="I3" s="8">
        <f t="shared" ref="I3:I66" si="0">_xlfn.IFS(F3="Mpc",E3*$O$1,F3="kpc",E3*$S$1,F3="pc",E3*$W$1,F3="Lj",E3,E3="",0)</f>
        <v>250000000</v>
      </c>
      <c r="J3" s="8">
        <f>AVERAGEIFS(I:I,A:A,A3)</f>
        <v>250000000</v>
      </c>
      <c r="K3" s="8">
        <f t="shared" ref="K3:K66" si="1">(I3/J3-1)*100</f>
        <v>0</v>
      </c>
      <c r="L3" s="8" t="str">
        <f t="shared" ref="L3:L66" si="2">IF(K3&gt;50,"Groesser50",IF(K3&lt;-50,"Kleiner -50","OK"))</f>
        <v>OK</v>
      </c>
      <c r="M3" s="14" t="s">
        <v>5769</v>
      </c>
    </row>
    <row r="4" spans="1:24">
      <c r="A4" s="2" t="s">
        <v>4440</v>
      </c>
      <c r="B4" s="2" t="s">
        <v>3197</v>
      </c>
      <c r="C4" s="2" t="s">
        <v>3202</v>
      </c>
      <c r="D4" s="2" t="s">
        <v>3203</v>
      </c>
      <c r="E4" s="24">
        <v>920000000</v>
      </c>
      <c r="F4" s="9" t="s">
        <v>8</v>
      </c>
      <c r="H4" s="2" t="s">
        <v>4441</v>
      </c>
      <c r="I4" s="8">
        <f t="shared" si="0"/>
        <v>920000000</v>
      </c>
      <c r="J4" s="8">
        <f>AVERAGEIFS(I:I,A:A,A4)</f>
        <v>920000000</v>
      </c>
      <c r="K4" s="8">
        <f t="shared" si="1"/>
        <v>0</v>
      </c>
      <c r="L4" s="8" t="str">
        <f t="shared" si="2"/>
        <v>OK</v>
      </c>
      <c r="M4" s="14" t="s">
        <v>5780</v>
      </c>
    </row>
    <row r="5" spans="1:24">
      <c r="A5" s="2" t="s">
        <v>4442</v>
      </c>
      <c r="B5" s="2" t="s">
        <v>3197</v>
      </c>
      <c r="C5" s="2" t="s">
        <v>3204</v>
      </c>
      <c r="D5" s="2" t="s">
        <v>3205</v>
      </c>
      <c r="E5" s="24">
        <v>161000000</v>
      </c>
      <c r="F5" s="9" t="s">
        <v>8</v>
      </c>
      <c r="H5" s="2" t="s">
        <v>4443</v>
      </c>
      <c r="I5" s="8">
        <f t="shared" si="0"/>
        <v>161000000</v>
      </c>
      <c r="J5" s="8">
        <f>AVERAGEIFS(I:I,A:A,A5)</f>
        <v>161000000</v>
      </c>
      <c r="K5" s="8">
        <f t="shared" si="1"/>
        <v>0</v>
      </c>
      <c r="L5" s="8" t="str">
        <f t="shared" si="2"/>
        <v>OK</v>
      </c>
      <c r="M5" s="14" t="s">
        <v>5782</v>
      </c>
    </row>
    <row r="6" spans="1:24">
      <c r="A6" s="2" t="s">
        <v>4444</v>
      </c>
      <c r="B6" s="2" t="s">
        <v>3197</v>
      </c>
      <c r="C6" s="2" t="s">
        <v>3206</v>
      </c>
      <c r="D6" s="2" t="s">
        <v>3207</v>
      </c>
      <c r="E6" s="24">
        <v>278000000</v>
      </c>
      <c r="F6" s="9" t="s">
        <v>8</v>
      </c>
      <c r="H6" s="2" t="s">
        <v>4445</v>
      </c>
      <c r="I6" s="8">
        <f t="shared" si="0"/>
        <v>278000000</v>
      </c>
      <c r="J6" s="8">
        <f>AVERAGEIFS(I:I,A:A,A6)</f>
        <v>278000000</v>
      </c>
      <c r="K6" s="8">
        <f t="shared" si="1"/>
        <v>0</v>
      </c>
      <c r="L6" s="8" t="str">
        <f t="shared" si="2"/>
        <v>OK</v>
      </c>
      <c r="M6" t="s">
        <v>5781</v>
      </c>
      <c r="O6" s="2"/>
    </row>
    <row r="7" spans="1:24">
      <c r="A7" s="2" t="s">
        <v>4446</v>
      </c>
      <c r="B7" s="2" t="s">
        <v>27</v>
      </c>
      <c r="C7" s="2" t="s">
        <v>3208</v>
      </c>
      <c r="D7" s="2" t="s">
        <v>3209</v>
      </c>
      <c r="E7" s="24">
        <v>269000000</v>
      </c>
      <c r="F7" s="9" t="s">
        <v>8</v>
      </c>
      <c r="H7" s="2" t="s">
        <v>4447</v>
      </c>
      <c r="I7" s="8">
        <f t="shared" si="0"/>
        <v>269000000</v>
      </c>
      <c r="J7" s="8">
        <f>AVERAGEIFS(I:I,A:A,A7)</f>
        <v>269000000</v>
      </c>
      <c r="K7" s="8">
        <f t="shared" si="1"/>
        <v>0</v>
      </c>
      <c r="L7" s="8" t="str">
        <f t="shared" si="2"/>
        <v>OK</v>
      </c>
      <c r="M7" t="s">
        <v>5783</v>
      </c>
      <c r="O7" s="2"/>
    </row>
    <row r="8" spans="1:24">
      <c r="A8" s="2" t="s">
        <v>4448</v>
      </c>
      <c r="B8" s="2" t="s">
        <v>3197</v>
      </c>
      <c r="C8" s="2" t="s">
        <v>3210</v>
      </c>
      <c r="D8" s="2" t="s">
        <v>3211</v>
      </c>
      <c r="E8" s="24">
        <v>264000000</v>
      </c>
      <c r="F8" s="9" t="s">
        <v>8</v>
      </c>
      <c r="H8" s="2" t="s">
        <v>4449</v>
      </c>
      <c r="I8" s="8">
        <f t="shared" si="0"/>
        <v>264000000</v>
      </c>
      <c r="J8" s="8">
        <f>AVERAGEIFS(I:I,A:A,A8)</f>
        <v>264000000</v>
      </c>
      <c r="K8" s="8">
        <f t="shared" si="1"/>
        <v>0</v>
      </c>
      <c r="L8" s="8" t="str">
        <f t="shared" si="2"/>
        <v>OK</v>
      </c>
      <c r="M8" s="14" t="s">
        <v>5784</v>
      </c>
      <c r="O8" s="2"/>
    </row>
    <row r="9" spans="1:24">
      <c r="A9" s="2" t="s">
        <v>4450</v>
      </c>
      <c r="B9" s="2" t="s">
        <v>3197</v>
      </c>
      <c r="C9" s="2" t="s">
        <v>3212</v>
      </c>
      <c r="D9" s="2" t="s">
        <v>3213</v>
      </c>
      <c r="E9" s="24">
        <v>70</v>
      </c>
      <c r="F9" s="9" t="s">
        <v>146</v>
      </c>
      <c r="H9" s="2" t="s">
        <v>4451</v>
      </c>
      <c r="I9" s="8">
        <f t="shared" si="0"/>
        <v>228309464.38609961</v>
      </c>
      <c r="J9" s="8">
        <f>AVERAGEIFS(I:I,A:A,A9)</f>
        <v>228309464.38609961</v>
      </c>
      <c r="K9" s="8">
        <f t="shared" si="1"/>
        <v>0</v>
      </c>
      <c r="L9" s="8" t="str">
        <f t="shared" si="2"/>
        <v>OK</v>
      </c>
      <c r="M9" t="s">
        <v>5785</v>
      </c>
      <c r="O9" s="2"/>
    </row>
    <row r="10" spans="1:24">
      <c r="A10" s="2" t="s">
        <v>3214</v>
      </c>
      <c r="B10" s="2" t="s">
        <v>335</v>
      </c>
      <c r="C10" s="2" t="s">
        <v>3215</v>
      </c>
      <c r="D10" s="2" t="s">
        <v>3216</v>
      </c>
      <c r="E10" s="4">
        <v>4.76</v>
      </c>
      <c r="F10" s="2" t="s">
        <v>146</v>
      </c>
      <c r="H10" s="2" t="s">
        <v>4452</v>
      </c>
      <c r="I10" s="8">
        <f t="shared" si="0"/>
        <v>15525043.578254772</v>
      </c>
      <c r="J10" s="8">
        <f>AVERAGEIFS(I:I,A:A,A10)</f>
        <v>15519607.638626531</v>
      </c>
      <c r="K10" s="8">
        <f t="shared" si="1"/>
        <v>3.5026269702287394E-2</v>
      </c>
      <c r="L10" s="8" t="str">
        <f t="shared" si="2"/>
        <v>OK</v>
      </c>
      <c r="O10" s="2"/>
    </row>
    <row r="11" spans="1:24">
      <c r="A11" s="2" t="s">
        <v>3214</v>
      </c>
      <c r="B11" s="2" t="s">
        <v>335</v>
      </c>
      <c r="C11" s="2" t="s">
        <v>3215</v>
      </c>
      <c r="D11" s="2" t="s">
        <v>3216</v>
      </c>
      <c r="E11" s="4">
        <v>4.76</v>
      </c>
      <c r="F11" s="2" t="s">
        <v>146</v>
      </c>
      <c r="H11" s="2" t="s">
        <v>4452</v>
      </c>
      <c r="I11" s="8">
        <f t="shared" si="0"/>
        <v>15525043.578254772</v>
      </c>
      <c r="J11" s="8">
        <f>AVERAGEIFS(I:I,A:A,A11)</f>
        <v>15519607.638626531</v>
      </c>
      <c r="K11" s="8">
        <f t="shared" si="1"/>
        <v>3.5026269702287394E-2</v>
      </c>
      <c r="L11" s="8" t="str">
        <f t="shared" si="2"/>
        <v>OK</v>
      </c>
      <c r="O11" s="2"/>
    </row>
    <row r="12" spans="1:24">
      <c r="A12" s="2" t="s">
        <v>3214</v>
      </c>
      <c r="B12" s="2" t="s">
        <v>335</v>
      </c>
      <c r="C12" s="2" t="s">
        <v>3215</v>
      </c>
      <c r="D12" s="2" t="s">
        <v>3216</v>
      </c>
      <c r="E12" s="4">
        <v>4.76</v>
      </c>
      <c r="F12" s="2" t="s">
        <v>146</v>
      </c>
      <c r="H12" s="2" t="s">
        <v>4452</v>
      </c>
      <c r="I12" s="8">
        <f t="shared" si="0"/>
        <v>15525043.578254772</v>
      </c>
      <c r="J12" s="8">
        <f>AVERAGEIFS(I:I,A:A,A12)</f>
        <v>15519607.638626531</v>
      </c>
      <c r="K12" s="8">
        <f t="shared" si="1"/>
        <v>3.5026269702287394E-2</v>
      </c>
      <c r="L12" s="8" t="str">
        <f t="shared" si="2"/>
        <v>OK</v>
      </c>
      <c r="O12" s="2"/>
    </row>
    <row r="13" spans="1:24">
      <c r="A13" s="2" t="s">
        <v>3214</v>
      </c>
      <c r="B13" s="2" t="s">
        <v>335</v>
      </c>
      <c r="C13" s="2" t="s">
        <v>3215</v>
      </c>
      <c r="D13" s="2" t="s">
        <v>3216</v>
      </c>
      <c r="E13" s="4">
        <v>4.76</v>
      </c>
      <c r="F13" s="2" t="s">
        <v>146</v>
      </c>
      <c r="H13" s="2" t="s">
        <v>4452</v>
      </c>
      <c r="I13" s="8">
        <f t="shared" si="0"/>
        <v>15525043.578254772</v>
      </c>
      <c r="J13" s="8">
        <f>AVERAGEIFS(I:I,A:A,A13)</f>
        <v>15519607.638626531</v>
      </c>
      <c r="K13" s="8">
        <f t="shared" si="1"/>
        <v>3.5026269702287394E-2</v>
      </c>
      <c r="L13" s="8" t="str">
        <f t="shared" si="2"/>
        <v>OK</v>
      </c>
      <c r="O13" s="2"/>
    </row>
    <row r="14" spans="1:24">
      <c r="A14" s="2" t="s">
        <v>3214</v>
      </c>
      <c r="B14" s="2" t="s">
        <v>335</v>
      </c>
      <c r="C14" s="2" t="s">
        <v>3215</v>
      </c>
      <c r="D14" s="2" t="s">
        <v>3216</v>
      </c>
      <c r="E14" s="4">
        <v>4.88</v>
      </c>
      <c r="F14" s="2" t="s">
        <v>146</v>
      </c>
      <c r="H14" s="2" t="s">
        <v>4452</v>
      </c>
      <c r="I14" s="8">
        <f t="shared" si="0"/>
        <v>15916431.231488086</v>
      </c>
      <c r="J14" s="8">
        <f>AVERAGEIFS(I:I,A:A,A14)</f>
        <v>15519607.638626531</v>
      </c>
      <c r="K14" s="8">
        <f t="shared" si="1"/>
        <v>2.5569176882662026</v>
      </c>
      <c r="L14" s="8" t="str">
        <f t="shared" si="2"/>
        <v>OK</v>
      </c>
      <c r="O14" s="2"/>
    </row>
    <row r="15" spans="1:24">
      <c r="A15" s="2" t="s">
        <v>3214</v>
      </c>
      <c r="B15" s="2" t="s">
        <v>335</v>
      </c>
      <c r="C15" s="2" t="s">
        <v>3215</v>
      </c>
      <c r="D15" s="2" t="s">
        <v>3216</v>
      </c>
      <c r="E15" s="4">
        <v>4.63</v>
      </c>
      <c r="F15" s="2" t="s">
        <v>146</v>
      </c>
      <c r="H15" s="2" t="s">
        <v>4452</v>
      </c>
      <c r="I15" s="8">
        <f t="shared" si="0"/>
        <v>15101040.287252016</v>
      </c>
      <c r="J15" s="8">
        <f>AVERAGEIFS(I:I,A:A,A15)</f>
        <v>15519607.638626531</v>
      </c>
      <c r="K15" s="8">
        <f t="shared" si="1"/>
        <v>-2.6970227670752966</v>
      </c>
      <c r="L15" s="8" t="str">
        <f t="shared" si="2"/>
        <v>OK</v>
      </c>
      <c r="O15" s="2"/>
    </row>
    <row r="16" spans="1:24">
      <c r="A16" s="2" t="s">
        <v>3217</v>
      </c>
      <c r="B16" s="2" t="s">
        <v>163</v>
      </c>
      <c r="C16" s="2" t="s">
        <v>3218</v>
      </c>
      <c r="D16" s="2" t="s">
        <v>3219</v>
      </c>
      <c r="E16" s="4">
        <v>4.1399999999999997</v>
      </c>
      <c r="F16" s="2" t="s">
        <v>146</v>
      </c>
      <c r="H16" s="2" t="s">
        <v>4453</v>
      </c>
      <c r="I16" s="8">
        <f t="shared" si="0"/>
        <v>13502874.036549319</v>
      </c>
      <c r="J16" s="8">
        <f>AVERAGEIFS(I:I,A:A,A16)</f>
        <v>13502874.036549319</v>
      </c>
      <c r="K16" s="8">
        <f t="shared" si="1"/>
        <v>0</v>
      </c>
      <c r="L16" s="8" t="str">
        <f t="shared" si="2"/>
        <v>OK</v>
      </c>
      <c r="O16" s="2"/>
    </row>
    <row r="17" spans="1:15">
      <c r="A17" s="2" t="s">
        <v>3220</v>
      </c>
      <c r="B17" s="2" t="s">
        <v>31</v>
      </c>
      <c r="C17" s="2" t="s">
        <v>3221</v>
      </c>
      <c r="D17" s="2" t="s">
        <v>3222</v>
      </c>
      <c r="E17" s="4">
        <v>3.48</v>
      </c>
      <c r="F17" s="2" t="s">
        <v>146</v>
      </c>
      <c r="H17" s="2" t="s">
        <v>4454</v>
      </c>
      <c r="I17" s="8">
        <f t="shared" si="0"/>
        <v>11350241.943766095</v>
      </c>
      <c r="J17" s="8">
        <f>AVERAGEIFS(I:I,A:A,A17)</f>
        <v>11350241.943766095</v>
      </c>
      <c r="K17" s="8">
        <f t="shared" si="1"/>
        <v>0</v>
      </c>
      <c r="L17" s="8" t="str">
        <f t="shared" si="2"/>
        <v>OK</v>
      </c>
      <c r="O17" s="2"/>
    </row>
    <row r="18" spans="1:15">
      <c r="A18" s="2" t="s">
        <v>3223</v>
      </c>
      <c r="B18" s="2" t="s">
        <v>3224</v>
      </c>
      <c r="C18" s="2" t="s">
        <v>3225</v>
      </c>
      <c r="D18" s="2" t="s">
        <v>3226</v>
      </c>
      <c r="E18" s="25"/>
      <c r="G18" s="2" t="s">
        <v>3227</v>
      </c>
      <c r="H18" s="2" t="s">
        <v>4455</v>
      </c>
      <c r="I18" s="8">
        <f t="shared" si="0"/>
        <v>0</v>
      </c>
      <c r="J18" s="8">
        <f>AVERAGEIFS(I:I,A:A,A18)</f>
        <v>0</v>
      </c>
      <c r="K18" s="8" t="e">
        <f t="shared" si="1"/>
        <v>#DIV/0!</v>
      </c>
      <c r="L18" s="8" t="e">
        <f t="shared" si="2"/>
        <v>#DIV/0!</v>
      </c>
      <c r="O18" s="2"/>
    </row>
    <row r="19" spans="1:15">
      <c r="A19" s="2" t="s">
        <v>3228</v>
      </c>
      <c r="B19" s="2" t="s">
        <v>163</v>
      </c>
      <c r="C19" s="2" t="s">
        <v>3229</v>
      </c>
      <c r="D19" s="2" t="s">
        <v>3230</v>
      </c>
      <c r="E19" s="25"/>
      <c r="H19" s="2" t="s">
        <v>4456</v>
      </c>
      <c r="I19" s="8">
        <f t="shared" si="0"/>
        <v>0</v>
      </c>
      <c r="J19" s="8">
        <f>AVERAGEIFS(I:I,A:A,A19)</f>
        <v>0</v>
      </c>
      <c r="K19" s="8" t="e">
        <f t="shared" si="1"/>
        <v>#DIV/0!</v>
      </c>
      <c r="L19" s="8" t="e">
        <f t="shared" si="2"/>
        <v>#DIV/0!</v>
      </c>
      <c r="O19" s="2"/>
    </row>
    <row r="20" spans="1:15">
      <c r="A20" s="2" t="s">
        <v>3231</v>
      </c>
      <c r="B20" s="2" t="s">
        <v>305</v>
      </c>
      <c r="C20" s="2" t="s">
        <v>3232</v>
      </c>
      <c r="D20" s="2" t="s">
        <v>3233</v>
      </c>
      <c r="E20" s="4">
        <v>21.491</v>
      </c>
      <c r="F20" s="2" t="s">
        <v>146</v>
      </c>
      <c r="H20" s="2" t="s">
        <v>4457</v>
      </c>
      <c r="I20" s="8">
        <f t="shared" si="0"/>
        <v>70094267.130309522</v>
      </c>
      <c r="J20" s="8">
        <f>AVERAGEIFS(I:I,A:A,A20)</f>
        <v>70094267.130309522</v>
      </c>
      <c r="K20" s="8">
        <f t="shared" si="1"/>
        <v>0</v>
      </c>
      <c r="L20" s="8" t="str">
        <f t="shared" si="2"/>
        <v>OK</v>
      </c>
      <c r="O20" s="2"/>
    </row>
    <row r="21" spans="1:15">
      <c r="A21" s="2" t="s">
        <v>3234</v>
      </c>
      <c r="B21" s="2" t="s">
        <v>163</v>
      </c>
      <c r="C21" s="2" t="s">
        <v>3235</v>
      </c>
      <c r="D21" s="2" t="s">
        <v>3236</v>
      </c>
      <c r="E21" s="4">
        <v>19.32</v>
      </c>
      <c r="F21" s="2" t="s">
        <v>146</v>
      </c>
      <c r="H21" s="2" t="s">
        <v>4458</v>
      </c>
      <c r="I21" s="8">
        <f t="shared" si="0"/>
        <v>63013412.170563497</v>
      </c>
      <c r="J21" s="8">
        <f>AVERAGEIFS(I:I,A:A,A21)</f>
        <v>69777373.593741626</v>
      </c>
      <c r="K21" s="8">
        <f t="shared" si="1"/>
        <v>-9.6936314378344495</v>
      </c>
      <c r="L21" s="8" t="str">
        <f t="shared" si="2"/>
        <v>OK</v>
      </c>
      <c r="O21" s="2"/>
    </row>
    <row r="22" spans="1:15">
      <c r="A22" s="2" t="s">
        <v>3234</v>
      </c>
      <c r="B22" s="2" t="s">
        <v>163</v>
      </c>
      <c r="C22" s="2" t="s">
        <v>3235</v>
      </c>
      <c r="D22" s="2" t="s">
        <v>3236</v>
      </c>
      <c r="E22" s="4">
        <v>23.659199999999998</v>
      </c>
      <c r="F22" s="2" t="s">
        <v>146</v>
      </c>
      <c r="H22" s="2" t="s">
        <v>4458</v>
      </c>
      <c r="I22" s="8">
        <f t="shared" si="0"/>
        <v>77165989.711480111</v>
      </c>
      <c r="J22" s="8">
        <f>AVERAGEIFS(I:I,A:A,A22)</f>
        <v>69777373.593741626</v>
      </c>
      <c r="K22" s="8">
        <f t="shared" si="1"/>
        <v>10.588842395755016</v>
      </c>
      <c r="L22" s="8" t="str">
        <f t="shared" si="2"/>
        <v>OK</v>
      </c>
      <c r="O22" s="2"/>
    </row>
    <row r="23" spans="1:15">
      <c r="A23" s="2" t="s">
        <v>3234</v>
      </c>
      <c r="B23" s="2" t="s">
        <v>163</v>
      </c>
      <c r="C23" s="2" t="s">
        <v>3235</v>
      </c>
      <c r="D23" s="2" t="s">
        <v>3236</v>
      </c>
      <c r="E23" s="4">
        <v>23</v>
      </c>
      <c r="F23" s="2" t="s">
        <v>146</v>
      </c>
      <c r="H23" s="2" t="s">
        <v>4458</v>
      </c>
      <c r="I23" s="8">
        <f t="shared" si="0"/>
        <v>75015966.869718447</v>
      </c>
      <c r="J23" s="8">
        <f>AVERAGEIFS(I:I,A:A,A23)</f>
        <v>69777373.593741626</v>
      </c>
      <c r="K23" s="8">
        <f t="shared" si="1"/>
        <v>7.5075816216256586</v>
      </c>
      <c r="L23" s="8" t="str">
        <f t="shared" si="2"/>
        <v>OK</v>
      </c>
      <c r="O23" s="2"/>
    </row>
    <row r="24" spans="1:15">
      <c r="A24" s="2" t="s">
        <v>3234</v>
      </c>
      <c r="B24" s="2" t="s">
        <v>163</v>
      </c>
      <c r="C24" s="2" t="s">
        <v>3235</v>
      </c>
      <c r="D24" s="2" t="s">
        <v>3236</v>
      </c>
      <c r="E24" s="4">
        <v>18.62</v>
      </c>
      <c r="F24" s="2" t="s">
        <v>146</v>
      </c>
      <c r="H24" s="2" t="s">
        <v>4458</v>
      </c>
      <c r="I24" s="8">
        <f t="shared" si="0"/>
        <v>60730317.526702501</v>
      </c>
      <c r="J24" s="8">
        <f>AVERAGEIFS(I:I,A:A,A24)</f>
        <v>69777373.593741626</v>
      </c>
      <c r="K24" s="8">
        <f t="shared" si="1"/>
        <v>-12.965601313275222</v>
      </c>
      <c r="L24" s="8" t="str">
        <f t="shared" si="2"/>
        <v>OK</v>
      </c>
      <c r="O24" s="2"/>
    </row>
    <row r="25" spans="1:15">
      <c r="A25" s="2" t="s">
        <v>3234</v>
      </c>
      <c r="B25" s="2" t="s">
        <v>163</v>
      </c>
      <c r="C25" s="2" t="s">
        <v>3235</v>
      </c>
      <c r="D25" s="2" t="s">
        <v>3236</v>
      </c>
      <c r="E25" s="4">
        <v>22.37</v>
      </c>
      <c r="F25" s="2" t="s">
        <v>146</v>
      </c>
      <c r="H25" s="2" t="s">
        <v>4458</v>
      </c>
      <c r="I25" s="8">
        <f t="shared" si="0"/>
        <v>72961181.690243557</v>
      </c>
      <c r="J25" s="8">
        <f>AVERAGEIFS(I:I,A:A,A25)</f>
        <v>69777373.593741626</v>
      </c>
      <c r="K25" s="8">
        <f t="shared" si="1"/>
        <v>4.5628087337289625</v>
      </c>
      <c r="L25" s="8" t="str">
        <f t="shared" si="2"/>
        <v>OK</v>
      </c>
      <c r="O25" s="2"/>
    </row>
    <row r="26" spans="1:15">
      <c r="A26" s="2" t="s">
        <v>3237</v>
      </c>
      <c r="B26" s="2" t="s">
        <v>163</v>
      </c>
      <c r="C26" s="2" t="s">
        <v>3238</v>
      </c>
      <c r="D26" s="2" t="s">
        <v>3239</v>
      </c>
      <c r="E26" s="4">
        <v>9.6</v>
      </c>
      <c r="F26" s="2" t="s">
        <v>146</v>
      </c>
      <c r="H26" s="2" t="s">
        <v>4460</v>
      </c>
      <c r="I26" s="8">
        <f t="shared" si="0"/>
        <v>31311012.258665089</v>
      </c>
      <c r="J26" s="8">
        <f>AVERAGEIFS(I:I,A:A,A26)</f>
        <v>35877201.546387076</v>
      </c>
      <c r="K26" s="8">
        <f t="shared" si="1"/>
        <v>-12.72727272727272</v>
      </c>
      <c r="L26" s="8" t="str">
        <f t="shared" si="2"/>
        <v>OK</v>
      </c>
      <c r="O26" s="2"/>
    </row>
    <row r="27" spans="1:15">
      <c r="A27" s="2" t="s">
        <v>3237</v>
      </c>
      <c r="B27" s="2" t="s">
        <v>163</v>
      </c>
      <c r="C27" s="2" t="s">
        <v>3238</v>
      </c>
      <c r="D27" s="2" t="s">
        <v>3239</v>
      </c>
      <c r="E27" s="4">
        <v>11.7</v>
      </c>
      <c r="F27" s="2" t="s">
        <v>146</v>
      </c>
      <c r="H27" s="2" t="s">
        <v>4460</v>
      </c>
      <c r="I27" s="8">
        <f t="shared" si="0"/>
        <v>38160296.190248072</v>
      </c>
      <c r="J27" s="8">
        <f>AVERAGEIFS(I:I,A:A,A27)</f>
        <v>35877201.546387076</v>
      </c>
      <c r="K27" s="8">
        <f t="shared" si="1"/>
        <v>6.3636363636363713</v>
      </c>
      <c r="L27" s="8" t="str">
        <f t="shared" si="2"/>
        <v>OK</v>
      </c>
      <c r="O27" s="2"/>
    </row>
    <row r="28" spans="1:15">
      <c r="A28" s="2" t="s">
        <v>3237</v>
      </c>
      <c r="B28" s="2" t="s">
        <v>163</v>
      </c>
      <c r="C28" s="2" t="s">
        <v>3238</v>
      </c>
      <c r="D28" s="2" t="s">
        <v>3239</v>
      </c>
      <c r="E28" s="4">
        <v>11.7</v>
      </c>
      <c r="F28" s="2" t="s">
        <v>146</v>
      </c>
      <c r="H28" s="2" t="s">
        <v>4460</v>
      </c>
      <c r="I28" s="8">
        <f t="shared" si="0"/>
        <v>38160296.190248072</v>
      </c>
      <c r="J28" s="8">
        <f>AVERAGEIFS(I:I,A:A,A28)</f>
        <v>35877201.546387076</v>
      </c>
      <c r="K28" s="8">
        <f t="shared" si="1"/>
        <v>6.3636363636363713</v>
      </c>
      <c r="L28" s="8" t="str">
        <f t="shared" si="2"/>
        <v>OK</v>
      </c>
      <c r="O28" s="2"/>
    </row>
    <row r="29" spans="1:15">
      <c r="A29" s="2" t="s">
        <v>3240</v>
      </c>
      <c r="B29" s="2" t="s">
        <v>3224</v>
      </c>
      <c r="C29" s="2" t="s">
        <v>3241</v>
      </c>
      <c r="D29" s="2" t="s">
        <v>3242</v>
      </c>
      <c r="E29" s="4">
        <v>21.98</v>
      </c>
      <c r="F29" s="2" t="s">
        <v>146</v>
      </c>
      <c r="H29" s="2" t="s">
        <v>4461</v>
      </c>
      <c r="I29" s="8">
        <f t="shared" si="0"/>
        <v>71689171.817235276</v>
      </c>
      <c r="J29" s="8">
        <f>AVERAGEIFS(I:I,A:A,A29)</f>
        <v>60241082.960160851</v>
      </c>
      <c r="K29" s="8">
        <f t="shared" si="1"/>
        <v>19.0037899296156</v>
      </c>
      <c r="L29" s="8" t="str">
        <f t="shared" si="2"/>
        <v>OK</v>
      </c>
      <c r="O29" s="2"/>
    </row>
    <row r="30" spans="1:15">
      <c r="A30" s="2" t="s">
        <v>3240</v>
      </c>
      <c r="B30" s="2" t="s">
        <v>3224</v>
      </c>
      <c r="C30" s="2" t="s">
        <v>3241</v>
      </c>
      <c r="D30" s="2" t="s">
        <v>3242</v>
      </c>
      <c r="E30" s="4">
        <v>19.5</v>
      </c>
      <c r="F30" s="2" t="s">
        <v>146</v>
      </c>
      <c r="H30" s="2" t="s">
        <v>4461</v>
      </c>
      <c r="I30" s="8">
        <f t="shared" si="0"/>
        <v>63600493.650413461</v>
      </c>
      <c r="J30" s="8">
        <f>AVERAGEIFS(I:I,A:A,A30)</f>
        <v>60241082.960160851</v>
      </c>
      <c r="K30" s="8">
        <f t="shared" si="1"/>
        <v>5.5766107200866388</v>
      </c>
      <c r="L30" s="8" t="str">
        <f t="shared" si="2"/>
        <v>OK</v>
      </c>
      <c r="O30" s="2"/>
    </row>
    <row r="31" spans="1:15">
      <c r="A31" s="2" t="s">
        <v>3240</v>
      </c>
      <c r="B31" s="2" t="s">
        <v>3224</v>
      </c>
      <c r="C31" s="2" t="s">
        <v>3241</v>
      </c>
      <c r="D31" s="2" t="s">
        <v>3242</v>
      </c>
      <c r="E31" s="4">
        <v>19</v>
      </c>
      <c r="F31" s="2" t="s">
        <v>146</v>
      </c>
      <c r="H31" s="2" t="s">
        <v>4461</v>
      </c>
      <c r="I31" s="8">
        <f t="shared" si="0"/>
        <v>61969711.761941321</v>
      </c>
      <c r="J31" s="8">
        <f>AVERAGEIFS(I:I,A:A,A31)</f>
        <v>60241082.960160851</v>
      </c>
      <c r="K31" s="8">
        <f t="shared" si="1"/>
        <v>2.8695181375202994</v>
      </c>
      <c r="L31" s="8" t="str">
        <f t="shared" si="2"/>
        <v>OK</v>
      </c>
      <c r="O31" s="2"/>
    </row>
    <row r="32" spans="1:15">
      <c r="A32" s="2" t="s">
        <v>3240</v>
      </c>
      <c r="B32" s="2" t="s">
        <v>3224</v>
      </c>
      <c r="C32" s="2" t="s">
        <v>3241</v>
      </c>
      <c r="D32" s="2" t="s">
        <v>3242</v>
      </c>
      <c r="E32" s="4">
        <v>13.4</v>
      </c>
      <c r="F32" s="2" t="s">
        <v>146</v>
      </c>
      <c r="H32" s="2" t="s">
        <v>4461</v>
      </c>
      <c r="I32" s="8">
        <f t="shared" si="0"/>
        <v>43704954.611053355</v>
      </c>
      <c r="J32" s="8">
        <f>AVERAGEIFS(I:I,A:A,A32)</f>
        <v>60241082.960160851</v>
      </c>
      <c r="K32" s="8">
        <f t="shared" si="1"/>
        <v>-27.449918787222515</v>
      </c>
      <c r="L32" s="8" t="str">
        <f t="shared" si="2"/>
        <v>OK</v>
      </c>
      <c r="O32" s="2"/>
    </row>
    <row r="33" spans="1:15">
      <c r="A33" s="2" t="s">
        <v>3243</v>
      </c>
      <c r="B33" s="2" t="s">
        <v>335</v>
      </c>
      <c r="C33" s="2" t="s">
        <v>3244</v>
      </c>
      <c r="D33" s="2" t="s">
        <v>3245</v>
      </c>
      <c r="E33" s="4">
        <v>16</v>
      </c>
      <c r="F33" s="2" t="s">
        <v>146</v>
      </c>
      <c r="H33" s="2" t="s">
        <v>4462</v>
      </c>
      <c r="I33" s="8">
        <f t="shared" si="0"/>
        <v>52185020.431108482</v>
      </c>
      <c r="J33" s="8">
        <f>AVERAGEIFS(I:I,A:A,A33)</f>
        <v>61911003.613956332</v>
      </c>
      <c r="K33" s="8">
        <f t="shared" si="1"/>
        <v>-15.709619639658634</v>
      </c>
      <c r="L33" s="8" t="str">
        <f t="shared" si="2"/>
        <v>OK</v>
      </c>
      <c r="O33" s="2"/>
    </row>
    <row r="34" spans="1:15">
      <c r="A34" s="2" t="s">
        <v>3243</v>
      </c>
      <c r="B34" s="2" t="s">
        <v>335</v>
      </c>
      <c r="C34" s="2" t="s">
        <v>3244</v>
      </c>
      <c r="D34" s="2" t="s">
        <v>3245</v>
      </c>
      <c r="E34" s="4">
        <v>19.32</v>
      </c>
      <c r="F34" s="2" t="s">
        <v>146</v>
      </c>
      <c r="H34" s="2" t="s">
        <v>4462</v>
      </c>
      <c r="I34" s="8">
        <f t="shared" si="0"/>
        <v>63013412.170563497</v>
      </c>
      <c r="J34" s="8">
        <f>AVERAGEIFS(I:I,A:A,A34)</f>
        <v>61911003.613956332</v>
      </c>
      <c r="K34" s="8">
        <f t="shared" si="1"/>
        <v>1.7806342851122148</v>
      </c>
      <c r="L34" s="8" t="str">
        <f t="shared" si="2"/>
        <v>OK</v>
      </c>
      <c r="O34" s="2"/>
    </row>
    <row r="35" spans="1:15">
      <c r="A35" s="2" t="s">
        <v>3243</v>
      </c>
      <c r="B35" s="2" t="s">
        <v>335</v>
      </c>
      <c r="C35" s="2" t="s">
        <v>3244</v>
      </c>
      <c r="D35" s="2" t="s">
        <v>3245</v>
      </c>
      <c r="E35" s="4">
        <v>18.7</v>
      </c>
      <c r="F35" s="2" t="s">
        <v>146</v>
      </c>
      <c r="H35" s="2" t="s">
        <v>4462</v>
      </c>
      <c r="I35" s="8">
        <f t="shared" si="0"/>
        <v>60991242.628858037</v>
      </c>
      <c r="J35" s="8">
        <f>AVERAGEIFS(I:I,A:A,A35)</f>
        <v>61911003.613956332</v>
      </c>
      <c r="K35" s="8">
        <f t="shared" si="1"/>
        <v>-1.4856179538510261</v>
      </c>
      <c r="L35" s="8" t="str">
        <f t="shared" si="2"/>
        <v>OK</v>
      </c>
      <c r="O35" s="2"/>
    </row>
    <row r="36" spans="1:15">
      <c r="A36" s="2" t="s">
        <v>3243</v>
      </c>
      <c r="B36" s="2" t="s">
        <v>335</v>
      </c>
      <c r="C36" s="2" t="s">
        <v>3244</v>
      </c>
      <c r="D36" s="2" t="s">
        <v>3245</v>
      </c>
      <c r="E36" s="4">
        <v>20.89</v>
      </c>
      <c r="F36" s="2" t="s">
        <v>146</v>
      </c>
      <c r="H36" s="2" t="s">
        <v>4462</v>
      </c>
      <c r="I36" s="8">
        <f t="shared" si="0"/>
        <v>68134067.300366014</v>
      </c>
      <c r="J36" s="8">
        <f>AVERAGEIFS(I:I,A:A,A36)</f>
        <v>61911003.613956332</v>
      </c>
      <c r="K36" s="8">
        <f t="shared" si="1"/>
        <v>10.05162785797069</v>
      </c>
      <c r="L36" s="8" t="str">
        <f t="shared" si="2"/>
        <v>OK</v>
      </c>
      <c r="O36" s="2"/>
    </row>
    <row r="37" spans="1:15">
      <c r="A37" s="2" t="s">
        <v>3243</v>
      </c>
      <c r="B37" s="2" t="s">
        <v>335</v>
      </c>
      <c r="C37" s="2" t="s">
        <v>3244</v>
      </c>
      <c r="D37" s="2" t="s">
        <v>3245</v>
      </c>
      <c r="E37" s="4">
        <v>20</v>
      </c>
      <c r="F37" s="2" t="s">
        <v>146</v>
      </c>
      <c r="H37" s="2" t="s">
        <v>4462</v>
      </c>
      <c r="I37" s="8">
        <f t="shared" si="0"/>
        <v>65231275.538885601</v>
      </c>
      <c r="J37" s="8">
        <f>AVERAGEIFS(I:I,A:A,A37)</f>
        <v>61911003.613956332</v>
      </c>
      <c r="K37" s="8">
        <f t="shared" si="1"/>
        <v>5.3629754504266991</v>
      </c>
      <c r="L37" s="8" t="str">
        <f t="shared" si="2"/>
        <v>OK</v>
      </c>
      <c r="O37" s="2"/>
    </row>
    <row r="38" spans="1:15">
      <c r="A38" s="2" t="s">
        <v>3246</v>
      </c>
      <c r="B38" s="2" t="s">
        <v>3224</v>
      </c>
      <c r="C38" s="2" t="s">
        <v>3247</v>
      </c>
      <c r="D38" s="2" t="s">
        <v>3248</v>
      </c>
      <c r="E38" s="4">
        <v>14.72</v>
      </c>
      <c r="F38" s="2" t="s">
        <v>146</v>
      </c>
      <c r="H38" s="2" t="s">
        <v>4463</v>
      </c>
      <c r="I38" s="8">
        <f t="shared" si="0"/>
        <v>48010218.796619803</v>
      </c>
      <c r="J38" s="8">
        <f>AVERAGEIFS(I:I,A:A,A38)</f>
        <v>53391799.028577864</v>
      </c>
      <c r="K38" s="8">
        <f t="shared" si="1"/>
        <v>-10.079413561392791</v>
      </c>
      <c r="L38" s="8" t="str">
        <f t="shared" si="2"/>
        <v>OK</v>
      </c>
      <c r="O38" s="2"/>
    </row>
    <row r="39" spans="1:15">
      <c r="A39" s="2" t="s">
        <v>3246</v>
      </c>
      <c r="B39" s="2" t="s">
        <v>3224</v>
      </c>
      <c r="C39" s="2" t="s">
        <v>3247</v>
      </c>
      <c r="D39" s="2" t="s">
        <v>3248</v>
      </c>
      <c r="E39" s="4">
        <v>17.22</v>
      </c>
      <c r="F39" s="2" t="s">
        <v>146</v>
      </c>
      <c r="H39" s="2" t="s">
        <v>4463</v>
      </c>
      <c r="I39" s="8">
        <f t="shared" si="0"/>
        <v>56164128.238980502</v>
      </c>
      <c r="J39" s="8">
        <f>AVERAGEIFS(I:I,A:A,A39)</f>
        <v>53391799.028577864</v>
      </c>
      <c r="K39" s="8">
        <f t="shared" si="1"/>
        <v>5.1924251679902333</v>
      </c>
      <c r="L39" s="8" t="str">
        <f t="shared" si="2"/>
        <v>OK</v>
      </c>
      <c r="O39" s="2"/>
    </row>
    <row r="40" spans="1:15">
      <c r="A40" s="2" t="s">
        <v>3246</v>
      </c>
      <c r="B40" s="2" t="s">
        <v>3224</v>
      </c>
      <c r="C40" s="2" t="s">
        <v>3247</v>
      </c>
      <c r="D40" s="2" t="s">
        <v>3248</v>
      </c>
      <c r="E40" s="4">
        <v>18</v>
      </c>
      <c r="F40" s="2" t="s">
        <v>146</v>
      </c>
      <c r="H40" s="2" t="s">
        <v>4463</v>
      </c>
      <c r="I40" s="8">
        <f t="shared" si="0"/>
        <v>58708147.984997042</v>
      </c>
      <c r="J40" s="8">
        <f>AVERAGEIFS(I:I,A:A,A40)</f>
        <v>53391799.028577864</v>
      </c>
      <c r="K40" s="8">
        <f t="shared" si="1"/>
        <v>9.9572388515577259</v>
      </c>
      <c r="L40" s="8" t="str">
        <f t="shared" si="2"/>
        <v>OK</v>
      </c>
      <c r="O40" s="2"/>
    </row>
    <row r="41" spans="1:15">
      <c r="A41" s="2" t="s">
        <v>3246</v>
      </c>
      <c r="B41" s="2" t="s">
        <v>3224</v>
      </c>
      <c r="C41" s="2" t="s">
        <v>3247</v>
      </c>
      <c r="D41" s="2" t="s">
        <v>3248</v>
      </c>
      <c r="E41" s="4">
        <v>16.98</v>
      </c>
      <c r="F41" s="2" t="s">
        <v>146</v>
      </c>
      <c r="H41" s="2" t="s">
        <v>4463</v>
      </c>
      <c r="I41" s="8">
        <f t="shared" si="0"/>
        <v>55381352.932513878</v>
      </c>
      <c r="J41" s="8">
        <f>AVERAGEIFS(I:I,A:A,A41)</f>
        <v>53391799.028577864</v>
      </c>
      <c r="K41" s="8">
        <f t="shared" si="1"/>
        <v>3.7263286499694681</v>
      </c>
      <c r="L41" s="8" t="str">
        <f t="shared" si="2"/>
        <v>OK</v>
      </c>
      <c r="O41" s="2"/>
    </row>
    <row r="42" spans="1:15">
      <c r="A42" s="2" t="s">
        <v>3246</v>
      </c>
      <c r="B42" s="2" t="s">
        <v>3224</v>
      </c>
      <c r="C42" s="2" t="s">
        <v>3247</v>
      </c>
      <c r="D42" s="2" t="s">
        <v>3248</v>
      </c>
      <c r="E42" s="4">
        <v>16</v>
      </c>
      <c r="F42" s="2" t="s">
        <v>146</v>
      </c>
      <c r="H42" s="2" t="s">
        <v>4463</v>
      </c>
      <c r="I42" s="8">
        <f t="shared" si="0"/>
        <v>52185020.431108482</v>
      </c>
      <c r="J42" s="8">
        <f>AVERAGEIFS(I:I,A:A,A42)</f>
        <v>53391799.028577864</v>
      </c>
      <c r="K42" s="8">
        <f t="shared" si="1"/>
        <v>-2.2602321319486807</v>
      </c>
      <c r="L42" s="8" t="str">
        <f t="shared" si="2"/>
        <v>OK</v>
      </c>
      <c r="O42" s="2"/>
    </row>
    <row r="43" spans="1:15">
      <c r="A43" s="2" t="s">
        <v>3246</v>
      </c>
      <c r="B43" s="2" t="s">
        <v>3224</v>
      </c>
      <c r="C43" s="2" t="s">
        <v>3247</v>
      </c>
      <c r="D43" s="2" t="s">
        <v>3248</v>
      </c>
      <c r="E43" s="4">
        <v>15.3</v>
      </c>
      <c r="F43" s="2" t="s">
        <v>146</v>
      </c>
      <c r="H43" s="2" t="s">
        <v>4463</v>
      </c>
      <c r="I43" s="8">
        <f t="shared" si="0"/>
        <v>49901925.787247486</v>
      </c>
      <c r="J43" s="8">
        <f>AVERAGEIFS(I:I,A:A,A43)</f>
        <v>53391799.028577864</v>
      </c>
      <c r="K43" s="8">
        <f t="shared" si="1"/>
        <v>-6.536346976175933</v>
      </c>
      <c r="L43" s="8" t="str">
        <f t="shared" si="2"/>
        <v>OK</v>
      </c>
      <c r="O43" s="2"/>
    </row>
    <row r="44" spans="1:15">
      <c r="A44" s="2" t="s">
        <v>3249</v>
      </c>
      <c r="B44" s="2" t="s">
        <v>163</v>
      </c>
      <c r="C44" s="2" t="s">
        <v>3250</v>
      </c>
      <c r="D44" s="2" t="s">
        <v>3251</v>
      </c>
      <c r="E44" s="25"/>
      <c r="H44" s="2" t="s">
        <v>4464</v>
      </c>
      <c r="I44" s="8">
        <f t="shared" si="0"/>
        <v>0</v>
      </c>
      <c r="J44" s="8">
        <f>AVERAGEIFS(I:I,A:A,A44)</f>
        <v>0</v>
      </c>
      <c r="K44" s="8" t="e">
        <f t="shared" si="1"/>
        <v>#DIV/0!</v>
      </c>
      <c r="L44" s="8" t="e">
        <f t="shared" si="2"/>
        <v>#DIV/0!</v>
      </c>
      <c r="O44" s="2"/>
    </row>
    <row r="45" spans="1:15">
      <c r="A45" s="2" t="s">
        <v>3252</v>
      </c>
      <c r="B45" s="2" t="s">
        <v>163</v>
      </c>
      <c r="C45" s="2" t="s">
        <v>3253</v>
      </c>
      <c r="D45" s="2" t="s">
        <v>3254</v>
      </c>
      <c r="E45" s="4">
        <v>19.678899999999999</v>
      </c>
      <c r="F45" s="2" t="s">
        <v>146</v>
      </c>
      <c r="H45" s="2" t="s">
        <v>4465</v>
      </c>
      <c r="I45" s="8">
        <f t="shared" si="0"/>
        <v>64183987.41010879</v>
      </c>
      <c r="J45" s="8">
        <f>AVERAGEIFS(I:I,A:A,A45)</f>
        <v>61822044.461940169</v>
      </c>
      <c r="K45" s="8">
        <f t="shared" si="1"/>
        <v>3.8205513401012192</v>
      </c>
      <c r="L45" s="8" t="str">
        <f t="shared" si="2"/>
        <v>OK</v>
      </c>
      <c r="O45" s="2"/>
    </row>
    <row r="46" spans="1:15">
      <c r="A46" s="2" t="s">
        <v>3252</v>
      </c>
      <c r="B46" s="2" t="s">
        <v>163</v>
      </c>
      <c r="C46" s="2" t="s">
        <v>3253</v>
      </c>
      <c r="D46" s="2" t="s">
        <v>3254</v>
      </c>
      <c r="E46" s="4">
        <v>19.77</v>
      </c>
      <c r="F46" s="2" t="s">
        <v>146</v>
      </c>
      <c r="H46" s="2" t="s">
        <v>4465</v>
      </c>
      <c r="I46" s="8">
        <f t="shared" si="0"/>
        <v>64481115.870188415</v>
      </c>
      <c r="J46" s="8">
        <f>AVERAGEIFS(I:I,A:A,A46)</f>
        <v>61822044.461940169</v>
      </c>
      <c r="K46" s="8">
        <f t="shared" si="1"/>
        <v>4.3011702886747161</v>
      </c>
      <c r="L46" s="8" t="str">
        <f t="shared" si="2"/>
        <v>OK</v>
      </c>
      <c r="O46" s="2"/>
    </row>
    <row r="47" spans="1:15">
      <c r="A47" s="2" t="s">
        <v>3252</v>
      </c>
      <c r="B47" s="2" t="s">
        <v>163</v>
      </c>
      <c r="C47" s="2" t="s">
        <v>3253</v>
      </c>
      <c r="D47" s="2" t="s">
        <v>3254</v>
      </c>
      <c r="E47" s="4">
        <v>19.77</v>
      </c>
      <c r="F47" s="2" t="s">
        <v>146</v>
      </c>
      <c r="H47" s="2" t="s">
        <v>4465</v>
      </c>
      <c r="I47" s="8">
        <f t="shared" si="0"/>
        <v>64481115.870188415</v>
      </c>
      <c r="J47" s="8">
        <f>AVERAGEIFS(I:I,A:A,A47)</f>
        <v>61822044.461940169</v>
      </c>
      <c r="K47" s="8">
        <f t="shared" si="1"/>
        <v>4.3011702886747161</v>
      </c>
      <c r="L47" s="8" t="str">
        <f t="shared" si="2"/>
        <v>OK</v>
      </c>
      <c r="O47" s="2"/>
    </row>
    <row r="48" spans="1:15">
      <c r="A48" s="2" t="s">
        <v>3252</v>
      </c>
      <c r="B48" s="2" t="s">
        <v>163</v>
      </c>
      <c r="C48" s="2" t="s">
        <v>3253</v>
      </c>
      <c r="D48" s="2" t="s">
        <v>3254</v>
      </c>
      <c r="E48" s="4">
        <v>16.600000000000001</v>
      </c>
      <c r="F48" s="2" t="s">
        <v>146</v>
      </c>
      <c r="H48" s="2" t="s">
        <v>4465</v>
      </c>
      <c r="I48" s="8">
        <f t="shared" si="0"/>
        <v>54141958.697275057</v>
      </c>
      <c r="J48" s="8">
        <f>AVERAGEIFS(I:I,A:A,A48)</f>
        <v>61822044.461940169</v>
      </c>
      <c r="K48" s="8">
        <f t="shared" si="1"/>
        <v>-12.422891917450652</v>
      </c>
      <c r="L48" s="8" t="str">
        <f t="shared" si="2"/>
        <v>OK</v>
      </c>
      <c r="O48" s="2"/>
    </row>
    <row r="49" spans="1:15">
      <c r="A49" s="2" t="s">
        <v>3255</v>
      </c>
      <c r="B49" s="2" t="s">
        <v>3224</v>
      </c>
      <c r="C49" s="2" t="s">
        <v>3256</v>
      </c>
      <c r="D49" s="2" t="s">
        <v>3257</v>
      </c>
      <c r="E49" s="4">
        <v>13.8</v>
      </c>
      <c r="F49" s="2" t="s">
        <v>146</v>
      </c>
      <c r="H49" s="2" t="s">
        <v>4466</v>
      </c>
      <c r="I49" s="8">
        <f t="shared" si="0"/>
        <v>45009580.121831067</v>
      </c>
      <c r="J49" s="8">
        <f>AVERAGEIFS(I:I,A:A,A49)</f>
        <v>43729416.339380436</v>
      </c>
      <c r="K49" s="8">
        <f t="shared" si="1"/>
        <v>2.9274659705388784</v>
      </c>
      <c r="L49" s="8" t="str">
        <f t="shared" si="2"/>
        <v>OK</v>
      </c>
      <c r="O49" s="2"/>
    </row>
    <row r="50" spans="1:15">
      <c r="A50" s="2" t="s">
        <v>3255</v>
      </c>
      <c r="B50" s="2" t="s">
        <v>3224</v>
      </c>
      <c r="C50" s="2" t="s">
        <v>3256</v>
      </c>
      <c r="D50" s="2" t="s">
        <v>3257</v>
      </c>
      <c r="E50" s="4">
        <v>14.3</v>
      </c>
      <c r="F50" s="2" t="s">
        <v>146</v>
      </c>
      <c r="H50" s="2" t="s">
        <v>4466</v>
      </c>
      <c r="I50" s="8">
        <f t="shared" si="0"/>
        <v>46640362.010303207</v>
      </c>
      <c r="J50" s="8">
        <f>AVERAGEIFS(I:I,A:A,A50)</f>
        <v>43729416.339380436</v>
      </c>
      <c r="K50" s="8">
        <f t="shared" si="1"/>
        <v>6.6567219839642089</v>
      </c>
      <c r="L50" s="8" t="str">
        <f t="shared" si="2"/>
        <v>OK</v>
      </c>
      <c r="O50" s="2"/>
    </row>
    <row r="51" spans="1:15">
      <c r="A51" s="2" t="s">
        <v>3255</v>
      </c>
      <c r="B51" s="2" t="s">
        <v>3224</v>
      </c>
      <c r="C51" s="2" t="s">
        <v>3256</v>
      </c>
      <c r="D51" s="2" t="s">
        <v>3257</v>
      </c>
      <c r="E51" s="4">
        <v>12.59</v>
      </c>
      <c r="F51" s="2" t="s">
        <v>146</v>
      </c>
      <c r="H51" s="2" t="s">
        <v>4466</v>
      </c>
      <c r="I51" s="8">
        <f t="shared" si="0"/>
        <v>41063087.951728486</v>
      </c>
      <c r="J51" s="8">
        <f>AVERAGEIFS(I:I,A:A,A51)</f>
        <v>43729416.339380436</v>
      </c>
      <c r="K51" s="8">
        <f t="shared" si="1"/>
        <v>-6.0973335819504033</v>
      </c>
      <c r="L51" s="8" t="str">
        <f t="shared" si="2"/>
        <v>OK</v>
      </c>
      <c r="O51" s="2"/>
    </row>
    <row r="52" spans="1:15">
      <c r="A52" s="2" t="s">
        <v>3255</v>
      </c>
      <c r="B52" s="2" t="s">
        <v>3224</v>
      </c>
      <c r="C52" s="2" t="s">
        <v>3256</v>
      </c>
      <c r="D52" s="2" t="s">
        <v>3257</v>
      </c>
      <c r="E52" s="4">
        <v>12.94</v>
      </c>
      <c r="F52" s="2" t="s">
        <v>146</v>
      </c>
      <c r="H52" s="2" t="s">
        <v>4466</v>
      </c>
      <c r="I52" s="8">
        <f t="shared" si="0"/>
        <v>42204635.273658983</v>
      </c>
      <c r="J52" s="8">
        <f>AVERAGEIFS(I:I,A:A,A52)</f>
        <v>43729416.339380436</v>
      </c>
      <c r="K52" s="8">
        <f t="shared" si="1"/>
        <v>-3.4868543725526835</v>
      </c>
      <c r="L52" s="8" t="str">
        <f t="shared" si="2"/>
        <v>OK</v>
      </c>
      <c r="O52" s="2"/>
    </row>
    <row r="53" spans="1:15">
      <c r="A53" s="2" t="s">
        <v>3258</v>
      </c>
      <c r="B53" s="2" t="s">
        <v>335</v>
      </c>
      <c r="C53" s="2" t="s">
        <v>3259</v>
      </c>
      <c r="D53" s="2" t="s">
        <v>3260</v>
      </c>
      <c r="E53" s="4">
        <v>15.7</v>
      </c>
      <c r="F53" s="2" t="s">
        <v>146</v>
      </c>
      <c r="H53" s="2" t="s">
        <v>4469</v>
      </c>
      <c r="I53" s="8">
        <f t="shared" si="0"/>
        <v>51206551.298025198</v>
      </c>
      <c r="J53" s="8">
        <f>AVERAGEIFS(I:I,A:A,A53)</f>
        <v>44813886.295214407</v>
      </c>
      <c r="K53" s="8">
        <f t="shared" si="1"/>
        <v>14.264919941775833</v>
      </c>
      <c r="L53" s="8" t="str">
        <f t="shared" si="2"/>
        <v>OK</v>
      </c>
      <c r="O53" s="2"/>
    </row>
    <row r="54" spans="1:15">
      <c r="A54" s="2" t="s">
        <v>3258</v>
      </c>
      <c r="B54" s="2" t="s">
        <v>335</v>
      </c>
      <c r="C54" s="2" t="s">
        <v>3259</v>
      </c>
      <c r="D54" s="2" t="s">
        <v>3260</v>
      </c>
      <c r="E54" s="4">
        <v>15.7</v>
      </c>
      <c r="F54" s="2" t="s">
        <v>146</v>
      </c>
      <c r="H54" s="2" t="s">
        <v>4469</v>
      </c>
      <c r="I54" s="8">
        <f t="shared" si="0"/>
        <v>51206551.298025198</v>
      </c>
      <c r="J54" s="8">
        <f>AVERAGEIFS(I:I,A:A,A54)</f>
        <v>44813886.295214407</v>
      </c>
      <c r="K54" s="8">
        <f t="shared" si="1"/>
        <v>14.264919941775833</v>
      </c>
      <c r="L54" s="8" t="str">
        <f t="shared" si="2"/>
        <v>OK</v>
      </c>
      <c r="O54" s="2"/>
    </row>
    <row r="55" spans="1:15">
      <c r="A55" s="2" t="s">
        <v>3258</v>
      </c>
      <c r="B55" s="2" t="s">
        <v>335</v>
      </c>
      <c r="C55" s="2" t="s">
        <v>3259</v>
      </c>
      <c r="D55" s="2" t="s">
        <v>3260</v>
      </c>
      <c r="E55" s="4">
        <v>10.8</v>
      </c>
      <c r="F55" s="2" t="s">
        <v>146</v>
      </c>
      <c r="H55" s="2" t="s">
        <v>4469</v>
      </c>
      <c r="I55" s="8">
        <f t="shared" si="0"/>
        <v>35224888.790998228</v>
      </c>
      <c r="J55" s="8">
        <f>AVERAGEIFS(I:I,A:A,A55)</f>
        <v>44813886.295214407</v>
      </c>
      <c r="K55" s="8">
        <f t="shared" si="1"/>
        <v>-21.397379912663752</v>
      </c>
      <c r="L55" s="8" t="str">
        <f t="shared" si="2"/>
        <v>OK</v>
      </c>
      <c r="O55" s="2"/>
    </row>
    <row r="56" spans="1:15">
      <c r="A56" s="2" t="s">
        <v>3258</v>
      </c>
      <c r="B56" s="2" t="s">
        <v>335</v>
      </c>
      <c r="C56" s="2" t="s">
        <v>3259</v>
      </c>
      <c r="D56" s="2" t="s">
        <v>3260</v>
      </c>
      <c r="E56" s="4">
        <v>15.7</v>
      </c>
      <c r="F56" s="2" t="s">
        <v>146</v>
      </c>
      <c r="H56" s="2" t="s">
        <v>4469</v>
      </c>
      <c r="I56" s="8">
        <f t="shared" si="0"/>
        <v>51206551.298025198</v>
      </c>
      <c r="J56" s="8">
        <f>AVERAGEIFS(I:I,A:A,A56)</f>
        <v>44813886.295214407</v>
      </c>
      <c r="K56" s="8">
        <f t="shared" si="1"/>
        <v>14.264919941775833</v>
      </c>
      <c r="L56" s="8" t="str">
        <f t="shared" si="2"/>
        <v>OK</v>
      </c>
      <c r="O56" s="2"/>
    </row>
    <row r="57" spans="1:15">
      <c r="A57" s="2" t="s">
        <v>3258</v>
      </c>
      <c r="B57" s="2" t="s">
        <v>335</v>
      </c>
      <c r="C57" s="2" t="s">
        <v>3259</v>
      </c>
      <c r="D57" s="2" t="s">
        <v>3260</v>
      </c>
      <c r="E57" s="4">
        <v>10.8</v>
      </c>
      <c r="F57" s="2" t="s">
        <v>146</v>
      </c>
      <c r="H57" s="2" t="s">
        <v>4469</v>
      </c>
      <c r="I57" s="8">
        <f t="shared" si="0"/>
        <v>35224888.790998228</v>
      </c>
      <c r="J57" s="8">
        <f>AVERAGEIFS(I:I,A:A,A57)</f>
        <v>44813886.295214407</v>
      </c>
      <c r="K57" s="8">
        <f t="shared" si="1"/>
        <v>-21.397379912663752</v>
      </c>
      <c r="L57" s="8" t="str">
        <f t="shared" si="2"/>
        <v>OK</v>
      </c>
      <c r="O57" s="2"/>
    </row>
    <row r="58" spans="1:15">
      <c r="A58" s="2" t="s">
        <v>3261</v>
      </c>
      <c r="B58" s="2" t="s">
        <v>163</v>
      </c>
      <c r="C58" s="2" t="s">
        <v>3262</v>
      </c>
      <c r="D58" s="2" t="s">
        <v>3263</v>
      </c>
      <c r="E58" s="4">
        <v>18.2</v>
      </c>
      <c r="F58" s="2" t="s">
        <v>146</v>
      </c>
      <c r="H58" s="2" t="s">
        <v>4470</v>
      </c>
      <c r="I58" s="8">
        <f t="shared" si="0"/>
        <v>59360460.740385897</v>
      </c>
      <c r="J58" s="8">
        <f>AVERAGEIFS(I:I,A:A,A58)</f>
        <v>62964040.24888999</v>
      </c>
      <c r="K58" s="8">
        <f t="shared" si="1"/>
        <v>-5.7232342369700762</v>
      </c>
      <c r="L58" s="8" t="str">
        <f t="shared" si="2"/>
        <v>OK</v>
      </c>
      <c r="O58" s="2"/>
    </row>
    <row r="59" spans="1:15">
      <c r="A59" s="2" t="s">
        <v>3261</v>
      </c>
      <c r="B59" s="2" t="s">
        <v>163</v>
      </c>
      <c r="C59" s="2" t="s">
        <v>3262</v>
      </c>
      <c r="D59" s="2" t="s">
        <v>3263</v>
      </c>
      <c r="E59" s="4">
        <v>19.408899999999999</v>
      </c>
      <c r="F59" s="2" t="s">
        <v>146</v>
      </c>
      <c r="H59" s="2" t="s">
        <v>4470</v>
      </c>
      <c r="I59" s="8">
        <f t="shared" si="0"/>
        <v>63303365.190333836</v>
      </c>
      <c r="J59" s="8">
        <f>AVERAGEIFS(I:I,A:A,A59)</f>
        <v>62964040.24888999</v>
      </c>
      <c r="K59" s="8">
        <f t="shared" si="1"/>
        <v>0.53891862736656915</v>
      </c>
      <c r="L59" s="8" t="str">
        <f t="shared" si="2"/>
        <v>OK</v>
      </c>
      <c r="O59" s="2"/>
    </row>
    <row r="60" spans="1:15">
      <c r="A60" s="2" t="s">
        <v>3261</v>
      </c>
      <c r="B60" s="2" t="s">
        <v>163</v>
      </c>
      <c r="C60" s="2" t="s">
        <v>3262</v>
      </c>
      <c r="D60" s="2" t="s">
        <v>3263</v>
      </c>
      <c r="E60" s="4">
        <v>20.23</v>
      </c>
      <c r="F60" s="2" t="s">
        <v>146</v>
      </c>
      <c r="H60" s="2" t="s">
        <v>4470</v>
      </c>
      <c r="I60" s="8">
        <f t="shared" si="0"/>
        <v>65981435.207582787</v>
      </c>
      <c r="J60" s="8">
        <f>AVERAGEIFS(I:I,A:A,A60)</f>
        <v>62964040.24888999</v>
      </c>
      <c r="K60" s="8">
        <f t="shared" si="1"/>
        <v>4.7922511750601915</v>
      </c>
      <c r="L60" s="8" t="str">
        <f t="shared" si="2"/>
        <v>OK</v>
      </c>
      <c r="O60" s="2"/>
    </row>
    <row r="61" spans="1:15">
      <c r="A61" s="2" t="s">
        <v>3261</v>
      </c>
      <c r="B61" s="2" t="s">
        <v>163</v>
      </c>
      <c r="C61" s="2" t="s">
        <v>3262</v>
      </c>
      <c r="D61" s="2" t="s">
        <v>3263</v>
      </c>
      <c r="E61" s="4">
        <v>18</v>
      </c>
      <c r="F61" s="2" t="s">
        <v>146</v>
      </c>
      <c r="H61" s="2" t="s">
        <v>4470</v>
      </c>
      <c r="I61" s="8">
        <f t="shared" si="0"/>
        <v>58708147.984997042</v>
      </c>
      <c r="J61" s="8">
        <f>AVERAGEIFS(I:I,A:A,A61)</f>
        <v>62964040.24888999</v>
      </c>
      <c r="K61" s="8">
        <f t="shared" si="1"/>
        <v>-6.7592426519484272</v>
      </c>
      <c r="L61" s="8" t="str">
        <f t="shared" si="2"/>
        <v>OK</v>
      </c>
      <c r="O61" s="2"/>
    </row>
    <row r="62" spans="1:15">
      <c r="A62" s="2" t="s">
        <v>3261</v>
      </c>
      <c r="B62" s="2" t="s">
        <v>163</v>
      </c>
      <c r="C62" s="2" t="s">
        <v>3262</v>
      </c>
      <c r="D62" s="2" t="s">
        <v>3263</v>
      </c>
      <c r="E62" s="4">
        <v>20.8</v>
      </c>
      <c r="F62" s="2" t="s">
        <v>146</v>
      </c>
      <c r="H62" s="2" t="s">
        <v>4470</v>
      </c>
      <c r="I62" s="8">
        <f t="shared" si="0"/>
        <v>67840526.560441032</v>
      </c>
      <c r="J62" s="8">
        <f>AVERAGEIFS(I:I,A:A,A62)</f>
        <v>62964040.24888999</v>
      </c>
      <c r="K62" s="8">
        <f t="shared" si="1"/>
        <v>7.7448751577484876</v>
      </c>
      <c r="L62" s="8" t="str">
        <f t="shared" si="2"/>
        <v>OK</v>
      </c>
      <c r="O62" s="2"/>
    </row>
    <row r="63" spans="1:15">
      <c r="A63" s="2" t="s">
        <v>3261</v>
      </c>
      <c r="B63" s="2" t="s">
        <v>163</v>
      </c>
      <c r="C63" s="2" t="s">
        <v>3262</v>
      </c>
      <c r="D63" s="2" t="s">
        <v>3263</v>
      </c>
      <c r="E63" s="4">
        <v>20</v>
      </c>
      <c r="F63" s="2" t="s">
        <v>146</v>
      </c>
      <c r="H63" s="2" t="s">
        <v>4470</v>
      </c>
      <c r="I63" s="8">
        <f t="shared" si="0"/>
        <v>65231275.538885601</v>
      </c>
      <c r="J63" s="8">
        <f>AVERAGEIFS(I:I,A:A,A63)</f>
        <v>62964040.24888999</v>
      </c>
      <c r="K63" s="8">
        <f t="shared" si="1"/>
        <v>3.6008414978350833</v>
      </c>
      <c r="L63" s="8" t="str">
        <f t="shared" si="2"/>
        <v>OK</v>
      </c>
      <c r="O63" s="2"/>
    </row>
    <row r="64" spans="1:15">
      <c r="A64" s="2" t="s">
        <v>3261</v>
      </c>
      <c r="B64" s="2" t="s">
        <v>163</v>
      </c>
      <c r="C64" s="2" t="s">
        <v>3262</v>
      </c>
      <c r="D64" s="2" t="s">
        <v>3263</v>
      </c>
      <c r="E64" s="4">
        <v>19.77</v>
      </c>
      <c r="F64" s="2" t="s">
        <v>146</v>
      </c>
      <c r="H64" s="2" t="s">
        <v>4470</v>
      </c>
      <c r="I64" s="8">
        <f t="shared" si="0"/>
        <v>64481115.870188415</v>
      </c>
      <c r="J64" s="8">
        <f>AVERAGEIFS(I:I,A:A,A64)</f>
        <v>62964040.24888999</v>
      </c>
      <c r="K64" s="8">
        <f t="shared" si="1"/>
        <v>2.4094318206099752</v>
      </c>
      <c r="L64" s="8" t="str">
        <f t="shared" si="2"/>
        <v>OK</v>
      </c>
      <c r="O64" s="2"/>
    </row>
    <row r="65" spans="1:15">
      <c r="A65" s="2" t="s">
        <v>3261</v>
      </c>
      <c r="B65" s="2" t="s">
        <v>163</v>
      </c>
      <c r="C65" s="2" t="s">
        <v>3262</v>
      </c>
      <c r="D65" s="2" t="s">
        <v>3263</v>
      </c>
      <c r="E65" s="4">
        <v>18.03</v>
      </c>
      <c r="F65" s="2" t="s">
        <v>146</v>
      </c>
      <c r="H65" s="2" t="s">
        <v>4470</v>
      </c>
      <c r="I65" s="8">
        <f t="shared" si="0"/>
        <v>58805994.898305371</v>
      </c>
      <c r="J65" s="8">
        <f>AVERAGEIFS(I:I,A:A,A65)</f>
        <v>62964040.24888999</v>
      </c>
      <c r="K65" s="8">
        <f t="shared" si="1"/>
        <v>-6.6038413897016701</v>
      </c>
      <c r="L65" s="8" t="str">
        <f t="shared" si="2"/>
        <v>OK</v>
      </c>
      <c r="O65" s="2"/>
    </row>
    <row r="66" spans="1:15">
      <c r="A66" s="2" t="s">
        <v>3264</v>
      </c>
      <c r="B66" s="2" t="s">
        <v>3224</v>
      </c>
      <c r="C66" s="2" t="s">
        <v>3265</v>
      </c>
      <c r="D66" s="2" t="s">
        <v>3266</v>
      </c>
      <c r="E66" s="4">
        <v>10</v>
      </c>
      <c r="F66" s="2" t="s">
        <v>146</v>
      </c>
      <c r="H66" s="2" t="s">
        <v>4471</v>
      </c>
      <c r="I66" s="8">
        <f t="shared" si="0"/>
        <v>32615637.7694428</v>
      </c>
      <c r="J66" s="8">
        <f>AVERAGEIFS(I:I,A:A,A66)</f>
        <v>40432518.954852588</v>
      </c>
      <c r="K66" s="8">
        <f t="shared" si="1"/>
        <v>-19.333154073675718</v>
      </c>
      <c r="L66" s="8" t="str">
        <f t="shared" si="2"/>
        <v>OK</v>
      </c>
      <c r="O66" s="2"/>
    </row>
    <row r="67" spans="1:15">
      <c r="A67" s="2" t="s">
        <v>3264</v>
      </c>
      <c r="B67" s="2" t="s">
        <v>3224</v>
      </c>
      <c r="C67" s="2" t="s">
        <v>3265</v>
      </c>
      <c r="D67" s="2" t="s">
        <v>3266</v>
      </c>
      <c r="E67" s="4">
        <v>11.27</v>
      </c>
      <c r="F67" s="2" t="s">
        <v>146</v>
      </c>
      <c r="H67" s="2" t="s">
        <v>4471</v>
      </c>
      <c r="I67" s="8">
        <f t="shared" ref="I67:I130" si="3">_xlfn.IFS(F67="Mpc",E67*$O$1,F67="kpc",E67*$S$1,F67="pc",E67*$W$1,F67="Lj",E67,E67="",0)</f>
        <v>36757823.766162038</v>
      </c>
      <c r="J67" s="8">
        <f>AVERAGEIFS(I:I,A:A,A67)</f>
        <v>40432518.954852588</v>
      </c>
      <c r="K67" s="8">
        <f t="shared" ref="K67:K130" si="4">(I67/J67-1)*100</f>
        <v>-9.0884646410325232</v>
      </c>
      <c r="L67" s="8" t="str">
        <f t="shared" ref="L67:L130" si="5">IF(K67&gt;50,"Groesser50",IF(K67&lt;-50,"Kleiner -50","OK"))</f>
        <v>OK</v>
      </c>
      <c r="O67" s="2"/>
    </row>
    <row r="68" spans="1:15">
      <c r="A68" s="2" t="s">
        <v>3264</v>
      </c>
      <c r="B68" s="2" t="s">
        <v>3224</v>
      </c>
      <c r="C68" s="2" t="s">
        <v>3265</v>
      </c>
      <c r="D68" s="2" t="s">
        <v>3266</v>
      </c>
      <c r="E68" s="4">
        <v>13</v>
      </c>
      <c r="F68" s="2" t="s">
        <v>146</v>
      </c>
      <c r="H68" s="2" t="s">
        <v>4471</v>
      </c>
      <c r="I68" s="8">
        <f t="shared" si="3"/>
        <v>42400329.100275643</v>
      </c>
      <c r="J68" s="8">
        <f>AVERAGEIFS(I:I,A:A,A68)</f>
        <v>40432518.954852588</v>
      </c>
      <c r="K68" s="8">
        <f t="shared" si="4"/>
        <v>4.8668997042215834</v>
      </c>
      <c r="L68" s="8" t="str">
        <f t="shared" si="5"/>
        <v>OK</v>
      </c>
      <c r="O68" s="2"/>
    </row>
    <row r="69" spans="1:15">
      <c r="A69" s="2" t="s">
        <v>3264</v>
      </c>
      <c r="B69" s="2" t="s">
        <v>3224</v>
      </c>
      <c r="C69" s="2" t="s">
        <v>3265</v>
      </c>
      <c r="D69" s="2" t="s">
        <v>3266</v>
      </c>
      <c r="E69" s="4">
        <v>11.43</v>
      </c>
      <c r="F69" s="2" t="s">
        <v>146</v>
      </c>
      <c r="H69" s="2" t="s">
        <v>4471</v>
      </c>
      <c r="I69" s="8">
        <f t="shared" si="3"/>
        <v>37279673.970473118</v>
      </c>
      <c r="J69" s="8">
        <f>AVERAGEIFS(I:I,A:A,A69)</f>
        <v>40432518.954852588</v>
      </c>
      <c r="K69" s="8">
        <f t="shared" si="4"/>
        <v>-7.7977951062113471</v>
      </c>
      <c r="L69" s="8" t="str">
        <f t="shared" si="5"/>
        <v>OK</v>
      </c>
      <c r="O69" s="2"/>
    </row>
    <row r="70" spans="1:15">
      <c r="A70" s="2" t="s">
        <v>3264</v>
      </c>
      <c r="B70" s="2" t="s">
        <v>3224</v>
      </c>
      <c r="C70" s="2" t="s">
        <v>3265</v>
      </c>
      <c r="D70" s="2" t="s">
        <v>3266</v>
      </c>
      <c r="E70" s="4">
        <v>13.68</v>
      </c>
      <c r="F70" s="2" t="s">
        <v>146</v>
      </c>
      <c r="H70" s="2" t="s">
        <v>4471</v>
      </c>
      <c r="I70" s="8">
        <f t="shared" si="3"/>
        <v>44618192.468597755</v>
      </c>
      <c r="J70" s="8">
        <f>AVERAGEIFS(I:I,A:A,A70)</f>
        <v>40432518.954852588</v>
      </c>
      <c r="K70" s="8">
        <f t="shared" si="4"/>
        <v>10.352245227211633</v>
      </c>
      <c r="L70" s="8" t="str">
        <f t="shared" si="5"/>
        <v>OK</v>
      </c>
      <c r="O70" s="2"/>
    </row>
    <row r="71" spans="1:15">
      <c r="A71" s="2" t="s">
        <v>3264</v>
      </c>
      <c r="B71" s="2" t="s">
        <v>3224</v>
      </c>
      <c r="C71" s="2" t="s">
        <v>3265</v>
      </c>
      <c r="D71" s="2" t="s">
        <v>3266</v>
      </c>
      <c r="E71" s="4">
        <v>15</v>
      </c>
      <c r="F71" s="2" t="s">
        <v>146</v>
      </c>
      <c r="H71" s="2" t="s">
        <v>4471</v>
      </c>
      <c r="I71" s="8">
        <f t="shared" si="3"/>
        <v>48923456.654164203</v>
      </c>
      <c r="J71" s="8">
        <f>AVERAGEIFS(I:I,A:A,A71)</f>
        <v>40432518.954852588</v>
      </c>
      <c r="K71" s="8">
        <f t="shared" si="4"/>
        <v>21.000268889486428</v>
      </c>
      <c r="L71" s="8" t="str">
        <f t="shared" si="5"/>
        <v>OK</v>
      </c>
      <c r="O71" s="2"/>
    </row>
    <row r="72" spans="1:15">
      <c r="A72" s="2" t="s">
        <v>3268</v>
      </c>
      <c r="B72" s="2" t="s">
        <v>176</v>
      </c>
      <c r="C72" s="2" t="s">
        <v>3269</v>
      </c>
      <c r="D72" s="2" t="s">
        <v>3270</v>
      </c>
      <c r="E72" s="4">
        <v>22.08</v>
      </c>
      <c r="F72" s="2" t="s">
        <v>146</v>
      </c>
      <c r="H72" s="2" t="s">
        <v>4472</v>
      </c>
      <c r="I72" s="8">
        <f t="shared" si="3"/>
        <v>72015328.194929704</v>
      </c>
      <c r="J72" s="8">
        <f>AVERAGEIFS(I:I,A:A,A72)</f>
        <v>71633259.2953448</v>
      </c>
      <c r="K72" s="8">
        <f t="shared" si="4"/>
        <v>0.53336802393653127</v>
      </c>
      <c r="L72" s="8" t="str">
        <f t="shared" si="5"/>
        <v>OK</v>
      </c>
      <c r="O72" s="2"/>
    </row>
    <row r="73" spans="1:15">
      <c r="A73" s="2" t="s">
        <v>3268</v>
      </c>
      <c r="B73" s="2" t="s">
        <v>176</v>
      </c>
      <c r="C73" s="2" t="s">
        <v>3269</v>
      </c>
      <c r="D73" s="2" t="s">
        <v>3270</v>
      </c>
      <c r="E73" s="4">
        <v>22.49</v>
      </c>
      <c r="F73" s="2" t="s">
        <v>146</v>
      </c>
      <c r="H73" s="2" t="s">
        <v>4472</v>
      </c>
      <c r="I73" s="8">
        <f t="shared" si="3"/>
        <v>73352569.343476862</v>
      </c>
      <c r="J73" s="8">
        <f>AVERAGEIFS(I:I,A:A,A73)</f>
        <v>71633259.2953448</v>
      </c>
      <c r="K73" s="8">
        <f t="shared" si="4"/>
        <v>2.4001561077143352</v>
      </c>
      <c r="L73" s="8" t="str">
        <f t="shared" si="5"/>
        <v>OK</v>
      </c>
      <c r="O73" s="2"/>
    </row>
    <row r="74" spans="1:15">
      <c r="A74" s="2" t="s">
        <v>3268</v>
      </c>
      <c r="B74" s="2" t="s">
        <v>176</v>
      </c>
      <c r="C74" s="2" t="s">
        <v>3269</v>
      </c>
      <c r="D74" s="2" t="s">
        <v>3270</v>
      </c>
      <c r="E74" s="4">
        <v>22.5</v>
      </c>
      <c r="F74" s="2" t="s">
        <v>146</v>
      </c>
      <c r="H74" s="2" t="s">
        <v>4472</v>
      </c>
      <c r="I74" s="8">
        <f t="shared" si="3"/>
        <v>73385184.981246307</v>
      </c>
      <c r="J74" s="8">
        <f>AVERAGEIFS(I:I,A:A,A74)</f>
        <v>71633259.2953448</v>
      </c>
      <c r="K74" s="8">
        <f t="shared" si="4"/>
        <v>2.4456875243918486</v>
      </c>
      <c r="L74" s="8" t="str">
        <f t="shared" si="5"/>
        <v>OK</v>
      </c>
      <c r="O74" s="2"/>
    </row>
    <row r="75" spans="1:15">
      <c r="A75" s="2" t="s">
        <v>3268</v>
      </c>
      <c r="B75" s="2" t="s">
        <v>176</v>
      </c>
      <c r="C75" s="2" t="s">
        <v>3269</v>
      </c>
      <c r="D75" s="2" t="s">
        <v>3270</v>
      </c>
      <c r="E75" s="4">
        <v>22.49</v>
      </c>
      <c r="F75" s="2" t="s">
        <v>146</v>
      </c>
      <c r="H75" s="2" t="s">
        <v>4472</v>
      </c>
      <c r="I75" s="8">
        <f t="shared" si="3"/>
        <v>73352569.343476862</v>
      </c>
      <c r="J75" s="8">
        <f>AVERAGEIFS(I:I,A:A,A75)</f>
        <v>71633259.2953448</v>
      </c>
      <c r="K75" s="8">
        <f t="shared" si="4"/>
        <v>2.4001561077143352</v>
      </c>
      <c r="L75" s="8" t="str">
        <f t="shared" si="5"/>
        <v>OK</v>
      </c>
      <c r="O75" s="2"/>
    </row>
    <row r="76" spans="1:15">
      <c r="A76" s="2" t="s">
        <v>3268</v>
      </c>
      <c r="B76" s="2" t="s">
        <v>176</v>
      </c>
      <c r="C76" s="2" t="s">
        <v>3269</v>
      </c>
      <c r="D76" s="2" t="s">
        <v>3270</v>
      </c>
      <c r="E76" s="4">
        <v>21.78</v>
      </c>
      <c r="F76" s="2" t="s">
        <v>146</v>
      </c>
      <c r="H76" s="2" t="s">
        <v>4472</v>
      </c>
      <c r="I76" s="8">
        <f t="shared" si="3"/>
        <v>71036859.06184642</v>
      </c>
      <c r="J76" s="8">
        <f>AVERAGEIFS(I:I,A:A,A76)</f>
        <v>71633259.2953448</v>
      </c>
      <c r="K76" s="8">
        <f t="shared" si="4"/>
        <v>-0.8325744763887033</v>
      </c>
      <c r="L76" s="8" t="str">
        <f t="shared" si="5"/>
        <v>OK</v>
      </c>
      <c r="O76" s="2"/>
    </row>
    <row r="77" spans="1:15">
      <c r="A77" s="2" t="s">
        <v>3268</v>
      </c>
      <c r="B77" s="2" t="s">
        <v>176</v>
      </c>
      <c r="C77" s="2" t="s">
        <v>3269</v>
      </c>
      <c r="D77" s="2" t="s">
        <v>3270</v>
      </c>
      <c r="E77" s="4">
        <v>22</v>
      </c>
      <c r="F77" s="2" t="s">
        <v>146</v>
      </c>
      <c r="H77" s="2" t="s">
        <v>4472</v>
      </c>
      <c r="I77" s="8">
        <f t="shared" si="3"/>
        <v>71754403.092774168</v>
      </c>
      <c r="J77" s="8">
        <f>AVERAGEIFS(I:I,A:A,A77)</f>
        <v>71633259.2953448</v>
      </c>
      <c r="K77" s="8">
        <f t="shared" si="4"/>
        <v>0.16911669051646872</v>
      </c>
      <c r="L77" s="8" t="str">
        <f t="shared" si="5"/>
        <v>OK</v>
      </c>
      <c r="O77" s="2"/>
    </row>
    <row r="78" spans="1:15">
      <c r="A78" s="2" t="s">
        <v>3268</v>
      </c>
      <c r="B78" s="2" t="s">
        <v>176</v>
      </c>
      <c r="C78" s="2" t="s">
        <v>3269</v>
      </c>
      <c r="D78" s="2" t="s">
        <v>3270</v>
      </c>
      <c r="E78" s="4">
        <v>20.399999999999999</v>
      </c>
      <c r="F78" s="2" t="s">
        <v>146</v>
      </c>
      <c r="H78" s="2" t="s">
        <v>4472</v>
      </c>
      <c r="I78" s="8">
        <f t="shared" si="3"/>
        <v>66535901.049663313</v>
      </c>
      <c r="J78" s="8">
        <f>AVERAGEIFS(I:I,A:A,A78)</f>
        <v>71633259.2953448</v>
      </c>
      <c r="K78" s="8">
        <f t="shared" si="4"/>
        <v>-7.1159099778847379</v>
      </c>
      <c r="L78" s="8" t="str">
        <f t="shared" si="5"/>
        <v>OK</v>
      </c>
      <c r="O78" s="2"/>
    </row>
    <row r="79" spans="1:15">
      <c r="A79" s="2" t="s">
        <v>3271</v>
      </c>
      <c r="B79" s="2" t="s">
        <v>72</v>
      </c>
      <c r="C79" s="2" t="s">
        <v>3272</v>
      </c>
      <c r="D79" s="2" t="s">
        <v>3273</v>
      </c>
      <c r="E79" s="4">
        <v>30.9</v>
      </c>
      <c r="F79" s="2" t="s">
        <v>146</v>
      </c>
      <c r="H79" s="2" t="s">
        <v>4474</v>
      </c>
      <c r="I79" s="8">
        <f t="shared" si="3"/>
        <v>100782320.70757826</v>
      </c>
      <c r="J79" s="8">
        <f>AVERAGEIFS(I:I,A:A,A79)</f>
        <v>86483625.109454542</v>
      </c>
      <c r="K79" s="8">
        <f t="shared" si="4"/>
        <v>16.53341378790163</v>
      </c>
      <c r="L79" s="8" t="str">
        <f t="shared" si="5"/>
        <v>OK</v>
      </c>
      <c r="O79" s="2"/>
    </row>
    <row r="80" spans="1:15">
      <c r="A80" s="2" t="s">
        <v>3271</v>
      </c>
      <c r="B80" s="2" t="s">
        <v>72</v>
      </c>
      <c r="C80" s="2" t="s">
        <v>3272</v>
      </c>
      <c r="D80" s="2" t="s">
        <v>3273</v>
      </c>
      <c r="E80" s="4">
        <v>26.92</v>
      </c>
      <c r="F80" s="2" t="s">
        <v>146</v>
      </c>
      <c r="H80" s="2" t="s">
        <v>4474</v>
      </c>
      <c r="I80" s="8">
        <f t="shared" si="3"/>
        <v>87801296.87534003</v>
      </c>
      <c r="J80" s="8">
        <f>AVERAGEIFS(I:I,A:A,A80)</f>
        <v>86483625.109454542</v>
      </c>
      <c r="K80" s="8">
        <f t="shared" si="4"/>
        <v>1.5236083873887418</v>
      </c>
      <c r="L80" s="8" t="str">
        <f t="shared" si="5"/>
        <v>OK</v>
      </c>
      <c r="O80" s="2"/>
    </row>
    <row r="81" spans="1:15">
      <c r="A81" s="2" t="s">
        <v>3271</v>
      </c>
      <c r="B81" s="2" t="s">
        <v>72</v>
      </c>
      <c r="C81" s="2" t="s">
        <v>3272</v>
      </c>
      <c r="D81" s="2" t="s">
        <v>3273</v>
      </c>
      <c r="E81" s="4">
        <v>26.8</v>
      </c>
      <c r="F81" s="2" t="s">
        <v>146</v>
      </c>
      <c r="H81" s="2" t="s">
        <v>4474</v>
      </c>
      <c r="I81" s="8">
        <f t="shared" si="3"/>
        <v>87409909.22210671</v>
      </c>
      <c r="J81" s="8">
        <f>AVERAGEIFS(I:I,A:A,A81)</f>
        <v>86483625.109454542</v>
      </c>
      <c r="K81" s="8">
        <f t="shared" si="4"/>
        <v>1.0710514406396143</v>
      </c>
      <c r="L81" s="8" t="str">
        <f t="shared" si="5"/>
        <v>OK</v>
      </c>
      <c r="O81" s="2"/>
    </row>
    <row r="82" spans="1:15">
      <c r="A82" s="2" t="s">
        <v>3271</v>
      </c>
      <c r="B82" s="2" t="s">
        <v>72</v>
      </c>
      <c r="C82" s="2" t="s">
        <v>3272</v>
      </c>
      <c r="D82" s="2" t="s">
        <v>3273</v>
      </c>
      <c r="E82" s="4">
        <v>26.67</v>
      </c>
      <c r="F82" s="2" t="s">
        <v>146</v>
      </c>
      <c r="H82" s="2" t="s">
        <v>4474</v>
      </c>
      <c r="I82" s="8">
        <f t="shared" si="3"/>
        <v>86985905.93110396</v>
      </c>
      <c r="J82" s="8">
        <f>AVERAGEIFS(I:I,A:A,A82)</f>
        <v>86483625.109454542</v>
      </c>
      <c r="K82" s="8">
        <f t="shared" si="4"/>
        <v>0.58078141499471325</v>
      </c>
      <c r="L82" s="8" t="str">
        <f t="shared" si="5"/>
        <v>OK</v>
      </c>
      <c r="O82" s="2"/>
    </row>
    <row r="83" spans="1:15">
      <c r="A83" s="2" t="s">
        <v>3271</v>
      </c>
      <c r="B83" s="2" t="s">
        <v>72</v>
      </c>
      <c r="C83" s="2" t="s">
        <v>3272</v>
      </c>
      <c r="D83" s="2" t="s">
        <v>3273</v>
      </c>
      <c r="E83" s="4">
        <v>21.29</v>
      </c>
      <c r="F83" s="2" t="s">
        <v>146</v>
      </c>
      <c r="H83" s="2" t="s">
        <v>4474</v>
      </c>
      <c r="I83" s="8">
        <f t="shared" si="3"/>
        <v>69438692.811143726</v>
      </c>
      <c r="J83" s="8">
        <f>AVERAGEIFS(I:I,A:A,A83)</f>
        <v>86483625.109454542</v>
      </c>
      <c r="K83" s="8">
        <f t="shared" si="4"/>
        <v>-19.708855030924731</v>
      </c>
      <c r="L83" s="8" t="str">
        <f t="shared" si="5"/>
        <v>OK</v>
      </c>
      <c r="O83" s="2"/>
    </row>
    <row r="84" spans="1:15">
      <c r="A84" s="2" t="s">
        <v>3274</v>
      </c>
      <c r="B84" s="2" t="s">
        <v>31</v>
      </c>
      <c r="C84" s="2" t="s">
        <v>3275</v>
      </c>
      <c r="D84" s="2" t="s">
        <v>3276</v>
      </c>
      <c r="E84" s="4">
        <v>4.55</v>
      </c>
      <c r="F84" s="2" t="s">
        <v>146</v>
      </c>
      <c r="H84" s="2" t="s">
        <v>4475</v>
      </c>
      <c r="I84" s="8">
        <f t="shared" si="3"/>
        <v>14840115.185096474</v>
      </c>
      <c r="J84" s="8">
        <f>AVERAGEIFS(I:I,A:A,A84)</f>
        <v>14814022.674880918</v>
      </c>
      <c r="K84" s="8">
        <f t="shared" si="4"/>
        <v>0.1761338617349395</v>
      </c>
      <c r="L84" s="8" t="str">
        <f t="shared" si="5"/>
        <v>OK</v>
      </c>
      <c r="O84" s="2"/>
    </row>
    <row r="85" spans="1:15">
      <c r="A85" s="2" t="s">
        <v>3274</v>
      </c>
      <c r="B85" s="2" t="s">
        <v>31</v>
      </c>
      <c r="C85" s="2" t="s">
        <v>3275</v>
      </c>
      <c r="D85" s="2" t="s">
        <v>3276</v>
      </c>
      <c r="E85" s="4">
        <v>4.55</v>
      </c>
      <c r="F85" s="2" t="s">
        <v>146</v>
      </c>
      <c r="H85" s="2" t="s">
        <v>4475</v>
      </c>
      <c r="I85" s="8">
        <f t="shared" si="3"/>
        <v>14840115.185096474</v>
      </c>
      <c r="J85" s="8">
        <f>AVERAGEIFS(I:I,A:A,A85)</f>
        <v>14814022.674880918</v>
      </c>
      <c r="K85" s="8">
        <f t="shared" si="4"/>
        <v>0.1761338617349395</v>
      </c>
      <c r="L85" s="8" t="str">
        <f t="shared" si="5"/>
        <v>OK</v>
      </c>
      <c r="O85" s="2"/>
    </row>
    <row r="86" spans="1:15">
      <c r="A86" s="2" t="s">
        <v>3274</v>
      </c>
      <c r="B86" s="2" t="s">
        <v>31</v>
      </c>
      <c r="C86" s="2" t="s">
        <v>3275</v>
      </c>
      <c r="D86" s="2" t="s">
        <v>3276</v>
      </c>
      <c r="E86" s="4">
        <v>4.55</v>
      </c>
      <c r="F86" s="2" t="s">
        <v>146</v>
      </c>
      <c r="H86" s="2" t="s">
        <v>4475</v>
      </c>
      <c r="I86" s="8">
        <f t="shared" si="3"/>
        <v>14840115.185096474</v>
      </c>
      <c r="J86" s="8">
        <f>AVERAGEIFS(I:I,A:A,A86)</f>
        <v>14814022.674880918</v>
      </c>
      <c r="K86" s="8">
        <f t="shared" si="4"/>
        <v>0.1761338617349395</v>
      </c>
      <c r="L86" s="8" t="str">
        <f t="shared" si="5"/>
        <v>OK</v>
      </c>
      <c r="O86" s="2"/>
    </row>
    <row r="87" spans="1:15">
      <c r="A87" s="2" t="s">
        <v>3274</v>
      </c>
      <c r="B87" s="2" t="s">
        <v>31</v>
      </c>
      <c r="C87" s="2" t="s">
        <v>3275</v>
      </c>
      <c r="D87" s="2" t="s">
        <v>3276</v>
      </c>
      <c r="E87" s="4">
        <v>4.55</v>
      </c>
      <c r="F87" s="2" t="s">
        <v>146</v>
      </c>
      <c r="H87" s="2" t="s">
        <v>4475</v>
      </c>
      <c r="I87" s="8">
        <f t="shared" si="3"/>
        <v>14840115.185096474</v>
      </c>
      <c r="J87" s="8">
        <f>AVERAGEIFS(I:I,A:A,A87)</f>
        <v>14814022.674880918</v>
      </c>
      <c r="K87" s="8">
        <f t="shared" si="4"/>
        <v>0.1761338617349395</v>
      </c>
      <c r="L87" s="8" t="str">
        <f t="shared" si="5"/>
        <v>OK</v>
      </c>
      <c r="O87" s="2"/>
    </row>
    <row r="88" spans="1:15">
      <c r="A88" s="2" t="s">
        <v>3274</v>
      </c>
      <c r="B88" s="2" t="s">
        <v>31</v>
      </c>
      <c r="C88" s="2" t="s">
        <v>3275</v>
      </c>
      <c r="D88" s="2" t="s">
        <v>3276</v>
      </c>
      <c r="E88" s="4">
        <v>4.51</v>
      </c>
      <c r="F88" s="2" t="s">
        <v>146</v>
      </c>
      <c r="H88" s="2" t="s">
        <v>4475</v>
      </c>
      <c r="I88" s="8">
        <f t="shared" si="3"/>
        <v>14709652.634018702</v>
      </c>
      <c r="J88" s="8">
        <f>AVERAGEIFS(I:I,A:A,A88)</f>
        <v>14814022.674880918</v>
      </c>
      <c r="K88" s="8">
        <f t="shared" si="4"/>
        <v>-0.70453544693966919</v>
      </c>
      <c r="L88" s="8" t="str">
        <f t="shared" si="5"/>
        <v>OK</v>
      </c>
      <c r="O88" s="2"/>
    </row>
    <row r="89" spans="1:15">
      <c r="A89" s="2" t="s">
        <v>3277</v>
      </c>
      <c r="B89" s="2" t="s">
        <v>31</v>
      </c>
      <c r="C89" s="2" t="s">
        <v>3278</v>
      </c>
      <c r="D89" s="2" t="s">
        <v>3279</v>
      </c>
      <c r="E89" s="4">
        <v>3.7</v>
      </c>
      <c r="F89" s="2" t="s">
        <v>146</v>
      </c>
      <c r="H89" s="2" t="s">
        <v>4476</v>
      </c>
      <c r="I89" s="8">
        <f t="shared" si="3"/>
        <v>12067785.974693837</v>
      </c>
      <c r="J89" s="8">
        <f>AVERAGEIFS(I:I,A:A,A89)</f>
        <v>12067785.974693837</v>
      </c>
      <c r="K89" s="8">
        <f t="shared" si="4"/>
        <v>0</v>
      </c>
      <c r="L89" s="8" t="str">
        <f t="shared" si="5"/>
        <v>OK</v>
      </c>
      <c r="O89" s="2"/>
    </row>
    <row r="90" spans="1:15">
      <c r="A90" s="2" t="s">
        <v>4477</v>
      </c>
      <c r="B90" s="2" t="s">
        <v>163</v>
      </c>
      <c r="C90" s="2" t="s">
        <v>3280</v>
      </c>
      <c r="D90" s="2" t="s">
        <v>3281</v>
      </c>
      <c r="E90" s="4">
        <v>20.511600000000001</v>
      </c>
      <c r="F90" s="2" t="s">
        <v>146</v>
      </c>
      <c r="H90" s="2" t="s">
        <v>4478</v>
      </c>
      <c r="I90" s="8">
        <f t="shared" si="3"/>
        <v>66899891.5671703</v>
      </c>
      <c r="J90" s="8">
        <f>AVERAGEIFS(I:I,A:A,A90)</f>
        <v>64303034.487967268</v>
      </c>
      <c r="K90" s="8">
        <f t="shared" si="4"/>
        <v>4.0384673909735547</v>
      </c>
      <c r="L90" s="8" t="str">
        <f t="shared" si="5"/>
        <v>OK</v>
      </c>
      <c r="O90" s="2"/>
    </row>
    <row r="91" spans="1:15">
      <c r="A91" s="2" t="s">
        <v>4477</v>
      </c>
      <c r="B91" s="2" t="s">
        <v>163</v>
      </c>
      <c r="C91" s="2" t="s">
        <v>3280</v>
      </c>
      <c r="D91" s="2" t="s">
        <v>3281</v>
      </c>
      <c r="E91" s="4">
        <v>18.37</v>
      </c>
      <c r="F91" s="2" t="s">
        <v>146</v>
      </c>
      <c r="H91" s="2" t="s">
        <v>4478</v>
      </c>
      <c r="I91" s="8">
        <f t="shared" si="3"/>
        <v>59914926.582466431</v>
      </c>
      <c r="J91" s="8">
        <f>AVERAGEIFS(I:I,A:A,A91)</f>
        <v>64303034.487967268</v>
      </c>
      <c r="K91" s="8">
        <f t="shared" si="4"/>
        <v>-6.8241070432250917</v>
      </c>
      <c r="L91" s="8" t="str">
        <f t="shared" si="5"/>
        <v>OK</v>
      </c>
      <c r="O91" s="2"/>
    </row>
    <row r="92" spans="1:15">
      <c r="A92" s="2" t="s">
        <v>4477</v>
      </c>
      <c r="B92" s="2" t="s">
        <v>163</v>
      </c>
      <c r="C92" s="2" t="s">
        <v>3280</v>
      </c>
      <c r="D92" s="2" t="s">
        <v>3281</v>
      </c>
      <c r="E92" s="4">
        <v>18.37</v>
      </c>
      <c r="F92" s="2" t="s">
        <v>146</v>
      </c>
      <c r="H92" s="2" t="s">
        <v>4478</v>
      </c>
      <c r="I92" s="8">
        <f t="shared" si="3"/>
        <v>59914926.582466431</v>
      </c>
      <c r="J92" s="8">
        <f>AVERAGEIFS(I:I,A:A,A92)</f>
        <v>64303034.487967268</v>
      </c>
      <c r="K92" s="8">
        <f t="shared" si="4"/>
        <v>-6.8241070432250917</v>
      </c>
      <c r="L92" s="8" t="str">
        <f t="shared" si="5"/>
        <v>OK</v>
      </c>
      <c r="O92" s="2"/>
    </row>
    <row r="93" spans="1:15">
      <c r="A93" s="2" t="s">
        <v>4477</v>
      </c>
      <c r="B93" s="2" t="s">
        <v>163</v>
      </c>
      <c r="C93" s="2" t="s">
        <v>3280</v>
      </c>
      <c r="D93" s="2" t="s">
        <v>3281</v>
      </c>
      <c r="E93" s="4">
        <v>21.61</v>
      </c>
      <c r="F93" s="2" t="s">
        <v>146</v>
      </c>
      <c r="H93" s="2" t="s">
        <v>4478</v>
      </c>
      <c r="I93" s="8">
        <f t="shared" si="3"/>
        <v>70482393.219765887</v>
      </c>
      <c r="J93" s="8">
        <f>AVERAGEIFS(I:I,A:A,A93)</f>
        <v>64303034.487967268</v>
      </c>
      <c r="K93" s="8">
        <f t="shared" si="4"/>
        <v>9.6097466954766055</v>
      </c>
      <c r="L93" s="8" t="str">
        <f t="shared" si="5"/>
        <v>OK</v>
      </c>
      <c r="O93" s="2"/>
    </row>
    <row r="94" spans="1:15">
      <c r="A94" s="2" t="s">
        <v>4479</v>
      </c>
      <c r="B94" s="2" t="s">
        <v>3282</v>
      </c>
      <c r="C94" s="2" t="s">
        <v>3283</v>
      </c>
      <c r="D94" s="2" t="s">
        <v>3284</v>
      </c>
      <c r="E94" s="4">
        <v>3.03</v>
      </c>
      <c r="F94" s="2" t="s">
        <v>146</v>
      </c>
      <c r="H94" s="2" t="s">
        <v>4480</v>
      </c>
      <c r="I94" s="8">
        <f t="shared" si="3"/>
        <v>9882538.2441411689</v>
      </c>
      <c r="J94" s="8">
        <f>AVERAGEIFS(I:I,A:A,A94)</f>
        <v>10835660.367300773</v>
      </c>
      <c r="K94" s="8">
        <f t="shared" si="4"/>
        <v>-8.7961609246805175</v>
      </c>
      <c r="L94" s="8" t="str">
        <f t="shared" si="5"/>
        <v>OK</v>
      </c>
      <c r="O94" s="2"/>
    </row>
    <row r="95" spans="1:15">
      <c r="A95" s="2" t="s">
        <v>4479</v>
      </c>
      <c r="B95" s="2" t="s">
        <v>3282</v>
      </c>
      <c r="C95" s="2" t="s">
        <v>3283</v>
      </c>
      <c r="D95" s="2" t="s">
        <v>3284</v>
      </c>
      <c r="E95" s="4">
        <v>3.28</v>
      </c>
      <c r="F95" s="2" t="s">
        <v>146</v>
      </c>
      <c r="H95" s="2" t="s">
        <v>4480</v>
      </c>
      <c r="I95" s="8">
        <f t="shared" si="3"/>
        <v>10697929.188377239</v>
      </c>
      <c r="J95" s="8">
        <f>AVERAGEIFS(I:I,A:A,A95)</f>
        <v>10835660.367300773</v>
      </c>
      <c r="K95" s="8">
        <f t="shared" si="4"/>
        <v>-1.2710916940436023</v>
      </c>
      <c r="L95" s="8" t="str">
        <f t="shared" si="5"/>
        <v>OK</v>
      </c>
      <c r="O95" s="2"/>
    </row>
    <row r="96" spans="1:15">
      <c r="A96" s="2" t="s">
        <v>4479</v>
      </c>
      <c r="B96" s="2" t="s">
        <v>3282</v>
      </c>
      <c r="C96" s="2" t="s">
        <v>3283</v>
      </c>
      <c r="D96" s="2" t="s">
        <v>3284</v>
      </c>
      <c r="E96" s="4">
        <v>3.4356</v>
      </c>
      <c r="F96" s="2" t="s">
        <v>146</v>
      </c>
      <c r="H96" s="2" t="s">
        <v>4480</v>
      </c>
      <c r="I96" s="8">
        <f t="shared" si="3"/>
        <v>11205428.512069769</v>
      </c>
      <c r="J96" s="8">
        <f>AVERAGEIFS(I:I,A:A,A96)</f>
        <v>10835660.367300773</v>
      </c>
      <c r="K96" s="8">
        <f t="shared" si="4"/>
        <v>3.4125113951048336</v>
      </c>
      <c r="L96" s="8" t="str">
        <f t="shared" si="5"/>
        <v>OK</v>
      </c>
      <c r="O96" s="2"/>
    </row>
    <row r="97" spans="1:15">
      <c r="A97" s="2" t="s">
        <v>4479</v>
      </c>
      <c r="B97" s="2" t="s">
        <v>3282</v>
      </c>
      <c r="C97" s="2" t="s">
        <v>3283</v>
      </c>
      <c r="D97" s="2" t="s">
        <v>3284</v>
      </c>
      <c r="E97" s="4">
        <v>3.39</v>
      </c>
      <c r="F97" s="2" t="s">
        <v>146</v>
      </c>
      <c r="H97" s="2" t="s">
        <v>4480</v>
      </c>
      <c r="I97" s="8">
        <f t="shared" si="3"/>
        <v>11056701.203841111</v>
      </c>
      <c r="J97" s="8">
        <f>AVERAGEIFS(I:I,A:A,A97)</f>
        <v>10835660.367300773</v>
      </c>
      <c r="K97" s="8">
        <f t="shared" si="4"/>
        <v>2.0399387674366665</v>
      </c>
      <c r="L97" s="8" t="str">
        <f t="shared" si="5"/>
        <v>OK</v>
      </c>
      <c r="O97" s="2"/>
    </row>
    <row r="98" spans="1:15">
      <c r="A98" s="2" t="s">
        <v>4479</v>
      </c>
      <c r="B98" s="2" t="s">
        <v>3282</v>
      </c>
      <c r="C98" s="2" t="s">
        <v>3283</v>
      </c>
      <c r="D98" s="2" t="s">
        <v>3284</v>
      </c>
      <c r="E98" s="4">
        <v>2.73</v>
      </c>
      <c r="F98" s="2" t="s">
        <v>146</v>
      </c>
      <c r="H98" s="2" t="s">
        <v>4480</v>
      </c>
      <c r="I98" s="8">
        <f t="shared" si="3"/>
        <v>8904069.111057885</v>
      </c>
      <c r="J98" s="8">
        <f>AVERAGEIFS(I:I,A:A,A98)</f>
        <v>10835660.367300773</v>
      </c>
      <c r="K98" s="8">
        <f t="shared" si="4"/>
        <v>-17.826244001444824</v>
      </c>
      <c r="L98" s="8" t="str">
        <f t="shared" si="5"/>
        <v>OK</v>
      </c>
      <c r="O98" s="2"/>
    </row>
    <row r="99" spans="1:15">
      <c r="A99" s="2" t="s">
        <v>4479</v>
      </c>
      <c r="B99" s="2" t="s">
        <v>3282</v>
      </c>
      <c r="C99" s="2" t="s">
        <v>3283</v>
      </c>
      <c r="D99" s="2" t="s">
        <v>3284</v>
      </c>
      <c r="E99" s="4">
        <v>3.28</v>
      </c>
      <c r="F99" s="2" t="s">
        <v>146</v>
      </c>
      <c r="H99" s="2" t="s">
        <v>4480</v>
      </c>
      <c r="I99" s="8">
        <f t="shared" si="3"/>
        <v>10697929.188377239</v>
      </c>
      <c r="J99" s="8">
        <f>AVERAGEIFS(I:I,A:A,A99)</f>
        <v>10835660.367300773</v>
      </c>
      <c r="K99" s="8">
        <f t="shared" si="4"/>
        <v>-1.2710916940436023</v>
      </c>
      <c r="L99" s="8" t="str">
        <f t="shared" si="5"/>
        <v>OK</v>
      </c>
      <c r="O99" s="2"/>
    </row>
    <row r="100" spans="1:15">
      <c r="A100" s="2" t="s">
        <v>4479</v>
      </c>
      <c r="B100" s="2" t="s">
        <v>3282</v>
      </c>
      <c r="C100" s="2" t="s">
        <v>3283</v>
      </c>
      <c r="D100" s="2" t="s">
        <v>3284</v>
      </c>
      <c r="E100" s="4">
        <v>4.1100000000000003</v>
      </c>
      <c r="F100" s="2" t="s">
        <v>146</v>
      </c>
      <c r="H100" s="2" t="s">
        <v>4480</v>
      </c>
      <c r="I100" s="8">
        <f t="shared" si="3"/>
        <v>13405027.123240992</v>
      </c>
      <c r="J100" s="8">
        <f>AVERAGEIFS(I:I,A:A,A100)</f>
        <v>10835660.367300773</v>
      </c>
      <c r="K100" s="8">
        <f t="shared" si="4"/>
        <v>23.712138151670992</v>
      </c>
      <c r="L100" s="8" t="str">
        <f t="shared" si="5"/>
        <v>OK</v>
      </c>
      <c r="O100" s="2"/>
    </row>
    <row r="101" spans="1:15">
      <c r="A101" s="2" t="s">
        <v>4481</v>
      </c>
      <c r="B101" s="2" t="s">
        <v>163</v>
      </c>
      <c r="C101" s="2" t="s">
        <v>3285</v>
      </c>
      <c r="D101" s="2" t="s">
        <v>3286</v>
      </c>
      <c r="E101" s="4">
        <v>27.05</v>
      </c>
      <c r="F101" s="2" t="s">
        <v>146</v>
      </c>
      <c r="H101" s="2" t="s">
        <v>4482</v>
      </c>
      <c r="I101" s="8">
        <f t="shared" si="3"/>
        <v>88225300.16634278</v>
      </c>
      <c r="J101" s="8">
        <f>AVERAGEIFS(I:I,A:A,A101)</f>
        <v>88225300.16634278</v>
      </c>
      <c r="K101" s="8">
        <f t="shared" si="4"/>
        <v>0</v>
      </c>
      <c r="L101" s="8" t="str">
        <f t="shared" si="5"/>
        <v>OK</v>
      </c>
      <c r="O101" s="2"/>
    </row>
    <row r="102" spans="1:15">
      <c r="A102" s="2" t="s">
        <v>4483</v>
      </c>
      <c r="B102" s="2" t="s">
        <v>163</v>
      </c>
      <c r="C102" s="2" t="s">
        <v>3287</v>
      </c>
      <c r="D102" s="2" t="s">
        <v>3288</v>
      </c>
      <c r="E102" s="4">
        <v>25.846499999999999</v>
      </c>
      <c r="F102" s="2" t="s">
        <v>146</v>
      </c>
      <c r="H102" s="2" t="s">
        <v>4484</v>
      </c>
      <c r="I102" s="8">
        <f t="shared" si="3"/>
        <v>84300008.160790339</v>
      </c>
      <c r="J102" s="8">
        <f>AVERAGEIFS(I:I,A:A,A102)</f>
        <v>81533386.686997354</v>
      </c>
      <c r="K102" s="8">
        <f t="shared" si="4"/>
        <v>3.3932375266268577</v>
      </c>
      <c r="L102" s="8" t="str">
        <f t="shared" si="5"/>
        <v>OK</v>
      </c>
      <c r="O102" s="2"/>
    </row>
    <row r="103" spans="1:15">
      <c r="A103" s="2" t="s">
        <v>4483</v>
      </c>
      <c r="B103" s="2" t="s">
        <v>163</v>
      </c>
      <c r="C103" s="2" t="s">
        <v>3287</v>
      </c>
      <c r="D103" s="2" t="s">
        <v>3288</v>
      </c>
      <c r="E103" s="4">
        <v>24.15</v>
      </c>
      <c r="F103" s="2" t="s">
        <v>146</v>
      </c>
      <c r="H103" s="2" t="s">
        <v>4484</v>
      </c>
      <c r="I103" s="8">
        <f t="shared" si="3"/>
        <v>78766765.213204354</v>
      </c>
      <c r="J103" s="8">
        <f>AVERAGEIFS(I:I,A:A,A103)</f>
        <v>81533386.686997354</v>
      </c>
      <c r="K103" s="8">
        <f t="shared" si="4"/>
        <v>-3.3932375266268799</v>
      </c>
      <c r="L103" s="8" t="str">
        <f t="shared" si="5"/>
        <v>OK</v>
      </c>
      <c r="O103" s="2"/>
    </row>
    <row r="104" spans="1:15">
      <c r="A104" s="2" t="s">
        <v>3289</v>
      </c>
      <c r="B104" s="2" t="s">
        <v>72</v>
      </c>
      <c r="C104" s="2" t="s">
        <v>3290</v>
      </c>
      <c r="D104" s="2" t="s">
        <v>3291</v>
      </c>
      <c r="E104" s="4">
        <v>22.8</v>
      </c>
      <c r="F104" s="2" t="s">
        <v>146</v>
      </c>
      <c r="H104" s="2" t="s">
        <v>4485</v>
      </c>
      <c r="I104" s="8">
        <f t="shared" si="3"/>
        <v>74363654.114329591</v>
      </c>
      <c r="J104" s="8">
        <f>AVERAGEIFS(I:I,A:A,A104)</f>
        <v>85235533.370810524</v>
      </c>
      <c r="K104" s="8">
        <f t="shared" si="4"/>
        <v>-12.755102040816324</v>
      </c>
      <c r="L104" s="8" t="str">
        <f t="shared" si="5"/>
        <v>OK</v>
      </c>
      <c r="O104" s="2"/>
    </row>
    <row r="105" spans="1:15">
      <c r="A105" s="2" t="s">
        <v>3289</v>
      </c>
      <c r="B105" s="2" t="s">
        <v>72</v>
      </c>
      <c r="C105" s="2" t="s">
        <v>3290</v>
      </c>
      <c r="D105" s="2" t="s">
        <v>3291</v>
      </c>
      <c r="E105" s="4">
        <v>27.29</v>
      </c>
      <c r="F105" s="2" t="s">
        <v>146</v>
      </c>
      <c r="H105" s="2" t="s">
        <v>4485</v>
      </c>
      <c r="I105" s="8">
        <f t="shared" si="3"/>
        <v>89008075.472809404</v>
      </c>
      <c r="J105" s="8">
        <f>AVERAGEIFS(I:I,A:A,A105)</f>
        <v>85235533.370810524</v>
      </c>
      <c r="K105" s="8">
        <f t="shared" si="4"/>
        <v>4.426020408163267</v>
      </c>
      <c r="L105" s="8" t="str">
        <f t="shared" si="5"/>
        <v>OK</v>
      </c>
      <c r="O105" s="2"/>
    </row>
    <row r="106" spans="1:15">
      <c r="A106" s="2" t="s">
        <v>3289</v>
      </c>
      <c r="B106" s="2" t="s">
        <v>72</v>
      </c>
      <c r="C106" s="2" t="s">
        <v>3290</v>
      </c>
      <c r="D106" s="2" t="s">
        <v>3291</v>
      </c>
      <c r="E106" s="4">
        <v>28.31</v>
      </c>
      <c r="F106" s="2" t="s">
        <v>146</v>
      </c>
      <c r="H106" s="2" t="s">
        <v>4485</v>
      </c>
      <c r="I106" s="8">
        <f t="shared" si="3"/>
        <v>92334870.52529256</v>
      </c>
      <c r="J106" s="8">
        <f>AVERAGEIFS(I:I,A:A,A106)</f>
        <v>85235533.370810524</v>
      </c>
      <c r="K106" s="8">
        <f t="shared" si="4"/>
        <v>8.3290816326530468</v>
      </c>
      <c r="L106" s="8" t="str">
        <f t="shared" si="5"/>
        <v>OK</v>
      </c>
      <c r="O106" s="2"/>
    </row>
    <row r="107" spans="1:15">
      <c r="A107" s="2" t="s">
        <v>3292</v>
      </c>
      <c r="B107" s="2" t="s">
        <v>163</v>
      </c>
      <c r="C107" s="2" t="s">
        <v>3293</v>
      </c>
      <c r="D107" s="2" t="s">
        <v>3294</v>
      </c>
      <c r="E107" s="4">
        <v>27.6</v>
      </c>
      <c r="F107" s="2" t="s">
        <v>146</v>
      </c>
      <c r="H107" s="2" t="s">
        <v>4486</v>
      </c>
      <c r="I107" s="8">
        <f t="shared" si="3"/>
        <v>90019160.243662134</v>
      </c>
      <c r="J107" s="8">
        <f>AVERAGEIFS(I:I,A:A,A107)</f>
        <v>79117383.319225878</v>
      </c>
      <c r="K107" s="8">
        <f t="shared" si="4"/>
        <v>13.779243532927964</v>
      </c>
      <c r="L107" s="8" t="str">
        <f t="shared" si="5"/>
        <v>OK</v>
      </c>
      <c r="O107" s="2"/>
    </row>
    <row r="108" spans="1:15">
      <c r="A108" s="2" t="s">
        <v>3292</v>
      </c>
      <c r="B108" s="2" t="s">
        <v>163</v>
      </c>
      <c r="C108" s="2" t="s">
        <v>3293</v>
      </c>
      <c r="D108" s="2" t="s">
        <v>3294</v>
      </c>
      <c r="E108" s="4">
        <v>24.2</v>
      </c>
      <c r="F108" s="2" t="s">
        <v>146</v>
      </c>
      <c r="H108" s="2" t="s">
        <v>4486</v>
      </c>
      <c r="I108" s="8">
        <f t="shared" si="3"/>
        <v>78929843.402051583</v>
      </c>
      <c r="J108" s="8">
        <f>AVERAGEIFS(I:I,A:A,A108)</f>
        <v>79117383.319225878</v>
      </c>
      <c r="K108" s="8">
        <f t="shared" si="4"/>
        <v>-0.23704009069359655</v>
      </c>
      <c r="L108" s="8" t="str">
        <f t="shared" si="5"/>
        <v>OK</v>
      </c>
      <c r="O108" s="2"/>
    </row>
    <row r="109" spans="1:15">
      <c r="A109" s="2" t="s">
        <v>3292</v>
      </c>
      <c r="B109" s="2" t="s">
        <v>163</v>
      </c>
      <c r="C109" s="2" t="s">
        <v>3293</v>
      </c>
      <c r="D109" s="2" t="s">
        <v>3294</v>
      </c>
      <c r="E109" s="4">
        <v>22</v>
      </c>
      <c r="F109" s="2" t="s">
        <v>146</v>
      </c>
      <c r="H109" s="2" t="s">
        <v>4486</v>
      </c>
      <c r="I109" s="8">
        <f t="shared" si="3"/>
        <v>71754403.092774168</v>
      </c>
      <c r="J109" s="8">
        <f>AVERAGEIFS(I:I,A:A,A109)</f>
        <v>79117383.319225878</v>
      </c>
      <c r="K109" s="8">
        <f t="shared" si="4"/>
        <v>-9.3064000824487287</v>
      </c>
      <c r="L109" s="8" t="str">
        <f t="shared" si="5"/>
        <v>OK</v>
      </c>
      <c r="O109" s="2"/>
    </row>
    <row r="110" spans="1:15">
      <c r="A110" s="2" t="s">
        <v>3292</v>
      </c>
      <c r="B110" s="2" t="s">
        <v>163</v>
      </c>
      <c r="C110" s="2" t="s">
        <v>3293</v>
      </c>
      <c r="D110" s="2" t="s">
        <v>3294</v>
      </c>
      <c r="E110" s="4">
        <v>23.23</v>
      </c>
      <c r="F110" s="2" t="s">
        <v>146</v>
      </c>
      <c r="H110" s="2" t="s">
        <v>4486</v>
      </c>
      <c r="I110" s="8">
        <f t="shared" si="3"/>
        <v>75766126.538415626</v>
      </c>
      <c r="J110" s="8">
        <f>AVERAGEIFS(I:I,A:A,A110)</f>
        <v>79117383.319225878</v>
      </c>
      <c r="K110" s="8">
        <f t="shared" si="4"/>
        <v>-4.2358033597856393</v>
      </c>
      <c r="L110" s="8" t="str">
        <f t="shared" si="5"/>
        <v>OK</v>
      </c>
      <c r="O110" s="2"/>
    </row>
    <row r="111" spans="1:15">
      <c r="A111" s="2" t="s">
        <v>3295</v>
      </c>
      <c r="B111" s="2" t="s">
        <v>3296</v>
      </c>
      <c r="C111" s="2" t="s">
        <v>3297</v>
      </c>
      <c r="D111" s="2" t="s">
        <v>3298</v>
      </c>
      <c r="E111" s="4">
        <v>31.33</v>
      </c>
      <c r="F111" s="2" t="s">
        <v>146</v>
      </c>
      <c r="H111" s="2" t="s">
        <v>4487</v>
      </c>
      <c r="I111" s="8">
        <f t="shared" si="3"/>
        <v>102184793.13166429</v>
      </c>
      <c r="J111" s="8">
        <f>AVERAGEIFS(I:I,A:A,A111)</f>
        <v>89377719.36752975</v>
      </c>
      <c r="K111" s="8">
        <f t="shared" si="4"/>
        <v>14.329157036856843</v>
      </c>
      <c r="L111" s="8" t="str">
        <f t="shared" si="5"/>
        <v>OK</v>
      </c>
      <c r="O111" s="2"/>
    </row>
    <row r="112" spans="1:15">
      <c r="A112" s="2" t="s">
        <v>3295</v>
      </c>
      <c r="B112" s="2" t="s">
        <v>3296</v>
      </c>
      <c r="C112" s="2" t="s">
        <v>3297</v>
      </c>
      <c r="D112" s="2" t="s">
        <v>3298</v>
      </c>
      <c r="E112" s="4">
        <v>25.3</v>
      </c>
      <c r="F112" s="2" t="s">
        <v>146</v>
      </c>
      <c r="H112" s="2" t="s">
        <v>4487</v>
      </c>
      <c r="I112" s="8">
        <f t="shared" si="3"/>
        <v>82517563.556690291</v>
      </c>
      <c r="J112" s="8">
        <f>AVERAGEIFS(I:I,A:A,A112)</f>
        <v>89377719.36752975</v>
      </c>
      <c r="K112" s="8">
        <f t="shared" si="4"/>
        <v>-7.6754652718647236</v>
      </c>
      <c r="L112" s="8" t="str">
        <f t="shared" si="5"/>
        <v>OK</v>
      </c>
      <c r="O112" s="2"/>
    </row>
    <row r="113" spans="1:15">
      <c r="A113" s="2" t="s">
        <v>3295</v>
      </c>
      <c r="B113" s="2" t="s">
        <v>3296</v>
      </c>
      <c r="C113" s="2" t="s">
        <v>3297</v>
      </c>
      <c r="D113" s="2" t="s">
        <v>3298</v>
      </c>
      <c r="E113" s="4">
        <v>25.58</v>
      </c>
      <c r="F113" s="2" t="s">
        <v>146</v>
      </c>
      <c r="H113" s="2" t="s">
        <v>4487</v>
      </c>
      <c r="I113" s="8">
        <f t="shared" si="3"/>
        <v>83430801.414234683</v>
      </c>
      <c r="J113" s="8">
        <f>AVERAGEIFS(I:I,A:A,A113)</f>
        <v>89377719.36752975</v>
      </c>
      <c r="K113" s="8">
        <f t="shared" si="4"/>
        <v>-6.6536917649920868</v>
      </c>
      <c r="L113" s="8" t="str">
        <f t="shared" si="5"/>
        <v>OK</v>
      </c>
      <c r="O113" s="2"/>
    </row>
    <row r="114" spans="1:15">
      <c r="A114" s="2" t="s">
        <v>3299</v>
      </c>
      <c r="B114" s="2" t="s">
        <v>3296</v>
      </c>
      <c r="C114" s="2" t="s">
        <v>3300</v>
      </c>
      <c r="D114" s="2" t="s">
        <v>3301</v>
      </c>
      <c r="E114" s="4">
        <v>25.7</v>
      </c>
      <c r="F114" s="2" t="s">
        <v>146</v>
      </c>
      <c r="H114" s="2" t="s">
        <v>4488</v>
      </c>
      <c r="I114" s="8">
        <f t="shared" si="3"/>
        <v>83822189.067468002</v>
      </c>
      <c r="J114" s="8">
        <f>AVERAGEIFS(I:I,A:A,A114)</f>
        <v>83202491.949848592</v>
      </c>
      <c r="K114" s="8">
        <f t="shared" si="4"/>
        <v>0.74480595844765851</v>
      </c>
      <c r="L114" s="8" t="str">
        <f t="shared" si="5"/>
        <v>OK</v>
      </c>
      <c r="O114" s="2"/>
    </row>
    <row r="115" spans="1:15">
      <c r="A115" s="2" t="s">
        <v>3299</v>
      </c>
      <c r="B115" s="2" t="s">
        <v>3296</v>
      </c>
      <c r="C115" s="2" t="s">
        <v>3300</v>
      </c>
      <c r="D115" s="2" t="s">
        <v>3301</v>
      </c>
      <c r="E115" s="4">
        <v>25.3</v>
      </c>
      <c r="F115" s="2" t="s">
        <v>146</v>
      </c>
      <c r="H115" s="2" t="s">
        <v>4488</v>
      </c>
      <c r="I115" s="8">
        <f t="shared" si="3"/>
        <v>82517563.556690291</v>
      </c>
      <c r="J115" s="8">
        <f>AVERAGEIFS(I:I,A:A,A115)</f>
        <v>83202491.949848592</v>
      </c>
      <c r="K115" s="8">
        <f t="shared" si="4"/>
        <v>-0.82320658565269156</v>
      </c>
      <c r="L115" s="8" t="str">
        <f t="shared" si="5"/>
        <v>OK</v>
      </c>
      <c r="O115" s="2"/>
    </row>
    <row r="116" spans="1:15">
      <c r="A116" s="2" t="s">
        <v>3299</v>
      </c>
      <c r="B116" s="2" t="s">
        <v>3296</v>
      </c>
      <c r="C116" s="2" t="s">
        <v>3300</v>
      </c>
      <c r="D116" s="2" t="s">
        <v>3301</v>
      </c>
      <c r="E116" s="4">
        <v>25.53</v>
      </c>
      <c r="F116" s="2" t="s">
        <v>146</v>
      </c>
      <c r="H116" s="2" t="s">
        <v>4488</v>
      </c>
      <c r="I116" s="8">
        <f t="shared" si="3"/>
        <v>83267723.225387469</v>
      </c>
      <c r="J116" s="8">
        <f>AVERAGEIFS(I:I,A:A,A116)</f>
        <v>83202491.949848592</v>
      </c>
      <c r="K116" s="8">
        <f t="shared" si="4"/>
        <v>7.8400627205010842E-2</v>
      </c>
      <c r="L116" s="8" t="str">
        <f t="shared" si="5"/>
        <v>OK</v>
      </c>
      <c r="O116" s="2"/>
    </row>
    <row r="117" spans="1:15">
      <c r="A117" s="2" t="s">
        <v>3302</v>
      </c>
      <c r="B117" s="2" t="s">
        <v>3296</v>
      </c>
      <c r="C117" s="2" t="s">
        <v>3303</v>
      </c>
      <c r="D117" s="2" t="s">
        <v>3304</v>
      </c>
      <c r="E117" s="4">
        <v>25.7</v>
      </c>
      <c r="F117" s="2" t="s">
        <v>146</v>
      </c>
      <c r="H117" s="2" t="s">
        <v>4489</v>
      </c>
      <c r="I117" s="8">
        <f t="shared" si="3"/>
        <v>83822189.067468002</v>
      </c>
      <c r="J117" s="8">
        <f>AVERAGEIFS(I:I,A:A,A117)</f>
        <v>83822189.067468002</v>
      </c>
      <c r="K117" s="8">
        <f t="shared" si="4"/>
        <v>0</v>
      </c>
      <c r="L117" s="8" t="str">
        <f t="shared" si="5"/>
        <v>OK</v>
      </c>
      <c r="O117" s="2"/>
    </row>
    <row r="118" spans="1:15">
      <c r="A118" s="2" t="s">
        <v>3305</v>
      </c>
      <c r="B118" s="2" t="s">
        <v>305</v>
      </c>
      <c r="C118" s="2" t="s">
        <v>4490</v>
      </c>
      <c r="D118" s="2" t="s">
        <v>3306</v>
      </c>
      <c r="E118" s="4">
        <v>4.92</v>
      </c>
      <c r="F118" s="2" t="s">
        <v>146</v>
      </c>
      <c r="G118" s="2" t="s">
        <v>3307</v>
      </c>
      <c r="H118" s="2" t="s">
        <v>4491</v>
      </c>
      <c r="I118" s="8">
        <f t="shared" si="3"/>
        <v>16046893.782565858</v>
      </c>
      <c r="J118" s="8">
        <f>AVERAGEIFS(I:I,A:A,A118)</f>
        <v>16238510.654461335</v>
      </c>
      <c r="K118" s="8">
        <f t="shared" si="4"/>
        <v>-1.1800150640220997</v>
      </c>
      <c r="L118" s="8" t="str">
        <f t="shared" si="5"/>
        <v>OK</v>
      </c>
      <c r="O118" s="2"/>
    </row>
    <row r="119" spans="1:15">
      <c r="A119" s="2" t="s">
        <v>3305</v>
      </c>
      <c r="B119" s="2" t="s">
        <v>305</v>
      </c>
      <c r="C119" s="2" t="s">
        <v>4490</v>
      </c>
      <c r="D119" s="2" t="s">
        <v>3306</v>
      </c>
      <c r="E119" s="4">
        <v>4.92</v>
      </c>
      <c r="F119" s="2" t="s">
        <v>146</v>
      </c>
      <c r="G119" s="2" t="s">
        <v>3307</v>
      </c>
      <c r="H119" s="2" t="s">
        <v>4491</v>
      </c>
      <c r="I119" s="8">
        <f t="shared" si="3"/>
        <v>16046893.782565858</v>
      </c>
      <c r="J119" s="8">
        <f>AVERAGEIFS(I:I,A:A,A119)</f>
        <v>16238510.654461335</v>
      </c>
      <c r="K119" s="8">
        <f t="shared" si="4"/>
        <v>-1.1800150640220997</v>
      </c>
      <c r="L119" s="8" t="str">
        <f t="shared" si="5"/>
        <v>OK</v>
      </c>
      <c r="O119" s="2"/>
    </row>
    <row r="120" spans="1:15">
      <c r="A120" s="2" t="s">
        <v>3305</v>
      </c>
      <c r="B120" s="2" t="s">
        <v>305</v>
      </c>
      <c r="C120" s="2" t="s">
        <v>4490</v>
      </c>
      <c r="D120" s="2" t="s">
        <v>3306</v>
      </c>
      <c r="E120" s="4">
        <v>4.92</v>
      </c>
      <c r="F120" s="2" t="s">
        <v>146</v>
      </c>
      <c r="G120" s="2" t="s">
        <v>3307</v>
      </c>
      <c r="H120" s="2" t="s">
        <v>4491</v>
      </c>
      <c r="I120" s="8">
        <f t="shared" si="3"/>
        <v>16046893.782565858</v>
      </c>
      <c r="J120" s="8">
        <f>AVERAGEIFS(I:I,A:A,A120)</f>
        <v>16238510.654461335</v>
      </c>
      <c r="K120" s="8">
        <f t="shared" si="4"/>
        <v>-1.1800150640220997</v>
      </c>
      <c r="L120" s="8" t="str">
        <f t="shared" si="5"/>
        <v>OK</v>
      </c>
      <c r="O120" s="2"/>
    </row>
    <row r="121" spans="1:15">
      <c r="A121" s="2" t="s">
        <v>3305</v>
      </c>
      <c r="B121" s="2" t="s">
        <v>305</v>
      </c>
      <c r="C121" s="2" t="s">
        <v>4490</v>
      </c>
      <c r="D121" s="2" t="s">
        <v>3306</v>
      </c>
      <c r="E121" s="4">
        <v>4.92</v>
      </c>
      <c r="F121" s="2" t="s">
        <v>146</v>
      </c>
      <c r="G121" s="2" t="s">
        <v>3307</v>
      </c>
      <c r="H121" s="2" t="s">
        <v>4491</v>
      </c>
      <c r="I121" s="8">
        <f t="shared" si="3"/>
        <v>16046893.782565858</v>
      </c>
      <c r="J121" s="8">
        <f>AVERAGEIFS(I:I,A:A,A121)</f>
        <v>16238510.654461335</v>
      </c>
      <c r="K121" s="8">
        <f t="shared" si="4"/>
        <v>-1.1800150640220997</v>
      </c>
      <c r="L121" s="8" t="str">
        <f t="shared" si="5"/>
        <v>OK</v>
      </c>
      <c r="O121" s="2"/>
    </row>
    <row r="122" spans="1:15">
      <c r="A122" s="2" t="s">
        <v>3305</v>
      </c>
      <c r="B122" s="2" t="s">
        <v>305</v>
      </c>
      <c r="C122" s="2" t="s">
        <v>4490</v>
      </c>
      <c r="D122" s="2" t="s">
        <v>3306</v>
      </c>
      <c r="E122" s="4">
        <v>5.5</v>
      </c>
      <c r="F122" s="2" t="s">
        <v>146</v>
      </c>
      <c r="G122" s="2" t="s">
        <v>3307</v>
      </c>
      <c r="H122" s="2" t="s">
        <v>4491</v>
      </c>
      <c r="I122" s="8">
        <f t="shared" si="3"/>
        <v>17938600.773193542</v>
      </c>
      <c r="J122" s="8">
        <f>AVERAGEIFS(I:I,A:A,A122)</f>
        <v>16238510.654461335</v>
      </c>
      <c r="K122" s="8">
        <f t="shared" si="4"/>
        <v>10.46949535525985</v>
      </c>
      <c r="L122" s="8" t="str">
        <f t="shared" si="5"/>
        <v>OK</v>
      </c>
      <c r="O122" s="2"/>
    </row>
    <row r="123" spans="1:15">
      <c r="A123" s="2" t="s">
        <v>3305</v>
      </c>
      <c r="B123" s="2" t="s">
        <v>305</v>
      </c>
      <c r="C123" s="2" t="s">
        <v>4490</v>
      </c>
      <c r="D123" s="2" t="s">
        <v>3306</v>
      </c>
      <c r="E123" s="4">
        <v>4.92</v>
      </c>
      <c r="F123" s="2" t="s">
        <v>146</v>
      </c>
      <c r="G123" s="2" t="s">
        <v>3307</v>
      </c>
      <c r="H123" s="2" t="s">
        <v>4491</v>
      </c>
      <c r="I123" s="8">
        <f t="shared" si="3"/>
        <v>16046893.782565858</v>
      </c>
      <c r="J123" s="8">
        <f>AVERAGEIFS(I:I,A:A,A123)</f>
        <v>16238510.654461335</v>
      </c>
      <c r="K123" s="8">
        <f t="shared" si="4"/>
        <v>-1.1800150640220997</v>
      </c>
      <c r="L123" s="8" t="str">
        <f t="shared" si="5"/>
        <v>OK</v>
      </c>
      <c r="O123" s="2"/>
    </row>
    <row r="124" spans="1:15">
      <c r="A124" s="2" t="s">
        <v>3305</v>
      </c>
      <c r="B124" s="2" t="s">
        <v>305</v>
      </c>
      <c r="C124" s="2" t="s">
        <v>4490</v>
      </c>
      <c r="D124" s="2" t="s">
        <v>3306</v>
      </c>
      <c r="E124" s="4">
        <v>4.83</v>
      </c>
      <c r="F124" s="2" t="s">
        <v>146</v>
      </c>
      <c r="G124" s="2" t="s">
        <v>3307</v>
      </c>
      <c r="H124" s="2" t="s">
        <v>4491</v>
      </c>
      <c r="I124" s="8">
        <f t="shared" si="3"/>
        <v>15753353.042640874</v>
      </c>
      <c r="J124" s="8">
        <f>AVERAGEIFS(I:I,A:A,A124)</f>
        <v>16238510.654461335</v>
      </c>
      <c r="K124" s="8">
        <f t="shared" si="4"/>
        <v>-2.9876977152899831</v>
      </c>
      <c r="L124" s="8" t="str">
        <f t="shared" si="5"/>
        <v>OK</v>
      </c>
      <c r="O124" s="2"/>
    </row>
    <row r="125" spans="1:15">
      <c r="A125" s="2" t="s">
        <v>3305</v>
      </c>
      <c r="B125" s="2" t="s">
        <v>305</v>
      </c>
      <c r="C125" s="2" t="s">
        <v>4490</v>
      </c>
      <c r="D125" s="2" t="s">
        <v>3306</v>
      </c>
      <c r="E125" s="4">
        <v>4.9000000000000004</v>
      </c>
      <c r="F125" s="2" t="s">
        <v>146</v>
      </c>
      <c r="G125" s="2" t="s">
        <v>3307</v>
      </c>
      <c r="H125" s="2" t="s">
        <v>4491</v>
      </c>
      <c r="I125" s="8">
        <f t="shared" si="3"/>
        <v>15981662.507026974</v>
      </c>
      <c r="J125" s="8">
        <f>AVERAGEIFS(I:I,A:A,A125)</f>
        <v>16238510.654461335</v>
      </c>
      <c r="K125" s="8">
        <f t="shared" si="4"/>
        <v>-1.5817223198594021</v>
      </c>
      <c r="L125" s="8" t="str">
        <f t="shared" si="5"/>
        <v>OK</v>
      </c>
      <c r="O125" s="2"/>
    </row>
    <row r="126" spans="1:15">
      <c r="A126" s="2" t="s">
        <v>334</v>
      </c>
      <c r="B126" s="2" t="s">
        <v>335</v>
      </c>
      <c r="C126" s="2" t="s">
        <v>336</v>
      </c>
      <c r="D126" s="2" t="s">
        <v>337</v>
      </c>
      <c r="E126" s="4">
        <v>0.72</v>
      </c>
      <c r="F126" s="2" t="s">
        <v>146</v>
      </c>
      <c r="G126" s="2" t="s">
        <v>338</v>
      </c>
      <c r="H126" s="2" t="s">
        <v>339</v>
      </c>
      <c r="I126" s="8">
        <f t="shared" si="3"/>
        <v>2348325.9193998817</v>
      </c>
      <c r="J126" s="8">
        <f>AVERAGEIFS(I:I,A:A,A126)</f>
        <v>2390824.0954134655</v>
      </c>
      <c r="K126" s="8">
        <f t="shared" si="4"/>
        <v>-1.7775534425603201</v>
      </c>
      <c r="L126" s="8" t="str">
        <f t="shared" si="5"/>
        <v>OK</v>
      </c>
      <c r="O126" s="2"/>
    </row>
    <row r="127" spans="1:15">
      <c r="A127" s="2" t="s">
        <v>334</v>
      </c>
      <c r="B127" s="2" t="s">
        <v>335</v>
      </c>
      <c r="C127" s="2" t="s">
        <v>336</v>
      </c>
      <c r="D127" s="2" t="s">
        <v>337</v>
      </c>
      <c r="E127" s="4">
        <v>0.7</v>
      </c>
      <c r="F127" s="2" t="s">
        <v>146</v>
      </c>
      <c r="G127" s="2" t="s">
        <v>338</v>
      </c>
      <c r="H127" s="2" t="s">
        <v>339</v>
      </c>
      <c r="I127" s="8">
        <f t="shared" si="3"/>
        <v>2283094.6438609958</v>
      </c>
      <c r="J127" s="8">
        <f>AVERAGEIFS(I:I,A:A,A127)</f>
        <v>2390824.0954134655</v>
      </c>
      <c r="K127" s="8">
        <f t="shared" si="4"/>
        <v>-4.5059547358225487</v>
      </c>
      <c r="L127" s="8" t="str">
        <f t="shared" si="5"/>
        <v>OK</v>
      </c>
      <c r="O127" s="2"/>
    </row>
    <row r="128" spans="1:15">
      <c r="A128" s="2" t="s">
        <v>334</v>
      </c>
      <c r="B128" s="2" t="s">
        <v>335</v>
      </c>
      <c r="C128" s="2" t="s">
        <v>336</v>
      </c>
      <c r="D128" s="2" t="s">
        <v>337</v>
      </c>
      <c r="E128" s="4">
        <v>0.65</v>
      </c>
      <c r="F128" s="2" t="s">
        <v>146</v>
      </c>
      <c r="G128" s="2" t="s">
        <v>338</v>
      </c>
      <c r="H128" s="2" t="s">
        <v>339</v>
      </c>
      <c r="I128" s="8">
        <f t="shared" si="3"/>
        <v>2120016.4550137823</v>
      </c>
      <c r="J128" s="8">
        <f>AVERAGEIFS(I:I,A:A,A128)</f>
        <v>2390824.0954134655</v>
      </c>
      <c r="K128" s="8">
        <f t="shared" si="4"/>
        <v>-11.326957968978068</v>
      </c>
      <c r="L128" s="8" t="str">
        <f t="shared" si="5"/>
        <v>OK</v>
      </c>
      <c r="O128" s="2"/>
    </row>
    <row r="129" spans="1:15">
      <c r="A129" s="2" t="s">
        <v>334</v>
      </c>
      <c r="B129" s="2" t="s">
        <v>335</v>
      </c>
      <c r="C129" s="2" t="s">
        <v>336</v>
      </c>
      <c r="D129" s="2" t="s">
        <v>337</v>
      </c>
      <c r="E129" s="4">
        <v>698.23</v>
      </c>
      <c r="F129" s="2" t="s">
        <v>147</v>
      </c>
      <c r="G129" s="2" t="s">
        <v>338</v>
      </c>
      <c r="H129" s="2" t="s">
        <v>339</v>
      </c>
      <c r="I129" s="8">
        <f t="shared" si="3"/>
        <v>2277321.6759758047</v>
      </c>
      <c r="J129" s="8">
        <f>AVERAGEIFS(I:I,A:A,A129)</f>
        <v>2390824.0954134655</v>
      </c>
      <c r="K129" s="8">
        <f t="shared" si="4"/>
        <v>-4.7474182502762474</v>
      </c>
      <c r="L129" s="8" t="str">
        <f t="shared" si="5"/>
        <v>OK</v>
      </c>
      <c r="O129" s="2"/>
    </row>
    <row r="130" spans="1:15">
      <c r="A130" s="2" t="s">
        <v>334</v>
      </c>
      <c r="B130" s="2" t="s">
        <v>335</v>
      </c>
      <c r="C130" s="2" t="s">
        <v>336</v>
      </c>
      <c r="D130" s="2" t="s">
        <v>337</v>
      </c>
      <c r="E130" s="4">
        <v>0.76</v>
      </c>
      <c r="F130" s="2" t="s">
        <v>146</v>
      </c>
      <c r="G130" s="2" t="s">
        <v>338</v>
      </c>
      <c r="H130" s="2" t="s">
        <v>339</v>
      </c>
      <c r="I130" s="8">
        <f t="shared" si="3"/>
        <v>2478788.4704776527</v>
      </c>
      <c r="J130" s="8">
        <f>AVERAGEIFS(I:I,A:A,A130)</f>
        <v>2390824.0954134655</v>
      </c>
      <c r="K130" s="8">
        <f t="shared" si="4"/>
        <v>3.6792491439640918</v>
      </c>
      <c r="L130" s="8" t="str">
        <f t="shared" si="5"/>
        <v>OK</v>
      </c>
      <c r="O130" s="2"/>
    </row>
    <row r="131" spans="1:15">
      <c r="A131" s="2" t="s">
        <v>334</v>
      </c>
      <c r="B131" s="2" t="s">
        <v>335</v>
      </c>
      <c r="C131" s="2" t="s">
        <v>336</v>
      </c>
      <c r="D131" s="2" t="s">
        <v>337</v>
      </c>
      <c r="E131" s="4">
        <v>0.75509999999999999</v>
      </c>
      <c r="F131" s="2" t="s">
        <v>146</v>
      </c>
      <c r="G131" s="2" t="s">
        <v>338</v>
      </c>
      <c r="H131" s="2" t="s">
        <v>339</v>
      </c>
      <c r="I131" s="8">
        <f t="shared" ref="I131:I194" si="6">_xlfn.IFS(F131="Mpc",E131*$O$1,F131="kpc",E131*$S$1,F131="pc",E131*$W$1,F131="Lj",E131,E131="",0)</f>
        <v>2462806.8079706258</v>
      </c>
      <c r="J131" s="8">
        <f>AVERAGEIFS(I:I,A:A,A131)</f>
        <v>2390824.0954134655</v>
      </c>
      <c r="K131" s="8">
        <f t="shared" ref="K131:K194" si="7">(I131/J131-1)*100</f>
        <v>3.010790827114862</v>
      </c>
      <c r="L131" s="8" t="str">
        <f t="shared" ref="L131:L194" si="8">IF(K131&gt;50,"Groesser50",IF(K131&lt;-50,"Kleiner -50","OK"))</f>
        <v>OK</v>
      </c>
      <c r="O131" s="2"/>
    </row>
    <row r="132" spans="1:15">
      <c r="A132" s="2" t="s">
        <v>334</v>
      </c>
      <c r="B132" s="2" t="s">
        <v>335</v>
      </c>
      <c r="C132" s="2" t="s">
        <v>336</v>
      </c>
      <c r="D132" s="2" t="s">
        <v>337</v>
      </c>
      <c r="E132" s="4">
        <v>0.76</v>
      </c>
      <c r="F132" s="2" t="s">
        <v>146</v>
      </c>
      <c r="G132" s="2" t="s">
        <v>338</v>
      </c>
      <c r="H132" s="2" t="s">
        <v>339</v>
      </c>
      <c r="I132" s="8">
        <f t="shared" si="6"/>
        <v>2478788.4704776527</v>
      </c>
      <c r="J132" s="8">
        <f>AVERAGEIFS(I:I,A:A,A132)</f>
        <v>2390824.0954134655</v>
      </c>
      <c r="K132" s="8">
        <f t="shared" si="7"/>
        <v>3.6792491439640918</v>
      </c>
      <c r="L132" s="8" t="str">
        <f t="shared" si="8"/>
        <v>OK</v>
      </c>
      <c r="O132" s="2"/>
    </row>
    <row r="133" spans="1:15">
      <c r="A133" s="2" t="s">
        <v>334</v>
      </c>
      <c r="B133" s="2" t="s">
        <v>335</v>
      </c>
      <c r="C133" s="2" t="s">
        <v>336</v>
      </c>
      <c r="D133" s="2" t="s">
        <v>337</v>
      </c>
      <c r="E133" s="4">
        <v>0.74</v>
      </c>
      <c r="F133" s="2" t="s">
        <v>146</v>
      </c>
      <c r="G133" s="2" t="s">
        <v>338</v>
      </c>
      <c r="H133" s="2" t="s">
        <v>339</v>
      </c>
      <c r="I133" s="8">
        <f t="shared" si="6"/>
        <v>2413557.1949387672</v>
      </c>
      <c r="J133" s="8">
        <f>AVERAGEIFS(I:I,A:A,A133)</f>
        <v>2390824.0954134655</v>
      </c>
      <c r="K133" s="8">
        <f t="shared" si="7"/>
        <v>0.95084785070187472</v>
      </c>
      <c r="L133" s="8" t="str">
        <f t="shared" si="8"/>
        <v>OK</v>
      </c>
      <c r="O133" s="2"/>
    </row>
    <row r="134" spans="1:15">
      <c r="A134" s="2" t="s">
        <v>334</v>
      </c>
      <c r="B134" s="2" t="s">
        <v>335</v>
      </c>
      <c r="C134" s="2" t="s">
        <v>336</v>
      </c>
      <c r="D134" s="2" t="s">
        <v>337</v>
      </c>
      <c r="E134" s="4">
        <v>0.74</v>
      </c>
      <c r="F134" s="2" t="s">
        <v>146</v>
      </c>
      <c r="G134" s="2" t="s">
        <v>338</v>
      </c>
      <c r="H134" s="2" t="s">
        <v>339</v>
      </c>
      <c r="I134" s="8">
        <f t="shared" si="6"/>
        <v>2413557.1949387672</v>
      </c>
      <c r="J134" s="8">
        <f>AVERAGEIFS(I:I,A:A,A134)</f>
        <v>2390824.0954134655</v>
      </c>
      <c r="K134" s="8">
        <f t="shared" si="7"/>
        <v>0.95084785070187472</v>
      </c>
      <c r="L134" s="8" t="str">
        <f t="shared" si="8"/>
        <v>OK</v>
      </c>
      <c r="O134" s="2"/>
    </row>
    <row r="135" spans="1:15">
      <c r="A135" s="2" t="s">
        <v>334</v>
      </c>
      <c r="B135" s="2" t="s">
        <v>335</v>
      </c>
      <c r="C135" s="2" t="s">
        <v>336</v>
      </c>
      <c r="D135" s="2" t="s">
        <v>337</v>
      </c>
      <c r="E135" s="4">
        <v>0.73</v>
      </c>
      <c r="F135" s="2" t="s">
        <v>146</v>
      </c>
      <c r="G135" s="2" t="s">
        <v>338</v>
      </c>
      <c r="H135" s="2" t="s">
        <v>339</v>
      </c>
      <c r="I135" s="8">
        <f t="shared" si="6"/>
        <v>2380941.5571693243</v>
      </c>
      <c r="J135" s="8">
        <f>AVERAGEIFS(I:I,A:A,A135)</f>
        <v>2390824.0954134655</v>
      </c>
      <c r="K135" s="8">
        <f t="shared" si="7"/>
        <v>-0.4133527959292338</v>
      </c>
      <c r="L135" s="8" t="str">
        <f t="shared" si="8"/>
        <v>OK</v>
      </c>
      <c r="O135" s="2"/>
    </row>
    <row r="136" spans="1:15">
      <c r="A136" s="2" t="s">
        <v>334</v>
      </c>
      <c r="B136" s="2" t="s">
        <v>335</v>
      </c>
      <c r="C136" s="2" t="s">
        <v>336</v>
      </c>
      <c r="D136" s="2" t="s">
        <v>337</v>
      </c>
      <c r="E136" s="4">
        <v>0.81</v>
      </c>
      <c r="F136" s="2" t="s">
        <v>146</v>
      </c>
      <c r="G136" s="2" t="s">
        <v>338</v>
      </c>
      <c r="H136" s="2" t="s">
        <v>339</v>
      </c>
      <c r="I136" s="8">
        <f t="shared" si="6"/>
        <v>2641866.6593248672</v>
      </c>
      <c r="J136" s="8">
        <f>AVERAGEIFS(I:I,A:A,A136)</f>
        <v>2390824.0954134655</v>
      </c>
      <c r="K136" s="8">
        <f t="shared" si="7"/>
        <v>10.500252377119645</v>
      </c>
      <c r="L136" s="8" t="str">
        <f t="shared" si="8"/>
        <v>OK</v>
      </c>
      <c r="O136" s="2"/>
    </row>
    <row r="137" spans="1:15">
      <c r="A137" s="2" t="s">
        <v>3308</v>
      </c>
      <c r="B137" s="2" t="s">
        <v>176</v>
      </c>
      <c r="C137" s="2" t="s">
        <v>3309</v>
      </c>
      <c r="D137" s="2" t="s">
        <v>3310</v>
      </c>
      <c r="E137" s="4">
        <v>20.14</v>
      </c>
      <c r="F137" s="2" t="s">
        <v>146</v>
      </c>
      <c r="H137" s="2" t="s">
        <v>4493</v>
      </c>
      <c r="I137" s="8">
        <f t="shared" si="6"/>
        <v>65687894.467657804</v>
      </c>
      <c r="J137" s="8">
        <f>AVERAGEIFS(I:I,A:A,A137)</f>
        <v>63395481.070148401</v>
      </c>
      <c r="K137" s="8">
        <f t="shared" si="7"/>
        <v>3.6160517418785787</v>
      </c>
      <c r="L137" s="8" t="str">
        <f t="shared" si="8"/>
        <v>OK</v>
      </c>
      <c r="O137" s="2"/>
    </row>
    <row r="138" spans="1:15">
      <c r="A138" s="2" t="s">
        <v>3308</v>
      </c>
      <c r="B138" s="2" t="s">
        <v>176</v>
      </c>
      <c r="C138" s="2" t="s">
        <v>3309</v>
      </c>
      <c r="D138" s="2" t="s">
        <v>3310</v>
      </c>
      <c r="E138" s="4">
        <v>20.32</v>
      </c>
      <c r="F138" s="2" t="s">
        <v>146</v>
      </c>
      <c r="H138" s="2" t="s">
        <v>4493</v>
      </c>
      <c r="I138" s="8">
        <f t="shared" si="6"/>
        <v>66274975.947507776</v>
      </c>
      <c r="J138" s="8">
        <f>AVERAGEIFS(I:I,A:A,A138)</f>
        <v>63395481.070148401</v>
      </c>
      <c r="K138" s="8">
        <f t="shared" si="7"/>
        <v>4.5421137733352879</v>
      </c>
      <c r="L138" s="8" t="str">
        <f t="shared" si="8"/>
        <v>OK</v>
      </c>
      <c r="O138" s="2"/>
    </row>
    <row r="139" spans="1:15">
      <c r="A139" s="2" t="s">
        <v>3308</v>
      </c>
      <c r="B139" s="2" t="s">
        <v>176</v>
      </c>
      <c r="C139" s="2" t="s">
        <v>3309</v>
      </c>
      <c r="D139" s="2" t="s">
        <v>3310</v>
      </c>
      <c r="E139" s="4">
        <v>20.100000000000001</v>
      </c>
      <c r="F139" s="2" t="s">
        <v>146</v>
      </c>
      <c r="H139" s="2" t="s">
        <v>4493</v>
      </c>
      <c r="I139" s="8">
        <f t="shared" si="6"/>
        <v>65557431.916580036</v>
      </c>
      <c r="J139" s="8">
        <f>AVERAGEIFS(I:I,A:A,A139)</f>
        <v>63395481.070148401</v>
      </c>
      <c r="K139" s="8">
        <f t="shared" si="7"/>
        <v>3.4102601793326359</v>
      </c>
      <c r="L139" s="8" t="str">
        <f t="shared" si="8"/>
        <v>OK</v>
      </c>
      <c r="O139" s="2"/>
    </row>
    <row r="140" spans="1:15">
      <c r="A140" s="2" t="s">
        <v>3308</v>
      </c>
      <c r="B140" s="2" t="s">
        <v>176</v>
      </c>
      <c r="C140" s="2" t="s">
        <v>3309</v>
      </c>
      <c r="D140" s="2" t="s">
        <v>3310</v>
      </c>
      <c r="E140" s="4">
        <v>20.420000000000002</v>
      </c>
      <c r="F140" s="2" t="s">
        <v>146</v>
      </c>
      <c r="H140" s="2" t="s">
        <v>4493</v>
      </c>
      <c r="I140" s="8">
        <f t="shared" si="6"/>
        <v>66601132.325202204</v>
      </c>
      <c r="J140" s="8">
        <f>AVERAGEIFS(I:I,A:A,A140)</f>
        <v>63395481.070148401</v>
      </c>
      <c r="K140" s="8">
        <f t="shared" si="7"/>
        <v>5.0565926797001337</v>
      </c>
      <c r="L140" s="8" t="str">
        <f t="shared" si="8"/>
        <v>OK</v>
      </c>
      <c r="O140" s="2"/>
    </row>
    <row r="141" spans="1:15">
      <c r="A141" s="2" t="s">
        <v>3308</v>
      </c>
      <c r="B141" s="2" t="s">
        <v>176</v>
      </c>
      <c r="C141" s="2" t="s">
        <v>3309</v>
      </c>
      <c r="D141" s="2" t="s">
        <v>3310</v>
      </c>
      <c r="E141" s="4">
        <v>19</v>
      </c>
      <c r="F141" s="2" t="s">
        <v>146</v>
      </c>
      <c r="H141" s="2" t="s">
        <v>4493</v>
      </c>
      <c r="I141" s="8">
        <f t="shared" si="6"/>
        <v>61969711.761941321</v>
      </c>
      <c r="J141" s="8">
        <f>AVERAGEIFS(I:I,A:A,A141)</f>
        <v>63395481.070148401</v>
      </c>
      <c r="K141" s="8">
        <f t="shared" si="7"/>
        <v>-2.2490077906805905</v>
      </c>
      <c r="L141" s="8" t="str">
        <f t="shared" si="8"/>
        <v>OK</v>
      </c>
      <c r="O141" s="2"/>
    </row>
    <row r="142" spans="1:15">
      <c r="A142" s="2" t="s">
        <v>3308</v>
      </c>
      <c r="B142" s="2" t="s">
        <v>176</v>
      </c>
      <c r="C142" s="2" t="s">
        <v>3309</v>
      </c>
      <c r="D142" s="2" t="s">
        <v>3310</v>
      </c>
      <c r="E142" s="4">
        <v>17.68</v>
      </c>
      <c r="F142" s="2" t="s">
        <v>146</v>
      </c>
      <c r="H142" s="2" t="s">
        <v>4493</v>
      </c>
      <c r="I142" s="8">
        <f t="shared" si="6"/>
        <v>57664447.576374874</v>
      </c>
      <c r="J142" s="8">
        <f>AVERAGEIFS(I:I,A:A,A142)</f>
        <v>63395481.070148401</v>
      </c>
      <c r="K142" s="8">
        <f t="shared" si="7"/>
        <v>-9.0401293546964681</v>
      </c>
      <c r="L142" s="8" t="str">
        <f t="shared" si="8"/>
        <v>OK</v>
      </c>
      <c r="O142" s="2"/>
    </row>
    <row r="143" spans="1:15">
      <c r="A143" s="2" t="s">
        <v>3308</v>
      </c>
      <c r="B143" s="2" t="s">
        <v>176</v>
      </c>
      <c r="C143" s="2" t="s">
        <v>3309</v>
      </c>
      <c r="D143" s="2" t="s">
        <v>3310</v>
      </c>
      <c r="E143" s="4">
        <v>18.399999999999999</v>
      </c>
      <c r="F143" s="2" t="s">
        <v>146</v>
      </c>
      <c r="H143" s="2" t="s">
        <v>4493</v>
      </c>
      <c r="I143" s="8">
        <f t="shared" si="6"/>
        <v>60012773.495774753</v>
      </c>
      <c r="J143" s="8">
        <f>AVERAGEIFS(I:I,A:A,A143)</f>
        <v>63395481.070148401</v>
      </c>
      <c r="K143" s="8">
        <f t="shared" si="7"/>
        <v>-5.3358812288696322</v>
      </c>
      <c r="L143" s="8" t="str">
        <f t="shared" si="8"/>
        <v>OK</v>
      </c>
      <c r="O143" s="2"/>
    </row>
    <row r="144" spans="1:15">
      <c r="A144" s="2" t="s">
        <v>3311</v>
      </c>
      <c r="B144" s="2" t="s">
        <v>3224</v>
      </c>
      <c r="C144" s="2" t="s">
        <v>3312</v>
      </c>
      <c r="D144" s="2" t="s">
        <v>3313</v>
      </c>
      <c r="E144" s="4">
        <v>20.23</v>
      </c>
      <c r="F144" s="2" t="s">
        <v>146</v>
      </c>
      <c r="H144" s="2" t="s">
        <v>4494</v>
      </c>
      <c r="I144" s="8">
        <f t="shared" si="6"/>
        <v>65981435.207582787</v>
      </c>
      <c r="J144" s="8">
        <f>AVERAGEIFS(I:I,A:A,A144)</f>
        <v>67193649.74468042</v>
      </c>
      <c r="K144" s="8">
        <f t="shared" si="7"/>
        <v>-1.8040611601003231</v>
      </c>
      <c r="L144" s="8" t="str">
        <f t="shared" si="8"/>
        <v>OK</v>
      </c>
      <c r="O144" s="2"/>
    </row>
    <row r="145" spans="1:15">
      <c r="A145" s="2" t="s">
        <v>3311</v>
      </c>
      <c r="B145" s="2" t="s">
        <v>3224</v>
      </c>
      <c r="C145" s="2" t="s">
        <v>3312</v>
      </c>
      <c r="D145" s="2" t="s">
        <v>3313</v>
      </c>
      <c r="E145" s="4">
        <v>21.09</v>
      </c>
      <c r="F145" s="2" t="s">
        <v>146</v>
      </c>
      <c r="H145" s="2" t="s">
        <v>4494</v>
      </c>
      <c r="I145" s="8">
        <f t="shared" si="6"/>
        <v>68786380.05575487</v>
      </c>
      <c r="J145" s="8">
        <f>AVERAGEIFS(I:I,A:A,A145)</f>
        <v>67193649.74468042</v>
      </c>
      <c r="K145" s="8">
        <f t="shared" si="7"/>
        <v>2.3703583852439092</v>
      </c>
      <c r="L145" s="8" t="str">
        <f t="shared" si="8"/>
        <v>OK</v>
      </c>
      <c r="O145" s="2"/>
    </row>
    <row r="146" spans="1:15">
      <c r="A146" s="2" t="s">
        <v>3311</v>
      </c>
      <c r="B146" s="2" t="s">
        <v>3224</v>
      </c>
      <c r="C146" s="2" t="s">
        <v>3312</v>
      </c>
      <c r="D146" s="2" t="s">
        <v>3313</v>
      </c>
      <c r="E146" s="4">
        <v>19.8</v>
      </c>
      <c r="F146" s="2" t="s">
        <v>146</v>
      </c>
      <c r="H146" s="2" t="s">
        <v>4494</v>
      </c>
      <c r="I146" s="8">
        <f t="shared" si="6"/>
        <v>64578962.783496752</v>
      </c>
      <c r="J146" s="8">
        <f>AVERAGEIFS(I:I,A:A,A146)</f>
        <v>67193649.74468042</v>
      </c>
      <c r="K146" s="8">
        <f t="shared" si="7"/>
        <v>-3.8912709327724282</v>
      </c>
      <c r="L146" s="8" t="str">
        <f t="shared" si="8"/>
        <v>OK</v>
      </c>
      <c r="O146" s="2"/>
    </row>
    <row r="147" spans="1:15">
      <c r="A147" s="2" t="s">
        <v>3311</v>
      </c>
      <c r="B147" s="2" t="s">
        <v>3224</v>
      </c>
      <c r="C147" s="2" t="s">
        <v>3312</v>
      </c>
      <c r="D147" s="2" t="s">
        <v>3313</v>
      </c>
      <c r="E147" s="4">
        <v>21.38</v>
      </c>
      <c r="F147" s="2" t="s">
        <v>146</v>
      </c>
      <c r="H147" s="2" t="s">
        <v>4494</v>
      </c>
      <c r="I147" s="8">
        <f t="shared" si="6"/>
        <v>69732233.551068708</v>
      </c>
      <c r="J147" s="8">
        <f>AVERAGEIFS(I:I,A:A,A147)</f>
        <v>67193649.74468042</v>
      </c>
      <c r="K147" s="8">
        <f t="shared" si="7"/>
        <v>3.7780114877437043</v>
      </c>
      <c r="L147" s="8" t="str">
        <f t="shared" si="8"/>
        <v>OK</v>
      </c>
      <c r="O147" s="2"/>
    </row>
    <row r="148" spans="1:15">
      <c r="A148" s="2" t="s">
        <v>3311</v>
      </c>
      <c r="B148" s="2" t="s">
        <v>3224</v>
      </c>
      <c r="C148" s="2" t="s">
        <v>3312</v>
      </c>
      <c r="D148" s="2" t="s">
        <v>3313</v>
      </c>
      <c r="E148" s="4">
        <v>23</v>
      </c>
      <c r="F148" s="2" t="s">
        <v>146</v>
      </c>
      <c r="H148" s="2" t="s">
        <v>4494</v>
      </c>
      <c r="I148" s="8">
        <f t="shared" si="6"/>
        <v>75015966.869718447</v>
      </c>
      <c r="J148" s="8">
        <f>AVERAGEIFS(I:I,A:A,A148)</f>
        <v>67193649.74468042</v>
      </c>
      <c r="K148" s="8">
        <f t="shared" si="7"/>
        <v>11.641452956880505</v>
      </c>
      <c r="L148" s="8" t="str">
        <f t="shared" si="8"/>
        <v>OK</v>
      </c>
      <c r="O148" s="2"/>
    </row>
    <row r="149" spans="1:15">
      <c r="A149" s="2" t="s">
        <v>3311</v>
      </c>
      <c r="B149" s="2" t="s">
        <v>3224</v>
      </c>
      <c r="C149" s="2" t="s">
        <v>3312</v>
      </c>
      <c r="D149" s="2" t="s">
        <v>3313</v>
      </c>
      <c r="E149" s="4">
        <v>18.11</v>
      </c>
      <c r="F149" s="2" t="s">
        <v>146</v>
      </c>
      <c r="H149" s="2" t="s">
        <v>4494</v>
      </c>
      <c r="I149" s="8">
        <f t="shared" si="6"/>
        <v>59066920.000460908</v>
      </c>
      <c r="J149" s="8">
        <f>AVERAGEIFS(I:I,A:A,A149)</f>
        <v>67193649.74468042</v>
      </c>
      <c r="K149" s="8">
        <f t="shared" si="7"/>
        <v>-12.094490736995411</v>
      </c>
      <c r="L149" s="8" t="str">
        <f t="shared" si="8"/>
        <v>OK</v>
      </c>
      <c r="O149" s="2"/>
    </row>
    <row r="150" spans="1:15">
      <c r="A150" s="2" t="s">
        <v>3314</v>
      </c>
      <c r="B150" s="2" t="s">
        <v>163</v>
      </c>
      <c r="C150" s="2" t="s">
        <v>3315</v>
      </c>
      <c r="D150" s="2" t="s">
        <v>3316</v>
      </c>
      <c r="E150" s="4">
        <v>16.12</v>
      </c>
      <c r="F150" s="2" t="s">
        <v>146</v>
      </c>
      <c r="H150" s="2" t="s">
        <v>4495</v>
      </c>
      <c r="I150" s="8">
        <f t="shared" si="6"/>
        <v>52576408.084341802</v>
      </c>
      <c r="J150" s="8">
        <f>AVERAGEIFS(I:I,A:A,A150)</f>
        <v>59996465.676890038</v>
      </c>
      <c r="K150" s="8">
        <f t="shared" si="7"/>
        <v>-12.367491166077738</v>
      </c>
      <c r="L150" s="8" t="str">
        <f t="shared" si="8"/>
        <v>OK</v>
      </c>
      <c r="O150" s="2"/>
    </row>
    <row r="151" spans="1:15">
      <c r="A151" s="2" t="s">
        <v>3314</v>
      </c>
      <c r="B151" s="2" t="s">
        <v>163</v>
      </c>
      <c r="C151" s="2" t="s">
        <v>3315</v>
      </c>
      <c r="D151" s="2" t="s">
        <v>3316</v>
      </c>
      <c r="E151" s="4">
        <v>18.28</v>
      </c>
      <c r="F151" s="2" t="s">
        <v>146</v>
      </c>
      <c r="H151" s="2" t="s">
        <v>4495</v>
      </c>
      <c r="I151" s="8">
        <f t="shared" si="6"/>
        <v>59621385.842541441</v>
      </c>
      <c r="J151" s="8">
        <f>AVERAGEIFS(I:I,A:A,A151)</f>
        <v>59996465.676890038</v>
      </c>
      <c r="K151" s="8">
        <f t="shared" si="7"/>
        <v>-0.62516988312042443</v>
      </c>
      <c r="L151" s="8" t="str">
        <f t="shared" si="8"/>
        <v>OK</v>
      </c>
      <c r="O151" s="2"/>
    </row>
    <row r="152" spans="1:15">
      <c r="A152" s="2" t="s">
        <v>3314</v>
      </c>
      <c r="B152" s="2" t="s">
        <v>163</v>
      </c>
      <c r="C152" s="2" t="s">
        <v>3315</v>
      </c>
      <c r="D152" s="2" t="s">
        <v>3316</v>
      </c>
      <c r="E152" s="4">
        <v>19.59</v>
      </c>
      <c r="F152" s="2" t="s">
        <v>146</v>
      </c>
      <c r="H152" s="2" t="s">
        <v>4495</v>
      </c>
      <c r="I152" s="8">
        <f t="shared" si="6"/>
        <v>63894034.390338451</v>
      </c>
      <c r="J152" s="8">
        <f>AVERAGEIFS(I:I,A:A,A152)</f>
        <v>59996465.676890038</v>
      </c>
      <c r="K152" s="8">
        <f t="shared" si="7"/>
        <v>6.496330524599081</v>
      </c>
      <c r="L152" s="8" t="str">
        <f t="shared" si="8"/>
        <v>OK</v>
      </c>
      <c r="O152" s="2"/>
    </row>
    <row r="153" spans="1:15">
      <c r="A153" s="2" t="s">
        <v>3314</v>
      </c>
      <c r="B153" s="2" t="s">
        <v>163</v>
      </c>
      <c r="C153" s="2" t="s">
        <v>3315</v>
      </c>
      <c r="D153" s="2" t="s">
        <v>3316</v>
      </c>
      <c r="E153" s="4">
        <v>19.59</v>
      </c>
      <c r="F153" s="2" t="s">
        <v>146</v>
      </c>
      <c r="H153" s="2" t="s">
        <v>4495</v>
      </c>
      <c r="I153" s="8">
        <f t="shared" si="6"/>
        <v>63894034.390338451</v>
      </c>
      <c r="J153" s="8">
        <f>AVERAGEIFS(I:I,A:A,A153)</f>
        <v>59996465.676890038</v>
      </c>
      <c r="K153" s="8">
        <f t="shared" si="7"/>
        <v>6.496330524599081</v>
      </c>
      <c r="L153" s="8" t="str">
        <f t="shared" si="8"/>
        <v>OK</v>
      </c>
      <c r="O153" s="2"/>
    </row>
    <row r="154" spans="1:15">
      <c r="A154" s="2" t="s">
        <v>3317</v>
      </c>
      <c r="B154" s="2" t="s">
        <v>176</v>
      </c>
      <c r="C154" s="2" t="s">
        <v>3318</v>
      </c>
      <c r="D154" s="2" t="s">
        <v>3319</v>
      </c>
      <c r="E154" s="4">
        <v>21.38</v>
      </c>
      <c r="F154" s="2" t="s">
        <v>146</v>
      </c>
      <c r="H154" s="2" t="s">
        <v>4496</v>
      </c>
      <c r="I154" s="8">
        <f t="shared" si="6"/>
        <v>69732233.551068708</v>
      </c>
      <c r="J154" s="8">
        <f>AVERAGEIFS(I:I,A:A,A154)</f>
        <v>73151439.577231959</v>
      </c>
      <c r="K154" s="8">
        <f t="shared" si="7"/>
        <v>-4.6741472839414433</v>
      </c>
      <c r="L154" s="8" t="str">
        <f t="shared" si="8"/>
        <v>OK</v>
      </c>
      <c r="O154" s="2"/>
    </row>
    <row r="155" spans="1:15">
      <c r="A155" s="2" t="s">
        <v>3317</v>
      </c>
      <c r="B155" s="2" t="s">
        <v>176</v>
      </c>
      <c r="C155" s="2" t="s">
        <v>3318</v>
      </c>
      <c r="D155" s="2" t="s">
        <v>3319</v>
      </c>
      <c r="E155" s="4">
        <v>22.8</v>
      </c>
      <c r="F155" s="2" t="s">
        <v>146</v>
      </c>
      <c r="H155" s="2" t="s">
        <v>4496</v>
      </c>
      <c r="I155" s="8">
        <f t="shared" si="6"/>
        <v>74363654.114329591</v>
      </c>
      <c r="J155" s="8">
        <f>AVERAGEIFS(I:I,A:A,A155)</f>
        <v>73151439.577231959</v>
      </c>
      <c r="K155" s="8">
        <f t="shared" si="7"/>
        <v>1.6571301181541376</v>
      </c>
      <c r="L155" s="8" t="str">
        <f t="shared" si="8"/>
        <v>OK</v>
      </c>
      <c r="O155" s="2"/>
    </row>
    <row r="156" spans="1:15">
      <c r="A156" s="2" t="s">
        <v>3317</v>
      </c>
      <c r="B156" s="2" t="s">
        <v>176</v>
      </c>
      <c r="C156" s="2" t="s">
        <v>3318</v>
      </c>
      <c r="D156" s="2" t="s">
        <v>3319</v>
      </c>
      <c r="E156" s="4">
        <v>22.5</v>
      </c>
      <c r="F156" s="2" t="s">
        <v>146</v>
      </c>
      <c r="H156" s="2" t="s">
        <v>4496</v>
      </c>
      <c r="I156" s="8">
        <f t="shared" si="6"/>
        <v>73385184.981246307</v>
      </c>
      <c r="J156" s="8">
        <f>AVERAGEIFS(I:I,A:A,A156)</f>
        <v>73151439.577231959</v>
      </c>
      <c r="K156" s="8">
        <f t="shared" si="7"/>
        <v>0.31953630081000828</v>
      </c>
      <c r="L156" s="8" t="str">
        <f t="shared" si="8"/>
        <v>OK</v>
      </c>
      <c r="O156" s="2"/>
    </row>
    <row r="157" spans="1:15">
      <c r="A157" s="2" t="s">
        <v>3317</v>
      </c>
      <c r="B157" s="2" t="s">
        <v>176</v>
      </c>
      <c r="C157" s="2" t="s">
        <v>3318</v>
      </c>
      <c r="D157" s="2" t="s">
        <v>3319</v>
      </c>
      <c r="E157" s="4">
        <v>23.66</v>
      </c>
      <c r="F157" s="2" t="s">
        <v>146</v>
      </c>
      <c r="H157" s="2" t="s">
        <v>4496</v>
      </c>
      <c r="I157" s="8">
        <f t="shared" si="6"/>
        <v>77168598.962501675</v>
      </c>
      <c r="J157" s="8">
        <f>AVERAGEIFS(I:I,A:A,A157)</f>
        <v>73151439.577231959</v>
      </c>
      <c r="K157" s="8">
        <f t="shared" si="7"/>
        <v>5.4915657278739927</v>
      </c>
      <c r="L157" s="8" t="str">
        <f t="shared" si="8"/>
        <v>OK</v>
      </c>
      <c r="O157" s="2"/>
    </row>
    <row r="158" spans="1:15">
      <c r="A158" s="2" t="s">
        <v>3317</v>
      </c>
      <c r="B158" s="2" t="s">
        <v>176</v>
      </c>
      <c r="C158" s="2" t="s">
        <v>3318</v>
      </c>
      <c r="D158" s="2" t="s">
        <v>3319</v>
      </c>
      <c r="E158" s="4">
        <v>19.95</v>
      </c>
      <c r="F158" s="2" t="s">
        <v>146</v>
      </c>
      <c r="H158" s="2" t="s">
        <v>4496</v>
      </c>
      <c r="I158" s="8">
        <f t="shared" si="6"/>
        <v>65068197.350038387</v>
      </c>
      <c r="J158" s="8">
        <f>AVERAGEIFS(I:I,A:A,A158)</f>
        <v>73151439.577231959</v>
      </c>
      <c r="K158" s="8">
        <f t="shared" si="7"/>
        <v>-11.050011146615146</v>
      </c>
      <c r="L158" s="8" t="str">
        <f t="shared" si="8"/>
        <v>OK</v>
      </c>
      <c r="O158" s="2"/>
    </row>
    <row r="159" spans="1:15">
      <c r="A159" s="2" t="s">
        <v>3317</v>
      </c>
      <c r="B159" s="2" t="s">
        <v>176</v>
      </c>
      <c r="C159" s="2" t="s">
        <v>3318</v>
      </c>
      <c r="D159" s="2" t="s">
        <v>3319</v>
      </c>
      <c r="E159" s="4">
        <v>24.28</v>
      </c>
      <c r="F159" s="2" t="s">
        <v>146</v>
      </c>
      <c r="H159" s="2" t="s">
        <v>4496</v>
      </c>
      <c r="I159" s="8">
        <f t="shared" si="6"/>
        <v>79190768.504207119</v>
      </c>
      <c r="J159" s="8">
        <f>AVERAGEIFS(I:I,A:A,A159)</f>
        <v>73151439.577231959</v>
      </c>
      <c r="K159" s="8">
        <f t="shared" si="7"/>
        <v>8.2559262837185177</v>
      </c>
      <c r="L159" s="8" t="str">
        <f t="shared" si="8"/>
        <v>OK</v>
      </c>
      <c r="O159" s="2"/>
    </row>
    <row r="160" spans="1:15">
      <c r="A160" s="2" t="s">
        <v>3320</v>
      </c>
      <c r="B160" s="2" t="s">
        <v>163</v>
      </c>
      <c r="C160" s="2" t="s">
        <v>3321</v>
      </c>
      <c r="D160" s="2" t="s">
        <v>3322</v>
      </c>
      <c r="E160" s="4">
        <v>25.04</v>
      </c>
      <c r="F160" s="2" t="s">
        <v>146</v>
      </c>
      <c r="H160" s="2" t="s">
        <v>4497</v>
      </c>
      <c r="I160" s="8">
        <f t="shared" si="6"/>
        <v>81669556.974684775</v>
      </c>
      <c r="J160" s="8">
        <f>AVERAGEIFS(I:I,A:A,A160)</f>
        <v>81669556.974684775</v>
      </c>
      <c r="K160" s="8">
        <f t="shared" si="7"/>
        <v>0</v>
      </c>
      <c r="L160" s="8" t="str">
        <f t="shared" si="8"/>
        <v>OK</v>
      </c>
      <c r="O160" s="2"/>
    </row>
    <row r="161" spans="1:15">
      <c r="A161" s="2" t="s">
        <v>3323</v>
      </c>
      <c r="B161" s="2" t="s">
        <v>163</v>
      </c>
      <c r="C161" s="2" t="s">
        <v>3324</v>
      </c>
      <c r="D161" s="2" t="s">
        <v>3325</v>
      </c>
      <c r="E161" s="4">
        <v>13.77</v>
      </c>
      <c r="F161" s="2" t="s">
        <v>146</v>
      </c>
      <c r="H161" s="2" t="s">
        <v>4498</v>
      </c>
      <c r="I161" s="8">
        <f t="shared" si="6"/>
        <v>44911733.208522737</v>
      </c>
      <c r="J161" s="8">
        <f>AVERAGEIFS(I:I,A:A,A161)</f>
        <v>44911733.208522737</v>
      </c>
      <c r="K161" s="8">
        <f t="shared" si="7"/>
        <v>0</v>
      </c>
      <c r="L161" s="8" t="str">
        <f t="shared" si="8"/>
        <v>OK</v>
      </c>
      <c r="O161" s="2"/>
    </row>
    <row r="162" spans="1:15">
      <c r="A162" s="2" t="s">
        <v>3326</v>
      </c>
      <c r="B162" s="2" t="s">
        <v>3224</v>
      </c>
      <c r="C162" s="2" t="s">
        <v>3327</v>
      </c>
      <c r="D162" s="2" t="s">
        <v>3328</v>
      </c>
      <c r="E162" s="4">
        <v>17.899999999999999</v>
      </c>
      <c r="F162" s="2" t="s">
        <v>146</v>
      </c>
      <c r="H162" s="2" t="s">
        <v>4499</v>
      </c>
      <c r="I162" s="8">
        <f t="shared" si="6"/>
        <v>58381991.607302606</v>
      </c>
      <c r="J162" s="8">
        <f>AVERAGEIFS(I:I,A:A,A162)</f>
        <v>62942744.955396362</v>
      </c>
      <c r="K162" s="8">
        <f t="shared" si="7"/>
        <v>-7.2458761551083883</v>
      </c>
      <c r="L162" s="8" t="str">
        <f t="shared" si="8"/>
        <v>OK</v>
      </c>
      <c r="O162" s="2"/>
    </row>
    <row r="163" spans="1:15">
      <c r="A163" s="2" t="s">
        <v>3326</v>
      </c>
      <c r="B163" s="2" t="s">
        <v>3224</v>
      </c>
      <c r="C163" s="2" t="s">
        <v>3327</v>
      </c>
      <c r="D163" s="2" t="s">
        <v>3328</v>
      </c>
      <c r="E163" s="4">
        <v>19.2</v>
      </c>
      <c r="F163" s="2" t="s">
        <v>146</v>
      </c>
      <c r="H163" s="2" t="s">
        <v>4499</v>
      </c>
      <c r="I163" s="8">
        <f t="shared" si="6"/>
        <v>62622024.517330177</v>
      </c>
      <c r="J163" s="8">
        <f>AVERAGEIFS(I:I,A:A,A163)</f>
        <v>62942744.955396362</v>
      </c>
      <c r="K163" s="8">
        <f t="shared" si="7"/>
        <v>-0.50954313844027155</v>
      </c>
      <c r="L163" s="8" t="str">
        <f t="shared" si="8"/>
        <v>OK</v>
      </c>
      <c r="O163" s="2"/>
    </row>
    <row r="164" spans="1:15">
      <c r="A164" s="2" t="s">
        <v>3326</v>
      </c>
      <c r="B164" s="2" t="s">
        <v>3224</v>
      </c>
      <c r="C164" s="2" t="s">
        <v>3327</v>
      </c>
      <c r="D164" s="2" t="s">
        <v>3328</v>
      </c>
      <c r="E164" s="4">
        <v>17.809999999999999</v>
      </c>
      <c r="F164" s="2" t="s">
        <v>146</v>
      </c>
      <c r="H164" s="2" t="s">
        <v>4499</v>
      </c>
      <c r="I164" s="8">
        <f t="shared" si="6"/>
        <v>58088450.867377624</v>
      </c>
      <c r="J164" s="8">
        <f>AVERAGEIFS(I:I,A:A,A164)</f>
        <v>62942744.955396362</v>
      </c>
      <c r="K164" s="8">
        <f t="shared" si="7"/>
        <v>-7.7122376716469487</v>
      </c>
      <c r="L164" s="8" t="str">
        <f t="shared" si="8"/>
        <v>OK</v>
      </c>
      <c r="O164" s="2"/>
    </row>
    <row r="165" spans="1:15">
      <c r="A165" s="2" t="s">
        <v>3326</v>
      </c>
      <c r="B165" s="2" t="s">
        <v>3224</v>
      </c>
      <c r="C165" s="2" t="s">
        <v>3327</v>
      </c>
      <c r="D165" s="2" t="s">
        <v>3328</v>
      </c>
      <c r="E165" s="4">
        <v>20.8</v>
      </c>
      <c r="F165" s="2" t="s">
        <v>146</v>
      </c>
      <c r="H165" s="2" t="s">
        <v>4499</v>
      </c>
      <c r="I165" s="8">
        <f t="shared" si="6"/>
        <v>67840526.560441032</v>
      </c>
      <c r="J165" s="8">
        <f>AVERAGEIFS(I:I,A:A,A165)</f>
        <v>62942744.955396362</v>
      </c>
      <c r="K165" s="8">
        <f t="shared" si="7"/>
        <v>7.7813282666897132</v>
      </c>
      <c r="L165" s="8" t="str">
        <f t="shared" si="8"/>
        <v>OK</v>
      </c>
      <c r="O165" s="2"/>
    </row>
    <row r="166" spans="1:15">
      <c r="A166" s="2" t="s">
        <v>3326</v>
      </c>
      <c r="B166" s="2" t="s">
        <v>3224</v>
      </c>
      <c r="C166" s="2" t="s">
        <v>3327</v>
      </c>
      <c r="D166" s="2" t="s">
        <v>3328</v>
      </c>
      <c r="E166" s="4">
        <v>20.04</v>
      </c>
      <c r="F166" s="2" t="s">
        <v>146</v>
      </c>
      <c r="H166" s="2" t="s">
        <v>4499</v>
      </c>
      <c r="I166" s="8">
        <f t="shared" si="6"/>
        <v>65361738.089963369</v>
      </c>
      <c r="J166" s="8">
        <f>AVERAGEIFS(I:I,A:A,A166)</f>
        <v>62942744.955396362</v>
      </c>
      <c r="K166" s="8">
        <f t="shared" si="7"/>
        <v>3.8431643492529588</v>
      </c>
      <c r="L166" s="8" t="str">
        <f t="shared" si="8"/>
        <v>OK</v>
      </c>
      <c r="O166" s="2"/>
    </row>
    <row r="167" spans="1:15">
      <c r="A167" s="2" t="s">
        <v>3326</v>
      </c>
      <c r="B167" s="2" t="s">
        <v>3224</v>
      </c>
      <c r="C167" s="2" t="s">
        <v>3327</v>
      </c>
      <c r="D167" s="2" t="s">
        <v>3328</v>
      </c>
      <c r="E167" s="4">
        <v>20.04</v>
      </c>
      <c r="F167" s="2" t="s">
        <v>146</v>
      </c>
      <c r="H167" s="2" t="s">
        <v>4499</v>
      </c>
      <c r="I167" s="8">
        <f t="shared" si="6"/>
        <v>65361738.089963369</v>
      </c>
      <c r="J167" s="8">
        <f>AVERAGEIFS(I:I,A:A,A167)</f>
        <v>62942744.955396362</v>
      </c>
      <c r="K167" s="8">
        <f t="shared" si="7"/>
        <v>3.8431643492529588</v>
      </c>
      <c r="L167" s="8" t="str">
        <f t="shared" si="8"/>
        <v>OK</v>
      </c>
      <c r="O167" s="2"/>
    </row>
    <row r="168" spans="1:15">
      <c r="A168" s="2" t="s">
        <v>3329</v>
      </c>
      <c r="B168" s="2" t="s">
        <v>3224</v>
      </c>
      <c r="C168" s="2" t="s">
        <v>3330</v>
      </c>
      <c r="D168" s="2" t="s">
        <v>3331</v>
      </c>
      <c r="E168" s="4">
        <v>14.3</v>
      </c>
      <c r="F168" s="2" t="s">
        <v>146</v>
      </c>
      <c r="G168" s="2" t="s">
        <v>3332</v>
      </c>
      <c r="H168" s="2" t="s">
        <v>4500</v>
      </c>
      <c r="I168" s="8">
        <f t="shared" si="6"/>
        <v>46640362.010303207</v>
      </c>
      <c r="J168" s="8">
        <f>AVERAGEIFS(I:I,A:A,A168)</f>
        <v>46640362.010303207</v>
      </c>
      <c r="K168" s="8">
        <f t="shared" si="7"/>
        <v>0</v>
      </c>
      <c r="L168" s="8" t="str">
        <f t="shared" si="8"/>
        <v>OK</v>
      </c>
      <c r="O168" s="2"/>
    </row>
    <row r="169" spans="1:15">
      <c r="A169" s="2" t="s">
        <v>3333</v>
      </c>
      <c r="B169" s="2" t="s">
        <v>3296</v>
      </c>
      <c r="C169" s="2" t="s">
        <v>3334</v>
      </c>
      <c r="D169" s="2" t="s">
        <v>3335</v>
      </c>
      <c r="E169" s="24">
        <v>24000000</v>
      </c>
      <c r="F169" s="9" t="s">
        <v>8</v>
      </c>
      <c r="H169" s="2" t="s">
        <v>4501</v>
      </c>
      <c r="I169" s="8">
        <f t="shared" si="6"/>
        <v>24000000</v>
      </c>
      <c r="J169" s="8">
        <f>AVERAGEIFS(I:I,A:A,A169)</f>
        <v>24000000</v>
      </c>
      <c r="K169" s="8">
        <f t="shared" si="7"/>
        <v>0</v>
      </c>
      <c r="L169" s="8" t="str">
        <f t="shared" si="8"/>
        <v>OK</v>
      </c>
      <c r="M169" s="14" t="s">
        <v>5770</v>
      </c>
      <c r="O169" s="2"/>
    </row>
    <row r="170" spans="1:15">
      <c r="A170" s="2" t="s">
        <v>3336</v>
      </c>
      <c r="B170" s="2" t="s">
        <v>305</v>
      </c>
      <c r="C170" s="2" t="s">
        <v>3337</v>
      </c>
      <c r="D170" s="2" t="s">
        <v>3338</v>
      </c>
      <c r="E170" s="4">
        <v>16.7</v>
      </c>
      <c r="F170" s="2" t="s">
        <v>146</v>
      </c>
      <c r="G170" s="2" t="s">
        <v>3339</v>
      </c>
      <c r="H170" s="2" t="s">
        <v>4502</v>
      </c>
      <c r="I170" s="8">
        <f t="shared" si="6"/>
        <v>54468115.074969478</v>
      </c>
      <c r="J170" s="8">
        <f>AVERAGEIFS(I:I,A:A,A170)</f>
        <v>54468115.074969478</v>
      </c>
      <c r="K170" s="8">
        <f t="shared" si="7"/>
        <v>0</v>
      </c>
      <c r="L170" s="8" t="str">
        <f t="shared" si="8"/>
        <v>OK</v>
      </c>
      <c r="O170" s="2"/>
    </row>
    <row r="171" spans="1:15">
      <c r="A171" s="2" t="s">
        <v>3340</v>
      </c>
      <c r="B171" s="2" t="s">
        <v>163</v>
      </c>
      <c r="C171" s="2" t="s">
        <v>3341</v>
      </c>
      <c r="D171" s="2" t="s">
        <v>3342</v>
      </c>
      <c r="E171" s="4">
        <v>14.57</v>
      </c>
      <c r="F171" s="2" t="s">
        <v>146</v>
      </c>
      <c r="H171" s="2" t="s">
        <v>4503</v>
      </c>
      <c r="I171" s="8">
        <f t="shared" si="6"/>
        <v>47520984.230078161</v>
      </c>
      <c r="J171" s="8">
        <f>AVERAGEIFS(I:I,A:A,A171)</f>
        <v>47520984.230078161</v>
      </c>
      <c r="K171" s="8">
        <f t="shared" si="7"/>
        <v>0</v>
      </c>
      <c r="L171" s="8" t="str">
        <f t="shared" si="8"/>
        <v>OK</v>
      </c>
      <c r="O171" s="2"/>
    </row>
    <row r="172" spans="1:15">
      <c r="A172" s="2" t="s">
        <v>3343</v>
      </c>
      <c r="B172" s="2" t="s">
        <v>3224</v>
      </c>
      <c r="C172" s="2" t="s">
        <v>3344</v>
      </c>
      <c r="D172" s="2" t="s">
        <v>3345</v>
      </c>
      <c r="E172" s="4">
        <v>15</v>
      </c>
      <c r="F172" s="2" t="s">
        <v>146</v>
      </c>
      <c r="H172" s="2" t="s">
        <v>4504</v>
      </c>
      <c r="I172" s="8">
        <f t="shared" si="6"/>
        <v>48923456.654164203</v>
      </c>
      <c r="J172" s="8">
        <f>AVERAGEIFS(I:I,A:A,A172)</f>
        <v>56849056.632138804</v>
      </c>
      <c r="K172" s="8">
        <f t="shared" si="7"/>
        <v>-13.941480206540447</v>
      </c>
      <c r="L172" s="8" t="str">
        <f t="shared" si="8"/>
        <v>OK</v>
      </c>
      <c r="O172" s="2"/>
    </row>
    <row r="173" spans="1:15">
      <c r="A173" s="2" t="s">
        <v>3343</v>
      </c>
      <c r="B173" s="2" t="s">
        <v>3224</v>
      </c>
      <c r="C173" s="2" t="s">
        <v>3344</v>
      </c>
      <c r="D173" s="2" t="s">
        <v>3345</v>
      </c>
      <c r="E173" s="4">
        <v>17.79</v>
      </c>
      <c r="F173" s="2" t="s">
        <v>146</v>
      </c>
      <c r="H173" s="2" t="s">
        <v>4504</v>
      </c>
      <c r="I173" s="8">
        <f t="shared" si="6"/>
        <v>58023219.59183874</v>
      </c>
      <c r="J173" s="8">
        <f>AVERAGEIFS(I:I,A:A,A173)</f>
        <v>56849056.632138804</v>
      </c>
      <c r="K173" s="8">
        <f t="shared" si="7"/>
        <v>2.06540447504302</v>
      </c>
      <c r="L173" s="8" t="str">
        <f t="shared" si="8"/>
        <v>OK</v>
      </c>
      <c r="O173" s="2"/>
    </row>
    <row r="174" spans="1:15">
      <c r="A174" s="2" t="s">
        <v>3343</v>
      </c>
      <c r="B174" s="2" t="s">
        <v>3224</v>
      </c>
      <c r="C174" s="2" t="s">
        <v>3344</v>
      </c>
      <c r="D174" s="2" t="s">
        <v>3345</v>
      </c>
      <c r="E174" s="4">
        <v>18.03</v>
      </c>
      <c r="F174" s="2" t="s">
        <v>146</v>
      </c>
      <c r="H174" s="2" t="s">
        <v>4504</v>
      </c>
      <c r="I174" s="8">
        <f t="shared" si="6"/>
        <v>58805994.898305371</v>
      </c>
      <c r="J174" s="8">
        <f>AVERAGEIFS(I:I,A:A,A174)</f>
        <v>56849056.632138804</v>
      </c>
      <c r="K174" s="8">
        <f t="shared" si="7"/>
        <v>3.4423407917383742</v>
      </c>
      <c r="L174" s="8" t="str">
        <f t="shared" si="8"/>
        <v>OK</v>
      </c>
      <c r="O174" s="2"/>
    </row>
    <row r="175" spans="1:15">
      <c r="A175" s="2" t="s">
        <v>3343</v>
      </c>
      <c r="B175" s="2" t="s">
        <v>3224</v>
      </c>
      <c r="C175" s="2" t="s">
        <v>3344</v>
      </c>
      <c r="D175" s="2" t="s">
        <v>3345</v>
      </c>
      <c r="E175" s="4">
        <v>18.899999999999999</v>
      </c>
      <c r="F175" s="2" t="s">
        <v>146</v>
      </c>
      <c r="H175" s="2" t="s">
        <v>4504</v>
      </c>
      <c r="I175" s="8">
        <f t="shared" si="6"/>
        <v>61643555.384246893</v>
      </c>
      <c r="J175" s="8">
        <f>AVERAGEIFS(I:I,A:A,A175)</f>
        <v>56849056.632138804</v>
      </c>
      <c r="K175" s="8">
        <f t="shared" si="7"/>
        <v>8.4337349397590309</v>
      </c>
      <c r="L175" s="8" t="str">
        <f t="shared" si="8"/>
        <v>OK</v>
      </c>
      <c r="O175" s="2"/>
    </row>
    <row r="176" spans="1:15">
      <c r="A176" s="2" t="s">
        <v>3346</v>
      </c>
      <c r="B176" s="2" t="s">
        <v>3296</v>
      </c>
      <c r="C176" s="2" t="s">
        <v>3347</v>
      </c>
      <c r="D176" s="2" t="s">
        <v>3348</v>
      </c>
      <c r="E176" s="4">
        <v>15.07</v>
      </c>
      <c r="F176" s="2" t="s">
        <v>146</v>
      </c>
      <c r="H176" s="2" t="s">
        <v>4506</v>
      </c>
      <c r="I176" s="8">
        <f t="shared" si="6"/>
        <v>49151766.118550301</v>
      </c>
      <c r="J176" s="8">
        <f>AVERAGEIFS(I:I,A:A,A176)</f>
        <v>56653362.805522144</v>
      </c>
      <c r="K176" s="8">
        <f t="shared" si="7"/>
        <v>-13.241220495106509</v>
      </c>
      <c r="L176" s="8" t="str">
        <f t="shared" si="8"/>
        <v>OK</v>
      </c>
      <c r="O176" s="2"/>
    </row>
    <row r="177" spans="1:15">
      <c r="A177" s="2" t="s">
        <v>3346</v>
      </c>
      <c r="B177" s="2" t="s">
        <v>3296</v>
      </c>
      <c r="C177" s="2" t="s">
        <v>3347</v>
      </c>
      <c r="D177" s="2" t="s">
        <v>3348</v>
      </c>
      <c r="E177" s="4">
        <v>20.99</v>
      </c>
      <c r="F177" s="2" t="s">
        <v>146</v>
      </c>
      <c r="H177" s="2" t="s">
        <v>4506</v>
      </c>
      <c r="I177" s="8">
        <f t="shared" si="6"/>
        <v>68460223.678060442</v>
      </c>
      <c r="J177" s="8">
        <f>AVERAGEIFS(I:I,A:A,A177)</f>
        <v>56653362.805522144</v>
      </c>
      <c r="K177" s="8">
        <f t="shared" si="7"/>
        <v>20.840529648819818</v>
      </c>
      <c r="L177" s="8" t="str">
        <f t="shared" si="8"/>
        <v>OK</v>
      </c>
      <c r="O177" s="2"/>
    </row>
    <row r="178" spans="1:15">
      <c r="A178" s="2" t="s">
        <v>3346</v>
      </c>
      <c r="B178" s="2" t="s">
        <v>3296</v>
      </c>
      <c r="C178" s="2" t="s">
        <v>3347</v>
      </c>
      <c r="D178" s="2" t="s">
        <v>3348</v>
      </c>
      <c r="E178" s="4">
        <v>20.99</v>
      </c>
      <c r="F178" s="2" t="s">
        <v>146</v>
      </c>
      <c r="H178" s="2" t="s">
        <v>4506</v>
      </c>
      <c r="I178" s="8">
        <f t="shared" si="6"/>
        <v>68460223.678060442</v>
      </c>
      <c r="J178" s="8">
        <f>AVERAGEIFS(I:I,A:A,A178)</f>
        <v>56653362.805522144</v>
      </c>
      <c r="K178" s="8">
        <f t="shared" si="7"/>
        <v>20.840529648819818</v>
      </c>
      <c r="L178" s="8" t="str">
        <f t="shared" si="8"/>
        <v>OK</v>
      </c>
      <c r="O178" s="2"/>
    </row>
    <row r="179" spans="1:15">
      <c r="A179" s="2" t="s">
        <v>3346</v>
      </c>
      <c r="B179" s="2" t="s">
        <v>3296</v>
      </c>
      <c r="C179" s="2" t="s">
        <v>3347</v>
      </c>
      <c r="D179" s="2" t="s">
        <v>3348</v>
      </c>
      <c r="E179" s="4">
        <v>12.43</v>
      </c>
      <c r="F179" s="2" t="s">
        <v>146</v>
      </c>
      <c r="H179" s="2" t="s">
        <v>4506</v>
      </c>
      <c r="I179" s="8">
        <f t="shared" si="6"/>
        <v>40541237.747417398</v>
      </c>
      <c r="J179" s="8">
        <f>AVERAGEIFS(I:I,A:A,A179)</f>
        <v>56653362.805522144</v>
      </c>
      <c r="K179" s="8">
        <f t="shared" si="7"/>
        <v>-28.439838802533114</v>
      </c>
      <c r="L179" s="8" t="str">
        <f t="shared" si="8"/>
        <v>OK</v>
      </c>
      <c r="O179" s="2"/>
    </row>
    <row r="180" spans="1:15">
      <c r="A180" s="2" t="s">
        <v>3349</v>
      </c>
      <c r="B180" s="2" t="s">
        <v>305</v>
      </c>
      <c r="C180" s="2" t="s">
        <v>3350</v>
      </c>
      <c r="D180" s="2" t="s">
        <v>3351</v>
      </c>
      <c r="E180" s="4">
        <v>3.81</v>
      </c>
      <c r="F180" s="2" t="s">
        <v>146</v>
      </c>
      <c r="G180" s="2" t="s">
        <v>4508</v>
      </c>
      <c r="H180" s="2" t="s">
        <v>4509</v>
      </c>
      <c r="I180" s="8">
        <f t="shared" si="6"/>
        <v>12426557.990157707</v>
      </c>
      <c r="J180" s="8">
        <f>AVERAGEIFS(I:I,A:A,A180)</f>
        <v>12825963.654342676</v>
      </c>
      <c r="K180" s="8">
        <f t="shared" si="7"/>
        <v>-3.1140401996206823</v>
      </c>
      <c r="L180" s="8" t="str">
        <f t="shared" si="8"/>
        <v>OK</v>
      </c>
      <c r="O180" s="2"/>
    </row>
    <row r="181" spans="1:15">
      <c r="A181" s="2" t="s">
        <v>3349</v>
      </c>
      <c r="B181" s="2" t="s">
        <v>305</v>
      </c>
      <c r="C181" s="2" t="s">
        <v>3350</v>
      </c>
      <c r="D181" s="2" t="s">
        <v>3351</v>
      </c>
      <c r="E181" s="4">
        <v>4.0199999999999996</v>
      </c>
      <c r="F181" s="2" t="s">
        <v>146</v>
      </c>
      <c r="G181" s="2" t="s">
        <v>4508</v>
      </c>
      <c r="H181" s="2" t="s">
        <v>4509</v>
      </c>
      <c r="I181" s="8">
        <f t="shared" si="6"/>
        <v>13111486.383316005</v>
      </c>
      <c r="J181" s="8">
        <f>AVERAGEIFS(I:I,A:A,A181)</f>
        <v>12825963.654342676</v>
      </c>
      <c r="K181" s="8">
        <f t="shared" si="7"/>
        <v>2.2261308129986501</v>
      </c>
      <c r="L181" s="8" t="str">
        <f t="shared" si="8"/>
        <v>OK</v>
      </c>
      <c r="O181" s="2"/>
    </row>
    <row r="182" spans="1:15">
      <c r="A182" s="2" t="s">
        <v>3349</v>
      </c>
      <c r="B182" s="2" t="s">
        <v>305</v>
      </c>
      <c r="C182" s="2" t="s">
        <v>3350</v>
      </c>
      <c r="D182" s="2" t="s">
        <v>3351</v>
      </c>
      <c r="E182" s="4">
        <v>3.93</v>
      </c>
      <c r="F182" s="2" t="s">
        <v>146</v>
      </c>
      <c r="G182" s="2" t="s">
        <v>4508</v>
      </c>
      <c r="H182" s="2" t="s">
        <v>4509</v>
      </c>
      <c r="I182" s="8">
        <f t="shared" si="6"/>
        <v>12817945.643391021</v>
      </c>
      <c r="J182" s="8">
        <f>AVERAGEIFS(I:I,A:A,A182)</f>
        <v>12825963.654342676</v>
      </c>
      <c r="K182" s="8">
        <f t="shared" si="7"/>
        <v>-6.2513906695349508E-2</v>
      </c>
      <c r="L182" s="8" t="str">
        <f t="shared" si="8"/>
        <v>OK</v>
      </c>
      <c r="O182" s="2"/>
    </row>
    <row r="183" spans="1:15">
      <c r="A183" s="2" t="s">
        <v>3349</v>
      </c>
      <c r="B183" s="2" t="s">
        <v>305</v>
      </c>
      <c r="C183" s="2" t="s">
        <v>3350</v>
      </c>
      <c r="D183" s="2" t="s">
        <v>3351</v>
      </c>
      <c r="E183" s="4">
        <v>3.9994999999999998</v>
      </c>
      <c r="F183" s="2" t="s">
        <v>146</v>
      </c>
      <c r="G183" s="2" t="s">
        <v>4508</v>
      </c>
      <c r="H183" s="2" t="s">
        <v>4509</v>
      </c>
      <c r="I183" s="8">
        <f t="shared" si="6"/>
        <v>13044624.325888649</v>
      </c>
      <c r="J183" s="8">
        <f>AVERAGEIFS(I:I,A:A,A183)</f>
        <v>12825963.654342676</v>
      </c>
      <c r="K183" s="8">
        <f t="shared" si="7"/>
        <v>1.7048284046239148</v>
      </c>
      <c r="L183" s="8" t="str">
        <f t="shared" si="8"/>
        <v>OK</v>
      </c>
      <c r="O183" s="2"/>
    </row>
    <row r="184" spans="1:15">
      <c r="A184" s="2" t="s">
        <v>3349</v>
      </c>
      <c r="B184" s="2" t="s">
        <v>305</v>
      </c>
      <c r="C184" s="2" t="s">
        <v>3350</v>
      </c>
      <c r="D184" s="2" t="s">
        <v>3351</v>
      </c>
      <c r="E184" s="4">
        <v>3.93</v>
      </c>
      <c r="F184" s="2" t="s">
        <v>146</v>
      </c>
      <c r="G184" s="2" t="s">
        <v>4508</v>
      </c>
      <c r="H184" s="2" t="s">
        <v>4509</v>
      </c>
      <c r="I184" s="8">
        <f t="shared" si="6"/>
        <v>12817945.643391021</v>
      </c>
      <c r="J184" s="8">
        <f>AVERAGEIFS(I:I,A:A,A184)</f>
        <v>12825963.654342676</v>
      </c>
      <c r="K184" s="8">
        <f t="shared" si="7"/>
        <v>-6.2513906695349508E-2</v>
      </c>
      <c r="L184" s="8" t="str">
        <f t="shared" si="8"/>
        <v>OK</v>
      </c>
      <c r="O184" s="2"/>
    </row>
    <row r="185" spans="1:15">
      <c r="A185" s="2" t="s">
        <v>3349</v>
      </c>
      <c r="B185" s="2" t="s">
        <v>305</v>
      </c>
      <c r="C185" s="2" t="s">
        <v>3350</v>
      </c>
      <c r="D185" s="2" t="s">
        <v>3351</v>
      </c>
      <c r="E185" s="4">
        <v>3.89</v>
      </c>
      <c r="F185" s="2" t="s">
        <v>146</v>
      </c>
      <c r="G185" s="2" t="s">
        <v>4508</v>
      </c>
      <c r="H185" s="2" t="s">
        <v>4509</v>
      </c>
      <c r="I185" s="8">
        <f t="shared" si="6"/>
        <v>12687483.092313251</v>
      </c>
      <c r="J185" s="8">
        <f>AVERAGEIFS(I:I,A:A,A185)</f>
        <v>12825963.654342676</v>
      </c>
      <c r="K185" s="8">
        <f t="shared" si="7"/>
        <v>-1.0796893376704531</v>
      </c>
      <c r="L185" s="8" t="str">
        <f t="shared" si="8"/>
        <v>OK</v>
      </c>
      <c r="O185" s="2"/>
    </row>
    <row r="186" spans="1:15">
      <c r="A186" s="2" t="s">
        <v>3349</v>
      </c>
      <c r="B186" s="2" t="s">
        <v>305</v>
      </c>
      <c r="C186" s="2" t="s">
        <v>3350</v>
      </c>
      <c r="D186" s="2" t="s">
        <v>3351</v>
      </c>
      <c r="E186" s="4">
        <v>3.91</v>
      </c>
      <c r="F186" s="2" t="s">
        <v>146</v>
      </c>
      <c r="G186" s="2" t="s">
        <v>4508</v>
      </c>
      <c r="H186" s="2" t="s">
        <v>4509</v>
      </c>
      <c r="I186" s="8">
        <f t="shared" si="6"/>
        <v>12752714.367852136</v>
      </c>
      <c r="J186" s="8">
        <f>AVERAGEIFS(I:I,A:A,A186)</f>
        <v>12825963.654342676</v>
      </c>
      <c r="K186" s="8">
        <f t="shared" si="7"/>
        <v>-0.57110162218289018</v>
      </c>
      <c r="L186" s="8" t="str">
        <f t="shared" si="8"/>
        <v>OK</v>
      </c>
      <c r="O186" s="2"/>
    </row>
    <row r="187" spans="1:15">
      <c r="A187" s="2" t="s">
        <v>3349</v>
      </c>
      <c r="B187" s="2" t="s">
        <v>305</v>
      </c>
      <c r="C187" s="2" t="s">
        <v>3350</v>
      </c>
      <c r="D187" s="2" t="s">
        <v>3351</v>
      </c>
      <c r="E187" s="4">
        <v>3.89</v>
      </c>
      <c r="F187" s="2" t="s">
        <v>146</v>
      </c>
      <c r="G187" s="2" t="s">
        <v>4508</v>
      </c>
      <c r="H187" s="2" t="s">
        <v>4509</v>
      </c>
      <c r="I187" s="8">
        <f t="shared" si="6"/>
        <v>12687483.092313251</v>
      </c>
      <c r="J187" s="8">
        <f>AVERAGEIFS(I:I,A:A,A187)</f>
        <v>12825963.654342676</v>
      </c>
      <c r="K187" s="8">
        <f t="shared" si="7"/>
        <v>-1.0796893376704531</v>
      </c>
      <c r="L187" s="8" t="str">
        <f t="shared" si="8"/>
        <v>OK</v>
      </c>
      <c r="O187" s="2"/>
    </row>
    <row r="188" spans="1:15">
      <c r="A188" s="2" t="s">
        <v>3349</v>
      </c>
      <c r="B188" s="2" t="s">
        <v>305</v>
      </c>
      <c r="C188" s="2" t="s">
        <v>3350</v>
      </c>
      <c r="D188" s="2" t="s">
        <v>3351</v>
      </c>
      <c r="E188" s="4">
        <v>4.0199999999999996</v>
      </c>
      <c r="F188" s="2" t="s">
        <v>146</v>
      </c>
      <c r="G188" s="2" t="s">
        <v>4508</v>
      </c>
      <c r="H188" s="2" t="s">
        <v>4509</v>
      </c>
      <c r="I188" s="8">
        <f t="shared" si="6"/>
        <v>13111486.383316005</v>
      </c>
      <c r="J188" s="8">
        <f>AVERAGEIFS(I:I,A:A,A188)</f>
        <v>12825963.654342676</v>
      </c>
      <c r="K188" s="8">
        <f t="shared" si="7"/>
        <v>2.2261308129986501</v>
      </c>
      <c r="L188" s="8" t="str">
        <f t="shared" si="8"/>
        <v>OK</v>
      </c>
      <c r="O188" s="2"/>
    </row>
    <row r="189" spans="1:15">
      <c r="A189" s="2" t="s">
        <v>3349</v>
      </c>
      <c r="B189" s="2" t="s">
        <v>305</v>
      </c>
      <c r="C189" s="2" t="s">
        <v>3350</v>
      </c>
      <c r="D189" s="2" t="s">
        <v>3351</v>
      </c>
      <c r="E189" s="4">
        <v>4.09</v>
      </c>
      <c r="F189" s="2" t="s">
        <v>146</v>
      </c>
      <c r="G189" s="2" t="s">
        <v>4508</v>
      </c>
      <c r="H189" s="2" t="s">
        <v>4509</v>
      </c>
      <c r="I189" s="8">
        <f t="shared" si="6"/>
        <v>13339795.847702105</v>
      </c>
      <c r="J189" s="8">
        <f>AVERAGEIFS(I:I,A:A,A189)</f>
        <v>12825963.654342676</v>
      </c>
      <c r="K189" s="8">
        <f t="shared" si="7"/>
        <v>4.006187817205098</v>
      </c>
      <c r="L189" s="8" t="str">
        <f t="shared" si="8"/>
        <v>OK</v>
      </c>
      <c r="O189" s="2"/>
    </row>
    <row r="190" spans="1:15">
      <c r="A190" s="2" t="s">
        <v>3349</v>
      </c>
      <c r="B190" s="2" t="s">
        <v>305</v>
      </c>
      <c r="C190" s="2" t="s">
        <v>3350</v>
      </c>
      <c r="D190" s="2" t="s">
        <v>3351</v>
      </c>
      <c r="E190" s="4">
        <v>3.7</v>
      </c>
      <c r="F190" s="2" t="s">
        <v>146</v>
      </c>
      <c r="G190" s="2" t="s">
        <v>4508</v>
      </c>
      <c r="H190" s="2" t="s">
        <v>4509</v>
      </c>
      <c r="I190" s="8">
        <f t="shared" si="6"/>
        <v>12067785.974693837</v>
      </c>
      <c r="J190" s="8">
        <f>AVERAGEIFS(I:I,A:A,A190)</f>
        <v>12825963.654342676</v>
      </c>
      <c r="K190" s="8">
        <f t="shared" si="7"/>
        <v>-5.9112726348022342</v>
      </c>
      <c r="L190" s="8" t="str">
        <f t="shared" si="8"/>
        <v>OK</v>
      </c>
      <c r="O190" s="2"/>
    </row>
    <row r="191" spans="1:15">
      <c r="A191" s="2" t="s">
        <v>3349</v>
      </c>
      <c r="B191" s="2" t="s">
        <v>305</v>
      </c>
      <c r="C191" s="2" t="s">
        <v>3350</v>
      </c>
      <c r="D191" s="2" t="s">
        <v>3351</v>
      </c>
      <c r="E191" s="4">
        <v>4</v>
      </c>
      <c r="F191" s="2" t="s">
        <v>146</v>
      </c>
      <c r="G191" s="2" t="s">
        <v>4508</v>
      </c>
      <c r="H191" s="2" t="s">
        <v>4509</v>
      </c>
      <c r="I191" s="8">
        <f t="shared" si="6"/>
        <v>13046255.107777121</v>
      </c>
      <c r="J191" s="8">
        <f>AVERAGEIFS(I:I,A:A,A191)</f>
        <v>12825963.654342676</v>
      </c>
      <c r="K191" s="8">
        <f t="shared" si="7"/>
        <v>1.7175430975111095</v>
      </c>
      <c r="L191" s="8" t="str">
        <f t="shared" si="8"/>
        <v>OK</v>
      </c>
      <c r="O191" s="2"/>
    </row>
    <row r="192" spans="1:15">
      <c r="A192" s="2" t="s">
        <v>3352</v>
      </c>
      <c r="B192" s="2" t="s">
        <v>3296</v>
      </c>
      <c r="C192" s="2" t="s">
        <v>3353</v>
      </c>
      <c r="D192" s="2" t="s">
        <v>3354</v>
      </c>
      <c r="E192" s="4">
        <v>25.9</v>
      </c>
      <c r="F192" s="2" t="s">
        <v>146</v>
      </c>
      <c r="H192" s="2" t="s">
        <v>4510</v>
      </c>
      <c r="I192" s="8">
        <f t="shared" si="6"/>
        <v>84474501.822856843</v>
      </c>
      <c r="J192" s="8">
        <f>AVERAGEIFS(I:I,A:A,A192)</f>
        <v>84474501.822856843</v>
      </c>
      <c r="K192" s="8">
        <f t="shared" si="7"/>
        <v>0</v>
      </c>
      <c r="L192" s="8" t="str">
        <f t="shared" si="8"/>
        <v>OK</v>
      </c>
      <c r="O192" s="2"/>
    </row>
    <row r="193" spans="1:15">
      <c r="A193" s="2" t="s">
        <v>3355</v>
      </c>
      <c r="B193" s="2" t="s">
        <v>163</v>
      </c>
      <c r="C193" s="2" t="s">
        <v>3356</v>
      </c>
      <c r="D193" s="2" t="s">
        <v>3357</v>
      </c>
      <c r="E193" s="4">
        <v>4.57</v>
      </c>
      <c r="F193" s="2" t="s">
        <v>146</v>
      </c>
      <c r="H193" s="2" t="s">
        <v>4511</v>
      </c>
      <c r="I193" s="8">
        <f t="shared" si="6"/>
        <v>14905346.46063536</v>
      </c>
      <c r="J193" s="8">
        <f>AVERAGEIFS(I:I,A:A,A193)</f>
        <v>14854093.315569093</v>
      </c>
      <c r="K193" s="8">
        <f t="shared" si="7"/>
        <v>0.34504391468004325</v>
      </c>
      <c r="L193" s="8" t="str">
        <f t="shared" si="8"/>
        <v>OK</v>
      </c>
      <c r="O193" s="2"/>
    </row>
    <row r="194" spans="1:15">
      <c r="A194" s="2" t="s">
        <v>3355</v>
      </c>
      <c r="B194" s="2" t="s">
        <v>163</v>
      </c>
      <c r="C194" s="2" t="s">
        <v>3356</v>
      </c>
      <c r="D194" s="2" t="s">
        <v>3357</v>
      </c>
      <c r="E194" s="4">
        <v>4.57</v>
      </c>
      <c r="F194" s="2" t="s">
        <v>146</v>
      </c>
      <c r="H194" s="2" t="s">
        <v>4511</v>
      </c>
      <c r="I194" s="8">
        <f t="shared" si="6"/>
        <v>14905346.46063536</v>
      </c>
      <c r="J194" s="8">
        <f>AVERAGEIFS(I:I,A:A,A194)</f>
        <v>14854093.315569093</v>
      </c>
      <c r="K194" s="8">
        <f t="shared" si="7"/>
        <v>0.34504391468004325</v>
      </c>
      <c r="L194" s="8" t="str">
        <f t="shared" si="8"/>
        <v>OK</v>
      </c>
      <c r="O194" s="2"/>
    </row>
    <row r="195" spans="1:15">
      <c r="A195" s="2" t="s">
        <v>3355</v>
      </c>
      <c r="B195" s="2" t="s">
        <v>163</v>
      </c>
      <c r="C195" s="2" t="s">
        <v>3356</v>
      </c>
      <c r="D195" s="2" t="s">
        <v>3357</v>
      </c>
      <c r="E195" s="4">
        <v>4.5599999999999996</v>
      </c>
      <c r="F195" s="2" t="s">
        <v>146</v>
      </c>
      <c r="H195" s="2" t="s">
        <v>4511</v>
      </c>
      <c r="I195" s="8">
        <f t="shared" ref="I195:I258" si="9">_xlfn.IFS(F195="Mpc",E195*$O$1,F195="kpc",E195*$S$1,F195="pc",E195*$W$1,F195="Lj",E195,E195="",0)</f>
        <v>14872730.822865916</v>
      </c>
      <c r="J195" s="8">
        <f>AVERAGEIFS(I:I,A:A,A195)</f>
        <v>14854093.315569093</v>
      </c>
      <c r="K195" s="8">
        <f t="shared" ref="K195:K258" si="10">(I195/J195-1)*100</f>
        <v>0.12547051442910462</v>
      </c>
      <c r="L195" s="8" t="str">
        <f t="shared" ref="L195:L258" si="11">IF(K195&gt;50,"Groesser50",IF(K195&lt;-50,"Kleiner -50","OK"))</f>
        <v>OK</v>
      </c>
      <c r="O195" s="2"/>
    </row>
    <row r="196" spans="1:15">
      <c r="A196" s="2" t="s">
        <v>3355</v>
      </c>
      <c r="B196" s="2" t="s">
        <v>163</v>
      </c>
      <c r="C196" s="2" t="s">
        <v>3356</v>
      </c>
      <c r="D196" s="2" t="s">
        <v>3357</v>
      </c>
      <c r="E196" s="4">
        <v>4.57</v>
      </c>
      <c r="F196" s="2" t="s">
        <v>146</v>
      </c>
      <c r="H196" s="2" t="s">
        <v>4511</v>
      </c>
      <c r="I196" s="8">
        <f t="shared" si="9"/>
        <v>14905346.46063536</v>
      </c>
      <c r="J196" s="8">
        <f>AVERAGEIFS(I:I,A:A,A196)</f>
        <v>14854093.315569093</v>
      </c>
      <c r="K196" s="8">
        <f t="shared" si="10"/>
        <v>0.34504391468004325</v>
      </c>
      <c r="L196" s="8" t="str">
        <f t="shared" si="11"/>
        <v>OK</v>
      </c>
      <c r="O196" s="2"/>
    </row>
    <row r="197" spans="1:15">
      <c r="A197" s="2" t="s">
        <v>3355</v>
      </c>
      <c r="B197" s="2" t="s">
        <v>163</v>
      </c>
      <c r="C197" s="2" t="s">
        <v>3356</v>
      </c>
      <c r="D197" s="2" t="s">
        <v>3357</v>
      </c>
      <c r="E197" s="4">
        <v>4.57</v>
      </c>
      <c r="F197" s="2" t="s">
        <v>146</v>
      </c>
      <c r="H197" s="2" t="s">
        <v>4511</v>
      </c>
      <c r="I197" s="8">
        <f t="shared" si="9"/>
        <v>14905346.46063536</v>
      </c>
      <c r="J197" s="8">
        <f>AVERAGEIFS(I:I,A:A,A197)</f>
        <v>14854093.315569093</v>
      </c>
      <c r="K197" s="8">
        <f t="shared" si="10"/>
        <v>0.34504391468004325</v>
      </c>
      <c r="L197" s="8" t="str">
        <f t="shared" si="11"/>
        <v>OK</v>
      </c>
      <c r="O197" s="2"/>
    </row>
    <row r="198" spans="1:15">
      <c r="A198" s="2" t="s">
        <v>3355</v>
      </c>
      <c r="B198" s="2" t="s">
        <v>163</v>
      </c>
      <c r="C198" s="2" t="s">
        <v>3356</v>
      </c>
      <c r="D198" s="2" t="s">
        <v>3357</v>
      </c>
      <c r="E198" s="4">
        <v>4.57</v>
      </c>
      <c r="F198" s="2" t="s">
        <v>146</v>
      </c>
      <c r="H198" s="2" t="s">
        <v>4511</v>
      </c>
      <c r="I198" s="8">
        <f t="shared" si="9"/>
        <v>14905346.46063536</v>
      </c>
      <c r="J198" s="8">
        <f>AVERAGEIFS(I:I,A:A,A198)</f>
        <v>14854093.315569093</v>
      </c>
      <c r="K198" s="8">
        <f t="shared" si="10"/>
        <v>0.34504391468004325</v>
      </c>
      <c r="L198" s="8" t="str">
        <f t="shared" si="11"/>
        <v>OK</v>
      </c>
      <c r="O198" s="2"/>
    </row>
    <row r="199" spans="1:15">
      <c r="A199" s="2" t="s">
        <v>3355</v>
      </c>
      <c r="B199" s="2" t="s">
        <v>163</v>
      </c>
      <c r="C199" s="2" t="s">
        <v>3356</v>
      </c>
      <c r="D199" s="2" t="s">
        <v>3357</v>
      </c>
      <c r="E199" s="4">
        <v>4.47</v>
      </c>
      <c r="F199" s="2" t="s">
        <v>146</v>
      </c>
      <c r="H199" s="2" t="s">
        <v>4511</v>
      </c>
      <c r="I199" s="8">
        <f t="shared" si="9"/>
        <v>14579190.082940931</v>
      </c>
      <c r="J199" s="8">
        <f>AVERAGEIFS(I:I,A:A,A199)</f>
        <v>14854093.315569093</v>
      </c>
      <c r="K199" s="8">
        <f t="shared" si="10"/>
        <v>-1.8506900878293764</v>
      </c>
      <c r="L199" s="8" t="str">
        <f t="shared" si="11"/>
        <v>OK</v>
      </c>
      <c r="O199" s="2"/>
    </row>
    <row r="200" spans="1:15">
      <c r="A200" s="2" t="s">
        <v>3358</v>
      </c>
      <c r="B200" s="2" t="s">
        <v>3359</v>
      </c>
      <c r="C200" s="2" t="s">
        <v>3360</v>
      </c>
      <c r="D200" s="2" t="s">
        <v>3361</v>
      </c>
      <c r="E200" s="4">
        <v>4.49</v>
      </c>
      <c r="F200" s="2" t="s">
        <v>146</v>
      </c>
      <c r="H200" s="2" t="s">
        <v>4512</v>
      </c>
      <c r="I200" s="8">
        <f t="shared" si="9"/>
        <v>14644421.358479818</v>
      </c>
      <c r="J200" s="8">
        <f>AVERAGEIFS(I:I,A:A,A200)</f>
        <v>14615882.675431555</v>
      </c>
      <c r="K200" s="8">
        <f t="shared" si="10"/>
        <v>0.19525801952580135</v>
      </c>
      <c r="L200" s="8" t="str">
        <f t="shared" si="11"/>
        <v>OK</v>
      </c>
      <c r="O200" s="2"/>
    </row>
    <row r="201" spans="1:15">
      <c r="A201" s="2" t="s">
        <v>3358</v>
      </c>
      <c r="B201" s="2" t="s">
        <v>3359</v>
      </c>
      <c r="C201" s="2" t="s">
        <v>3360</v>
      </c>
      <c r="D201" s="2" t="s">
        <v>3361</v>
      </c>
      <c r="E201" s="4">
        <v>4.55</v>
      </c>
      <c r="F201" s="2" t="s">
        <v>146</v>
      </c>
      <c r="H201" s="2" t="s">
        <v>4512</v>
      </c>
      <c r="I201" s="8">
        <f t="shared" si="9"/>
        <v>14840115.185096474</v>
      </c>
      <c r="J201" s="8">
        <f>AVERAGEIFS(I:I,A:A,A201)</f>
        <v>14615882.675431555</v>
      </c>
      <c r="K201" s="8">
        <f t="shared" si="10"/>
        <v>1.5341701534170138</v>
      </c>
      <c r="L201" s="8" t="str">
        <f t="shared" si="11"/>
        <v>OK</v>
      </c>
      <c r="O201" s="2"/>
    </row>
    <row r="202" spans="1:15">
      <c r="A202" s="2" t="s">
        <v>3358</v>
      </c>
      <c r="B202" s="2" t="s">
        <v>3359</v>
      </c>
      <c r="C202" s="2" t="s">
        <v>3360</v>
      </c>
      <c r="D202" s="2" t="s">
        <v>3361</v>
      </c>
      <c r="E202" s="4">
        <v>4.47</v>
      </c>
      <c r="F202" s="2" t="s">
        <v>146</v>
      </c>
      <c r="H202" s="2" t="s">
        <v>4512</v>
      </c>
      <c r="I202" s="8">
        <f t="shared" si="9"/>
        <v>14579190.082940931</v>
      </c>
      <c r="J202" s="8">
        <f>AVERAGEIFS(I:I,A:A,A202)</f>
        <v>14615882.675431555</v>
      </c>
      <c r="K202" s="8">
        <f t="shared" si="10"/>
        <v>-0.2510460251046176</v>
      </c>
      <c r="L202" s="8" t="str">
        <f t="shared" si="11"/>
        <v>OK</v>
      </c>
      <c r="O202" s="2"/>
    </row>
    <row r="203" spans="1:15">
      <c r="A203" s="2" t="s">
        <v>3358</v>
      </c>
      <c r="B203" s="2" t="s">
        <v>3359</v>
      </c>
      <c r="C203" s="2" t="s">
        <v>3360</v>
      </c>
      <c r="D203" s="2" t="s">
        <v>3361</v>
      </c>
      <c r="E203" s="4">
        <v>4.68</v>
      </c>
      <c r="F203" s="2" t="s">
        <v>146</v>
      </c>
      <c r="H203" s="2" t="s">
        <v>4512</v>
      </c>
      <c r="I203" s="8">
        <f t="shared" si="9"/>
        <v>15264118.47609923</v>
      </c>
      <c r="J203" s="8">
        <f>AVERAGEIFS(I:I,A:A,A203)</f>
        <v>14615882.675431555</v>
      </c>
      <c r="K203" s="8">
        <f t="shared" si="10"/>
        <v>4.435146443514637</v>
      </c>
      <c r="L203" s="8" t="str">
        <f t="shared" si="11"/>
        <v>OK</v>
      </c>
      <c r="O203" s="2"/>
    </row>
    <row r="204" spans="1:15">
      <c r="A204" s="2" t="s">
        <v>3358</v>
      </c>
      <c r="B204" s="2" t="s">
        <v>3359</v>
      </c>
      <c r="C204" s="2" t="s">
        <v>3360</v>
      </c>
      <c r="D204" s="2" t="s">
        <v>3361</v>
      </c>
      <c r="E204" s="4">
        <v>4.3499999999999996</v>
      </c>
      <c r="F204" s="2" t="s">
        <v>146</v>
      </c>
      <c r="H204" s="2" t="s">
        <v>4512</v>
      </c>
      <c r="I204" s="8">
        <f t="shared" si="9"/>
        <v>14187802.429707617</v>
      </c>
      <c r="J204" s="8">
        <f>AVERAGEIFS(I:I,A:A,A204)</f>
        <v>14615882.675431555</v>
      </c>
      <c r="K204" s="8">
        <f t="shared" si="10"/>
        <v>-2.9288702928870425</v>
      </c>
      <c r="L204" s="8" t="str">
        <f t="shared" si="11"/>
        <v>OK</v>
      </c>
      <c r="O204" s="2"/>
    </row>
    <row r="205" spans="1:15">
      <c r="A205" s="2" t="s">
        <v>3358</v>
      </c>
      <c r="B205" s="2" t="s">
        <v>3359</v>
      </c>
      <c r="C205" s="2" t="s">
        <v>3360</v>
      </c>
      <c r="D205" s="2" t="s">
        <v>3361</v>
      </c>
      <c r="E205" s="4">
        <v>4.41</v>
      </c>
      <c r="F205" s="2" t="s">
        <v>146</v>
      </c>
      <c r="H205" s="2" t="s">
        <v>4512</v>
      </c>
      <c r="I205" s="8">
        <f t="shared" si="9"/>
        <v>14383496.256324276</v>
      </c>
      <c r="J205" s="8">
        <f>AVERAGEIFS(I:I,A:A,A205)</f>
        <v>14615882.675431555</v>
      </c>
      <c r="K205" s="8">
        <f t="shared" si="10"/>
        <v>-1.5899581589958078</v>
      </c>
      <c r="L205" s="8" t="str">
        <f t="shared" si="11"/>
        <v>OK</v>
      </c>
      <c r="O205" s="2"/>
    </row>
    <row r="206" spans="1:15">
      <c r="A206" s="2" t="s">
        <v>3358</v>
      </c>
      <c r="B206" s="2" t="s">
        <v>3359</v>
      </c>
      <c r="C206" s="2" t="s">
        <v>3360</v>
      </c>
      <c r="D206" s="2" t="s">
        <v>3361</v>
      </c>
      <c r="E206" s="4">
        <v>4.41</v>
      </c>
      <c r="F206" s="2" t="s">
        <v>146</v>
      </c>
      <c r="H206" s="2" t="s">
        <v>4512</v>
      </c>
      <c r="I206" s="8">
        <f t="shared" si="9"/>
        <v>14383496.256324276</v>
      </c>
      <c r="J206" s="8">
        <f>AVERAGEIFS(I:I,A:A,A206)</f>
        <v>14615882.675431555</v>
      </c>
      <c r="K206" s="8">
        <f t="shared" si="10"/>
        <v>-1.5899581589958078</v>
      </c>
      <c r="L206" s="8" t="str">
        <f t="shared" si="11"/>
        <v>OK</v>
      </c>
      <c r="O206" s="2"/>
    </row>
    <row r="207" spans="1:15">
      <c r="A207" s="2" t="s">
        <v>3358</v>
      </c>
      <c r="B207" s="2" t="s">
        <v>3359</v>
      </c>
      <c r="C207" s="2" t="s">
        <v>3360</v>
      </c>
      <c r="D207" s="2" t="s">
        <v>3361</v>
      </c>
      <c r="E207" s="4">
        <v>4.49</v>
      </c>
      <c r="F207" s="2" t="s">
        <v>146</v>
      </c>
      <c r="H207" s="2" t="s">
        <v>4512</v>
      </c>
      <c r="I207" s="8">
        <f t="shared" si="9"/>
        <v>14644421.358479818</v>
      </c>
      <c r="J207" s="8">
        <f>AVERAGEIFS(I:I,A:A,A207)</f>
        <v>14615882.675431555</v>
      </c>
      <c r="K207" s="8">
        <f t="shared" si="10"/>
        <v>0.19525801952580135</v>
      </c>
      <c r="L207" s="8" t="str">
        <f t="shared" si="11"/>
        <v>OK</v>
      </c>
      <c r="O207" s="2"/>
    </row>
    <row r="208" spans="1:15">
      <c r="A208" s="2" t="s">
        <v>3362</v>
      </c>
      <c r="B208" s="2" t="s">
        <v>3224</v>
      </c>
      <c r="C208" s="2" t="s">
        <v>3363</v>
      </c>
      <c r="D208" s="2" t="s">
        <v>3364</v>
      </c>
      <c r="E208" s="4">
        <v>4.97</v>
      </c>
      <c r="F208" s="2" t="s">
        <v>146</v>
      </c>
      <c r="G208" s="2" t="s">
        <v>3365</v>
      </c>
      <c r="H208" s="2" t="s">
        <v>4513</v>
      </c>
      <c r="I208" s="8">
        <f t="shared" si="9"/>
        <v>16209971.971413072</v>
      </c>
      <c r="J208" s="8">
        <f>AVERAGEIFS(I:I,A:A,A208)</f>
        <v>16601359.624646386</v>
      </c>
      <c r="K208" s="8">
        <f t="shared" si="10"/>
        <v>-2.3575638506876273</v>
      </c>
      <c r="L208" s="8" t="str">
        <f t="shared" si="11"/>
        <v>OK</v>
      </c>
      <c r="O208" s="2"/>
    </row>
    <row r="209" spans="1:15">
      <c r="A209" s="2" t="s">
        <v>3362</v>
      </c>
      <c r="B209" s="2" t="s">
        <v>3224</v>
      </c>
      <c r="C209" s="2" t="s">
        <v>3363</v>
      </c>
      <c r="D209" s="2" t="s">
        <v>3364</v>
      </c>
      <c r="E209" s="4">
        <v>5.18</v>
      </c>
      <c r="F209" s="2" t="s">
        <v>146</v>
      </c>
      <c r="G209" s="2" t="s">
        <v>3365</v>
      </c>
      <c r="H209" s="2" t="s">
        <v>4513</v>
      </c>
      <c r="I209" s="8">
        <f t="shared" si="9"/>
        <v>16894900.36457137</v>
      </c>
      <c r="J209" s="8">
        <f>AVERAGEIFS(I:I,A:A,A209)</f>
        <v>16601359.624646386</v>
      </c>
      <c r="K209" s="8">
        <f t="shared" si="10"/>
        <v>1.7681728880157177</v>
      </c>
      <c r="L209" s="8" t="str">
        <f t="shared" si="11"/>
        <v>OK</v>
      </c>
      <c r="O209" s="2"/>
    </row>
    <row r="210" spans="1:15">
      <c r="A210" s="2" t="s">
        <v>3362</v>
      </c>
      <c r="B210" s="2" t="s">
        <v>3224</v>
      </c>
      <c r="C210" s="2" t="s">
        <v>3363</v>
      </c>
      <c r="D210" s="2" t="s">
        <v>3364</v>
      </c>
      <c r="E210" s="4">
        <v>5.18</v>
      </c>
      <c r="F210" s="2" t="s">
        <v>146</v>
      </c>
      <c r="G210" s="2" t="s">
        <v>3365</v>
      </c>
      <c r="H210" s="2" t="s">
        <v>4513</v>
      </c>
      <c r="I210" s="8">
        <f t="shared" si="9"/>
        <v>16894900.36457137</v>
      </c>
      <c r="J210" s="8">
        <f>AVERAGEIFS(I:I,A:A,A210)</f>
        <v>16601359.624646386</v>
      </c>
      <c r="K210" s="8">
        <f t="shared" si="10"/>
        <v>1.7681728880157177</v>
      </c>
      <c r="L210" s="8" t="str">
        <f t="shared" si="11"/>
        <v>OK</v>
      </c>
      <c r="O210" s="2"/>
    </row>
    <row r="211" spans="1:15">
      <c r="A211" s="2" t="s">
        <v>3362</v>
      </c>
      <c r="B211" s="2" t="s">
        <v>3224</v>
      </c>
      <c r="C211" s="2" t="s">
        <v>3363</v>
      </c>
      <c r="D211" s="2" t="s">
        <v>3364</v>
      </c>
      <c r="E211" s="4">
        <v>5.18</v>
      </c>
      <c r="F211" s="2" t="s">
        <v>146</v>
      </c>
      <c r="G211" s="2" t="s">
        <v>3365</v>
      </c>
      <c r="H211" s="2" t="s">
        <v>4513</v>
      </c>
      <c r="I211" s="8">
        <f t="shared" si="9"/>
        <v>16894900.36457137</v>
      </c>
      <c r="J211" s="8">
        <f>AVERAGEIFS(I:I,A:A,A211)</f>
        <v>16601359.624646386</v>
      </c>
      <c r="K211" s="8">
        <f t="shared" si="10"/>
        <v>1.7681728880157177</v>
      </c>
      <c r="L211" s="8" t="str">
        <f t="shared" si="11"/>
        <v>OK</v>
      </c>
      <c r="O211" s="2"/>
    </row>
    <row r="212" spans="1:15">
      <c r="A212" s="2" t="s">
        <v>3362</v>
      </c>
      <c r="B212" s="2" t="s">
        <v>3224</v>
      </c>
      <c r="C212" s="2" t="s">
        <v>3363</v>
      </c>
      <c r="D212" s="2" t="s">
        <v>3364</v>
      </c>
      <c r="E212" s="4">
        <v>5.18</v>
      </c>
      <c r="F212" s="2" t="s">
        <v>146</v>
      </c>
      <c r="G212" s="2" t="s">
        <v>3365</v>
      </c>
      <c r="H212" s="2" t="s">
        <v>4513</v>
      </c>
      <c r="I212" s="8">
        <f t="shared" si="9"/>
        <v>16894900.36457137</v>
      </c>
      <c r="J212" s="8">
        <f>AVERAGEIFS(I:I,A:A,A212)</f>
        <v>16601359.624646386</v>
      </c>
      <c r="K212" s="8">
        <f t="shared" si="10"/>
        <v>1.7681728880157177</v>
      </c>
      <c r="L212" s="8" t="str">
        <f t="shared" si="11"/>
        <v>OK</v>
      </c>
      <c r="O212" s="2"/>
    </row>
    <row r="213" spans="1:15">
      <c r="A213" s="2" t="s">
        <v>3362</v>
      </c>
      <c r="B213" s="2" t="s">
        <v>3224</v>
      </c>
      <c r="C213" s="2" t="s">
        <v>3363</v>
      </c>
      <c r="D213" s="2" t="s">
        <v>3364</v>
      </c>
      <c r="E213" s="4">
        <v>4.97</v>
      </c>
      <c r="F213" s="2" t="s">
        <v>146</v>
      </c>
      <c r="G213" s="2" t="s">
        <v>3365</v>
      </c>
      <c r="H213" s="2" t="s">
        <v>4513</v>
      </c>
      <c r="I213" s="8">
        <f t="shared" si="9"/>
        <v>16209971.971413072</v>
      </c>
      <c r="J213" s="8">
        <f>AVERAGEIFS(I:I,A:A,A213)</f>
        <v>16601359.624646386</v>
      </c>
      <c r="K213" s="8">
        <f t="shared" si="10"/>
        <v>-2.3575638506876273</v>
      </c>
      <c r="L213" s="8" t="str">
        <f t="shared" si="11"/>
        <v>OK</v>
      </c>
      <c r="O213" s="2"/>
    </row>
    <row r="214" spans="1:15">
      <c r="A214" s="2" t="s">
        <v>3362</v>
      </c>
      <c r="B214" s="2" t="s">
        <v>3224</v>
      </c>
      <c r="C214" s="2" t="s">
        <v>3363</v>
      </c>
      <c r="D214" s="2" t="s">
        <v>3364</v>
      </c>
      <c r="E214" s="4">
        <v>4.97</v>
      </c>
      <c r="F214" s="2" t="s">
        <v>146</v>
      </c>
      <c r="G214" s="2" t="s">
        <v>3365</v>
      </c>
      <c r="H214" s="2" t="s">
        <v>4513</v>
      </c>
      <c r="I214" s="8">
        <f t="shared" si="9"/>
        <v>16209971.971413072</v>
      </c>
      <c r="J214" s="8">
        <f>AVERAGEIFS(I:I,A:A,A214)</f>
        <v>16601359.624646386</v>
      </c>
      <c r="K214" s="8">
        <f t="shared" si="10"/>
        <v>-2.3575638506876273</v>
      </c>
      <c r="L214" s="8" t="str">
        <f t="shared" si="11"/>
        <v>OK</v>
      </c>
      <c r="O214" s="2"/>
    </row>
    <row r="215" spans="1:15">
      <c r="A215" s="2" t="s">
        <v>3366</v>
      </c>
      <c r="B215" s="2" t="s">
        <v>3367</v>
      </c>
      <c r="C215" s="2" t="s">
        <v>3368</v>
      </c>
      <c r="D215" s="2" t="s">
        <v>3369</v>
      </c>
      <c r="E215" s="4">
        <v>54.9</v>
      </c>
      <c r="F215" s="2" t="s">
        <v>146</v>
      </c>
      <c r="G215" s="2" t="s">
        <v>4514</v>
      </c>
      <c r="H215" s="2" t="s">
        <v>4515</v>
      </c>
      <c r="I215" s="8">
        <f t="shared" si="9"/>
        <v>179059851.35424098</v>
      </c>
      <c r="J215" s="8">
        <f>AVERAGEIFS(I:I,A:A,A215)</f>
        <v>152945597.38017377</v>
      </c>
      <c r="K215" s="8">
        <f t="shared" si="10"/>
        <v>17.074210975263004</v>
      </c>
      <c r="L215" s="8" t="str">
        <f t="shared" si="11"/>
        <v>OK</v>
      </c>
      <c r="O215" s="2"/>
    </row>
    <row r="216" spans="1:15">
      <c r="A216" s="2" t="s">
        <v>3366</v>
      </c>
      <c r="B216" s="2" t="s">
        <v>3367</v>
      </c>
      <c r="C216" s="2" t="s">
        <v>3368</v>
      </c>
      <c r="D216" s="2" t="s">
        <v>3369</v>
      </c>
      <c r="E216" s="4">
        <v>46.06</v>
      </c>
      <c r="F216" s="2" t="s">
        <v>146</v>
      </c>
      <c r="G216" s="2" t="s">
        <v>4514</v>
      </c>
      <c r="H216" s="2" t="s">
        <v>4515</v>
      </c>
      <c r="I216" s="8">
        <f t="shared" si="9"/>
        <v>150227627.56605354</v>
      </c>
      <c r="J216" s="8">
        <f>AVERAGEIFS(I:I,A:A,A216)</f>
        <v>152945597.38017377</v>
      </c>
      <c r="K216" s="8">
        <f t="shared" si="10"/>
        <v>-1.7770827409724244</v>
      </c>
      <c r="L216" s="8" t="str">
        <f t="shared" si="11"/>
        <v>OK</v>
      </c>
      <c r="O216" s="2"/>
    </row>
    <row r="217" spans="1:15">
      <c r="A217" s="2" t="s">
        <v>3366</v>
      </c>
      <c r="B217" s="2" t="s">
        <v>3367</v>
      </c>
      <c r="C217" s="2" t="s">
        <v>3368</v>
      </c>
      <c r="D217" s="2" t="s">
        <v>3369</v>
      </c>
      <c r="E217" s="4">
        <v>39.72</v>
      </c>
      <c r="F217" s="2" t="s">
        <v>146</v>
      </c>
      <c r="G217" s="2" t="s">
        <v>4514</v>
      </c>
      <c r="H217" s="2" t="s">
        <v>4515</v>
      </c>
      <c r="I217" s="8">
        <f t="shared" si="9"/>
        <v>129549313.22022681</v>
      </c>
      <c r="J217" s="8">
        <f>AVERAGEIFS(I:I,A:A,A217)</f>
        <v>152945597.38017377</v>
      </c>
      <c r="K217" s="8">
        <f t="shared" si="10"/>
        <v>-15.297128234290581</v>
      </c>
      <c r="L217" s="8" t="str">
        <f t="shared" si="11"/>
        <v>OK</v>
      </c>
      <c r="O217" s="2"/>
    </row>
    <row r="218" spans="1:15">
      <c r="A218" s="2" t="s">
        <v>3370</v>
      </c>
      <c r="B218" s="2" t="s">
        <v>3224</v>
      </c>
      <c r="C218" s="2" t="s">
        <v>3371</v>
      </c>
      <c r="D218" s="2" t="s">
        <v>3372</v>
      </c>
      <c r="E218" s="4">
        <v>4.4000000000000004</v>
      </c>
      <c r="F218" s="2" t="s">
        <v>146</v>
      </c>
      <c r="G218" s="2" t="s">
        <v>3373</v>
      </c>
      <c r="H218" s="2" t="s">
        <v>4516</v>
      </c>
      <c r="I218" s="8">
        <f t="shared" si="9"/>
        <v>14350880.618554834</v>
      </c>
      <c r="J218" s="8">
        <f>AVERAGEIFS(I:I,A:A,A218)</f>
        <v>13726524.124111211</v>
      </c>
      <c r="K218" s="8">
        <f t="shared" si="10"/>
        <v>4.5485403937542745</v>
      </c>
      <c r="L218" s="8" t="str">
        <f t="shared" si="11"/>
        <v>OK</v>
      </c>
      <c r="O218" s="2"/>
    </row>
    <row r="219" spans="1:15">
      <c r="A219" s="2" t="s">
        <v>3370</v>
      </c>
      <c r="B219" s="2" t="s">
        <v>3224</v>
      </c>
      <c r="C219" s="2" t="s">
        <v>3371</v>
      </c>
      <c r="D219" s="2" t="s">
        <v>3372</v>
      </c>
      <c r="E219" s="4">
        <v>4.3499999999999996</v>
      </c>
      <c r="F219" s="2" t="s">
        <v>146</v>
      </c>
      <c r="G219" s="2" t="s">
        <v>3373</v>
      </c>
      <c r="H219" s="2" t="s">
        <v>4516</v>
      </c>
      <c r="I219" s="8">
        <f t="shared" si="9"/>
        <v>14187802.429707617</v>
      </c>
      <c r="J219" s="8">
        <f>AVERAGEIFS(I:I,A:A,A219)</f>
        <v>13726524.124111211</v>
      </c>
      <c r="K219" s="8">
        <f t="shared" si="10"/>
        <v>3.3604887983706755</v>
      </c>
      <c r="L219" s="8" t="str">
        <f t="shared" si="11"/>
        <v>OK</v>
      </c>
      <c r="O219" s="2"/>
    </row>
    <row r="220" spans="1:15">
      <c r="A220" s="2" t="s">
        <v>3370</v>
      </c>
      <c r="B220" s="2" t="s">
        <v>3224</v>
      </c>
      <c r="C220" s="2" t="s">
        <v>3371</v>
      </c>
      <c r="D220" s="2" t="s">
        <v>3372</v>
      </c>
      <c r="E220" s="4">
        <v>4.3499999999999996</v>
      </c>
      <c r="F220" s="2" t="s">
        <v>146</v>
      </c>
      <c r="G220" s="2" t="s">
        <v>3373</v>
      </c>
      <c r="H220" s="2" t="s">
        <v>4516</v>
      </c>
      <c r="I220" s="8">
        <f t="shared" si="9"/>
        <v>14187802.429707617</v>
      </c>
      <c r="J220" s="8">
        <f>AVERAGEIFS(I:I,A:A,A220)</f>
        <v>13726524.124111211</v>
      </c>
      <c r="K220" s="8">
        <f t="shared" si="10"/>
        <v>3.3604887983706755</v>
      </c>
      <c r="L220" s="8" t="str">
        <f t="shared" si="11"/>
        <v>OK</v>
      </c>
      <c r="O220" s="2"/>
    </row>
    <row r="221" spans="1:15">
      <c r="A221" s="2" t="s">
        <v>3370</v>
      </c>
      <c r="B221" s="2" t="s">
        <v>3224</v>
      </c>
      <c r="C221" s="2" t="s">
        <v>3371</v>
      </c>
      <c r="D221" s="2" t="s">
        <v>3372</v>
      </c>
      <c r="E221" s="4">
        <v>4.3499999999999996</v>
      </c>
      <c r="F221" s="2" t="s">
        <v>146</v>
      </c>
      <c r="G221" s="2" t="s">
        <v>3373</v>
      </c>
      <c r="H221" s="2" t="s">
        <v>4516</v>
      </c>
      <c r="I221" s="8">
        <f t="shared" si="9"/>
        <v>14187802.429707617</v>
      </c>
      <c r="J221" s="8">
        <f>AVERAGEIFS(I:I,A:A,A221)</f>
        <v>13726524.124111211</v>
      </c>
      <c r="K221" s="8">
        <f t="shared" si="10"/>
        <v>3.3604887983706755</v>
      </c>
      <c r="L221" s="8" t="str">
        <f t="shared" si="11"/>
        <v>OK</v>
      </c>
      <c r="O221" s="2"/>
    </row>
    <row r="222" spans="1:15">
      <c r="A222" s="2" t="s">
        <v>3370</v>
      </c>
      <c r="B222" s="2" t="s">
        <v>3224</v>
      </c>
      <c r="C222" s="2" t="s">
        <v>3371</v>
      </c>
      <c r="D222" s="2" t="s">
        <v>3372</v>
      </c>
      <c r="E222" s="4">
        <v>4.3499999999999996</v>
      </c>
      <c r="F222" s="2" t="s">
        <v>146</v>
      </c>
      <c r="G222" s="2" t="s">
        <v>3373</v>
      </c>
      <c r="H222" s="2" t="s">
        <v>4516</v>
      </c>
      <c r="I222" s="8">
        <f t="shared" si="9"/>
        <v>14187802.429707617</v>
      </c>
      <c r="J222" s="8">
        <f>AVERAGEIFS(I:I,A:A,A222)</f>
        <v>13726524.124111211</v>
      </c>
      <c r="K222" s="8">
        <f t="shared" si="10"/>
        <v>3.3604887983706755</v>
      </c>
      <c r="L222" s="8" t="str">
        <f t="shared" si="11"/>
        <v>OK</v>
      </c>
      <c r="O222" s="2"/>
    </row>
    <row r="223" spans="1:15">
      <c r="A223" s="2" t="s">
        <v>3370</v>
      </c>
      <c r="B223" s="2" t="s">
        <v>3224</v>
      </c>
      <c r="C223" s="2" t="s">
        <v>3371</v>
      </c>
      <c r="D223" s="2" t="s">
        <v>3372</v>
      </c>
      <c r="E223" s="4">
        <v>3.25</v>
      </c>
      <c r="F223" s="2" t="s">
        <v>146</v>
      </c>
      <c r="G223" s="2" t="s">
        <v>3373</v>
      </c>
      <c r="H223" s="2" t="s">
        <v>4516</v>
      </c>
      <c r="I223" s="8">
        <f t="shared" si="9"/>
        <v>10600082.275068911</v>
      </c>
      <c r="J223" s="8">
        <f>AVERAGEIFS(I:I,A:A,A223)</f>
        <v>13726524.124111211</v>
      </c>
      <c r="K223" s="8">
        <f t="shared" si="10"/>
        <v>-22.77664630006787</v>
      </c>
      <c r="L223" s="8" t="str">
        <f t="shared" si="11"/>
        <v>OK</v>
      </c>
      <c r="O223" s="2"/>
    </row>
    <row r="224" spans="1:15">
      <c r="A224" s="2" t="s">
        <v>3370</v>
      </c>
      <c r="B224" s="2" t="s">
        <v>3224</v>
      </c>
      <c r="C224" s="2" t="s">
        <v>3371</v>
      </c>
      <c r="D224" s="2" t="s">
        <v>3372</v>
      </c>
      <c r="E224" s="4">
        <v>4.41</v>
      </c>
      <c r="F224" s="2" t="s">
        <v>146</v>
      </c>
      <c r="G224" s="2" t="s">
        <v>3373</v>
      </c>
      <c r="H224" s="2" t="s">
        <v>4516</v>
      </c>
      <c r="I224" s="8">
        <f t="shared" si="9"/>
        <v>14383496.256324276</v>
      </c>
      <c r="J224" s="8">
        <f>AVERAGEIFS(I:I,A:A,A224)</f>
        <v>13726524.124111211</v>
      </c>
      <c r="K224" s="8">
        <f t="shared" si="10"/>
        <v>4.7861507128309722</v>
      </c>
      <c r="L224" s="8" t="str">
        <f t="shared" si="11"/>
        <v>OK</v>
      </c>
      <c r="O224" s="2"/>
    </row>
    <row r="225" spans="1:15">
      <c r="A225" s="2" t="s">
        <v>3374</v>
      </c>
      <c r="B225" s="2" t="s">
        <v>3359</v>
      </c>
      <c r="C225" s="2" t="s">
        <v>3375</v>
      </c>
      <c r="D225" s="2" t="s">
        <v>3376</v>
      </c>
      <c r="E225" s="4">
        <v>49.59</v>
      </c>
      <c r="F225" s="2" t="s">
        <v>146</v>
      </c>
      <c r="G225" s="2" t="s">
        <v>4517</v>
      </c>
      <c r="H225" s="2" t="s">
        <v>4518</v>
      </c>
      <c r="I225" s="8">
        <f t="shared" si="9"/>
        <v>161740947.69866687</v>
      </c>
      <c r="J225" s="8">
        <f>AVERAGEIFS(I:I,A:A,A225)</f>
        <v>195878648.56401697</v>
      </c>
      <c r="K225" s="8">
        <f t="shared" si="10"/>
        <v>-17.427984681134468</v>
      </c>
      <c r="L225" s="8" t="str">
        <f t="shared" si="11"/>
        <v>OK</v>
      </c>
      <c r="O225" s="2"/>
    </row>
    <row r="226" spans="1:15">
      <c r="A226" s="2" t="s">
        <v>3374</v>
      </c>
      <c r="B226" s="2" t="s">
        <v>3359</v>
      </c>
      <c r="C226" s="2" t="s">
        <v>3375</v>
      </c>
      <c r="D226" s="2" t="s">
        <v>3376</v>
      </c>
      <c r="E226" s="4">
        <v>62.63</v>
      </c>
      <c r="F226" s="2" t="s">
        <v>146</v>
      </c>
      <c r="G226" s="2" t="s">
        <v>4517</v>
      </c>
      <c r="H226" s="2" t="s">
        <v>4518</v>
      </c>
      <c r="I226" s="8">
        <f t="shared" si="9"/>
        <v>204271739.35002026</v>
      </c>
      <c r="J226" s="8">
        <f>AVERAGEIFS(I:I,A:A,A226)</f>
        <v>195878648.56401697</v>
      </c>
      <c r="K226" s="8">
        <f t="shared" si="10"/>
        <v>4.2848420935782894</v>
      </c>
      <c r="L226" s="8" t="str">
        <f t="shared" si="11"/>
        <v>OK</v>
      </c>
      <c r="O226" s="2"/>
    </row>
    <row r="227" spans="1:15">
      <c r="A227" s="2" t="s">
        <v>3374</v>
      </c>
      <c r="B227" s="2" t="s">
        <v>3359</v>
      </c>
      <c r="C227" s="2" t="s">
        <v>3375</v>
      </c>
      <c r="D227" s="2" t="s">
        <v>3376</v>
      </c>
      <c r="E227" s="4">
        <v>63.39</v>
      </c>
      <c r="F227" s="2" t="s">
        <v>146</v>
      </c>
      <c r="G227" s="2" t="s">
        <v>4517</v>
      </c>
      <c r="H227" s="2" t="s">
        <v>4518</v>
      </c>
      <c r="I227" s="8">
        <f t="shared" si="9"/>
        <v>206750527.82049793</v>
      </c>
      <c r="J227" s="8">
        <f>AVERAGEIFS(I:I,A:A,A227)</f>
        <v>195878648.56401697</v>
      </c>
      <c r="K227" s="8">
        <f t="shared" si="10"/>
        <v>5.5503135927180036</v>
      </c>
      <c r="L227" s="8" t="str">
        <f t="shared" si="11"/>
        <v>OK</v>
      </c>
      <c r="O227" s="2"/>
    </row>
    <row r="228" spans="1:15">
      <c r="A228" s="2" t="s">
        <v>3374</v>
      </c>
      <c r="B228" s="2" t="s">
        <v>3359</v>
      </c>
      <c r="C228" s="2" t="s">
        <v>3375</v>
      </c>
      <c r="D228" s="2" t="s">
        <v>3376</v>
      </c>
      <c r="E228" s="4">
        <v>68.510000000000005</v>
      </c>
      <c r="F228" s="2" t="s">
        <v>146</v>
      </c>
      <c r="G228" s="2" t="s">
        <v>4517</v>
      </c>
      <c r="H228" s="2" t="s">
        <v>4518</v>
      </c>
      <c r="I228" s="8">
        <f t="shared" si="9"/>
        <v>223449734.35845265</v>
      </c>
      <c r="J228" s="8">
        <f>AVERAGEIFS(I:I,A:A,A228)</f>
        <v>195878648.56401697</v>
      </c>
      <c r="K228" s="8">
        <f t="shared" si="10"/>
        <v>14.075595271132846</v>
      </c>
      <c r="L228" s="8" t="str">
        <f t="shared" si="11"/>
        <v>OK</v>
      </c>
      <c r="O228" s="2"/>
    </row>
    <row r="229" spans="1:15">
      <c r="A229" s="2" t="s">
        <v>3374</v>
      </c>
      <c r="B229" s="2" t="s">
        <v>3359</v>
      </c>
      <c r="C229" s="2" t="s">
        <v>3375</v>
      </c>
      <c r="D229" s="2" t="s">
        <v>3376</v>
      </c>
      <c r="E229" s="4">
        <v>57.61</v>
      </c>
      <c r="F229" s="2" t="s">
        <v>146</v>
      </c>
      <c r="G229" s="2" t="s">
        <v>4517</v>
      </c>
      <c r="H229" s="2" t="s">
        <v>4518</v>
      </c>
      <c r="I229" s="8">
        <f t="shared" si="9"/>
        <v>187898689.18975997</v>
      </c>
      <c r="J229" s="8">
        <f>AVERAGEIFS(I:I,A:A,A229)</f>
        <v>195878648.56401697</v>
      </c>
      <c r="K229" s="8">
        <f t="shared" si="10"/>
        <v>-4.0739301770549963</v>
      </c>
      <c r="L229" s="8" t="str">
        <f t="shared" si="11"/>
        <v>OK</v>
      </c>
      <c r="O229" s="2"/>
    </row>
    <row r="230" spans="1:15">
      <c r="A230" s="2" t="s">
        <v>3374</v>
      </c>
      <c r="B230" s="2" t="s">
        <v>3359</v>
      </c>
      <c r="C230" s="2" t="s">
        <v>3375</v>
      </c>
      <c r="D230" s="2" t="s">
        <v>3376</v>
      </c>
      <c r="E230" s="4">
        <v>58.61</v>
      </c>
      <c r="F230" s="2" t="s">
        <v>146</v>
      </c>
      <c r="G230" s="2" t="s">
        <v>4517</v>
      </c>
      <c r="H230" s="2" t="s">
        <v>4518</v>
      </c>
      <c r="I230" s="8">
        <f t="shared" si="9"/>
        <v>191160252.96670425</v>
      </c>
      <c r="J230" s="8">
        <f>AVERAGEIFS(I:I,A:A,A230)</f>
        <v>195878648.56401697</v>
      </c>
      <c r="K230" s="8">
        <f t="shared" si="10"/>
        <v>-2.4088360992396085</v>
      </c>
      <c r="L230" s="8" t="str">
        <f t="shared" si="11"/>
        <v>OK</v>
      </c>
      <c r="O230" s="2"/>
    </row>
    <row r="231" spans="1:15">
      <c r="A231" s="2" t="s">
        <v>3377</v>
      </c>
      <c r="B231" s="2" t="s">
        <v>3378</v>
      </c>
      <c r="C231" s="2" t="s">
        <v>3379</v>
      </c>
      <c r="D231" s="2" t="s">
        <v>3380</v>
      </c>
      <c r="E231" s="4">
        <v>94.58</v>
      </c>
      <c r="F231" s="2" t="s">
        <v>146</v>
      </c>
      <c r="H231" s="2" t="s">
        <v>4519</v>
      </c>
      <c r="I231" s="8">
        <f t="shared" si="9"/>
        <v>308478702.02339</v>
      </c>
      <c r="J231" s="8">
        <f>AVERAGEIFS(I:I,A:A,A231)</f>
        <v>332614273.97277766</v>
      </c>
      <c r="K231" s="8">
        <f t="shared" si="10"/>
        <v>-7.2563247695626609</v>
      </c>
      <c r="L231" s="8" t="str">
        <f t="shared" si="11"/>
        <v>OK</v>
      </c>
      <c r="O231" s="2"/>
    </row>
    <row r="232" spans="1:15">
      <c r="A232" s="2" t="s">
        <v>3377</v>
      </c>
      <c r="B232" s="2" t="s">
        <v>3378</v>
      </c>
      <c r="C232" s="2" t="s">
        <v>3379</v>
      </c>
      <c r="D232" s="2" t="s">
        <v>3380</v>
      </c>
      <c r="E232" s="4">
        <v>105.68</v>
      </c>
      <c r="F232" s="2" t="s">
        <v>146</v>
      </c>
      <c r="H232" s="2" t="s">
        <v>4519</v>
      </c>
      <c r="I232" s="8">
        <f t="shared" si="9"/>
        <v>344682059.94747156</v>
      </c>
      <c r="J232" s="8">
        <f>AVERAGEIFS(I:I,A:A,A232)</f>
        <v>332614273.97277766</v>
      </c>
      <c r="K232" s="8">
        <f t="shared" si="10"/>
        <v>3.6281623847813416</v>
      </c>
      <c r="L232" s="8" t="str">
        <f t="shared" si="11"/>
        <v>OK</v>
      </c>
      <c r="O232" s="2"/>
    </row>
    <row r="233" spans="1:15">
      <c r="A233" s="2" t="s">
        <v>3377</v>
      </c>
      <c r="B233" s="2" t="s">
        <v>3378</v>
      </c>
      <c r="C233" s="2" t="s">
        <v>3379</v>
      </c>
      <c r="D233" s="2" t="s">
        <v>3380</v>
      </c>
      <c r="E233" s="4">
        <v>105.68</v>
      </c>
      <c r="F233" s="2" t="s">
        <v>146</v>
      </c>
      <c r="H233" s="2" t="s">
        <v>4519</v>
      </c>
      <c r="I233" s="8">
        <f t="shared" si="9"/>
        <v>344682059.94747156</v>
      </c>
      <c r="J233" s="8">
        <f>AVERAGEIFS(I:I,A:A,A233)</f>
        <v>332614273.97277766</v>
      </c>
      <c r="K233" s="8">
        <f t="shared" si="10"/>
        <v>3.6281623847813416</v>
      </c>
      <c r="L233" s="8" t="str">
        <f t="shared" si="11"/>
        <v>OK</v>
      </c>
      <c r="O233" s="2"/>
    </row>
    <row r="234" spans="1:15">
      <c r="A234" s="2" t="s">
        <v>3381</v>
      </c>
      <c r="B234" s="2" t="s">
        <v>3367</v>
      </c>
      <c r="C234" s="2" t="s">
        <v>3382</v>
      </c>
      <c r="D234" s="2" t="s">
        <v>3383</v>
      </c>
      <c r="E234" s="4">
        <v>1.86</v>
      </c>
      <c r="F234" s="2" t="s">
        <v>146</v>
      </c>
      <c r="G234" s="2" t="s">
        <v>4520</v>
      </c>
      <c r="H234" s="2" t="s">
        <v>4521</v>
      </c>
      <c r="I234" s="8">
        <f t="shared" si="9"/>
        <v>6066508.6251163613</v>
      </c>
      <c r="J234" s="8">
        <f>AVERAGEIFS(I:I,A:A,A234)</f>
        <v>6378686.8723381711</v>
      </c>
      <c r="K234" s="8">
        <f t="shared" si="10"/>
        <v>-4.8940832724616579</v>
      </c>
      <c r="L234" s="8" t="str">
        <f t="shared" si="11"/>
        <v>OK</v>
      </c>
      <c r="O234" s="2"/>
    </row>
    <row r="235" spans="1:15">
      <c r="A235" s="2" t="s">
        <v>3381</v>
      </c>
      <c r="B235" s="2" t="s">
        <v>3367</v>
      </c>
      <c r="C235" s="2" t="s">
        <v>3382</v>
      </c>
      <c r="D235" s="2" t="s">
        <v>3383</v>
      </c>
      <c r="E235" s="4">
        <v>1.97</v>
      </c>
      <c r="F235" s="2" t="s">
        <v>146</v>
      </c>
      <c r="G235" s="2" t="s">
        <v>4520</v>
      </c>
      <c r="H235" s="2" t="s">
        <v>4521</v>
      </c>
      <c r="I235" s="8">
        <f t="shared" si="9"/>
        <v>6425280.6405802313</v>
      </c>
      <c r="J235" s="8">
        <f>AVERAGEIFS(I:I,A:A,A235)</f>
        <v>6378686.8723381711</v>
      </c>
      <c r="K235" s="8">
        <f t="shared" si="10"/>
        <v>0.73046018991962391</v>
      </c>
      <c r="L235" s="8" t="str">
        <f t="shared" si="11"/>
        <v>OK</v>
      </c>
      <c r="O235" s="2"/>
    </row>
    <row r="236" spans="1:15">
      <c r="A236" s="2" t="s">
        <v>3381</v>
      </c>
      <c r="B236" s="2" t="s">
        <v>3367</v>
      </c>
      <c r="C236" s="2" t="s">
        <v>3382</v>
      </c>
      <c r="D236" s="2" t="s">
        <v>3383</v>
      </c>
      <c r="E236" s="4">
        <v>1.96</v>
      </c>
      <c r="F236" s="2" t="s">
        <v>146</v>
      </c>
      <c r="G236" s="2" t="s">
        <v>4520</v>
      </c>
      <c r="H236" s="2" t="s">
        <v>4521</v>
      </c>
      <c r="I236" s="8">
        <f t="shared" si="9"/>
        <v>6392665.0028107893</v>
      </c>
      <c r="J236" s="8">
        <f>AVERAGEIFS(I:I,A:A,A236)</f>
        <v>6378686.8723381711</v>
      </c>
      <c r="K236" s="8">
        <f t="shared" si="10"/>
        <v>0.21913805697588717</v>
      </c>
      <c r="L236" s="8" t="str">
        <f t="shared" si="11"/>
        <v>OK</v>
      </c>
      <c r="O236" s="2"/>
    </row>
    <row r="237" spans="1:15">
      <c r="A237" s="2" t="s">
        <v>3381</v>
      </c>
      <c r="B237" s="2" t="s">
        <v>3367</v>
      </c>
      <c r="C237" s="2" t="s">
        <v>3382</v>
      </c>
      <c r="D237" s="2" t="s">
        <v>3383</v>
      </c>
      <c r="E237" s="4">
        <v>1.96</v>
      </c>
      <c r="F237" s="2" t="s">
        <v>146</v>
      </c>
      <c r="G237" s="2" t="s">
        <v>4520</v>
      </c>
      <c r="H237" s="2" t="s">
        <v>4521</v>
      </c>
      <c r="I237" s="8">
        <f t="shared" si="9"/>
        <v>6392665.0028107893</v>
      </c>
      <c r="J237" s="8">
        <f>AVERAGEIFS(I:I,A:A,A237)</f>
        <v>6378686.8723381711</v>
      </c>
      <c r="K237" s="8">
        <f t="shared" si="10"/>
        <v>0.21913805697588717</v>
      </c>
      <c r="L237" s="8" t="str">
        <f t="shared" si="11"/>
        <v>OK</v>
      </c>
      <c r="O237" s="2"/>
    </row>
    <row r="238" spans="1:15">
      <c r="A238" s="2" t="s">
        <v>3381</v>
      </c>
      <c r="B238" s="2" t="s">
        <v>3367</v>
      </c>
      <c r="C238" s="2" t="s">
        <v>3382</v>
      </c>
      <c r="D238" s="2" t="s">
        <v>3383</v>
      </c>
      <c r="E238" s="4">
        <v>1.96</v>
      </c>
      <c r="F238" s="2" t="s">
        <v>146</v>
      </c>
      <c r="G238" s="2" t="s">
        <v>4520</v>
      </c>
      <c r="H238" s="2" t="s">
        <v>4521</v>
      </c>
      <c r="I238" s="8">
        <f t="shared" si="9"/>
        <v>6392665.0028107893</v>
      </c>
      <c r="J238" s="8">
        <f>AVERAGEIFS(I:I,A:A,A238)</f>
        <v>6378686.8723381711</v>
      </c>
      <c r="K238" s="8">
        <f t="shared" si="10"/>
        <v>0.21913805697588717</v>
      </c>
      <c r="L238" s="8" t="str">
        <f t="shared" si="11"/>
        <v>OK</v>
      </c>
      <c r="O238" s="2"/>
    </row>
    <row r="239" spans="1:15">
      <c r="A239" s="2" t="s">
        <v>3381</v>
      </c>
      <c r="B239" s="2" t="s">
        <v>3367</v>
      </c>
      <c r="C239" s="2" t="s">
        <v>3382</v>
      </c>
      <c r="D239" s="2" t="s">
        <v>3383</v>
      </c>
      <c r="E239" s="4">
        <v>1.96</v>
      </c>
      <c r="F239" s="2" t="s">
        <v>146</v>
      </c>
      <c r="G239" s="2" t="s">
        <v>4520</v>
      </c>
      <c r="H239" s="2" t="s">
        <v>4521</v>
      </c>
      <c r="I239" s="8">
        <f t="shared" si="9"/>
        <v>6392665.0028107893</v>
      </c>
      <c r="J239" s="8">
        <f>AVERAGEIFS(I:I,A:A,A239)</f>
        <v>6378686.8723381711</v>
      </c>
      <c r="K239" s="8">
        <f t="shared" si="10"/>
        <v>0.21913805697588717</v>
      </c>
      <c r="L239" s="8" t="str">
        <f t="shared" si="11"/>
        <v>OK</v>
      </c>
      <c r="O239" s="2"/>
    </row>
    <row r="240" spans="1:15">
      <c r="A240" s="2" t="s">
        <v>3381</v>
      </c>
      <c r="B240" s="2" t="s">
        <v>3367</v>
      </c>
      <c r="C240" s="2" t="s">
        <v>3382</v>
      </c>
      <c r="D240" s="2" t="s">
        <v>3383</v>
      </c>
      <c r="E240" s="4">
        <v>2.02</v>
      </c>
      <c r="F240" s="2" t="s">
        <v>146</v>
      </c>
      <c r="G240" s="2" t="s">
        <v>4520</v>
      </c>
      <c r="H240" s="2" t="s">
        <v>4521</v>
      </c>
      <c r="I240" s="8">
        <f t="shared" si="9"/>
        <v>6588358.8294274462</v>
      </c>
      <c r="J240" s="8">
        <f>AVERAGEIFS(I:I,A:A,A240)</f>
        <v>6378686.8723381711</v>
      </c>
      <c r="K240" s="8">
        <f t="shared" si="10"/>
        <v>3.2870708546384186</v>
      </c>
      <c r="L240" s="8" t="str">
        <f t="shared" si="11"/>
        <v>OK</v>
      </c>
      <c r="O240" s="2"/>
    </row>
    <row r="241" spans="1:15">
      <c r="A241" s="2" t="s">
        <v>4522</v>
      </c>
      <c r="B241" s="2" t="s">
        <v>305</v>
      </c>
      <c r="C241" s="2" t="s">
        <v>3384</v>
      </c>
      <c r="D241" s="2" t="s">
        <v>3385</v>
      </c>
      <c r="E241" s="4">
        <v>3.21</v>
      </c>
      <c r="F241" s="2" t="s">
        <v>146</v>
      </c>
      <c r="H241" s="2" t="s">
        <v>4523</v>
      </c>
      <c r="I241" s="8">
        <f t="shared" si="9"/>
        <v>10469619.723991139</v>
      </c>
      <c r="J241" s="8">
        <f>AVERAGEIFS(I:I,A:A,A241)</f>
        <v>10474279.100815345</v>
      </c>
      <c r="K241" s="8">
        <f t="shared" si="10"/>
        <v>-4.4483985765120249E-2</v>
      </c>
      <c r="L241" s="8" t="str">
        <f t="shared" si="11"/>
        <v>OK</v>
      </c>
      <c r="O241" s="2"/>
    </row>
    <row r="242" spans="1:15">
      <c r="A242" s="2" t="s">
        <v>4522</v>
      </c>
      <c r="B242" s="2" t="s">
        <v>305</v>
      </c>
      <c r="C242" s="2" t="s">
        <v>3384</v>
      </c>
      <c r="D242" s="2" t="s">
        <v>3385</v>
      </c>
      <c r="E242" s="4">
        <v>3.21</v>
      </c>
      <c r="F242" s="2" t="s">
        <v>146</v>
      </c>
      <c r="H242" s="2" t="s">
        <v>4523</v>
      </c>
      <c r="I242" s="8">
        <f t="shared" si="9"/>
        <v>10469619.723991139</v>
      </c>
      <c r="J242" s="8">
        <f>AVERAGEIFS(I:I,A:A,A242)</f>
        <v>10474279.100815345</v>
      </c>
      <c r="K242" s="8">
        <f t="shared" si="10"/>
        <v>-4.4483985765120249E-2</v>
      </c>
      <c r="L242" s="8" t="str">
        <f t="shared" si="11"/>
        <v>OK</v>
      </c>
      <c r="O242" s="2"/>
    </row>
    <row r="243" spans="1:15">
      <c r="A243" s="2" t="s">
        <v>4522</v>
      </c>
      <c r="B243" s="2" t="s">
        <v>305</v>
      </c>
      <c r="C243" s="2" t="s">
        <v>3384</v>
      </c>
      <c r="D243" s="2" t="s">
        <v>3385</v>
      </c>
      <c r="E243" s="4">
        <v>3.21</v>
      </c>
      <c r="F243" s="2" t="s">
        <v>146</v>
      </c>
      <c r="H243" s="2" t="s">
        <v>4523</v>
      </c>
      <c r="I243" s="8">
        <f t="shared" si="9"/>
        <v>10469619.723991139</v>
      </c>
      <c r="J243" s="8">
        <f>AVERAGEIFS(I:I,A:A,A243)</f>
        <v>10474279.100815345</v>
      </c>
      <c r="K243" s="8">
        <f t="shared" si="10"/>
        <v>-4.4483985765120249E-2</v>
      </c>
      <c r="L243" s="8" t="str">
        <f t="shared" si="11"/>
        <v>OK</v>
      </c>
      <c r="O243" s="2"/>
    </row>
    <row r="244" spans="1:15">
      <c r="A244" s="2" t="s">
        <v>4522</v>
      </c>
      <c r="B244" s="2" t="s">
        <v>305</v>
      </c>
      <c r="C244" s="2" t="s">
        <v>3384</v>
      </c>
      <c r="D244" s="2" t="s">
        <v>3385</v>
      </c>
      <c r="E244" s="4">
        <v>3.21</v>
      </c>
      <c r="F244" s="2" t="s">
        <v>146</v>
      </c>
      <c r="H244" s="2" t="s">
        <v>4523</v>
      </c>
      <c r="I244" s="8">
        <f t="shared" si="9"/>
        <v>10469619.723991139</v>
      </c>
      <c r="J244" s="8">
        <f>AVERAGEIFS(I:I,A:A,A244)</f>
        <v>10474279.100815345</v>
      </c>
      <c r="K244" s="8">
        <f t="shared" si="10"/>
        <v>-4.4483985765120249E-2</v>
      </c>
      <c r="L244" s="8" t="str">
        <f t="shared" si="11"/>
        <v>OK</v>
      </c>
      <c r="O244" s="2"/>
    </row>
    <row r="245" spans="1:15">
      <c r="A245" s="2" t="s">
        <v>4522</v>
      </c>
      <c r="B245" s="2" t="s">
        <v>305</v>
      </c>
      <c r="C245" s="2" t="s">
        <v>3384</v>
      </c>
      <c r="D245" s="2" t="s">
        <v>3385</v>
      </c>
      <c r="E245" s="4">
        <v>3.21</v>
      </c>
      <c r="F245" s="2" t="s">
        <v>146</v>
      </c>
      <c r="H245" s="2" t="s">
        <v>4523</v>
      </c>
      <c r="I245" s="8">
        <f t="shared" si="9"/>
        <v>10469619.723991139</v>
      </c>
      <c r="J245" s="8">
        <f>AVERAGEIFS(I:I,A:A,A245)</f>
        <v>10474279.100815345</v>
      </c>
      <c r="K245" s="8">
        <f t="shared" si="10"/>
        <v>-4.4483985765120249E-2</v>
      </c>
      <c r="L245" s="8" t="str">
        <f t="shared" si="11"/>
        <v>OK</v>
      </c>
      <c r="O245" s="2"/>
    </row>
    <row r="246" spans="1:15">
      <c r="A246" s="2" t="s">
        <v>4522</v>
      </c>
      <c r="B246" s="2" t="s">
        <v>305</v>
      </c>
      <c r="C246" s="2" t="s">
        <v>3384</v>
      </c>
      <c r="D246" s="2" t="s">
        <v>3385</v>
      </c>
      <c r="E246" s="4">
        <v>3.13</v>
      </c>
      <c r="F246" s="2" t="s">
        <v>146</v>
      </c>
      <c r="H246" s="2" t="s">
        <v>4523</v>
      </c>
      <c r="I246" s="8">
        <f t="shared" si="9"/>
        <v>10208694.621835597</v>
      </c>
      <c r="J246" s="8">
        <f>AVERAGEIFS(I:I,A:A,A246)</f>
        <v>10474279.100815345</v>
      </c>
      <c r="K246" s="8">
        <f t="shared" si="10"/>
        <v>-2.5355871886120873</v>
      </c>
      <c r="L246" s="8" t="str">
        <f t="shared" si="11"/>
        <v>OK</v>
      </c>
      <c r="O246" s="2"/>
    </row>
    <row r="247" spans="1:15">
      <c r="A247" s="2" t="s">
        <v>4522</v>
      </c>
      <c r="B247" s="2" t="s">
        <v>305</v>
      </c>
      <c r="C247" s="2" t="s">
        <v>3384</v>
      </c>
      <c r="D247" s="2" t="s">
        <v>3385</v>
      </c>
      <c r="E247" s="4">
        <v>3.3</v>
      </c>
      <c r="F247" s="2" t="s">
        <v>146</v>
      </c>
      <c r="H247" s="2" t="s">
        <v>4523</v>
      </c>
      <c r="I247" s="8">
        <f t="shared" si="9"/>
        <v>10763160.463916125</v>
      </c>
      <c r="J247" s="8">
        <f>AVERAGEIFS(I:I,A:A,A247)</f>
        <v>10474279.100815345</v>
      </c>
      <c r="K247" s="8">
        <f t="shared" si="10"/>
        <v>2.7580071174377219</v>
      </c>
      <c r="L247" s="8" t="str">
        <f t="shared" si="11"/>
        <v>OK</v>
      </c>
      <c r="O247" s="2"/>
    </row>
    <row r="248" spans="1:15">
      <c r="A248" s="2" t="s">
        <v>4524</v>
      </c>
      <c r="B248" s="2" t="s">
        <v>72</v>
      </c>
      <c r="C248" s="2" t="s">
        <v>3386</v>
      </c>
      <c r="D248" s="2" t="s">
        <v>3387</v>
      </c>
      <c r="E248" s="4">
        <v>2.0099999999999998</v>
      </c>
      <c r="F248" s="2" t="s">
        <v>146</v>
      </c>
      <c r="G248" s="2" t="s">
        <v>4525</v>
      </c>
      <c r="H248" s="2" t="s">
        <v>4526</v>
      </c>
      <c r="I248" s="8">
        <f t="shared" si="9"/>
        <v>6555743.1916580023</v>
      </c>
      <c r="J248" s="8">
        <f>AVERAGEIFS(I:I,A:A,A248)</f>
        <v>6354613.4254131056</v>
      </c>
      <c r="K248" s="8">
        <f t="shared" si="10"/>
        <v>3.1650983746791983</v>
      </c>
      <c r="L248" s="8" t="str">
        <f t="shared" si="11"/>
        <v>OK</v>
      </c>
      <c r="O248" s="2"/>
    </row>
    <row r="249" spans="1:15">
      <c r="A249" s="2" t="s">
        <v>4524</v>
      </c>
      <c r="B249" s="2" t="s">
        <v>72</v>
      </c>
      <c r="C249" s="2" t="s">
        <v>3386</v>
      </c>
      <c r="D249" s="2" t="s">
        <v>3387</v>
      </c>
      <c r="E249" s="4">
        <v>1.93</v>
      </c>
      <c r="F249" s="2" t="s">
        <v>146</v>
      </c>
      <c r="G249" s="2" t="s">
        <v>4525</v>
      </c>
      <c r="H249" s="2" t="s">
        <v>4526</v>
      </c>
      <c r="I249" s="8">
        <f t="shared" si="9"/>
        <v>6294818.0895024603</v>
      </c>
      <c r="J249" s="8">
        <f>AVERAGEIFS(I:I,A:A,A249)</f>
        <v>6354613.4254131056</v>
      </c>
      <c r="K249" s="8">
        <f t="shared" si="10"/>
        <v>-0.94097519247220429</v>
      </c>
      <c r="L249" s="8" t="str">
        <f t="shared" si="11"/>
        <v>OK</v>
      </c>
      <c r="O249" s="2"/>
    </row>
    <row r="250" spans="1:15">
      <c r="A250" s="2" t="s">
        <v>4524</v>
      </c>
      <c r="B250" s="2" t="s">
        <v>72</v>
      </c>
      <c r="C250" s="2" t="s">
        <v>3386</v>
      </c>
      <c r="D250" s="2" t="s">
        <v>3387</v>
      </c>
      <c r="E250" s="4">
        <v>1.93</v>
      </c>
      <c r="F250" s="2" t="s">
        <v>146</v>
      </c>
      <c r="G250" s="2" t="s">
        <v>4525</v>
      </c>
      <c r="H250" s="2" t="s">
        <v>4526</v>
      </c>
      <c r="I250" s="8">
        <f t="shared" si="9"/>
        <v>6294818.0895024603</v>
      </c>
      <c r="J250" s="8">
        <f>AVERAGEIFS(I:I,A:A,A250)</f>
        <v>6354613.4254131056</v>
      </c>
      <c r="K250" s="8">
        <f t="shared" si="10"/>
        <v>-0.94097519247220429</v>
      </c>
      <c r="L250" s="8" t="str">
        <f t="shared" si="11"/>
        <v>OK</v>
      </c>
      <c r="O250" s="2"/>
    </row>
    <row r="251" spans="1:15">
      <c r="A251" s="2" t="s">
        <v>4524</v>
      </c>
      <c r="B251" s="2" t="s">
        <v>72</v>
      </c>
      <c r="C251" s="2" t="s">
        <v>3386</v>
      </c>
      <c r="D251" s="2" t="s">
        <v>3387</v>
      </c>
      <c r="E251" s="4">
        <v>1.96</v>
      </c>
      <c r="F251" s="2" t="s">
        <v>146</v>
      </c>
      <c r="G251" s="2" t="s">
        <v>4525</v>
      </c>
      <c r="H251" s="2" t="s">
        <v>4526</v>
      </c>
      <c r="I251" s="8">
        <f t="shared" si="9"/>
        <v>6392665.0028107893</v>
      </c>
      <c r="J251" s="8">
        <f>AVERAGEIFS(I:I,A:A,A251)</f>
        <v>6354613.4254131056</v>
      </c>
      <c r="K251" s="8">
        <f t="shared" si="10"/>
        <v>0.59880239520959666</v>
      </c>
      <c r="L251" s="8" t="str">
        <f t="shared" si="11"/>
        <v>OK</v>
      </c>
      <c r="O251" s="2"/>
    </row>
    <row r="252" spans="1:15">
      <c r="A252" s="2" t="s">
        <v>4524</v>
      </c>
      <c r="B252" s="2" t="s">
        <v>72</v>
      </c>
      <c r="C252" s="2" t="s">
        <v>3386</v>
      </c>
      <c r="D252" s="2" t="s">
        <v>3387</v>
      </c>
      <c r="E252" s="4">
        <v>1.96</v>
      </c>
      <c r="F252" s="2" t="s">
        <v>146</v>
      </c>
      <c r="G252" s="2" t="s">
        <v>4525</v>
      </c>
      <c r="H252" s="2" t="s">
        <v>4526</v>
      </c>
      <c r="I252" s="8">
        <f t="shared" si="9"/>
        <v>6392665.0028107893</v>
      </c>
      <c r="J252" s="8">
        <f>AVERAGEIFS(I:I,A:A,A252)</f>
        <v>6354613.4254131056</v>
      </c>
      <c r="K252" s="8">
        <f t="shared" si="10"/>
        <v>0.59880239520959666</v>
      </c>
      <c r="L252" s="8" t="str">
        <f t="shared" si="11"/>
        <v>OK</v>
      </c>
      <c r="O252" s="2"/>
    </row>
    <row r="253" spans="1:15">
      <c r="A253" s="2" t="s">
        <v>4524</v>
      </c>
      <c r="B253" s="2" t="s">
        <v>72</v>
      </c>
      <c r="C253" s="2" t="s">
        <v>3386</v>
      </c>
      <c r="D253" s="2" t="s">
        <v>3387</v>
      </c>
      <c r="E253" s="4">
        <v>1.9</v>
      </c>
      <c r="F253" s="2" t="s">
        <v>146</v>
      </c>
      <c r="G253" s="2" t="s">
        <v>4525</v>
      </c>
      <c r="H253" s="2" t="s">
        <v>4526</v>
      </c>
      <c r="I253" s="8">
        <f t="shared" si="9"/>
        <v>6196971.1761941323</v>
      </c>
      <c r="J253" s="8">
        <f>AVERAGEIFS(I:I,A:A,A253)</f>
        <v>6354613.4254131056</v>
      </c>
      <c r="K253" s="8">
        <f t="shared" si="10"/>
        <v>-2.4807527801539719</v>
      </c>
      <c r="L253" s="8" t="str">
        <f t="shared" si="11"/>
        <v>OK</v>
      </c>
      <c r="O253" s="2"/>
    </row>
    <row r="254" spans="1:15">
      <c r="A254" s="2" t="s">
        <v>4527</v>
      </c>
      <c r="B254" s="2" t="s">
        <v>305</v>
      </c>
      <c r="C254" s="2" t="s">
        <v>3388</v>
      </c>
      <c r="D254" s="2" t="s">
        <v>3389</v>
      </c>
      <c r="E254" s="4">
        <v>1.94</v>
      </c>
      <c r="F254" s="2" t="s">
        <v>146</v>
      </c>
      <c r="G254" s="2" t="s">
        <v>201</v>
      </c>
      <c r="H254" s="2" t="s">
        <v>4528</v>
      </c>
      <c r="I254" s="8">
        <f t="shared" si="9"/>
        <v>6327433.7272719033</v>
      </c>
      <c r="J254" s="8">
        <f>AVERAGEIFS(I:I,A:A,A254)</f>
        <v>6501383.7953755977</v>
      </c>
      <c r="K254" s="8">
        <f t="shared" si="10"/>
        <v>-2.6755852842809236</v>
      </c>
      <c r="L254" s="8" t="str">
        <f t="shared" si="11"/>
        <v>OK</v>
      </c>
      <c r="O254" s="2"/>
    </row>
    <row r="255" spans="1:15">
      <c r="A255" s="2" t="s">
        <v>4527</v>
      </c>
      <c r="B255" s="2" t="s">
        <v>305</v>
      </c>
      <c r="C255" s="2" t="s">
        <v>3388</v>
      </c>
      <c r="D255" s="2" t="s">
        <v>3389</v>
      </c>
      <c r="E255" s="4">
        <v>2.0299999999999998</v>
      </c>
      <c r="F255" s="2" t="s">
        <v>146</v>
      </c>
      <c r="G255" s="2" t="s">
        <v>201</v>
      </c>
      <c r="H255" s="2" t="s">
        <v>4528</v>
      </c>
      <c r="I255" s="8">
        <f t="shared" si="9"/>
        <v>6620974.4671968883</v>
      </c>
      <c r="J255" s="8">
        <f>AVERAGEIFS(I:I,A:A,A255)</f>
        <v>6501383.7953755977</v>
      </c>
      <c r="K255" s="8">
        <f t="shared" si="10"/>
        <v>1.8394648829431537</v>
      </c>
      <c r="L255" s="8" t="str">
        <f t="shared" si="11"/>
        <v>OK</v>
      </c>
      <c r="O255" s="2"/>
    </row>
    <row r="256" spans="1:15">
      <c r="A256" s="2" t="s">
        <v>4527</v>
      </c>
      <c r="B256" s="2" t="s">
        <v>305</v>
      </c>
      <c r="C256" s="2" t="s">
        <v>3388</v>
      </c>
      <c r="D256" s="2" t="s">
        <v>3389</v>
      </c>
      <c r="E256" s="4">
        <v>2.0299999999999998</v>
      </c>
      <c r="F256" s="2" t="s">
        <v>146</v>
      </c>
      <c r="G256" s="2" t="s">
        <v>201</v>
      </c>
      <c r="H256" s="2" t="s">
        <v>4528</v>
      </c>
      <c r="I256" s="8">
        <f t="shared" si="9"/>
        <v>6620974.4671968883</v>
      </c>
      <c r="J256" s="8">
        <f>AVERAGEIFS(I:I,A:A,A256)</f>
        <v>6501383.7953755977</v>
      </c>
      <c r="K256" s="8">
        <f t="shared" si="10"/>
        <v>1.8394648829431537</v>
      </c>
      <c r="L256" s="8" t="str">
        <f t="shared" si="11"/>
        <v>OK</v>
      </c>
      <c r="O256" s="2"/>
    </row>
    <row r="257" spans="1:15">
      <c r="A257" s="2" t="s">
        <v>4527</v>
      </c>
      <c r="B257" s="2" t="s">
        <v>305</v>
      </c>
      <c r="C257" s="2" t="s">
        <v>3388</v>
      </c>
      <c r="D257" s="2" t="s">
        <v>3389</v>
      </c>
      <c r="E257" s="4">
        <v>2</v>
      </c>
      <c r="F257" s="2" t="s">
        <v>146</v>
      </c>
      <c r="G257" s="2" t="s">
        <v>201</v>
      </c>
      <c r="H257" s="2" t="s">
        <v>4528</v>
      </c>
      <c r="I257" s="8">
        <f t="shared" si="9"/>
        <v>6523127.5538885603</v>
      </c>
      <c r="J257" s="8">
        <f>AVERAGEIFS(I:I,A:A,A257)</f>
        <v>6501383.7953755977</v>
      </c>
      <c r="K257" s="8">
        <f t="shared" si="10"/>
        <v>0.33444816053513904</v>
      </c>
      <c r="L257" s="8" t="str">
        <f t="shared" si="11"/>
        <v>OK</v>
      </c>
      <c r="O257" s="2"/>
    </row>
    <row r="258" spans="1:15">
      <c r="A258" s="2" t="s">
        <v>4527</v>
      </c>
      <c r="B258" s="2" t="s">
        <v>305</v>
      </c>
      <c r="C258" s="2" t="s">
        <v>3388</v>
      </c>
      <c r="D258" s="2" t="s">
        <v>3389</v>
      </c>
      <c r="E258" s="4">
        <v>2</v>
      </c>
      <c r="F258" s="2" t="s">
        <v>146</v>
      </c>
      <c r="G258" s="2" t="s">
        <v>201</v>
      </c>
      <c r="H258" s="2" t="s">
        <v>4528</v>
      </c>
      <c r="I258" s="8">
        <f t="shared" si="9"/>
        <v>6523127.5538885603</v>
      </c>
      <c r="J258" s="8">
        <f>AVERAGEIFS(I:I,A:A,A258)</f>
        <v>6501383.7953755977</v>
      </c>
      <c r="K258" s="8">
        <f t="shared" si="10"/>
        <v>0.33444816053513904</v>
      </c>
      <c r="L258" s="8" t="str">
        <f t="shared" si="11"/>
        <v>OK</v>
      </c>
      <c r="O258" s="2"/>
    </row>
    <row r="259" spans="1:15">
      <c r="A259" s="2" t="s">
        <v>4527</v>
      </c>
      <c r="B259" s="2" t="s">
        <v>305</v>
      </c>
      <c r="C259" s="2" t="s">
        <v>3388</v>
      </c>
      <c r="D259" s="2" t="s">
        <v>3389</v>
      </c>
      <c r="E259" s="4">
        <v>1.96</v>
      </c>
      <c r="F259" s="2" t="s">
        <v>146</v>
      </c>
      <c r="G259" s="2" t="s">
        <v>201</v>
      </c>
      <c r="H259" s="2" t="s">
        <v>4528</v>
      </c>
      <c r="I259" s="8">
        <f t="shared" ref="I259:I322" si="12">_xlfn.IFS(F259="Mpc",E259*$O$1,F259="kpc",E259*$S$1,F259="pc",E259*$W$1,F259="Lj",E259,E259="",0)</f>
        <v>6392665.0028107893</v>
      </c>
      <c r="J259" s="8">
        <f>AVERAGEIFS(I:I,A:A,A259)</f>
        <v>6501383.7953755977</v>
      </c>
      <c r="K259" s="8">
        <f t="shared" ref="K259:K322" si="13">(I259/J259-1)*100</f>
        <v>-1.6722408026755731</v>
      </c>
      <c r="L259" s="8" t="str">
        <f t="shared" ref="L259:L322" si="14">IF(K259&gt;50,"Groesser50",IF(K259&lt;-50,"Kleiner -50","OK"))</f>
        <v>OK</v>
      </c>
      <c r="O259" s="2"/>
    </row>
    <row r="260" spans="1:15">
      <c r="A260" s="2" t="s">
        <v>4529</v>
      </c>
      <c r="B260" s="2" t="s">
        <v>305</v>
      </c>
      <c r="C260" s="2" t="s">
        <v>3391</v>
      </c>
      <c r="D260" s="2" t="s">
        <v>3392</v>
      </c>
      <c r="E260" s="4">
        <v>3.33</v>
      </c>
      <c r="F260" s="2" t="s">
        <v>146</v>
      </c>
      <c r="H260" s="2" t="s">
        <v>4530</v>
      </c>
      <c r="I260" s="8">
        <f t="shared" si="12"/>
        <v>10861007.377224453</v>
      </c>
      <c r="J260" s="8">
        <f>AVERAGEIFS(I:I,A:A,A260)</f>
        <v>11246959.090829527</v>
      </c>
      <c r="K260" s="8">
        <f t="shared" si="13"/>
        <v>-3.4316094731754565</v>
      </c>
      <c r="L260" s="8" t="str">
        <f t="shared" si="14"/>
        <v>OK</v>
      </c>
      <c r="O260" s="2"/>
    </row>
    <row r="261" spans="1:15">
      <c r="A261" s="2" t="s">
        <v>4529</v>
      </c>
      <c r="B261" s="2" t="s">
        <v>305</v>
      </c>
      <c r="C261" s="2" t="s">
        <v>3391</v>
      </c>
      <c r="D261" s="2" t="s">
        <v>3392</v>
      </c>
      <c r="E261" s="4">
        <v>3.56</v>
      </c>
      <c r="F261" s="2" t="s">
        <v>146</v>
      </c>
      <c r="H261" s="2" t="s">
        <v>4530</v>
      </c>
      <c r="I261" s="8">
        <f t="shared" si="12"/>
        <v>11611167.045921637</v>
      </c>
      <c r="J261" s="8">
        <f>AVERAGEIFS(I:I,A:A,A261)</f>
        <v>11246959.090829527</v>
      </c>
      <c r="K261" s="8">
        <f t="shared" si="13"/>
        <v>3.2382793620106209</v>
      </c>
      <c r="L261" s="8" t="str">
        <f t="shared" si="14"/>
        <v>OK</v>
      </c>
      <c r="O261" s="2"/>
    </row>
    <row r="262" spans="1:15">
      <c r="A262" s="2" t="s">
        <v>4529</v>
      </c>
      <c r="B262" s="2" t="s">
        <v>305</v>
      </c>
      <c r="C262" s="2" t="s">
        <v>3391</v>
      </c>
      <c r="D262" s="2" t="s">
        <v>3392</v>
      </c>
      <c r="E262" s="4">
        <v>3.56</v>
      </c>
      <c r="F262" s="2" t="s">
        <v>146</v>
      </c>
      <c r="H262" s="2" t="s">
        <v>4530</v>
      </c>
      <c r="I262" s="8">
        <f t="shared" si="12"/>
        <v>11611167.045921637</v>
      </c>
      <c r="J262" s="8">
        <f>AVERAGEIFS(I:I,A:A,A262)</f>
        <v>11246959.090829527</v>
      </c>
      <c r="K262" s="8">
        <f t="shared" si="13"/>
        <v>3.2382793620106209</v>
      </c>
      <c r="L262" s="8" t="str">
        <f t="shared" si="14"/>
        <v>OK</v>
      </c>
      <c r="O262" s="2"/>
    </row>
    <row r="263" spans="1:15">
      <c r="A263" s="2" t="s">
        <v>4529</v>
      </c>
      <c r="B263" s="2" t="s">
        <v>305</v>
      </c>
      <c r="C263" s="2" t="s">
        <v>3391</v>
      </c>
      <c r="D263" s="2" t="s">
        <v>3392</v>
      </c>
      <c r="E263" s="4">
        <v>3.48</v>
      </c>
      <c r="F263" s="2" t="s">
        <v>146</v>
      </c>
      <c r="H263" s="2" t="s">
        <v>4530</v>
      </c>
      <c r="I263" s="8">
        <f t="shared" si="12"/>
        <v>11350241.943766095</v>
      </c>
      <c r="J263" s="8">
        <f>AVERAGEIFS(I:I,A:A,A263)</f>
        <v>11246959.090829527</v>
      </c>
      <c r="K263" s="8">
        <f t="shared" si="13"/>
        <v>0.91831802803286067</v>
      </c>
      <c r="L263" s="8" t="str">
        <f t="shared" si="14"/>
        <v>OK</v>
      </c>
      <c r="O263" s="2"/>
    </row>
    <row r="264" spans="1:15">
      <c r="A264" s="2" t="s">
        <v>4529</v>
      </c>
      <c r="B264" s="2" t="s">
        <v>305</v>
      </c>
      <c r="C264" s="2" t="s">
        <v>3391</v>
      </c>
      <c r="D264" s="2" t="s">
        <v>3392</v>
      </c>
      <c r="E264" s="4">
        <v>3.48</v>
      </c>
      <c r="F264" s="2" t="s">
        <v>146</v>
      </c>
      <c r="H264" s="2" t="s">
        <v>4530</v>
      </c>
      <c r="I264" s="8">
        <f t="shared" si="12"/>
        <v>11350241.943766095</v>
      </c>
      <c r="J264" s="8">
        <f>AVERAGEIFS(I:I,A:A,A264)</f>
        <v>11246959.090829527</v>
      </c>
      <c r="K264" s="8">
        <f t="shared" si="13"/>
        <v>0.91831802803286067</v>
      </c>
      <c r="L264" s="8" t="str">
        <f t="shared" si="14"/>
        <v>OK</v>
      </c>
      <c r="O264" s="2"/>
    </row>
    <row r="265" spans="1:15">
      <c r="A265" s="2" t="s">
        <v>4529</v>
      </c>
      <c r="B265" s="2" t="s">
        <v>305</v>
      </c>
      <c r="C265" s="2" t="s">
        <v>3391</v>
      </c>
      <c r="D265" s="2" t="s">
        <v>3392</v>
      </c>
      <c r="E265" s="4">
        <v>3.28</v>
      </c>
      <c r="F265" s="2" t="s">
        <v>146</v>
      </c>
      <c r="H265" s="2" t="s">
        <v>4530</v>
      </c>
      <c r="I265" s="8">
        <f t="shared" si="12"/>
        <v>10697929.188377239</v>
      </c>
      <c r="J265" s="8">
        <f>AVERAGEIFS(I:I,A:A,A265)</f>
        <v>11246959.090829527</v>
      </c>
      <c r="K265" s="8">
        <f t="shared" si="13"/>
        <v>-4.8815853069115622</v>
      </c>
      <c r="L265" s="8" t="str">
        <f t="shared" si="14"/>
        <v>OK</v>
      </c>
      <c r="O265" s="2"/>
    </row>
    <row r="266" spans="1:15">
      <c r="A266" s="2" t="s">
        <v>4531</v>
      </c>
      <c r="B266" s="2" t="s">
        <v>72</v>
      </c>
      <c r="C266" s="2" t="s">
        <v>3393</v>
      </c>
      <c r="D266" s="2" t="s">
        <v>3394</v>
      </c>
      <c r="E266" s="4">
        <v>3.54</v>
      </c>
      <c r="F266" s="2" t="s">
        <v>146</v>
      </c>
      <c r="G266" s="2" t="s">
        <v>4532</v>
      </c>
      <c r="H266" s="2" t="s">
        <v>4533</v>
      </c>
      <c r="I266" s="8">
        <f t="shared" si="12"/>
        <v>11545935.770382753</v>
      </c>
      <c r="J266" s="8">
        <f>AVERAGEIFS(I:I,A:A,A266)</f>
        <v>11670962.381832281</v>
      </c>
      <c r="K266" s="8">
        <f t="shared" si="13"/>
        <v>-1.0712622263623461</v>
      </c>
      <c r="L266" s="8" t="str">
        <f t="shared" si="14"/>
        <v>OK</v>
      </c>
      <c r="O266" s="2"/>
    </row>
    <row r="267" spans="1:15">
      <c r="A267" s="2" t="s">
        <v>4531</v>
      </c>
      <c r="B267" s="2" t="s">
        <v>72</v>
      </c>
      <c r="C267" s="2" t="s">
        <v>3393</v>
      </c>
      <c r="D267" s="2" t="s">
        <v>3394</v>
      </c>
      <c r="E267" s="4">
        <v>3.63</v>
      </c>
      <c r="F267" s="2" t="s">
        <v>146</v>
      </c>
      <c r="G267" s="2" t="s">
        <v>4532</v>
      </c>
      <c r="H267" s="2" t="s">
        <v>4533</v>
      </c>
      <c r="I267" s="8">
        <f t="shared" si="12"/>
        <v>11839476.510307737</v>
      </c>
      <c r="J267" s="8">
        <f>AVERAGEIFS(I:I,A:A,A267)</f>
        <v>11670962.381832281</v>
      </c>
      <c r="K267" s="8">
        <f t="shared" si="13"/>
        <v>1.4438751746623346</v>
      </c>
      <c r="L267" s="8" t="str">
        <f t="shared" si="14"/>
        <v>OK</v>
      </c>
      <c r="O267" s="2"/>
    </row>
    <row r="268" spans="1:15">
      <c r="A268" s="2" t="s">
        <v>4531</v>
      </c>
      <c r="B268" s="2" t="s">
        <v>72</v>
      </c>
      <c r="C268" s="2" t="s">
        <v>3393</v>
      </c>
      <c r="D268" s="2" t="s">
        <v>3394</v>
      </c>
      <c r="E268" s="4">
        <v>3.63</v>
      </c>
      <c r="F268" s="2" t="s">
        <v>146</v>
      </c>
      <c r="G268" s="2" t="s">
        <v>4532</v>
      </c>
      <c r="H268" s="2" t="s">
        <v>4533</v>
      </c>
      <c r="I268" s="8">
        <f t="shared" si="12"/>
        <v>11839476.510307737</v>
      </c>
      <c r="J268" s="8">
        <f>AVERAGEIFS(I:I,A:A,A268)</f>
        <v>11670962.381832281</v>
      </c>
      <c r="K268" s="8">
        <f t="shared" si="13"/>
        <v>1.4438751746623346</v>
      </c>
      <c r="L268" s="8" t="str">
        <f t="shared" si="14"/>
        <v>OK</v>
      </c>
      <c r="O268" s="2"/>
    </row>
    <row r="269" spans="1:15">
      <c r="A269" s="2" t="s">
        <v>4531</v>
      </c>
      <c r="B269" s="2" t="s">
        <v>72</v>
      </c>
      <c r="C269" s="2" t="s">
        <v>3393</v>
      </c>
      <c r="D269" s="2" t="s">
        <v>3394</v>
      </c>
      <c r="E269" s="4">
        <v>3.6</v>
      </c>
      <c r="F269" s="2" t="s">
        <v>146</v>
      </c>
      <c r="G269" s="2" t="s">
        <v>4532</v>
      </c>
      <c r="H269" s="2" t="s">
        <v>4533</v>
      </c>
      <c r="I269" s="8">
        <f t="shared" si="12"/>
        <v>11741629.596999409</v>
      </c>
      <c r="J269" s="8">
        <f>AVERAGEIFS(I:I,A:A,A269)</f>
        <v>11670962.381832281</v>
      </c>
      <c r="K269" s="8">
        <f t="shared" si="13"/>
        <v>0.60549604098742993</v>
      </c>
      <c r="L269" s="8" t="str">
        <f t="shared" si="14"/>
        <v>OK</v>
      </c>
      <c r="O269" s="2"/>
    </row>
    <row r="270" spans="1:15">
      <c r="A270" s="2" t="s">
        <v>4531</v>
      </c>
      <c r="B270" s="2" t="s">
        <v>72</v>
      </c>
      <c r="C270" s="2" t="s">
        <v>3393</v>
      </c>
      <c r="D270" s="2" t="s">
        <v>3394</v>
      </c>
      <c r="E270" s="4">
        <v>3.6</v>
      </c>
      <c r="F270" s="2" t="s">
        <v>146</v>
      </c>
      <c r="G270" s="2" t="s">
        <v>4532</v>
      </c>
      <c r="H270" s="2" t="s">
        <v>4533</v>
      </c>
      <c r="I270" s="8">
        <f t="shared" si="12"/>
        <v>11741629.596999409</v>
      </c>
      <c r="J270" s="8">
        <f>AVERAGEIFS(I:I,A:A,A270)</f>
        <v>11670962.381832281</v>
      </c>
      <c r="K270" s="8">
        <f t="shared" si="13"/>
        <v>0.60549604098742993</v>
      </c>
      <c r="L270" s="8" t="str">
        <f t="shared" si="14"/>
        <v>OK</v>
      </c>
      <c r="O270" s="2"/>
    </row>
    <row r="271" spans="1:15">
      <c r="A271" s="2" t="s">
        <v>4531</v>
      </c>
      <c r="B271" s="2" t="s">
        <v>72</v>
      </c>
      <c r="C271" s="2" t="s">
        <v>3393</v>
      </c>
      <c r="D271" s="2" t="s">
        <v>3394</v>
      </c>
      <c r="E271" s="4">
        <v>3.47</v>
      </c>
      <c r="F271" s="2" t="s">
        <v>146</v>
      </c>
      <c r="G271" s="2" t="s">
        <v>4532</v>
      </c>
      <c r="H271" s="2" t="s">
        <v>4533</v>
      </c>
      <c r="I271" s="8">
        <f t="shared" si="12"/>
        <v>11317626.305996653</v>
      </c>
      <c r="J271" s="8">
        <f>AVERAGEIFS(I:I,A:A,A271)</f>
        <v>11670962.381832281</v>
      </c>
      <c r="K271" s="8">
        <f t="shared" si="13"/>
        <v>-3.0274802049371052</v>
      </c>
      <c r="L271" s="8" t="str">
        <f t="shared" si="14"/>
        <v>OK</v>
      </c>
      <c r="O271" s="2"/>
    </row>
    <row r="272" spans="1:15">
      <c r="A272" s="2" t="s">
        <v>4534</v>
      </c>
      <c r="B272" s="2" t="s">
        <v>305</v>
      </c>
      <c r="C272" s="2" t="s">
        <v>3395</v>
      </c>
      <c r="D272" s="2" t="s">
        <v>3396</v>
      </c>
      <c r="E272" s="4">
        <v>4.43</v>
      </c>
      <c r="F272" s="2" t="s">
        <v>146</v>
      </c>
      <c r="G272" s="2" t="s">
        <v>4535</v>
      </c>
      <c r="H272" s="2" t="s">
        <v>4536</v>
      </c>
      <c r="I272" s="8">
        <f t="shared" si="12"/>
        <v>14448727.53186316</v>
      </c>
      <c r="J272" s="8">
        <f>AVERAGEIFS(I:I,A:A,A272)</f>
        <v>14677036.99624926</v>
      </c>
      <c r="K272" s="8">
        <f t="shared" si="13"/>
        <v>-1.5555555555555545</v>
      </c>
      <c r="L272" s="8" t="str">
        <f t="shared" si="14"/>
        <v>OK</v>
      </c>
      <c r="O272" s="2"/>
    </row>
    <row r="273" spans="1:15">
      <c r="A273" s="2" t="s">
        <v>4534</v>
      </c>
      <c r="B273" s="2" t="s">
        <v>305</v>
      </c>
      <c r="C273" s="2" t="s">
        <v>3395</v>
      </c>
      <c r="D273" s="2" t="s">
        <v>3396</v>
      </c>
      <c r="E273" s="4">
        <v>4.57</v>
      </c>
      <c r="F273" s="2" t="s">
        <v>146</v>
      </c>
      <c r="G273" s="2" t="s">
        <v>4535</v>
      </c>
      <c r="H273" s="2" t="s">
        <v>4536</v>
      </c>
      <c r="I273" s="8">
        <f t="shared" si="12"/>
        <v>14905346.46063536</v>
      </c>
      <c r="J273" s="8">
        <f>AVERAGEIFS(I:I,A:A,A273)</f>
        <v>14677036.99624926</v>
      </c>
      <c r="K273" s="8">
        <f t="shared" si="13"/>
        <v>1.5555555555555545</v>
      </c>
      <c r="L273" s="8" t="str">
        <f t="shared" si="14"/>
        <v>OK</v>
      </c>
      <c r="O273" s="2"/>
    </row>
    <row r="274" spans="1:15">
      <c r="A274" s="2" t="s">
        <v>4534</v>
      </c>
      <c r="B274" s="2" t="s">
        <v>305</v>
      </c>
      <c r="C274" s="2" t="s">
        <v>3395</v>
      </c>
      <c r="D274" s="2" t="s">
        <v>3396</v>
      </c>
      <c r="E274" s="4">
        <v>4.57</v>
      </c>
      <c r="F274" s="2" t="s">
        <v>146</v>
      </c>
      <c r="G274" s="2" t="s">
        <v>4535</v>
      </c>
      <c r="H274" s="2" t="s">
        <v>4536</v>
      </c>
      <c r="I274" s="8">
        <f t="shared" si="12"/>
        <v>14905346.46063536</v>
      </c>
      <c r="J274" s="8">
        <f>AVERAGEIFS(I:I,A:A,A274)</f>
        <v>14677036.99624926</v>
      </c>
      <c r="K274" s="8">
        <f t="shared" si="13"/>
        <v>1.5555555555555545</v>
      </c>
      <c r="L274" s="8" t="str">
        <f t="shared" si="14"/>
        <v>OK</v>
      </c>
      <c r="O274" s="2"/>
    </row>
    <row r="275" spans="1:15">
      <c r="A275" s="2" t="s">
        <v>4534</v>
      </c>
      <c r="B275" s="2" t="s">
        <v>305</v>
      </c>
      <c r="C275" s="2" t="s">
        <v>3395</v>
      </c>
      <c r="D275" s="2" t="s">
        <v>3396</v>
      </c>
      <c r="E275" s="4">
        <v>4.57</v>
      </c>
      <c r="F275" s="2" t="s">
        <v>146</v>
      </c>
      <c r="G275" s="2" t="s">
        <v>4535</v>
      </c>
      <c r="H275" s="2" t="s">
        <v>4536</v>
      </c>
      <c r="I275" s="8">
        <f t="shared" si="12"/>
        <v>14905346.46063536</v>
      </c>
      <c r="J275" s="8">
        <f>AVERAGEIFS(I:I,A:A,A275)</f>
        <v>14677036.99624926</v>
      </c>
      <c r="K275" s="8">
        <f t="shared" si="13"/>
        <v>1.5555555555555545</v>
      </c>
      <c r="L275" s="8" t="str">
        <f t="shared" si="14"/>
        <v>OK</v>
      </c>
      <c r="O275" s="2"/>
    </row>
    <row r="276" spans="1:15">
      <c r="A276" s="2" t="s">
        <v>4534</v>
      </c>
      <c r="B276" s="2" t="s">
        <v>305</v>
      </c>
      <c r="C276" s="2" t="s">
        <v>3395</v>
      </c>
      <c r="D276" s="2" t="s">
        <v>3396</v>
      </c>
      <c r="E276" s="4">
        <v>4.4000000000000004</v>
      </c>
      <c r="F276" s="2" t="s">
        <v>146</v>
      </c>
      <c r="G276" s="2" t="s">
        <v>4535</v>
      </c>
      <c r="H276" s="2" t="s">
        <v>4536</v>
      </c>
      <c r="I276" s="8">
        <f t="shared" si="12"/>
        <v>14350880.618554834</v>
      </c>
      <c r="J276" s="8">
        <f>AVERAGEIFS(I:I,A:A,A276)</f>
        <v>14677036.99624926</v>
      </c>
      <c r="K276" s="8">
        <f t="shared" si="13"/>
        <v>-2.2222222222222143</v>
      </c>
      <c r="L276" s="8" t="str">
        <f t="shared" si="14"/>
        <v>OK</v>
      </c>
      <c r="O276" s="2"/>
    </row>
    <row r="277" spans="1:15">
      <c r="A277" s="2" t="s">
        <v>4534</v>
      </c>
      <c r="B277" s="2" t="s">
        <v>305</v>
      </c>
      <c r="C277" s="2" t="s">
        <v>3395</v>
      </c>
      <c r="D277" s="2" t="s">
        <v>3396</v>
      </c>
      <c r="E277" s="4">
        <v>4.57</v>
      </c>
      <c r="F277" s="2" t="s">
        <v>146</v>
      </c>
      <c r="G277" s="2" t="s">
        <v>4535</v>
      </c>
      <c r="H277" s="2" t="s">
        <v>4536</v>
      </c>
      <c r="I277" s="8">
        <f t="shared" si="12"/>
        <v>14905346.46063536</v>
      </c>
      <c r="J277" s="8">
        <f>AVERAGEIFS(I:I,A:A,A277)</f>
        <v>14677036.99624926</v>
      </c>
      <c r="K277" s="8">
        <f t="shared" si="13"/>
        <v>1.5555555555555545</v>
      </c>
      <c r="L277" s="8" t="str">
        <f t="shared" si="14"/>
        <v>OK</v>
      </c>
      <c r="O277" s="2"/>
    </row>
    <row r="278" spans="1:15">
      <c r="A278" s="2" t="s">
        <v>4534</v>
      </c>
      <c r="B278" s="2" t="s">
        <v>305</v>
      </c>
      <c r="C278" s="2" t="s">
        <v>3395</v>
      </c>
      <c r="D278" s="2" t="s">
        <v>3396</v>
      </c>
      <c r="E278" s="4">
        <v>4.49</v>
      </c>
      <c r="F278" s="2" t="s">
        <v>146</v>
      </c>
      <c r="G278" s="2" t="s">
        <v>4535</v>
      </c>
      <c r="H278" s="2" t="s">
        <v>4536</v>
      </c>
      <c r="I278" s="8">
        <f t="shared" si="12"/>
        <v>14644421.358479818</v>
      </c>
      <c r="J278" s="8">
        <f>AVERAGEIFS(I:I,A:A,A278)</f>
        <v>14677036.99624926</v>
      </c>
      <c r="K278" s="8">
        <f t="shared" si="13"/>
        <v>-0.22222222222221255</v>
      </c>
      <c r="L278" s="8" t="str">
        <f t="shared" si="14"/>
        <v>OK</v>
      </c>
      <c r="O278" s="2"/>
    </row>
    <row r="279" spans="1:15">
      <c r="A279" s="2" t="s">
        <v>4534</v>
      </c>
      <c r="B279" s="2" t="s">
        <v>305</v>
      </c>
      <c r="C279" s="2" t="s">
        <v>3395</v>
      </c>
      <c r="D279" s="2" t="s">
        <v>3396</v>
      </c>
      <c r="E279" s="4">
        <v>4.4000000000000004</v>
      </c>
      <c r="F279" s="2" t="s">
        <v>146</v>
      </c>
      <c r="G279" s="2" t="s">
        <v>4535</v>
      </c>
      <c r="H279" s="2" t="s">
        <v>4536</v>
      </c>
      <c r="I279" s="8">
        <f t="shared" si="12"/>
        <v>14350880.618554834</v>
      </c>
      <c r="J279" s="8">
        <f>AVERAGEIFS(I:I,A:A,A279)</f>
        <v>14677036.99624926</v>
      </c>
      <c r="K279" s="8">
        <f t="shared" si="13"/>
        <v>-2.2222222222222143</v>
      </c>
      <c r="L279" s="8" t="str">
        <f t="shared" si="14"/>
        <v>OK</v>
      </c>
      <c r="O279" s="2"/>
    </row>
    <row r="280" spans="1:15">
      <c r="A280" s="2" t="s">
        <v>4537</v>
      </c>
      <c r="B280" s="2" t="s">
        <v>31</v>
      </c>
      <c r="C280" s="2" t="s">
        <v>3397</v>
      </c>
      <c r="D280" s="2" t="s">
        <v>3398</v>
      </c>
      <c r="E280" s="25"/>
      <c r="H280" s="2" t="s">
        <v>4538</v>
      </c>
      <c r="I280" s="8">
        <f t="shared" si="12"/>
        <v>0</v>
      </c>
      <c r="J280" s="8">
        <f>AVERAGEIFS(I:I,A:A,A280)</f>
        <v>0</v>
      </c>
      <c r="K280" s="8" t="e">
        <f t="shared" si="13"/>
        <v>#DIV/0!</v>
      </c>
      <c r="L280" s="8" t="e">
        <f t="shared" si="14"/>
        <v>#DIV/0!</v>
      </c>
      <c r="O280" s="2"/>
    </row>
    <row r="281" spans="1:15">
      <c r="A281" s="2" t="s">
        <v>4539</v>
      </c>
      <c r="B281" s="2" t="s">
        <v>176</v>
      </c>
      <c r="C281" s="2" t="s">
        <v>3399</v>
      </c>
      <c r="D281" s="2" t="s">
        <v>3400</v>
      </c>
      <c r="E281" s="4">
        <v>18.03</v>
      </c>
      <c r="F281" s="2" t="s">
        <v>146</v>
      </c>
      <c r="H281" s="2" t="s">
        <v>4540</v>
      </c>
      <c r="I281" s="8">
        <f t="shared" si="12"/>
        <v>58805994.898305371</v>
      </c>
      <c r="J281" s="8">
        <f>AVERAGEIFS(I:I,A:A,A281)</f>
        <v>61210052.788743787</v>
      </c>
      <c r="K281" s="8">
        <f t="shared" si="13"/>
        <v>-3.9275540224342209</v>
      </c>
      <c r="L281" s="8" t="str">
        <f t="shared" si="14"/>
        <v>OK</v>
      </c>
      <c r="O281" s="2"/>
    </row>
    <row r="282" spans="1:15">
      <c r="A282" s="2" t="s">
        <v>4539</v>
      </c>
      <c r="B282" s="2" t="s">
        <v>176</v>
      </c>
      <c r="C282" s="2" t="s">
        <v>3399</v>
      </c>
      <c r="D282" s="2" t="s">
        <v>3400</v>
      </c>
      <c r="E282" s="4">
        <v>16.826699999999999</v>
      </c>
      <c r="F282" s="2" t="s">
        <v>146</v>
      </c>
      <c r="H282" s="2" t="s">
        <v>4540</v>
      </c>
      <c r="I282" s="8">
        <f t="shared" si="12"/>
        <v>54881355.205508314</v>
      </c>
      <c r="J282" s="8">
        <f>AVERAGEIFS(I:I,A:A,A282)</f>
        <v>61210052.788743787</v>
      </c>
      <c r="K282" s="8">
        <f t="shared" si="13"/>
        <v>-10.339310774780586</v>
      </c>
      <c r="L282" s="8" t="str">
        <f t="shared" si="14"/>
        <v>OK</v>
      </c>
      <c r="O282" s="2"/>
    </row>
    <row r="283" spans="1:15">
      <c r="A283" s="2" t="s">
        <v>4539</v>
      </c>
      <c r="B283" s="2" t="s">
        <v>176</v>
      </c>
      <c r="C283" s="2" t="s">
        <v>3399</v>
      </c>
      <c r="D283" s="2" t="s">
        <v>3400</v>
      </c>
      <c r="E283" s="4">
        <v>17.86</v>
      </c>
      <c r="F283" s="2" t="s">
        <v>146</v>
      </c>
      <c r="H283" s="2" t="s">
        <v>4540</v>
      </c>
      <c r="I283" s="8">
        <f t="shared" si="12"/>
        <v>58251529.056224838</v>
      </c>
      <c r="J283" s="8">
        <f>AVERAGEIFS(I:I,A:A,A283)</f>
        <v>61210052.788743787</v>
      </c>
      <c r="K283" s="8">
        <f t="shared" si="13"/>
        <v>-4.8333951658721785</v>
      </c>
      <c r="L283" s="8" t="str">
        <f t="shared" si="14"/>
        <v>OK</v>
      </c>
      <c r="O283" s="2"/>
    </row>
    <row r="284" spans="1:15">
      <c r="A284" s="2" t="s">
        <v>4539</v>
      </c>
      <c r="B284" s="2" t="s">
        <v>176</v>
      </c>
      <c r="C284" s="2" t="s">
        <v>3399</v>
      </c>
      <c r="D284" s="2" t="s">
        <v>3400</v>
      </c>
      <c r="E284" s="4">
        <v>17.399999999999999</v>
      </c>
      <c r="F284" s="2" t="s">
        <v>146</v>
      </c>
      <c r="H284" s="2" t="s">
        <v>4540</v>
      </c>
      <c r="I284" s="8">
        <f t="shared" si="12"/>
        <v>56751209.718830466</v>
      </c>
      <c r="J284" s="8">
        <f>AVERAGEIFS(I:I,A:A,A284)</f>
        <v>61210052.788743787</v>
      </c>
      <c r="K284" s="8">
        <f t="shared" si="13"/>
        <v>-7.2844947304689818</v>
      </c>
      <c r="L284" s="8" t="str">
        <f t="shared" si="14"/>
        <v>OK</v>
      </c>
      <c r="O284" s="2"/>
    </row>
    <row r="285" spans="1:15">
      <c r="A285" s="2" t="s">
        <v>4539</v>
      </c>
      <c r="B285" s="2" t="s">
        <v>176</v>
      </c>
      <c r="C285" s="2" t="s">
        <v>3399</v>
      </c>
      <c r="D285" s="2" t="s">
        <v>3400</v>
      </c>
      <c r="E285" s="4">
        <v>18.03</v>
      </c>
      <c r="F285" s="2" t="s">
        <v>146</v>
      </c>
      <c r="H285" s="2" t="s">
        <v>4540</v>
      </c>
      <c r="I285" s="8">
        <f t="shared" si="12"/>
        <v>58805994.898305371</v>
      </c>
      <c r="J285" s="8">
        <f>AVERAGEIFS(I:I,A:A,A285)</f>
        <v>61210052.788743787</v>
      </c>
      <c r="K285" s="8">
        <f t="shared" si="13"/>
        <v>-3.9275540224342209</v>
      </c>
      <c r="L285" s="8" t="str">
        <f t="shared" si="14"/>
        <v>OK</v>
      </c>
      <c r="O285" s="2"/>
    </row>
    <row r="286" spans="1:15">
      <c r="A286" s="2" t="s">
        <v>4539</v>
      </c>
      <c r="B286" s="2" t="s">
        <v>176</v>
      </c>
      <c r="C286" s="2" t="s">
        <v>3399</v>
      </c>
      <c r="D286" s="2" t="s">
        <v>3400</v>
      </c>
      <c r="E286" s="4">
        <v>20.04</v>
      </c>
      <c r="F286" s="2" t="s">
        <v>146</v>
      </c>
      <c r="H286" s="2" t="s">
        <v>4540</v>
      </c>
      <c r="I286" s="8">
        <f t="shared" si="12"/>
        <v>65361738.089963369</v>
      </c>
      <c r="J286" s="8">
        <f>AVERAGEIFS(I:I,A:A,A286)</f>
        <v>61210052.788743787</v>
      </c>
      <c r="K286" s="8">
        <f t="shared" si="13"/>
        <v>6.782685379390907</v>
      </c>
      <c r="L286" s="8" t="str">
        <f t="shared" si="14"/>
        <v>OK</v>
      </c>
      <c r="O286" s="2"/>
    </row>
    <row r="287" spans="1:15">
      <c r="A287" s="2" t="s">
        <v>4539</v>
      </c>
      <c r="B287" s="2" t="s">
        <v>176</v>
      </c>
      <c r="C287" s="2" t="s">
        <v>3399</v>
      </c>
      <c r="D287" s="2" t="s">
        <v>3400</v>
      </c>
      <c r="E287" s="4">
        <v>16</v>
      </c>
      <c r="F287" s="2" t="s">
        <v>146</v>
      </c>
      <c r="H287" s="2" t="s">
        <v>4540</v>
      </c>
      <c r="I287" s="8">
        <f t="shared" si="12"/>
        <v>52185020.431108482</v>
      </c>
      <c r="J287" s="8">
        <f>AVERAGEIFS(I:I,A:A,A287)</f>
        <v>61210052.788743787</v>
      </c>
      <c r="K287" s="8">
        <f t="shared" si="13"/>
        <v>-14.744362970546177</v>
      </c>
      <c r="L287" s="8" t="str">
        <f t="shared" si="14"/>
        <v>OK</v>
      </c>
      <c r="O287" s="2"/>
    </row>
    <row r="288" spans="1:15">
      <c r="A288" s="2" t="s">
        <v>4539</v>
      </c>
      <c r="B288" s="2" t="s">
        <v>176</v>
      </c>
      <c r="C288" s="2" t="s">
        <v>3399</v>
      </c>
      <c r="D288" s="2" t="s">
        <v>3400</v>
      </c>
      <c r="E288" s="4">
        <v>25.95</v>
      </c>
      <c r="F288" s="2" t="s">
        <v>146</v>
      </c>
      <c r="H288" s="2" t="s">
        <v>4540</v>
      </c>
      <c r="I288" s="8">
        <f t="shared" si="12"/>
        <v>84637580.011704072</v>
      </c>
      <c r="J288" s="8">
        <f>AVERAGEIFS(I:I,A:A,A288)</f>
        <v>61210052.788743787</v>
      </c>
      <c r="K288" s="8">
        <f t="shared" si="13"/>
        <v>38.273986307145421</v>
      </c>
      <c r="L288" s="8" t="str">
        <f t="shared" si="14"/>
        <v>OK</v>
      </c>
      <c r="O288" s="2"/>
    </row>
    <row r="289" spans="1:15">
      <c r="A289" s="2" t="s">
        <v>4541</v>
      </c>
      <c r="B289" s="2" t="s">
        <v>31</v>
      </c>
      <c r="C289" s="2" t="s">
        <v>3401</v>
      </c>
      <c r="D289" s="2" t="s">
        <v>3402</v>
      </c>
      <c r="E289" s="4">
        <v>3.44</v>
      </c>
      <c r="F289" s="2" t="s">
        <v>146</v>
      </c>
      <c r="H289" s="2" t="s">
        <v>4542</v>
      </c>
      <c r="I289" s="8">
        <f t="shared" si="12"/>
        <v>11219779.392688323</v>
      </c>
      <c r="J289" s="8">
        <f>AVERAGEIFS(I:I,A:A,A289)</f>
        <v>11517979.509437516</v>
      </c>
      <c r="K289" s="8">
        <f t="shared" si="13"/>
        <v>-2.588996763754059</v>
      </c>
      <c r="L289" s="8" t="str">
        <f t="shared" si="14"/>
        <v>OK</v>
      </c>
      <c r="O289" s="2"/>
    </row>
    <row r="290" spans="1:15">
      <c r="A290" s="2" t="s">
        <v>4541</v>
      </c>
      <c r="B290" s="2" t="s">
        <v>31</v>
      </c>
      <c r="C290" s="2" t="s">
        <v>3401</v>
      </c>
      <c r="D290" s="2" t="s">
        <v>3402</v>
      </c>
      <c r="E290" s="4">
        <v>3.55</v>
      </c>
      <c r="F290" s="2" t="s">
        <v>146</v>
      </c>
      <c r="H290" s="2" t="s">
        <v>4542</v>
      </c>
      <c r="I290" s="8">
        <f t="shared" si="12"/>
        <v>11578551.408152195</v>
      </c>
      <c r="J290" s="8">
        <f>AVERAGEIFS(I:I,A:A,A290)</f>
        <v>11517979.509437516</v>
      </c>
      <c r="K290" s="8">
        <f t="shared" si="13"/>
        <v>0.52588996763753837</v>
      </c>
      <c r="L290" s="8" t="str">
        <f t="shared" si="14"/>
        <v>OK</v>
      </c>
      <c r="O290" s="2"/>
    </row>
    <row r="291" spans="1:15">
      <c r="A291" s="2" t="s">
        <v>4541</v>
      </c>
      <c r="B291" s="2" t="s">
        <v>31</v>
      </c>
      <c r="C291" s="2" t="s">
        <v>3401</v>
      </c>
      <c r="D291" s="2" t="s">
        <v>3402</v>
      </c>
      <c r="E291" s="4">
        <v>3.42</v>
      </c>
      <c r="F291" s="2" t="s">
        <v>146</v>
      </c>
      <c r="H291" s="2" t="s">
        <v>4542</v>
      </c>
      <c r="I291" s="8">
        <f t="shared" si="12"/>
        <v>11154548.117149439</v>
      </c>
      <c r="J291" s="8">
        <f>AVERAGEIFS(I:I,A:A,A291)</f>
        <v>11517979.509437516</v>
      </c>
      <c r="K291" s="8">
        <f t="shared" si="13"/>
        <v>-3.1553398058252524</v>
      </c>
      <c r="L291" s="8" t="str">
        <f t="shared" si="14"/>
        <v>OK</v>
      </c>
      <c r="O291" s="2"/>
    </row>
    <row r="292" spans="1:15">
      <c r="A292" s="2" t="s">
        <v>4541</v>
      </c>
      <c r="B292" s="2" t="s">
        <v>31</v>
      </c>
      <c r="C292" s="2" t="s">
        <v>3401</v>
      </c>
      <c r="D292" s="2" t="s">
        <v>3402</v>
      </c>
      <c r="E292" s="4">
        <v>3.42</v>
      </c>
      <c r="F292" s="2" t="s">
        <v>146</v>
      </c>
      <c r="H292" s="2" t="s">
        <v>4542</v>
      </c>
      <c r="I292" s="8">
        <f t="shared" si="12"/>
        <v>11154548.117149439</v>
      </c>
      <c r="J292" s="8">
        <f>AVERAGEIFS(I:I,A:A,A292)</f>
        <v>11517979.509437516</v>
      </c>
      <c r="K292" s="8">
        <f t="shared" si="13"/>
        <v>-3.1553398058252524</v>
      </c>
      <c r="L292" s="8" t="str">
        <f t="shared" si="14"/>
        <v>OK</v>
      </c>
      <c r="O292" s="2"/>
    </row>
    <row r="293" spans="1:15">
      <c r="A293" s="2" t="s">
        <v>4541</v>
      </c>
      <c r="B293" s="2" t="s">
        <v>31</v>
      </c>
      <c r="C293" s="2" t="s">
        <v>3401</v>
      </c>
      <c r="D293" s="2" t="s">
        <v>3402</v>
      </c>
      <c r="E293" s="4">
        <v>3.42</v>
      </c>
      <c r="F293" s="2" t="s">
        <v>146</v>
      </c>
      <c r="H293" s="2" t="s">
        <v>4542</v>
      </c>
      <c r="I293" s="8">
        <f t="shared" si="12"/>
        <v>11154548.117149439</v>
      </c>
      <c r="J293" s="8">
        <f>AVERAGEIFS(I:I,A:A,A293)</f>
        <v>11517979.509437516</v>
      </c>
      <c r="K293" s="8">
        <f t="shared" si="13"/>
        <v>-3.1553398058252524</v>
      </c>
      <c r="L293" s="8" t="str">
        <f t="shared" si="14"/>
        <v>OK</v>
      </c>
      <c r="O293" s="2"/>
    </row>
    <row r="294" spans="1:15">
      <c r="A294" s="2" t="s">
        <v>4541</v>
      </c>
      <c r="B294" s="2" t="s">
        <v>31</v>
      </c>
      <c r="C294" s="2" t="s">
        <v>3401</v>
      </c>
      <c r="D294" s="2" t="s">
        <v>3402</v>
      </c>
      <c r="E294" s="4">
        <v>3.43</v>
      </c>
      <c r="F294" s="2" t="s">
        <v>146</v>
      </c>
      <c r="H294" s="2" t="s">
        <v>4542</v>
      </c>
      <c r="I294" s="8">
        <f t="shared" si="12"/>
        <v>11187163.754918881</v>
      </c>
      <c r="J294" s="8">
        <f>AVERAGEIFS(I:I,A:A,A294)</f>
        <v>11517979.509437516</v>
      </c>
      <c r="K294" s="8">
        <f t="shared" si="13"/>
        <v>-2.8721682847896557</v>
      </c>
      <c r="L294" s="8" t="str">
        <f t="shared" si="14"/>
        <v>OK</v>
      </c>
      <c r="O294" s="2"/>
    </row>
    <row r="295" spans="1:15">
      <c r="A295" s="2" t="s">
        <v>4541</v>
      </c>
      <c r="B295" s="2" t="s">
        <v>31</v>
      </c>
      <c r="C295" s="2" t="s">
        <v>3401</v>
      </c>
      <c r="D295" s="2" t="s">
        <v>3402</v>
      </c>
      <c r="E295" s="4">
        <v>4.04</v>
      </c>
      <c r="F295" s="2" t="s">
        <v>146</v>
      </c>
      <c r="H295" s="2" t="s">
        <v>4542</v>
      </c>
      <c r="I295" s="8">
        <f t="shared" si="12"/>
        <v>13176717.658854892</v>
      </c>
      <c r="J295" s="8">
        <f>AVERAGEIFS(I:I,A:A,A295)</f>
        <v>11517979.509437516</v>
      </c>
      <c r="K295" s="8">
        <f t="shared" si="13"/>
        <v>14.401294498381878</v>
      </c>
      <c r="L295" s="8" t="str">
        <f t="shared" si="14"/>
        <v>OK</v>
      </c>
      <c r="O295" s="2"/>
    </row>
    <row r="296" spans="1:15">
      <c r="A296" s="2" t="s">
        <v>4543</v>
      </c>
      <c r="B296" s="2" t="s">
        <v>31</v>
      </c>
      <c r="C296" s="2" t="s">
        <v>3403</v>
      </c>
      <c r="D296" s="2" t="s">
        <v>3404</v>
      </c>
      <c r="E296" s="4">
        <v>3.86</v>
      </c>
      <c r="F296" s="2" t="s">
        <v>146</v>
      </c>
      <c r="H296" s="2" t="s">
        <v>4544</v>
      </c>
      <c r="I296" s="8">
        <f t="shared" si="12"/>
        <v>12589636.179004921</v>
      </c>
      <c r="J296" s="8">
        <f>AVERAGEIFS(I:I,A:A,A296)</f>
        <v>13443078.700638674</v>
      </c>
      <c r="K296" s="8">
        <f t="shared" si="13"/>
        <v>-6.3485644965628811</v>
      </c>
      <c r="L296" s="8" t="str">
        <f t="shared" si="14"/>
        <v>OK</v>
      </c>
      <c r="O296" s="2"/>
    </row>
    <row r="297" spans="1:15">
      <c r="A297" s="2" t="s">
        <v>4543</v>
      </c>
      <c r="B297" s="2" t="s">
        <v>31</v>
      </c>
      <c r="C297" s="2" t="s">
        <v>3403</v>
      </c>
      <c r="D297" s="2" t="s">
        <v>3404</v>
      </c>
      <c r="E297" s="4">
        <v>4.17</v>
      </c>
      <c r="F297" s="2" t="s">
        <v>146</v>
      </c>
      <c r="H297" s="2" t="s">
        <v>4544</v>
      </c>
      <c r="I297" s="8">
        <f t="shared" si="12"/>
        <v>13600720.949857648</v>
      </c>
      <c r="J297" s="8">
        <f>AVERAGEIFS(I:I,A:A,A297)</f>
        <v>13443078.700638674</v>
      </c>
      <c r="K297" s="8">
        <f t="shared" si="13"/>
        <v>1.172664779619903</v>
      </c>
      <c r="L297" s="8" t="str">
        <f t="shared" si="14"/>
        <v>OK</v>
      </c>
      <c r="O297" s="2"/>
    </row>
    <row r="298" spans="1:15">
      <c r="A298" s="2" t="s">
        <v>4543</v>
      </c>
      <c r="B298" s="2" t="s">
        <v>31</v>
      </c>
      <c r="C298" s="2" t="s">
        <v>3403</v>
      </c>
      <c r="D298" s="2" t="s">
        <v>3404</v>
      </c>
      <c r="E298" s="4">
        <v>4.17</v>
      </c>
      <c r="F298" s="2" t="s">
        <v>146</v>
      </c>
      <c r="H298" s="2" t="s">
        <v>4544</v>
      </c>
      <c r="I298" s="8">
        <f t="shared" si="12"/>
        <v>13600720.949857648</v>
      </c>
      <c r="J298" s="8">
        <f>AVERAGEIFS(I:I,A:A,A298)</f>
        <v>13443078.700638674</v>
      </c>
      <c r="K298" s="8">
        <f t="shared" si="13"/>
        <v>1.172664779619903</v>
      </c>
      <c r="L298" s="8" t="str">
        <f t="shared" si="14"/>
        <v>OK</v>
      </c>
      <c r="O298" s="2"/>
    </row>
    <row r="299" spans="1:15">
      <c r="A299" s="2" t="s">
        <v>4543</v>
      </c>
      <c r="B299" s="2" t="s">
        <v>31</v>
      </c>
      <c r="C299" s="2" t="s">
        <v>3403</v>
      </c>
      <c r="D299" s="2" t="s">
        <v>3404</v>
      </c>
      <c r="E299" s="4">
        <v>4.0599999999999996</v>
      </c>
      <c r="F299" s="2" t="s">
        <v>146</v>
      </c>
      <c r="H299" s="2" t="s">
        <v>4544</v>
      </c>
      <c r="I299" s="8">
        <f t="shared" si="12"/>
        <v>13241948.934393777</v>
      </c>
      <c r="J299" s="8">
        <f>AVERAGEIFS(I:I,A:A,A299)</f>
        <v>13443078.700638674</v>
      </c>
      <c r="K299" s="8">
        <f t="shared" si="13"/>
        <v>-1.4961585119288356</v>
      </c>
      <c r="L299" s="8" t="str">
        <f t="shared" si="14"/>
        <v>OK</v>
      </c>
      <c r="O299" s="2"/>
    </row>
    <row r="300" spans="1:15">
      <c r="A300" s="2" t="s">
        <v>4543</v>
      </c>
      <c r="B300" s="2" t="s">
        <v>31</v>
      </c>
      <c r="C300" s="2" t="s">
        <v>3403</v>
      </c>
      <c r="D300" s="2" t="s">
        <v>3404</v>
      </c>
      <c r="E300" s="4">
        <v>4.0599999999999996</v>
      </c>
      <c r="F300" s="2" t="s">
        <v>146</v>
      </c>
      <c r="H300" s="2" t="s">
        <v>4544</v>
      </c>
      <c r="I300" s="8">
        <f t="shared" si="12"/>
        <v>13241948.934393777</v>
      </c>
      <c r="J300" s="8">
        <f>AVERAGEIFS(I:I,A:A,A300)</f>
        <v>13443078.700638674</v>
      </c>
      <c r="K300" s="8">
        <f t="shared" si="13"/>
        <v>-1.4961585119288356</v>
      </c>
      <c r="L300" s="8" t="str">
        <f t="shared" si="14"/>
        <v>OK</v>
      </c>
      <c r="O300" s="2"/>
    </row>
    <row r="301" spans="1:15">
      <c r="A301" s="2" t="s">
        <v>4543</v>
      </c>
      <c r="B301" s="2" t="s">
        <v>31</v>
      </c>
      <c r="C301" s="2" t="s">
        <v>3403</v>
      </c>
      <c r="D301" s="2" t="s">
        <v>3404</v>
      </c>
      <c r="E301" s="4">
        <v>4.41</v>
      </c>
      <c r="F301" s="2" t="s">
        <v>146</v>
      </c>
      <c r="H301" s="2" t="s">
        <v>4544</v>
      </c>
      <c r="I301" s="8">
        <f t="shared" si="12"/>
        <v>14383496.256324276</v>
      </c>
      <c r="J301" s="8">
        <f>AVERAGEIFS(I:I,A:A,A301)</f>
        <v>13443078.700638674</v>
      </c>
      <c r="K301" s="8">
        <f t="shared" si="13"/>
        <v>6.9955519611807571</v>
      </c>
      <c r="L301" s="8" t="str">
        <f t="shared" si="14"/>
        <v>OK</v>
      </c>
      <c r="O301" s="2"/>
    </row>
    <row r="302" spans="1:15">
      <c r="A302" s="2" t="s">
        <v>4545</v>
      </c>
      <c r="B302" s="2" t="s">
        <v>31</v>
      </c>
      <c r="C302" s="2" t="s">
        <v>3405</v>
      </c>
      <c r="D302" s="2" t="s">
        <v>3406</v>
      </c>
      <c r="E302" s="4">
        <v>3.49</v>
      </c>
      <c r="F302" s="2" t="s">
        <v>146</v>
      </c>
      <c r="H302" s="2" t="s">
        <v>4546</v>
      </c>
      <c r="I302" s="8">
        <f t="shared" si="12"/>
        <v>11382857.581535539</v>
      </c>
      <c r="J302" s="8">
        <f>AVERAGEIFS(I:I,A:A,A302)</f>
        <v>11591597.663259972</v>
      </c>
      <c r="K302" s="8">
        <f t="shared" si="13"/>
        <v>-1.8007878446820391</v>
      </c>
      <c r="L302" s="8" t="str">
        <f t="shared" si="14"/>
        <v>OK</v>
      </c>
      <c r="O302" s="2"/>
    </row>
    <row r="303" spans="1:15">
      <c r="A303" s="2" t="s">
        <v>4545</v>
      </c>
      <c r="B303" s="2" t="s">
        <v>31</v>
      </c>
      <c r="C303" s="2" t="s">
        <v>3405</v>
      </c>
      <c r="D303" s="2" t="s">
        <v>3406</v>
      </c>
      <c r="E303" s="4">
        <v>3.66</v>
      </c>
      <c r="F303" s="2" t="s">
        <v>146</v>
      </c>
      <c r="H303" s="2" t="s">
        <v>4546</v>
      </c>
      <c r="I303" s="8">
        <f t="shared" si="12"/>
        <v>11937323.423616067</v>
      </c>
      <c r="J303" s="8">
        <f>AVERAGEIFS(I:I,A:A,A303)</f>
        <v>11591597.663259972</v>
      </c>
      <c r="K303" s="8">
        <f t="shared" si="13"/>
        <v>2.9825548677546498</v>
      </c>
      <c r="L303" s="8" t="str">
        <f t="shared" si="14"/>
        <v>OK</v>
      </c>
      <c r="O303" s="2"/>
    </row>
    <row r="304" spans="1:15">
      <c r="A304" s="2" t="s">
        <v>4545</v>
      </c>
      <c r="B304" s="2" t="s">
        <v>31</v>
      </c>
      <c r="C304" s="2" t="s">
        <v>3405</v>
      </c>
      <c r="D304" s="2" t="s">
        <v>3406</v>
      </c>
      <c r="E304" s="4">
        <v>3.61</v>
      </c>
      <c r="F304" s="2" t="s">
        <v>146</v>
      </c>
      <c r="H304" s="2" t="s">
        <v>4546</v>
      </c>
      <c r="I304" s="8">
        <f t="shared" si="12"/>
        <v>11774245.234768851</v>
      </c>
      <c r="J304" s="8">
        <f>AVERAGEIFS(I:I,A:A,A304)</f>
        <v>11591597.663259972</v>
      </c>
      <c r="K304" s="8">
        <f t="shared" si="13"/>
        <v>1.5756893640967773</v>
      </c>
      <c r="L304" s="8" t="str">
        <f t="shared" si="14"/>
        <v>OK</v>
      </c>
      <c r="O304" s="2"/>
    </row>
    <row r="305" spans="1:15">
      <c r="A305" s="2" t="s">
        <v>4545</v>
      </c>
      <c r="B305" s="2" t="s">
        <v>31</v>
      </c>
      <c r="C305" s="2" t="s">
        <v>3405</v>
      </c>
      <c r="D305" s="2" t="s">
        <v>3406</v>
      </c>
      <c r="E305" s="4">
        <v>3.61</v>
      </c>
      <c r="F305" s="2" t="s">
        <v>146</v>
      </c>
      <c r="H305" s="2" t="s">
        <v>4546</v>
      </c>
      <c r="I305" s="8">
        <f t="shared" si="12"/>
        <v>11774245.234768851</v>
      </c>
      <c r="J305" s="8">
        <f>AVERAGEIFS(I:I,A:A,A305)</f>
        <v>11591597.663259972</v>
      </c>
      <c r="K305" s="8">
        <f t="shared" si="13"/>
        <v>1.5756893640967773</v>
      </c>
      <c r="L305" s="8" t="str">
        <f t="shared" si="14"/>
        <v>OK</v>
      </c>
      <c r="O305" s="2"/>
    </row>
    <row r="306" spans="1:15">
      <c r="A306" s="2" t="s">
        <v>4545</v>
      </c>
      <c r="B306" s="2" t="s">
        <v>31</v>
      </c>
      <c r="C306" s="2" t="s">
        <v>3405</v>
      </c>
      <c r="D306" s="2" t="s">
        <v>3406</v>
      </c>
      <c r="E306" s="4">
        <v>3.4</v>
      </c>
      <c r="F306" s="2" t="s">
        <v>146</v>
      </c>
      <c r="H306" s="2" t="s">
        <v>4546</v>
      </c>
      <c r="I306" s="8">
        <f t="shared" si="12"/>
        <v>11089316.841610553</v>
      </c>
      <c r="J306" s="8">
        <f>AVERAGEIFS(I:I,A:A,A306)</f>
        <v>11591597.663259972</v>
      </c>
      <c r="K306" s="8">
        <f t="shared" si="13"/>
        <v>-4.3331457512661764</v>
      </c>
      <c r="L306" s="8" t="str">
        <f t="shared" si="14"/>
        <v>OK</v>
      </c>
      <c r="O306" s="2"/>
    </row>
    <row r="307" spans="1:15">
      <c r="A307" s="2" t="s">
        <v>4547</v>
      </c>
      <c r="B307" s="2" t="s">
        <v>31</v>
      </c>
      <c r="C307" s="2" t="s">
        <v>3407</v>
      </c>
      <c r="D307" s="2" t="s">
        <v>3408</v>
      </c>
      <c r="E307" s="4">
        <v>3.78</v>
      </c>
      <c r="F307" s="2" t="s">
        <v>146</v>
      </c>
      <c r="H307" s="2" t="s">
        <v>4548</v>
      </c>
      <c r="I307" s="8">
        <f t="shared" si="12"/>
        <v>12328711.076849379</v>
      </c>
      <c r="J307" s="8">
        <f>AVERAGEIFS(I:I,A:A,A307)</f>
        <v>12627687.756402604</v>
      </c>
      <c r="K307" s="8">
        <f t="shared" si="13"/>
        <v>-2.3676280671545369</v>
      </c>
      <c r="L307" s="8" t="str">
        <f t="shared" si="14"/>
        <v>OK</v>
      </c>
      <c r="O307" s="2"/>
    </row>
    <row r="308" spans="1:15">
      <c r="A308" s="2" t="s">
        <v>4547</v>
      </c>
      <c r="B308" s="2" t="s">
        <v>31</v>
      </c>
      <c r="C308" s="2" t="s">
        <v>3407</v>
      </c>
      <c r="D308" s="2" t="s">
        <v>3408</v>
      </c>
      <c r="E308" s="4">
        <v>3.93</v>
      </c>
      <c r="F308" s="2" t="s">
        <v>146</v>
      </c>
      <c r="H308" s="2" t="s">
        <v>4548</v>
      </c>
      <c r="I308" s="8">
        <f t="shared" si="12"/>
        <v>12817945.643391021</v>
      </c>
      <c r="J308" s="8">
        <f>AVERAGEIFS(I:I,A:A,A308)</f>
        <v>12627687.756402604</v>
      </c>
      <c r="K308" s="8">
        <f t="shared" si="13"/>
        <v>1.506672406371079</v>
      </c>
      <c r="L308" s="8" t="str">
        <f t="shared" si="14"/>
        <v>OK</v>
      </c>
      <c r="O308" s="2"/>
    </row>
    <row r="309" spans="1:15">
      <c r="A309" s="2" t="s">
        <v>4547</v>
      </c>
      <c r="B309" s="2" t="s">
        <v>31</v>
      </c>
      <c r="C309" s="2" t="s">
        <v>3407</v>
      </c>
      <c r="D309" s="2" t="s">
        <v>3408</v>
      </c>
      <c r="E309" s="4">
        <v>3.93</v>
      </c>
      <c r="F309" s="2" t="s">
        <v>146</v>
      </c>
      <c r="H309" s="2" t="s">
        <v>4548</v>
      </c>
      <c r="I309" s="8">
        <f t="shared" si="12"/>
        <v>12817945.643391021</v>
      </c>
      <c r="J309" s="8">
        <f>AVERAGEIFS(I:I,A:A,A309)</f>
        <v>12627687.756402604</v>
      </c>
      <c r="K309" s="8">
        <f t="shared" si="13"/>
        <v>1.506672406371079</v>
      </c>
      <c r="L309" s="8" t="str">
        <f t="shared" si="14"/>
        <v>OK</v>
      </c>
      <c r="O309" s="2"/>
    </row>
    <row r="310" spans="1:15">
      <c r="A310" s="2" t="s">
        <v>4547</v>
      </c>
      <c r="B310" s="2" t="s">
        <v>31</v>
      </c>
      <c r="C310" s="2" t="s">
        <v>3407</v>
      </c>
      <c r="D310" s="2" t="s">
        <v>3408</v>
      </c>
      <c r="E310" s="4">
        <v>3.87</v>
      </c>
      <c r="F310" s="2" t="s">
        <v>146</v>
      </c>
      <c r="H310" s="2" t="s">
        <v>4548</v>
      </c>
      <c r="I310" s="8">
        <f t="shared" si="12"/>
        <v>12622251.816774365</v>
      </c>
      <c r="J310" s="8">
        <f>AVERAGEIFS(I:I,A:A,A310)</f>
        <v>12627687.756402604</v>
      </c>
      <c r="K310" s="8">
        <f t="shared" si="13"/>
        <v>-4.3047783039162901E-2</v>
      </c>
      <c r="L310" s="8" t="str">
        <f t="shared" si="14"/>
        <v>OK</v>
      </c>
      <c r="O310" s="2"/>
    </row>
    <row r="311" spans="1:15">
      <c r="A311" s="2" t="s">
        <v>4547</v>
      </c>
      <c r="B311" s="2" t="s">
        <v>31</v>
      </c>
      <c r="C311" s="2" t="s">
        <v>3407</v>
      </c>
      <c r="D311" s="2" t="s">
        <v>3408</v>
      </c>
      <c r="E311" s="4">
        <v>3.88</v>
      </c>
      <c r="F311" s="2" t="s">
        <v>146</v>
      </c>
      <c r="H311" s="2" t="s">
        <v>4548</v>
      </c>
      <c r="I311" s="8">
        <f t="shared" si="12"/>
        <v>12654867.454543807</v>
      </c>
      <c r="J311" s="8">
        <f>AVERAGEIFS(I:I,A:A,A311)</f>
        <v>12627687.756402604</v>
      </c>
      <c r="K311" s="8">
        <f t="shared" si="13"/>
        <v>0.21523891519585892</v>
      </c>
      <c r="L311" s="8" t="str">
        <f t="shared" si="14"/>
        <v>OK</v>
      </c>
      <c r="O311" s="2"/>
    </row>
    <row r="312" spans="1:15">
      <c r="A312" s="2" t="s">
        <v>4547</v>
      </c>
      <c r="B312" s="2" t="s">
        <v>31</v>
      </c>
      <c r="C312" s="2" t="s">
        <v>3407</v>
      </c>
      <c r="D312" s="2" t="s">
        <v>3408</v>
      </c>
      <c r="E312" s="4">
        <v>3.84</v>
      </c>
      <c r="F312" s="2" t="s">
        <v>146</v>
      </c>
      <c r="H312" s="2" t="s">
        <v>4548</v>
      </c>
      <c r="I312" s="8">
        <f t="shared" si="12"/>
        <v>12524404.903466035</v>
      </c>
      <c r="J312" s="8">
        <f>AVERAGEIFS(I:I,A:A,A312)</f>
        <v>12627687.756402604</v>
      </c>
      <c r="K312" s="8">
        <f t="shared" si="13"/>
        <v>-0.81790787774430607</v>
      </c>
      <c r="L312" s="8" t="str">
        <f t="shared" si="14"/>
        <v>OK</v>
      </c>
      <c r="O312" s="2"/>
    </row>
    <row r="313" spans="1:15">
      <c r="A313" s="2" t="s">
        <v>4549</v>
      </c>
      <c r="B313" s="2" t="s">
        <v>31</v>
      </c>
      <c r="C313" s="2" t="s">
        <v>3409</v>
      </c>
      <c r="D313" s="2" t="s">
        <v>3410</v>
      </c>
      <c r="E313" s="4">
        <v>3.82</v>
      </c>
      <c r="F313" s="2" t="s">
        <v>146</v>
      </c>
      <c r="H313" s="2" t="s">
        <v>4550</v>
      </c>
      <c r="I313" s="8">
        <f t="shared" si="12"/>
        <v>12459173.627927149</v>
      </c>
      <c r="J313" s="8">
        <f>AVERAGEIFS(I:I,A:A,A313)</f>
        <v>12605943.997889642</v>
      </c>
      <c r="K313" s="8">
        <f t="shared" si="13"/>
        <v>-1.1642949547218673</v>
      </c>
      <c r="L313" s="8" t="str">
        <f t="shared" si="14"/>
        <v>OK</v>
      </c>
      <c r="O313" s="2"/>
    </row>
    <row r="314" spans="1:15">
      <c r="A314" s="2" t="s">
        <v>4549</v>
      </c>
      <c r="B314" s="2" t="s">
        <v>31</v>
      </c>
      <c r="C314" s="2" t="s">
        <v>3409</v>
      </c>
      <c r="D314" s="2" t="s">
        <v>3410</v>
      </c>
      <c r="E314" s="4">
        <v>3.91</v>
      </c>
      <c r="F314" s="2" t="s">
        <v>146</v>
      </c>
      <c r="H314" s="2" t="s">
        <v>4550</v>
      </c>
      <c r="I314" s="8">
        <f t="shared" si="12"/>
        <v>12752714.367852136</v>
      </c>
      <c r="J314" s="8">
        <f>AVERAGEIFS(I:I,A:A,A314)</f>
        <v>12605943.997889642</v>
      </c>
      <c r="K314" s="8">
        <f t="shared" si="13"/>
        <v>1.1642949547218784</v>
      </c>
      <c r="L314" s="8" t="str">
        <f t="shared" si="14"/>
        <v>OK</v>
      </c>
      <c r="O314" s="2"/>
    </row>
    <row r="315" spans="1:15">
      <c r="A315" s="2" t="s">
        <v>4551</v>
      </c>
      <c r="B315" s="2" t="s">
        <v>31</v>
      </c>
      <c r="C315" s="2" t="s">
        <v>3411</v>
      </c>
      <c r="D315" s="2" t="s">
        <v>3412</v>
      </c>
      <c r="E315" s="4">
        <v>3.49</v>
      </c>
      <c r="F315" s="2" t="s">
        <v>146</v>
      </c>
      <c r="G315" s="2" t="s">
        <v>3413</v>
      </c>
      <c r="H315" s="2" t="s">
        <v>4552</v>
      </c>
      <c r="I315" s="8">
        <f t="shared" si="12"/>
        <v>11382857.581535539</v>
      </c>
      <c r="J315" s="8">
        <f>AVERAGEIFS(I:I,A:A,A315)</f>
        <v>11891661.530738845</v>
      </c>
      <c r="K315" s="8">
        <f t="shared" si="13"/>
        <v>-4.2786615469007083</v>
      </c>
      <c r="L315" s="8" t="str">
        <f t="shared" si="14"/>
        <v>OK</v>
      </c>
      <c r="O315" s="2"/>
    </row>
    <row r="316" spans="1:15">
      <c r="A316" s="2" t="s">
        <v>4551</v>
      </c>
      <c r="B316" s="2" t="s">
        <v>31</v>
      </c>
      <c r="C316" s="2" t="s">
        <v>3411</v>
      </c>
      <c r="D316" s="2" t="s">
        <v>3412</v>
      </c>
      <c r="E316" s="4">
        <v>3.7</v>
      </c>
      <c r="F316" s="2" t="s">
        <v>146</v>
      </c>
      <c r="G316" s="2" t="s">
        <v>3413</v>
      </c>
      <c r="H316" s="2" t="s">
        <v>4552</v>
      </c>
      <c r="I316" s="8">
        <f t="shared" si="12"/>
        <v>12067785.974693837</v>
      </c>
      <c r="J316" s="8">
        <f>AVERAGEIFS(I:I,A:A,A316)</f>
        <v>11891661.530738845</v>
      </c>
      <c r="K316" s="8">
        <f t="shared" si="13"/>
        <v>1.4810751508502529</v>
      </c>
      <c r="L316" s="8" t="str">
        <f t="shared" si="14"/>
        <v>OK</v>
      </c>
      <c r="O316" s="2"/>
    </row>
    <row r="317" spans="1:15">
      <c r="A317" s="2" t="s">
        <v>4551</v>
      </c>
      <c r="B317" s="2" t="s">
        <v>31</v>
      </c>
      <c r="C317" s="2" t="s">
        <v>3411</v>
      </c>
      <c r="D317" s="2" t="s">
        <v>3412</v>
      </c>
      <c r="E317" s="4">
        <v>3.63</v>
      </c>
      <c r="F317" s="2" t="s">
        <v>146</v>
      </c>
      <c r="G317" s="2" t="s">
        <v>3413</v>
      </c>
      <c r="H317" s="2" t="s">
        <v>4552</v>
      </c>
      <c r="I317" s="8">
        <f t="shared" si="12"/>
        <v>11839476.510307737</v>
      </c>
      <c r="J317" s="8">
        <f>AVERAGEIFS(I:I,A:A,A317)</f>
        <v>11891661.530738845</v>
      </c>
      <c r="K317" s="8">
        <f t="shared" si="13"/>
        <v>-0.43883708173341196</v>
      </c>
      <c r="L317" s="8" t="str">
        <f t="shared" si="14"/>
        <v>OK</v>
      </c>
      <c r="O317" s="2"/>
    </row>
    <row r="318" spans="1:15">
      <c r="A318" s="2" t="s">
        <v>4551</v>
      </c>
      <c r="B318" s="2" t="s">
        <v>31</v>
      </c>
      <c r="C318" s="2" t="s">
        <v>3411</v>
      </c>
      <c r="D318" s="2" t="s">
        <v>3412</v>
      </c>
      <c r="E318" s="4">
        <v>3.63</v>
      </c>
      <c r="F318" s="2" t="s">
        <v>146</v>
      </c>
      <c r="G318" s="2" t="s">
        <v>3413</v>
      </c>
      <c r="H318" s="2" t="s">
        <v>4552</v>
      </c>
      <c r="I318" s="8">
        <f t="shared" si="12"/>
        <v>11839476.510307737</v>
      </c>
      <c r="J318" s="8">
        <f>AVERAGEIFS(I:I,A:A,A318)</f>
        <v>11891661.530738845</v>
      </c>
      <c r="K318" s="8">
        <f t="shared" si="13"/>
        <v>-0.43883708173341196</v>
      </c>
      <c r="L318" s="8" t="str">
        <f t="shared" si="14"/>
        <v>OK</v>
      </c>
      <c r="O318" s="2"/>
    </row>
    <row r="319" spans="1:15">
      <c r="A319" s="2" t="s">
        <v>4551</v>
      </c>
      <c r="B319" s="2" t="s">
        <v>31</v>
      </c>
      <c r="C319" s="2" t="s">
        <v>3411</v>
      </c>
      <c r="D319" s="2" t="s">
        <v>3412</v>
      </c>
      <c r="E319" s="4">
        <v>3.78</v>
      </c>
      <c r="F319" s="2" t="s">
        <v>146</v>
      </c>
      <c r="G319" s="2" t="s">
        <v>3413</v>
      </c>
      <c r="H319" s="2" t="s">
        <v>4552</v>
      </c>
      <c r="I319" s="8">
        <f t="shared" si="12"/>
        <v>12328711.076849379</v>
      </c>
      <c r="J319" s="8">
        <f>AVERAGEIFS(I:I,A:A,A319)</f>
        <v>11891661.530738845</v>
      </c>
      <c r="K319" s="8">
        <f t="shared" si="13"/>
        <v>3.6752605595172794</v>
      </c>
      <c r="L319" s="8" t="str">
        <f t="shared" si="14"/>
        <v>OK</v>
      </c>
      <c r="O319" s="2"/>
    </row>
    <row r="320" spans="1:15">
      <c r="A320" s="2" t="s">
        <v>4553</v>
      </c>
      <c r="B320" s="2" t="s">
        <v>31</v>
      </c>
      <c r="C320" s="2" t="s">
        <v>3414</v>
      </c>
      <c r="D320" s="2" t="s">
        <v>3415</v>
      </c>
      <c r="E320" s="4">
        <v>3.66</v>
      </c>
      <c r="F320" s="2" t="s">
        <v>146</v>
      </c>
      <c r="H320" s="2" t="s">
        <v>4554</v>
      </c>
      <c r="I320" s="8">
        <f t="shared" si="12"/>
        <v>11937323.423616067</v>
      </c>
      <c r="J320" s="8">
        <f>AVERAGEIFS(I:I,A:A,A320)</f>
        <v>11474181.367289979</v>
      </c>
      <c r="K320" s="8">
        <f t="shared" si="13"/>
        <v>4.0363843092666274</v>
      </c>
      <c r="L320" s="8" t="str">
        <f t="shared" si="14"/>
        <v>OK</v>
      </c>
      <c r="O320" s="2"/>
    </row>
    <row r="321" spans="1:15">
      <c r="A321" s="2" t="s">
        <v>4553</v>
      </c>
      <c r="B321" s="2" t="s">
        <v>31</v>
      </c>
      <c r="C321" s="2" t="s">
        <v>3414</v>
      </c>
      <c r="D321" s="2" t="s">
        <v>3415</v>
      </c>
      <c r="E321" s="4">
        <v>3.48</v>
      </c>
      <c r="F321" s="2" t="s">
        <v>146</v>
      </c>
      <c r="H321" s="2" t="s">
        <v>4554</v>
      </c>
      <c r="I321" s="8">
        <f t="shared" si="12"/>
        <v>11350241.943766095</v>
      </c>
      <c r="J321" s="8">
        <f>AVERAGEIFS(I:I,A:A,A321)</f>
        <v>11474181.367289979</v>
      </c>
      <c r="K321" s="8">
        <f t="shared" si="13"/>
        <v>-1.0801591813530576</v>
      </c>
      <c r="L321" s="8" t="str">
        <f t="shared" si="14"/>
        <v>OK</v>
      </c>
      <c r="O321" s="2"/>
    </row>
    <row r="322" spans="1:15">
      <c r="A322" s="2" t="s">
        <v>4553</v>
      </c>
      <c r="B322" s="2" t="s">
        <v>31</v>
      </c>
      <c r="C322" s="2" t="s">
        <v>3414</v>
      </c>
      <c r="D322" s="2" t="s">
        <v>3415</v>
      </c>
      <c r="E322" s="4">
        <v>3.55</v>
      </c>
      <c r="F322" s="2" t="s">
        <v>146</v>
      </c>
      <c r="H322" s="2" t="s">
        <v>4554</v>
      </c>
      <c r="I322" s="8">
        <f t="shared" si="12"/>
        <v>11578551.408152195</v>
      </c>
      <c r="J322" s="8">
        <f>AVERAGEIFS(I:I,A:A,A322)</f>
        <v>11474181.367289979</v>
      </c>
      <c r="K322" s="8">
        <f t="shared" si="13"/>
        <v>0.90960773166570696</v>
      </c>
      <c r="L322" s="8" t="str">
        <f t="shared" si="14"/>
        <v>OK</v>
      </c>
      <c r="O322" s="2"/>
    </row>
    <row r="323" spans="1:15">
      <c r="A323" s="2" t="s">
        <v>4553</v>
      </c>
      <c r="B323" s="2" t="s">
        <v>31</v>
      </c>
      <c r="C323" s="2" t="s">
        <v>3414</v>
      </c>
      <c r="D323" s="2" t="s">
        <v>3415</v>
      </c>
      <c r="E323" s="4">
        <v>3.54</v>
      </c>
      <c r="F323" s="2" t="s">
        <v>146</v>
      </c>
      <c r="H323" s="2" t="s">
        <v>4554</v>
      </c>
      <c r="I323" s="8">
        <f t="shared" ref="I323:I386" si="15">_xlfn.IFS(F323="Mpc",E323*$O$1,F323="kpc",E323*$S$1,F323="pc",E323*$W$1,F323="Lj",E323,E323="",0)</f>
        <v>11545935.770382753</v>
      </c>
      <c r="J323" s="8">
        <f>AVERAGEIFS(I:I,A:A,A323)</f>
        <v>11474181.367289979</v>
      </c>
      <c r="K323" s="8">
        <f t="shared" ref="K323:K386" si="16">(I323/J323-1)*100</f>
        <v>0.62535531552017076</v>
      </c>
      <c r="L323" s="8" t="str">
        <f t="shared" ref="L323:L386" si="17">IF(K323&gt;50,"Groesser50",IF(K323&lt;-50,"Kleiner -50","OK"))</f>
        <v>OK</v>
      </c>
      <c r="O323" s="2"/>
    </row>
    <row r="324" spans="1:15">
      <c r="A324" s="2" t="s">
        <v>4553</v>
      </c>
      <c r="B324" s="2" t="s">
        <v>31</v>
      </c>
      <c r="C324" s="2" t="s">
        <v>3414</v>
      </c>
      <c r="D324" s="2" t="s">
        <v>3415</v>
      </c>
      <c r="E324" s="4">
        <v>3.36</v>
      </c>
      <c r="F324" s="2" t="s">
        <v>146</v>
      </c>
      <c r="H324" s="2" t="s">
        <v>4554</v>
      </c>
      <c r="I324" s="8">
        <f t="shared" si="15"/>
        <v>10958854.290532781</v>
      </c>
      <c r="J324" s="8">
        <f>AVERAGEIFS(I:I,A:A,A324)</f>
        <v>11474181.367289979</v>
      </c>
      <c r="K324" s="8">
        <f t="shared" si="16"/>
        <v>-4.4911881750995031</v>
      </c>
      <c r="L324" s="8" t="str">
        <f t="shared" si="17"/>
        <v>OK</v>
      </c>
      <c r="O324" s="2"/>
    </row>
    <row r="325" spans="1:15">
      <c r="A325" s="2" t="s">
        <v>4555</v>
      </c>
      <c r="B325" s="2" t="s">
        <v>31</v>
      </c>
      <c r="C325" s="2" t="s">
        <v>3416</v>
      </c>
      <c r="D325" s="2" t="s">
        <v>3417</v>
      </c>
      <c r="E325" s="4">
        <v>3.8</v>
      </c>
      <c r="F325" s="2" t="s">
        <v>146</v>
      </c>
      <c r="H325" s="2" t="s">
        <v>4556</v>
      </c>
      <c r="I325" s="8">
        <f t="shared" si="15"/>
        <v>12393942.352388265</v>
      </c>
      <c r="J325" s="8">
        <f>AVERAGEIFS(I:I,A:A,A325)</f>
        <v>11095839.969164442</v>
      </c>
      <c r="K325" s="8">
        <f t="shared" si="16"/>
        <v>11.699000587889463</v>
      </c>
      <c r="L325" s="8" t="str">
        <f t="shared" si="17"/>
        <v>OK</v>
      </c>
      <c r="O325" s="2"/>
    </row>
    <row r="326" spans="1:15">
      <c r="A326" s="2" t="s">
        <v>4555</v>
      </c>
      <c r="B326" s="2" t="s">
        <v>31</v>
      </c>
      <c r="C326" s="2" t="s">
        <v>3416</v>
      </c>
      <c r="D326" s="2" t="s">
        <v>3417</v>
      </c>
      <c r="E326" s="4">
        <v>3.31</v>
      </c>
      <c r="F326" s="2" t="s">
        <v>146</v>
      </c>
      <c r="H326" s="2" t="s">
        <v>4556</v>
      </c>
      <c r="I326" s="8">
        <f t="shared" si="15"/>
        <v>10795776.101685567</v>
      </c>
      <c r="J326" s="8">
        <f>AVERAGEIFS(I:I,A:A,A326)</f>
        <v>11095839.969164442</v>
      </c>
      <c r="K326" s="8">
        <f t="shared" si="16"/>
        <v>-2.7042915931804967</v>
      </c>
      <c r="L326" s="8" t="str">
        <f t="shared" si="17"/>
        <v>OK</v>
      </c>
      <c r="O326" s="2"/>
    </row>
    <row r="327" spans="1:15">
      <c r="A327" s="2" t="s">
        <v>4555</v>
      </c>
      <c r="B327" s="2" t="s">
        <v>31</v>
      </c>
      <c r="C327" s="2" t="s">
        <v>3416</v>
      </c>
      <c r="D327" s="2" t="s">
        <v>3417</v>
      </c>
      <c r="E327" s="4">
        <v>3.31</v>
      </c>
      <c r="F327" s="2" t="s">
        <v>146</v>
      </c>
      <c r="H327" s="2" t="s">
        <v>4556</v>
      </c>
      <c r="I327" s="8">
        <f t="shared" si="15"/>
        <v>10795776.101685567</v>
      </c>
      <c r="J327" s="8">
        <f>AVERAGEIFS(I:I,A:A,A327)</f>
        <v>11095839.969164442</v>
      </c>
      <c r="K327" s="8">
        <f t="shared" si="16"/>
        <v>-2.7042915931804967</v>
      </c>
      <c r="L327" s="8" t="str">
        <f t="shared" si="17"/>
        <v>OK</v>
      </c>
      <c r="O327" s="2"/>
    </row>
    <row r="328" spans="1:15">
      <c r="A328" s="2" t="s">
        <v>4555</v>
      </c>
      <c r="B328" s="2" t="s">
        <v>31</v>
      </c>
      <c r="C328" s="2" t="s">
        <v>3416</v>
      </c>
      <c r="D328" s="2" t="s">
        <v>3417</v>
      </c>
      <c r="E328" s="4">
        <v>3.31</v>
      </c>
      <c r="F328" s="2" t="s">
        <v>146</v>
      </c>
      <c r="H328" s="2" t="s">
        <v>4556</v>
      </c>
      <c r="I328" s="8">
        <f t="shared" si="15"/>
        <v>10795776.101685567</v>
      </c>
      <c r="J328" s="8">
        <f>AVERAGEIFS(I:I,A:A,A328)</f>
        <v>11095839.969164442</v>
      </c>
      <c r="K328" s="8">
        <f t="shared" si="16"/>
        <v>-2.7042915931804967</v>
      </c>
      <c r="L328" s="8" t="str">
        <f t="shared" si="17"/>
        <v>OK</v>
      </c>
      <c r="O328" s="2"/>
    </row>
    <row r="329" spans="1:15">
      <c r="A329" s="2" t="s">
        <v>4555</v>
      </c>
      <c r="B329" s="2" t="s">
        <v>31</v>
      </c>
      <c r="C329" s="2" t="s">
        <v>3416</v>
      </c>
      <c r="D329" s="2" t="s">
        <v>3417</v>
      </c>
      <c r="E329" s="4">
        <v>3.28</v>
      </c>
      <c r="F329" s="2" t="s">
        <v>146</v>
      </c>
      <c r="H329" s="2" t="s">
        <v>4556</v>
      </c>
      <c r="I329" s="8">
        <f t="shared" si="15"/>
        <v>10697929.188377239</v>
      </c>
      <c r="J329" s="8">
        <f>AVERAGEIFS(I:I,A:A,A329)</f>
        <v>11095839.969164442</v>
      </c>
      <c r="K329" s="8">
        <f t="shared" si="16"/>
        <v>-3.5861258083480396</v>
      </c>
      <c r="L329" s="8" t="str">
        <f t="shared" si="17"/>
        <v>OK</v>
      </c>
      <c r="O329" s="2"/>
    </row>
    <row r="330" spans="1:15">
      <c r="A330" s="2" t="s">
        <v>4557</v>
      </c>
      <c r="B330" s="2" t="s">
        <v>72</v>
      </c>
      <c r="C330" s="2" t="s">
        <v>3418</v>
      </c>
      <c r="D330" s="2" t="s">
        <v>3419</v>
      </c>
      <c r="E330" s="4">
        <v>4.03</v>
      </c>
      <c r="F330" s="2" t="s">
        <v>146</v>
      </c>
      <c r="H330" s="2" t="s">
        <v>4558</v>
      </c>
      <c r="I330" s="8">
        <f t="shared" si="15"/>
        <v>13144102.02108545</v>
      </c>
      <c r="J330" s="8">
        <f>AVERAGEIFS(I:I,A:A,A330)</f>
        <v>12616815.877146125</v>
      </c>
      <c r="K330" s="8">
        <f t="shared" si="16"/>
        <v>4.1792330891857077</v>
      </c>
      <c r="L330" s="8" t="str">
        <f t="shared" si="17"/>
        <v>OK</v>
      </c>
      <c r="O330" s="2"/>
    </row>
    <row r="331" spans="1:15">
      <c r="A331" s="2" t="s">
        <v>4557</v>
      </c>
      <c r="B331" s="2" t="s">
        <v>72</v>
      </c>
      <c r="C331" s="2" t="s">
        <v>3418</v>
      </c>
      <c r="D331" s="2" t="s">
        <v>3419</v>
      </c>
      <c r="E331" s="4">
        <v>3.91</v>
      </c>
      <c r="F331" s="2" t="s">
        <v>146</v>
      </c>
      <c r="H331" s="2" t="s">
        <v>4558</v>
      </c>
      <c r="I331" s="8">
        <f t="shared" si="15"/>
        <v>12752714.367852136</v>
      </c>
      <c r="J331" s="8">
        <f>AVERAGEIFS(I:I,A:A,A331)</f>
        <v>12616815.877146125</v>
      </c>
      <c r="K331" s="8">
        <f t="shared" si="16"/>
        <v>1.077121930202507</v>
      </c>
      <c r="L331" s="8" t="str">
        <f t="shared" si="17"/>
        <v>OK</v>
      </c>
      <c r="O331" s="2"/>
    </row>
    <row r="332" spans="1:15">
      <c r="A332" s="2" t="s">
        <v>4557</v>
      </c>
      <c r="B332" s="2" t="s">
        <v>72</v>
      </c>
      <c r="C332" s="2" t="s">
        <v>3418</v>
      </c>
      <c r="D332" s="2" t="s">
        <v>3419</v>
      </c>
      <c r="E332" s="4">
        <v>3.91</v>
      </c>
      <c r="F332" s="2" t="s">
        <v>146</v>
      </c>
      <c r="H332" s="2" t="s">
        <v>4558</v>
      </c>
      <c r="I332" s="8">
        <f t="shared" si="15"/>
        <v>12752714.367852136</v>
      </c>
      <c r="J332" s="8">
        <f>AVERAGEIFS(I:I,A:A,A332)</f>
        <v>12616815.877146125</v>
      </c>
      <c r="K332" s="8">
        <f t="shared" si="16"/>
        <v>1.077121930202507</v>
      </c>
      <c r="L332" s="8" t="str">
        <f t="shared" si="17"/>
        <v>OK</v>
      </c>
      <c r="O332" s="2"/>
    </row>
    <row r="333" spans="1:15">
      <c r="A333" s="2" t="s">
        <v>4557</v>
      </c>
      <c r="B333" s="2" t="s">
        <v>72</v>
      </c>
      <c r="C333" s="2" t="s">
        <v>3418</v>
      </c>
      <c r="D333" s="2" t="s">
        <v>3419</v>
      </c>
      <c r="E333" s="4">
        <v>3.94</v>
      </c>
      <c r="F333" s="2" t="s">
        <v>146</v>
      </c>
      <c r="H333" s="2" t="s">
        <v>4558</v>
      </c>
      <c r="I333" s="8">
        <f t="shared" si="15"/>
        <v>12850561.281160463</v>
      </c>
      <c r="J333" s="8">
        <f>AVERAGEIFS(I:I,A:A,A333)</f>
        <v>12616815.877146125</v>
      </c>
      <c r="K333" s="8">
        <f t="shared" si="16"/>
        <v>1.8526497199482739</v>
      </c>
      <c r="L333" s="8" t="str">
        <f t="shared" si="17"/>
        <v>OK</v>
      </c>
      <c r="O333" s="2"/>
    </row>
    <row r="334" spans="1:15">
      <c r="A334" s="2" t="s">
        <v>4557</v>
      </c>
      <c r="B334" s="2" t="s">
        <v>72</v>
      </c>
      <c r="C334" s="2" t="s">
        <v>3418</v>
      </c>
      <c r="D334" s="2" t="s">
        <v>3419</v>
      </c>
      <c r="E334" s="4">
        <v>3.95</v>
      </c>
      <c r="F334" s="2" t="s">
        <v>146</v>
      </c>
      <c r="H334" s="2" t="s">
        <v>4558</v>
      </c>
      <c r="I334" s="8">
        <f t="shared" si="15"/>
        <v>12883176.918929907</v>
      </c>
      <c r="J334" s="8">
        <f>AVERAGEIFS(I:I,A:A,A334)</f>
        <v>12616815.877146125</v>
      </c>
      <c r="K334" s="8">
        <f t="shared" si="16"/>
        <v>2.1111589831968924</v>
      </c>
      <c r="L334" s="8" t="str">
        <f t="shared" si="17"/>
        <v>OK</v>
      </c>
      <c r="O334" s="2"/>
    </row>
    <row r="335" spans="1:15">
      <c r="A335" s="2" t="s">
        <v>4557</v>
      </c>
      <c r="B335" s="2" t="s">
        <v>72</v>
      </c>
      <c r="C335" s="2" t="s">
        <v>3418</v>
      </c>
      <c r="D335" s="2" t="s">
        <v>3419</v>
      </c>
      <c r="E335" s="4">
        <v>3.47</v>
      </c>
      <c r="F335" s="2" t="s">
        <v>146</v>
      </c>
      <c r="H335" s="2" t="s">
        <v>4558</v>
      </c>
      <c r="I335" s="8">
        <f t="shared" si="15"/>
        <v>11317626.305996653</v>
      </c>
      <c r="J335" s="8">
        <f>AVERAGEIFS(I:I,A:A,A335)</f>
        <v>12616815.877146125</v>
      </c>
      <c r="K335" s="8">
        <f t="shared" si="16"/>
        <v>-10.297285652735887</v>
      </c>
      <c r="L335" s="8" t="str">
        <f t="shared" si="17"/>
        <v>OK</v>
      </c>
      <c r="O335" s="2"/>
    </row>
    <row r="336" spans="1:15">
      <c r="A336" s="2" t="s">
        <v>4559</v>
      </c>
      <c r="B336" s="2" t="s">
        <v>305</v>
      </c>
      <c r="C336" s="2" t="s">
        <v>3420</v>
      </c>
      <c r="D336" s="2" t="s">
        <v>3421</v>
      </c>
      <c r="E336" s="4">
        <v>3.15</v>
      </c>
      <c r="F336" s="2" t="s">
        <v>146</v>
      </c>
      <c r="H336" s="2" t="s">
        <v>4560</v>
      </c>
      <c r="I336" s="8">
        <f t="shared" si="15"/>
        <v>10273925.897374483</v>
      </c>
      <c r="J336" s="8">
        <f>AVERAGEIFS(I:I,A:A,A336)</f>
        <v>10507671.301388822</v>
      </c>
      <c r="K336" s="8">
        <f t="shared" si="16"/>
        <v>-2.224521469218832</v>
      </c>
      <c r="L336" s="8" t="str">
        <f t="shared" si="17"/>
        <v>OK</v>
      </c>
      <c r="O336" s="2"/>
    </row>
    <row r="337" spans="1:15">
      <c r="A337" s="2" t="s">
        <v>4559</v>
      </c>
      <c r="B337" s="2" t="s">
        <v>305</v>
      </c>
      <c r="C337" s="2" t="s">
        <v>3420</v>
      </c>
      <c r="D337" s="2" t="s">
        <v>3421</v>
      </c>
      <c r="E337" s="4">
        <v>3.15</v>
      </c>
      <c r="F337" s="2" t="s">
        <v>146</v>
      </c>
      <c r="H337" s="2" t="s">
        <v>4560</v>
      </c>
      <c r="I337" s="8">
        <f t="shared" si="15"/>
        <v>10273925.897374483</v>
      </c>
      <c r="J337" s="8">
        <f>AVERAGEIFS(I:I,A:A,A337)</f>
        <v>10507671.301388822</v>
      </c>
      <c r="K337" s="8">
        <f t="shared" si="16"/>
        <v>-2.224521469218832</v>
      </c>
      <c r="L337" s="8" t="str">
        <f t="shared" si="17"/>
        <v>OK</v>
      </c>
      <c r="O337" s="2"/>
    </row>
    <row r="338" spans="1:15">
      <c r="A338" s="2" t="s">
        <v>4559</v>
      </c>
      <c r="B338" s="2" t="s">
        <v>305</v>
      </c>
      <c r="C338" s="2" t="s">
        <v>3420</v>
      </c>
      <c r="D338" s="2" t="s">
        <v>3421</v>
      </c>
      <c r="E338" s="4">
        <v>3.15</v>
      </c>
      <c r="F338" s="2" t="s">
        <v>146</v>
      </c>
      <c r="H338" s="2" t="s">
        <v>4560</v>
      </c>
      <c r="I338" s="8">
        <f t="shared" si="15"/>
        <v>10273925.897374483</v>
      </c>
      <c r="J338" s="8">
        <f>AVERAGEIFS(I:I,A:A,A338)</f>
        <v>10507671.301388822</v>
      </c>
      <c r="K338" s="8">
        <f t="shared" si="16"/>
        <v>-2.224521469218832</v>
      </c>
      <c r="L338" s="8" t="str">
        <f t="shared" si="17"/>
        <v>OK</v>
      </c>
      <c r="O338" s="2"/>
    </row>
    <row r="339" spans="1:15">
      <c r="A339" s="2" t="s">
        <v>4559</v>
      </c>
      <c r="B339" s="2" t="s">
        <v>305</v>
      </c>
      <c r="C339" s="2" t="s">
        <v>3420</v>
      </c>
      <c r="D339" s="2" t="s">
        <v>3421</v>
      </c>
      <c r="E339" s="4">
        <v>3.15</v>
      </c>
      <c r="F339" s="2" t="s">
        <v>146</v>
      </c>
      <c r="H339" s="2" t="s">
        <v>4560</v>
      </c>
      <c r="I339" s="8">
        <f t="shared" si="15"/>
        <v>10273925.897374483</v>
      </c>
      <c r="J339" s="8">
        <f>AVERAGEIFS(I:I,A:A,A339)</f>
        <v>10507671.301388822</v>
      </c>
      <c r="K339" s="8">
        <f t="shared" si="16"/>
        <v>-2.224521469218832</v>
      </c>
      <c r="L339" s="8" t="str">
        <f t="shared" si="17"/>
        <v>OK</v>
      </c>
      <c r="O339" s="2"/>
    </row>
    <row r="340" spans="1:15">
      <c r="A340" s="2" t="s">
        <v>4559</v>
      </c>
      <c r="B340" s="2" t="s">
        <v>305</v>
      </c>
      <c r="C340" s="2" t="s">
        <v>3420</v>
      </c>
      <c r="D340" s="2" t="s">
        <v>3421</v>
      </c>
      <c r="E340" s="4">
        <v>3.25</v>
      </c>
      <c r="F340" s="2" t="s">
        <v>146</v>
      </c>
      <c r="H340" s="2" t="s">
        <v>4560</v>
      </c>
      <c r="I340" s="8">
        <f t="shared" si="15"/>
        <v>10600082.275068911</v>
      </c>
      <c r="J340" s="8">
        <f>AVERAGEIFS(I:I,A:A,A340)</f>
        <v>10507671.301388822</v>
      </c>
      <c r="K340" s="8">
        <f t="shared" si="16"/>
        <v>0.87946197620278888</v>
      </c>
      <c r="L340" s="8" t="str">
        <f t="shared" si="17"/>
        <v>OK</v>
      </c>
      <c r="O340" s="2"/>
    </row>
    <row r="341" spans="1:15">
      <c r="A341" s="2" t="s">
        <v>4559</v>
      </c>
      <c r="B341" s="2" t="s">
        <v>305</v>
      </c>
      <c r="C341" s="2" t="s">
        <v>3420</v>
      </c>
      <c r="D341" s="2" t="s">
        <v>3421</v>
      </c>
      <c r="E341" s="4">
        <v>3.48</v>
      </c>
      <c r="F341" s="2" t="s">
        <v>146</v>
      </c>
      <c r="H341" s="2" t="s">
        <v>4560</v>
      </c>
      <c r="I341" s="8">
        <f t="shared" si="15"/>
        <v>11350241.943766095</v>
      </c>
      <c r="J341" s="8">
        <f>AVERAGEIFS(I:I,A:A,A341)</f>
        <v>10507671.301388822</v>
      </c>
      <c r="K341" s="8">
        <f t="shared" si="16"/>
        <v>8.0186239006725391</v>
      </c>
      <c r="L341" s="8" t="str">
        <f t="shared" si="17"/>
        <v>OK</v>
      </c>
      <c r="O341" s="2"/>
    </row>
    <row r="342" spans="1:15">
      <c r="A342" s="2" t="s">
        <v>4561</v>
      </c>
      <c r="B342" s="2" t="s">
        <v>305</v>
      </c>
      <c r="C342" s="2" t="s">
        <v>3422</v>
      </c>
      <c r="D342" s="2" t="s">
        <v>3423</v>
      </c>
      <c r="E342" s="4">
        <v>3.75</v>
      </c>
      <c r="F342" s="2" t="s">
        <v>146</v>
      </c>
      <c r="H342" s="2" t="s">
        <v>4562</v>
      </c>
      <c r="I342" s="8">
        <f t="shared" si="15"/>
        <v>12230864.163541051</v>
      </c>
      <c r="J342" s="8">
        <f>AVERAGEIFS(I:I,A:A,A342)</f>
        <v>12230864.163541051</v>
      </c>
      <c r="K342" s="8">
        <f t="shared" si="16"/>
        <v>0</v>
      </c>
      <c r="L342" s="8" t="str">
        <f t="shared" si="17"/>
        <v>OK</v>
      </c>
      <c r="O342" s="2"/>
    </row>
    <row r="343" spans="1:15">
      <c r="A343" s="2" t="s">
        <v>4561</v>
      </c>
      <c r="B343" s="2" t="s">
        <v>305</v>
      </c>
      <c r="C343" s="2" t="s">
        <v>3422</v>
      </c>
      <c r="D343" s="2" t="s">
        <v>3423</v>
      </c>
      <c r="E343" s="4">
        <v>3.75</v>
      </c>
      <c r="F343" s="2" t="s">
        <v>146</v>
      </c>
      <c r="H343" s="2" t="s">
        <v>4562</v>
      </c>
      <c r="I343" s="8">
        <f t="shared" si="15"/>
        <v>12230864.163541051</v>
      </c>
      <c r="J343" s="8">
        <f>AVERAGEIFS(I:I,A:A,A343)</f>
        <v>12230864.163541051</v>
      </c>
      <c r="K343" s="8">
        <f t="shared" si="16"/>
        <v>0</v>
      </c>
      <c r="L343" s="8" t="str">
        <f t="shared" si="17"/>
        <v>OK</v>
      </c>
      <c r="O343" s="2"/>
    </row>
    <row r="344" spans="1:15">
      <c r="A344" s="2" t="s">
        <v>4561</v>
      </c>
      <c r="B344" s="2" t="s">
        <v>305</v>
      </c>
      <c r="C344" s="2" t="s">
        <v>3422</v>
      </c>
      <c r="D344" s="2" t="s">
        <v>3423</v>
      </c>
      <c r="E344" s="4">
        <v>3.75</v>
      </c>
      <c r="F344" s="2" t="s">
        <v>146</v>
      </c>
      <c r="H344" s="2" t="s">
        <v>4562</v>
      </c>
      <c r="I344" s="8">
        <f t="shared" si="15"/>
        <v>12230864.163541051</v>
      </c>
      <c r="J344" s="8">
        <f>AVERAGEIFS(I:I,A:A,A344)</f>
        <v>12230864.163541051</v>
      </c>
      <c r="K344" s="8">
        <f t="shared" si="16"/>
        <v>0</v>
      </c>
      <c r="L344" s="8" t="str">
        <f t="shared" si="17"/>
        <v>OK</v>
      </c>
      <c r="O344" s="2"/>
    </row>
    <row r="345" spans="1:15">
      <c r="A345" s="2" t="s">
        <v>4561</v>
      </c>
      <c r="B345" s="2" t="s">
        <v>305</v>
      </c>
      <c r="C345" s="2" t="s">
        <v>3422</v>
      </c>
      <c r="D345" s="2" t="s">
        <v>3423</v>
      </c>
      <c r="E345" s="4">
        <v>3.75</v>
      </c>
      <c r="F345" s="2" t="s">
        <v>146</v>
      </c>
      <c r="H345" s="2" t="s">
        <v>4562</v>
      </c>
      <c r="I345" s="8">
        <f t="shared" si="15"/>
        <v>12230864.163541051</v>
      </c>
      <c r="J345" s="8">
        <f>AVERAGEIFS(I:I,A:A,A345)</f>
        <v>12230864.163541051</v>
      </c>
      <c r="K345" s="8">
        <f t="shared" si="16"/>
        <v>0</v>
      </c>
      <c r="L345" s="8" t="str">
        <f t="shared" si="17"/>
        <v>OK</v>
      </c>
      <c r="O345" s="2"/>
    </row>
    <row r="346" spans="1:15">
      <c r="A346" s="2" t="s">
        <v>4561</v>
      </c>
      <c r="B346" s="2" t="s">
        <v>305</v>
      </c>
      <c r="C346" s="2" t="s">
        <v>3422</v>
      </c>
      <c r="D346" s="2" t="s">
        <v>3423</v>
      </c>
      <c r="E346" s="4">
        <v>3.7</v>
      </c>
      <c r="F346" s="2" t="s">
        <v>146</v>
      </c>
      <c r="H346" s="2" t="s">
        <v>4562</v>
      </c>
      <c r="I346" s="8">
        <f t="shared" si="15"/>
        <v>12067785.974693837</v>
      </c>
      <c r="J346" s="8">
        <f>AVERAGEIFS(I:I,A:A,A346)</f>
        <v>12230864.163541051</v>
      </c>
      <c r="K346" s="8">
        <f t="shared" si="16"/>
        <v>-1.3333333333333308</v>
      </c>
      <c r="L346" s="8" t="str">
        <f t="shared" si="17"/>
        <v>OK</v>
      </c>
      <c r="O346" s="2"/>
    </row>
    <row r="347" spans="1:15">
      <c r="A347" s="2" t="s">
        <v>4561</v>
      </c>
      <c r="B347" s="2" t="s">
        <v>305</v>
      </c>
      <c r="C347" s="2" t="s">
        <v>3422</v>
      </c>
      <c r="D347" s="2" t="s">
        <v>3423</v>
      </c>
      <c r="E347" s="4">
        <v>3.8</v>
      </c>
      <c r="F347" s="2" t="s">
        <v>146</v>
      </c>
      <c r="H347" s="2" t="s">
        <v>4562</v>
      </c>
      <c r="I347" s="8">
        <f t="shared" si="15"/>
        <v>12393942.352388265</v>
      </c>
      <c r="J347" s="8">
        <f>AVERAGEIFS(I:I,A:A,A347)</f>
        <v>12230864.163541051</v>
      </c>
      <c r="K347" s="8">
        <f t="shared" si="16"/>
        <v>1.3333333333333419</v>
      </c>
      <c r="L347" s="8" t="str">
        <f t="shared" si="17"/>
        <v>OK</v>
      </c>
      <c r="O347" s="2"/>
    </row>
    <row r="348" spans="1:15">
      <c r="A348" s="2" t="s">
        <v>4563</v>
      </c>
      <c r="B348" s="2" t="s">
        <v>335</v>
      </c>
      <c r="C348" s="2" t="s">
        <v>3424</v>
      </c>
      <c r="D348" s="2" t="s">
        <v>3425</v>
      </c>
      <c r="E348" s="4">
        <v>3.75</v>
      </c>
      <c r="F348" s="2" t="s">
        <v>146</v>
      </c>
      <c r="H348" s="2" t="s">
        <v>4564</v>
      </c>
      <c r="I348" s="8">
        <f t="shared" si="15"/>
        <v>12230864.163541051</v>
      </c>
      <c r="J348" s="8">
        <f>AVERAGEIFS(I:I,A:A,A348)</f>
        <v>12217817.908433273</v>
      </c>
      <c r="K348" s="8">
        <f t="shared" si="16"/>
        <v>0.10678056593700358</v>
      </c>
      <c r="L348" s="8" t="str">
        <f t="shared" si="17"/>
        <v>OK</v>
      </c>
      <c r="O348" s="2"/>
    </row>
    <row r="349" spans="1:15">
      <c r="A349" s="2" t="s">
        <v>4563</v>
      </c>
      <c r="B349" s="2" t="s">
        <v>335</v>
      </c>
      <c r="C349" s="2" t="s">
        <v>3424</v>
      </c>
      <c r="D349" s="2" t="s">
        <v>3425</v>
      </c>
      <c r="E349" s="4">
        <v>3.75</v>
      </c>
      <c r="F349" s="2" t="s">
        <v>146</v>
      </c>
      <c r="H349" s="2" t="s">
        <v>4564</v>
      </c>
      <c r="I349" s="8">
        <f t="shared" si="15"/>
        <v>12230864.163541051</v>
      </c>
      <c r="J349" s="8">
        <f>AVERAGEIFS(I:I,A:A,A349)</f>
        <v>12217817.908433273</v>
      </c>
      <c r="K349" s="8">
        <f t="shared" si="16"/>
        <v>0.10678056593700358</v>
      </c>
      <c r="L349" s="8" t="str">
        <f t="shared" si="17"/>
        <v>OK</v>
      </c>
      <c r="O349" s="2"/>
    </row>
    <row r="350" spans="1:15">
      <c r="A350" s="2" t="s">
        <v>4563</v>
      </c>
      <c r="B350" s="2" t="s">
        <v>335</v>
      </c>
      <c r="C350" s="2" t="s">
        <v>3424</v>
      </c>
      <c r="D350" s="2" t="s">
        <v>3425</v>
      </c>
      <c r="E350" s="4">
        <v>3.75</v>
      </c>
      <c r="F350" s="2" t="s">
        <v>146</v>
      </c>
      <c r="H350" s="2" t="s">
        <v>4564</v>
      </c>
      <c r="I350" s="8">
        <f t="shared" si="15"/>
        <v>12230864.163541051</v>
      </c>
      <c r="J350" s="8">
        <f>AVERAGEIFS(I:I,A:A,A350)</f>
        <v>12217817.908433273</v>
      </c>
      <c r="K350" s="8">
        <f t="shared" si="16"/>
        <v>0.10678056593700358</v>
      </c>
      <c r="L350" s="8" t="str">
        <f t="shared" si="17"/>
        <v>OK</v>
      </c>
      <c r="O350" s="2"/>
    </row>
    <row r="351" spans="1:15">
      <c r="A351" s="2" t="s">
        <v>4563</v>
      </c>
      <c r="B351" s="2" t="s">
        <v>335</v>
      </c>
      <c r="C351" s="2" t="s">
        <v>3424</v>
      </c>
      <c r="D351" s="2" t="s">
        <v>3425</v>
      </c>
      <c r="E351" s="4">
        <v>3.66</v>
      </c>
      <c r="F351" s="2" t="s">
        <v>146</v>
      </c>
      <c r="H351" s="2" t="s">
        <v>4564</v>
      </c>
      <c r="I351" s="8">
        <f t="shared" si="15"/>
        <v>11937323.423616067</v>
      </c>
      <c r="J351" s="8">
        <f>AVERAGEIFS(I:I,A:A,A351)</f>
        <v>12217817.908433273</v>
      </c>
      <c r="K351" s="8">
        <f t="shared" si="16"/>
        <v>-2.295782167645477</v>
      </c>
      <c r="L351" s="8" t="str">
        <f t="shared" si="17"/>
        <v>OK</v>
      </c>
      <c r="O351" s="2"/>
    </row>
    <row r="352" spans="1:15">
      <c r="A352" s="2" t="s">
        <v>4563</v>
      </c>
      <c r="B352" s="2" t="s">
        <v>335</v>
      </c>
      <c r="C352" s="2" t="s">
        <v>3424</v>
      </c>
      <c r="D352" s="2" t="s">
        <v>3425</v>
      </c>
      <c r="E352" s="4">
        <v>3.82</v>
      </c>
      <c r="F352" s="2" t="s">
        <v>146</v>
      </c>
      <c r="H352" s="2" t="s">
        <v>4564</v>
      </c>
      <c r="I352" s="8">
        <f t="shared" si="15"/>
        <v>12459173.627927149</v>
      </c>
      <c r="J352" s="8">
        <f>AVERAGEIFS(I:I,A:A,A352)</f>
        <v>12217817.908433273</v>
      </c>
      <c r="K352" s="8">
        <f t="shared" si="16"/>
        <v>1.9754404698344885</v>
      </c>
      <c r="L352" s="8" t="str">
        <f t="shared" si="17"/>
        <v>OK</v>
      </c>
      <c r="O352" s="2"/>
    </row>
    <row r="353" spans="1:15">
      <c r="A353" s="2" t="s">
        <v>4565</v>
      </c>
      <c r="B353" s="2" t="s">
        <v>305</v>
      </c>
      <c r="C353" s="2" t="s">
        <v>3426</v>
      </c>
      <c r="D353" s="2" t="s">
        <v>3427</v>
      </c>
      <c r="E353" s="4">
        <v>3.96</v>
      </c>
      <c r="F353" s="2" t="s">
        <v>146</v>
      </c>
      <c r="H353" s="2" t="s">
        <v>4566</v>
      </c>
      <c r="I353" s="8">
        <f t="shared" si="15"/>
        <v>12915792.556699349</v>
      </c>
      <c r="J353" s="8">
        <f>AVERAGEIFS(I:I,A:A,A353)</f>
        <v>12928838.811807126</v>
      </c>
      <c r="K353" s="8">
        <f t="shared" si="16"/>
        <v>-0.10090817356206427</v>
      </c>
      <c r="L353" s="8" t="str">
        <f t="shared" si="17"/>
        <v>OK</v>
      </c>
      <c r="O353" s="2"/>
    </row>
    <row r="354" spans="1:15">
      <c r="A354" s="2" t="s">
        <v>4565</v>
      </c>
      <c r="B354" s="2" t="s">
        <v>305</v>
      </c>
      <c r="C354" s="2" t="s">
        <v>3426</v>
      </c>
      <c r="D354" s="2" t="s">
        <v>3427</v>
      </c>
      <c r="E354" s="4">
        <v>3.96</v>
      </c>
      <c r="F354" s="2" t="s">
        <v>146</v>
      </c>
      <c r="H354" s="2" t="s">
        <v>4566</v>
      </c>
      <c r="I354" s="8">
        <f t="shared" si="15"/>
        <v>12915792.556699349</v>
      </c>
      <c r="J354" s="8">
        <f>AVERAGEIFS(I:I,A:A,A354)</f>
        <v>12928838.811807126</v>
      </c>
      <c r="K354" s="8">
        <f t="shared" si="16"/>
        <v>-0.10090817356206427</v>
      </c>
      <c r="L354" s="8" t="str">
        <f t="shared" si="17"/>
        <v>OK</v>
      </c>
      <c r="O354" s="2"/>
    </row>
    <row r="355" spans="1:15">
      <c r="A355" s="2" t="s">
        <v>4565</v>
      </c>
      <c r="B355" s="2" t="s">
        <v>305</v>
      </c>
      <c r="C355" s="2" t="s">
        <v>3426</v>
      </c>
      <c r="D355" s="2" t="s">
        <v>3427</v>
      </c>
      <c r="E355" s="4">
        <v>3.96</v>
      </c>
      <c r="F355" s="2" t="s">
        <v>146</v>
      </c>
      <c r="H355" s="2" t="s">
        <v>4566</v>
      </c>
      <c r="I355" s="8">
        <f t="shared" si="15"/>
        <v>12915792.556699349</v>
      </c>
      <c r="J355" s="8">
        <f>AVERAGEIFS(I:I,A:A,A355)</f>
        <v>12928838.811807126</v>
      </c>
      <c r="K355" s="8">
        <f t="shared" si="16"/>
        <v>-0.10090817356206427</v>
      </c>
      <c r="L355" s="8" t="str">
        <f t="shared" si="17"/>
        <v>OK</v>
      </c>
      <c r="O355" s="2"/>
    </row>
    <row r="356" spans="1:15">
      <c r="A356" s="2" t="s">
        <v>4565</v>
      </c>
      <c r="B356" s="2" t="s">
        <v>305</v>
      </c>
      <c r="C356" s="2" t="s">
        <v>3426</v>
      </c>
      <c r="D356" s="2" t="s">
        <v>3427</v>
      </c>
      <c r="E356" s="4">
        <v>3.96</v>
      </c>
      <c r="F356" s="2" t="s">
        <v>146</v>
      </c>
      <c r="H356" s="2" t="s">
        <v>4566</v>
      </c>
      <c r="I356" s="8">
        <f t="shared" si="15"/>
        <v>12915792.556699349</v>
      </c>
      <c r="J356" s="8">
        <f>AVERAGEIFS(I:I,A:A,A356)</f>
        <v>12928838.811807126</v>
      </c>
      <c r="K356" s="8">
        <f t="shared" si="16"/>
        <v>-0.10090817356206427</v>
      </c>
      <c r="L356" s="8" t="str">
        <f t="shared" si="17"/>
        <v>OK</v>
      </c>
      <c r="O356" s="2"/>
    </row>
    <row r="357" spans="1:15">
      <c r="A357" s="2" t="s">
        <v>4565</v>
      </c>
      <c r="B357" s="2" t="s">
        <v>305</v>
      </c>
      <c r="C357" s="2" t="s">
        <v>3426</v>
      </c>
      <c r="D357" s="2" t="s">
        <v>3427</v>
      </c>
      <c r="E357" s="4">
        <v>3.98</v>
      </c>
      <c r="F357" s="2" t="s">
        <v>146</v>
      </c>
      <c r="H357" s="2" t="s">
        <v>4566</v>
      </c>
      <c r="I357" s="8">
        <f t="shared" si="15"/>
        <v>12981023.832238235</v>
      </c>
      <c r="J357" s="8">
        <f>AVERAGEIFS(I:I,A:A,A357)</f>
        <v>12928838.811807126</v>
      </c>
      <c r="K357" s="8">
        <f t="shared" si="16"/>
        <v>0.40363269424823489</v>
      </c>
      <c r="L357" s="8" t="str">
        <f t="shared" si="17"/>
        <v>OK</v>
      </c>
      <c r="O357" s="2"/>
    </row>
    <row r="358" spans="1:15">
      <c r="A358" s="2" t="s">
        <v>4567</v>
      </c>
      <c r="B358" s="2" t="s">
        <v>31</v>
      </c>
      <c r="C358" s="2" t="s">
        <v>3428</v>
      </c>
      <c r="D358" s="2" t="s">
        <v>3429</v>
      </c>
      <c r="E358" s="4">
        <v>3.84</v>
      </c>
      <c r="F358" s="2" t="s">
        <v>146</v>
      </c>
      <c r="H358" s="2" t="s">
        <v>4568</v>
      </c>
      <c r="I358" s="8">
        <f t="shared" si="15"/>
        <v>12524404.903466035</v>
      </c>
      <c r="J358" s="8">
        <f>AVERAGEIFS(I:I,A:A,A358)</f>
        <v>12485266.138142705</v>
      </c>
      <c r="K358" s="8">
        <f t="shared" si="16"/>
        <v>0.31347962382444194</v>
      </c>
      <c r="L358" s="8" t="str">
        <f t="shared" si="17"/>
        <v>OK</v>
      </c>
      <c r="O358" s="2"/>
    </row>
    <row r="359" spans="1:15">
      <c r="A359" s="2" t="s">
        <v>4567</v>
      </c>
      <c r="B359" s="2" t="s">
        <v>31</v>
      </c>
      <c r="C359" s="2" t="s">
        <v>3428</v>
      </c>
      <c r="D359" s="2" t="s">
        <v>3429</v>
      </c>
      <c r="E359" s="4">
        <v>3.84</v>
      </c>
      <c r="F359" s="2" t="s">
        <v>146</v>
      </c>
      <c r="H359" s="2" t="s">
        <v>4568</v>
      </c>
      <c r="I359" s="8">
        <f t="shared" si="15"/>
        <v>12524404.903466035</v>
      </c>
      <c r="J359" s="8">
        <f>AVERAGEIFS(I:I,A:A,A359)</f>
        <v>12485266.138142705</v>
      </c>
      <c r="K359" s="8">
        <f t="shared" si="16"/>
        <v>0.31347962382444194</v>
      </c>
      <c r="L359" s="8" t="str">
        <f t="shared" si="17"/>
        <v>OK</v>
      </c>
      <c r="O359" s="2"/>
    </row>
    <row r="360" spans="1:15">
      <c r="A360" s="2" t="s">
        <v>4567</v>
      </c>
      <c r="B360" s="2" t="s">
        <v>31</v>
      </c>
      <c r="C360" s="2" t="s">
        <v>3428</v>
      </c>
      <c r="D360" s="2" t="s">
        <v>3429</v>
      </c>
      <c r="E360" s="4">
        <v>3.84</v>
      </c>
      <c r="F360" s="2" t="s">
        <v>146</v>
      </c>
      <c r="H360" s="2" t="s">
        <v>4568</v>
      </c>
      <c r="I360" s="8">
        <f t="shared" si="15"/>
        <v>12524404.903466035</v>
      </c>
      <c r="J360" s="8">
        <f>AVERAGEIFS(I:I,A:A,A360)</f>
        <v>12485266.138142705</v>
      </c>
      <c r="K360" s="8">
        <f t="shared" si="16"/>
        <v>0.31347962382444194</v>
      </c>
      <c r="L360" s="8" t="str">
        <f t="shared" si="17"/>
        <v>OK</v>
      </c>
      <c r="O360" s="2"/>
    </row>
    <row r="361" spans="1:15">
      <c r="A361" s="2" t="s">
        <v>4567</v>
      </c>
      <c r="B361" s="2" t="s">
        <v>31</v>
      </c>
      <c r="C361" s="2" t="s">
        <v>3428</v>
      </c>
      <c r="D361" s="2" t="s">
        <v>3429</v>
      </c>
      <c r="E361" s="4">
        <v>3.75</v>
      </c>
      <c r="F361" s="2" t="s">
        <v>146</v>
      </c>
      <c r="H361" s="2" t="s">
        <v>4568</v>
      </c>
      <c r="I361" s="8">
        <f t="shared" si="15"/>
        <v>12230864.163541051</v>
      </c>
      <c r="J361" s="8">
        <f>AVERAGEIFS(I:I,A:A,A361)</f>
        <v>12485266.138142705</v>
      </c>
      <c r="K361" s="8">
        <f t="shared" si="16"/>
        <v>-2.0376175548589393</v>
      </c>
      <c r="L361" s="8" t="str">
        <f t="shared" si="17"/>
        <v>OK</v>
      </c>
      <c r="O361" s="2"/>
    </row>
    <row r="362" spans="1:15">
      <c r="A362" s="2" t="s">
        <v>4567</v>
      </c>
      <c r="B362" s="2" t="s">
        <v>31</v>
      </c>
      <c r="C362" s="2" t="s">
        <v>3428</v>
      </c>
      <c r="D362" s="2" t="s">
        <v>3429</v>
      </c>
      <c r="E362" s="4">
        <v>3.87</v>
      </c>
      <c r="F362" s="2" t="s">
        <v>146</v>
      </c>
      <c r="H362" s="2" t="s">
        <v>4568</v>
      </c>
      <c r="I362" s="8">
        <f t="shared" si="15"/>
        <v>12622251.816774365</v>
      </c>
      <c r="J362" s="8">
        <f>AVERAGEIFS(I:I,A:A,A362)</f>
        <v>12485266.138142705</v>
      </c>
      <c r="K362" s="8">
        <f t="shared" si="16"/>
        <v>1.097178683385569</v>
      </c>
      <c r="L362" s="8" t="str">
        <f t="shared" si="17"/>
        <v>OK</v>
      </c>
      <c r="O362" s="2"/>
    </row>
    <row r="363" spans="1:15">
      <c r="A363" s="2" t="s">
        <v>4569</v>
      </c>
      <c r="B363" s="2" t="s">
        <v>72</v>
      </c>
      <c r="C363" s="2" t="s">
        <v>3430</v>
      </c>
      <c r="D363" s="2" t="s">
        <v>3431</v>
      </c>
      <c r="E363" s="4">
        <v>3.73</v>
      </c>
      <c r="F363" s="2" t="s">
        <v>146</v>
      </c>
      <c r="H363" s="2" t="s">
        <v>4570</v>
      </c>
      <c r="I363" s="8">
        <f t="shared" si="15"/>
        <v>12165632.888002165</v>
      </c>
      <c r="J363" s="8">
        <f>AVERAGEIFS(I:I,A:A,A363)</f>
        <v>12212226.656244228</v>
      </c>
      <c r="K363" s="8">
        <f t="shared" si="16"/>
        <v>-0.38153376573828446</v>
      </c>
      <c r="L363" s="8" t="str">
        <f t="shared" si="17"/>
        <v>OK</v>
      </c>
      <c r="O363" s="2"/>
    </row>
    <row r="364" spans="1:15">
      <c r="A364" s="2" t="s">
        <v>4569</v>
      </c>
      <c r="B364" s="2" t="s">
        <v>72</v>
      </c>
      <c r="C364" s="2" t="s">
        <v>3430</v>
      </c>
      <c r="D364" s="2" t="s">
        <v>3431</v>
      </c>
      <c r="E364" s="4">
        <v>3.78</v>
      </c>
      <c r="F364" s="2" t="s">
        <v>146</v>
      </c>
      <c r="H364" s="2" t="s">
        <v>4570</v>
      </c>
      <c r="I364" s="8">
        <f t="shared" si="15"/>
        <v>12328711.076849379</v>
      </c>
      <c r="J364" s="8">
        <f>AVERAGEIFS(I:I,A:A,A364)</f>
        <v>12212226.656244228</v>
      </c>
      <c r="K364" s="8">
        <f t="shared" si="16"/>
        <v>0.95383441434564453</v>
      </c>
      <c r="L364" s="8" t="str">
        <f t="shared" si="17"/>
        <v>OK</v>
      </c>
      <c r="O364" s="2"/>
    </row>
    <row r="365" spans="1:15">
      <c r="A365" s="2" t="s">
        <v>4569</v>
      </c>
      <c r="B365" s="2" t="s">
        <v>72</v>
      </c>
      <c r="C365" s="2" t="s">
        <v>3430</v>
      </c>
      <c r="D365" s="2" t="s">
        <v>3431</v>
      </c>
      <c r="E365" s="4">
        <v>3.78</v>
      </c>
      <c r="F365" s="2" t="s">
        <v>146</v>
      </c>
      <c r="H365" s="2" t="s">
        <v>4570</v>
      </c>
      <c r="I365" s="8">
        <f t="shared" si="15"/>
        <v>12328711.076849379</v>
      </c>
      <c r="J365" s="8">
        <f>AVERAGEIFS(I:I,A:A,A365)</f>
        <v>12212226.656244228</v>
      </c>
      <c r="K365" s="8">
        <f t="shared" si="16"/>
        <v>0.95383441434564453</v>
      </c>
      <c r="L365" s="8" t="str">
        <f t="shared" si="17"/>
        <v>OK</v>
      </c>
      <c r="O365" s="2"/>
    </row>
    <row r="366" spans="1:15">
      <c r="A366" s="2" t="s">
        <v>4569</v>
      </c>
      <c r="B366" s="2" t="s">
        <v>72</v>
      </c>
      <c r="C366" s="2" t="s">
        <v>3430</v>
      </c>
      <c r="D366" s="2" t="s">
        <v>3431</v>
      </c>
      <c r="E366" s="4">
        <v>3.78</v>
      </c>
      <c r="F366" s="2" t="s">
        <v>146</v>
      </c>
      <c r="H366" s="2" t="s">
        <v>4570</v>
      </c>
      <c r="I366" s="8">
        <f t="shared" si="15"/>
        <v>12328711.076849379</v>
      </c>
      <c r="J366" s="8">
        <f>AVERAGEIFS(I:I,A:A,A366)</f>
        <v>12212226.656244228</v>
      </c>
      <c r="K366" s="8">
        <f t="shared" si="16"/>
        <v>0.95383441434564453</v>
      </c>
      <c r="L366" s="8" t="str">
        <f t="shared" si="17"/>
        <v>OK</v>
      </c>
      <c r="O366" s="2"/>
    </row>
    <row r="367" spans="1:15">
      <c r="A367" s="2" t="s">
        <v>4569</v>
      </c>
      <c r="B367" s="2" t="s">
        <v>72</v>
      </c>
      <c r="C367" s="2" t="s">
        <v>3430</v>
      </c>
      <c r="D367" s="2" t="s">
        <v>3431</v>
      </c>
      <c r="E367" s="4">
        <v>3.78</v>
      </c>
      <c r="F367" s="2" t="s">
        <v>146</v>
      </c>
      <c r="H367" s="2" t="s">
        <v>4570</v>
      </c>
      <c r="I367" s="8">
        <f t="shared" si="15"/>
        <v>12328711.076849379</v>
      </c>
      <c r="J367" s="8">
        <f>AVERAGEIFS(I:I,A:A,A367)</f>
        <v>12212226.656244228</v>
      </c>
      <c r="K367" s="8">
        <f t="shared" si="16"/>
        <v>0.95383441434564453</v>
      </c>
      <c r="L367" s="8" t="str">
        <f t="shared" si="17"/>
        <v>OK</v>
      </c>
      <c r="O367" s="2"/>
    </row>
    <row r="368" spans="1:15">
      <c r="A368" s="2" t="s">
        <v>4569</v>
      </c>
      <c r="B368" s="2" t="s">
        <v>72</v>
      </c>
      <c r="C368" s="2" t="s">
        <v>3430</v>
      </c>
      <c r="D368" s="2" t="s">
        <v>3431</v>
      </c>
      <c r="E368" s="4">
        <v>3.63</v>
      </c>
      <c r="F368" s="2" t="s">
        <v>146</v>
      </c>
      <c r="H368" s="2" t="s">
        <v>4570</v>
      </c>
      <c r="I368" s="8">
        <f t="shared" si="15"/>
        <v>11839476.510307737</v>
      </c>
      <c r="J368" s="8">
        <f>AVERAGEIFS(I:I,A:A,A368)</f>
        <v>12212226.656244228</v>
      </c>
      <c r="K368" s="8">
        <f t="shared" si="16"/>
        <v>-3.0522701259061535</v>
      </c>
      <c r="L368" s="8" t="str">
        <f t="shared" si="17"/>
        <v>OK</v>
      </c>
      <c r="O368" s="2"/>
    </row>
    <row r="369" spans="1:15">
      <c r="A369" s="2" t="s">
        <v>4569</v>
      </c>
      <c r="B369" s="2" t="s">
        <v>72</v>
      </c>
      <c r="C369" s="2" t="s">
        <v>3430</v>
      </c>
      <c r="D369" s="2" t="s">
        <v>3431</v>
      </c>
      <c r="E369" s="4">
        <v>3.73</v>
      </c>
      <c r="F369" s="2" t="s">
        <v>146</v>
      </c>
      <c r="H369" s="2" t="s">
        <v>4570</v>
      </c>
      <c r="I369" s="8">
        <f t="shared" si="15"/>
        <v>12165632.888002165</v>
      </c>
      <c r="J369" s="8">
        <f>AVERAGEIFS(I:I,A:A,A369)</f>
        <v>12212226.656244228</v>
      </c>
      <c r="K369" s="8">
        <f t="shared" si="16"/>
        <v>-0.38153376573828446</v>
      </c>
      <c r="L369" s="8" t="str">
        <f t="shared" si="17"/>
        <v>OK</v>
      </c>
      <c r="O369" s="2"/>
    </row>
    <row r="370" spans="1:15">
      <c r="A370" s="2" t="s">
        <v>4571</v>
      </c>
      <c r="B370" s="2" t="s">
        <v>3224</v>
      </c>
      <c r="C370" s="2" t="s">
        <v>3432</v>
      </c>
      <c r="D370" s="2" t="s">
        <v>3433</v>
      </c>
      <c r="E370" s="25"/>
      <c r="G370" s="2" t="s">
        <v>243</v>
      </c>
      <c r="H370" s="2" t="s">
        <v>4572</v>
      </c>
      <c r="I370" s="8">
        <f t="shared" si="15"/>
        <v>0</v>
      </c>
      <c r="J370" s="8">
        <f>AVERAGEIFS(I:I,A:A,A370)</f>
        <v>0</v>
      </c>
      <c r="K370" s="8" t="e">
        <f t="shared" si="16"/>
        <v>#DIV/0!</v>
      </c>
      <c r="L370" s="8" t="e">
        <f t="shared" si="17"/>
        <v>#DIV/0!</v>
      </c>
      <c r="O370" s="2"/>
    </row>
    <row r="371" spans="1:15">
      <c r="A371" s="2" t="s">
        <v>4573</v>
      </c>
      <c r="B371" s="2" t="s">
        <v>335</v>
      </c>
      <c r="C371" s="2" t="s">
        <v>3434</v>
      </c>
      <c r="D371" s="2" t="s">
        <v>3435</v>
      </c>
      <c r="E371" s="4">
        <v>4.6100000000000003</v>
      </c>
      <c r="F371" s="2" t="s">
        <v>146</v>
      </c>
      <c r="G371" s="2" t="s">
        <v>4574</v>
      </c>
      <c r="H371" s="2" t="s">
        <v>4575</v>
      </c>
      <c r="I371" s="8">
        <f t="shared" si="15"/>
        <v>15035809.011713132</v>
      </c>
      <c r="J371" s="8">
        <f>AVERAGEIFS(I:I,A:A,A371)</f>
        <v>15734715.535344049</v>
      </c>
      <c r="K371" s="8">
        <f t="shared" si="16"/>
        <v>-4.4418122594018339</v>
      </c>
      <c r="L371" s="8" t="str">
        <f t="shared" si="17"/>
        <v>OK</v>
      </c>
      <c r="O371" s="2"/>
    </row>
    <row r="372" spans="1:15">
      <c r="A372" s="2" t="s">
        <v>4573</v>
      </c>
      <c r="B372" s="2" t="s">
        <v>335</v>
      </c>
      <c r="C372" s="2" t="s">
        <v>3434</v>
      </c>
      <c r="D372" s="2" t="s">
        <v>3435</v>
      </c>
      <c r="E372" s="4">
        <v>4.6100000000000003</v>
      </c>
      <c r="F372" s="2" t="s">
        <v>146</v>
      </c>
      <c r="G372" s="2" t="s">
        <v>4574</v>
      </c>
      <c r="H372" s="2" t="s">
        <v>4575</v>
      </c>
      <c r="I372" s="8">
        <f t="shared" si="15"/>
        <v>15035809.011713132</v>
      </c>
      <c r="J372" s="8">
        <f>AVERAGEIFS(I:I,A:A,A372)</f>
        <v>15734715.535344049</v>
      </c>
      <c r="K372" s="8">
        <f t="shared" si="16"/>
        <v>-4.4418122594018339</v>
      </c>
      <c r="L372" s="8" t="str">
        <f t="shared" si="17"/>
        <v>OK</v>
      </c>
      <c r="O372" s="2"/>
    </row>
    <row r="373" spans="1:15">
      <c r="A373" s="2" t="s">
        <v>4573</v>
      </c>
      <c r="B373" s="2" t="s">
        <v>335</v>
      </c>
      <c r="C373" s="2" t="s">
        <v>3434</v>
      </c>
      <c r="D373" s="2" t="s">
        <v>3435</v>
      </c>
      <c r="E373" s="4">
        <v>4.6100000000000003</v>
      </c>
      <c r="F373" s="2" t="s">
        <v>146</v>
      </c>
      <c r="G373" s="2" t="s">
        <v>4574</v>
      </c>
      <c r="H373" s="2" t="s">
        <v>4575</v>
      </c>
      <c r="I373" s="8">
        <f t="shared" si="15"/>
        <v>15035809.011713132</v>
      </c>
      <c r="J373" s="8">
        <f>AVERAGEIFS(I:I,A:A,A373)</f>
        <v>15734715.535344049</v>
      </c>
      <c r="K373" s="8">
        <f t="shared" si="16"/>
        <v>-4.4418122594018339</v>
      </c>
      <c r="L373" s="8" t="str">
        <f t="shared" si="17"/>
        <v>OK</v>
      </c>
      <c r="O373" s="2"/>
    </row>
    <row r="374" spans="1:15">
      <c r="A374" s="2" t="s">
        <v>4573</v>
      </c>
      <c r="B374" s="2" t="s">
        <v>335</v>
      </c>
      <c r="C374" s="2" t="s">
        <v>3434</v>
      </c>
      <c r="D374" s="2" t="s">
        <v>3435</v>
      </c>
      <c r="E374" s="4">
        <v>5.9</v>
      </c>
      <c r="F374" s="2" t="s">
        <v>146</v>
      </c>
      <c r="G374" s="2" t="s">
        <v>4574</v>
      </c>
      <c r="H374" s="2" t="s">
        <v>4575</v>
      </c>
      <c r="I374" s="8">
        <f t="shared" si="15"/>
        <v>19243226.283971254</v>
      </c>
      <c r="J374" s="8">
        <f>AVERAGEIFS(I:I,A:A,A374)</f>
        <v>15734715.535344049</v>
      </c>
      <c r="K374" s="8">
        <f t="shared" si="16"/>
        <v>22.297897542197219</v>
      </c>
      <c r="L374" s="8" t="str">
        <f t="shared" si="17"/>
        <v>OK</v>
      </c>
      <c r="O374" s="2"/>
    </row>
    <row r="375" spans="1:15">
      <c r="A375" s="2" t="s">
        <v>4573</v>
      </c>
      <c r="B375" s="2" t="s">
        <v>335</v>
      </c>
      <c r="C375" s="2" t="s">
        <v>3434</v>
      </c>
      <c r="D375" s="2" t="s">
        <v>3435</v>
      </c>
      <c r="E375" s="4">
        <v>4.83</v>
      </c>
      <c r="F375" s="2" t="s">
        <v>146</v>
      </c>
      <c r="G375" s="2" t="s">
        <v>4574</v>
      </c>
      <c r="H375" s="2" t="s">
        <v>4575</v>
      </c>
      <c r="I375" s="8">
        <f t="shared" si="15"/>
        <v>15753353.042640874</v>
      </c>
      <c r="J375" s="8">
        <f>AVERAGEIFS(I:I,A:A,A375)</f>
        <v>15734715.535344049</v>
      </c>
      <c r="K375" s="8">
        <f t="shared" si="16"/>
        <v>0.11844832691738638</v>
      </c>
      <c r="L375" s="8" t="str">
        <f t="shared" si="17"/>
        <v>OK</v>
      </c>
      <c r="O375" s="2"/>
    </row>
    <row r="376" spans="1:15">
      <c r="A376" s="2" t="s">
        <v>4573</v>
      </c>
      <c r="B376" s="2" t="s">
        <v>335</v>
      </c>
      <c r="C376" s="2" t="s">
        <v>3434</v>
      </c>
      <c r="D376" s="2" t="s">
        <v>3435</v>
      </c>
      <c r="E376" s="4">
        <v>4.6100000000000003</v>
      </c>
      <c r="F376" s="2" t="s">
        <v>146</v>
      </c>
      <c r="G376" s="2" t="s">
        <v>4574</v>
      </c>
      <c r="H376" s="2" t="s">
        <v>4575</v>
      </c>
      <c r="I376" s="8">
        <f t="shared" si="15"/>
        <v>15035809.011713132</v>
      </c>
      <c r="J376" s="8">
        <f>AVERAGEIFS(I:I,A:A,A376)</f>
        <v>15734715.535344049</v>
      </c>
      <c r="K376" s="8">
        <f t="shared" si="16"/>
        <v>-4.4418122594018339</v>
      </c>
      <c r="L376" s="8" t="str">
        <f t="shared" si="17"/>
        <v>OK</v>
      </c>
      <c r="O376" s="2"/>
    </row>
    <row r="377" spans="1:15">
      <c r="A377" s="2" t="s">
        <v>4573</v>
      </c>
      <c r="B377" s="2" t="s">
        <v>335</v>
      </c>
      <c r="C377" s="2" t="s">
        <v>3434</v>
      </c>
      <c r="D377" s="2" t="s">
        <v>3435</v>
      </c>
      <c r="E377" s="4">
        <v>4.5999999999999996</v>
      </c>
      <c r="F377" s="2" t="s">
        <v>146</v>
      </c>
      <c r="G377" s="2" t="s">
        <v>4574</v>
      </c>
      <c r="H377" s="2" t="s">
        <v>4575</v>
      </c>
      <c r="I377" s="8">
        <f t="shared" si="15"/>
        <v>15003193.373943688</v>
      </c>
      <c r="J377" s="8">
        <f>AVERAGEIFS(I:I,A:A,A377)</f>
        <v>15734715.535344049</v>
      </c>
      <c r="K377" s="8">
        <f t="shared" si="16"/>
        <v>-4.6490968315072596</v>
      </c>
      <c r="L377" s="8" t="str">
        <f t="shared" si="17"/>
        <v>OK</v>
      </c>
      <c r="O377" s="2"/>
    </row>
    <row r="378" spans="1:15">
      <c r="A378" s="2" t="s">
        <v>4576</v>
      </c>
      <c r="B378" s="2" t="s">
        <v>31</v>
      </c>
      <c r="C378" s="2" t="s">
        <v>3436</v>
      </c>
      <c r="D378" s="2" t="s">
        <v>3437</v>
      </c>
      <c r="E378" s="4">
        <v>3.68</v>
      </c>
      <c r="F378" s="2" t="s">
        <v>146</v>
      </c>
      <c r="H378" s="2" t="s">
        <v>4577</v>
      </c>
      <c r="I378" s="8">
        <f t="shared" si="15"/>
        <v>12002554.699154951</v>
      </c>
      <c r="J378" s="8">
        <f>AVERAGEIFS(I:I,A:A,A378)</f>
        <v>11904707.785846623</v>
      </c>
      <c r="K378" s="8">
        <f t="shared" si="16"/>
        <v>0.82191780821918581</v>
      </c>
      <c r="L378" s="8" t="str">
        <f t="shared" si="17"/>
        <v>OK</v>
      </c>
      <c r="O378" s="2"/>
    </row>
    <row r="379" spans="1:15">
      <c r="A379" s="2" t="s">
        <v>4576</v>
      </c>
      <c r="B379" s="2" t="s">
        <v>31</v>
      </c>
      <c r="C379" s="2" t="s">
        <v>3436</v>
      </c>
      <c r="D379" s="2" t="s">
        <v>3437</v>
      </c>
      <c r="E379" s="4">
        <v>3.68</v>
      </c>
      <c r="F379" s="2" t="s">
        <v>146</v>
      </c>
      <c r="H379" s="2" t="s">
        <v>4577</v>
      </c>
      <c r="I379" s="8">
        <f t="shared" si="15"/>
        <v>12002554.699154951</v>
      </c>
      <c r="J379" s="8">
        <f>AVERAGEIFS(I:I,A:A,A379)</f>
        <v>11904707.785846623</v>
      </c>
      <c r="K379" s="8">
        <f t="shared" si="16"/>
        <v>0.82191780821918581</v>
      </c>
      <c r="L379" s="8" t="str">
        <f t="shared" si="17"/>
        <v>OK</v>
      </c>
      <c r="O379" s="2"/>
    </row>
    <row r="380" spans="1:15">
      <c r="A380" s="2" t="s">
        <v>4576</v>
      </c>
      <c r="B380" s="2" t="s">
        <v>31</v>
      </c>
      <c r="C380" s="2" t="s">
        <v>3436</v>
      </c>
      <c r="D380" s="2" t="s">
        <v>3437</v>
      </c>
      <c r="E380" s="4">
        <v>3.68</v>
      </c>
      <c r="F380" s="2" t="s">
        <v>146</v>
      </c>
      <c r="H380" s="2" t="s">
        <v>4577</v>
      </c>
      <c r="I380" s="8">
        <f t="shared" si="15"/>
        <v>12002554.699154951</v>
      </c>
      <c r="J380" s="8">
        <f>AVERAGEIFS(I:I,A:A,A380)</f>
        <v>11904707.785846623</v>
      </c>
      <c r="K380" s="8">
        <f t="shared" si="16"/>
        <v>0.82191780821918581</v>
      </c>
      <c r="L380" s="8" t="str">
        <f t="shared" si="17"/>
        <v>OK</v>
      </c>
      <c r="O380" s="2"/>
    </row>
    <row r="381" spans="1:15">
      <c r="A381" s="2" t="s">
        <v>4576</v>
      </c>
      <c r="B381" s="2" t="s">
        <v>31</v>
      </c>
      <c r="C381" s="2" t="s">
        <v>3436</v>
      </c>
      <c r="D381" s="2" t="s">
        <v>3437</v>
      </c>
      <c r="E381" s="4">
        <v>3.63</v>
      </c>
      <c r="F381" s="2" t="s">
        <v>146</v>
      </c>
      <c r="H381" s="2" t="s">
        <v>4577</v>
      </c>
      <c r="I381" s="8">
        <f t="shared" si="15"/>
        <v>11839476.510307737</v>
      </c>
      <c r="J381" s="8">
        <f>AVERAGEIFS(I:I,A:A,A381)</f>
        <v>11904707.785846623</v>
      </c>
      <c r="K381" s="8">
        <f t="shared" si="16"/>
        <v>-0.5479452054794498</v>
      </c>
      <c r="L381" s="8" t="str">
        <f t="shared" si="17"/>
        <v>OK</v>
      </c>
      <c r="O381" s="2"/>
    </row>
    <row r="382" spans="1:15">
      <c r="A382" s="2" t="s">
        <v>4576</v>
      </c>
      <c r="B382" s="2" t="s">
        <v>31</v>
      </c>
      <c r="C382" s="2" t="s">
        <v>3436</v>
      </c>
      <c r="D382" s="2" t="s">
        <v>3437</v>
      </c>
      <c r="E382" s="4">
        <v>3.58</v>
      </c>
      <c r="F382" s="2" t="s">
        <v>146</v>
      </c>
      <c r="H382" s="2" t="s">
        <v>4577</v>
      </c>
      <c r="I382" s="8">
        <f t="shared" si="15"/>
        <v>11676398.321460523</v>
      </c>
      <c r="J382" s="8">
        <f>AVERAGEIFS(I:I,A:A,A382)</f>
        <v>11904707.785846623</v>
      </c>
      <c r="K382" s="8">
        <f t="shared" si="16"/>
        <v>-1.9178082191780854</v>
      </c>
      <c r="L382" s="8" t="str">
        <f t="shared" si="17"/>
        <v>OK</v>
      </c>
      <c r="O382" s="2"/>
    </row>
    <row r="383" spans="1:15">
      <c r="A383" s="2" t="s">
        <v>4578</v>
      </c>
      <c r="B383" s="2" t="s">
        <v>305</v>
      </c>
      <c r="C383" s="2" t="s">
        <v>3438</v>
      </c>
      <c r="D383" s="2" t="s">
        <v>3439</v>
      </c>
      <c r="E383" s="4">
        <v>4.43</v>
      </c>
      <c r="F383" s="2" t="s">
        <v>146</v>
      </c>
      <c r="H383" s="2" t="s">
        <v>4579</v>
      </c>
      <c r="I383" s="8">
        <f t="shared" si="15"/>
        <v>14448727.53186316</v>
      </c>
      <c r="J383" s="8">
        <f>AVERAGEIFS(I:I,A:A,A383)</f>
        <v>11505166.223170947</v>
      </c>
      <c r="K383" s="8">
        <f t="shared" si="16"/>
        <v>25.584691708008499</v>
      </c>
      <c r="L383" s="8" t="str">
        <f t="shared" si="17"/>
        <v>OK</v>
      </c>
      <c r="O383" s="2"/>
    </row>
    <row r="384" spans="1:15">
      <c r="A384" s="2" t="s">
        <v>4578</v>
      </c>
      <c r="B384" s="2" t="s">
        <v>305</v>
      </c>
      <c r="C384" s="2" t="s">
        <v>3438</v>
      </c>
      <c r="D384" s="2" t="s">
        <v>3439</v>
      </c>
      <c r="E384" s="4">
        <v>3.4</v>
      </c>
      <c r="F384" s="2" t="s">
        <v>146</v>
      </c>
      <c r="H384" s="2" t="s">
        <v>4579</v>
      </c>
      <c r="I384" s="8">
        <f t="shared" si="15"/>
        <v>11089316.841610553</v>
      </c>
      <c r="J384" s="8">
        <f>AVERAGEIFS(I:I,A:A,A384)</f>
        <v>11505166.223170947</v>
      </c>
      <c r="K384" s="8">
        <f t="shared" si="16"/>
        <v>-3.6144578313252906</v>
      </c>
      <c r="L384" s="8" t="str">
        <f t="shared" si="17"/>
        <v>OK</v>
      </c>
      <c r="O384" s="2"/>
    </row>
    <row r="385" spans="1:15">
      <c r="A385" s="2" t="s">
        <v>4578</v>
      </c>
      <c r="B385" s="2" t="s">
        <v>305</v>
      </c>
      <c r="C385" s="2" t="s">
        <v>3438</v>
      </c>
      <c r="D385" s="2" t="s">
        <v>3439</v>
      </c>
      <c r="E385" s="4">
        <v>3.4</v>
      </c>
      <c r="F385" s="2" t="s">
        <v>146</v>
      </c>
      <c r="H385" s="2" t="s">
        <v>4579</v>
      </c>
      <c r="I385" s="8">
        <f t="shared" si="15"/>
        <v>11089316.841610553</v>
      </c>
      <c r="J385" s="8">
        <f>AVERAGEIFS(I:I,A:A,A385)</f>
        <v>11505166.223170947</v>
      </c>
      <c r="K385" s="8">
        <f t="shared" si="16"/>
        <v>-3.6144578313252906</v>
      </c>
      <c r="L385" s="8" t="str">
        <f t="shared" si="17"/>
        <v>OK</v>
      </c>
      <c r="O385" s="2"/>
    </row>
    <row r="386" spans="1:15">
      <c r="A386" s="2" t="s">
        <v>4578</v>
      </c>
      <c r="B386" s="2" t="s">
        <v>305</v>
      </c>
      <c r="C386" s="2" t="s">
        <v>3438</v>
      </c>
      <c r="D386" s="2" t="s">
        <v>3439</v>
      </c>
      <c r="E386" s="4">
        <v>3.4</v>
      </c>
      <c r="F386" s="2" t="s">
        <v>146</v>
      </c>
      <c r="H386" s="2" t="s">
        <v>4579</v>
      </c>
      <c r="I386" s="8">
        <f t="shared" si="15"/>
        <v>11089316.841610553</v>
      </c>
      <c r="J386" s="8">
        <f>AVERAGEIFS(I:I,A:A,A386)</f>
        <v>11505166.223170947</v>
      </c>
      <c r="K386" s="8">
        <f t="shared" si="16"/>
        <v>-3.6144578313252906</v>
      </c>
      <c r="L386" s="8" t="str">
        <f t="shared" si="17"/>
        <v>OK</v>
      </c>
      <c r="O386" s="2"/>
    </row>
    <row r="387" spans="1:15">
      <c r="A387" s="2" t="s">
        <v>4578</v>
      </c>
      <c r="B387" s="2" t="s">
        <v>305</v>
      </c>
      <c r="C387" s="2" t="s">
        <v>3438</v>
      </c>
      <c r="D387" s="2" t="s">
        <v>3439</v>
      </c>
      <c r="E387" s="4">
        <v>3.4</v>
      </c>
      <c r="F387" s="2" t="s">
        <v>146</v>
      </c>
      <c r="H387" s="2" t="s">
        <v>4579</v>
      </c>
      <c r="I387" s="8">
        <f t="shared" ref="I387:I450" si="18">_xlfn.IFS(F387="Mpc",E387*$O$1,F387="kpc",E387*$S$1,F387="pc",E387*$W$1,F387="Lj",E387,E387="",0)</f>
        <v>11089316.841610553</v>
      </c>
      <c r="J387" s="8">
        <f>AVERAGEIFS(I:I,A:A,A387)</f>
        <v>11505166.223170947</v>
      </c>
      <c r="K387" s="8">
        <f t="shared" ref="K387:K450" si="19">(I387/J387-1)*100</f>
        <v>-3.6144578313252906</v>
      </c>
      <c r="L387" s="8" t="str">
        <f t="shared" ref="L387:L450" si="20">IF(K387&gt;50,"Groesser50",IF(K387&lt;-50,"Kleiner -50","OK"))</f>
        <v>OK</v>
      </c>
      <c r="O387" s="2"/>
    </row>
    <row r="388" spans="1:15">
      <c r="A388" s="2" t="s">
        <v>4578</v>
      </c>
      <c r="B388" s="2" t="s">
        <v>305</v>
      </c>
      <c r="C388" s="2" t="s">
        <v>3438</v>
      </c>
      <c r="D388" s="2" t="s">
        <v>3439</v>
      </c>
      <c r="E388" s="4">
        <v>3.4</v>
      </c>
      <c r="F388" s="2" t="s">
        <v>146</v>
      </c>
      <c r="H388" s="2" t="s">
        <v>4579</v>
      </c>
      <c r="I388" s="8">
        <f t="shared" si="18"/>
        <v>11089316.841610553</v>
      </c>
      <c r="J388" s="8">
        <f>AVERAGEIFS(I:I,A:A,A388)</f>
        <v>11505166.223170947</v>
      </c>
      <c r="K388" s="8">
        <f t="shared" si="19"/>
        <v>-3.6144578313252906</v>
      </c>
      <c r="L388" s="8" t="str">
        <f t="shared" si="20"/>
        <v>OK</v>
      </c>
      <c r="O388" s="2"/>
    </row>
    <row r="389" spans="1:15">
      <c r="A389" s="2" t="s">
        <v>4578</v>
      </c>
      <c r="B389" s="2" t="s">
        <v>305</v>
      </c>
      <c r="C389" s="2" t="s">
        <v>3438</v>
      </c>
      <c r="D389" s="2" t="s">
        <v>3439</v>
      </c>
      <c r="E389" s="4">
        <v>3.39</v>
      </c>
      <c r="F389" s="2" t="s">
        <v>146</v>
      </c>
      <c r="H389" s="2" t="s">
        <v>4579</v>
      </c>
      <c r="I389" s="8">
        <f t="shared" si="18"/>
        <v>11056701.203841111</v>
      </c>
      <c r="J389" s="8">
        <f>AVERAGEIFS(I:I,A:A,A389)</f>
        <v>11505166.223170947</v>
      </c>
      <c r="K389" s="8">
        <f t="shared" si="19"/>
        <v>-3.8979447200566786</v>
      </c>
      <c r="L389" s="8" t="str">
        <f t="shared" si="20"/>
        <v>OK</v>
      </c>
      <c r="O389" s="2"/>
    </row>
    <row r="390" spans="1:15">
      <c r="A390" s="2" t="s">
        <v>4578</v>
      </c>
      <c r="B390" s="2" t="s">
        <v>305</v>
      </c>
      <c r="C390" s="2" t="s">
        <v>3438</v>
      </c>
      <c r="D390" s="2" t="s">
        <v>3439</v>
      </c>
      <c r="E390" s="4">
        <v>3.4</v>
      </c>
      <c r="F390" s="2" t="s">
        <v>146</v>
      </c>
      <c r="H390" s="2" t="s">
        <v>4579</v>
      </c>
      <c r="I390" s="8">
        <f t="shared" si="18"/>
        <v>11089316.841610553</v>
      </c>
      <c r="J390" s="8">
        <f>AVERAGEIFS(I:I,A:A,A390)</f>
        <v>11505166.223170947</v>
      </c>
      <c r="K390" s="8">
        <f t="shared" si="19"/>
        <v>-3.6144578313252906</v>
      </c>
      <c r="L390" s="8" t="str">
        <f t="shared" si="20"/>
        <v>OK</v>
      </c>
      <c r="O390" s="2"/>
    </row>
    <row r="391" spans="1:15">
      <c r="A391" s="2" t="s">
        <v>4580</v>
      </c>
      <c r="B391" s="2" t="s">
        <v>305</v>
      </c>
      <c r="C391" s="2" t="s">
        <v>3440</v>
      </c>
      <c r="D391" s="2" t="s">
        <v>3441</v>
      </c>
      <c r="E391" s="4">
        <v>4.53</v>
      </c>
      <c r="F391" s="2" t="s">
        <v>146</v>
      </c>
      <c r="H391" s="2" t="s">
        <v>4581</v>
      </c>
      <c r="I391" s="8">
        <f t="shared" si="18"/>
        <v>14774883.90955759</v>
      </c>
      <c r="J391" s="8">
        <f>AVERAGEIFS(I:I,A:A,A391)</f>
        <v>14681696.373073468</v>
      </c>
      <c r="K391" s="8">
        <f t="shared" si="19"/>
        <v>0.63471913678196934</v>
      </c>
      <c r="L391" s="8" t="str">
        <f t="shared" si="20"/>
        <v>OK</v>
      </c>
      <c r="O391" s="2"/>
    </row>
    <row r="392" spans="1:15">
      <c r="A392" s="2" t="s">
        <v>4580</v>
      </c>
      <c r="B392" s="2" t="s">
        <v>305</v>
      </c>
      <c r="C392" s="2" t="s">
        <v>3440</v>
      </c>
      <c r="D392" s="2" t="s">
        <v>3441</v>
      </c>
      <c r="E392" s="4">
        <v>4.49</v>
      </c>
      <c r="F392" s="2" t="s">
        <v>146</v>
      </c>
      <c r="H392" s="2" t="s">
        <v>4581</v>
      </c>
      <c r="I392" s="8">
        <f t="shared" si="18"/>
        <v>14644421.358479818</v>
      </c>
      <c r="J392" s="8">
        <f>AVERAGEIFS(I:I,A:A,A392)</f>
        <v>14681696.373073468</v>
      </c>
      <c r="K392" s="8">
        <f t="shared" si="19"/>
        <v>-0.25388765471279218</v>
      </c>
      <c r="L392" s="8" t="str">
        <f t="shared" si="20"/>
        <v>OK</v>
      </c>
      <c r="O392" s="2"/>
    </row>
    <row r="393" spans="1:15">
      <c r="A393" s="2" t="s">
        <v>4580</v>
      </c>
      <c r="B393" s="2" t="s">
        <v>305</v>
      </c>
      <c r="C393" s="2" t="s">
        <v>3440</v>
      </c>
      <c r="D393" s="2" t="s">
        <v>3441</v>
      </c>
      <c r="E393" s="4">
        <v>4.49</v>
      </c>
      <c r="F393" s="2" t="s">
        <v>146</v>
      </c>
      <c r="H393" s="2" t="s">
        <v>4581</v>
      </c>
      <c r="I393" s="8">
        <f t="shared" si="18"/>
        <v>14644421.358479818</v>
      </c>
      <c r="J393" s="8">
        <f>AVERAGEIFS(I:I,A:A,A393)</f>
        <v>14681696.373073468</v>
      </c>
      <c r="K393" s="8">
        <f t="shared" si="19"/>
        <v>-0.25388765471279218</v>
      </c>
      <c r="L393" s="8" t="str">
        <f t="shared" si="20"/>
        <v>OK</v>
      </c>
      <c r="O393" s="2"/>
    </row>
    <row r="394" spans="1:15">
      <c r="A394" s="2" t="s">
        <v>4580</v>
      </c>
      <c r="B394" s="2" t="s">
        <v>305</v>
      </c>
      <c r="C394" s="2" t="s">
        <v>3440</v>
      </c>
      <c r="D394" s="2" t="s">
        <v>3441</v>
      </c>
      <c r="E394" s="4">
        <v>4.49</v>
      </c>
      <c r="F394" s="2" t="s">
        <v>146</v>
      </c>
      <c r="H394" s="2" t="s">
        <v>4581</v>
      </c>
      <c r="I394" s="8">
        <f t="shared" si="18"/>
        <v>14644421.358479818</v>
      </c>
      <c r="J394" s="8">
        <f>AVERAGEIFS(I:I,A:A,A394)</f>
        <v>14681696.373073468</v>
      </c>
      <c r="K394" s="8">
        <f t="shared" si="19"/>
        <v>-0.25388765471279218</v>
      </c>
      <c r="L394" s="8" t="str">
        <f t="shared" si="20"/>
        <v>OK</v>
      </c>
      <c r="O394" s="2"/>
    </row>
    <row r="395" spans="1:15">
      <c r="A395" s="2" t="s">
        <v>4580</v>
      </c>
      <c r="B395" s="2" t="s">
        <v>305</v>
      </c>
      <c r="C395" s="2" t="s">
        <v>3440</v>
      </c>
      <c r="D395" s="2" t="s">
        <v>3441</v>
      </c>
      <c r="E395" s="4">
        <v>4.49</v>
      </c>
      <c r="F395" s="2" t="s">
        <v>146</v>
      </c>
      <c r="H395" s="2" t="s">
        <v>4581</v>
      </c>
      <c r="I395" s="8">
        <f t="shared" si="18"/>
        <v>14644421.358479818</v>
      </c>
      <c r="J395" s="8">
        <f>AVERAGEIFS(I:I,A:A,A395)</f>
        <v>14681696.373073468</v>
      </c>
      <c r="K395" s="8">
        <f t="shared" si="19"/>
        <v>-0.25388765471279218</v>
      </c>
      <c r="L395" s="8" t="str">
        <f t="shared" si="20"/>
        <v>OK</v>
      </c>
      <c r="O395" s="2"/>
    </row>
    <row r="396" spans="1:15">
      <c r="A396" s="2" t="s">
        <v>4580</v>
      </c>
      <c r="B396" s="2" t="s">
        <v>305</v>
      </c>
      <c r="C396" s="2" t="s">
        <v>3440</v>
      </c>
      <c r="D396" s="2" t="s">
        <v>3441</v>
      </c>
      <c r="E396" s="4">
        <v>4.49</v>
      </c>
      <c r="F396" s="2" t="s">
        <v>146</v>
      </c>
      <c r="H396" s="2" t="s">
        <v>4581</v>
      </c>
      <c r="I396" s="8">
        <f t="shared" si="18"/>
        <v>14644421.358479818</v>
      </c>
      <c r="J396" s="8">
        <f>AVERAGEIFS(I:I,A:A,A396)</f>
        <v>14681696.373073468</v>
      </c>
      <c r="K396" s="8">
        <f t="shared" si="19"/>
        <v>-0.25388765471279218</v>
      </c>
      <c r="L396" s="8" t="str">
        <f t="shared" si="20"/>
        <v>OK</v>
      </c>
      <c r="O396" s="2"/>
    </row>
    <row r="397" spans="1:15">
      <c r="A397" s="2" t="s">
        <v>4580</v>
      </c>
      <c r="B397" s="2" t="s">
        <v>305</v>
      </c>
      <c r="C397" s="2" t="s">
        <v>3440</v>
      </c>
      <c r="D397" s="2" t="s">
        <v>3441</v>
      </c>
      <c r="E397" s="4">
        <v>4.53</v>
      </c>
      <c r="F397" s="2" t="s">
        <v>146</v>
      </c>
      <c r="H397" s="2" t="s">
        <v>4581</v>
      </c>
      <c r="I397" s="8">
        <f t="shared" si="18"/>
        <v>14774883.90955759</v>
      </c>
      <c r="J397" s="8">
        <f>AVERAGEIFS(I:I,A:A,A397)</f>
        <v>14681696.373073468</v>
      </c>
      <c r="K397" s="8">
        <f t="shared" si="19"/>
        <v>0.63471913678196934</v>
      </c>
      <c r="L397" s="8" t="str">
        <f t="shared" si="20"/>
        <v>OK</v>
      </c>
      <c r="O397" s="2"/>
    </row>
    <row r="398" spans="1:15">
      <c r="A398" s="2" t="s">
        <v>4582</v>
      </c>
      <c r="B398" s="2" t="s">
        <v>31</v>
      </c>
      <c r="C398" s="2" t="s">
        <v>3442</v>
      </c>
      <c r="D398" s="2" t="s">
        <v>3443</v>
      </c>
      <c r="E398" s="4">
        <v>7.4</v>
      </c>
      <c r="F398" s="2" t="s">
        <v>146</v>
      </c>
      <c r="H398" s="2" t="s">
        <v>4583</v>
      </c>
      <c r="I398" s="8">
        <f t="shared" si="18"/>
        <v>24135571.949387673</v>
      </c>
      <c r="J398" s="8">
        <f>AVERAGEIFS(I:I,A:A,A398)</f>
        <v>27971170.951074146</v>
      </c>
      <c r="K398" s="8">
        <f t="shared" si="19"/>
        <v>-13.712686567164178</v>
      </c>
      <c r="L398" s="8" t="str">
        <f t="shared" si="20"/>
        <v>OK</v>
      </c>
      <c r="O398" s="2"/>
    </row>
    <row r="399" spans="1:15">
      <c r="A399" s="2" t="s">
        <v>4582</v>
      </c>
      <c r="B399" s="2" t="s">
        <v>31</v>
      </c>
      <c r="C399" s="2" t="s">
        <v>3442</v>
      </c>
      <c r="D399" s="2" t="s">
        <v>3443</v>
      </c>
      <c r="E399" s="4">
        <v>8.8699999999999992</v>
      </c>
      <c r="F399" s="2" t="s">
        <v>146</v>
      </c>
      <c r="H399" s="2" t="s">
        <v>4583</v>
      </c>
      <c r="I399" s="8">
        <f t="shared" si="18"/>
        <v>28930070.701495763</v>
      </c>
      <c r="J399" s="8">
        <f>AVERAGEIFS(I:I,A:A,A399)</f>
        <v>27971170.951074146</v>
      </c>
      <c r="K399" s="8">
        <f t="shared" si="19"/>
        <v>3.4281716417910335</v>
      </c>
      <c r="L399" s="8" t="str">
        <f t="shared" si="20"/>
        <v>OK</v>
      </c>
      <c r="O399" s="2"/>
    </row>
    <row r="400" spans="1:15">
      <c r="A400" s="2" t="s">
        <v>4582</v>
      </c>
      <c r="B400" s="2" t="s">
        <v>31</v>
      </c>
      <c r="C400" s="2" t="s">
        <v>3442</v>
      </c>
      <c r="D400" s="2" t="s">
        <v>3443</v>
      </c>
      <c r="E400" s="4">
        <v>8.8699999999999992</v>
      </c>
      <c r="F400" s="2" t="s">
        <v>146</v>
      </c>
      <c r="H400" s="2" t="s">
        <v>4583</v>
      </c>
      <c r="I400" s="8">
        <f t="shared" si="18"/>
        <v>28930070.701495763</v>
      </c>
      <c r="J400" s="8">
        <f>AVERAGEIFS(I:I,A:A,A400)</f>
        <v>27971170.951074146</v>
      </c>
      <c r="K400" s="8">
        <f t="shared" si="19"/>
        <v>3.4281716417910335</v>
      </c>
      <c r="L400" s="8" t="str">
        <f t="shared" si="20"/>
        <v>OK</v>
      </c>
      <c r="O400" s="2"/>
    </row>
    <row r="401" spans="1:15">
      <c r="A401" s="2" t="s">
        <v>4582</v>
      </c>
      <c r="B401" s="2" t="s">
        <v>31</v>
      </c>
      <c r="C401" s="2" t="s">
        <v>3442</v>
      </c>
      <c r="D401" s="2" t="s">
        <v>3443</v>
      </c>
      <c r="E401" s="4">
        <v>8.8699999999999992</v>
      </c>
      <c r="F401" s="2" t="s">
        <v>146</v>
      </c>
      <c r="H401" s="2" t="s">
        <v>4583</v>
      </c>
      <c r="I401" s="8">
        <f t="shared" si="18"/>
        <v>28930070.701495763</v>
      </c>
      <c r="J401" s="8">
        <f>AVERAGEIFS(I:I,A:A,A401)</f>
        <v>27971170.951074146</v>
      </c>
      <c r="K401" s="8">
        <f t="shared" si="19"/>
        <v>3.4281716417910335</v>
      </c>
      <c r="L401" s="8" t="str">
        <f t="shared" si="20"/>
        <v>OK</v>
      </c>
      <c r="O401" s="2"/>
    </row>
    <row r="402" spans="1:15">
      <c r="A402" s="2" t="s">
        <v>4582</v>
      </c>
      <c r="B402" s="2" t="s">
        <v>31</v>
      </c>
      <c r="C402" s="2" t="s">
        <v>3442</v>
      </c>
      <c r="D402" s="2" t="s">
        <v>3443</v>
      </c>
      <c r="E402" s="4">
        <v>8.8699999999999992</v>
      </c>
      <c r="F402" s="2" t="s">
        <v>146</v>
      </c>
      <c r="H402" s="2" t="s">
        <v>4583</v>
      </c>
      <c r="I402" s="8">
        <f t="shared" si="18"/>
        <v>28930070.701495763</v>
      </c>
      <c r="J402" s="8">
        <f>AVERAGEIFS(I:I,A:A,A402)</f>
        <v>27971170.951074146</v>
      </c>
      <c r="K402" s="8">
        <f t="shared" si="19"/>
        <v>3.4281716417910335</v>
      </c>
      <c r="L402" s="8" t="str">
        <f t="shared" si="20"/>
        <v>OK</v>
      </c>
      <c r="O402" s="2"/>
    </row>
    <row r="403" spans="1:15">
      <c r="A403" s="2" t="s">
        <v>4584</v>
      </c>
      <c r="B403" s="2" t="s">
        <v>31</v>
      </c>
      <c r="C403" s="2" t="s">
        <v>3444</v>
      </c>
      <c r="D403" s="2" t="s">
        <v>3445</v>
      </c>
      <c r="E403" s="4">
        <v>2.2400000000000002</v>
      </c>
      <c r="F403" s="2" t="s">
        <v>146</v>
      </c>
      <c r="H403" s="2" t="s">
        <v>4585</v>
      </c>
      <c r="I403" s="8">
        <f t="shared" si="18"/>
        <v>7305902.8603551881</v>
      </c>
      <c r="J403" s="8">
        <f>AVERAGEIFS(I:I,A:A,A403)</f>
        <v>7305902.8603551881</v>
      </c>
      <c r="K403" s="8">
        <f t="shared" si="19"/>
        <v>0</v>
      </c>
      <c r="L403" s="8" t="str">
        <f t="shared" si="20"/>
        <v>OK</v>
      </c>
      <c r="O403" s="2"/>
    </row>
    <row r="404" spans="1:15">
      <c r="A404" s="2" t="s">
        <v>4584</v>
      </c>
      <c r="B404" s="2" t="s">
        <v>31</v>
      </c>
      <c r="C404" s="2" t="s">
        <v>3444</v>
      </c>
      <c r="D404" s="2" t="s">
        <v>3445</v>
      </c>
      <c r="E404" s="4">
        <v>2.2400000000000002</v>
      </c>
      <c r="F404" s="2" t="s">
        <v>146</v>
      </c>
      <c r="H404" s="2" t="s">
        <v>4585</v>
      </c>
      <c r="I404" s="8">
        <f t="shared" si="18"/>
        <v>7305902.8603551881</v>
      </c>
      <c r="J404" s="8">
        <f>AVERAGEIFS(I:I,A:A,A404)</f>
        <v>7305902.8603551881</v>
      </c>
      <c r="K404" s="8">
        <f t="shared" si="19"/>
        <v>0</v>
      </c>
      <c r="L404" s="8" t="str">
        <f t="shared" si="20"/>
        <v>OK</v>
      </c>
      <c r="O404" s="2"/>
    </row>
    <row r="405" spans="1:15">
      <c r="A405" s="2" t="s">
        <v>4584</v>
      </c>
      <c r="B405" s="2" t="s">
        <v>31</v>
      </c>
      <c r="C405" s="2" t="s">
        <v>3444</v>
      </c>
      <c r="D405" s="2" t="s">
        <v>3445</v>
      </c>
      <c r="E405" s="4">
        <v>2.2400000000000002</v>
      </c>
      <c r="F405" s="2" t="s">
        <v>146</v>
      </c>
      <c r="H405" s="2" t="s">
        <v>4585</v>
      </c>
      <c r="I405" s="8">
        <f t="shared" si="18"/>
        <v>7305902.8603551881</v>
      </c>
      <c r="J405" s="8">
        <f>AVERAGEIFS(I:I,A:A,A405)</f>
        <v>7305902.8603551881</v>
      </c>
      <c r="K405" s="8">
        <f t="shared" si="19"/>
        <v>0</v>
      </c>
      <c r="L405" s="8" t="str">
        <f t="shared" si="20"/>
        <v>OK</v>
      </c>
      <c r="O405" s="2"/>
    </row>
    <row r="406" spans="1:15">
      <c r="A406" s="2" t="s">
        <v>4586</v>
      </c>
      <c r="B406" s="2" t="s">
        <v>305</v>
      </c>
      <c r="C406" s="2" t="s">
        <v>3446</v>
      </c>
      <c r="D406" s="2" t="s">
        <v>3447</v>
      </c>
      <c r="E406" s="4">
        <v>6.4</v>
      </c>
      <c r="F406" s="2" t="s">
        <v>146</v>
      </c>
      <c r="G406" s="2" t="s">
        <v>3448</v>
      </c>
      <c r="H406" s="2" t="s">
        <v>4587</v>
      </c>
      <c r="I406" s="8">
        <f t="shared" si="18"/>
        <v>20874008.172443394</v>
      </c>
      <c r="J406" s="8">
        <f>AVERAGEIFS(I:I,A:A,A406)</f>
        <v>23222334.091843273</v>
      </c>
      <c r="K406" s="8">
        <f t="shared" si="19"/>
        <v>-10.11235955056179</v>
      </c>
      <c r="L406" s="8" t="str">
        <f t="shared" si="20"/>
        <v>OK</v>
      </c>
      <c r="O406" s="2"/>
    </row>
    <row r="407" spans="1:15">
      <c r="A407" s="2" t="s">
        <v>4586</v>
      </c>
      <c r="B407" s="2" t="s">
        <v>305</v>
      </c>
      <c r="C407" s="2" t="s">
        <v>3446</v>
      </c>
      <c r="D407" s="2" t="s">
        <v>3447</v>
      </c>
      <c r="E407" s="4">
        <v>7.01</v>
      </c>
      <c r="F407" s="2" t="s">
        <v>146</v>
      </c>
      <c r="G407" s="2" t="s">
        <v>3448</v>
      </c>
      <c r="H407" s="2" t="s">
        <v>4587</v>
      </c>
      <c r="I407" s="8">
        <f t="shared" si="18"/>
        <v>22863562.076379403</v>
      </c>
      <c r="J407" s="8">
        <f>AVERAGEIFS(I:I,A:A,A407)</f>
        <v>23222334.091843273</v>
      </c>
      <c r="K407" s="8">
        <f t="shared" si="19"/>
        <v>-1.5449438202247201</v>
      </c>
      <c r="L407" s="8" t="str">
        <f t="shared" si="20"/>
        <v>OK</v>
      </c>
      <c r="O407" s="2"/>
    </row>
    <row r="408" spans="1:15">
      <c r="A408" s="2" t="s">
        <v>4586</v>
      </c>
      <c r="B408" s="2" t="s">
        <v>305</v>
      </c>
      <c r="C408" s="2" t="s">
        <v>3446</v>
      </c>
      <c r="D408" s="2" t="s">
        <v>3447</v>
      </c>
      <c r="E408" s="4">
        <v>7.01</v>
      </c>
      <c r="F408" s="2" t="s">
        <v>146</v>
      </c>
      <c r="G408" s="2" t="s">
        <v>3448</v>
      </c>
      <c r="H408" s="2" t="s">
        <v>4587</v>
      </c>
      <c r="I408" s="8">
        <f t="shared" si="18"/>
        <v>22863562.076379403</v>
      </c>
      <c r="J408" s="8">
        <f>AVERAGEIFS(I:I,A:A,A408)</f>
        <v>23222334.091843273</v>
      </c>
      <c r="K408" s="8">
        <f t="shared" si="19"/>
        <v>-1.5449438202247201</v>
      </c>
      <c r="L408" s="8" t="str">
        <f t="shared" si="20"/>
        <v>OK</v>
      </c>
      <c r="O408" s="2"/>
    </row>
    <row r="409" spans="1:15">
      <c r="A409" s="2" t="s">
        <v>4586</v>
      </c>
      <c r="B409" s="2" t="s">
        <v>305</v>
      </c>
      <c r="C409" s="2" t="s">
        <v>3446</v>
      </c>
      <c r="D409" s="2" t="s">
        <v>3447</v>
      </c>
      <c r="E409" s="4">
        <v>7.01</v>
      </c>
      <c r="F409" s="2" t="s">
        <v>146</v>
      </c>
      <c r="G409" s="2" t="s">
        <v>3448</v>
      </c>
      <c r="H409" s="2" t="s">
        <v>4587</v>
      </c>
      <c r="I409" s="8">
        <f t="shared" si="18"/>
        <v>22863562.076379403</v>
      </c>
      <c r="J409" s="8">
        <f>AVERAGEIFS(I:I,A:A,A409)</f>
        <v>23222334.091843273</v>
      </c>
      <c r="K409" s="8">
        <f t="shared" si="19"/>
        <v>-1.5449438202247201</v>
      </c>
      <c r="L409" s="8" t="str">
        <f t="shared" si="20"/>
        <v>OK</v>
      </c>
      <c r="O409" s="2"/>
    </row>
    <row r="410" spans="1:15">
      <c r="A410" s="2" t="s">
        <v>4586</v>
      </c>
      <c r="B410" s="2" t="s">
        <v>305</v>
      </c>
      <c r="C410" s="2" t="s">
        <v>3446</v>
      </c>
      <c r="D410" s="2" t="s">
        <v>3447</v>
      </c>
      <c r="E410" s="4">
        <v>7.7</v>
      </c>
      <c r="F410" s="2" t="s">
        <v>146</v>
      </c>
      <c r="G410" s="2" t="s">
        <v>3448</v>
      </c>
      <c r="H410" s="2" t="s">
        <v>4587</v>
      </c>
      <c r="I410" s="8">
        <f t="shared" si="18"/>
        <v>25114041.082470957</v>
      </c>
      <c r="J410" s="8">
        <f>AVERAGEIFS(I:I,A:A,A410)</f>
        <v>23222334.091843273</v>
      </c>
      <c r="K410" s="8">
        <f t="shared" si="19"/>
        <v>8.1460674157303394</v>
      </c>
      <c r="L410" s="8" t="str">
        <f t="shared" si="20"/>
        <v>OK</v>
      </c>
      <c r="O410" s="2"/>
    </row>
    <row r="411" spans="1:15">
      <c r="A411" s="2" t="s">
        <v>4586</v>
      </c>
      <c r="B411" s="2" t="s">
        <v>305</v>
      </c>
      <c r="C411" s="2" t="s">
        <v>3446</v>
      </c>
      <c r="D411" s="2" t="s">
        <v>3447</v>
      </c>
      <c r="E411" s="4">
        <v>7.01</v>
      </c>
      <c r="F411" s="2" t="s">
        <v>146</v>
      </c>
      <c r="G411" s="2" t="s">
        <v>3448</v>
      </c>
      <c r="H411" s="2" t="s">
        <v>4587</v>
      </c>
      <c r="I411" s="8">
        <f t="shared" si="18"/>
        <v>22863562.076379403</v>
      </c>
      <c r="J411" s="8">
        <f>AVERAGEIFS(I:I,A:A,A411)</f>
        <v>23222334.091843273</v>
      </c>
      <c r="K411" s="8">
        <f t="shared" si="19"/>
        <v>-1.5449438202247201</v>
      </c>
      <c r="L411" s="8" t="str">
        <f t="shared" si="20"/>
        <v>OK</v>
      </c>
      <c r="O411" s="2"/>
    </row>
    <row r="412" spans="1:15">
      <c r="A412" s="2" t="s">
        <v>4586</v>
      </c>
      <c r="B412" s="2" t="s">
        <v>305</v>
      </c>
      <c r="C412" s="2" t="s">
        <v>3446</v>
      </c>
      <c r="D412" s="2" t="s">
        <v>3447</v>
      </c>
      <c r="E412" s="4">
        <v>7.7</v>
      </c>
      <c r="F412" s="2" t="s">
        <v>146</v>
      </c>
      <c r="G412" s="2" t="s">
        <v>3448</v>
      </c>
      <c r="H412" s="2" t="s">
        <v>4587</v>
      </c>
      <c r="I412" s="8">
        <f t="shared" si="18"/>
        <v>25114041.082470957</v>
      </c>
      <c r="J412" s="8">
        <f>AVERAGEIFS(I:I,A:A,A412)</f>
        <v>23222334.091843273</v>
      </c>
      <c r="K412" s="8">
        <f t="shared" si="19"/>
        <v>8.1460674157303394</v>
      </c>
      <c r="L412" s="8" t="str">
        <f t="shared" si="20"/>
        <v>OK</v>
      </c>
      <c r="O412" s="2"/>
    </row>
    <row r="413" spans="1:15">
      <c r="A413" s="2" t="s">
        <v>4588</v>
      </c>
      <c r="B413" s="2" t="s">
        <v>163</v>
      </c>
      <c r="C413" s="2" t="s">
        <v>3449</v>
      </c>
      <c r="D413" s="2" t="s">
        <v>3450</v>
      </c>
      <c r="E413" s="25"/>
      <c r="F413" s="2"/>
      <c r="H413" s="2" t="s">
        <v>4589</v>
      </c>
      <c r="I413" s="8">
        <f t="shared" si="18"/>
        <v>0</v>
      </c>
      <c r="J413" s="8">
        <f>AVERAGEIFS(I:I,A:A,A413)</f>
        <v>0</v>
      </c>
      <c r="K413" s="8" t="e">
        <f t="shared" si="19"/>
        <v>#DIV/0!</v>
      </c>
      <c r="L413" s="8" t="e">
        <f t="shared" si="20"/>
        <v>#DIV/0!</v>
      </c>
      <c r="O413" s="2"/>
    </row>
    <row r="414" spans="1:15">
      <c r="A414" s="2" t="s">
        <v>4590</v>
      </c>
      <c r="B414" s="2" t="s">
        <v>31</v>
      </c>
      <c r="C414" s="2" t="s">
        <v>3451</v>
      </c>
      <c r="D414" s="2" t="s">
        <v>3452</v>
      </c>
      <c r="E414" s="4">
        <v>4.6100000000000003</v>
      </c>
      <c r="F414" s="2" t="s">
        <v>146</v>
      </c>
      <c r="H414" s="2" t="s">
        <v>4591</v>
      </c>
      <c r="I414" s="8">
        <f t="shared" si="18"/>
        <v>15035809.011713132</v>
      </c>
      <c r="J414" s="8">
        <f>AVERAGEIFS(I:I,A:A,A414)</f>
        <v>14391650.165766636</v>
      </c>
      <c r="K414" s="8">
        <f t="shared" si="19"/>
        <v>4.4759206798866913</v>
      </c>
      <c r="L414" s="8" t="str">
        <f t="shared" si="20"/>
        <v>OK</v>
      </c>
      <c r="O414" s="2"/>
    </row>
    <row r="415" spans="1:15">
      <c r="A415" s="2" t="s">
        <v>4590</v>
      </c>
      <c r="B415" s="2" t="s">
        <v>31</v>
      </c>
      <c r="C415" s="2" t="s">
        <v>3451</v>
      </c>
      <c r="D415" s="2" t="s">
        <v>3452</v>
      </c>
      <c r="E415" s="4">
        <v>4.6100000000000003</v>
      </c>
      <c r="F415" s="2" t="s">
        <v>146</v>
      </c>
      <c r="H415" s="2" t="s">
        <v>4591</v>
      </c>
      <c r="I415" s="8">
        <f t="shared" si="18"/>
        <v>15035809.011713132</v>
      </c>
      <c r="J415" s="8">
        <f>AVERAGEIFS(I:I,A:A,A415)</f>
        <v>14391650.165766636</v>
      </c>
      <c r="K415" s="8">
        <f t="shared" si="19"/>
        <v>4.4759206798866913</v>
      </c>
      <c r="L415" s="8" t="str">
        <f t="shared" si="20"/>
        <v>OK</v>
      </c>
      <c r="O415" s="2"/>
    </row>
    <row r="416" spans="1:15">
      <c r="A416" s="2" t="s">
        <v>4590</v>
      </c>
      <c r="B416" s="2" t="s">
        <v>31</v>
      </c>
      <c r="C416" s="2" t="s">
        <v>3451</v>
      </c>
      <c r="D416" s="2" t="s">
        <v>3452</v>
      </c>
      <c r="E416" s="4">
        <v>4.6100000000000003</v>
      </c>
      <c r="F416" s="2" t="s">
        <v>146</v>
      </c>
      <c r="H416" s="2" t="s">
        <v>4591</v>
      </c>
      <c r="I416" s="8">
        <f t="shared" si="18"/>
        <v>15035809.011713132</v>
      </c>
      <c r="J416" s="8">
        <f>AVERAGEIFS(I:I,A:A,A416)</f>
        <v>14391650.165766636</v>
      </c>
      <c r="K416" s="8">
        <f t="shared" si="19"/>
        <v>4.4759206798866913</v>
      </c>
      <c r="L416" s="8" t="str">
        <f t="shared" si="20"/>
        <v>OK</v>
      </c>
      <c r="O416" s="2"/>
    </row>
    <row r="417" spans="1:15">
      <c r="A417" s="2" t="s">
        <v>4590</v>
      </c>
      <c r="B417" s="2" t="s">
        <v>31</v>
      </c>
      <c r="C417" s="2" t="s">
        <v>3451</v>
      </c>
      <c r="D417" s="2" t="s">
        <v>3452</v>
      </c>
      <c r="E417" s="4">
        <v>3.82</v>
      </c>
      <c r="F417" s="2" t="s">
        <v>146</v>
      </c>
      <c r="H417" s="2" t="s">
        <v>4591</v>
      </c>
      <c r="I417" s="8">
        <f t="shared" si="18"/>
        <v>12459173.627927149</v>
      </c>
      <c r="J417" s="8">
        <f>AVERAGEIFS(I:I,A:A,A417)</f>
        <v>14391650.165766636</v>
      </c>
      <c r="K417" s="8">
        <f t="shared" si="19"/>
        <v>-13.427762039660063</v>
      </c>
      <c r="L417" s="8" t="str">
        <f t="shared" si="20"/>
        <v>OK</v>
      </c>
      <c r="O417" s="2"/>
    </row>
    <row r="418" spans="1:15">
      <c r="A418" s="2" t="s">
        <v>4592</v>
      </c>
      <c r="B418" s="2" t="s">
        <v>31</v>
      </c>
      <c r="C418" s="2" t="s">
        <v>3453</v>
      </c>
      <c r="D418" s="2" t="s">
        <v>3454</v>
      </c>
      <c r="E418" s="4">
        <v>3.48</v>
      </c>
      <c r="F418" s="2" t="s">
        <v>146</v>
      </c>
      <c r="H418" s="2" t="s">
        <v>4593</v>
      </c>
      <c r="I418" s="8">
        <f t="shared" si="18"/>
        <v>11350241.943766095</v>
      </c>
      <c r="J418" s="8">
        <f>AVERAGEIFS(I:I,A:A,A418)</f>
        <v>11350241.943766095</v>
      </c>
      <c r="K418" s="8">
        <f t="shared" si="19"/>
        <v>0</v>
      </c>
      <c r="L418" s="8" t="str">
        <f t="shared" si="20"/>
        <v>OK</v>
      </c>
      <c r="O418" s="2"/>
    </row>
    <row r="419" spans="1:15">
      <c r="A419" s="2" t="s">
        <v>4594</v>
      </c>
      <c r="B419" s="2" t="s">
        <v>163</v>
      </c>
      <c r="C419" s="2" t="s">
        <v>3455</v>
      </c>
      <c r="D419" s="2" t="s">
        <v>3456</v>
      </c>
      <c r="E419" s="4">
        <v>4.0824999999999996</v>
      </c>
      <c r="F419" s="2" t="s">
        <v>146</v>
      </c>
      <c r="H419" s="2" t="s">
        <v>4595</v>
      </c>
      <c r="I419" s="8">
        <f t="shared" si="18"/>
        <v>13315334.119375022</v>
      </c>
      <c r="J419" s="8">
        <f>AVERAGEIFS(I:I,A:A,A419)</f>
        <v>13360180.621308006</v>
      </c>
      <c r="K419" s="8">
        <f t="shared" si="19"/>
        <v>-0.33567287152883596</v>
      </c>
      <c r="L419" s="8" t="str">
        <f t="shared" si="20"/>
        <v>OK</v>
      </c>
      <c r="O419" s="2"/>
    </row>
    <row r="420" spans="1:15">
      <c r="A420" s="2" t="s">
        <v>4594</v>
      </c>
      <c r="B420" s="2" t="s">
        <v>163</v>
      </c>
      <c r="C420" s="2" t="s">
        <v>3455</v>
      </c>
      <c r="D420" s="2" t="s">
        <v>3456</v>
      </c>
      <c r="E420" s="4">
        <v>4.1100000000000003</v>
      </c>
      <c r="F420" s="2" t="s">
        <v>146</v>
      </c>
      <c r="H420" s="2" t="s">
        <v>4595</v>
      </c>
      <c r="I420" s="8">
        <f t="shared" si="18"/>
        <v>13405027.123240992</v>
      </c>
      <c r="J420" s="8">
        <f>AVERAGEIFS(I:I,A:A,A420)</f>
        <v>13360180.621308006</v>
      </c>
      <c r="K420" s="8">
        <f t="shared" si="19"/>
        <v>0.33567287152884706</v>
      </c>
      <c r="L420" s="8" t="str">
        <f t="shared" si="20"/>
        <v>OK</v>
      </c>
      <c r="O420" s="2"/>
    </row>
    <row r="421" spans="1:15">
      <c r="A421" s="2" t="s">
        <v>4596</v>
      </c>
      <c r="B421" s="2" t="s">
        <v>72</v>
      </c>
      <c r="C421" s="2" t="s">
        <v>3457</v>
      </c>
      <c r="D421" s="2" t="s">
        <v>3458</v>
      </c>
      <c r="E421" s="4">
        <v>3.16</v>
      </c>
      <c r="F421" s="2" t="s">
        <v>146</v>
      </c>
      <c r="H421" s="2" t="s">
        <v>4597</v>
      </c>
      <c r="I421" s="8">
        <f t="shared" si="18"/>
        <v>10306541.535143925</v>
      </c>
      <c r="J421" s="8">
        <f>AVERAGEIFS(I:I,A:A,A421)</f>
        <v>10371772.810682811</v>
      </c>
      <c r="K421" s="8">
        <f t="shared" si="19"/>
        <v>-0.62893081761006275</v>
      </c>
      <c r="L421" s="8" t="str">
        <f t="shared" si="20"/>
        <v>OK</v>
      </c>
      <c r="O421" s="2"/>
    </row>
    <row r="422" spans="1:15">
      <c r="A422" s="2" t="s">
        <v>4596</v>
      </c>
      <c r="B422" s="2" t="s">
        <v>72</v>
      </c>
      <c r="C422" s="2" t="s">
        <v>3457</v>
      </c>
      <c r="D422" s="2" t="s">
        <v>3458</v>
      </c>
      <c r="E422" s="4">
        <v>3.16</v>
      </c>
      <c r="F422" s="2" t="s">
        <v>146</v>
      </c>
      <c r="H422" s="2" t="s">
        <v>4597</v>
      </c>
      <c r="I422" s="8">
        <f t="shared" si="18"/>
        <v>10306541.535143925</v>
      </c>
      <c r="J422" s="8">
        <f>AVERAGEIFS(I:I,A:A,A422)</f>
        <v>10371772.810682811</v>
      </c>
      <c r="K422" s="8">
        <f t="shared" si="19"/>
        <v>-0.62893081761006275</v>
      </c>
      <c r="L422" s="8" t="str">
        <f t="shared" si="20"/>
        <v>OK</v>
      </c>
      <c r="O422" s="2"/>
    </row>
    <row r="423" spans="1:15">
      <c r="A423" s="2" t="s">
        <v>4596</v>
      </c>
      <c r="B423" s="2" t="s">
        <v>72</v>
      </c>
      <c r="C423" s="2" t="s">
        <v>3457</v>
      </c>
      <c r="D423" s="2" t="s">
        <v>3458</v>
      </c>
      <c r="E423" s="4">
        <v>3.22</v>
      </c>
      <c r="F423" s="2" t="s">
        <v>146</v>
      </c>
      <c r="H423" s="2" t="s">
        <v>4597</v>
      </c>
      <c r="I423" s="8">
        <f t="shared" si="18"/>
        <v>10502235.361760583</v>
      </c>
      <c r="J423" s="8">
        <f>AVERAGEIFS(I:I,A:A,A423)</f>
        <v>10371772.810682811</v>
      </c>
      <c r="K423" s="8">
        <f t="shared" si="19"/>
        <v>1.2578616352201255</v>
      </c>
      <c r="L423" s="8" t="str">
        <f t="shared" si="20"/>
        <v>OK</v>
      </c>
      <c r="O423" s="2"/>
    </row>
    <row r="424" spans="1:15">
      <c r="A424" s="2" t="s">
        <v>4598</v>
      </c>
      <c r="B424" s="2" t="s">
        <v>31</v>
      </c>
      <c r="C424" s="2" t="s">
        <v>3459</v>
      </c>
      <c r="D424" s="2" t="s">
        <v>3460</v>
      </c>
      <c r="E424" s="4">
        <v>3.55</v>
      </c>
      <c r="F424" s="2" t="s">
        <v>146</v>
      </c>
      <c r="H424" s="2" t="s">
        <v>4599</v>
      </c>
      <c r="I424" s="8">
        <f t="shared" si="18"/>
        <v>11578551.408152195</v>
      </c>
      <c r="J424" s="8">
        <f>AVERAGEIFS(I:I,A:A,A424)</f>
        <v>11819907.127646072</v>
      </c>
      <c r="K424" s="8">
        <f t="shared" si="19"/>
        <v>-2.041942604856517</v>
      </c>
      <c r="L424" s="8" t="str">
        <f t="shared" si="20"/>
        <v>OK</v>
      </c>
      <c r="O424" s="2"/>
    </row>
    <row r="425" spans="1:15">
      <c r="A425" s="2" t="s">
        <v>4598</v>
      </c>
      <c r="B425" s="2" t="s">
        <v>31</v>
      </c>
      <c r="C425" s="2" t="s">
        <v>3459</v>
      </c>
      <c r="D425" s="2" t="s">
        <v>3460</v>
      </c>
      <c r="E425" s="4">
        <v>3.8</v>
      </c>
      <c r="F425" s="2" t="s">
        <v>146</v>
      </c>
      <c r="H425" s="2" t="s">
        <v>4599</v>
      </c>
      <c r="I425" s="8">
        <f t="shared" si="18"/>
        <v>12393942.352388265</v>
      </c>
      <c r="J425" s="8">
        <f>AVERAGEIFS(I:I,A:A,A425)</f>
        <v>11819907.127646072</v>
      </c>
      <c r="K425" s="8">
        <f t="shared" si="19"/>
        <v>4.8565121412803558</v>
      </c>
      <c r="L425" s="8" t="str">
        <f t="shared" si="20"/>
        <v>OK</v>
      </c>
      <c r="O425" s="2"/>
    </row>
    <row r="426" spans="1:15">
      <c r="A426" s="2" t="s">
        <v>4598</v>
      </c>
      <c r="B426" s="2" t="s">
        <v>31</v>
      </c>
      <c r="C426" s="2" t="s">
        <v>3459</v>
      </c>
      <c r="D426" s="2" t="s">
        <v>3460</v>
      </c>
      <c r="E426" s="4">
        <v>3.72</v>
      </c>
      <c r="F426" s="2" t="s">
        <v>146</v>
      </c>
      <c r="H426" s="2" t="s">
        <v>4599</v>
      </c>
      <c r="I426" s="8">
        <f t="shared" si="18"/>
        <v>12133017.250232723</v>
      </c>
      <c r="J426" s="8">
        <f>AVERAGEIFS(I:I,A:A,A426)</f>
        <v>11819907.127646072</v>
      </c>
      <c r="K426" s="8">
        <f t="shared" si="19"/>
        <v>2.6490066225165476</v>
      </c>
      <c r="L426" s="8" t="str">
        <f t="shared" si="20"/>
        <v>OK</v>
      </c>
      <c r="O426" s="2"/>
    </row>
    <row r="427" spans="1:15">
      <c r="A427" s="2" t="s">
        <v>4598</v>
      </c>
      <c r="B427" s="2" t="s">
        <v>31</v>
      </c>
      <c r="C427" s="2" t="s">
        <v>3459</v>
      </c>
      <c r="D427" s="2" t="s">
        <v>3460</v>
      </c>
      <c r="E427" s="4">
        <v>3.72</v>
      </c>
      <c r="F427" s="2" t="s">
        <v>146</v>
      </c>
      <c r="H427" s="2" t="s">
        <v>4599</v>
      </c>
      <c r="I427" s="8">
        <f t="shared" si="18"/>
        <v>12133017.250232723</v>
      </c>
      <c r="J427" s="8">
        <f>AVERAGEIFS(I:I,A:A,A427)</f>
        <v>11819907.127646072</v>
      </c>
      <c r="K427" s="8">
        <f t="shared" si="19"/>
        <v>2.6490066225165476</v>
      </c>
      <c r="L427" s="8" t="str">
        <f t="shared" si="20"/>
        <v>OK</v>
      </c>
      <c r="O427" s="2"/>
    </row>
    <row r="428" spans="1:15">
      <c r="A428" s="2" t="s">
        <v>4598</v>
      </c>
      <c r="B428" s="2" t="s">
        <v>31</v>
      </c>
      <c r="C428" s="2" t="s">
        <v>3459</v>
      </c>
      <c r="D428" s="2" t="s">
        <v>3460</v>
      </c>
      <c r="E428" s="4">
        <v>3.33</v>
      </c>
      <c r="F428" s="2" t="s">
        <v>146</v>
      </c>
      <c r="H428" s="2" t="s">
        <v>4599</v>
      </c>
      <c r="I428" s="8">
        <f t="shared" si="18"/>
        <v>10861007.377224453</v>
      </c>
      <c r="J428" s="8">
        <f>AVERAGEIFS(I:I,A:A,A428)</f>
        <v>11819907.127646072</v>
      </c>
      <c r="K428" s="8">
        <f t="shared" si="19"/>
        <v>-8.1125827814569558</v>
      </c>
      <c r="L428" s="8" t="str">
        <f t="shared" si="20"/>
        <v>OK</v>
      </c>
      <c r="O428" s="2"/>
    </row>
    <row r="429" spans="1:15">
      <c r="A429" s="2" t="s">
        <v>4600</v>
      </c>
      <c r="B429" s="2" t="s">
        <v>31</v>
      </c>
      <c r="C429" s="2" t="s">
        <v>3461</v>
      </c>
      <c r="D429" s="2" t="s">
        <v>3462</v>
      </c>
      <c r="E429" s="4">
        <v>4.51</v>
      </c>
      <c r="F429" s="2" t="s">
        <v>146</v>
      </c>
      <c r="H429" s="2" t="s">
        <v>4601</v>
      </c>
      <c r="I429" s="8">
        <f t="shared" si="18"/>
        <v>14709652.634018702</v>
      </c>
      <c r="J429" s="8">
        <f>AVERAGEIFS(I:I,A:A,A429)</f>
        <v>14742268.271788144</v>
      </c>
      <c r="K429" s="8">
        <f t="shared" si="19"/>
        <v>-0.22123893805309214</v>
      </c>
      <c r="L429" s="8" t="str">
        <f t="shared" si="20"/>
        <v>OK</v>
      </c>
      <c r="O429" s="2"/>
    </row>
    <row r="430" spans="1:15">
      <c r="A430" s="2" t="s">
        <v>4600</v>
      </c>
      <c r="B430" s="2" t="s">
        <v>31</v>
      </c>
      <c r="C430" s="2" t="s">
        <v>3461</v>
      </c>
      <c r="D430" s="2" t="s">
        <v>3462</v>
      </c>
      <c r="E430" s="4">
        <v>4.51</v>
      </c>
      <c r="F430" s="2" t="s">
        <v>146</v>
      </c>
      <c r="H430" s="2" t="s">
        <v>4601</v>
      </c>
      <c r="I430" s="8">
        <f t="shared" si="18"/>
        <v>14709652.634018702</v>
      </c>
      <c r="J430" s="8">
        <f>AVERAGEIFS(I:I,A:A,A430)</f>
        <v>14742268.271788144</v>
      </c>
      <c r="K430" s="8">
        <f t="shared" si="19"/>
        <v>-0.22123893805309214</v>
      </c>
      <c r="L430" s="8" t="str">
        <f t="shared" si="20"/>
        <v>OK</v>
      </c>
      <c r="O430" s="2"/>
    </row>
    <row r="431" spans="1:15">
      <c r="A431" s="2" t="s">
        <v>4600</v>
      </c>
      <c r="B431" s="2" t="s">
        <v>31</v>
      </c>
      <c r="C431" s="2" t="s">
        <v>3461</v>
      </c>
      <c r="D431" s="2" t="s">
        <v>3462</v>
      </c>
      <c r="E431" s="4">
        <v>4.51</v>
      </c>
      <c r="F431" s="2" t="s">
        <v>146</v>
      </c>
      <c r="H431" s="2" t="s">
        <v>4601</v>
      </c>
      <c r="I431" s="8">
        <f t="shared" si="18"/>
        <v>14709652.634018702</v>
      </c>
      <c r="J431" s="8">
        <f>AVERAGEIFS(I:I,A:A,A431)</f>
        <v>14742268.271788144</v>
      </c>
      <c r="K431" s="8">
        <f t="shared" si="19"/>
        <v>-0.22123893805309214</v>
      </c>
      <c r="L431" s="8" t="str">
        <f t="shared" si="20"/>
        <v>OK</v>
      </c>
      <c r="O431" s="2"/>
    </row>
    <row r="432" spans="1:15">
      <c r="A432" s="2" t="s">
        <v>4600</v>
      </c>
      <c r="B432" s="2" t="s">
        <v>31</v>
      </c>
      <c r="C432" s="2" t="s">
        <v>3461</v>
      </c>
      <c r="D432" s="2" t="s">
        <v>3462</v>
      </c>
      <c r="E432" s="4">
        <v>4.55</v>
      </c>
      <c r="F432" s="2" t="s">
        <v>146</v>
      </c>
      <c r="H432" s="2" t="s">
        <v>4601</v>
      </c>
      <c r="I432" s="8">
        <f t="shared" si="18"/>
        <v>14840115.185096474</v>
      </c>
      <c r="J432" s="8">
        <f>AVERAGEIFS(I:I,A:A,A432)</f>
        <v>14742268.271788144</v>
      </c>
      <c r="K432" s="8">
        <f t="shared" si="19"/>
        <v>0.66371681415930972</v>
      </c>
      <c r="L432" s="8" t="str">
        <f t="shared" si="20"/>
        <v>OK</v>
      </c>
      <c r="O432" s="2"/>
    </row>
    <row r="433" spans="1:15">
      <c r="A433" s="2" t="s">
        <v>4602</v>
      </c>
      <c r="B433" s="2" t="s">
        <v>305</v>
      </c>
      <c r="C433" s="2" t="s">
        <v>3463</v>
      </c>
      <c r="D433" s="2" t="s">
        <v>3464</v>
      </c>
      <c r="E433" s="4">
        <v>5.94</v>
      </c>
      <c r="F433" s="2" t="s">
        <v>146</v>
      </c>
      <c r="H433" s="2" t="s">
        <v>4603</v>
      </c>
      <c r="I433" s="8">
        <f t="shared" si="18"/>
        <v>19373688.835049026</v>
      </c>
      <c r="J433" s="8">
        <f>AVERAGEIFS(I:I,A:A,A433)</f>
        <v>19259534.102855977</v>
      </c>
      <c r="K433" s="8">
        <f t="shared" si="19"/>
        <v>0.592718035563089</v>
      </c>
      <c r="L433" s="8" t="str">
        <f t="shared" si="20"/>
        <v>OK</v>
      </c>
      <c r="O433" s="2"/>
    </row>
    <row r="434" spans="1:15">
      <c r="A434" s="2" t="s">
        <v>4602</v>
      </c>
      <c r="B434" s="2" t="s">
        <v>305</v>
      </c>
      <c r="C434" s="2" t="s">
        <v>3463</v>
      </c>
      <c r="D434" s="2" t="s">
        <v>3464</v>
      </c>
      <c r="E434" s="4">
        <v>5.94</v>
      </c>
      <c r="F434" s="2" t="s">
        <v>146</v>
      </c>
      <c r="H434" s="2" t="s">
        <v>4603</v>
      </c>
      <c r="I434" s="8">
        <f t="shared" si="18"/>
        <v>19373688.835049026</v>
      </c>
      <c r="J434" s="8">
        <f>AVERAGEIFS(I:I,A:A,A434)</f>
        <v>19259534.102855977</v>
      </c>
      <c r="K434" s="8">
        <f t="shared" si="19"/>
        <v>0.592718035563089</v>
      </c>
      <c r="L434" s="8" t="str">
        <f t="shared" si="20"/>
        <v>OK</v>
      </c>
      <c r="O434" s="2"/>
    </row>
    <row r="435" spans="1:15">
      <c r="A435" s="2" t="s">
        <v>4602</v>
      </c>
      <c r="B435" s="2" t="s">
        <v>305</v>
      </c>
      <c r="C435" s="2" t="s">
        <v>3463</v>
      </c>
      <c r="D435" s="2" t="s">
        <v>3464</v>
      </c>
      <c r="E435" s="4">
        <v>5.94</v>
      </c>
      <c r="F435" s="2" t="s">
        <v>146</v>
      </c>
      <c r="H435" s="2" t="s">
        <v>4603</v>
      </c>
      <c r="I435" s="8">
        <f t="shared" si="18"/>
        <v>19373688.835049026</v>
      </c>
      <c r="J435" s="8">
        <f>AVERAGEIFS(I:I,A:A,A435)</f>
        <v>19259534.102855977</v>
      </c>
      <c r="K435" s="8">
        <f t="shared" si="19"/>
        <v>0.592718035563089</v>
      </c>
      <c r="L435" s="8" t="str">
        <f t="shared" si="20"/>
        <v>OK</v>
      </c>
      <c r="O435" s="2"/>
    </row>
    <row r="436" spans="1:15">
      <c r="A436" s="2" t="s">
        <v>4602</v>
      </c>
      <c r="B436" s="2" t="s">
        <v>305</v>
      </c>
      <c r="C436" s="2" t="s">
        <v>3463</v>
      </c>
      <c r="D436" s="2" t="s">
        <v>3464</v>
      </c>
      <c r="E436" s="4">
        <v>5.94</v>
      </c>
      <c r="F436" s="2" t="s">
        <v>146</v>
      </c>
      <c r="H436" s="2" t="s">
        <v>4603</v>
      </c>
      <c r="I436" s="8">
        <f t="shared" si="18"/>
        <v>19373688.835049026</v>
      </c>
      <c r="J436" s="8">
        <f>AVERAGEIFS(I:I,A:A,A436)</f>
        <v>19259534.102855977</v>
      </c>
      <c r="K436" s="8">
        <f t="shared" si="19"/>
        <v>0.592718035563089</v>
      </c>
      <c r="L436" s="8" t="str">
        <f t="shared" si="20"/>
        <v>OK</v>
      </c>
      <c r="O436" s="2"/>
    </row>
    <row r="437" spans="1:15">
      <c r="A437" s="2" t="s">
        <v>4602</v>
      </c>
      <c r="B437" s="2" t="s">
        <v>305</v>
      </c>
      <c r="C437" s="2" t="s">
        <v>3463</v>
      </c>
      <c r="D437" s="2" t="s">
        <v>3464</v>
      </c>
      <c r="E437" s="4">
        <v>5.89</v>
      </c>
      <c r="F437" s="2" t="s">
        <v>146</v>
      </c>
      <c r="H437" s="2" t="s">
        <v>4603</v>
      </c>
      <c r="I437" s="8">
        <f t="shared" si="18"/>
        <v>19210610.646201808</v>
      </c>
      <c r="J437" s="8">
        <f>AVERAGEIFS(I:I,A:A,A437)</f>
        <v>19259534.102855977</v>
      </c>
      <c r="K437" s="8">
        <f t="shared" si="19"/>
        <v>-0.25402201524133972</v>
      </c>
      <c r="L437" s="8" t="str">
        <f t="shared" si="20"/>
        <v>OK</v>
      </c>
      <c r="O437" s="2"/>
    </row>
    <row r="438" spans="1:15">
      <c r="A438" s="2" t="s">
        <v>4602</v>
      </c>
      <c r="B438" s="2" t="s">
        <v>305</v>
      </c>
      <c r="C438" s="2" t="s">
        <v>3463</v>
      </c>
      <c r="D438" s="2" t="s">
        <v>3464</v>
      </c>
      <c r="E438" s="4">
        <v>5.78</v>
      </c>
      <c r="F438" s="2" t="s">
        <v>146</v>
      </c>
      <c r="H438" s="2" t="s">
        <v>4603</v>
      </c>
      <c r="I438" s="8">
        <f t="shared" si="18"/>
        <v>18851838.630737942</v>
      </c>
      <c r="J438" s="8">
        <f>AVERAGEIFS(I:I,A:A,A438)</f>
        <v>19259534.102855977</v>
      </c>
      <c r="K438" s="8">
        <f t="shared" si="19"/>
        <v>-2.1168501270110052</v>
      </c>
      <c r="L438" s="8" t="str">
        <f t="shared" si="20"/>
        <v>OK</v>
      </c>
      <c r="O438" s="2"/>
    </row>
    <row r="439" spans="1:15">
      <c r="A439" s="2" t="s">
        <v>4604</v>
      </c>
      <c r="B439" s="2" t="s">
        <v>31</v>
      </c>
      <c r="C439" s="2" t="s">
        <v>3465</v>
      </c>
      <c r="D439" s="2" t="s">
        <v>3466</v>
      </c>
      <c r="E439" s="4">
        <v>4.2300000000000004</v>
      </c>
      <c r="F439" s="2" t="s">
        <v>146</v>
      </c>
      <c r="H439" s="2" t="s">
        <v>4605</v>
      </c>
      <c r="I439" s="8">
        <f t="shared" si="18"/>
        <v>13796414.776474306</v>
      </c>
      <c r="J439" s="8">
        <f>AVERAGEIFS(I:I,A:A,A439)</f>
        <v>13907307.944890413</v>
      </c>
      <c r="K439" s="8">
        <f t="shared" si="19"/>
        <v>-0.79737335834897394</v>
      </c>
      <c r="L439" s="8" t="str">
        <f t="shared" si="20"/>
        <v>OK</v>
      </c>
      <c r="O439" s="2"/>
    </row>
    <row r="440" spans="1:15">
      <c r="A440" s="2" t="s">
        <v>4604</v>
      </c>
      <c r="B440" s="2" t="s">
        <v>31</v>
      </c>
      <c r="C440" s="2" t="s">
        <v>3465</v>
      </c>
      <c r="D440" s="2" t="s">
        <v>3466</v>
      </c>
      <c r="E440" s="4">
        <v>4.2300000000000004</v>
      </c>
      <c r="F440" s="2" t="s">
        <v>146</v>
      </c>
      <c r="H440" s="2" t="s">
        <v>4605</v>
      </c>
      <c r="I440" s="8">
        <f t="shared" si="18"/>
        <v>13796414.776474306</v>
      </c>
      <c r="J440" s="8">
        <f>AVERAGEIFS(I:I,A:A,A440)</f>
        <v>13907307.944890413</v>
      </c>
      <c r="K440" s="8">
        <f t="shared" si="19"/>
        <v>-0.79737335834897394</v>
      </c>
      <c r="L440" s="8" t="str">
        <f t="shared" si="20"/>
        <v>OK</v>
      </c>
      <c r="O440" s="2"/>
    </row>
    <row r="441" spans="1:15">
      <c r="A441" s="2" t="s">
        <v>4604</v>
      </c>
      <c r="B441" s="2" t="s">
        <v>31</v>
      </c>
      <c r="C441" s="2" t="s">
        <v>3465</v>
      </c>
      <c r="D441" s="2" t="s">
        <v>3466</v>
      </c>
      <c r="E441" s="4">
        <v>4.2300000000000004</v>
      </c>
      <c r="F441" s="2" t="s">
        <v>146</v>
      </c>
      <c r="H441" s="2" t="s">
        <v>4605</v>
      </c>
      <c r="I441" s="8">
        <f t="shared" si="18"/>
        <v>13796414.776474306</v>
      </c>
      <c r="J441" s="8">
        <f>AVERAGEIFS(I:I,A:A,A441)</f>
        <v>13907307.944890413</v>
      </c>
      <c r="K441" s="8">
        <f t="shared" si="19"/>
        <v>-0.79737335834897394</v>
      </c>
      <c r="L441" s="8" t="str">
        <f t="shared" si="20"/>
        <v>OK</v>
      </c>
      <c r="O441" s="2"/>
    </row>
    <row r="442" spans="1:15">
      <c r="A442" s="2" t="s">
        <v>4604</v>
      </c>
      <c r="B442" s="2" t="s">
        <v>31</v>
      </c>
      <c r="C442" s="2" t="s">
        <v>3465</v>
      </c>
      <c r="D442" s="2" t="s">
        <v>3466</v>
      </c>
      <c r="E442" s="4">
        <v>4.21</v>
      </c>
      <c r="F442" s="2" t="s">
        <v>146</v>
      </c>
      <c r="H442" s="2" t="s">
        <v>4605</v>
      </c>
      <c r="I442" s="8">
        <f t="shared" si="18"/>
        <v>13731183.500935419</v>
      </c>
      <c r="J442" s="8">
        <f>AVERAGEIFS(I:I,A:A,A442)</f>
        <v>13907307.944890413</v>
      </c>
      <c r="K442" s="8">
        <f t="shared" si="19"/>
        <v>-1.2664165103189795</v>
      </c>
      <c r="L442" s="8" t="str">
        <f t="shared" si="20"/>
        <v>OK</v>
      </c>
      <c r="O442" s="2"/>
    </row>
    <row r="443" spans="1:15">
      <c r="A443" s="2" t="s">
        <v>4604</v>
      </c>
      <c r="B443" s="2" t="s">
        <v>31</v>
      </c>
      <c r="C443" s="2" t="s">
        <v>3465</v>
      </c>
      <c r="D443" s="2" t="s">
        <v>3466</v>
      </c>
      <c r="E443" s="4">
        <v>4.42</v>
      </c>
      <c r="F443" s="2" t="s">
        <v>146</v>
      </c>
      <c r="H443" s="2" t="s">
        <v>4605</v>
      </c>
      <c r="I443" s="8">
        <f t="shared" si="18"/>
        <v>14416111.894093718</v>
      </c>
      <c r="J443" s="8">
        <f>AVERAGEIFS(I:I,A:A,A443)</f>
        <v>13907307.944890413</v>
      </c>
      <c r="K443" s="8">
        <f t="shared" si="19"/>
        <v>3.6585365853658347</v>
      </c>
      <c r="L443" s="8" t="str">
        <f t="shared" si="20"/>
        <v>OK</v>
      </c>
      <c r="O443" s="2"/>
    </row>
    <row r="444" spans="1:15">
      <c r="A444" s="2" t="s">
        <v>4606</v>
      </c>
      <c r="B444" s="2" t="s">
        <v>31</v>
      </c>
      <c r="C444" s="2" t="s">
        <v>3467</v>
      </c>
      <c r="D444" s="2" t="s">
        <v>3468</v>
      </c>
      <c r="E444" s="4">
        <v>5.22</v>
      </c>
      <c r="F444" s="2" t="s">
        <v>146</v>
      </c>
      <c r="H444" s="2" t="s">
        <v>4607</v>
      </c>
      <c r="I444" s="8">
        <f t="shared" si="18"/>
        <v>17025362.915649142</v>
      </c>
      <c r="J444" s="8">
        <f>AVERAGEIFS(I:I,A:A,A444)</f>
        <v>17009055.096764419</v>
      </c>
      <c r="K444" s="8">
        <f t="shared" si="19"/>
        <v>9.5877277085332224E-2</v>
      </c>
      <c r="L444" s="8" t="str">
        <f t="shared" si="20"/>
        <v>OK</v>
      </c>
      <c r="O444" s="2"/>
    </row>
    <row r="445" spans="1:15">
      <c r="A445" s="2" t="s">
        <v>4606</v>
      </c>
      <c r="B445" s="2" t="s">
        <v>31</v>
      </c>
      <c r="C445" s="2" t="s">
        <v>3467</v>
      </c>
      <c r="D445" s="2" t="s">
        <v>3468</v>
      </c>
      <c r="E445" s="4">
        <v>5.22</v>
      </c>
      <c r="F445" s="2" t="s">
        <v>146</v>
      </c>
      <c r="H445" s="2" t="s">
        <v>4607</v>
      </c>
      <c r="I445" s="8">
        <f t="shared" si="18"/>
        <v>17025362.915649142</v>
      </c>
      <c r="J445" s="8">
        <f>AVERAGEIFS(I:I,A:A,A445)</f>
        <v>17009055.096764419</v>
      </c>
      <c r="K445" s="8">
        <f t="shared" si="19"/>
        <v>9.5877277085332224E-2</v>
      </c>
      <c r="L445" s="8" t="str">
        <f t="shared" si="20"/>
        <v>OK</v>
      </c>
      <c r="O445" s="2"/>
    </row>
    <row r="446" spans="1:15">
      <c r="A446" s="2" t="s">
        <v>4606</v>
      </c>
      <c r="B446" s="2" t="s">
        <v>31</v>
      </c>
      <c r="C446" s="2" t="s">
        <v>3467</v>
      </c>
      <c r="D446" s="2" t="s">
        <v>3468</v>
      </c>
      <c r="E446" s="4">
        <v>5.22</v>
      </c>
      <c r="F446" s="2" t="s">
        <v>146</v>
      </c>
      <c r="H446" s="2" t="s">
        <v>4607</v>
      </c>
      <c r="I446" s="8">
        <f t="shared" si="18"/>
        <v>17025362.915649142</v>
      </c>
      <c r="J446" s="8">
        <f>AVERAGEIFS(I:I,A:A,A446)</f>
        <v>17009055.096764419</v>
      </c>
      <c r="K446" s="8">
        <f t="shared" si="19"/>
        <v>9.5877277085332224E-2</v>
      </c>
      <c r="L446" s="8" t="str">
        <f t="shared" si="20"/>
        <v>OK</v>
      </c>
      <c r="O446" s="2"/>
    </row>
    <row r="447" spans="1:15">
      <c r="A447" s="2" t="s">
        <v>4606</v>
      </c>
      <c r="B447" s="2" t="s">
        <v>31</v>
      </c>
      <c r="C447" s="2" t="s">
        <v>3467</v>
      </c>
      <c r="D447" s="2" t="s">
        <v>3468</v>
      </c>
      <c r="E447" s="4">
        <v>5.2</v>
      </c>
      <c r="F447" s="2" t="s">
        <v>146</v>
      </c>
      <c r="H447" s="2" t="s">
        <v>4607</v>
      </c>
      <c r="I447" s="8">
        <f t="shared" si="18"/>
        <v>16960131.640110258</v>
      </c>
      <c r="J447" s="8">
        <f>AVERAGEIFS(I:I,A:A,A447)</f>
        <v>17009055.096764419</v>
      </c>
      <c r="K447" s="8">
        <f t="shared" si="19"/>
        <v>-0.28763183125597447</v>
      </c>
      <c r="L447" s="8" t="str">
        <f t="shared" si="20"/>
        <v>OK</v>
      </c>
      <c r="O447" s="2"/>
    </row>
    <row r="448" spans="1:15">
      <c r="A448" s="2" t="s">
        <v>4608</v>
      </c>
      <c r="B448" s="2" t="s">
        <v>31</v>
      </c>
      <c r="C448" s="2" t="s">
        <v>3469</v>
      </c>
      <c r="D448" s="2" t="s">
        <v>3470</v>
      </c>
      <c r="E448" s="4">
        <v>4.9000000000000004</v>
      </c>
      <c r="F448" s="2" t="s">
        <v>146</v>
      </c>
      <c r="H448" s="2" t="s">
        <v>4609</v>
      </c>
      <c r="I448" s="8">
        <f t="shared" si="18"/>
        <v>15981662.507026974</v>
      </c>
      <c r="J448" s="8">
        <f>AVERAGEIFS(I:I,A:A,A448)</f>
        <v>15981662.507026974</v>
      </c>
      <c r="K448" s="8">
        <f t="shared" si="19"/>
        <v>0</v>
      </c>
      <c r="L448" s="8" t="str">
        <f t="shared" si="20"/>
        <v>OK</v>
      </c>
      <c r="O448" s="2"/>
    </row>
    <row r="449" spans="1:15">
      <c r="A449" s="2" t="s">
        <v>4610</v>
      </c>
      <c r="B449" s="2" t="s">
        <v>31</v>
      </c>
      <c r="C449" s="2" t="s">
        <v>3471</v>
      </c>
      <c r="D449" s="2" t="s">
        <v>3472</v>
      </c>
      <c r="E449" s="4">
        <v>3.77</v>
      </c>
      <c r="F449" s="2" t="s">
        <v>146</v>
      </c>
      <c r="H449" s="2" t="s">
        <v>4611</v>
      </c>
      <c r="I449" s="8">
        <f t="shared" si="18"/>
        <v>12296095.439079937</v>
      </c>
      <c r="J449" s="8">
        <f>AVERAGEIFS(I:I,A:A,A449)</f>
        <v>12296095.439079937</v>
      </c>
      <c r="K449" s="8">
        <f t="shared" si="19"/>
        <v>0</v>
      </c>
      <c r="L449" s="8" t="str">
        <f t="shared" si="20"/>
        <v>OK</v>
      </c>
      <c r="O449" s="2"/>
    </row>
    <row r="450" spans="1:15">
      <c r="A450" s="2" t="s">
        <v>4612</v>
      </c>
      <c r="B450" s="2" t="s">
        <v>31</v>
      </c>
      <c r="C450" s="2" t="s">
        <v>3473</v>
      </c>
      <c r="D450" s="2" t="s">
        <v>3474</v>
      </c>
      <c r="E450" s="4">
        <v>4.68</v>
      </c>
      <c r="F450" s="2" t="s">
        <v>146</v>
      </c>
      <c r="H450" s="2" t="s">
        <v>4613</v>
      </c>
      <c r="I450" s="8">
        <f t="shared" si="18"/>
        <v>15264118.47609923</v>
      </c>
      <c r="J450" s="8">
        <f>AVERAGEIFS(I:I,A:A,A450)</f>
        <v>15824020.257808</v>
      </c>
      <c r="K450" s="8">
        <f t="shared" si="19"/>
        <v>-3.5383029886636996</v>
      </c>
      <c r="L450" s="8" t="str">
        <f t="shared" si="20"/>
        <v>OK</v>
      </c>
      <c r="O450" s="2"/>
    </row>
    <row r="451" spans="1:15">
      <c r="A451" s="2" t="s">
        <v>4612</v>
      </c>
      <c r="B451" s="2" t="s">
        <v>31</v>
      </c>
      <c r="C451" s="2" t="s">
        <v>3473</v>
      </c>
      <c r="D451" s="2" t="s">
        <v>3474</v>
      </c>
      <c r="E451" s="4">
        <v>5.01</v>
      </c>
      <c r="F451" s="2" t="s">
        <v>146</v>
      </c>
      <c r="H451" s="2" t="s">
        <v>4613</v>
      </c>
      <c r="I451" s="8">
        <f t="shared" ref="I451:I514" si="21">_xlfn.IFS(F451="Mpc",E451*$O$1,F451="kpc",E451*$S$1,F451="pc",E451*$W$1,F451="Lj",E451,E451="",0)</f>
        <v>16340434.522490842</v>
      </c>
      <c r="J451" s="8">
        <f>AVERAGEIFS(I:I,A:A,A451)</f>
        <v>15824020.257808</v>
      </c>
      <c r="K451" s="8">
        <f t="shared" ref="K451:K514" si="22">(I451/J451-1)*100</f>
        <v>3.2634833390587259</v>
      </c>
      <c r="L451" s="8" t="str">
        <f t="shared" ref="L451:L514" si="23">IF(K451&gt;50,"Groesser50",IF(K451&lt;-50,"Kleiner -50","OK"))</f>
        <v>OK</v>
      </c>
      <c r="O451" s="2"/>
    </row>
    <row r="452" spans="1:15">
      <c r="A452" s="2" t="s">
        <v>4612</v>
      </c>
      <c r="B452" s="2" t="s">
        <v>31</v>
      </c>
      <c r="C452" s="2" t="s">
        <v>3473</v>
      </c>
      <c r="D452" s="2" t="s">
        <v>3474</v>
      </c>
      <c r="E452" s="4">
        <v>5.01</v>
      </c>
      <c r="F452" s="2" t="s">
        <v>146</v>
      </c>
      <c r="H452" s="2" t="s">
        <v>4613</v>
      </c>
      <c r="I452" s="8">
        <f t="shared" si="21"/>
        <v>16340434.522490842</v>
      </c>
      <c r="J452" s="8">
        <f>AVERAGEIFS(I:I,A:A,A452)</f>
        <v>15824020.257808</v>
      </c>
      <c r="K452" s="8">
        <f t="shared" si="22"/>
        <v>3.2634833390587259</v>
      </c>
      <c r="L452" s="8" t="str">
        <f t="shared" si="23"/>
        <v>OK</v>
      </c>
      <c r="O452" s="2"/>
    </row>
    <row r="453" spans="1:15">
      <c r="A453" s="2" t="s">
        <v>4612</v>
      </c>
      <c r="B453" s="2" t="s">
        <v>31</v>
      </c>
      <c r="C453" s="2" t="s">
        <v>3473</v>
      </c>
      <c r="D453" s="2" t="s">
        <v>3474</v>
      </c>
      <c r="E453" s="4">
        <v>5.01</v>
      </c>
      <c r="F453" s="2" t="s">
        <v>146</v>
      </c>
      <c r="H453" s="2" t="s">
        <v>4613</v>
      </c>
      <c r="I453" s="8">
        <f t="shared" si="21"/>
        <v>16340434.522490842</v>
      </c>
      <c r="J453" s="8">
        <f>AVERAGEIFS(I:I,A:A,A453)</f>
        <v>15824020.257808</v>
      </c>
      <c r="K453" s="8">
        <f t="shared" si="22"/>
        <v>3.2634833390587259</v>
      </c>
      <c r="L453" s="8" t="str">
        <f t="shared" si="23"/>
        <v>OK</v>
      </c>
      <c r="O453" s="2"/>
    </row>
    <row r="454" spans="1:15">
      <c r="A454" s="2" t="s">
        <v>4612</v>
      </c>
      <c r="B454" s="2" t="s">
        <v>31</v>
      </c>
      <c r="C454" s="2" t="s">
        <v>3473</v>
      </c>
      <c r="D454" s="2" t="s">
        <v>3474</v>
      </c>
      <c r="E454" s="4">
        <v>4.72</v>
      </c>
      <c r="F454" s="2" t="s">
        <v>146</v>
      </c>
      <c r="H454" s="2" t="s">
        <v>4613</v>
      </c>
      <c r="I454" s="8">
        <f t="shared" si="21"/>
        <v>15394581.027177002</v>
      </c>
      <c r="J454" s="8">
        <f>AVERAGEIFS(I:I,A:A,A454)</f>
        <v>15824020.257808</v>
      </c>
      <c r="K454" s="8">
        <f t="shared" si="22"/>
        <v>-2.7138440398488561</v>
      </c>
      <c r="L454" s="8" t="str">
        <f t="shared" si="23"/>
        <v>OK</v>
      </c>
      <c r="O454" s="2"/>
    </row>
    <row r="455" spans="1:15">
      <c r="A455" s="2" t="s">
        <v>4612</v>
      </c>
      <c r="B455" s="2" t="s">
        <v>31</v>
      </c>
      <c r="C455" s="2" t="s">
        <v>3473</v>
      </c>
      <c r="D455" s="2" t="s">
        <v>3474</v>
      </c>
      <c r="E455" s="4">
        <v>4.68</v>
      </c>
      <c r="F455" s="2" t="s">
        <v>146</v>
      </c>
      <c r="H455" s="2" t="s">
        <v>4613</v>
      </c>
      <c r="I455" s="8">
        <f t="shared" si="21"/>
        <v>15264118.47609923</v>
      </c>
      <c r="J455" s="8">
        <f>AVERAGEIFS(I:I,A:A,A455)</f>
        <v>15824020.257808</v>
      </c>
      <c r="K455" s="8">
        <f t="shared" si="22"/>
        <v>-3.5383029886636996</v>
      </c>
      <c r="L455" s="8" t="str">
        <f t="shared" si="23"/>
        <v>OK</v>
      </c>
      <c r="O455" s="2"/>
    </row>
    <row r="456" spans="1:15">
      <c r="A456" s="2" t="s">
        <v>4614</v>
      </c>
      <c r="B456" s="2" t="s">
        <v>31</v>
      </c>
      <c r="C456" s="2" t="s">
        <v>3475</v>
      </c>
      <c r="D456" s="2" t="s">
        <v>3476</v>
      </c>
      <c r="E456" s="4">
        <v>3.77</v>
      </c>
      <c r="F456" s="2" t="s">
        <v>146</v>
      </c>
      <c r="H456" s="2" t="s">
        <v>4615</v>
      </c>
      <c r="I456" s="8">
        <f t="shared" si="21"/>
        <v>12296095.439079937</v>
      </c>
      <c r="J456" s="8">
        <f>AVERAGEIFS(I:I,A:A,A456)</f>
        <v>11917754.0409544</v>
      </c>
      <c r="K456" s="8">
        <f t="shared" si="22"/>
        <v>3.1746031746031855</v>
      </c>
      <c r="L456" s="8" t="str">
        <f t="shared" si="23"/>
        <v>OK</v>
      </c>
      <c r="O456" s="2"/>
    </row>
    <row r="457" spans="1:15">
      <c r="A457" s="2" t="s">
        <v>4614</v>
      </c>
      <c r="B457" s="2" t="s">
        <v>31</v>
      </c>
      <c r="C457" s="2" t="s">
        <v>3475</v>
      </c>
      <c r="D457" s="2" t="s">
        <v>3476</v>
      </c>
      <c r="E457" s="4">
        <v>3.77</v>
      </c>
      <c r="F457" s="2" t="s">
        <v>146</v>
      </c>
      <c r="H457" s="2" t="s">
        <v>4615</v>
      </c>
      <c r="I457" s="8">
        <f t="shared" si="21"/>
        <v>12296095.439079937</v>
      </c>
      <c r="J457" s="8">
        <f>AVERAGEIFS(I:I,A:A,A457)</f>
        <v>11917754.0409544</v>
      </c>
      <c r="K457" s="8">
        <f t="shared" si="22"/>
        <v>3.1746031746031855</v>
      </c>
      <c r="L457" s="8" t="str">
        <f t="shared" si="23"/>
        <v>OK</v>
      </c>
      <c r="O457" s="2"/>
    </row>
    <row r="458" spans="1:15">
      <c r="A458" s="2" t="s">
        <v>4614</v>
      </c>
      <c r="B458" s="2" t="s">
        <v>31</v>
      </c>
      <c r="C458" s="2" t="s">
        <v>3475</v>
      </c>
      <c r="D458" s="2" t="s">
        <v>3476</v>
      </c>
      <c r="E458" s="4">
        <v>3.77</v>
      </c>
      <c r="F458" s="2" t="s">
        <v>146</v>
      </c>
      <c r="H458" s="2" t="s">
        <v>4615</v>
      </c>
      <c r="I458" s="8">
        <f t="shared" si="21"/>
        <v>12296095.439079937</v>
      </c>
      <c r="J458" s="8">
        <f>AVERAGEIFS(I:I,A:A,A458)</f>
        <v>11917754.0409544</v>
      </c>
      <c r="K458" s="8">
        <f t="shared" si="22"/>
        <v>3.1746031746031855</v>
      </c>
      <c r="L458" s="8" t="str">
        <f t="shared" si="23"/>
        <v>OK</v>
      </c>
      <c r="O458" s="2"/>
    </row>
    <row r="459" spans="1:15">
      <c r="A459" s="2" t="s">
        <v>4614</v>
      </c>
      <c r="B459" s="2" t="s">
        <v>31</v>
      </c>
      <c r="C459" s="2" t="s">
        <v>3475</v>
      </c>
      <c r="D459" s="2" t="s">
        <v>3476</v>
      </c>
      <c r="E459" s="4">
        <v>3.33</v>
      </c>
      <c r="F459" s="2" t="s">
        <v>146</v>
      </c>
      <c r="H459" s="2" t="s">
        <v>4615</v>
      </c>
      <c r="I459" s="8">
        <f t="shared" si="21"/>
        <v>10861007.377224453</v>
      </c>
      <c r="J459" s="8">
        <f>AVERAGEIFS(I:I,A:A,A459)</f>
        <v>11917754.0409544</v>
      </c>
      <c r="K459" s="8">
        <f t="shared" si="22"/>
        <v>-8.8669950738916263</v>
      </c>
      <c r="L459" s="8" t="str">
        <f t="shared" si="23"/>
        <v>OK</v>
      </c>
      <c r="O459" s="2"/>
    </row>
    <row r="460" spans="1:15">
      <c r="A460" s="2" t="s">
        <v>4614</v>
      </c>
      <c r="B460" s="2" t="s">
        <v>31</v>
      </c>
      <c r="C460" s="2" t="s">
        <v>3475</v>
      </c>
      <c r="D460" s="2" t="s">
        <v>3476</v>
      </c>
      <c r="E460" s="4">
        <v>3.63</v>
      </c>
      <c r="F460" s="2" t="s">
        <v>146</v>
      </c>
      <c r="H460" s="2" t="s">
        <v>4615</v>
      </c>
      <c r="I460" s="8">
        <f t="shared" si="21"/>
        <v>11839476.510307737</v>
      </c>
      <c r="J460" s="8">
        <f>AVERAGEIFS(I:I,A:A,A460)</f>
        <v>11917754.0409544</v>
      </c>
      <c r="K460" s="8">
        <f t="shared" si="22"/>
        <v>-0.65681444991789739</v>
      </c>
      <c r="L460" s="8" t="str">
        <f t="shared" si="23"/>
        <v>OK</v>
      </c>
      <c r="O460" s="2"/>
    </row>
    <row r="461" spans="1:15">
      <c r="A461" s="2" t="s">
        <v>4616</v>
      </c>
      <c r="B461" s="2" t="s">
        <v>31</v>
      </c>
      <c r="C461" s="2" t="s">
        <v>3477</v>
      </c>
      <c r="D461" s="2" t="s">
        <v>3478</v>
      </c>
      <c r="E461" s="4">
        <v>3.5</v>
      </c>
      <c r="F461" s="2" t="s">
        <v>146</v>
      </c>
      <c r="H461" s="2" t="s">
        <v>4617</v>
      </c>
      <c r="I461" s="8">
        <f t="shared" si="21"/>
        <v>11415473.219304981</v>
      </c>
      <c r="J461" s="8">
        <f>AVERAGEIFS(I:I,A:A,A461)</f>
        <v>11598120.79081386</v>
      </c>
      <c r="K461" s="8">
        <f t="shared" si="22"/>
        <v>-1.5748031496062964</v>
      </c>
      <c r="L461" s="8" t="str">
        <f t="shared" si="23"/>
        <v>OK</v>
      </c>
      <c r="O461" s="2"/>
    </row>
    <row r="462" spans="1:15">
      <c r="A462" s="2" t="s">
        <v>4616</v>
      </c>
      <c r="B462" s="2" t="s">
        <v>31</v>
      </c>
      <c r="C462" s="2" t="s">
        <v>3477</v>
      </c>
      <c r="D462" s="2" t="s">
        <v>3478</v>
      </c>
      <c r="E462" s="4">
        <v>3.5</v>
      </c>
      <c r="F462" s="2" t="s">
        <v>146</v>
      </c>
      <c r="H462" s="2" t="s">
        <v>4617</v>
      </c>
      <c r="I462" s="8">
        <f t="shared" si="21"/>
        <v>11415473.219304981</v>
      </c>
      <c r="J462" s="8">
        <f>AVERAGEIFS(I:I,A:A,A462)</f>
        <v>11598120.79081386</v>
      </c>
      <c r="K462" s="8">
        <f t="shared" si="22"/>
        <v>-1.5748031496062964</v>
      </c>
      <c r="L462" s="8" t="str">
        <f t="shared" si="23"/>
        <v>OK</v>
      </c>
      <c r="O462" s="2"/>
    </row>
    <row r="463" spans="1:15">
      <c r="A463" s="2" t="s">
        <v>4616</v>
      </c>
      <c r="B463" s="2" t="s">
        <v>31</v>
      </c>
      <c r="C463" s="2" t="s">
        <v>3477</v>
      </c>
      <c r="D463" s="2" t="s">
        <v>3478</v>
      </c>
      <c r="E463" s="4">
        <v>3.5</v>
      </c>
      <c r="F463" s="2" t="s">
        <v>146</v>
      </c>
      <c r="H463" s="2" t="s">
        <v>4617</v>
      </c>
      <c r="I463" s="8">
        <f t="shared" si="21"/>
        <v>11415473.219304981</v>
      </c>
      <c r="J463" s="8">
        <f>AVERAGEIFS(I:I,A:A,A463)</f>
        <v>11598120.79081386</v>
      </c>
      <c r="K463" s="8">
        <f t="shared" si="22"/>
        <v>-1.5748031496062964</v>
      </c>
      <c r="L463" s="8" t="str">
        <f t="shared" si="23"/>
        <v>OK</v>
      </c>
      <c r="O463" s="2"/>
    </row>
    <row r="464" spans="1:15">
      <c r="A464" s="2" t="s">
        <v>4616</v>
      </c>
      <c r="B464" s="2" t="s">
        <v>31</v>
      </c>
      <c r="C464" s="2" t="s">
        <v>3477</v>
      </c>
      <c r="D464" s="2" t="s">
        <v>3478</v>
      </c>
      <c r="E464" s="4">
        <v>3.44</v>
      </c>
      <c r="F464" s="2" t="s">
        <v>146</v>
      </c>
      <c r="H464" s="2" t="s">
        <v>4617</v>
      </c>
      <c r="I464" s="8">
        <f t="shared" si="21"/>
        <v>11219779.392688323</v>
      </c>
      <c r="J464" s="8">
        <f>AVERAGEIFS(I:I,A:A,A464)</f>
        <v>11598120.79081386</v>
      </c>
      <c r="K464" s="8">
        <f t="shared" si="22"/>
        <v>-3.2620922384701934</v>
      </c>
      <c r="L464" s="8" t="str">
        <f t="shared" si="23"/>
        <v>OK</v>
      </c>
      <c r="O464" s="2"/>
    </row>
    <row r="465" spans="1:15">
      <c r="A465" s="2" t="s">
        <v>4616</v>
      </c>
      <c r="B465" s="2" t="s">
        <v>31</v>
      </c>
      <c r="C465" s="2" t="s">
        <v>3477</v>
      </c>
      <c r="D465" s="2" t="s">
        <v>3478</v>
      </c>
      <c r="E465" s="4">
        <v>3.84</v>
      </c>
      <c r="F465" s="2" t="s">
        <v>146</v>
      </c>
      <c r="H465" s="2" t="s">
        <v>4617</v>
      </c>
      <c r="I465" s="8">
        <f t="shared" si="21"/>
        <v>12524404.903466035</v>
      </c>
      <c r="J465" s="8">
        <f>AVERAGEIFS(I:I,A:A,A465)</f>
        <v>11598120.79081386</v>
      </c>
      <c r="K465" s="8">
        <f t="shared" si="22"/>
        <v>7.9865016872890937</v>
      </c>
      <c r="L465" s="8" t="str">
        <f t="shared" si="23"/>
        <v>OK</v>
      </c>
      <c r="O465" s="2"/>
    </row>
    <row r="466" spans="1:15">
      <c r="A466" s="2" t="s">
        <v>4618</v>
      </c>
      <c r="B466" s="2" t="s">
        <v>163</v>
      </c>
      <c r="C466" s="2" t="s">
        <v>3479</v>
      </c>
      <c r="D466" s="2" t="s">
        <v>3480</v>
      </c>
      <c r="E466" s="4">
        <v>4.9400000000000004</v>
      </c>
      <c r="F466" s="2" t="s">
        <v>146</v>
      </c>
      <c r="H466" s="2" t="s">
        <v>4619</v>
      </c>
      <c r="I466" s="8">
        <f t="shared" si="21"/>
        <v>16112125.058104746</v>
      </c>
      <c r="J466" s="8">
        <f>AVERAGEIFS(I:I,A:A,A466)</f>
        <v>16112125.058104746</v>
      </c>
      <c r="K466" s="8">
        <f t="shared" si="22"/>
        <v>0</v>
      </c>
      <c r="L466" s="8" t="str">
        <f t="shared" si="23"/>
        <v>OK</v>
      </c>
      <c r="O466" s="2"/>
    </row>
    <row r="467" spans="1:15">
      <c r="A467" s="2" t="s">
        <v>4618</v>
      </c>
      <c r="B467" s="2" t="s">
        <v>163</v>
      </c>
      <c r="C467" s="2" t="s">
        <v>3479</v>
      </c>
      <c r="D467" s="2" t="s">
        <v>3480</v>
      </c>
      <c r="E467" s="4">
        <v>4.9400000000000004</v>
      </c>
      <c r="F467" s="2" t="s">
        <v>146</v>
      </c>
      <c r="H467" s="2" t="s">
        <v>4619</v>
      </c>
      <c r="I467" s="8">
        <f t="shared" si="21"/>
        <v>16112125.058104746</v>
      </c>
      <c r="J467" s="8">
        <f>AVERAGEIFS(I:I,A:A,A467)</f>
        <v>16112125.058104746</v>
      </c>
      <c r="K467" s="8">
        <f t="shared" si="22"/>
        <v>0</v>
      </c>
      <c r="L467" s="8" t="str">
        <f t="shared" si="23"/>
        <v>OK</v>
      </c>
      <c r="O467" s="2"/>
    </row>
    <row r="468" spans="1:15">
      <c r="A468" s="2" t="s">
        <v>4618</v>
      </c>
      <c r="B468" s="2" t="s">
        <v>163</v>
      </c>
      <c r="C468" s="2" t="s">
        <v>3479</v>
      </c>
      <c r="D468" s="2" t="s">
        <v>3480</v>
      </c>
      <c r="E468" s="4">
        <v>4.9400000000000004</v>
      </c>
      <c r="F468" s="2" t="s">
        <v>146</v>
      </c>
      <c r="H468" s="2" t="s">
        <v>4619</v>
      </c>
      <c r="I468" s="8">
        <f t="shared" si="21"/>
        <v>16112125.058104746</v>
      </c>
      <c r="J468" s="8">
        <f>AVERAGEIFS(I:I,A:A,A468)</f>
        <v>16112125.058104746</v>
      </c>
      <c r="K468" s="8">
        <f t="shared" si="22"/>
        <v>0</v>
      </c>
      <c r="L468" s="8" t="str">
        <f t="shared" si="23"/>
        <v>OK</v>
      </c>
      <c r="O468" s="2"/>
    </row>
    <row r="469" spans="1:15">
      <c r="A469" s="2" t="s">
        <v>4620</v>
      </c>
      <c r="B469" s="2" t="s">
        <v>31</v>
      </c>
      <c r="C469" s="2" t="s">
        <v>3481</v>
      </c>
      <c r="D469" s="2" t="s">
        <v>3482</v>
      </c>
      <c r="E469" s="4">
        <v>3.82</v>
      </c>
      <c r="F469" s="2" t="s">
        <v>146</v>
      </c>
      <c r="H469" s="2" t="s">
        <v>4621</v>
      </c>
      <c r="I469" s="8">
        <f t="shared" si="21"/>
        <v>12459173.627927149</v>
      </c>
      <c r="J469" s="8">
        <f>AVERAGEIFS(I:I,A:A,A469)</f>
        <v>12707052.474974915</v>
      </c>
      <c r="K469" s="8">
        <f t="shared" si="22"/>
        <v>-1.9507186858316317</v>
      </c>
      <c r="L469" s="8" t="str">
        <f t="shared" si="23"/>
        <v>OK</v>
      </c>
      <c r="O469" s="2"/>
    </row>
    <row r="470" spans="1:15">
      <c r="A470" s="2" t="s">
        <v>4620</v>
      </c>
      <c r="B470" s="2" t="s">
        <v>31</v>
      </c>
      <c r="C470" s="2" t="s">
        <v>3481</v>
      </c>
      <c r="D470" s="2" t="s">
        <v>3482</v>
      </c>
      <c r="E470" s="4">
        <v>3.82</v>
      </c>
      <c r="F470" s="2" t="s">
        <v>146</v>
      </c>
      <c r="H470" s="2" t="s">
        <v>4621</v>
      </c>
      <c r="I470" s="8">
        <f t="shared" si="21"/>
        <v>12459173.627927149</v>
      </c>
      <c r="J470" s="8">
        <f>AVERAGEIFS(I:I,A:A,A470)</f>
        <v>12707052.474974915</v>
      </c>
      <c r="K470" s="8">
        <f t="shared" si="22"/>
        <v>-1.9507186858316317</v>
      </c>
      <c r="L470" s="8" t="str">
        <f t="shared" si="23"/>
        <v>OK</v>
      </c>
      <c r="O470" s="2"/>
    </row>
    <row r="471" spans="1:15">
      <c r="A471" s="2" t="s">
        <v>4620</v>
      </c>
      <c r="B471" s="2" t="s">
        <v>31</v>
      </c>
      <c r="C471" s="2" t="s">
        <v>3481</v>
      </c>
      <c r="D471" s="2" t="s">
        <v>3482</v>
      </c>
      <c r="E471" s="4">
        <v>3.82</v>
      </c>
      <c r="F471" s="2" t="s">
        <v>146</v>
      </c>
      <c r="H471" s="2" t="s">
        <v>4621</v>
      </c>
      <c r="I471" s="8">
        <f t="shared" si="21"/>
        <v>12459173.627927149</v>
      </c>
      <c r="J471" s="8">
        <f>AVERAGEIFS(I:I,A:A,A471)</f>
        <v>12707052.474974915</v>
      </c>
      <c r="K471" s="8">
        <f t="shared" si="22"/>
        <v>-1.9507186858316317</v>
      </c>
      <c r="L471" s="8" t="str">
        <f t="shared" si="23"/>
        <v>OK</v>
      </c>
      <c r="O471" s="2"/>
    </row>
    <row r="472" spans="1:15">
      <c r="A472" s="2" t="s">
        <v>4620</v>
      </c>
      <c r="B472" s="2" t="s">
        <v>31</v>
      </c>
      <c r="C472" s="2" t="s">
        <v>3481</v>
      </c>
      <c r="D472" s="2" t="s">
        <v>3482</v>
      </c>
      <c r="E472" s="4">
        <v>4.04</v>
      </c>
      <c r="F472" s="2" t="s">
        <v>146</v>
      </c>
      <c r="H472" s="2" t="s">
        <v>4621</v>
      </c>
      <c r="I472" s="8">
        <f t="shared" si="21"/>
        <v>13176717.658854892</v>
      </c>
      <c r="J472" s="8">
        <f>AVERAGEIFS(I:I,A:A,A472)</f>
        <v>12707052.474974915</v>
      </c>
      <c r="K472" s="8">
        <f t="shared" si="22"/>
        <v>3.696098562628336</v>
      </c>
      <c r="L472" s="8" t="str">
        <f t="shared" si="23"/>
        <v>OK</v>
      </c>
      <c r="O472" s="2"/>
    </row>
    <row r="473" spans="1:15">
      <c r="A473" s="2" t="s">
        <v>4620</v>
      </c>
      <c r="B473" s="2" t="s">
        <v>31</v>
      </c>
      <c r="C473" s="2" t="s">
        <v>3481</v>
      </c>
      <c r="D473" s="2" t="s">
        <v>3482</v>
      </c>
      <c r="E473" s="4">
        <v>3.98</v>
      </c>
      <c r="F473" s="2" t="s">
        <v>146</v>
      </c>
      <c r="H473" s="2" t="s">
        <v>4621</v>
      </c>
      <c r="I473" s="8">
        <f t="shared" si="21"/>
        <v>12981023.832238235</v>
      </c>
      <c r="J473" s="8">
        <f>AVERAGEIFS(I:I,A:A,A473)</f>
        <v>12707052.474974915</v>
      </c>
      <c r="K473" s="8">
        <f t="shared" si="22"/>
        <v>2.1560574948665368</v>
      </c>
      <c r="L473" s="8" t="str">
        <f t="shared" si="23"/>
        <v>OK</v>
      </c>
      <c r="O473" s="2"/>
    </row>
    <row r="474" spans="1:15">
      <c r="A474" s="2" t="s">
        <v>4622</v>
      </c>
      <c r="B474" s="2" t="s">
        <v>305</v>
      </c>
      <c r="C474" s="2" t="s">
        <v>3483</v>
      </c>
      <c r="D474" s="2" t="s">
        <v>3484</v>
      </c>
      <c r="E474" s="4">
        <v>7.24</v>
      </c>
      <c r="F474" s="2" t="s">
        <v>146</v>
      </c>
      <c r="H474" s="2" t="s">
        <v>4623</v>
      </c>
      <c r="I474" s="8">
        <f t="shared" si="21"/>
        <v>23613721.745076589</v>
      </c>
      <c r="J474" s="8">
        <f>AVERAGEIFS(I:I,A:A,A474)</f>
        <v>16699206.537954714</v>
      </c>
      <c r="K474" s="8">
        <f t="shared" si="22"/>
        <v>41.40625</v>
      </c>
      <c r="L474" s="8" t="str">
        <f t="shared" si="23"/>
        <v>OK</v>
      </c>
      <c r="O474" s="2"/>
    </row>
    <row r="475" spans="1:15">
      <c r="A475" s="2" t="s">
        <v>4622</v>
      </c>
      <c r="B475" s="2" t="s">
        <v>305</v>
      </c>
      <c r="C475" s="2" t="s">
        <v>3483</v>
      </c>
      <c r="D475" s="2" t="s">
        <v>3484</v>
      </c>
      <c r="E475" s="4">
        <v>3</v>
      </c>
      <c r="F475" s="2" t="s">
        <v>146</v>
      </c>
      <c r="H475" s="2" t="s">
        <v>4623</v>
      </c>
      <c r="I475" s="8">
        <f t="shared" si="21"/>
        <v>9784691.3308328409</v>
      </c>
      <c r="J475" s="8">
        <f>AVERAGEIFS(I:I,A:A,A475)</f>
        <v>16699206.537954714</v>
      </c>
      <c r="K475" s="8">
        <f t="shared" si="22"/>
        <v>-41.40625</v>
      </c>
      <c r="L475" s="8" t="str">
        <f t="shared" si="23"/>
        <v>OK</v>
      </c>
      <c r="O475" s="2"/>
    </row>
    <row r="476" spans="1:15">
      <c r="A476" s="2" t="s">
        <v>4624</v>
      </c>
      <c r="B476" s="2" t="s">
        <v>72</v>
      </c>
      <c r="C476" s="2" t="s">
        <v>3485</v>
      </c>
      <c r="D476" s="2" t="s">
        <v>3486</v>
      </c>
      <c r="E476" s="25"/>
      <c r="H476" s="2" t="s">
        <v>4625</v>
      </c>
      <c r="I476" s="8">
        <f t="shared" si="21"/>
        <v>0</v>
      </c>
      <c r="J476" s="8">
        <f>AVERAGEIFS(I:I,A:A,A476)</f>
        <v>0</v>
      </c>
      <c r="K476" s="8" t="e">
        <f t="shared" si="22"/>
        <v>#DIV/0!</v>
      </c>
      <c r="L476" s="8" t="e">
        <f t="shared" si="23"/>
        <v>#DIV/0!</v>
      </c>
      <c r="O476" s="2"/>
    </row>
    <row r="477" spans="1:15">
      <c r="A477" s="2" t="s">
        <v>4626</v>
      </c>
      <c r="B477" s="2" t="s">
        <v>31</v>
      </c>
      <c r="C477" s="2" t="s">
        <v>3487</v>
      </c>
      <c r="D477" s="2" t="s">
        <v>3488</v>
      </c>
      <c r="E477" s="25"/>
      <c r="H477" s="2" t="s">
        <v>4627</v>
      </c>
      <c r="I477" s="8">
        <f t="shared" si="21"/>
        <v>0</v>
      </c>
      <c r="J477" s="8">
        <f>AVERAGEIFS(I:I,A:A,A477)</f>
        <v>0</v>
      </c>
      <c r="K477" s="8" t="e">
        <f t="shared" si="22"/>
        <v>#DIV/0!</v>
      </c>
      <c r="L477" s="8" t="e">
        <f t="shared" si="23"/>
        <v>#DIV/0!</v>
      </c>
      <c r="O477" s="2"/>
    </row>
    <row r="478" spans="1:15">
      <c r="A478" s="2" t="s">
        <v>4628</v>
      </c>
      <c r="B478" s="2" t="s">
        <v>31</v>
      </c>
      <c r="C478" s="2" t="s">
        <v>3489</v>
      </c>
      <c r="D478" s="2" t="s">
        <v>3490</v>
      </c>
      <c r="E478" s="4">
        <v>5.08</v>
      </c>
      <c r="F478" s="2" t="s">
        <v>146</v>
      </c>
      <c r="H478" s="2" t="s">
        <v>4629</v>
      </c>
      <c r="I478" s="8">
        <f t="shared" si="21"/>
        <v>16568743.986876944</v>
      </c>
      <c r="J478" s="8">
        <f>AVERAGEIFS(I:I,A:A,A478)</f>
        <v>16451327.690906951</v>
      </c>
      <c r="K478" s="8">
        <f t="shared" si="22"/>
        <v>0.71371927042029881</v>
      </c>
      <c r="L478" s="8" t="str">
        <f t="shared" si="23"/>
        <v>OK</v>
      </c>
      <c r="O478" s="2"/>
    </row>
    <row r="479" spans="1:15">
      <c r="A479" s="2" t="s">
        <v>4628</v>
      </c>
      <c r="B479" s="2" t="s">
        <v>31</v>
      </c>
      <c r="C479" s="2" t="s">
        <v>3489</v>
      </c>
      <c r="D479" s="2" t="s">
        <v>3490</v>
      </c>
      <c r="E479" s="4">
        <v>5.08</v>
      </c>
      <c r="F479" s="2" t="s">
        <v>146</v>
      </c>
      <c r="H479" s="2" t="s">
        <v>4629</v>
      </c>
      <c r="I479" s="8">
        <f t="shared" si="21"/>
        <v>16568743.986876944</v>
      </c>
      <c r="J479" s="8">
        <f>AVERAGEIFS(I:I,A:A,A479)</f>
        <v>16451327.690906951</v>
      </c>
      <c r="K479" s="8">
        <f t="shared" si="22"/>
        <v>0.71371927042029881</v>
      </c>
      <c r="L479" s="8" t="str">
        <f t="shared" si="23"/>
        <v>OK</v>
      </c>
      <c r="O479" s="2"/>
    </row>
    <row r="480" spans="1:15">
      <c r="A480" s="2" t="s">
        <v>4628</v>
      </c>
      <c r="B480" s="2" t="s">
        <v>31</v>
      </c>
      <c r="C480" s="2" t="s">
        <v>3489</v>
      </c>
      <c r="D480" s="2" t="s">
        <v>3490</v>
      </c>
      <c r="E480" s="4">
        <v>5.08</v>
      </c>
      <c r="F480" s="2" t="s">
        <v>146</v>
      </c>
      <c r="H480" s="2" t="s">
        <v>4629</v>
      </c>
      <c r="I480" s="8">
        <f t="shared" si="21"/>
        <v>16568743.986876944</v>
      </c>
      <c r="J480" s="8">
        <f>AVERAGEIFS(I:I,A:A,A480)</f>
        <v>16451327.690906951</v>
      </c>
      <c r="K480" s="8">
        <f t="shared" si="22"/>
        <v>0.71371927042029881</v>
      </c>
      <c r="L480" s="8" t="str">
        <f t="shared" si="23"/>
        <v>OK</v>
      </c>
      <c r="O480" s="2"/>
    </row>
    <row r="481" spans="1:15">
      <c r="A481" s="2" t="s">
        <v>4628</v>
      </c>
      <c r="B481" s="2" t="s">
        <v>31</v>
      </c>
      <c r="C481" s="2" t="s">
        <v>3489</v>
      </c>
      <c r="D481" s="2" t="s">
        <v>3490</v>
      </c>
      <c r="E481" s="4">
        <v>5.08</v>
      </c>
      <c r="F481" s="2" t="s">
        <v>146</v>
      </c>
      <c r="H481" s="2" t="s">
        <v>4629</v>
      </c>
      <c r="I481" s="8">
        <f t="shared" si="21"/>
        <v>16568743.986876944</v>
      </c>
      <c r="J481" s="8">
        <f>AVERAGEIFS(I:I,A:A,A481)</f>
        <v>16451327.690906951</v>
      </c>
      <c r="K481" s="8">
        <f t="shared" si="22"/>
        <v>0.71371927042029881</v>
      </c>
      <c r="L481" s="8" t="str">
        <f t="shared" si="23"/>
        <v>OK</v>
      </c>
      <c r="O481" s="2"/>
    </row>
    <row r="482" spans="1:15">
      <c r="A482" s="2" t="s">
        <v>4628</v>
      </c>
      <c r="B482" s="2" t="s">
        <v>31</v>
      </c>
      <c r="C482" s="2" t="s">
        <v>3489</v>
      </c>
      <c r="D482" s="2" t="s">
        <v>3490</v>
      </c>
      <c r="E482" s="4">
        <v>4.9000000000000004</v>
      </c>
      <c r="F482" s="2" t="s">
        <v>146</v>
      </c>
      <c r="H482" s="2" t="s">
        <v>4629</v>
      </c>
      <c r="I482" s="8">
        <f t="shared" si="21"/>
        <v>15981662.507026974</v>
      </c>
      <c r="J482" s="8">
        <f>AVERAGEIFS(I:I,A:A,A482)</f>
        <v>16451327.690906951</v>
      </c>
      <c r="K482" s="8">
        <f t="shared" si="22"/>
        <v>-2.8548770816812064</v>
      </c>
      <c r="L482" s="8" t="str">
        <f t="shared" si="23"/>
        <v>OK</v>
      </c>
      <c r="O482" s="2"/>
    </row>
    <row r="483" spans="1:15">
      <c r="A483" s="2" t="s">
        <v>3491</v>
      </c>
      <c r="B483" s="2" t="s">
        <v>72</v>
      </c>
      <c r="C483" s="2" t="s">
        <v>3492</v>
      </c>
      <c r="D483" s="2" t="s">
        <v>3493</v>
      </c>
      <c r="E483" s="4">
        <v>3.37</v>
      </c>
      <c r="F483" s="2" t="s">
        <v>146</v>
      </c>
      <c r="H483" s="2" t="s">
        <v>4630</v>
      </c>
      <c r="I483" s="8">
        <f t="shared" si="21"/>
        <v>10991469.928302225</v>
      </c>
      <c r="J483" s="8">
        <f>AVERAGEIFS(I:I,A:A,A483)</f>
        <v>11342088.034323735</v>
      </c>
      <c r="K483" s="8">
        <f t="shared" si="22"/>
        <v>-3.0913012221423508</v>
      </c>
      <c r="L483" s="8" t="str">
        <f t="shared" si="23"/>
        <v>OK</v>
      </c>
      <c r="O483" s="2"/>
    </row>
    <row r="484" spans="1:15">
      <c r="A484" s="2" t="s">
        <v>3491</v>
      </c>
      <c r="B484" s="2" t="s">
        <v>72</v>
      </c>
      <c r="C484" s="2" t="s">
        <v>3492</v>
      </c>
      <c r="D484" s="2" t="s">
        <v>3493</v>
      </c>
      <c r="E484" s="4">
        <v>3.37</v>
      </c>
      <c r="F484" s="2" t="s">
        <v>146</v>
      </c>
      <c r="H484" s="2" t="s">
        <v>4630</v>
      </c>
      <c r="I484" s="8">
        <f t="shared" si="21"/>
        <v>10991469.928302225</v>
      </c>
      <c r="J484" s="8">
        <f>AVERAGEIFS(I:I,A:A,A484)</f>
        <v>11342088.034323735</v>
      </c>
      <c r="K484" s="8">
        <f t="shared" si="22"/>
        <v>-3.0913012221423508</v>
      </c>
      <c r="L484" s="8" t="str">
        <f t="shared" si="23"/>
        <v>OK</v>
      </c>
      <c r="O484" s="2"/>
    </row>
    <row r="485" spans="1:15">
      <c r="A485" s="2" t="s">
        <v>3491</v>
      </c>
      <c r="B485" s="2" t="s">
        <v>72</v>
      </c>
      <c r="C485" s="2" t="s">
        <v>3492</v>
      </c>
      <c r="D485" s="2" t="s">
        <v>3493</v>
      </c>
      <c r="E485" s="4">
        <v>3.37</v>
      </c>
      <c r="F485" s="2" t="s">
        <v>146</v>
      </c>
      <c r="H485" s="2" t="s">
        <v>4630</v>
      </c>
      <c r="I485" s="8">
        <f t="shared" si="21"/>
        <v>10991469.928302225</v>
      </c>
      <c r="J485" s="8">
        <f>AVERAGEIFS(I:I,A:A,A485)</f>
        <v>11342088.034323735</v>
      </c>
      <c r="K485" s="8">
        <f t="shared" si="22"/>
        <v>-3.0913012221423508</v>
      </c>
      <c r="L485" s="8" t="str">
        <f t="shared" si="23"/>
        <v>OK</v>
      </c>
      <c r="O485" s="2"/>
    </row>
    <row r="486" spans="1:15">
      <c r="A486" s="2" t="s">
        <v>3491</v>
      </c>
      <c r="B486" s="2" t="s">
        <v>72</v>
      </c>
      <c r="C486" s="2" t="s">
        <v>3492</v>
      </c>
      <c r="D486" s="2" t="s">
        <v>3493</v>
      </c>
      <c r="E486" s="4">
        <v>3.8</v>
      </c>
      <c r="F486" s="2" t="s">
        <v>146</v>
      </c>
      <c r="H486" s="2" t="s">
        <v>4630</v>
      </c>
      <c r="I486" s="8">
        <f t="shared" si="21"/>
        <v>12393942.352388265</v>
      </c>
      <c r="J486" s="8">
        <f>AVERAGEIFS(I:I,A:A,A486)</f>
        <v>11342088.034323735</v>
      </c>
      <c r="K486" s="8">
        <f t="shared" si="22"/>
        <v>9.2739036664270191</v>
      </c>
      <c r="L486" s="8" t="str">
        <f t="shared" si="23"/>
        <v>OK</v>
      </c>
      <c r="O486" s="2"/>
    </row>
    <row r="487" spans="1:15">
      <c r="A487" s="2" t="s">
        <v>3494</v>
      </c>
      <c r="B487" s="2" t="s">
        <v>31</v>
      </c>
      <c r="C487" s="2" t="s">
        <v>3495</v>
      </c>
      <c r="D487" s="2" t="s">
        <v>3496</v>
      </c>
      <c r="E487" s="4">
        <v>3.48</v>
      </c>
      <c r="F487" s="2" t="s">
        <v>146</v>
      </c>
      <c r="H487" s="2" t="s">
        <v>4631</v>
      </c>
      <c r="I487" s="8">
        <f t="shared" si="21"/>
        <v>11350241.943766095</v>
      </c>
      <c r="J487" s="8">
        <f>AVERAGEIFS(I:I,A:A,A487)</f>
        <v>11350241.943766095</v>
      </c>
      <c r="K487" s="8">
        <f t="shared" si="22"/>
        <v>0</v>
      </c>
      <c r="L487" s="8" t="str">
        <f t="shared" si="23"/>
        <v>OK</v>
      </c>
      <c r="O487" s="2"/>
    </row>
    <row r="488" spans="1:15">
      <c r="A488" s="2" t="s">
        <v>3497</v>
      </c>
      <c r="B488" s="2" t="s">
        <v>163</v>
      </c>
      <c r="C488" s="2" t="s">
        <v>3498</v>
      </c>
      <c r="D488" s="2" t="s">
        <v>3499</v>
      </c>
      <c r="E488" s="4">
        <v>3.9</v>
      </c>
      <c r="F488" s="2" t="s">
        <v>146</v>
      </c>
      <c r="H488" s="2" t="s">
        <v>4632</v>
      </c>
      <c r="I488" s="8">
        <f t="shared" si="21"/>
        <v>12720098.730082693</v>
      </c>
      <c r="J488" s="8">
        <f>AVERAGEIFS(I:I,A:A,A488)</f>
        <v>12393942.352388263</v>
      </c>
      <c r="K488" s="8">
        <f t="shared" si="22"/>
        <v>2.6315789473684292</v>
      </c>
      <c r="L488" s="8" t="str">
        <f t="shared" si="23"/>
        <v>OK</v>
      </c>
      <c r="O488" s="2"/>
    </row>
    <row r="489" spans="1:15">
      <c r="A489" s="2" t="s">
        <v>3497</v>
      </c>
      <c r="B489" s="2" t="s">
        <v>163</v>
      </c>
      <c r="C489" s="2" t="s">
        <v>3498</v>
      </c>
      <c r="D489" s="2" t="s">
        <v>3499</v>
      </c>
      <c r="E489" s="4">
        <v>3.68</v>
      </c>
      <c r="F489" s="2" t="s">
        <v>146</v>
      </c>
      <c r="H489" s="2" t="s">
        <v>4632</v>
      </c>
      <c r="I489" s="8">
        <f t="shared" si="21"/>
        <v>12002554.699154951</v>
      </c>
      <c r="J489" s="8">
        <f>AVERAGEIFS(I:I,A:A,A489)</f>
        <v>12393942.352388263</v>
      </c>
      <c r="K489" s="8">
        <f t="shared" si="22"/>
        <v>-3.1578947368420929</v>
      </c>
      <c r="L489" s="8" t="str">
        <f t="shared" si="23"/>
        <v>OK</v>
      </c>
      <c r="O489" s="2"/>
    </row>
    <row r="490" spans="1:15">
      <c r="A490" s="2" t="s">
        <v>3497</v>
      </c>
      <c r="B490" s="2" t="s">
        <v>163</v>
      </c>
      <c r="C490" s="2" t="s">
        <v>3498</v>
      </c>
      <c r="D490" s="2" t="s">
        <v>3499</v>
      </c>
      <c r="E490" s="4">
        <v>3.68</v>
      </c>
      <c r="F490" s="2" t="s">
        <v>146</v>
      </c>
      <c r="H490" s="2" t="s">
        <v>4632</v>
      </c>
      <c r="I490" s="8">
        <f t="shared" si="21"/>
        <v>12002554.699154951</v>
      </c>
      <c r="J490" s="8">
        <f>AVERAGEIFS(I:I,A:A,A490)</f>
        <v>12393942.352388263</v>
      </c>
      <c r="K490" s="8">
        <f t="shared" si="22"/>
        <v>-3.1578947368420929</v>
      </c>
      <c r="L490" s="8" t="str">
        <f t="shared" si="23"/>
        <v>OK</v>
      </c>
      <c r="O490" s="2"/>
    </row>
    <row r="491" spans="1:15">
      <c r="A491" s="2" t="s">
        <v>3497</v>
      </c>
      <c r="B491" s="2" t="s">
        <v>163</v>
      </c>
      <c r="C491" s="2" t="s">
        <v>3498</v>
      </c>
      <c r="D491" s="2" t="s">
        <v>3499</v>
      </c>
      <c r="E491" s="4">
        <v>3.94</v>
      </c>
      <c r="F491" s="2" t="s">
        <v>146</v>
      </c>
      <c r="H491" s="2" t="s">
        <v>4632</v>
      </c>
      <c r="I491" s="8">
        <f t="shared" si="21"/>
        <v>12850561.281160463</v>
      </c>
      <c r="J491" s="8">
        <f>AVERAGEIFS(I:I,A:A,A491)</f>
        <v>12393942.352388263</v>
      </c>
      <c r="K491" s="8">
        <f t="shared" si="22"/>
        <v>3.6842105263158009</v>
      </c>
      <c r="L491" s="8" t="str">
        <f t="shared" si="23"/>
        <v>OK</v>
      </c>
      <c r="O491" s="2"/>
    </row>
    <row r="492" spans="1:15">
      <c r="A492" s="2" t="s">
        <v>3500</v>
      </c>
      <c r="B492" s="2" t="s">
        <v>31</v>
      </c>
      <c r="C492" s="2" t="s">
        <v>3501</v>
      </c>
      <c r="D492" s="2" t="s">
        <v>3502</v>
      </c>
      <c r="E492" s="25"/>
      <c r="H492" s="2" t="s">
        <v>4633</v>
      </c>
      <c r="I492" s="8">
        <f t="shared" si="21"/>
        <v>0</v>
      </c>
      <c r="J492" s="8">
        <f>AVERAGEIFS(I:I,A:A,A492)</f>
        <v>0</v>
      </c>
      <c r="K492" s="8" t="e">
        <f t="shared" si="22"/>
        <v>#DIV/0!</v>
      </c>
      <c r="L492" s="8" t="e">
        <f t="shared" si="23"/>
        <v>#DIV/0!</v>
      </c>
      <c r="O492" s="2"/>
    </row>
    <row r="493" spans="1:15">
      <c r="A493" s="2" t="s">
        <v>3503</v>
      </c>
      <c r="B493" s="2" t="s">
        <v>31</v>
      </c>
      <c r="C493" s="2" t="s">
        <v>3504</v>
      </c>
      <c r="D493" s="2" t="s">
        <v>3505</v>
      </c>
      <c r="E493" s="25"/>
      <c r="H493" s="2" t="s">
        <v>4634</v>
      </c>
      <c r="I493" s="8">
        <f t="shared" si="21"/>
        <v>0</v>
      </c>
      <c r="J493" s="8">
        <f>AVERAGEIFS(I:I,A:A,A493)</f>
        <v>0</v>
      </c>
      <c r="K493" s="8" t="e">
        <f t="shared" si="22"/>
        <v>#DIV/0!</v>
      </c>
      <c r="L493" s="8" t="e">
        <f t="shared" si="23"/>
        <v>#DIV/0!</v>
      </c>
      <c r="O493" s="2"/>
    </row>
    <row r="494" spans="1:15">
      <c r="A494" s="2" t="s">
        <v>3506</v>
      </c>
      <c r="B494" s="2" t="s">
        <v>31</v>
      </c>
      <c r="C494" s="2" t="s">
        <v>3507</v>
      </c>
      <c r="D494" s="2" t="s">
        <v>3508</v>
      </c>
      <c r="E494" s="25"/>
      <c r="H494" s="2" t="s">
        <v>4635</v>
      </c>
      <c r="I494" s="8">
        <f t="shared" si="21"/>
        <v>0</v>
      </c>
      <c r="J494" s="8">
        <f>AVERAGEIFS(I:I,A:A,A494)</f>
        <v>0</v>
      </c>
      <c r="K494" s="8" t="e">
        <f t="shared" si="22"/>
        <v>#DIV/0!</v>
      </c>
      <c r="L494" s="8" t="e">
        <f t="shared" si="23"/>
        <v>#DIV/0!</v>
      </c>
      <c r="O494" s="2"/>
    </row>
    <row r="495" spans="1:15">
      <c r="A495" s="2" t="s">
        <v>3509</v>
      </c>
      <c r="B495" s="2" t="s">
        <v>31</v>
      </c>
      <c r="C495" s="2" t="s">
        <v>3510</v>
      </c>
      <c r="D495" s="2" t="s">
        <v>3511</v>
      </c>
      <c r="E495" s="4">
        <v>3.93</v>
      </c>
      <c r="F495" s="2" t="s">
        <v>146</v>
      </c>
      <c r="H495" s="2" t="s">
        <v>4636</v>
      </c>
      <c r="I495" s="8">
        <f t="shared" si="21"/>
        <v>12817945.643391021</v>
      </c>
      <c r="J495" s="8">
        <f>AVERAGEIFS(I:I,A:A,A495)</f>
        <v>12557020.541235477</v>
      </c>
      <c r="K495" s="8">
        <f t="shared" si="22"/>
        <v>2.0779220779221008</v>
      </c>
      <c r="L495" s="8" t="str">
        <f t="shared" si="23"/>
        <v>OK</v>
      </c>
      <c r="O495" s="2"/>
    </row>
    <row r="496" spans="1:15">
      <c r="A496" s="2" t="s">
        <v>3509</v>
      </c>
      <c r="B496" s="2" t="s">
        <v>31</v>
      </c>
      <c r="C496" s="2" t="s">
        <v>3510</v>
      </c>
      <c r="D496" s="2" t="s">
        <v>3511</v>
      </c>
      <c r="E496" s="4">
        <v>3.78</v>
      </c>
      <c r="F496" s="2" t="s">
        <v>146</v>
      </c>
      <c r="H496" s="2" t="s">
        <v>4636</v>
      </c>
      <c r="I496" s="8">
        <f t="shared" si="21"/>
        <v>12328711.076849379</v>
      </c>
      <c r="J496" s="8">
        <f>AVERAGEIFS(I:I,A:A,A496)</f>
        <v>12557020.541235477</v>
      </c>
      <c r="K496" s="8">
        <f t="shared" si="22"/>
        <v>-1.8181818181818077</v>
      </c>
      <c r="L496" s="8" t="str">
        <f t="shared" si="23"/>
        <v>OK</v>
      </c>
      <c r="O496" s="2"/>
    </row>
    <row r="497" spans="1:15">
      <c r="A497" s="2" t="s">
        <v>3509</v>
      </c>
      <c r="B497" s="2" t="s">
        <v>31</v>
      </c>
      <c r="C497" s="2" t="s">
        <v>3510</v>
      </c>
      <c r="D497" s="2" t="s">
        <v>3511</v>
      </c>
      <c r="E497" s="4">
        <v>3.84</v>
      </c>
      <c r="F497" s="2" t="s">
        <v>146</v>
      </c>
      <c r="H497" s="2" t="s">
        <v>4636</v>
      </c>
      <c r="I497" s="8">
        <f t="shared" si="21"/>
        <v>12524404.903466035</v>
      </c>
      <c r="J497" s="8">
        <f>AVERAGEIFS(I:I,A:A,A497)</f>
        <v>12557020.541235477</v>
      </c>
      <c r="K497" s="8">
        <f t="shared" si="22"/>
        <v>-0.25974025974024872</v>
      </c>
      <c r="L497" s="8" t="str">
        <f t="shared" si="23"/>
        <v>OK</v>
      </c>
      <c r="O497" s="2"/>
    </row>
    <row r="498" spans="1:15">
      <c r="A498" s="2" t="s">
        <v>3512</v>
      </c>
      <c r="B498" s="2" t="s">
        <v>31</v>
      </c>
      <c r="C498" s="2" t="s">
        <v>3513</v>
      </c>
      <c r="D498" s="2" t="s">
        <v>3514</v>
      </c>
      <c r="E498" s="25"/>
      <c r="H498" s="2" t="s">
        <v>4637</v>
      </c>
      <c r="I498" s="8">
        <f t="shared" si="21"/>
        <v>0</v>
      </c>
      <c r="J498" s="8">
        <f>AVERAGEIFS(I:I,A:A,A498)</f>
        <v>0</v>
      </c>
      <c r="K498" s="8" t="e">
        <f t="shared" si="22"/>
        <v>#DIV/0!</v>
      </c>
      <c r="L498" s="8" t="e">
        <f t="shared" si="23"/>
        <v>#DIV/0!</v>
      </c>
      <c r="O498" s="2"/>
    </row>
    <row r="499" spans="1:15">
      <c r="A499" s="2" t="s">
        <v>3515</v>
      </c>
      <c r="B499" s="2" t="s">
        <v>31</v>
      </c>
      <c r="C499" s="2" t="s">
        <v>3516</v>
      </c>
      <c r="D499" s="2" t="s">
        <v>3517</v>
      </c>
      <c r="E499" s="4">
        <v>5.73</v>
      </c>
      <c r="F499" s="2" t="s">
        <v>146</v>
      </c>
      <c r="H499" s="2" t="s">
        <v>4638</v>
      </c>
      <c r="I499" s="8">
        <f t="shared" si="21"/>
        <v>18688760.441890728</v>
      </c>
      <c r="J499" s="8">
        <f>AVERAGEIFS(I:I,A:A,A499)</f>
        <v>18421312.212181296</v>
      </c>
      <c r="K499" s="8">
        <f t="shared" si="22"/>
        <v>1.4518413597733648</v>
      </c>
      <c r="L499" s="8" t="str">
        <f t="shared" si="23"/>
        <v>OK</v>
      </c>
      <c r="O499" s="2"/>
    </row>
    <row r="500" spans="1:15">
      <c r="A500" s="2" t="s">
        <v>3515</v>
      </c>
      <c r="B500" s="2" t="s">
        <v>31</v>
      </c>
      <c r="C500" s="2" t="s">
        <v>3516</v>
      </c>
      <c r="D500" s="2" t="s">
        <v>3517</v>
      </c>
      <c r="E500" s="4">
        <v>5.73</v>
      </c>
      <c r="F500" s="2" t="s">
        <v>146</v>
      </c>
      <c r="H500" s="2" t="s">
        <v>4638</v>
      </c>
      <c r="I500" s="8">
        <f t="shared" si="21"/>
        <v>18688760.441890728</v>
      </c>
      <c r="J500" s="8">
        <f>AVERAGEIFS(I:I,A:A,A500)</f>
        <v>18421312.212181296</v>
      </c>
      <c r="K500" s="8">
        <f t="shared" si="22"/>
        <v>1.4518413597733648</v>
      </c>
      <c r="L500" s="8" t="str">
        <f t="shared" si="23"/>
        <v>OK</v>
      </c>
      <c r="O500" s="2"/>
    </row>
    <row r="501" spans="1:15">
      <c r="A501" s="2" t="s">
        <v>3515</v>
      </c>
      <c r="B501" s="2" t="s">
        <v>31</v>
      </c>
      <c r="C501" s="2" t="s">
        <v>3516</v>
      </c>
      <c r="D501" s="2" t="s">
        <v>3517</v>
      </c>
      <c r="E501" s="4">
        <v>5.73</v>
      </c>
      <c r="F501" s="2" t="s">
        <v>146</v>
      </c>
      <c r="H501" s="2" t="s">
        <v>4638</v>
      </c>
      <c r="I501" s="8">
        <f t="shared" si="21"/>
        <v>18688760.441890728</v>
      </c>
      <c r="J501" s="8">
        <f>AVERAGEIFS(I:I,A:A,A501)</f>
        <v>18421312.212181296</v>
      </c>
      <c r="K501" s="8">
        <f t="shared" si="22"/>
        <v>1.4518413597733648</v>
      </c>
      <c r="L501" s="8" t="str">
        <f t="shared" si="23"/>
        <v>OK</v>
      </c>
      <c r="O501" s="2"/>
    </row>
    <row r="502" spans="1:15">
      <c r="A502" s="2" t="s">
        <v>3515</v>
      </c>
      <c r="B502" s="2" t="s">
        <v>31</v>
      </c>
      <c r="C502" s="2" t="s">
        <v>3516</v>
      </c>
      <c r="D502" s="2" t="s">
        <v>3517</v>
      </c>
      <c r="E502" s="4">
        <v>5.32</v>
      </c>
      <c r="F502" s="2" t="s">
        <v>146</v>
      </c>
      <c r="H502" s="2" t="s">
        <v>4638</v>
      </c>
      <c r="I502" s="8">
        <f t="shared" si="21"/>
        <v>17351519.29334357</v>
      </c>
      <c r="J502" s="8">
        <f>AVERAGEIFS(I:I,A:A,A502)</f>
        <v>18421312.212181296</v>
      </c>
      <c r="K502" s="8">
        <f t="shared" si="22"/>
        <v>-5.807365439093493</v>
      </c>
      <c r="L502" s="8" t="str">
        <f t="shared" si="23"/>
        <v>OK</v>
      </c>
      <c r="O502" s="2"/>
    </row>
    <row r="503" spans="1:15">
      <c r="A503" s="2" t="s">
        <v>3515</v>
      </c>
      <c r="B503" s="2" t="s">
        <v>31</v>
      </c>
      <c r="C503" s="2" t="s">
        <v>3516</v>
      </c>
      <c r="D503" s="2" t="s">
        <v>3517</v>
      </c>
      <c r="E503" s="4">
        <v>5.73</v>
      </c>
      <c r="F503" s="2" t="s">
        <v>146</v>
      </c>
      <c r="H503" s="2" t="s">
        <v>4638</v>
      </c>
      <c r="I503" s="8">
        <f t="shared" si="21"/>
        <v>18688760.441890728</v>
      </c>
      <c r="J503" s="8">
        <f>AVERAGEIFS(I:I,A:A,A503)</f>
        <v>18421312.212181296</v>
      </c>
      <c r="K503" s="8">
        <f t="shared" si="22"/>
        <v>1.4518413597733648</v>
      </c>
      <c r="L503" s="8" t="str">
        <f t="shared" si="23"/>
        <v>OK</v>
      </c>
      <c r="O503" s="2"/>
    </row>
    <row r="504" spans="1:15">
      <c r="A504" s="2" t="s">
        <v>3518</v>
      </c>
      <c r="B504" s="2" t="s">
        <v>31</v>
      </c>
      <c r="C504" s="2" t="s">
        <v>3519</v>
      </c>
      <c r="D504" s="2" t="s">
        <v>3520</v>
      </c>
      <c r="E504" s="25"/>
      <c r="H504" s="2" t="s">
        <v>4639</v>
      </c>
      <c r="I504" s="8">
        <f t="shared" si="21"/>
        <v>0</v>
      </c>
      <c r="J504" s="8">
        <f>AVERAGEIFS(I:I,A:A,A504)</f>
        <v>0</v>
      </c>
      <c r="K504" s="8" t="e">
        <f t="shared" si="22"/>
        <v>#DIV/0!</v>
      </c>
      <c r="L504" s="8" t="e">
        <f t="shared" si="23"/>
        <v>#DIV/0!</v>
      </c>
      <c r="O504" s="2"/>
    </row>
    <row r="505" spans="1:15">
      <c r="A505" s="2" t="s">
        <v>3521</v>
      </c>
      <c r="B505" s="2" t="s">
        <v>163</v>
      </c>
      <c r="C505" s="2" t="s">
        <v>3522</v>
      </c>
      <c r="D505" s="2" t="s">
        <v>3523</v>
      </c>
      <c r="E505" s="4">
        <v>3.53</v>
      </c>
      <c r="F505" s="2" t="s">
        <v>146</v>
      </c>
      <c r="H505" s="2" t="s">
        <v>4640</v>
      </c>
      <c r="I505" s="8">
        <f t="shared" si="21"/>
        <v>11513320.132613309</v>
      </c>
      <c r="J505" s="8">
        <f>AVERAGEIFS(I:I,A:A,A505)</f>
        <v>11806860.872538295</v>
      </c>
      <c r="K505" s="8">
        <f t="shared" si="22"/>
        <v>-2.4861878453038777</v>
      </c>
      <c r="L505" s="8" t="str">
        <f t="shared" si="23"/>
        <v>OK</v>
      </c>
      <c r="O505" s="2"/>
    </row>
    <row r="506" spans="1:15">
      <c r="A506" s="2" t="s">
        <v>3521</v>
      </c>
      <c r="B506" s="2" t="s">
        <v>163</v>
      </c>
      <c r="C506" s="2" t="s">
        <v>3522</v>
      </c>
      <c r="D506" s="2" t="s">
        <v>3523</v>
      </c>
      <c r="E506" s="4">
        <v>3.78</v>
      </c>
      <c r="F506" s="2" t="s">
        <v>146</v>
      </c>
      <c r="H506" s="2" t="s">
        <v>4640</v>
      </c>
      <c r="I506" s="8">
        <f t="shared" si="21"/>
        <v>12328711.076849379</v>
      </c>
      <c r="J506" s="8">
        <f>AVERAGEIFS(I:I,A:A,A506)</f>
        <v>11806860.872538295</v>
      </c>
      <c r="K506" s="8">
        <f t="shared" si="22"/>
        <v>4.4198895027624197</v>
      </c>
      <c r="L506" s="8" t="str">
        <f t="shared" si="23"/>
        <v>OK</v>
      </c>
      <c r="O506" s="2"/>
    </row>
    <row r="507" spans="1:15">
      <c r="A507" s="2" t="s">
        <v>3521</v>
      </c>
      <c r="B507" s="2" t="s">
        <v>163</v>
      </c>
      <c r="C507" s="2" t="s">
        <v>3522</v>
      </c>
      <c r="D507" s="2" t="s">
        <v>3523</v>
      </c>
      <c r="E507" s="4">
        <v>3.7</v>
      </c>
      <c r="F507" s="2" t="s">
        <v>146</v>
      </c>
      <c r="H507" s="2" t="s">
        <v>4640</v>
      </c>
      <c r="I507" s="8">
        <f t="shared" si="21"/>
        <v>12067785.974693837</v>
      </c>
      <c r="J507" s="8">
        <f>AVERAGEIFS(I:I,A:A,A507)</f>
        <v>11806860.872538295</v>
      </c>
      <c r="K507" s="8">
        <f t="shared" si="22"/>
        <v>2.2099447513812098</v>
      </c>
      <c r="L507" s="8" t="str">
        <f t="shared" si="23"/>
        <v>OK</v>
      </c>
      <c r="O507" s="2"/>
    </row>
    <row r="508" spans="1:15">
      <c r="A508" s="2" t="s">
        <v>3521</v>
      </c>
      <c r="B508" s="2" t="s">
        <v>163</v>
      </c>
      <c r="C508" s="2" t="s">
        <v>3522</v>
      </c>
      <c r="D508" s="2" t="s">
        <v>3523</v>
      </c>
      <c r="E508" s="4">
        <v>3.47</v>
      </c>
      <c r="F508" s="2" t="s">
        <v>146</v>
      </c>
      <c r="H508" s="2" t="s">
        <v>4640</v>
      </c>
      <c r="I508" s="8">
        <f t="shared" si="21"/>
        <v>11317626.305996653</v>
      </c>
      <c r="J508" s="8">
        <f>AVERAGEIFS(I:I,A:A,A508)</f>
        <v>11806860.872538295</v>
      </c>
      <c r="K508" s="8">
        <f t="shared" si="22"/>
        <v>-4.143646408839774</v>
      </c>
      <c r="L508" s="8" t="str">
        <f t="shared" si="23"/>
        <v>OK</v>
      </c>
      <c r="O508" s="2"/>
    </row>
    <row r="509" spans="1:15">
      <c r="A509" s="2" t="s">
        <v>3524</v>
      </c>
      <c r="B509" s="2" t="s">
        <v>305</v>
      </c>
      <c r="C509" s="2" t="s">
        <v>3525</v>
      </c>
      <c r="D509" s="2" t="s">
        <v>3526</v>
      </c>
      <c r="E509" s="4">
        <v>5.65</v>
      </c>
      <c r="F509" s="2" t="s">
        <v>146</v>
      </c>
      <c r="H509" s="2" t="s">
        <v>4641</v>
      </c>
      <c r="I509" s="8">
        <f t="shared" si="21"/>
        <v>18427835.339735184</v>
      </c>
      <c r="J509" s="8">
        <f>AVERAGEIFS(I:I,A:A,A509)</f>
        <v>18525682.25304351</v>
      </c>
      <c r="K509" s="8">
        <f t="shared" si="22"/>
        <v>-0.52816901408448969</v>
      </c>
      <c r="L509" s="8" t="str">
        <f t="shared" si="23"/>
        <v>OK</v>
      </c>
      <c r="O509" s="2"/>
    </row>
    <row r="510" spans="1:15">
      <c r="A510" s="2" t="s">
        <v>3524</v>
      </c>
      <c r="B510" s="2" t="s">
        <v>305</v>
      </c>
      <c r="C510" s="2" t="s">
        <v>3525</v>
      </c>
      <c r="D510" s="2" t="s">
        <v>3526</v>
      </c>
      <c r="E510" s="4">
        <v>5.65</v>
      </c>
      <c r="F510" s="2" t="s">
        <v>146</v>
      </c>
      <c r="H510" s="2" t="s">
        <v>4641</v>
      </c>
      <c r="I510" s="8">
        <f t="shared" si="21"/>
        <v>18427835.339735184</v>
      </c>
      <c r="J510" s="8">
        <f>AVERAGEIFS(I:I,A:A,A510)</f>
        <v>18525682.25304351</v>
      </c>
      <c r="K510" s="8">
        <f t="shared" si="22"/>
        <v>-0.52816901408448969</v>
      </c>
      <c r="L510" s="8" t="str">
        <f t="shared" si="23"/>
        <v>OK</v>
      </c>
      <c r="O510" s="2"/>
    </row>
    <row r="511" spans="1:15">
      <c r="A511" s="2" t="s">
        <v>3524</v>
      </c>
      <c r="B511" s="2" t="s">
        <v>305</v>
      </c>
      <c r="C511" s="2" t="s">
        <v>3525</v>
      </c>
      <c r="D511" s="2" t="s">
        <v>3526</v>
      </c>
      <c r="E511" s="4">
        <v>5.65</v>
      </c>
      <c r="F511" s="2" t="s">
        <v>146</v>
      </c>
      <c r="H511" s="2" t="s">
        <v>4641</v>
      </c>
      <c r="I511" s="8">
        <f t="shared" si="21"/>
        <v>18427835.339735184</v>
      </c>
      <c r="J511" s="8">
        <f>AVERAGEIFS(I:I,A:A,A511)</f>
        <v>18525682.25304351</v>
      </c>
      <c r="K511" s="8">
        <f t="shared" si="22"/>
        <v>-0.52816901408448969</v>
      </c>
      <c r="L511" s="8" t="str">
        <f t="shared" si="23"/>
        <v>OK</v>
      </c>
      <c r="O511" s="2"/>
    </row>
    <row r="512" spans="1:15">
      <c r="A512" s="2" t="s">
        <v>3524</v>
      </c>
      <c r="B512" s="2" t="s">
        <v>305</v>
      </c>
      <c r="C512" s="2" t="s">
        <v>3525</v>
      </c>
      <c r="D512" s="2" t="s">
        <v>3526</v>
      </c>
      <c r="E512" s="4">
        <v>5.7</v>
      </c>
      <c r="F512" s="2" t="s">
        <v>146</v>
      </c>
      <c r="H512" s="2" t="s">
        <v>4641</v>
      </c>
      <c r="I512" s="8">
        <f t="shared" si="21"/>
        <v>18590913.528582398</v>
      </c>
      <c r="J512" s="8">
        <f>AVERAGEIFS(I:I,A:A,A512)</f>
        <v>18525682.25304351</v>
      </c>
      <c r="K512" s="8">
        <f t="shared" si="22"/>
        <v>0.35211267605634866</v>
      </c>
      <c r="L512" s="8" t="str">
        <f t="shared" si="23"/>
        <v>OK</v>
      </c>
      <c r="O512" s="2"/>
    </row>
    <row r="513" spans="1:15">
      <c r="A513" s="2" t="s">
        <v>3524</v>
      </c>
      <c r="B513" s="2" t="s">
        <v>305</v>
      </c>
      <c r="C513" s="2" t="s">
        <v>3525</v>
      </c>
      <c r="D513" s="2" t="s">
        <v>3526</v>
      </c>
      <c r="E513" s="4">
        <v>5.75</v>
      </c>
      <c r="F513" s="2" t="s">
        <v>146</v>
      </c>
      <c r="H513" s="2" t="s">
        <v>4641</v>
      </c>
      <c r="I513" s="8">
        <f t="shared" si="21"/>
        <v>18753991.717429612</v>
      </c>
      <c r="J513" s="8">
        <f>AVERAGEIFS(I:I,A:A,A513)</f>
        <v>18525682.25304351</v>
      </c>
      <c r="K513" s="8">
        <f t="shared" si="22"/>
        <v>1.2323943661971981</v>
      </c>
      <c r="L513" s="8" t="str">
        <f t="shared" si="23"/>
        <v>OK</v>
      </c>
      <c r="O513" s="2"/>
    </row>
    <row r="514" spans="1:15">
      <c r="A514" s="2" t="s">
        <v>3527</v>
      </c>
      <c r="B514" s="2" t="s">
        <v>163</v>
      </c>
      <c r="C514" s="2" t="s">
        <v>3528</v>
      </c>
      <c r="D514" s="2" t="s">
        <v>3529</v>
      </c>
      <c r="E514" s="4">
        <v>3.82</v>
      </c>
      <c r="F514" s="2" t="s">
        <v>146</v>
      </c>
      <c r="H514" s="2" t="s">
        <v>4642</v>
      </c>
      <c r="I514" s="8">
        <f t="shared" si="21"/>
        <v>12459173.627927149</v>
      </c>
      <c r="J514" s="8">
        <f>AVERAGEIFS(I:I,A:A,A514)</f>
        <v>12772283.750513801</v>
      </c>
      <c r="K514" s="8">
        <f t="shared" si="22"/>
        <v>-2.4514811031665085</v>
      </c>
      <c r="L514" s="8" t="str">
        <f t="shared" si="23"/>
        <v>OK</v>
      </c>
      <c r="O514" s="2"/>
    </row>
    <row r="515" spans="1:15">
      <c r="A515" s="2" t="s">
        <v>3527</v>
      </c>
      <c r="B515" s="2" t="s">
        <v>163</v>
      </c>
      <c r="C515" s="2" t="s">
        <v>3528</v>
      </c>
      <c r="D515" s="2" t="s">
        <v>3529</v>
      </c>
      <c r="E515" s="4">
        <v>3.96</v>
      </c>
      <c r="F515" s="2" t="s">
        <v>146</v>
      </c>
      <c r="H515" s="2" t="s">
        <v>4642</v>
      </c>
      <c r="I515" s="8">
        <f t="shared" ref="I515:I578" si="24">_xlfn.IFS(F515="Mpc",E515*$O$1,F515="kpc",E515*$S$1,F515="pc",E515*$W$1,F515="Lj",E515,E515="",0)</f>
        <v>12915792.556699349</v>
      </c>
      <c r="J515" s="8">
        <f>AVERAGEIFS(I:I,A:A,A515)</f>
        <v>12772283.750513801</v>
      </c>
      <c r="K515" s="8">
        <f t="shared" ref="K515:K578" si="25">(I515/J515-1)*100</f>
        <v>1.1235955056179581</v>
      </c>
      <c r="L515" s="8" t="str">
        <f t="shared" ref="L515:L578" si="26">IF(K515&gt;50,"Groesser50",IF(K515&lt;-50,"Kleiner -50","OK"))</f>
        <v>OK</v>
      </c>
      <c r="O515" s="2"/>
    </row>
    <row r="516" spans="1:15">
      <c r="A516" s="2" t="s">
        <v>3527</v>
      </c>
      <c r="B516" s="2" t="s">
        <v>163</v>
      </c>
      <c r="C516" s="2" t="s">
        <v>3528</v>
      </c>
      <c r="D516" s="2" t="s">
        <v>3529</v>
      </c>
      <c r="E516" s="4">
        <v>3.96</v>
      </c>
      <c r="F516" s="2" t="s">
        <v>146</v>
      </c>
      <c r="H516" s="2" t="s">
        <v>4642</v>
      </c>
      <c r="I516" s="8">
        <f t="shared" si="24"/>
        <v>12915792.556699349</v>
      </c>
      <c r="J516" s="8">
        <f>AVERAGEIFS(I:I,A:A,A516)</f>
        <v>12772283.750513801</v>
      </c>
      <c r="K516" s="8">
        <f t="shared" si="25"/>
        <v>1.1235955056179581</v>
      </c>
      <c r="L516" s="8" t="str">
        <f t="shared" si="26"/>
        <v>OK</v>
      </c>
      <c r="O516" s="2"/>
    </row>
    <row r="517" spans="1:15">
      <c r="A517" s="2" t="s">
        <v>3527</v>
      </c>
      <c r="B517" s="2" t="s">
        <v>163</v>
      </c>
      <c r="C517" s="2" t="s">
        <v>3528</v>
      </c>
      <c r="D517" s="2" t="s">
        <v>3529</v>
      </c>
      <c r="E517" s="4">
        <v>3.91</v>
      </c>
      <c r="F517" s="2" t="s">
        <v>146</v>
      </c>
      <c r="H517" s="2" t="s">
        <v>4642</v>
      </c>
      <c r="I517" s="8">
        <f t="shared" si="24"/>
        <v>12752714.367852136</v>
      </c>
      <c r="J517" s="8">
        <f>AVERAGEIFS(I:I,A:A,A517)</f>
        <v>12772283.750513801</v>
      </c>
      <c r="K517" s="8">
        <f t="shared" si="25"/>
        <v>-0.15321756894789429</v>
      </c>
      <c r="L517" s="8" t="str">
        <f t="shared" si="26"/>
        <v>OK</v>
      </c>
      <c r="O517" s="2"/>
    </row>
    <row r="518" spans="1:15">
      <c r="A518" s="2" t="s">
        <v>3527</v>
      </c>
      <c r="B518" s="2" t="s">
        <v>163</v>
      </c>
      <c r="C518" s="2" t="s">
        <v>3528</v>
      </c>
      <c r="D518" s="2" t="s">
        <v>3529</v>
      </c>
      <c r="E518" s="4">
        <v>3.93</v>
      </c>
      <c r="F518" s="2" t="s">
        <v>146</v>
      </c>
      <c r="H518" s="2" t="s">
        <v>4642</v>
      </c>
      <c r="I518" s="8">
        <f t="shared" si="24"/>
        <v>12817945.643391021</v>
      </c>
      <c r="J518" s="8">
        <f>AVERAGEIFS(I:I,A:A,A518)</f>
        <v>12772283.750513801</v>
      </c>
      <c r="K518" s="8">
        <f t="shared" si="25"/>
        <v>0.35750766087843111</v>
      </c>
      <c r="L518" s="8" t="str">
        <f t="shared" si="26"/>
        <v>OK</v>
      </c>
      <c r="O518" s="2"/>
    </row>
    <row r="519" spans="1:15">
      <c r="A519" s="2" t="s">
        <v>154</v>
      </c>
      <c r="B519" s="2" t="s">
        <v>163</v>
      </c>
      <c r="C519" s="2" t="s">
        <v>168</v>
      </c>
      <c r="D519" s="2" t="s">
        <v>169</v>
      </c>
      <c r="E519" s="4">
        <v>0.79</v>
      </c>
      <c r="F519" s="2" t="s">
        <v>146</v>
      </c>
      <c r="G519" s="2" t="s">
        <v>170</v>
      </c>
      <c r="H519" s="2" t="s">
        <v>171</v>
      </c>
      <c r="I519" s="8">
        <f t="shared" si="24"/>
        <v>2576635.3837859812</v>
      </c>
      <c r="J519" s="8">
        <f>AVERAGEIFS(I:I,A:A,A519)</f>
        <v>2533147.8667600579</v>
      </c>
      <c r="K519" s="8">
        <f t="shared" si="25"/>
        <v>1.716738197424883</v>
      </c>
      <c r="L519" s="8" t="str">
        <f t="shared" si="26"/>
        <v>OK</v>
      </c>
      <c r="O519" s="2"/>
    </row>
    <row r="520" spans="1:15">
      <c r="A520" s="2" t="s">
        <v>154</v>
      </c>
      <c r="B520" s="2" t="s">
        <v>163</v>
      </c>
      <c r="C520" s="2" t="s">
        <v>168</v>
      </c>
      <c r="D520" s="2" t="s">
        <v>169</v>
      </c>
      <c r="E520" s="4">
        <v>0.79</v>
      </c>
      <c r="F520" s="2" t="s">
        <v>146</v>
      </c>
      <c r="G520" s="2" t="s">
        <v>170</v>
      </c>
      <c r="H520" s="2" t="s">
        <v>171</v>
      </c>
      <c r="I520" s="8">
        <f t="shared" si="24"/>
        <v>2576635.3837859812</v>
      </c>
      <c r="J520" s="8">
        <f>AVERAGEIFS(I:I,A:A,A520)</f>
        <v>2533147.8667600579</v>
      </c>
      <c r="K520" s="8">
        <f t="shared" si="25"/>
        <v>1.716738197424883</v>
      </c>
      <c r="L520" s="8" t="str">
        <f t="shared" si="26"/>
        <v>OK</v>
      </c>
      <c r="O520" s="2"/>
    </row>
    <row r="521" spans="1:15">
      <c r="A521" s="2" t="s">
        <v>154</v>
      </c>
      <c r="B521" s="2" t="s">
        <v>163</v>
      </c>
      <c r="C521" s="2" t="s">
        <v>168</v>
      </c>
      <c r="D521" s="2" t="s">
        <v>169</v>
      </c>
      <c r="E521" s="4">
        <v>0.78</v>
      </c>
      <c r="F521" s="2" t="s">
        <v>146</v>
      </c>
      <c r="G521" s="2" t="s">
        <v>170</v>
      </c>
      <c r="H521" s="2" t="s">
        <v>171</v>
      </c>
      <c r="I521" s="8">
        <f t="shared" si="24"/>
        <v>2544019.7460165387</v>
      </c>
      <c r="J521" s="8">
        <f>AVERAGEIFS(I:I,A:A,A521)</f>
        <v>2533147.8667600579</v>
      </c>
      <c r="K521" s="8">
        <f t="shared" si="25"/>
        <v>0.42918454935620964</v>
      </c>
      <c r="L521" s="8" t="str">
        <f t="shared" si="26"/>
        <v>OK</v>
      </c>
      <c r="O521" s="2"/>
    </row>
    <row r="522" spans="1:15">
      <c r="A522" s="2" t="s">
        <v>154</v>
      </c>
      <c r="B522" s="2" t="s">
        <v>163</v>
      </c>
      <c r="C522" s="2" t="s">
        <v>168</v>
      </c>
      <c r="D522" s="2" t="s">
        <v>169</v>
      </c>
      <c r="E522" s="4">
        <v>0.7</v>
      </c>
      <c r="F522" s="2" t="s">
        <v>146</v>
      </c>
      <c r="G522" s="2" t="s">
        <v>170</v>
      </c>
      <c r="H522" s="2" t="s">
        <v>171</v>
      </c>
      <c r="I522" s="8">
        <f t="shared" si="24"/>
        <v>2283094.6438609958</v>
      </c>
      <c r="J522" s="8">
        <f>AVERAGEIFS(I:I,A:A,A522)</f>
        <v>2533147.8667600579</v>
      </c>
      <c r="K522" s="8">
        <f t="shared" si="25"/>
        <v>-9.871244635193154</v>
      </c>
      <c r="L522" s="8" t="str">
        <f t="shared" si="26"/>
        <v>OK</v>
      </c>
      <c r="O522" s="2"/>
    </row>
    <row r="523" spans="1:15">
      <c r="A523" s="2" t="s">
        <v>154</v>
      </c>
      <c r="B523" s="2" t="s">
        <v>163</v>
      </c>
      <c r="C523" s="2" t="s">
        <v>168</v>
      </c>
      <c r="D523" s="2" t="s">
        <v>169</v>
      </c>
      <c r="E523" s="4">
        <v>0.78</v>
      </c>
      <c r="F523" s="2" t="s">
        <v>146</v>
      </c>
      <c r="G523" s="2" t="s">
        <v>170</v>
      </c>
      <c r="H523" s="2" t="s">
        <v>171</v>
      </c>
      <c r="I523" s="8">
        <f t="shared" si="24"/>
        <v>2544019.7460165387</v>
      </c>
      <c r="J523" s="8">
        <f>AVERAGEIFS(I:I,A:A,A523)</f>
        <v>2533147.8667600579</v>
      </c>
      <c r="K523" s="8">
        <f t="shared" si="25"/>
        <v>0.42918454935620964</v>
      </c>
      <c r="L523" s="8" t="str">
        <f t="shared" si="26"/>
        <v>OK</v>
      </c>
      <c r="O523" s="2"/>
    </row>
    <row r="524" spans="1:15">
      <c r="A524" s="2" t="s">
        <v>154</v>
      </c>
      <c r="B524" s="2" t="s">
        <v>163</v>
      </c>
      <c r="C524" s="2" t="s">
        <v>168</v>
      </c>
      <c r="D524" s="2" t="s">
        <v>169</v>
      </c>
      <c r="E524" s="4">
        <v>0.78</v>
      </c>
      <c r="F524" s="2" t="s">
        <v>146</v>
      </c>
      <c r="G524" s="2" t="s">
        <v>170</v>
      </c>
      <c r="H524" s="2" t="s">
        <v>171</v>
      </c>
      <c r="I524" s="8">
        <f t="shared" si="24"/>
        <v>2544019.7460165387</v>
      </c>
      <c r="J524" s="8">
        <f>AVERAGEIFS(I:I,A:A,A524)</f>
        <v>2533147.8667600579</v>
      </c>
      <c r="K524" s="8">
        <f t="shared" si="25"/>
        <v>0.42918454935620964</v>
      </c>
      <c r="L524" s="8" t="str">
        <f t="shared" si="26"/>
        <v>OK</v>
      </c>
      <c r="O524" s="2"/>
    </row>
    <row r="525" spans="1:15">
      <c r="A525" s="2" t="s">
        <v>154</v>
      </c>
      <c r="B525" s="2" t="s">
        <v>163</v>
      </c>
      <c r="C525" s="2" t="s">
        <v>168</v>
      </c>
      <c r="D525" s="2" t="s">
        <v>169</v>
      </c>
      <c r="E525" s="4">
        <v>0.81</v>
      </c>
      <c r="F525" s="2" t="s">
        <v>146</v>
      </c>
      <c r="G525" s="2" t="s">
        <v>170</v>
      </c>
      <c r="H525" s="2" t="s">
        <v>171</v>
      </c>
      <c r="I525" s="8">
        <f t="shared" si="24"/>
        <v>2641866.6593248672</v>
      </c>
      <c r="J525" s="8">
        <f>AVERAGEIFS(I:I,A:A,A525)</f>
        <v>2533147.8667600579</v>
      </c>
      <c r="K525" s="8">
        <f t="shared" si="25"/>
        <v>4.2918454935622297</v>
      </c>
      <c r="L525" s="8" t="str">
        <f t="shared" si="26"/>
        <v>OK</v>
      </c>
      <c r="O525" s="2"/>
    </row>
    <row r="526" spans="1:15">
      <c r="A526" s="2" t="s">
        <v>154</v>
      </c>
      <c r="B526" s="2" t="s">
        <v>163</v>
      </c>
      <c r="C526" s="2" t="s">
        <v>168</v>
      </c>
      <c r="D526" s="2" t="s">
        <v>169</v>
      </c>
      <c r="E526" s="4">
        <v>0.78</v>
      </c>
      <c r="F526" s="2" t="s">
        <v>146</v>
      </c>
      <c r="G526" s="2" t="s">
        <v>170</v>
      </c>
      <c r="H526" s="2" t="s">
        <v>171</v>
      </c>
      <c r="I526" s="8">
        <f t="shared" si="24"/>
        <v>2544019.7460165387</v>
      </c>
      <c r="J526" s="8">
        <f>AVERAGEIFS(I:I,A:A,A526)</f>
        <v>2533147.8667600579</v>
      </c>
      <c r="K526" s="8">
        <f t="shared" si="25"/>
        <v>0.42918454935620964</v>
      </c>
      <c r="L526" s="8" t="str">
        <f t="shared" si="26"/>
        <v>OK</v>
      </c>
      <c r="O526" s="2"/>
    </row>
    <row r="527" spans="1:15">
      <c r="A527" s="2" t="s">
        <v>154</v>
      </c>
      <c r="B527" s="2" t="s">
        <v>163</v>
      </c>
      <c r="C527" s="2" t="s">
        <v>168</v>
      </c>
      <c r="D527" s="2" t="s">
        <v>169</v>
      </c>
      <c r="E527" s="24">
        <v>0.78</v>
      </c>
      <c r="F527" s="2" t="s">
        <v>146</v>
      </c>
      <c r="G527" s="2" t="s">
        <v>170</v>
      </c>
      <c r="H527" s="2" t="s">
        <v>171</v>
      </c>
      <c r="I527" s="8">
        <f t="shared" si="24"/>
        <v>2544019.7460165387</v>
      </c>
      <c r="J527" s="8">
        <f>AVERAGEIFS(I:I,A:A,A527)</f>
        <v>2533147.8667600579</v>
      </c>
      <c r="K527" s="8">
        <f t="shared" si="25"/>
        <v>0.42918454935620964</v>
      </c>
      <c r="L527" s="8" t="str">
        <f t="shared" si="26"/>
        <v>OK</v>
      </c>
      <c r="O527" s="2"/>
    </row>
    <row r="528" spans="1:15">
      <c r="A528" s="2" t="s">
        <v>4643</v>
      </c>
      <c r="B528" s="2" t="s">
        <v>3296</v>
      </c>
      <c r="C528" s="2" t="s">
        <v>3530</v>
      </c>
      <c r="D528" s="2" t="s">
        <v>3531</v>
      </c>
      <c r="E528" s="4">
        <v>12.2</v>
      </c>
      <c r="F528" s="2" t="s">
        <v>146</v>
      </c>
      <c r="H528" s="2" t="s">
        <v>4645</v>
      </c>
      <c r="I528" s="8">
        <f t="shared" si="24"/>
        <v>39791078.078720212</v>
      </c>
      <c r="J528" s="8">
        <f>AVERAGEIFS(I:I,A:A,A528)</f>
        <v>35710499.397787713</v>
      </c>
      <c r="K528" s="8">
        <f t="shared" si="25"/>
        <v>11.426831743454402</v>
      </c>
      <c r="L528" s="8" t="str">
        <f t="shared" si="26"/>
        <v>OK</v>
      </c>
      <c r="O528" s="2"/>
    </row>
    <row r="529" spans="1:15">
      <c r="A529" s="2" t="s">
        <v>4643</v>
      </c>
      <c r="B529" s="2" t="s">
        <v>3296</v>
      </c>
      <c r="C529" s="2" t="s">
        <v>3530</v>
      </c>
      <c r="D529" s="2" t="s">
        <v>3531</v>
      </c>
      <c r="E529" s="4">
        <v>11.32</v>
      </c>
      <c r="F529" s="2" t="s">
        <v>146</v>
      </c>
      <c r="H529" s="2" t="s">
        <v>4645</v>
      </c>
      <c r="I529" s="8">
        <f t="shared" si="24"/>
        <v>36920901.955009252</v>
      </c>
      <c r="J529" s="8">
        <f>AVERAGEIFS(I:I,A:A,A529)</f>
        <v>35710499.397787713</v>
      </c>
      <c r="K529" s="8">
        <f t="shared" si="25"/>
        <v>3.3894865029429511</v>
      </c>
      <c r="L529" s="8" t="str">
        <f t="shared" si="26"/>
        <v>OK</v>
      </c>
      <c r="O529" s="2"/>
    </row>
    <row r="530" spans="1:15">
      <c r="A530" s="2" t="s">
        <v>4643</v>
      </c>
      <c r="B530" s="2" t="s">
        <v>3296</v>
      </c>
      <c r="C530" s="2" t="s">
        <v>3530</v>
      </c>
      <c r="D530" s="2" t="s">
        <v>3531</v>
      </c>
      <c r="E530" s="4">
        <v>8.9</v>
      </c>
      <c r="F530" s="2" t="s">
        <v>146</v>
      </c>
      <c r="H530" s="2" t="s">
        <v>4645</v>
      </c>
      <c r="I530" s="8">
        <f t="shared" si="24"/>
        <v>29027917.614804093</v>
      </c>
      <c r="J530" s="8">
        <f>AVERAGEIFS(I:I,A:A,A530)</f>
        <v>35710499.397787713</v>
      </c>
      <c r="K530" s="8">
        <f t="shared" si="25"/>
        <v>-18.713212908463582</v>
      </c>
      <c r="L530" s="8" t="str">
        <f t="shared" si="26"/>
        <v>OK</v>
      </c>
      <c r="O530" s="2"/>
    </row>
    <row r="531" spans="1:15">
      <c r="A531" s="2" t="s">
        <v>4643</v>
      </c>
      <c r="B531" s="2" t="s">
        <v>3296</v>
      </c>
      <c r="C531" s="2" t="s">
        <v>3530</v>
      </c>
      <c r="D531" s="2" t="s">
        <v>3531</v>
      </c>
      <c r="E531" s="4">
        <v>12.65</v>
      </c>
      <c r="F531" s="2" t="s">
        <v>146</v>
      </c>
      <c r="H531" s="2" t="s">
        <v>4645</v>
      </c>
      <c r="I531" s="8">
        <f t="shared" si="24"/>
        <v>41258781.778345145</v>
      </c>
      <c r="J531" s="8">
        <f>AVERAGEIFS(I:I,A:A,A531)</f>
        <v>35710499.397787713</v>
      </c>
      <c r="K531" s="8">
        <f t="shared" si="25"/>
        <v>15.536837832352335</v>
      </c>
      <c r="L531" s="8" t="str">
        <f t="shared" si="26"/>
        <v>OK</v>
      </c>
      <c r="O531" s="2"/>
    </row>
    <row r="532" spans="1:15">
      <c r="A532" s="2" t="s">
        <v>4643</v>
      </c>
      <c r="B532" s="2" t="s">
        <v>3296</v>
      </c>
      <c r="C532" s="2" t="s">
        <v>3530</v>
      </c>
      <c r="D532" s="2" t="s">
        <v>3531</v>
      </c>
      <c r="E532" s="4">
        <v>14.6</v>
      </c>
      <c r="F532" s="2" t="s">
        <v>146</v>
      </c>
      <c r="H532" s="2" t="s">
        <v>4645</v>
      </c>
      <c r="I532" s="8">
        <f t="shared" si="24"/>
        <v>47618831.143386491</v>
      </c>
      <c r="J532" s="8">
        <f>AVERAGEIFS(I:I,A:A,A532)</f>
        <v>35710499.397787713</v>
      </c>
      <c r="K532" s="8">
        <f t="shared" si="25"/>
        <v>33.346864217576602</v>
      </c>
      <c r="L532" s="8" t="str">
        <f t="shared" si="26"/>
        <v>OK</v>
      </c>
      <c r="O532" s="2"/>
    </row>
    <row r="533" spans="1:15">
      <c r="A533" s="2" t="s">
        <v>4643</v>
      </c>
      <c r="B533" s="2" t="s">
        <v>3296</v>
      </c>
      <c r="C533" s="2" t="s">
        <v>3530</v>
      </c>
      <c r="D533" s="2" t="s">
        <v>3531</v>
      </c>
      <c r="E533" s="4">
        <v>12.19</v>
      </c>
      <c r="F533" s="2" t="s">
        <v>146</v>
      </c>
      <c r="H533" s="2" t="s">
        <v>4645</v>
      </c>
      <c r="I533" s="8">
        <f t="shared" si="24"/>
        <v>39758462.440950774</v>
      </c>
      <c r="J533" s="8">
        <f>AVERAGEIFS(I:I,A:A,A533)</f>
        <v>35710499.397787713</v>
      </c>
      <c r="K533" s="8">
        <f t="shared" si="25"/>
        <v>11.335498274812238</v>
      </c>
      <c r="L533" s="8" t="str">
        <f t="shared" si="26"/>
        <v>OK</v>
      </c>
      <c r="O533" s="2"/>
    </row>
    <row r="534" spans="1:15">
      <c r="A534" s="2" t="s">
        <v>4643</v>
      </c>
      <c r="B534" s="2" t="s">
        <v>3296</v>
      </c>
      <c r="C534" s="2" t="s">
        <v>3530</v>
      </c>
      <c r="D534" s="2" t="s">
        <v>3531</v>
      </c>
      <c r="E534" s="4">
        <v>7.4</v>
      </c>
      <c r="F534" s="2" t="s">
        <v>146</v>
      </c>
      <c r="H534" s="2" t="s">
        <v>4645</v>
      </c>
      <c r="I534" s="8">
        <f t="shared" si="24"/>
        <v>24135571.949387673</v>
      </c>
      <c r="J534" s="8">
        <f>AVERAGEIFS(I:I,A:A,A534)</f>
        <v>35710499.397787713</v>
      </c>
      <c r="K534" s="8">
        <f t="shared" si="25"/>
        <v>-32.41323320478994</v>
      </c>
      <c r="L534" s="8" t="str">
        <f t="shared" si="26"/>
        <v>OK</v>
      </c>
      <c r="O534" s="2"/>
    </row>
    <row r="535" spans="1:15">
      <c r="A535" s="2" t="s">
        <v>4643</v>
      </c>
      <c r="B535" s="2" t="s">
        <v>3296</v>
      </c>
      <c r="C535" s="2" t="s">
        <v>3530</v>
      </c>
      <c r="D535" s="2" t="s">
        <v>3531</v>
      </c>
      <c r="E535" s="4">
        <v>11</v>
      </c>
      <c r="F535" s="2" t="s">
        <v>146</v>
      </c>
      <c r="H535" s="2" t="s">
        <v>4645</v>
      </c>
      <c r="I535" s="8">
        <f t="shared" si="24"/>
        <v>35877201.546387084</v>
      </c>
      <c r="J535" s="8">
        <f>AVERAGEIFS(I:I,A:A,A535)</f>
        <v>35710499.397787713</v>
      </c>
      <c r="K535" s="8">
        <f t="shared" si="25"/>
        <v>0.46681550639333658</v>
      </c>
      <c r="L535" s="8" t="str">
        <f t="shared" si="26"/>
        <v>OK</v>
      </c>
      <c r="O535" s="2"/>
    </row>
    <row r="536" spans="1:15">
      <c r="A536" s="2" t="s">
        <v>4643</v>
      </c>
      <c r="B536" s="2" t="s">
        <v>3296</v>
      </c>
      <c r="C536" s="2" t="s">
        <v>3530</v>
      </c>
      <c r="D536" s="2" t="s">
        <v>3531</v>
      </c>
      <c r="E536" s="4">
        <v>8.2799999999999994</v>
      </c>
      <c r="F536" s="2" t="s">
        <v>146</v>
      </c>
      <c r="H536" s="2" t="s">
        <v>4645</v>
      </c>
      <c r="I536" s="8">
        <f t="shared" si="24"/>
        <v>27005748.073098637</v>
      </c>
      <c r="J536" s="8">
        <f>AVERAGEIFS(I:I,A:A,A536)</f>
        <v>35710499.397787713</v>
      </c>
      <c r="K536" s="8">
        <f t="shared" si="25"/>
        <v>-24.375887964278487</v>
      </c>
      <c r="L536" s="8" t="str">
        <f t="shared" si="26"/>
        <v>OK</v>
      </c>
      <c r="O536" s="2"/>
    </row>
    <row r="537" spans="1:15">
      <c r="A537" s="2" t="s">
        <v>4648</v>
      </c>
      <c r="B537" s="2" t="s">
        <v>3296</v>
      </c>
      <c r="C537" s="2" t="s">
        <v>3532</v>
      </c>
      <c r="D537" s="2" t="s">
        <v>4649</v>
      </c>
      <c r="E537" s="4">
        <v>11.12</v>
      </c>
      <c r="F537" s="2" t="s">
        <v>146</v>
      </c>
      <c r="G537" s="2" t="s">
        <v>4650</v>
      </c>
      <c r="H537" s="2" t="s">
        <v>4651</v>
      </c>
      <c r="I537" s="8">
        <f t="shared" si="24"/>
        <v>36268589.199620396</v>
      </c>
      <c r="J537" s="8">
        <f>AVERAGEIFS(I:I,A:A,A537)</f>
        <v>30540510.731674861</v>
      </c>
      <c r="K537" s="8">
        <f t="shared" si="25"/>
        <v>18.755673466864131</v>
      </c>
      <c r="L537" s="8" t="str">
        <f t="shared" si="26"/>
        <v>OK</v>
      </c>
      <c r="O537" s="2"/>
    </row>
    <row r="538" spans="1:15">
      <c r="A538" s="2" t="s">
        <v>4648</v>
      </c>
      <c r="B538" s="2" t="s">
        <v>3296</v>
      </c>
      <c r="C538" s="2" t="s">
        <v>3532</v>
      </c>
      <c r="D538" s="2" t="s">
        <v>4649</v>
      </c>
      <c r="E538" s="4">
        <v>9.4</v>
      </c>
      <c r="F538" s="2" t="s">
        <v>146</v>
      </c>
      <c r="G538" s="2" t="s">
        <v>4650</v>
      </c>
      <c r="H538" s="2" t="s">
        <v>4651</v>
      </c>
      <c r="I538" s="8">
        <f t="shared" si="24"/>
        <v>30658699.503276233</v>
      </c>
      <c r="J538" s="8">
        <f>AVERAGEIFS(I:I,A:A,A538)</f>
        <v>30540510.731674861</v>
      </c>
      <c r="K538" s="8">
        <f t="shared" si="25"/>
        <v>0.38699016083838522</v>
      </c>
      <c r="L538" s="8" t="str">
        <f t="shared" si="26"/>
        <v>OK</v>
      </c>
      <c r="O538" s="2"/>
    </row>
    <row r="539" spans="1:15">
      <c r="A539" s="2" t="s">
        <v>4648</v>
      </c>
      <c r="B539" s="2" t="s">
        <v>3296</v>
      </c>
      <c r="C539" s="2" t="s">
        <v>3532</v>
      </c>
      <c r="D539" s="2" t="s">
        <v>4649</v>
      </c>
      <c r="E539" s="4">
        <v>7.59</v>
      </c>
      <c r="F539" s="2" t="s">
        <v>146</v>
      </c>
      <c r="G539" s="2" t="s">
        <v>4650</v>
      </c>
      <c r="H539" s="2" t="s">
        <v>4651</v>
      </c>
      <c r="I539" s="8">
        <f t="shared" si="24"/>
        <v>24755269.067007087</v>
      </c>
      <c r="J539" s="8">
        <f>AVERAGEIFS(I:I,A:A,A539)</f>
        <v>30540510.731674861</v>
      </c>
      <c r="K539" s="8">
        <f t="shared" si="25"/>
        <v>-18.942845178642198</v>
      </c>
      <c r="L539" s="8" t="str">
        <f t="shared" si="26"/>
        <v>OK</v>
      </c>
      <c r="O539" s="2"/>
    </row>
    <row r="540" spans="1:15">
      <c r="A540" s="2" t="s">
        <v>4648</v>
      </c>
      <c r="B540" s="2" t="s">
        <v>3296</v>
      </c>
      <c r="C540" s="2" t="s">
        <v>3532</v>
      </c>
      <c r="D540" s="2" t="s">
        <v>4649</v>
      </c>
      <c r="E540" s="4">
        <v>10.050000000000001</v>
      </c>
      <c r="F540" s="2" t="s">
        <v>146</v>
      </c>
      <c r="G540" s="2" t="s">
        <v>4650</v>
      </c>
      <c r="H540" s="2" t="s">
        <v>4651</v>
      </c>
      <c r="I540" s="8">
        <f t="shared" si="24"/>
        <v>32778715.958290018</v>
      </c>
      <c r="J540" s="8">
        <f>AVERAGEIFS(I:I,A:A,A540)</f>
        <v>30540510.731674861</v>
      </c>
      <c r="K540" s="8">
        <f t="shared" si="25"/>
        <v>7.3286437357899858</v>
      </c>
      <c r="L540" s="8" t="str">
        <f t="shared" si="26"/>
        <v>OK</v>
      </c>
      <c r="O540" s="2"/>
    </row>
    <row r="541" spans="1:15">
      <c r="A541" s="2" t="s">
        <v>4648</v>
      </c>
      <c r="B541" s="2" t="s">
        <v>3296</v>
      </c>
      <c r="C541" s="2" t="s">
        <v>3532</v>
      </c>
      <c r="D541" s="2" t="s">
        <v>4649</v>
      </c>
      <c r="E541" s="4">
        <v>10.62</v>
      </c>
      <c r="F541" s="2" t="s">
        <v>146</v>
      </c>
      <c r="G541" s="2" t="s">
        <v>4650</v>
      </c>
      <c r="H541" s="2" t="s">
        <v>4651</v>
      </c>
      <c r="I541" s="8">
        <f t="shared" si="24"/>
        <v>34637807.311148256</v>
      </c>
      <c r="J541" s="8">
        <f>AVERAGEIFS(I:I,A:A,A541)</f>
        <v>30540510.731674861</v>
      </c>
      <c r="K541" s="8">
        <f t="shared" si="25"/>
        <v>13.415939947670608</v>
      </c>
      <c r="L541" s="8" t="str">
        <f t="shared" si="26"/>
        <v>OK</v>
      </c>
      <c r="O541" s="2"/>
    </row>
    <row r="542" spans="1:15">
      <c r="A542" s="2" t="s">
        <v>4648</v>
      </c>
      <c r="B542" s="2" t="s">
        <v>3296</v>
      </c>
      <c r="C542" s="2" t="s">
        <v>3532</v>
      </c>
      <c r="D542" s="2" t="s">
        <v>4649</v>
      </c>
      <c r="E542" s="4">
        <v>10.09</v>
      </c>
      <c r="F542" s="2" t="s">
        <v>146</v>
      </c>
      <c r="G542" s="2" t="s">
        <v>4650</v>
      </c>
      <c r="H542" s="2" t="s">
        <v>4651</v>
      </c>
      <c r="I542" s="8">
        <f t="shared" si="24"/>
        <v>32909178.509367786</v>
      </c>
      <c r="J542" s="8">
        <f>AVERAGEIFS(I:I,A:A,A542)</f>
        <v>30540510.731674861</v>
      </c>
      <c r="K542" s="8">
        <f t="shared" si="25"/>
        <v>7.7558224173254642</v>
      </c>
      <c r="L542" s="8" t="str">
        <f t="shared" si="26"/>
        <v>OK</v>
      </c>
      <c r="O542" s="2"/>
    </row>
    <row r="543" spans="1:15">
      <c r="A543" s="2" t="s">
        <v>4648</v>
      </c>
      <c r="B543" s="2" t="s">
        <v>3296</v>
      </c>
      <c r="C543" s="2" t="s">
        <v>3532</v>
      </c>
      <c r="D543" s="2" t="s">
        <v>4649</v>
      </c>
      <c r="E543" s="4">
        <v>10.72</v>
      </c>
      <c r="F543" s="2" t="s">
        <v>146</v>
      </c>
      <c r="G543" s="2" t="s">
        <v>4650</v>
      </c>
      <c r="H543" s="2" t="s">
        <v>4651</v>
      </c>
      <c r="I543" s="8">
        <f t="shared" si="24"/>
        <v>34963963.688842684</v>
      </c>
      <c r="J543" s="8">
        <f>AVERAGEIFS(I:I,A:A,A543)</f>
        <v>30540510.731674861</v>
      </c>
      <c r="K543" s="8">
        <f t="shared" si="25"/>
        <v>14.483886651509303</v>
      </c>
      <c r="L543" s="8" t="str">
        <f t="shared" si="26"/>
        <v>OK</v>
      </c>
      <c r="O543" s="2"/>
    </row>
    <row r="544" spans="1:15">
      <c r="A544" s="2" t="s">
        <v>4648</v>
      </c>
      <c r="B544" s="2" t="s">
        <v>3296</v>
      </c>
      <c r="C544" s="2" t="s">
        <v>3532</v>
      </c>
      <c r="D544" s="2" t="s">
        <v>4649</v>
      </c>
      <c r="E544" s="4">
        <v>9.3800000000000008</v>
      </c>
      <c r="F544" s="2" t="s">
        <v>146</v>
      </c>
      <c r="G544" s="2" t="s">
        <v>4650</v>
      </c>
      <c r="H544" s="2" t="s">
        <v>4651</v>
      </c>
      <c r="I544" s="8">
        <f t="shared" si="24"/>
        <v>30593468.227737349</v>
      </c>
      <c r="J544" s="8">
        <f>AVERAGEIFS(I:I,A:A,A544)</f>
        <v>30540510.731674861</v>
      </c>
      <c r="K544" s="8">
        <f t="shared" si="25"/>
        <v>0.17340082007064606</v>
      </c>
      <c r="L544" s="8" t="str">
        <f t="shared" si="26"/>
        <v>OK</v>
      </c>
      <c r="O544" s="2"/>
    </row>
    <row r="545" spans="1:15">
      <c r="A545" s="2" t="s">
        <v>4648</v>
      </c>
      <c r="B545" s="2" t="s">
        <v>3296</v>
      </c>
      <c r="C545" s="2" t="s">
        <v>3532</v>
      </c>
      <c r="D545" s="2" t="s">
        <v>4649</v>
      </c>
      <c r="E545" s="4">
        <v>8.32</v>
      </c>
      <c r="F545" s="2" t="s">
        <v>146</v>
      </c>
      <c r="G545" s="2" t="s">
        <v>4650</v>
      </c>
      <c r="H545" s="2" t="s">
        <v>4651</v>
      </c>
      <c r="I545" s="8">
        <f t="shared" si="24"/>
        <v>27136210.624176413</v>
      </c>
      <c r="J545" s="8">
        <f>AVERAGEIFS(I:I,A:A,A545)</f>
        <v>30540510.731674861</v>
      </c>
      <c r="K545" s="8">
        <f t="shared" si="25"/>
        <v>-11.14683424061964</v>
      </c>
      <c r="L545" s="8" t="str">
        <f t="shared" si="26"/>
        <v>OK</v>
      </c>
      <c r="O545" s="2"/>
    </row>
    <row r="546" spans="1:15">
      <c r="A546" s="2" t="s">
        <v>4648</v>
      </c>
      <c r="B546" s="2" t="s">
        <v>3296</v>
      </c>
      <c r="C546" s="2" t="s">
        <v>3532</v>
      </c>
      <c r="D546" s="2" t="s">
        <v>4649</v>
      </c>
      <c r="E546" s="4">
        <v>11.4815</v>
      </c>
      <c r="F546" s="2" t="s">
        <v>146</v>
      </c>
      <c r="G546" s="2" t="s">
        <v>4650</v>
      </c>
      <c r="H546" s="2" t="s">
        <v>4651</v>
      </c>
      <c r="I546" s="8">
        <f t="shared" si="24"/>
        <v>37447644.504985757</v>
      </c>
      <c r="J546" s="8">
        <f>AVERAGEIFS(I:I,A:A,A546)</f>
        <v>30540510.731674861</v>
      </c>
      <c r="K546" s="8">
        <f t="shared" si="25"/>
        <v>22.616300801241064</v>
      </c>
      <c r="L546" s="8" t="str">
        <f t="shared" si="26"/>
        <v>OK</v>
      </c>
      <c r="O546" s="2"/>
    </row>
    <row r="547" spans="1:15">
      <c r="A547" s="2" t="s">
        <v>4648</v>
      </c>
      <c r="B547" s="2" t="s">
        <v>3296</v>
      </c>
      <c r="C547" s="2" t="s">
        <v>3532</v>
      </c>
      <c r="D547" s="2" t="s">
        <v>4649</v>
      </c>
      <c r="E547" s="4">
        <v>8.32</v>
      </c>
      <c r="F547" s="2" t="s">
        <v>146</v>
      </c>
      <c r="G547" s="2" t="s">
        <v>4650</v>
      </c>
      <c r="H547" s="2" t="s">
        <v>4651</v>
      </c>
      <c r="I547" s="8">
        <f t="shared" si="24"/>
        <v>27136210.624176413</v>
      </c>
      <c r="J547" s="8">
        <f>AVERAGEIFS(I:I,A:A,A547)</f>
        <v>30540510.731674861</v>
      </c>
      <c r="K547" s="8">
        <f t="shared" si="25"/>
        <v>-11.14683424061964</v>
      </c>
      <c r="L547" s="8" t="str">
        <f t="shared" si="26"/>
        <v>OK</v>
      </c>
      <c r="O547" s="2"/>
    </row>
    <row r="548" spans="1:15">
      <c r="A548" s="2" t="s">
        <v>4648</v>
      </c>
      <c r="B548" s="2" t="s">
        <v>3296</v>
      </c>
      <c r="C548" s="2" t="s">
        <v>3532</v>
      </c>
      <c r="D548" s="2" t="s">
        <v>4649</v>
      </c>
      <c r="E548" s="4">
        <v>8.99</v>
      </c>
      <c r="F548" s="2" t="s">
        <v>146</v>
      </c>
      <c r="G548" s="2" t="s">
        <v>4650</v>
      </c>
      <c r="H548" s="2" t="s">
        <v>4651</v>
      </c>
      <c r="I548" s="8">
        <f t="shared" si="24"/>
        <v>29321458.354729079</v>
      </c>
      <c r="J548" s="8">
        <f>AVERAGEIFS(I:I,A:A,A548)</f>
        <v>30540510.731674861</v>
      </c>
      <c r="K548" s="8">
        <f t="shared" si="25"/>
        <v>-3.9915913249003121</v>
      </c>
      <c r="L548" s="8" t="str">
        <f t="shared" si="26"/>
        <v>OK</v>
      </c>
      <c r="O548" s="2"/>
    </row>
    <row r="549" spans="1:15">
      <c r="A549" s="2" t="s">
        <v>4648</v>
      </c>
      <c r="B549" s="2" t="s">
        <v>3296</v>
      </c>
      <c r="C549" s="2" t="s">
        <v>3532</v>
      </c>
      <c r="D549" s="2" t="s">
        <v>4649</v>
      </c>
      <c r="E549" s="4">
        <v>8</v>
      </c>
      <c r="F549" s="2" t="s">
        <v>146</v>
      </c>
      <c r="G549" s="2" t="s">
        <v>4650</v>
      </c>
      <c r="H549" s="2" t="s">
        <v>4651</v>
      </c>
      <c r="I549" s="8">
        <f t="shared" si="24"/>
        <v>26092510.215554241</v>
      </c>
      <c r="J549" s="8">
        <f>AVERAGEIFS(I:I,A:A,A549)</f>
        <v>30540510.731674861</v>
      </c>
      <c r="K549" s="8">
        <f t="shared" si="25"/>
        <v>-14.5642636929035</v>
      </c>
      <c r="L549" s="8" t="str">
        <f t="shared" si="26"/>
        <v>OK</v>
      </c>
      <c r="O549" s="2"/>
    </row>
    <row r="550" spans="1:15">
      <c r="A550" s="2" t="s">
        <v>4648</v>
      </c>
      <c r="B550" s="2" t="s">
        <v>3296</v>
      </c>
      <c r="C550" s="2" t="s">
        <v>3532</v>
      </c>
      <c r="D550" s="2" t="s">
        <v>4649</v>
      </c>
      <c r="E550" s="4">
        <v>9.0399999999999991</v>
      </c>
      <c r="F550" s="2" t="s">
        <v>146</v>
      </c>
      <c r="G550" s="2" t="s">
        <v>4650</v>
      </c>
      <c r="H550" s="2" t="s">
        <v>4651</v>
      </c>
      <c r="I550" s="8">
        <f t="shared" si="24"/>
        <v>29484536.543576289</v>
      </c>
      <c r="J550" s="8">
        <f>AVERAGEIFS(I:I,A:A,A550)</f>
        <v>30540510.731674861</v>
      </c>
      <c r="K550" s="8">
        <f t="shared" si="25"/>
        <v>-3.4576179729809753</v>
      </c>
      <c r="L550" s="8" t="str">
        <f t="shared" si="26"/>
        <v>OK</v>
      </c>
      <c r="O550" s="2"/>
    </row>
    <row r="551" spans="1:15">
      <c r="A551" s="2" t="s">
        <v>4648</v>
      </c>
      <c r="B551" s="2" t="s">
        <v>3296</v>
      </c>
      <c r="C551" s="2" t="s">
        <v>3532</v>
      </c>
      <c r="D551" s="2" t="s">
        <v>4649</v>
      </c>
      <c r="E551" s="4">
        <v>10.3</v>
      </c>
      <c r="F551" s="2" t="s">
        <v>146</v>
      </c>
      <c r="G551" s="2" t="s">
        <v>4650</v>
      </c>
      <c r="H551" s="2" t="s">
        <v>4651</v>
      </c>
      <c r="I551" s="8">
        <f t="shared" si="24"/>
        <v>33594106.902526088</v>
      </c>
      <c r="J551" s="8">
        <f>AVERAGEIFS(I:I,A:A,A551)</f>
        <v>30540510.731674861</v>
      </c>
      <c r="K551" s="8">
        <f t="shared" si="25"/>
        <v>9.9985104953867356</v>
      </c>
      <c r="L551" s="8" t="str">
        <f t="shared" si="26"/>
        <v>OK</v>
      </c>
      <c r="O551" s="2"/>
    </row>
    <row r="552" spans="1:15">
      <c r="A552" s="2" t="s">
        <v>4648</v>
      </c>
      <c r="B552" s="2" t="s">
        <v>3296</v>
      </c>
      <c r="C552" s="2" t="s">
        <v>3532</v>
      </c>
      <c r="D552" s="2" t="s">
        <v>4649</v>
      </c>
      <c r="E552" s="4">
        <v>8</v>
      </c>
      <c r="F552" s="2" t="s">
        <v>146</v>
      </c>
      <c r="G552" s="2" t="s">
        <v>4650</v>
      </c>
      <c r="H552" s="2" t="s">
        <v>4651</v>
      </c>
      <c r="I552" s="8">
        <f t="shared" si="24"/>
        <v>26092510.215554241</v>
      </c>
      <c r="J552" s="8">
        <f>AVERAGEIFS(I:I,A:A,A552)</f>
        <v>30540510.731674861</v>
      </c>
      <c r="K552" s="8">
        <f t="shared" si="25"/>
        <v>-14.5642636929035</v>
      </c>
      <c r="L552" s="8" t="str">
        <f t="shared" si="26"/>
        <v>OK</v>
      </c>
      <c r="O552" s="2"/>
    </row>
    <row r="553" spans="1:15">
      <c r="A553" s="2" t="s">
        <v>4648</v>
      </c>
      <c r="B553" s="2" t="s">
        <v>3296</v>
      </c>
      <c r="C553" s="2" t="s">
        <v>3532</v>
      </c>
      <c r="D553" s="2" t="s">
        <v>4649</v>
      </c>
      <c r="E553" s="4">
        <v>10.050000000000001</v>
      </c>
      <c r="F553" s="2" t="s">
        <v>146</v>
      </c>
      <c r="G553" s="2" t="s">
        <v>4650</v>
      </c>
      <c r="H553" s="2" t="s">
        <v>4651</v>
      </c>
      <c r="I553" s="8">
        <f t="shared" si="24"/>
        <v>32778715.958290018</v>
      </c>
      <c r="J553" s="8">
        <f>AVERAGEIFS(I:I,A:A,A553)</f>
        <v>30540510.731674861</v>
      </c>
      <c r="K553" s="8">
        <f t="shared" si="25"/>
        <v>7.3286437357899858</v>
      </c>
      <c r="L553" s="8" t="str">
        <f t="shared" si="26"/>
        <v>OK</v>
      </c>
      <c r="O553" s="2"/>
    </row>
    <row r="554" spans="1:15">
      <c r="A554" s="2" t="s">
        <v>4648</v>
      </c>
      <c r="B554" s="2" t="s">
        <v>3296</v>
      </c>
      <c r="C554" s="2" t="s">
        <v>3532</v>
      </c>
      <c r="D554" s="2" t="s">
        <v>4649</v>
      </c>
      <c r="E554" s="4">
        <v>9.1</v>
      </c>
      <c r="F554" s="2" t="s">
        <v>146</v>
      </c>
      <c r="G554" s="2" t="s">
        <v>4650</v>
      </c>
      <c r="H554" s="2" t="s">
        <v>4651</v>
      </c>
      <c r="I554" s="8">
        <f t="shared" si="24"/>
        <v>29680230.370192949</v>
      </c>
      <c r="J554" s="8">
        <f>AVERAGEIFS(I:I,A:A,A554)</f>
        <v>30540510.731674861</v>
      </c>
      <c r="K554" s="8">
        <f t="shared" si="25"/>
        <v>-2.8168499506777356</v>
      </c>
      <c r="L554" s="8" t="str">
        <f t="shared" si="26"/>
        <v>OK</v>
      </c>
      <c r="O554" s="2"/>
    </row>
    <row r="555" spans="1:15">
      <c r="A555" s="2" t="s">
        <v>4648</v>
      </c>
      <c r="B555" s="2" t="s">
        <v>3296</v>
      </c>
      <c r="C555" s="2" t="s">
        <v>3532</v>
      </c>
      <c r="D555" s="2" t="s">
        <v>4649</v>
      </c>
      <c r="E555" s="4">
        <v>7.34</v>
      </c>
      <c r="F555" s="2" t="s">
        <v>146</v>
      </c>
      <c r="G555" s="2" t="s">
        <v>4650</v>
      </c>
      <c r="H555" s="2" t="s">
        <v>4651</v>
      </c>
      <c r="I555" s="8">
        <f t="shared" si="24"/>
        <v>23939878.122771017</v>
      </c>
      <c r="J555" s="8">
        <f>AVERAGEIFS(I:I,A:A,A555)</f>
        <v>30540510.731674861</v>
      </c>
      <c r="K555" s="8">
        <f t="shared" si="25"/>
        <v>-21.612711938238959</v>
      </c>
      <c r="L555" s="8" t="str">
        <f t="shared" si="26"/>
        <v>OK</v>
      </c>
      <c r="O555" s="2"/>
    </row>
    <row r="556" spans="1:15">
      <c r="A556" s="2" t="s">
        <v>4654</v>
      </c>
      <c r="B556" s="2" t="s">
        <v>176</v>
      </c>
      <c r="C556" s="2" t="s">
        <v>3533</v>
      </c>
      <c r="D556" s="2" t="s">
        <v>3534</v>
      </c>
      <c r="E556" s="4">
        <v>3.39</v>
      </c>
      <c r="F556" s="2" t="s">
        <v>146</v>
      </c>
      <c r="G556" s="2" t="s">
        <v>4655</v>
      </c>
      <c r="H556" s="2" t="s">
        <v>4656</v>
      </c>
      <c r="I556" s="8">
        <f t="shared" si="24"/>
        <v>11056701.203841111</v>
      </c>
      <c r="J556" s="8">
        <f>AVERAGEIFS(I:I,A:A,A556)</f>
        <v>12050968.536468968</v>
      </c>
      <c r="K556" s="8">
        <f t="shared" si="25"/>
        <v>-8.2505180361145065</v>
      </c>
      <c r="L556" s="8" t="str">
        <f t="shared" si="26"/>
        <v>OK</v>
      </c>
      <c r="O556" s="2"/>
    </row>
    <row r="557" spans="1:15">
      <c r="A557" s="2" t="s">
        <v>4654</v>
      </c>
      <c r="B557" s="2" t="s">
        <v>176</v>
      </c>
      <c r="C557" s="2" t="s">
        <v>3533</v>
      </c>
      <c r="D557" s="2" t="s">
        <v>3534</v>
      </c>
      <c r="E557" s="4">
        <v>3.63</v>
      </c>
      <c r="F557" s="2" t="s">
        <v>146</v>
      </c>
      <c r="G557" s="2" t="s">
        <v>4655</v>
      </c>
      <c r="H557" s="2" t="s">
        <v>4656</v>
      </c>
      <c r="I557" s="8">
        <f t="shared" si="24"/>
        <v>11839476.510307737</v>
      </c>
      <c r="J557" s="8">
        <f>AVERAGEIFS(I:I,A:A,A557)</f>
        <v>12050968.536468968</v>
      </c>
      <c r="K557" s="8">
        <f t="shared" si="25"/>
        <v>-1.7549794899987314</v>
      </c>
      <c r="L557" s="8" t="str">
        <f t="shared" si="26"/>
        <v>OK</v>
      </c>
      <c r="O557" s="2"/>
    </row>
    <row r="558" spans="1:15">
      <c r="A558" s="2" t="s">
        <v>4654</v>
      </c>
      <c r="B558" s="2" t="s">
        <v>176</v>
      </c>
      <c r="C558" s="2" t="s">
        <v>3533</v>
      </c>
      <c r="D558" s="2" t="s">
        <v>3534</v>
      </c>
      <c r="E558" s="4">
        <v>3.89</v>
      </c>
      <c r="F558" s="2" t="s">
        <v>146</v>
      </c>
      <c r="G558" s="2" t="s">
        <v>4655</v>
      </c>
      <c r="H558" s="2" t="s">
        <v>4656</v>
      </c>
      <c r="I558" s="8">
        <f t="shared" si="24"/>
        <v>12687483.092313251</v>
      </c>
      <c r="J558" s="8">
        <f>AVERAGEIFS(I:I,A:A,A558)</f>
        <v>12050968.536468968</v>
      </c>
      <c r="K558" s="8">
        <f t="shared" si="25"/>
        <v>5.2818539349600346</v>
      </c>
      <c r="L558" s="8" t="str">
        <f t="shared" si="26"/>
        <v>OK</v>
      </c>
      <c r="O558" s="2"/>
    </row>
    <row r="559" spans="1:15">
      <c r="A559" s="2" t="s">
        <v>4654</v>
      </c>
      <c r="B559" s="2" t="s">
        <v>176</v>
      </c>
      <c r="C559" s="2" t="s">
        <v>3533</v>
      </c>
      <c r="D559" s="2" t="s">
        <v>3534</v>
      </c>
      <c r="E559" s="4">
        <v>3.47</v>
      </c>
      <c r="F559" s="2" t="s">
        <v>146</v>
      </c>
      <c r="G559" s="2" t="s">
        <v>4655</v>
      </c>
      <c r="H559" s="2" t="s">
        <v>4656</v>
      </c>
      <c r="I559" s="8">
        <f t="shared" si="24"/>
        <v>11317626.305996653</v>
      </c>
      <c r="J559" s="8">
        <f>AVERAGEIFS(I:I,A:A,A559)</f>
        <v>12050968.536468968</v>
      </c>
      <c r="K559" s="8">
        <f t="shared" si="25"/>
        <v>-6.0853385207425887</v>
      </c>
      <c r="L559" s="8" t="str">
        <f t="shared" si="26"/>
        <v>OK</v>
      </c>
      <c r="O559" s="2"/>
    </row>
    <row r="560" spans="1:15">
      <c r="A560" s="2" t="s">
        <v>4654</v>
      </c>
      <c r="B560" s="2" t="s">
        <v>176</v>
      </c>
      <c r="C560" s="2" t="s">
        <v>3533</v>
      </c>
      <c r="D560" s="2" t="s">
        <v>3534</v>
      </c>
      <c r="E560" s="4">
        <v>3.55</v>
      </c>
      <c r="F560" s="2" t="s">
        <v>146</v>
      </c>
      <c r="G560" s="2" t="s">
        <v>4655</v>
      </c>
      <c r="H560" s="2" t="s">
        <v>4656</v>
      </c>
      <c r="I560" s="8">
        <f t="shared" si="24"/>
        <v>11578551.408152195</v>
      </c>
      <c r="J560" s="8">
        <f>AVERAGEIFS(I:I,A:A,A560)</f>
        <v>12050968.536468968</v>
      </c>
      <c r="K560" s="8">
        <f t="shared" si="25"/>
        <v>-3.9201590053706603</v>
      </c>
      <c r="L560" s="8" t="str">
        <f t="shared" si="26"/>
        <v>OK</v>
      </c>
      <c r="O560" s="2"/>
    </row>
    <row r="561" spans="1:15">
      <c r="A561" s="2" t="s">
        <v>4654</v>
      </c>
      <c r="B561" s="2" t="s">
        <v>176</v>
      </c>
      <c r="C561" s="2" t="s">
        <v>3533</v>
      </c>
      <c r="D561" s="2" t="s">
        <v>3534</v>
      </c>
      <c r="E561" s="4">
        <v>3.55</v>
      </c>
      <c r="F561" s="2" t="s">
        <v>146</v>
      </c>
      <c r="G561" s="2" t="s">
        <v>4655</v>
      </c>
      <c r="H561" s="2" t="s">
        <v>4656</v>
      </c>
      <c r="I561" s="8">
        <f t="shared" si="24"/>
        <v>11578551.408152195</v>
      </c>
      <c r="J561" s="8">
        <f>AVERAGEIFS(I:I,A:A,A561)</f>
        <v>12050968.536468968</v>
      </c>
      <c r="K561" s="8">
        <f t="shared" si="25"/>
        <v>-3.9201590053706603</v>
      </c>
      <c r="L561" s="8" t="str">
        <f t="shared" si="26"/>
        <v>OK</v>
      </c>
      <c r="O561" s="2"/>
    </row>
    <row r="562" spans="1:15">
      <c r="A562" s="2" t="s">
        <v>4654</v>
      </c>
      <c r="B562" s="2" t="s">
        <v>176</v>
      </c>
      <c r="C562" s="2" t="s">
        <v>3533</v>
      </c>
      <c r="D562" s="2" t="s">
        <v>3534</v>
      </c>
      <c r="E562" s="4">
        <v>3.7</v>
      </c>
      <c r="F562" s="2" t="s">
        <v>146</v>
      </c>
      <c r="G562" s="2" t="s">
        <v>4655</v>
      </c>
      <c r="H562" s="2" t="s">
        <v>4656</v>
      </c>
      <c r="I562" s="8">
        <f t="shared" si="24"/>
        <v>12067785.974693837</v>
      </c>
      <c r="J562" s="8">
        <f>AVERAGEIFS(I:I,A:A,A562)</f>
        <v>12050968.536468968</v>
      </c>
      <c r="K562" s="8">
        <f t="shared" si="25"/>
        <v>0.13955258595170772</v>
      </c>
      <c r="L562" s="8" t="str">
        <f t="shared" si="26"/>
        <v>OK</v>
      </c>
      <c r="O562" s="2"/>
    </row>
    <row r="563" spans="1:15">
      <c r="A563" s="2" t="s">
        <v>4654</v>
      </c>
      <c r="B563" s="2" t="s">
        <v>176</v>
      </c>
      <c r="C563" s="2" t="s">
        <v>3533</v>
      </c>
      <c r="D563" s="2" t="s">
        <v>3534</v>
      </c>
      <c r="E563" s="4">
        <v>3.5975000000000001</v>
      </c>
      <c r="F563" s="2" t="s">
        <v>146</v>
      </c>
      <c r="G563" s="2" t="s">
        <v>4655</v>
      </c>
      <c r="H563" s="2" t="s">
        <v>4656</v>
      </c>
      <c r="I563" s="8">
        <f t="shared" si="24"/>
        <v>11733475.687557049</v>
      </c>
      <c r="J563" s="8">
        <f>AVERAGEIFS(I:I,A:A,A563)</f>
        <v>12050968.536468968</v>
      </c>
      <c r="K563" s="8">
        <f t="shared" si="25"/>
        <v>-2.634583668118573</v>
      </c>
      <c r="L563" s="8" t="str">
        <f t="shared" si="26"/>
        <v>OK</v>
      </c>
      <c r="O563" s="2"/>
    </row>
    <row r="564" spans="1:15">
      <c r="A564" s="2" t="s">
        <v>4654</v>
      </c>
      <c r="B564" s="2" t="s">
        <v>176</v>
      </c>
      <c r="C564" s="2" t="s">
        <v>3533</v>
      </c>
      <c r="D564" s="2" t="s">
        <v>3534</v>
      </c>
      <c r="E564" s="4">
        <v>3.7</v>
      </c>
      <c r="F564" s="2" t="s">
        <v>146</v>
      </c>
      <c r="G564" s="2" t="s">
        <v>4655</v>
      </c>
      <c r="H564" s="2" t="s">
        <v>4656</v>
      </c>
      <c r="I564" s="8">
        <f t="shared" si="24"/>
        <v>12067785.974693837</v>
      </c>
      <c r="J564" s="8">
        <f>AVERAGEIFS(I:I,A:A,A564)</f>
        <v>12050968.536468968</v>
      </c>
      <c r="K564" s="8">
        <f t="shared" si="25"/>
        <v>0.13955258595170772</v>
      </c>
      <c r="L564" s="8" t="str">
        <f t="shared" si="26"/>
        <v>OK</v>
      </c>
      <c r="O564" s="2"/>
    </row>
    <row r="565" spans="1:15">
      <c r="A565" s="2" t="s">
        <v>4654</v>
      </c>
      <c r="B565" s="2" t="s">
        <v>176</v>
      </c>
      <c r="C565" s="2" t="s">
        <v>3533</v>
      </c>
      <c r="D565" s="2" t="s">
        <v>3534</v>
      </c>
      <c r="E565" s="4">
        <v>3.61</v>
      </c>
      <c r="F565" s="2" t="s">
        <v>146</v>
      </c>
      <c r="G565" s="2" t="s">
        <v>4655</v>
      </c>
      <c r="H565" s="2" t="s">
        <v>4656</v>
      </c>
      <c r="I565" s="8">
        <f t="shared" si="24"/>
        <v>11774245.234768851</v>
      </c>
      <c r="J565" s="8">
        <f>AVERAGEIFS(I:I,A:A,A565)</f>
        <v>12050968.536468968</v>
      </c>
      <c r="K565" s="8">
        <f t="shared" si="25"/>
        <v>-2.296274368841722</v>
      </c>
      <c r="L565" s="8" t="str">
        <f t="shared" si="26"/>
        <v>OK</v>
      </c>
      <c r="O565" s="2"/>
    </row>
    <row r="566" spans="1:15">
      <c r="A566" s="2" t="s">
        <v>4654</v>
      </c>
      <c r="B566" s="2" t="s">
        <v>176</v>
      </c>
      <c r="C566" s="2" t="s">
        <v>3533</v>
      </c>
      <c r="D566" s="2" t="s">
        <v>3534</v>
      </c>
      <c r="E566" s="4">
        <v>3.61</v>
      </c>
      <c r="F566" s="2" t="s">
        <v>146</v>
      </c>
      <c r="G566" s="2" t="s">
        <v>4655</v>
      </c>
      <c r="H566" s="2" t="s">
        <v>4656</v>
      </c>
      <c r="I566" s="8">
        <f t="shared" si="24"/>
        <v>11774245.234768851</v>
      </c>
      <c r="J566" s="8">
        <f>AVERAGEIFS(I:I,A:A,A566)</f>
        <v>12050968.536468968</v>
      </c>
      <c r="K566" s="8">
        <f t="shared" si="25"/>
        <v>-2.296274368841722</v>
      </c>
      <c r="L566" s="8" t="str">
        <f t="shared" si="26"/>
        <v>OK</v>
      </c>
      <c r="O566" s="2"/>
    </row>
    <row r="567" spans="1:15">
      <c r="A567" s="2" t="s">
        <v>4654</v>
      </c>
      <c r="B567" s="2" t="s">
        <v>176</v>
      </c>
      <c r="C567" s="2" t="s">
        <v>3533</v>
      </c>
      <c r="D567" s="2" t="s">
        <v>3534</v>
      </c>
      <c r="E567" s="4">
        <v>3.64</v>
      </c>
      <c r="F567" s="2" t="s">
        <v>146</v>
      </c>
      <c r="G567" s="2" t="s">
        <v>4655</v>
      </c>
      <c r="H567" s="2" t="s">
        <v>4656</v>
      </c>
      <c r="I567" s="8">
        <f t="shared" si="24"/>
        <v>11872092.148077181</v>
      </c>
      <c r="J567" s="8">
        <f>AVERAGEIFS(I:I,A:A,A567)</f>
        <v>12050968.536468968</v>
      </c>
      <c r="K567" s="8">
        <f t="shared" si="25"/>
        <v>-1.4843320505772306</v>
      </c>
      <c r="L567" s="8" t="str">
        <f t="shared" si="26"/>
        <v>OK</v>
      </c>
      <c r="O567" s="2"/>
    </row>
    <row r="568" spans="1:15">
      <c r="A568" s="2" t="s">
        <v>4654</v>
      </c>
      <c r="B568" s="2" t="s">
        <v>176</v>
      </c>
      <c r="C568" s="2" t="s">
        <v>3533</v>
      </c>
      <c r="D568" s="2" t="s">
        <v>3534</v>
      </c>
      <c r="E568" s="4">
        <v>4.3</v>
      </c>
      <c r="F568" s="2" t="s">
        <v>146</v>
      </c>
      <c r="G568" s="2" t="s">
        <v>4655</v>
      </c>
      <c r="H568" s="2" t="s">
        <v>4656</v>
      </c>
      <c r="I568" s="8">
        <f t="shared" si="24"/>
        <v>14024724.240860404</v>
      </c>
      <c r="J568" s="8">
        <f>AVERAGEIFS(I:I,A:A,A568)</f>
        <v>12050968.536468968</v>
      </c>
      <c r="K568" s="8">
        <f t="shared" si="25"/>
        <v>16.378398951241181</v>
      </c>
      <c r="L568" s="8" t="str">
        <f t="shared" si="26"/>
        <v>OK</v>
      </c>
      <c r="O568" s="2"/>
    </row>
    <row r="569" spans="1:15">
      <c r="A569" s="2" t="s">
        <v>4654</v>
      </c>
      <c r="B569" s="2" t="s">
        <v>176</v>
      </c>
      <c r="C569" s="2" t="s">
        <v>3533</v>
      </c>
      <c r="D569" s="2" t="s">
        <v>3534</v>
      </c>
      <c r="E569" s="4">
        <v>3.77</v>
      </c>
      <c r="F569" s="2" t="s">
        <v>146</v>
      </c>
      <c r="G569" s="2" t="s">
        <v>4655</v>
      </c>
      <c r="H569" s="2" t="s">
        <v>4656</v>
      </c>
      <c r="I569" s="8">
        <f t="shared" si="24"/>
        <v>12296095.439079937</v>
      </c>
      <c r="J569" s="8">
        <f>AVERAGEIFS(I:I,A:A,A569)</f>
        <v>12050968.536468968</v>
      </c>
      <c r="K569" s="8">
        <f t="shared" si="25"/>
        <v>2.0340846619021358</v>
      </c>
      <c r="L569" s="8" t="str">
        <f t="shared" si="26"/>
        <v>OK</v>
      </c>
      <c r="O569" s="2"/>
    </row>
    <row r="570" spans="1:15">
      <c r="A570" s="2" t="s">
        <v>4654</v>
      </c>
      <c r="B570" s="2" t="s">
        <v>176</v>
      </c>
      <c r="C570" s="2" t="s">
        <v>3533</v>
      </c>
      <c r="D570" s="2" t="s">
        <v>3534</v>
      </c>
      <c r="E570" s="4">
        <v>3.6</v>
      </c>
      <c r="F570" s="2" t="s">
        <v>146</v>
      </c>
      <c r="G570" s="2" t="s">
        <v>4655</v>
      </c>
      <c r="H570" s="2" t="s">
        <v>4656</v>
      </c>
      <c r="I570" s="8">
        <f t="shared" si="24"/>
        <v>11741629.596999409</v>
      </c>
      <c r="J570" s="8">
        <f>AVERAGEIFS(I:I,A:A,A570)</f>
        <v>12050968.536468968</v>
      </c>
      <c r="K570" s="8">
        <f t="shared" si="25"/>
        <v>-2.5669218082632006</v>
      </c>
      <c r="L570" s="8" t="str">
        <f t="shared" si="26"/>
        <v>OK</v>
      </c>
      <c r="O570" s="2"/>
    </row>
    <row r="571" spans="1:15">
      <c r="A571" s="2" t="s">
        <v>4654</v>
      </c>
      <c r="B571" s="2" t="s">
        <v>176</v>
      </c>
      <c r="C571" s="2" t="s">
        <v>3533</v>
      </c>
      <c r="D571" s="2" t="s">
        <v>3534</v>
      </c>
      <c r="E571" s="4">
        <v>4.1100000000000003</v>
      </c>
      <c r="F571" s="2" t="s">
        <v>146</v>
      </c>
      <c r="G571" s="2" t="s">
        <v>4655</v>
      </c>
      <c r="H571" s="2" t="s">
        <v>4656</v>
      </c>
      <c r="I571" s="8">
        <f t="shared" si="24"/>
        <v>13405027.123240992</v>
      </c>
      <c r="J571" s="8">
        <f>AVERAGEIFS(I:I,A:A,A571)</f>
        <v>12050968.536468968</v>
      </c>
      <c r="K571" s="8">
        <f t="shared" si="25"/>
        <v>11.236097602232853</v>
      </c>
      <c r="L571" s="8" t="str">
        <f t="shared" si="26"/>
        <v>OK</v>
      </c>
      <c r="O571" s="2"/>
    </row>
    <row r="572" spans="1:15">
      <c r="A572" s="2" t="s">
        <v>4657</v>
      </c>
      <c r="B572" s="2" t="s">
        <v>158</v>
      </c>
      <c r="C572" s="2" t="s">
        <v>3535</v>
      </c>
      <c r="D572" s="2" t="s">
        <v>3536</v>
      </c>
      <c r="E572" s="4">
        <v>3.37</v>
      </c>
      <c r="F572" s="2" t="s">
        <v>146</v>
      </c>
      <c r="G572" s="2" t="s">
        <v>4658</v>
      </c>
      <c r="H572" s="2" t="s">
        <v>4659</v>
      </c>
      <c r="I572" s="8">
        <f t="shared" si="24"/>
        <v>10991469.928302225</v>
      </c>
      <c r="J572" s="8">
        <f>AVERAGEIFS(I:I,A:A,A572)</f>
        <v>12759860.157581622</v>
      </c>
      <c r="K572" s="8">
        <f t="shared" si="25"/>
        <v>-13.859009483177287</v>
      </c>
      <c r="L572" s="8" t="str">
        <f t="shared" si="26"/>
        <v>OK</v>
      </c>
      <c r="O572" s="2"/>
    </row>
    <row r="573" spans="1:15">
      <c r="A573" s="2" t="s">
        <v>4657</v>
      </c>
      <c r="B573" s="2" t="s">
        <v>158</v>
      </c>
      <c r="C573" s="2" t="s">
        <v>3535</v>
      </c>
      <c r="D573" s="2" t="s">
        <v>3536</v>
      </c>
      <c r="E573" s="4">
        <v>3.89</v>
      </c>
      <c r="F573" s="2" t="s">
        <v>146</v>
      </c>
      <c r="G573" s="2" t="s">
        <v>4658</v>
      </c>
      <c r="H573" s="2" t="s">
        <v>4659</v>
      </c>
      <c r="I573" s="8">
        <f t="shared" si="24"/>
        <v>12687483.092313251</v>
      </c>
      <c r="J573" s="8">
        <f>AVERAGEIFS(I:I,A:A,A573)</f>
        <v>12759860.157581622</v>
      </c>
      <c r="K573" s="8">
        <f t="shared" si="25"/>
        <v>-0.56722459630850208</v>
      </c>
      <c r="L573" s="8" t="str">
        <f t="shared" si="26"/>
        <v>OK</v>
      </c>
      <c r="O573" s="2"/>
    </row>
    <row r="574" spans="1:15">
      <c r="A574" s="2" t="s">
        <v>4657</v>
      </c>
      <c r="B574" s="2" t="s">
        <v>158</v>
      </c>
      <c r="C574" s="2" t="s">
        <v>3535</v>
      </c>
      <c r="D574" s="2" t="s">
        <v>3536</v>
      </c>
      <c r="E574" s="4">
        <v>3.61</v>
      </c>
      <c r="F574" s="2" t="s">
        <v>146</v>
      </c>
      <c r="G574" s="2" t="s">
        <v>4658</v>
      </c>
      <c r="H574" s="2" t="s">
        <v>4659</v>
      </c>
      <c r="I574" s="8">
        <f t="shared" si="24"/>
        <v>11774245.234768851</v>
      </c>
      <c r="J574" s="8">
        <f>AVERAGEIFS(I:I,A:A,A574)</f>
        <v>12759860.157581622</v>
      </c>
      <c r="K574" s="8">
        <f t="shared" si="25"/>
        <v>-7.7243395353916995</v>
      </c>
      <c r="L574" s="8" t="str">
        <f t="shared" si="26"/>
        <v>OK</v>
      </c>
      <c r="O574" s="2"/>
    </row>
    <row r="575" spans="1:15">
      <c r="A575" s="2" t="s">
        <v>4657</v>
      </c>
      <c r="B575" s="2" t="s">
        <v>158</v>
      </c>
      <c r="C575" s="2" t="s">
        <v>3535</v>
      </c>
      <c r="D575" s="2" t="s">
        <v>3536</v>
      </c>
      <c r="E575" s="4">
        <v>3.6141000000000001</v>
      </c>
      <c r="F575" s="2" t="s">
        <v>146</v>
      </c>
      <c r="G575" s="2" t="s">
        <v>4658</v>
      </c>
      <c r="H575" s="2" t="s">
        <v>4659</v>
      </c>
      <c r="I575" s="8">
        <f t="shared" si="24"/>
        <v>11787617.646254323</v>
      </c>
      <c r="J575" s="8">
        <f>AVERAGEIFS(I:I,A:A,A575)</f>
        <v>12759860.157581622</v>
      </c>
      <c r="K575" s="8">
        <f t="shared" si="25"/>
        <v>-7.6195389237836864</v>
      </c>
      <c r="L575" s="8" t="str">
        <f t="shared" si="26"/>
        <v>OK</v>
      </c>
      <c r="O575" s="2"/>
    </row>
    <row r="576" spans="1:15">
      <c r="A576" s="2" t="s">
        <v>4657</v>
      </c>
      <c r="B576" s="2" t="s">
        <v>158</v>
      </c>
      <c r="C576" s="2" t="s">
        <v>3535</v>
      </c>
      <c r="D576" s="2" t="s">
        <v>3536</v>
      </c>
      <c r="E576" s="4">
        <v>3.61</v>
      </c>
      <c r="F576" s="2" t="s">
        <v>146</v>
      </c>
      <c r="G576" s="2" t="s">
        <v>4658</v>
      </c>
      <c r="H576" s="2" t="s">
        <v>4659</v>
      </c>
      <c r="I576" s="8">
        <f t="shared" si="24"/>
        <v>11774245.234768851</v>
      </c>
      <c r="J576" s="8">
        <f>AVERAGEIFS(I:I,A:A,A576)</f>
        <v>12759860.157581622</v>
      </c>
      <c r="K576" s="8">
        <f t="shared" si="25"/>
        <v>-7.7243395353916995</v>
      </c>
      <c r="L576" s="8" t="str">
        <f t="shared" si="26"/>
        <v>OK</v>
      </c>
      <c r="O576" s="2"/>
    </row>
    <row r="577" spans="1:15">
      <c r="A577" s="2" t="s">
        <v>4657</v>
      </c>
      <c r="B577" s="2" t="s">
        <v>158</v>
      </c>
      <c r="C577" s="2" t="s">
        <v>3535</v>
      </c>
      <c r="D577" s="2" t="s">
        <v>3536</v>
      </c>
      <c r="E577" s="4">
        <v>3.53</v>
      </c>
      <c r="F577" s="2" t="s">
        <v>146</v>
      </c>
      <c r="G577" s="2" t="s">
        <v>4658</v>
      </c>
      <c r="H577" s="2" t="s">
        <v>4659</v>
      </c>
      <c r="I577" s="8">
        <f t="shared" si="24"/>
        <v>11513320.132613309</v>
      </c>
      <c r="J577" s="8">
        <f>AVERAGEIFS(I:I,A:A,A577)</f>
        <v>12759860.157581622</v>
      </c>
      <c r="K577" s="8">
        <f t="shared" si="25"/>
        <v>-9.7692295179868989</v>
      </c>
      <c r="L577" s="8" t="str">
        <f t="shared" si="26"/>
        <v>OK</v>
      </c>
      <c r="O577" s="2"/>
    </row>
    <row r="578" spans="1:15">
      <c r="A578" s="2" t="s">
        <v>4657</v>
      </c>
      <c r="B578" s="2" t="s">
        <v>158</v>
      </c>
      <c r="C578" s="2" t="s">
        <v>3535</v>
      </c>
      <c r="D578" s="2" t="s">
        <v>3536</v>
      </c>
      <c r="E578" s="4">
        <v>3.53</v>
      </c>
      <c r="F578" s="2" t="s">
        <v>146</v>
      </c>
      <c r="G578" s="2" t="s">
        <v>4658</v>
      </c>
      <c r="H578" s="2" t="s">
        <v>4659</v>
      </c>
      <c r="I578" s="8">
        <f t="shared" si="24"/>
        <v>11513320.132613309</v>
      </c>
      <c r="J578" s="8">
        <f>AVERAGEIFS(I:I,A:A,A578)</f>
        <v>12759860.157581622</v>
      </c>
      <c r="K578" s="8">
        <f t="shared" si="25"/>
        <v>-9.7692295179868989</v>
      </c>
      <c r="L578" s="8" t="str">
        <f t="shared" si="26"/>
        <v>OK</v>
      </c>
      <c r="O578" s="2"/>
    </row>
    <row r="579" spans="1:15">
      <c r="A579" s="2" t="s">
        <v>4657</v>
      </c>
      <c r="B579" s="2" t="s">
        <v>158</v>
      </c>
      <c r="C579" s="2" t="s">
        <v>3535</v>
      </c>
      <c r="D579" s="2" t="s">
        <v>3536</v>
      </c>
      <c r="E579" s="4">
        <v>3.89</v>
      </c>
      <c r="F579" s="2" t="s">
        <v>146</v>
      </c>
      <c r="G579" s="2" t="s">
        <v>4658</v>
      </c>
      <c r="H579" s="2" t="s">
        <v>4659</v>
      </c>
      <c r="I579" s="8">
        <f t="shared" ref="I579:I642" si="27">_xlfn.IFS(F579="Mpc",E579*$O$1,F579="kpc",E579*$S$1,F579="pc",E579*$W$1,F579="Lj",E579,E579="",0)</f>
        <v>12687483.092313251</v>
      </c>
      <c r="J579" s="8">
        <f>AVERAGEIFS(I:I,A:A,A579)</f>
        <v>12759860.157581622</v>
      </c>
      <c r="K579" s="8">
        <f t="shared" ref="K579:K642" si="28">(I579/J579-1)*100</f>
        <v>-0.56722459630850208</v>
      </c>
      <c r="L579" s="8" t="str">
        <f t="shared" ref="L579:L642" si="29">IF(K579&gt;50,"Groesser50",IF(K579&lt;-50,"Kleiner -50","OK"))</f>
        <v>OK</v>
      </c>
      <c r="O579" s="2"/>
    </row>
    <row r="580" spans="1:15">
      <c r="A580" s="2" t="s">
        <v>4657</v>
      </c>
      <c r="B580" s="2" t="s">
        <v>158</v>
      </c>
      <c r="C580" s="2" t="s">
        <v>3535</v>
      </c>
      <c r="D580" s="2" t="s">
        <v>3536</v>
      </c>
      <c r="E580" s="4">
        <v>3.9</v>
      </c>
      <c r="F580" s="2" t="s">
        <v>146</v>
      </c>
      <c r="G580" s="2" t="s">
        <v>4658</v>
      </c>
      <c r="H580" s="2" t="s">
        <v>4659</v>
      </c>
      <c r="I580" s="8">
        <f t="shared" si="27"/>
        <v>12720098.730082693</v>
      </c>
      <c r="J580" s="8">
        <f>AVERAGEIFS(I:I,A:A,A580)</f>
        <v>12759860.157581622</v>
      </c>
      <c r="K580" s="8">
        <f t="shared" si="28"/>
        <v>-0.31161334848410771</v>
      </c>
      <c r="L580" s="8" t="str">
        <f t="shared" si="29"/>
        <v>OK</v>
      </c>
      <c r="O580" s="2"/>
    </row>
    <row r="581" spans="1:15">
      <c r="A581" s="2" t="s">
        <v>4657</v>
      </c>
      <c r="B581" s="2" t="s">
        <v>158</v>
      </c>
      <c r="C581" s="2" t="s">
        <v>3535</v>
      </c>
      <c r="D581" s="2" t="s">
        <v>3536</v>
      </c>
      <c r="E581" s="4">
        <v>4.8899999999999997</v>
      </c>
      <c r="F581" s="2" t="s">
        <v>146</v>
      </c>
      <c r="G581" s="2" t="s">
        <v>4658</v>
      </c>
      <c r="H581" s="2" t="s">
        <v>4659</v>
      </c>
      <c r="I581" s="8">
        <f t="shared" si="27"/>
        <v>15949046.869257528</v>
      </c>
      <c r="J581" s="8">
        <f>AVERAGEIFS(I:I,A:A,A581)</f>
        <v>12759860.157581622</v>
      </c>
      <c r="K581" s="8">
        <f t="shared" si="28"/>
        <v>24.993900186131455</v>
      </c>
      <c r="L581" s="8" t="str">
        <f t="shared" si="29"/>
        <v>OK</v>
      </c>
      <c r="O581" s="2"/>
    </row>
    <row r="582" spans="1:15">
      <c r="A582" s="2" t="s">
        <v>4657</v>
      </c>
      <c r="B582" s="2" t="s">
        <v>158</v>
      </c>
      <c r="C582" s="2" t="s">
        <v>3535</v>
      </c>
      <c r="D582" s="2" t="s">
        <v>3536</v>
      </c>
      <c r="E582" s="4">
        <v>5.2</v>
      </c>
      <c r="F582" s="2" t="s">
        <v>146</v>
      </c>
      <c r="G582" s="2" t="s">
        <v>4658</v>
      </c>
      <c r="H582" s="2" t="s">
        <v>4659</v>
      </c>
      <c r="I582" s="8">
        <f t="shared" si="27"/>
        <v>16960131.640110258</v>
      </c>
      <c r="J582" s="8">
        <f>AVERAGEIFS(I:I,A:A,A582)</f>
        <v>12759860.157581622</v>
      </c>
      <c r="K582" s="8">
        <f t="shared" si="28"/>
        <v>32.917848868687869</v>
      </c>
      <c r="L582" s="8" t="str">
        <f t="shared" si="29"/>
        <v>OK</v>
      </c>
      <c r="O582" s="2"/>
    </row>
    <row r="583" spans="1:15">
      <c r="A583" s="2" t="s">
        <v>4660</v>
      </c>
      <c r="B583" s="2" t="s">
        <v>3282</v>
      </c>
      <c r="C583" s="2" t="s">
        <v>3537</v>
      </c>
      <c r="D583" s="2" t="s">
        <v>3538</v>
      </c>
      <c r="E583" s="4">
        <v>4.47</v>
      </c>
      <c r="F583" s="2" t="s">
        <v>146</v>
      </c>
      <c r="G583" s="2" t="s">
        <v>4661</v>
      </c>
      <c r="H583" s="2" t="s">
        <v>4662</v>
      </c>
      <c r="I583" s="8">
        <f t="shared" si="27"/>
        <v>14579190.082940931</v>
      </c>
      <c r="J583" s="8">
        <f>AVERAGEIFS(I:I,A:A,A583)</f>
        <v>15251022.043087194</v>
      </c>
      <c r="K583" s="8">
        <f t="shared" si="28"/>
        <v>-4.4051602459704187</v>
      </c>
      <c r="L583" s="8" t="str">
        <f t="shared" si="29"/>
        <v>OK</v>
      </c>
      <c r="O583" s="2"/>
    </row>
    <row r="584" spans="1:15">
      <c r="A584" s="2" t="s">
        <v>4660</v>
      </c>
      <c r="B584" s="2" t="s">
        <v>3282</v>
      </c>
      <c r="C584" s="2" t="s">
        <v>3537</v>
      </c>
      <c r="D584" s="2" t="s">
        <v>3538</v>
      </c>
      <c r="E584" s="4">
        <v>4.2699999999999996</v>
      </c>
      <c r="F584" s="2" t="s">
        <v>146</v>
      </c>
      <c r="G584" s="2" t="s">
        <v>4661</v>
      </c>
      <c r="H584" s="2" t="s">
        <v>4662</v>
      </c>
      <c r="I584" s="8">
        <f t="shared" si="27"/>
        <v>13926877.327552075</v>
      </c>
      <c r="J584" s="8">
        <f>AVERAGEIFS(I:I,A:A,A584)</f>
        <v>15251022.043087194</v>
      </c>
      <c r="K584" s="8">
        <f t="shared" si="28"/>
        <v>-8.682334284182037</v>
      </c>
      <c r="L584" s="8" t="str">
        <f t="shared" si="29"/>
        <v>OK</v>
      </c>
      <c r="O584" s="2"/>
    </row>
    <row r="585" spans="1:15">
      <c r="A585" s="2" t="s">
        <v>4660</v>
      </c>
      <c r="B585" s="2" t="s">
        <v>3282</v>
      </c>
      <c r="C585" s="2" t="s">
        <v>3537</v>
      </c>
      <c r="D585" s="2" t="s">
        <v>3538</v>
      </c>
      <c r="E585" s="4">
        <v>4.9000000000000004</v>
      </c>
      <c r="F585" s="2" t="s">
        <v>146</v>
      </c>
      <c r="G585" s="2" t="s">
        <v>4661</v>
      </c>
      <c r="H585" s="2" t="s">
        <v>4662</v>
      </c>
      <c r="I585" s="8">
        <f t="shared" si="27"/>
        <v>15981662.507026974</v>
      </c>
      <c r="J585" s="8">
        <f>AVERAGEIFS(I:I,A:A,A585)</f>
        <v>15251022.043087194</v>
      </c>
      <c r="K585" s="8">
        <f t="shared" si="28"/>
        <v>4.7907639361845611</v>
      </c>
      <c r="L585" s="8" t="str">
        <f t="shared" si="29"/>
        <v>OK</v>
      </c>
      <c r="O585" s="2"/>
    </row>
    <row r="586" spans="1:15">
      <c r="A586" s="2" t="s">
        <v>4660</v>
      </c>
      <c r="B586" s="2" t="s">
        <v>3282</v>
      </c>
      <c r="C586" s="2" t="s">
        <v>3537</v>
      </c>
      <c r="D586" s="2" t="s">
        <v>3538</v>
      </c>
      <c r="E586" s="4">
        <v>4.8978000000000002</v>
      </c>
      <c r="F586" s="2" t="s">
        <v>146</v>
      </c>
      <c r="G586" s="2" t="s">
        <v>4661</v>
      </c>
      <c r="H586" s="2" t="s">
        <v>4662</v>
      </c>
      <c r="I586" s="8">
        <f t="shared" si="27"/>
        <v>15974487.066717695</v>
      </c>
      <c r="J586" s="8">
        <f>AVERAGEIFS(I:I,A:A,A586)</f>
        <v>15251022.043087194</v>
      </c>
      <c r="K586" s="8">
        <f t="shared" si="28"/>
        <v>4.7437150217642277</v>
      </c>
      <c r="L586" s="8" t="str">
        <f t="shared" si="29"/>
        <v>OK</v>
      </c>
      <c r="O586" s="2"/>
    </row>
    <row r="587" spans="1:15">
      <c r="A587" s="2" t="s">
        <v>4660</v>
      </c>
      <c r="B587" s="2" t="s">
        <v>3282</v>
      </c>
      <c r="C587" s="2" t="s">
        <v>3537</v>
      </c>
      <c r="D587" s="2" t="s">
        <v>3538</v>
      </c>
      <c r="E587" s="4">
        <v>4.66</v>
      </c>
      <c r="F587" s="2" t="s">
        <v>146</v>
      </c>
      <c r="G587" s="2" t="s">
        <v>4661</v>
      </c>
      <c r="H587" s="2" t="s">
        <v>4662</v>
      </c>
      <c r="I587" s="8">
        <f t="shared" si="27"/>
        <v>15198887.200560346</v>
      </c>
      <c r="J587" s="8">
        <f>AVERAGEIFS(I:I,A:A,A587)</f>
        <v>15251022.043087194</v>
      </c>
      <c r="K587" s="8">
        <f t="shared" si="28"/>
        <v>-0.34184490966937542</v>
      </c>
      <c r="L587" s="8" t="str">
        <f t="shared" si="29"/>
        <v>OK</v>
      </c>
      <c r="O587" s="2"/>
    </row>
    <row r="588" spans="1:15">
      <c r="A588" s="2" t="s">
        <v>4660</v>
      </c>
      <c r="B588" s="2" t="s">
        <v>3282</v>
      </c>
      <c r="C588" s="2" t="s">
        <v>3537</v>
      </c>
      <c r="D588" s="2" t="s">
        <v>3538</v>
      </c>
      <c r="E588" s="4">
        <v>4.9000000000000004</v>
      </c>
      <c r="F588" s="2" t="s">
        <v>146</v>
      </c>
      <c r="G588" s="2" t="s">
        <v>4661</v>
      </c>
      <c r="H588" s="2" t="s">
        <v>4662</v>
      </c>
      <c r="I588" s="8">
        <f t="shared" si="27"/>
        <v>15981662.507026974</v>
      </c>
      <c r="J588" s="8">
        <f>AVERAGEIFS(I:I,A:A,A588)</f>
        <v>15251022.043087194</v>
      </c>
      <c r="K588" s="8">
        <f t="shared" si="28"/>
        <v>4.7907639361845611</v>
      </c>
      <c r="L588" s="8" t="str">
        <f t="shared" si="29"/>
        <v>OK</v>
      </c>
      <c r="O588" s="2"/>
    </row>
    <row r="589" spans="1:15">
      <c r="A589" s="2" t="s">
        <v>4660</v>
      </c>
      <c r="B589" s="2" t="s">
        <v>3282</v>
      </c>
      <c r="C589" s="2" t="s">
        <v>3537</v>
      </c>
      <c r="D589" s="2" t="s">
        <v>3538</v>
      </c>
      <c r="E589" s="4">
        <v>4.66</v>
      </c>
      <c r="F589" s="2" t="s">
        <v>146</v>
      </c>
      <c r="G589" s="2" t="s">
        <v>4661</v>
      </c>
      <c r="H589" s="2" t="s">
        <v>4662</v>
      </c>
      <c r="I589" s="8">
        <f t="shared" si="27"/>
        <v>15198887.200560346</v>
      </c>
      <c r="J589" s="8">
        <f>AVERAGEIFS(I:I,A:A,A589)</f>
        <v>15251022.043087194</v>
      </c>
      <c r="K589" s="8">
        <f t="shared" si="28"/>
        <v>-0.34184490966937542</v>
      </c>
      <c r="L589" s="8" t="str">
        <f t="shared" si="29"/>
        <v>OK</v>
      </c>
      <c r="O589" s="2"/>
    </row>
    <row r="590" spans="1:15">
      <c r="A590" s="2" t="s">
        <v>4660</v>
      </c>
      <c r="B590" s="2" t="s">
        <v>3282</v>
      </c>
      <c r="C590" s="2" t="s">
        <v>3537</v>
      </c>
      <c r="D590" s="2" t="s">
        <v>3538</v>
      </c>
      <c r="E590" s="4">
        <v>4.47</v>
      </c>
      <c r="F590" s="2" t="s">
        <v>146</v>
      </c>
      <c r="G590" s="2" t="s">
        <v>4661</v>
      </c>
      <c r="H590" s="2" t="s">
        <v>4662</v>
      </c>
      <c r="I590" s="8">
        <f t="shared" si="27"/>
        <v>14579190.082940931</v>
      </c>
      <c r="J590" s="8">
        <f>AVERAGEIFS(I:I,A:A,A590)</f>
        <v>15251022.043087194</v>
      </c>
      <c r="K590" s="8">
        <f t="shared" si="28"/>
        <v>-4.4051602459704187</v>
      </c>
      <c r="L590" s="8" t="str">
        <f t="shared" si="29"/>
        <v>OK</v>
      </c>
      <c r="O590" s="2"/>
    </row>
    <row r="591" spans="1:15">
      <c r="A591" s="2" t="s">
        <v>4660</v>
      </c>
      <c r="B591" s="2" t="s">
        <v>3282</v>
      </c>
      <c r="C591" s="2" t="s">
        <v>3537</v>
      </c>
      <c r="D591" s="2" t="s">
        <v>3538</v>
      </c>
      <c r="E591" s="4">
        <v>4.5</v>
      </c>
      <c r="F591" s="2" t="s">
        <v>146</v>
      </c>
      <c r="G591" s="2" t="s">
        <v>4661</v>
      </c>
      <c r="H591" s="2" t="s">
        <v>4662</v>
      </c>
      <c r="I591" s="8">
        <f t="shared" si="27"/>
        <v>14677036.99624926</v>
      </c>
      <c r="J591" s="8">
        <f>AVERAGEIFS(I:I,A:A,A591)</f>
        <v>15251022.043087194</v>
      </c>
      <c r="K591" s="8">
        <f t="shared" si="28"/>
        <v>-3.7635841402386738</v>
      </c>
      <c r="L591" s="8" t="str">
        <f t="shared" si="29"/>
        <v>OK</v>
      </c>
      <c r="O591" s="2"/>
    </row>
    <row r="592" spans="1:15">
      <c r="A592" s="2" t="s">
        <v>4660</v>
      </c>
      <c r="B592" s="2" t="s">
        <v>3282</v>
      </c>
      <c r="C592" s="2" t="s">
        <v>3537</v>
      </c>
      <c r="D592" s="2" t="s">
        <v>3538</v>
      </c>
      <c r="E592" s="4">
        <v>4.7</v>
      </c>
      <c r="F592" s="2" t="s">
        <v>146</v>
      </c>
      <c r="G592" s="2" t="s">
        <v>4661</v>
      </c>
      <c r="H592" s="2" t="s">
        <v>4662</v>
      </c>
      <c r="I592" s="8">
        <f t="shared" si="27"/>
        <v>15329349.751638116</v>
      </c>
      <c r="J592" s="8">
        <f>AVERAGEIFS(I:I,A:A,A592)</f>
        <v>15251022.043087194</v>
      </c>
      <c r="K592" s="8">
        <f t="shared" si="28"/>
        <v>0.51358989797294363</v>
      </c>
      <c r="L592" s="8" t="str">
        <f t="shared" si="29"/>
        <v>OK</v>
      </c>
      <c r="O592" s="2"/>
    </row>
    <row r="593" spans="1:15">
      <c r="A593" s="2" t="s">
        <v>4660</v>
      </c>
      <c r="B593" s="2" t="s">
        <v>3282</v>
      </c>
      <c r="C593" s="2" t="s">
        <v>3537</v>
      </c>
      <c r="D593" s="2" t="s">
        <v>3538</v>
      </c>
      <c r="E593" s="4">
        <v>5.16</v>
      </c>
      <c r="F593" s="2" t="s">
        <v>146</v>
      </c>
      <c r="G593" s="2" t="s">
        <v>4661</v>
      </c>
      <c r="H593" s="2" t="s">
        <v>4662</v>
      </c>
      <c r="I593" s="8">
        <f t="shared" si="27"/>
        <v>16829669.089032486</v>
      </c>
      <c r="J593" s="8">
        <f>AVERAGEIFS(I:I,A:A,A593)</f>
        <v>15251022.043087194</v>
      </c>
      <c r="K593" s="8">
        <f t="shared" si="28"/>
        <v>10.351090185859668</v>
      </c>
      <c r="L593" s="8" t="str">
        <f t="shared" si="29"/>
        <v>OK</v>
      </c>
      <c r="O593" s="2"/>
    </row>
    <row r="594" spans="1:15">
      <c r="A594" s="2" t="s">
        <v>4660</v>
      </c>
      <c r="B594" s="2" t="s">
        <v>3282</v>
      </c>
      <c r="C594" s="2" t="s">
        <v>3537</v>
      </c>
      <c r="D594" s="2" t="s">
        <v>3538</v>
      </c>
      <c r="E594" s="4">
        <v>4.7</v>
      </c>
      <c r="F594" s="2" t="s">
        <v>146</v>
      </c>
      <c r="G594" s="2" t="s">
        <v>4661</v>
      </c>
      <c r="H594" s="2" t="s">
        <v>4662</v>
      </c>
      <c r="I594" s="8">
        <f t="shared" si="27"/>
        <v>15329349.751638116</v>
      </c>
      <c r="J594" s="8">
        <f>AVERAGEIFS(I:I,A:A,A594)</f>
        <v>15251022.043087194</v>
      </c>
      <c r="K594" s="8">
        <f t="shared" si="28"/>
        <v>0.51358989797294363</v>
      </c>
      <c r="L594" s="8" t="str">
        <f t="shared" si="29"/>
        <v>OK</v>
      </c>
      <c r="O594" s="2"/>
    </row>
    <row r="595" spans="1:15">
      <c r="A595" s="2" t="s">
        <v>4660</v>
      </c>
      <c r="B595" s="2" t="s">
        <v>3282</v>
      </c>
      <c r="C595" s="2" t="s">
        <v>3537</v>
      </c>
      <c r="D595" s="2" t="s">
        <v>3538</v>
      </c>
      <c r="E595" s="4">
        <v>4.5</v>
      </c>
      <c r="F595" s="2" t="s">
        <v>146</v>
      </c>
      <c r="G595" s="2" t="s">
        <v>4661</v>
      </c>
      <c r="H595" s="2" t="s">
        <v>4662</v>
      </c>
      <c r="I595" s="8">
        <f t="shared" si="27"/>
        <v>14677036.99624926</v>
      </c>
      <c r="J595" s="8">
        <f>AVERAGEIFS(I:I,A:A,A595)</f>
        <v>15251022.043087194</v>
      </c>
      <c r="K595" s="8">
        <f t="shared" si="28"/>
        <v>-3.7635841402386738</v>
      </c>
      <c r="L595" s="8" t="str">
        <f t="shared" si="29"/>
        <v>OK</v>
      </c>
      <c r="O595" s="2"/>
    </row>
    <row r="596" spans="1:15">
      <c r="A596" s="2" t="s">
        <v>4663</v>
      </c>
      <c r="B596" s="2" t="s">
        <v>3539</v>
      </c>
      <c r="C596" s="2" t="s">
        <v>3540</v>
      </c>
      <c r="D596" s="2" t="s">
        <v>3541</v>
      </c>
      <c r="E596" s="4">
        <v>4.66</v>
      </c>
      <c r="F596" s="2" t="s">
        <v>146</v>
      </c>
      <c r="G596" s="2" t="s">
        <v>4664</v>
      </c>
      <c r="H596" s="2" t="s">
        <v>4665</v>
      </c>
      <c r="I596" s="8">
        <f t="shared" si="27"/>
        <v>15198887.200560346</v>
      </c>
      <c r="J596" s="8">
        <f>AVERAGEIFS(I:I,A:A,A596)</f>
        <v>15412123.580920136</v>
      </c>
      <c r="K596" s="8">
        <f t="shared" si="28"/>
        <v>-1.3835626170540904</v>
      </c>
      <c r="L596" s="8" t="str">
        <f t="shared" si="29"/>
        <v>OK</v>
      </c>
      <c r="O596" s="2"/>
    </row>
    <row r="597" spans="1:15">
      <c r="A597" s="2" t="s">
        <v>4663</v>
      </c>
      <c r="B597" s="2" t="s">
        <v>3539</v>
      </c>
      <c r="C597" s="2" t="s">
        <v>3540</v>
      </c>
      <c r="D597" s="2" t="s">
        <v>3541</v>
      </c>
      <c r="E597" s="4">
        <v>5.2</v>
      </c>
      <c r="F597" s="2" t="s">
        <v>146</v>
      </c>
      <c r="G597" s="2" t="s">
        <v>4664</v>
      </c>
      <c r="H597" s="2" t="s">
        <v>4665</v>
      </c>
      <c r="I597" s="8">
        <f t="shared" si="27"/>
        <v>16960131.640110258</v>
      </c>
      <c r="J597" s="8">
        <f>AVERAGEIFS(I:I,A:A,A597)</f>
        <v>15412123.580920136</v>
      </c>
      <c r="K597" s="8">
        <f t="shared" si="28"/>
        <v>10.044093217021178</v>
      </c>
      <c r="L597" s="8" t="str">
        <f t="shared" si="29"/>
        <v>OK</v>
      </c>
      <c r="O597" s="2"/>
    </row>
    <row r="598" spans="1:15">
      <c r="A598" s="2" t="s">
        <v>4663</v>
      </c>
      <c r="B598" s="2" t="s">
        <v>3539</v>
      </c>
      <c r="C598" s="2" t="s">
        <v>3540</v>
      </c>
      <c r="D598" s="2" t="s">
        <v>3541</v>
      </c>
      <c r="E598" s="4">
        <v>4.41</v>
      </c>
      <c r="F598" s="2" t="s">
        <v>146</v>
      </c>
      <c r="G598" s="2" t="s">
        <v>4664</v>
      </c>
      <c r="H598" s="2" t="s">
        <v>4665</v>
      </c>
      <c r="I598" s="8">
        <f t="shared" si="27"/>
        <v>14383496.256324276</v>
      </c>
      <c r="J598" s="8">
        <f>AVERAGEIFS(I:I,A:A,A598)</f>
        <v>15412123.580920136</v>
      </c>
      <c r="K598" s="8">
        <f t="shared" si="28"/>
        <v>-6.6741440217185755</v>
      </c>
      <c r="L598" s="8" t="str">
        <f t="shared" si="29"/>
        <v>OK</v>
      </c>
      <c r="O598" s="2"/>
    </row>
    <row r="599" spans="1:15">
      <c r="A599" s="2" t="s">
        <v>4663</v>
      </c>
      <c r="B599" s="2" t="s">
        <v>3539</v>
      </c>
      <c r="C599" s="2" t="s">
        <v>3540</v>
      </c>
      <c r="D599" s="2" t="s">
        <v>3541</v>
      </c>
      <c r="E599" s="4">
        <v>4.3853</v>
      </c>
      <c r="F599" s="2" t="s">
        <v>146</v>
      </c>
      <c r="G599" s="2" t="s">
        <v>4664</v>
      </c>
      <c r="H599" s="2" t="s">
        <v>4665</v>
      </c>
      <c r="I599" s="8">
        <f t="shared" si="27"/>
        <v>14302935.631033752</v>
      </c>
      <c r="J599" s="8">
        <f>AVERAGEIFS(I:I,A:A,A599)</f>
        <v>15412123.580920136</v>
      </c>
      <c r="K599" s="8">
        <f t="shared" si="28"/>
        <v>-7.1968534644994193</v>
      </c>
      <c r="L599" s="8" t="str">
        <f t="shared" si="29"/>
        <v>OK</v>
      </c>
      <c r="O599" s="2"/>
    </row>
    <row r="600" spans="1:15">
      <c r="A600" s="2" t="s">
        <v>4663</v>
      </c>
      <c r="B600" s="2" t="s">
        <v>3539</v>
      </c>
      <c r="C600" s="2" t="s">
        <v>3540</v>
      </c>
      <c r="D600" s="2" t="s">
        <v>3541</v>
      </c>
      <c r="E600" s="4">
        <v>4.59</v>
      </c>
      <c r="F600" s="2" t="s">
        <v>146</v>
      </c>
      <c r="G600" s="2" t="s">
        <v>4664</v>
      </c>
      <c r="H600" s="2" t="s">
        <v>4665</v>
      </c>
      <c r="I600" s="8">
        <f t="shared" si="27"/>
        <v>14970577.736174244</v>
      </c>
      <c r="J600" s="8">
        <f>AVERAGEIFS(I:I,A:A,A600)</f>
        <v>15412123.580920136</v>
      </c>
      <c r="K600" s="8">
        <f t="shared" si="28"/>
        <v>-2.864925410360164</v>
      </c>
      <c r="L600" s="8" t="str">
        <f t="shared" si="29"/>
        <v>OK</v>
      </c>
      <c r="O600" s="2"/>
    </row>
    <row r="601" spans="1:15">
      <c r="A601" s="2" t="s">
        <v>4663</v>
      </c>
      <c r="B601" s="2" t="s">
        <v>3539</v>
      </c>
      <c r="C601" s="2" t="s">
        <v>3540</v>
      </c>
      <c r="D601" s="2" t="s">
        <v>3541</v>
      </c>
      <c r="E601" s="4">
        <v>4.59</v>
      </c>
      <c r="F601" s="2" t="s">
        <v>146</v>
      </c>
      <c r="G601" s="2" t="s">
        <v>4664</v>
      </c>
      <c r="H601" s="2" t="s">
        <v>4665</v>
      </c>
      <c r="I601" s="8">
        <f t="shared" si="27"/>
        <v>14970577.736174244</v>
      </c>
      <c r="J601" s="8">
        <f>AVERAGEIFS(I:I,A:A,A601)</f>
        <v>15412123.580920136</v>
      </c>
      <c r="K601" s="8">
        <f t="shared" si="28"/>
        <v>-2.864925410360164</v>
      </c>
      <c r="L601" s="8" t="str">
        <f t="shared" si="29"/>
        <v>OK</v>
      </c>
      <c r="O601" s="2"/>
    </row>
    <row r="602" spans="1:15">
      <c r="A602" s="2" t="s">
        <v>4663</v>
      </c>
      <c r="B602" s="2" t="s">
        <v>3539</v>
      </c>
      <c r="C602" s="2" t="s">
        <v>3540</v>
      </c>
      <c r="D602" s="2" t="s">
        <v>3541</v>
      </c>
      <c r="E602" s="4">
        <v>5.0999999999999996</v>
      </c>
      <c r="F602" s="2" t="s">
        <v>146</v>
      </c>
      <c r="G602" s="2" t="s">
        <v>4664</v>
      </c>
      <c r="H602" s="2" t="s">
        <v>4665</v>
      </c>
      <c r="I602" s="8">
        <f t="shared" si="27"/>
        <v>16633975.262415828</v>
      </c>
      <c r="J602" s="8">
        <f>AVERAGEIFS(I:I,A:A,A602)</f>
        <v>15412123.580920136</v>
      </c>
      <c r="K602" s="8">
        <f t="shared" si="28"/>
        <v>7.9278606551553832</v>
      </c>
      <c r="L602" s="8" t="str">
        <f t="shared" si="29"/>
        <v>OK</v>
      </c>
      <c r="O602" s="2"/>
    </row>
    <row r="603" spans="1:15">
      <c r="A603" s="2" t="s">
        <v>4663</v>
      </c>
      <c r="B603" s="2" t="s">
        <v>3539</v>
      </c>
      <c r="C603" s="2" t="s">
        <v>3540</v>
      </c>
      <c r="D603" s="2" t="s">
        <v>3541</v>
      </c>
      <c r="E603" s="4">
        <v>4.25</v>
      </c>
      <c r="F603" s="2" t="s">
        <v>146</v>
      </c>
      <c r="G603" s="2" t="s">
        <v>4664</v>
      </c>
      <c r="H603" s="2" t="s">
        <v>4665</v>
      </c>
      <c r="I603" s="8">
        <f t="shared" si="27"/>
        <v>13861646.05201319</v>
      </c>
      <c r="J603" s="8">
        <f>AVERAGEIFS(I:I,A:A,A603)</f>
        <v>15412123.580920136</v>
      </c>
      <c r="K603" s="8">
        <f t="shared" si="28"/>
        <v>-10.060116120703844</v>
      </c>
      <c r="L603" s="8" t="str">
        <f t="shared" si="29"/>
        <v>OK</v>
      </c>
      <c r="O603" s="2"/>
    </row>
    <row r="604" spans="1:15">
      <c r="A604" s="2" t="s">
        <v>4663</v>
      </c>
      <c r="B604" s="2" t="s">
        <v>3539</v>
      </c>
      <c r="C604" s="2" t="s">
        <v>3540</v>
      </c>
      <c r="D604" s="2" t="s">
        <v>3541</v>
      </c>
      <c r="E604" s="4">
        <v>5.0999999999999996</v>
      </c>
      <c r="F604" s="2" t="s">
        <v>146</v>
      </c>
      <c r="G604" s="2" t="s">
        <v>4664</v>
      </c>
      <c r="H604" s="2" t="s">
        <v>4665</v>
      </c>
      <c r="I604" s="8">
        <f t="shared" si="27"/>
        <v>16633975.262415828</v>
      </c>
      <c r="J604" s="8">
        <f>AVERAGEIFS(I:I,A:A,A604)</f>
        <v>15412123.580920136</v>
      </c>
      <c r="K604" s="8">
        <f t="shared" si="28"/>
        <v>7.9278606551553832</v>
      </c>
      <c r="L604" s="8" t="str">
        <f t="shared" si="29"/>
        <v>OK</v>
      </c>
      <c r="O604" s="2"/>
    </row>
    <row r="605" spans="1:15">
      <c r="A605" s="2" t="s">
        <v>4663</v>
      </c>
      <c r="B605" s="2" t="s">
        <v>3539</v>
      </c>
      <c r="C605" s="2" t="s">
        <v>3540</v>
      </c>
      <c r="D605" s="2" t="s">
        <v>3541</v>
      </c>
      <c r="E605" s="4">
        <v>5.2</v>
      </c>
      <c r="F605" s="2" t="s">
        <v>146</v>
      </c>
      <c r="G605" s="2" t="s">
        <v>4664</v>
      </c>
      <c r="H605" s="2" t="s">
        <v>4665</v>
      </c>
      <c r="I605" s="8">
        <f t="shared" si="27"/>
        <v>16960131.640110258</v>
      </c>
      <c r="J605" s="8">
        <f>AVERAGEIFS(I:I,A:A,A605)</f>
        <v>15412123.580920136</v>
      </c>
      <c r="K605" s="8">
        <f t="shared" si="28"/>
        <v>10.044093217021178</v>
      </c>
      <c r="L605" s="8" t="str">
        <f t="shared" si="29"/>
        <v>OK</v>
      </c>
      <c r="O605" s="2"/>
    </row>
    <row r="606" spans="1:15">
      <c r="A606" s="2" t="s">
        <v>4663</v>
      </c>
      <c r="B606" s="2" t="s">
        <v>3539</v>
      </c>
      <c r="C606" s="2" t="s">
        <v>3540</v>
      </c>
      <c r="D606" s="2" t="s">
        <v>3541</v>
      </c>
      <c r="E606" s="4">
        <v>4.37</v>
      </c>
      <c r="F606" s="2" t="s">
        <v>146</v>
      </c>
      <c r="G606" s="2" t="s">
        <v>4664</v>
      </c>
      <c r="H606" s="2" t="s">
        <v>4665</v>
      </c>
      <c r="I606" s="8">
        <f t="shared" si="27"/>
        <v>14253033.705246504</v>
      </c>
      <c r="J606" s="8">
        <f>AVERAGEIFS(I:I,A:A,A606)</f>
        <v>15412123.580920136</v>
      </c>
      <c r="K606" s="8">
        <f t="shared" si="28"/>
        <v>-7.5206370464648948</v>
      </c>
      <c r="L606" s="8" t="str">
        <f t="shared" si="29"/>
        <v>OK</v>
      </c>
      <c r="O606" s="2"/>
    </row>
    <row r="607" spans="1:15">
      <c r="A607" s="2" t="s">
        <v>4663</v>
      </c>
      <c r="B607" s="2" t="s">
        <v>3539</v>
      </c>
      <c r="C607" s="2" t="s">
        <v>3540</v>
      </c>
      <c r="D607" s="2" t="s">
        <v>3541</v>
      </c>
      <c r="E607" s="4">
        <v>5.3</v>
      </c>
      <c r="F607" s="2" t="s">
        <v>146</v>
      </c>
      <c r="G607" s="2" t="s">
        <v>4664</v>
      </c>
      <c r="H607" s="2" t="s">
        <v>4665</v>
      </c>
      <c r="I607" s="8">
        <f t="shared" si="27"/>
        <v>17286288.017804686</v>
      </c>
      <c r="J607" s="8">
        <f>AVERAGEIFS(I:I,A:A,A607)</f>
        <v>15412123.580920136</v>
      </c>
      <c r="K607" s="8">
        <f t="shared" si="28"/>
        <v>12.160325778886971</v>
      </c>
      <c r="L607" s="8" t="str">
        <f t="shared" si="29"/>
        <v>OK</v>
      </c>
      <c r="O607" s="2"/>
    </row>
    <row r="608" spans="1:15">
      <c r="A608" s="2" t="s">
        <v>4663</v>
      </c>
      <c r="B608" s="2" t="s">
        <v>3539</v>
      </c>
      <c r="C608" s="2" t="s">
        <v>3540</v>
      </c>
      <c r="D608" s="2" t="s">
        <v>3541</v>
      </c>
      <c r="E608" s="4">
        <v>4.3</v>
      </c>
      <c r="F608" s="2" t="s">
        <v>146</v>
      </c>
      <c r="G608" s="2" t="s">
        <v>4664</v>
      </c>
      <c r="H608" s="2" t="s">
        <v>4665</v>
      </c>
      <c r="I608" s="8">
        <f t="shared" si="27"/>
        <v>14024724.240860404</v>
      </c>
      <c r="J608" s="8">
        <f>AVERAGEIFS(I:I,A:A,A608)</f>
        <v>15412123.580920136</v>
      </c>
      <c r="K608" s="8">
        <f t="shared" si="28"/>
        <v>-9.0019998397709458</v>
      </c>
      <c r="L608" s="8" t="str">
        <f t="shared" si="29"/>
        <v>OK</v>
      </c>
      <c r="O608" s="2"/>
    </row>
    <row r="609" spans="1:15">
      <c r="A609" s="2" t="s">
        <v>4663</v>
      </c>
      <c r="B609" s="2" t="s">
        <v>3539</v>
      </c>
      <c r="C609" s="2" t="s">
        <v>3540</v>
      </c>
      <c r="D609" s="2" t="s">
        <v>3541</v>
      </c>
      <c r="E609" s="4">
        <v>4.7</v>
      </c>
      <c r="F609" s="2" t="s">
        <v>146</v>
      </c>
      <c r="G609" s="2" t="s">
        <v>4664</v>
      </c>
      <c r="H609" s="2" t="s">
        <v>4665</v>
      </c>
      <c r="I609" s="8">
        <f t="shared" si="27"/>
        <v>15329349.751638116</v>
      </c>
      <c r="J609" s="8">
        <f>AVERAGEIFS(I:I,A:A,A609)</f>
        <v>15412123.580920136</v>
      </c>
      <c r="K609" s="8">
        <f t="shared" si="28"/>
        <v>-0.53706959230778173</v>
      </c>
      <c r="L609" s="8" t="str">
        <f t="shared" si="29"/>
        <v>OK</v>
      </c>
      <c r="O609" s="2"/>
    </row>
    <row r="610" spans="1:15">
      <c r="A610" s="2" t="s">
        <v>4666</v>
      </c>
      <c r="B610" s="2" t="s">
        <v>3296</v>
      </c>
      <c r="C610" s="2" t="s">
        <v>3542</v>
      </c>
      <c r="D610" s="2" t="s">
        <v>3543</v>
      </c>
      <c r="E610" s="4">
        <v>9.3000000000000007</v>
      </c>
      <c r="F610" s="2" t="s">
        <v>146</v>
      </c>
      <c r="G610" s="2" t="s">
        <v>4667</v>
      </c>
      <c r="H610" s="2" t="s">
        <v>4668</v>
      </c>
      <c r="I610" s="8">
        <f t="shared" si="27"/>
        <v>30332543.125581808</v>
      </c>
      <c r="J610" s="8">
        <f>AVERAGEIFS(I:I,A:A,A610)</f>
        <v>30564423.004648853</v>
      </c>
      <c r="K610" s="8">
        <f t="shared" si="28"/>
        <v>-0.75865943561825855</v>
      </c>
      <c r="L610" s="8" t="str">
        <f t="shared" si="29"/>
        <v>OK</v>
      </c>
      <c r="O610" s="2"/>
    </row>
    <row r="611" spans="1:15">
      <c r="A611" s="2" t="s">
        <v>4666</v>
      </c>
      <c r="B611" s="2" t="s">
        <v>3296</v>
      </c>
      <c r="C611" s="2" t="s">
        <v>3542</v>
      </c>
      <c r="D611" s="2" t="s">
        <v>3543</v>
      </c>
      <c r="E611" s="4">
        <v>10</v>
      </c>
      <c r="F611" s="2" t="s">
        <v>146</v>
      </c>
      <c r="G611" s="2" t="s">
        <v>4667</v>
      </c>
      <c r="H611" s="2" t="s">
        <v>4668</v>
      </c>
      <c r="I611" s="8">
        <f t="shared" si="27"/>
        <v>32615637.7694428</v>
      </c>
      <c r="J611" s="8">
        <f>AVERAGEIFS(I:I,A:A,A611)</f>
        <v>30564423.004648853</v>
      </c>
      <c r="K611" s="8">
        <f t="shared" si="28"/>
        <v>6.711118886431966</v>
      </c>
      <c r="L611" s="8" t="str">
        <f t="shared" si="29"/>
        <v>OK</v>
      </c>
      <c r="O611" s="2"/>
    </row>
    <row r="612" spans="1:15">
      <c r="A612" s="2" t="s">
        <v>4666</v>
      </c>
      <c r="B612" s="2" t="s">
        <v>3296</v>
      </c>
      <c r="C612" s="2" t="s">
        <v>3542</v>
      </c>
      <c r="D612" s="2" t="s">
        <v>3543</v>
      </c>
      <c r="E612" s="4">
        <v>9.5500000000000007</v>
      </c>
      <c r="F612" s="2" t="s">
        <v>146</v>
      </c>
      <c r="G612" s="2" t="s">
        <v>4667</v>
      </c>
      <c r="H612" s="2" t="s">
        <v>4668</v>
      </c>
      <c r="I612" s="8">
        <f t="shared" si="27"/>
        <v>31147934.069817878</v>
      </c>
      <c r="J612" s="8">
        <f>AVERAGEIFS(I:I,A:A,A612)</f>
        <v>30564423.004648853</v>
      </c>
      <c r="K612" s="8">
        <f t="shared" si="28"/>
        <v>1.9091185365425423</v>
      </c>
      <c r="L612" s="8" t="str">
        <f t="shared" si="29"/>
        <v>OK</v>
      </c>
      <c r="O612" s="2"/>
    </row>
    <row r="613" spans="1:15">
      <c r="A613" s="2" t="s">
        <v>4666</v>
      </c>
      <c r="B613" s="2" t="s">
        <v>3296</v>
      </c>
      <c r="C613" s="2" t="s">
        <v>3542</v>
      </c>
      <c r="D613" s="2" t="s">
        <v>3543</v>
      </c>
      <c r="E613" s="4">
        <v>9.77</v>
      </c>
      <c r="F613" s="2" t="s">
        <v>146</v>
      </c>
      <c r="G613" s="2" t="s">
        <v>4667</v>
      </c>
      <c r="H613" s="2" t="s">
        <v>4668</v>
      </c>
      <c r="I613" s="8">
        <f t="shared" si="27"/>
        <v>31865478.100745615</v>
      </c>
      <c r="J613" s="8">
        <f>AVERAGEIFS(I:I,A:A,A613)</f>
        <v>30564423.004648853</v>
      </c>
      <c r="K613" s="8">
        <f t="shared" si="28"/>
        <v>4.2567631520440408</v>
      </c>
      <c r="L613" s="8" t="str">
        <f t="shared" si="29"/>
        <v>OK</v>
      </c>
      <c r="O613" s="2"/>
    </row>
    <row r="614" spans="1:15">
      <c r="A614" s="2" t="s">
        <v>4666</v>
      </c>
      <c r="B614" s="2" t="s">
        <v>3296</v>
      </c>
      <c r="C614" s="2" t="s">
        <v>3542</v>
      </c>
      <c r="D614" s="2" t="s">
        <v>3543</v>
      </c>
      <c r="E614" s="4">
        <v>9.33</v>
      </c>
      <c r="F614" s="2" t="s">
        <v>146</v>
      </c>
      <c r="G614" s="2" t="s">
        <v>4667</v>
      </c>
      <c r="H614" s="2" t="s">
        <v>4668</v>
      </c>
      <c r="I614" s="8">
        <f t="shared" si="27"/>
        <v>30430390.038890135</v>
      </c>
      <c r="J614" s="8">
        <f>AVERAGEIFS(I:I,A:A,A614)</f>
        <v>30564423.004648853</v>
      </c>
      <c r="K614" s="8">
        <f t="shared" si="28"/>
        <v>-0.43852607895896734</v>
      </c>
      <c r="L614" s="8" t="str">
        <f t="shared" si="29"/>
        <v>OK</v>
      </c>
      <c r="O614" s="2"/>
    </row>
    <row r="615" spans="1:15">
      <c r="A615" s="2" t="s">
        <v>4666</v>
      </c>
      <c r="B615" s="2" t="s">
        <v>3296</v>
      </c>
      <c r="C615" s="2" t="s">
        <v>3542</v>
      </c>
      <c r="D615" s="2" t="s">
        <v>3543</v>
      </c>
      <c r="E615" s="4">
        <v>9.9499999999999993</v>
      </c>
      <c r="F615" s="2" t="s">
        <v>146</v>
      </c>
      <c r="G615" s="2" t="s">
        <v>4667</v>
      </c>
      <c r="H615" s="2" t="s">
        <v>4668</v>
      </c>
      <c r="I615" s="8">
        <f t="shared" si="27"/>
        <v>32452559.580595586</v>
      </c>
      <c r="J615" s="8">
        <f>AVERAGEIFS(I:I,A:A,A615)</f>
        <v>30564423.004648853</v>
      </c>
      <c r="K615" s="8">
        <f t="shared" si="28"/>
        <v>6.1775632919998102</v>
      </c>
      <c r="L615" s="8" t="str">
        <f t="shared" si="29"/>
        <v>OK</v>
      </c>
      <c r="O615" s="2"/>
    </row>
    <row r="616" spans="1:15">
      <c r="A616" s="2" t="s">
        <v>4666</v>
      </c>
      <c r="B616" s="2" t="s">
        <v>3296</v>
      </c>
      <c r="C616" s="2" t="s">
        <v>3542</v>
      </c>
      <c r="D616" s="2" t="s">
        <v>3543</v>
      </c>
      <c r="E616" s="4">
        <v>9.9083000000000006</v>
      </c>
      <c r="F616" s="2" t="s">
        <v>146</v>
      </c>
      <c r="G616" s="2" t="s">
        <v>4667</v>
      </c>
      <c r="H616" s="2" t="s">
        <v>4668</v>
      </c>
      <c r="I616" s="8">
        <f t="shared" si="27"/>
        <v>32316552.371097013</v>
      </c>
      <c r="J616" s="8">
        <f>AVERAGEIFS(I:I,A:A,A616)</f>
        <v>30564423.004648853</v>
      </c>
      <c r="K616" s="8">
        <f t="shared" si="28"/>
        <v>5.7325779262433985</v>
      </c>
      <c r="L616" s="8" t="str">
        <f t="shared" si="29"/>
        <v>OK</v>
      </c>
      <c r="O616" s="2"/>
    </row>
    <row r="617" spans="1:15">
      <c r="A617" s="2" t="s">
        <v>4666</v>
      </c>
      <c r="B617" s="2" t="s">
        <v>3296</v>
      </c>
      <c r="C617" s="2" t="s">
        <v>3542</v>
      </c>
      <c r="D617" s="2" t="s">
        <v>3543</v>
      </c>
      <c r="E617" s="4">
        <v>9.9499999999999993</v>
      </c>
      <c r="F617" s="2" t="s">
        <v>146</v>
      </c>
      <c r="G617" s="2" t="s">
        <v>4667</v>
      </c>
      <c r="H617" s="2" t="s">
        <v>4668</v>
      </c>
      <c r="I617" s="8">
        <f t="shared" si="27"/>
        <v>32452559.580595586</v>
      </c>
      <c r="J617" s="8">
        <f>AVERAGEIFS(I:I,A:A,A617)</f>
        <v>30564423.004648853</v>
      </c>
      <c r="K617" s="8">
        <f t="shared" si="28"/>
        <v>6.1775632919998102</v>
      </c>
      <c r="L617" s="8" t="str">
        <f t="shared" si="29"/>
        <v>OK</v>
      </c>
      <c r="O617" s="2"/>
    </row>
    <row r="618" spans="1:15">
      <c r="A618" s="2" t="s">
        <v>4666</v>
      </c>
      <c r="B618" s="2" t="s">
        <v>3296</v>
      </c>
      <c r="C618" s="2" t="s">
        <v>3542</v>
      </c>
      <c r="D618" s="2" t="s">
        <v>3543</v>
      </c>
      <c r="E618" s="4">
        <v>10.57</v>
      </c>
      <c r="F618" s="2" t="s">
        <v>146</v>
      </c>
      <c r="G618" s="2" t="s">
        <v>4667</v>
      </c>
      <c r="H618" s="2" t="s">
        <v>4668</v>
      </c>
      <c r="I618" s="8">
        <f t="shared" si="27"/>
        <v>34474729.122301042</v>
      </c>
      <c r="J618" s="8">
        <f>AVERAGEIFS(I:I,A:A,A618)</f>
        <v>30564423.004648853</v>
      </c>
      <c r="K618" s="8">
        <f t="shared" si="28"/>
        <v>12.7936526629586</v>
      </c>
      <c r="L618" s="8" t="str">
        <f t="shared" si="29"/>
        <v>OK</v>
      </c>
      <c r="O618" s="2"/>
    </row>
    <row r="619" spans="1:15">
      <c r="A619" s="2" t="s">
        <v>4666</v>
      </c>
      <c r="B619" s="2" t="s">
        <v>3296</v>
      </c>
      <c r="C619" s="2" t="s">
        <v>3542</v>
      </c>
      <c r="D619" s="2" t="s">
        <v>3543</v>
      </c>
      <c r="E619" s="4">
        <v>309.8</v>
      </c>
      <c r="F619" s="2" t="s">
        <v>148</v>
      </c>
      <c r="G619" s="2" t="s">
        <v>4667</v>
      </c>
      <c r="H619" s="2" t="s">
        <v>4668</v>
      </c>
      <c r="I619" s="8">
        <f t="shared" si="27"/>
        <v>1010.4324580973379</v>
      </c>
      <c r="J619" s="8">
        <f>AVERAGEIFS(I:I,A:A,A619)</f>
        <v>30564423.004648853</v>
      </c>
      <c r="K619" s="8">
        <f t="shared" si="28"/>
        <v>-99.996694089536902</v>
      </c>
      <c r="L619" s="8" t="str">
        <f t="shared" si="29"/>
        <v>Kleiner -50</v>
      </c>
      <c r="O619" s="2"/>
    </row>
    <row r="620" spans="1:15">
      <c r="A620" s="2" t="s">
        <v>4666</v>
      </c>
      <c r="B620" s="2" t="s">
        <v>3296</v>
      </c>
      <c r="C620" s="2" t="s">
        <v>3542</v>
      </c>
      <c r="D620" s="2" t="s">
        <v>3543</v>
      </c>
      <c r="E620" s="4">
        <v>10.47</v>
      </c>
      <c r="F620" s="2" t="s">
        <v>146</v>
      </c>
      <c r="G620" s="2" t="s">
        <v>4667</v>
      </c>
      <c r="H620" s="2" t="s">
        <v>4668</v>
      </c>
      <c r="I620" s="8">
        <f t="shared" si="27"/>
        <v>34148572.744606614</v>
      </c>
      <c r="J620" s="8">
        <f>AVERAGEIFS(I:I,A:A,A620)</f>
        <v>30564423.004648853</v>
      </c>
      <c r="K620" s="8">
        <f t="shared" si="28"/>
        <v>11.726541474094287</v>
      </c>
      <c r="L620" s="8" t="str">
        <f t="shared" si="29"/>
        <v>OK</v>
      </c>
      <c r="O620" s="2"/>
    </row>
    <row r="621" spans="1:15">
      <c r="A621" s="2" t="s">
        <v>4666</v>
      </c>
      <c r="B621" s="2" t="s">
        <v>3296</v>
      </c>
      <c r="C621" s="2" t="s">
        <v>3542</v>
      </c>
      <c r="D621" s="2" t="s">
        <v>3543</v>
      </c>
      <c r="E621" s="4">
        <v>9.8000000000000007</v>
      </c>
      <c r="F621" s="2" t="s">
        <v>146</v>
      </c>
      <c r="G621" s="2" t="s">
        <v>4667</v>
      </c>
      <c r="H621" s="2" t="s">
        <v>4668</v>
      </c>
      <c r="I621" s="8">
        <f t="shared" si="27"/>
        <v>31963325.014053948</v>
      </c>
      <c r="J621" s="8">
        <f>AVERAGEIFS(I:I,A:A,A621)</f>
        <v>30564423.004648853</v>
      </c>
      <c r="K621" s="8">
        <f t="shared" si="28"/>
        <v>4.5768965087033431</v>
      </c>
      <c r="L621" s="8" t="str">
        <f t="shared" si="29"/>
        <v>OK</v>
      </c>
      <c r="O621" s="2"/>
    </row>
    <row r="622" spans="1:15">
      <c r="A622" s="2" t="s">
        <v>4666</v>
      </c>
      <c r="B622" s="2" t="s">
        <v>3296</v>
      </c>
      <c r="C622" s="2" t="s">
        <v>3542</v>
      </c>
      <c r="D622" s="2" t="s">
        <v>3543</v>
      </c>
      <c r="E622" s="4">
        <v>10</v>
      </c>
      <c r="F622" s="2" t="s">
        <v>146</v>
      </c>
      <c r="G622" s="2" t="s">
        <v>4667</v>
      </c>
      <c r="H622" s="2" t="s">
        <v>4668</v>
      </c>
      <c r="I622" s="8">
        <f t="shared" si="27"/>
        <v>32615637.7694428</v>
      </c>
      <c r="J622" s="8">
        <f>AVERAGEIFS(I:I,A:A,A622)</f>
        <v>30564423.004648853</v>
      </c>
      <c r="K622" s="8">
        <f t="shared" si="28"/>
        <v>6.711118886431966</v>
      </c>
      <c r="L622" s="8" t="str">
        <f t="shared" si="29"/>
        <v>OK</v>
      </c>
      <c r="O622" s="2"/>
    </row>
    <row r="623" spans="1:15">
      <c r="A623" s="2" t="s">
        <v>4666</v>
      </c>
      <c r="B623" s="2" t="s">
        <v>3296</v>
      </c>
      <c r="C623" s="2" t="s">
        <v>3542</v>
      </c>
      <c r="D623" s="2" t="s">
        <v>3543</v>
      </c>
      <c r="E623" s="4">
        <v>10</v>
      </c>
      <c r="F623" s="2" t="s">
        <v>146</v>
      </c>
      <c r="G623" s="2" t="s">
        <v>4667</v>
      </c>
      <c r="H623" s="2" t="s">
        <v>4668</v>
      </c>
      <c r="I623" s="8">
        <f t="shared" si="27"/>
        <v>32615637.7694428</v>
      </c>
      <c r="J623" s="8">
        <f>AVERAGEIFS(I:I,A:A,A623)</f>
        <v>30564423.004648853</v>
      </c>
      <c r="K623" s="8">
        <f t="shared" si="28"/>
        <v>6.711118886431966</v>
      </c>
      <c r="L623" s="8" t="str">
        <f t="shared" si="29"/>
        <v>OK</v>
      </c>
      <c r="O623" s="2"/>
    </row>
    <row r="624" spans="1:15">
      <c r="A624" s="2" t="s">
        <v>4666</v>
      </c>
      <c r="B624" s="2" t="s">
        <v>3296</v>
      </c>
      <c r="C624" s="2" t="s">
        <v>3542</v>
      </c>
      <c r="D624" s="2" t="s">
        <v>3543</v>
      </c>
      <c r="E624" s="4">
        <v>12</v>
      </c>
      <c r="F624" s="2" t="s">
        <v>146</v>
      </c>
      <c r="G624" s="2" t="s">
        <v>4667</v>
      </c>
      <c r="H624" s="2" t="s">
        <v>4668</v>
      </c>
      <c r="I624" s="8">
        <f t="shared" si="27"/>
        <v>39138765.323331363</v>
      </c>
      <c r="J624" s="8">
        <f>AVERAGEIFS(I:I,A:A,A624)</f>
        <v>30564423.004648853</v>
      </c>
      <c r="K624" s="8">
        <f t="shared" si="28"/>
        <v>28.053342663718372</v>
      </c>
      <c r="L624" s="8" t="str">
        <f t="shared" si="29"/>
        <v>OK</v>
      </c>
      <c r="O624" s="2"/>
    </row>
    <row r="625" spans="1:15">
      <c r="A625" s="2" t="s">
        <v>4666</v>
      </c>
      <c r="B625" s="2" t="s">
        <v>3296</v>
      </c>
      <c r="C625" s="2" t="s">
        <v>3542</v>
      </c>
      <c r="D625" s="2" t="s">
        <v>3543</v>
      </c>
      <c r="E625" s="4">
        <v>8.7100000000000009</v>
      </c>
      <c r="F625" s="2" t="s">
        <v>146</v>
      </c>
      <c r="G625" s="2" t="s">
        <v>4667</v>
      </c>
      <c r="H625" s="2" t="s">
        <v>4668</v>
      </c>
      <c r="I625" s="8">
        <f t="shared" si="27"/>
        <v>28408220.497184683</v>
      </c>
      <c r="J625" s="8">
        <f>AVERAGEIFS(I:I,A:A,A625)</f>
        <v>30564423.004648853</v>
      </c>
      <c r="K625" s="8">
        <f t="shared" si="28"/>
        <v>-7.0546154499177449</v>
      </c>
      <c r="L625" s="8" t="str">
        <f t="shared" si="29"/>
        <v>OK</v>
      </c>
      <c r="O625" s="2"/>
    </row>
    <row r="626" spans="1:15">
      <c r="A626" s="2" t="s">
        <v>4666</v>
      </c>
      <c r="B626" s="2" t="s">
        <v>3296</v>
      </c>
      <c r="C626" s="2" t="s">
        <v>3542</v>
      </c>
      <c r="D626" s="2" t="s">
        <v>3543</v>
      </c>
      <c r="E626" s="4">
        <v>10</v>
      </c>
      <c r="F626" s="2" t="s">
        <v>146</v>
      </c>
      <c r="G626" s="2" t="s">
        <v>4667</v>
      </c>
      <c r="H626" s="2" t="s">
        <v>4668</v>
      </c>
      <c r="I626" s="8">
        <f t="shared" si="27"/>
        <v>32615637.7694428</v>
      </c>
      <c r="J626" s="8">
        <f>AVERAGEIFS(I:I,A:A,A626)</f>
        <v>30564423.004648853</v>
      </c>
      <c r="K626" s="8">
        <f t="shared" si="28"/>
        <v>6.711118886431966</v>
      </c>
      <c r="L626" s="8" t="str">
        <f t="shared" si="29"/>
        <v>OK</v>
      </c>
      <c r="O626" s="2"/>
    </row>
    <row r="627" spans="1:15">
      <c r="A627" s="2" t="s">
        <v>4669</v>
      </c>
      <c r="B627" s="2" t="s">
        <v>3296</v>
      </c>
      <c r="C627" s="2" t="s">
        <v>3544</v>
      </c>
      <c r="D627" s="2" t="s">
        <v>3545</v>
      </c>
      <c r="E627" s="4">
        <v>9.9</v>
      </c>
      <c r="F627" s="2" t="s">
        <v>146</v>
      </c>
      <c r="G627" s="2" t="s">
        <v>4670</v>
      </c>
      <c r="H627" s="2" t="s">
        <v>4671</v>
      </c>
      <c r="I627" s="8">
        <f t="shared" si="27"/>
        <v>32289481.391748376</v>
      </c>
      <c r="J627" s="8">
        <f>AVERAGEIFS(I:I,A:A,A627)</f>
        <v>35037892.467786752</v>
      </c>
      <c r="K627" s="8">
        <f t="shared" si="28"/>
        <v>-7.8441107111828057</v>
      </c>
      <c r="L627" s="8" t="str">
        <f t="shared" si="29"/>
        <v>OK</v>
      </c>
      <c r="O627" s="2"/>
    </row>
    <row r="628" spans="1:15">
      <c r="A628" s="2" t="s">
        <v>4669</v>
      </c>
      <c r="B628" s="2" t="s">
        <v>3296</v>
      </c>
      <c r="C628" s="2" t="s">
        <v>3544</v>
      </c>
      <c r="D628" s="2" t="s">
        <v>3545</v>
      </c>
      <c r="E628" s="4">
        <v>10.09</v>
      </c>
      <c r="F628" s="2" t="s">
        <v>146</v>
      </c>
      <c r="G628" s="2" t="s">
        <v>4670</v>
      </c>
      <c r="H628" s="2" t="s">
        <v>4671</v>
      </c>
      <c r="I628" s="8">
        <f t="shared" si="27"/>
        <v>32909178.509367786</v>
      </c>
      <c r="J628" s="8">
        <f>AVERAGEIFS(I:I,A:A,A628)</f>
        <v>35037892.467786752</v>
      </c>
      <c r="K628" s="8">
        <f t="shared" si="28"/>
        <v>-6.075462330892389</v>
      </c>
      <c r="L628" s="8" t="str">
        <f t="shared" si="29"/>
        <v>OK</v>
      </c>
      <c r="O628" s="2"/>
    </row>
    <row r="629" spans="1:15">
      <c r="A629" s="2" t="s">
        <v>4669</v>
      </c>
      <c r="B629" s="2" t="s">
        <v>3296</v>
      </c>
      <c r="C629" s="2" t="s">
        <v>3544</v>
      </c>
      <c r="D629" s="2" t="s">
        <v>3545</v>
      </c>
      <c r="E629" s="4">
        <v>10.52</v>
      </c>
      <c r="F629" s="2" t="s">
        <v>146</v>
      </c>
      <c r="G629" s="2" t="s">
        <v>4670</v>
      </c>
      <c r="H629" s="2" t="s">
        <v>4671</v>
      </c>
      <c r="I629" s="8">
        <f t="shared" si="27"/>
        <v>34311650.933453828</v>
      </c>
      <c r="J629" s="8">
        <f>AVERAGEIFS(I:I,A:A,A629)</f>
        <v>35037892.467786752</v>
      </c>
      <c r="K629" s="8">
        <f t="shared" si="28"/>
        <v>-2.072731786024562</v>
      </c>
      <c r="L629" s="8" t="str">
        <f t="shared" si="29"/>
        <v>OK</v>
      </c>
      <c r="O629" s="2"/>
    </row>
    <row r="630" spans="1:15">
      <c r="A630" s="2" t="s">
        <v>4669</v>
      </c>
      <c r="B630" s="2" t="s">
        <v>3296</v>
      </c>
      <c r="C630" s="2" t="s">
        <v>3544</v>
      </c>
      <c r="D630" s="2" t="s">
        <v>3545</v>
      </c>
      <c r="E630" s="4">
        <v>9.73</v>
      </c>
      <c r="F630" s="2" t="s">
        <v>146</v>
      </c>
      <c r="G630" s="2" t="s">
        <v>4670</v>
      </c>
      <c r="H630" s="2" t="s">
        <v>4671</v>
      </c>
      <c r="I630" s="8">
        <f t="shared" si="27"/>
        <v>31735015.549667846</v>
      </c>
      <c r="J630" s="8">
        <f>AVERAGEIFS(I:I,A:A,A630)</f>
        <v>35037892.467786752</v>
      </c>
      <c r="K630" s="8">
        <f t="shared" si="28"/>
        <v>-9.4265855777584626</v>
      </c>
      <c r="L630" s="8" t="str">
        <f t="shared" si="29"/>
        <v>OK</v>
      </c>
      <c r="O630" s="2"/>
    </row>
    <row r="631" spans="1:15">
      <c r="A631" s="2" t="s">
        <v>4669</v>
      </c>
      <c r="B631" s="2" t="s">
        <v>3296</v>
      </c>
      <c r="C631" s="2" t="s">
        <v>3544</v>
      </c>
      <c r="D631" s="2" t="s">
        <v>3545</v>
      </c>
      <c r="E631" s="4">
        <v>10.38</v>
      </c>
      <c r="F631" s="2" t="s">
        <v>146</v>
      </c>
      <c r="G631" s="2" t="s">
        <v>4670</v>
      </c>
      <c r="H631" s="2" t="s">
        <v>4671</v>
      </c>
      <c r="I631" s="8">
        <f t="shared" si="27"/>
        <v>33855032.004681632</v>
      </c>
      <c r="J631" s="8">
        <f>AVERAGEIFS(I:I,A:A,A631)</f>
        <v>35037892.467786752</v>
      </c>
      <c r="K631" s="8">
        <f t="shared" si="28"/>
        <v>-3.3759463820280389</v>
      </c>
      <c r="L631" s="8" t="str">
        <f t="shared" si="29"/>
        <v>OK</v>
      </c>
      <c r="O631" s="2"/>
    </row>
    <row r="632" spans="1:15">
      <c r="A632" s="2" t="s">
        <v>4669</v>
      </c>
      <c r="B632" s="2" t="s">
        <v>3296</v>
      </c>
      <c r="C632" s="2" t="s">
        <v>3544</v>
      </c>
      <c r="D632" s="2" t="s">
        <v>3545</v>
      </c>
      <c r="E632" s="4">
        <v>10.42</v>
      </c>
      <c r="F632" s="2" t="s">
        <v>146</v>
      </c>
      <c r="G632" s="2" t="s">
        <v>4670</v>
      </c>
      <c r="H632" s="2" t="s">
        <v>4671</v>
      </c>
      <c r="I632" s="8">
        <f t="shared" si="27"/>
        <v>33985494.5557594</v>
      </c>
      <c r="J632" s="8">
        <f>AVERAGEIFS(I:I,A:A,A632)</f>
        <v>35037892.467786752</v>
      </c>
      <c r="K632" s="8">
        <f t="shared" si="28"/>
        <v>-3.003599354598474</v>
      </c>
      <c r="L632" s="8" t="str">
        <f t="shared" si="29"/>
        <v>OK</v>
      </c>
      <c r="O632" s="2"/>
    </row>
    <row r="633" spans="1:15">
      <c r="A633" s="2" t="s">
        <v>4669</v>
      </c>
      <c r="B633" s="2" t="s">
        <v>3296</v>
      </c>
      <c r="C633" s="2" t="s">
        <v>3544</v>
      </c>
      <c r="D633" s="2" t="s">
        <v>3545</v>
      </c>
      <c r="E633" s="4">
        <v>10.42</v>
      </c>
      <c r="F633" s="2" t="s">
        <v>146</v>
      </c>
      <c r="G633" s="2" t="s">
        <v>4670</v>
      </c>
      <c r="H633" s="2" t="s">
        <v>4671</v>
      </c>
      <c r="I633" s="8">
        <f t="shared" si="27"/>
        <v>33985494.5557594</v>
      </c>
      <c r="J633" s="8">
        <f>AVERAGEIFS(I:I,A:A,A633)</f>
        <v>35037892.467786752</v>
      </c>
      <c r="K633" s="8">
        <f t="shared" si="28"/>
        <v>-3.003599354598474</v>
      </c>
      <c r="L633" s="8" t="str">
        <f t="shared" si="29"/>
        <v>OK</v>
      </c>
      <c r="O633" s="2"/>
    </row>
    <row r="634" spans="1:15">
      <c r="A634" s="2" t="s">
        <v>4669</v>
      </c>
      <c r="B634" s="2" t="s">
        <v>3296</v>
      </c>
      <c r="C634" s="2" t="s">
        <v>3544</v>
      </c>
      <c r="D634" s="2" t="s">
        <v>3545</v>
      </c>
      <c r="E634" s="4">
        <v>10.67</v>
      </c>
      <c r="F634" s="2" t="s">
        <v>146</v>
      </c>
      <c r="G634" s="2" t="s">
        <v>4670</v>
      </c>
      <c r="H634" s="2" t="s">
        <v>4671</v>
      </c>
      <c r="I634" s="8">
        <f t="shared" si="27"/>
        <v>34800885.49999547</v>
      </c>
      <c r="J634" s="8">
        <f>AVERAGEIFS(I:I,A:A,A634)</f>
        <v>35037892.467786752</v>
      </c>
      <c r="K634" s="8">
        <f t="shared" si="28"/>
        <v>-0.67643043316369944</v>
      </c>
      <c r="L634" s="8" t="str">
        <f t="shared" si="29"/>
        <v>OK</v>
      </c>
      <c r="O634" s="2"/>
    </row>
    <row r="635" spans="1:15">
      <c r="A635" s="2" t="s">
        <v>4669</v>
      </c>
      <c r="B635" s="2" t="s">
        <v>3296</v>
      </c>
      <c r="C635" s="2" t="s">
        <v>3544</v>
      </c>
      <c r="D635" s="2" t="s">
        <v>3545</v>
      </c>
      <c r="E635" s="4">
        <v>11.5</v>
      </c>
      <c r="F635" s="2" t="s">
        <v>146</v>
      </c>
      <c r="G635" s="2" t="s">
        <v>4670</v>
      </c>
      <c r="H635" s="2" t="s">
        <v>4671</v>
      </c>
      <c r="I635" s="8">
        <f t="shared" si="27"/>
        <v>37507983.434859224</v>
      </c>
      <c r="J635" s="8">
        <f>AVERAGEIFS(I:I,A:A,A635)</f>
        <v>35037892.467786752</v>
      </c>
      <c r="K635" s="8">
        <f t="shared" si="28"/>
        <v>7.0497703859997651</v>
      </c>
      <c r="L635" s="8" t="str">
        <f t="shared" si="29"/>
        <v>OK</v>
      </c>
      <c r="O635" s="2"/>
    </row>
    <row r="636" spans="1:15">
      <c r="A636" s="2" t="s">
        <v>4669</v>
      </c>
      <c r="B636" s="2" t="s">
        <v>3296</v>
      </c>
      <c r="C636" s="2" t="s">
        <v>3544</v>
      </c>
      <c r="D636" s="2" t="s">
        <v>3545</v>
      </c>
      <c r="E636" s="4">
        <v>10.52</v>
      </c>
      <c r="F636" s="2" t="s">
        <v>146</v>
      </c>
      <c r="G636" s="2" t="s">
        <v>4670</v>
      </c>
      <c r="H636" s="2" t="s">
        <v>4671</v>
      </c>
      <c r="I636" s="8">
        <f t="shared" si="27"/>
        <v>34311650.933453828</v>
      </c>
      <c r="J636" s="8">
        <f>AVERAGEIFS(I:I,A:A,A636)</f>
        <v>35037892.467786752</v>
      </c>
      <c r="K636" s="8">
        <f t="shared" si="28"/>
        <v>-2.072731786024562</v>
      </c>
      <c r="L636" s="8" t="str">
        <f t="shared" si="29"/>
        <v>OK</v>
      </c>
      <c r="O636" s="2"/>
    </row>
    <row r="637" spans="1:15">
      <c r="A637" s="2" t="s">
        <v>4669</v>
      </c>
      <c r="B637" s="2" t="s">
        <v>3296</v>
      </c>
      <c r="C637" s="2" t="s">
        <v>3544</v>
      </c>
      <c r="D637" s="2" t="s">
        <v>3545</v>
      </c>
      <c r="E637" s="4">
        <v>10.1</v>
      </c>
      <c r="F637" s="2" t="s">
        <v>146</v>
      </c>
      <c r="G637" s="2" t="s">
        <v>4670</v>
      </c>
      <c r="H637" s="2" t="s">
        <v>4671</v>
      </c>
      <c r="I637" s="8">
        <f t="shared" si="27"/>
        <v>32941794.147137228</v>
      </c>
      <c r="J637" s="8">
        <f>AVERAGEIFS(I:I,A:A,A637)</f>
        <v>35037892.467786752</v>
      </c>
      <c r="K637" s="8">
        <f t="shared" si="28"/>
        <v>-5.9823755740350038</v>
      </c>
      <c r="L637" s="8" t="str">
        <f t="shared" si="29"/>
        <v>OK</v>
      </c>
      <c r="O637" s="2"/>
    </row>
    <row r="638" spans="1:15">
      <c r="A638" s="2" t="s">
        <v>4669</v>
      </c>
      <c r="B638" s="2" t="s">
        <v>3296</v>
      </c>
      <c r="C638" s="2" t="s">
        <v>3544</v>
      </c>
      <c r="D638" s="2" t="s">
        <v>3545</v>
      </c>
      <c r="E638" s="4">
        <v>10.47</v>
      </c>
      <c r="F638" s="2" t="s">
        <v>146</v>
      </c>
      <c r="G638" s="2" t="s">
        <v>4670</v>
      </c>
      <c r="H638" s="2" t="s">
        <v>4671</v>
      </c>
      <c r="I638" s="8">
        <f t="shared" si="27"/>
        <v>34148572.744606614</v>
      </c>
      <c r="J638" s="8">
        <f>AVERAGEIFS(I:I,A:A,A638)</f>
        <v>35037892.467786752</v>
      </c>
      <c r="K638" s="8">
        <f t="shared" si="28"/>
        <v>-2.5381655703115236</v>
      </c>
      <c r="L638" s="8" t="str">
        <f t="shared" si="29"/>
        <v>OK</v>
      </c>
      <c r="O638" s="2"/>
    </row>
    <row r="639" spans="1:15">
      <c r="A639" s="2" t="s">
        <v>4669</v>
      </c>
      <c r="B639" s="2" t="s">
        <v>3296</v>
      </c>
      <c r="C639" s="2" t="s">
        <v>3544</v>
      </c>
      <c r="D639" s="2" t="s">
        <v>3545</v>
      </c>
      <c r="E639" s="4">
        <v>12</v>
      </c>
      <c r="F639" s="2" t="s">
        <v>146</v>
      </c>
      <c r="G639" s="2" t="s">
        <v>4670</v>
      </c>
      <c r="H639" s="2" t="s">
        <v>4671</v>
      </c>
      <c r="I639" s="8">
        <f t="shared" si="27"/>
        <v>39138765.323331363</v>
      </c>
      <c r="J639" s="8">
        <f>AVERAGEIFS(I:I,A:A,A639)</f>
        <v>35037892.467786752</v>
      </c>
      <c r="K639" s="8">
        <f t="shared" si="28"/>
        <v>11.704108228869314</v>
      </c>
      <c r="L639" s="8" t="str">
        <f t="shared" si="29"/>
        <v>OK</v>
      </c>
      <c r="O639" s="2"/>
    </row>
    <row r="640" spans="1:15">
      <c r="A640" s="2" t="s">
        <v>4669</v>
      </c>
      <c r="B640" s="2" t="s">
        <v>3296</v>
      </c>
      <c r="C640" s="2" t="s">
        <v>3544</v>
      </c>
      <c r="D640" s="2" t="s">
        <v>3545</v>
      </c>
      <c r="E640" s="4">
        <v>14</v>
      </c>
      <c r="F640" s="2" t="s">
        <v>146</v>
      </c>
      <c r="G640" s="2" t="s">
        <v>4670</v>
      </c>
      <c r="H640" s="2" t="s">
        <v>4671</v>
      </c>
      <c r="I640" s="8">
        <f t="shared" si="27"/>
        <v>45661892.877219923</v>
      </c>
      <c r="J640" s="8">
        <f>AVERAGEIFS(I:I,A:A,A640)</f>
        <v>35037892.467786752</v>
      </c>
      <c r="K640" s="8">
        <f t="shared" si="28"/>
        <v>30.321459600347534</v>
      </c>
      <c r="L640" s="8" t="str">
        <f t="shared" si="29"/>
        <v>OK</v>
      </c>
      <c r="O640" s="2"/>
    </row>
    <row r="641" spans="1:15">
      <c r="A641" s="2" t="s">
        <v>4669</v>
      </c>
      <c r="B641" s="2" t="s">
        <v>3296</v>
      </c>
      <c r="C641" s="2" t="s">
        <v>3544</v>
      </c>
      <c r="D641" s="2" t="s">
        <v>3545</v>
      </c>
      <c r="E641" s="4">
        <v>10.42</v>
      </c>
      <c r="F641" s="2" t="s">
        <v>146</v>
      </c>
      <c r="G641" s="2" t="s">
        <v>4670</v>
      </c>
      <c r="H641" s="2" t="s">
        <v>4671</v>
      </c>
      <c r="I641" s="8">
        <f t="shared" si="27"/>
        <v>33985494.5557594</v>
      </c>
      <c r="J641" s="8">
        <f>AVERAGEIFS(I:I,A:A,A641)</f>
        <v>35037892.467786752</v>
      </c>
      <c r="K641" s="8">
        <f t="shared" si="28"/>
        <v>-3.003599354598474</v>
      </c>
      <c r="L641" s="8" t="str">
        <f t="shared" si="29"/>
        <v>OK</v>
      </c>
      <c r="O641" s="2"/>
    </row>
    <row r="642" spans="1:15">
      <c r="A642" s="2" t="s">
        <v>3546</v>
      </c>
      <c r="B642" s="2" t="s">
        <v>3547</v>
      </c>
      <c r="C642" s="2" t="s">
        <v>3548</v>
      </c>
      <c r="D642" s="2" t="s">
        <v>3549</v>
      </c>
      <c r="E642" s="4">
        <v>8.1</v>
      </c>
      <c r="F642" s="2" t="s">
        <v>146</v>
      </c>
      <c r="G642" s="2" t="s">
        <v>4676</v>
      </c>
      <c r="H642" s="2" t="s">
        <v>4677</v>
      </c>
      <c r="I642" s="8">
        <f t="shared" si="27"/>
        <v>26418666.593248669</v>
      </c>
      <c r="J642" s="8">
        <f>AVERAGEIFS(I:I,A:A,A642)</f>
        <v>37023408.245141789</v>
      </c>
      <c r="K642" s="8">
        <f t="shared" si="28"/>
        <v>-28.643342562295505</v>
      </c>
      <c r="L642" s="8" t="str">
        <f t="shared" si="29"/>
        <v>OK</v>
      </c>
      <c r="O642" s="2"/>
    </row>
    <row r="643" spans="1:15">
      <c r="A643" s="2" t="s">
        <v>3546</v>
      </c>
      <c r="B643" s="2" t="s">
        <v>3547</v>
      </c>
      <c r="C643" s="2" t="s">
        <v>3548</v>
      </c>
      <c r="D643" s="2" t="s">
        <v>3549</v>
      </c>
      <c r="E643" s="4">
        <v>10.41</v>
      </c>
      <c r="F643" s="2" t="s">
        <v>146</v>
      </c>
      <c r="G643" s="2" t="s">
        <v>4676</v>
      </c>
      <c r="H643" s="2" t="s">
        <v>4677</v>
      </c>
      <c r="I643" s="8">
        <f t="shared" ref="I643:I706" si="30">_xlfn.IFS(F643="Mpc",E643*$O$1,F643="kpc",E643*$S$1,F643="pc",E643*$W$1,F643="Lj",E643,E643="",0)</f>
        <v>33952878.917989954</v>
      </c>
      <c r="J643" s="8">
        <f>AVERAGEIFS(I:I,A:A,A643)</f>
        <v>37023408.245141789</v>
      </c>
      <c r="K643" s="8">
        <f t="shared" ref="K643:K706" si="31">(I643/J643-1)*100</f>
        <v>-8.293480996727931</v>
      </c>
      <c r="L643" s="8" t="str">
        <f t="shared" ref="L643:L706" si="32">IF(K643&gt;50,"Groesser50",IF(K643&lt;-50,"Kleiner -50","OK"))</f>
        <v>OK</v>
      </c>
      <c r="O643" s="2"/>
    </row>
    <row r="644" spans="1:15">
      <c r="A644" s="2" t="s">
        <v>3546</v>
      </c>
      <c r="B644" s="2" t="s">
        <v>3547</v>
      </c>
      <c r="C644" s="2" t="s">
        <v>3548</v>
      </c>
      <c r="D644" s="2" t="s">
        <v>3549</v>
      </c>
      <c r="E644" s="4">
        <v>11.02</v>
      </c>
      <c r="F644" s="2" t="s">
        <v>146</v>
      </c>
      <c r="G644" s="2" t="s">
        <v>4676</v>
      </c>
      <c r="H644" s="2" t="s">
        <v>4677</v>
      </c>
      <c r="I644" s="8">
        <f t="shared" si="30"/>
        <v>35942432.821925968</v>
      </c>
      <c r="J644" s="8">
        <f>AVERAGEIFS(I:I,A:A,A644)</f>
        <v>37023408.245141789</v>
      </c>
      <c r="K644" s="8">
        <f t="shared" si="31"/>
        <v>-2.9197080291970878</v>
      </c>
      <c r="L644" s="8" t="str">
        <f t="shared" si="32"/>
        <v>OK</v>
      </c>
      <c r="O644" s="2"/>
    </row>
    <row r="645" spans="1:15">
      <c r="A645" s="2" t="s">
        <v>3546</v>
      </c>
      <c r="B645" s="2" t="s">
        <v>3547</v>
      </c>
      <c r="C645" s="2" t="s">
        <v>3548</v>
      </c>
      <c r="D645" s="2" t="s">
        <v>3549</v>
      </c>
      <c r="E645" s="4">
        <v>10.3</v>
      </c>
      <c r="F645" s="2" t="s">
        <v>146</v>
      </c>
      <c r="G645" s="2" t="s">
        <v>4676</v>
      </c>
      <c r="H645" s="2" t="s">
        <v>4677</v>
      </c>
      <c r="I645" s="8">
        <f t="shared" si="30"/>
        <v>33594106.902526088</v>
      </c>
      <c r="J645" s="8">
        <f>AVERAGEIFS(I:I,A:A,A645)</f>
        <v>37023408.245141789</v>
      </c>
      <c r="K645" s="8">
        <f t="shared" si="31"/>
        <v>-9.2625220236597023</v>
      </c>
      <c r="L645" s="8" t="str">
        <f t="shared" si="32"/>
        <v>OK</v>
      </c>
      <c r="O645" s="2"/>
    </row>
    <row r="646" spans="1:15">
      <c r="A646" s="2" t="s">
        <v>3546</v>
      </c>
      <c r="B646" s="2" t="s">
        <v>3547</v>
      </c>
      <c r="C646" s="2" t="s">
        <v>3548</v>
      </c>
      <c r="D646" s="2" t="s">
        <v>3549</v>
      </c>
      <c r="E646" s="4">
        <v>11.21</v>
      </c>
      <c r="F646" s="2" t="s">
        <v>146</v>
      </c>
      <c r="G646" s="2" t="s">
        <v>4676</v>
      </c>
      <c r="H646" s="2" t="s">
        <v>4677</v>
      </c>
      <c r="I646" s="8">
        <f t="shared" si="30"/>
        <v>36562129.939545386</v>
      </c>
      <c r="J646" s="8">
        <f>AVERAGEIFS(I:I,A:A,A646)</f>
        <v>37023408.245141789</v>
      </c>
      <c r="K646" s="8">
        <f t="shared" si="31"/>
        <v>-1.2459098917694367</v>
      </c>
      <c r="L646" s="8" t="str">
        <f t="shared" si="32"/>
        <v>OK</v>
      </c>
      <c r="O646" s="2"/>
    </row>
    <row r="647" spans="1:15">
      <c r="A647" s="2" t="s">
        <v>3546</v>
      </c>
      <c r="B647" s="2" t="s">
        <v>3547</v>
      </c>
      <c r="C647" s="2" t="s">
        <v>3548</v>
      </c>
      <c r="D647" s="2" t="s">
        <v>3549</v>
      </c>
      <c r="E647" s="4">
        <v>17.2</v>
      </c>
      <c r="F647" s="2" t="s">
        <v>146</v>
      </c>
      <c r="G647" s="2" t="s">
        <v>4676</v>
      </c>
      <c r="H647" s="2" t="s">
        <v>4677</v>
      </c>
      <c r="I647" s="8">
        <f t="shared" si="30"/>
        <v>56098896.963441618</v>
      </c>
      <c r="J647" s="8">
        <f>AVERAGEIFS(I:I,A:A,A647)</f>
        <v>37023408.245141789</v>
      </c>
      <c r="K647" s="8">
        <f t="shared" si="31"/>
        <v>51.522778756607089</v>
      </c>
      <c r="L647" s="8" t="str">
        <f t="shared" si="32"/>
        <v>Groesser50</v>
      </c>
      <c r="O647" s="2"/>
    </row>
    <row r="648" spans="1:15">
      <c r="A648" s="2" t="s">
        <v>3546</v>
      </c>
      <c r="B648" s="2" t="s">
        <v>3547</v>
      </c>
      <c r="C648" s="2" t="s">
        <v>3548</v>
      </c>
      <c r="D648" s="2" t="s">
        <v>3549</v>
      </c>
      <c r="E648" s="4">
        <v>11.22</v>
      </c>
      <c r="F648" s="2" t="s">
        <v>146</v>
      </c>
      <c r="G648" s="2" t="s">
        <v>4676</v>
      </c>
      <c r="H648" s="2" t="s">
        <v>4677</v>
      </c>
      <c r="I648" s="8">
        <f t="shared" si="30"/>
        <v>36594745.577314824</v>
      </c>
      <c r="J648" s="8">
        <f>AVERAGEIFS(I:I,A:A,A648)</f>
        <v>37023408.245141789</v>
      </c>
      <c r="K648" s="8">
        <f t="shared" si="31"/>
        <v>-1.1578152529574726</v>
      </c>
      <c r="L648" s="8" t="str">
        <f t="shared" si="32"/>
        <v>OK</v>
      </c>
      <c r="O648" s="2"/>
    </row>
    <row r="649" spans="1:15">
      <c r="A649" s="2" t="s">
        <v>3550</v>
      </c>
      <c r="B649" s="2" t="s">
        <v>163</v>
      </c>
      <c r="C649" s="2" t="s">
        <v>3551</v>
      </c>
      <c r="D649" s="2" t="s">
        <v>3552</v>
      </c>
      <c r="E649" s="4">
        <v>19.59</v>
      </c>
      <c r="F649" s="2" t="s">
        <v>146</v>
      </c>
      <c r="H649" s="2" t="s">
        <v>4679</v>
      </c>
      <c r="I649" s="8">
        <f t="shared" si="30"/>
        <v>63894034.390338451</v>
      </c>
      <c r="J649" s="8">
        <f>AVERAGEIFS(I:I,A:A,A649)</f>
        <v>75965897.319753468</v>
      </c>
      <c r="K649" s="8">
        <f t="shared" si="31"/>
        <v>-15.891160843664466</v>
      </c>
      <c r="L649" s="8" t="str">
        <f t="shared" si="32"/>
        <v>OK</v>
      </c>
      <c r="O649" s="2"/>
    </row>
    <row r="650" spans="1:15">
      <c r="A650" s="2" t="s">
        <v>3550</v>
      </c>
      <c r="B650" s="2" t="s">
        <v>163</v>
      </c>
      <c r="C650" s="2" t="s">
        <v>3551</v>
      </c>
      <c r="D650" s="2" t="s">
        <v>3552</v>
      </c>
      <c r="E650" s="4">
        <v>26.18</v>
      </c>
      <c r="F650" s="2" t="s">
        <v>146</v>
      </c>
      <c r="H650" s="2" t="s">
        <v>4679</v>
      </c>
      <c r="I650" s="8">
        <f t="shared" si="30"/>
        <v>85387739.680401251</v>
      </c>
      <c r="J650" s="8">
        <f>AVERAGEIFS(I:I,A:A,A650)</f>
        <v>75965897.319753468</v>
      </c>
      <c r="K650" s="8">
        <f t="shared" si="31"/>
        <v>12.402726345730674</v>
      </c>
      <c r="L650" s="8" t="str">
        <f t="shared" si="32"/>
        <v>OK</v>
      </c>
      <c r="O650" s="2"/>
    </row>
    <row r="651" spans="1:15">
      <c r="A651" s="2" t="s">
        <v>3550</v>
      </c>
      <c r="B651" s="2" t="s">
        <v>163</v>
      </c>
      <c r="C651" s="2" t="s">
        <v>3551</v>
      </c>
      <c r="D651" s="2" t="s">
        <v>3552</v>
      </c>
      <c r="E651" s="4">
        <v>29</v>
      </c>
      <c r="F651" s="2" t="s">
        <v>146</v>
      </c>
      <c r="H651" s="2" t="s">
        <v>4679</v>
      </c>
      <c r="I651" s="8">
        <f t="shared" si="30"/>
        <v>94585349.531384125</v>
      </c>
      <c r="J651" s="8">
        <f>AVERAGEIFS(I:I,A:A,A651)</f>
        <v>75965897.319753468</v>
      </c>
      <c r="K651" s="8">
        <f t="shared" si="31"/>
        <v>24.510277464713148</v>
      </c>
      <c r="L651" s="8" t="str">
        <f t="shared" si="32"/>
        <v>OK</v>
      </c>
      <c r="O651" s="2"/>
    </row>
    <row r="652" spans="1:15">
      <c r="A652" s="2" t="s">
        <v>3550</v>
      </c>
      <c r="B652" s="2" t="s">
        <v>163</v>
      </c>
      <c r="C652" s="2" t="s">
        <v>3551</v>
      </c>
      <c r="D652" s="2" t="s">
        <v>3552</v>
      </c>
      <c r="E652" s="4">
        <v>23.7</v>
      </c>
      <c r="F652" s="2" t="s">
        <v>146</v>
      </c>
      <c r="H652" s="2" t="s">
        <v>4679</v>
      </c>
      <c r="I652" s="8">
        <f t="shared" si="30"/>
        <v>77299061.513579443</v>
      </c>
      <c r="J652" s="8">
        <f>AVERAGEIFS(I:I,A:A,A652)</f>
        <v>75965897.319753468</v>
      </c>
      <c r="K652" s="8">
        <f t="shared" si="31"/>
        <v>1.7549508935759128</v>
      </c>
      <c r="L652" s="8" t="str">
        <f t="shared" si="32"/>
        <v>OK</v>
      </c>
      <c r="O652" s="2"/>
    </row>
    <row r="653" spans="1:15">
      <c r="A653" s="2" t="s">
        <v>3550</v>
      </c>
      <c r="B653" s="2" t="s">
        <v>163</v>
      </c>
      <c r="C653" s="2" t="s">
        <v>3551</v>
      </c>
      <c r="D653" s="2" t="s">
        <v>3552</v>
      </c>
      <c r="E653" s="4">
        <v>26.79</v>
      </c>
      <c r="F653" s="2" t="s">
        <v>146</v>
      </c>
      <c r="H653" s="2" t="s">
        <v>4679</v>
      </c>
      <c r="I653" s="8">
        <f t="shared" si="30"/>
        <v>87377293.584337264</v>
      </c>
      <c r="J653" s="8">
        <f>AVERAGEIFS(I:I,A:A,A653)</f>
        <v>75965897.319753468</v>
      </c>
      <c r="K653" s="8">
        <f t="shared" si="31"/>
        <v>15.021735630333266</v>
      </c>
      <c r="L653" s="8" t="str">
        <f t="shared" si="32"/>
        <v>OK</v>
      </c>
      <c r="O653" s="2"/>
    </row>
    <row r="654" spans="1:15">
      <c r="A654" s="2" t="s">
        <v>3550</v>
      </c>
      <c r="B654" s="2" t="s">
        <v>163</v>
      </c>
      <c r="C654" s="2" t="s">
        <v>3551</v>
      </c>
      <c r="D654" s="2" t="s">
        <v>3552</v>
      </c>
      <c r="E654" s="4">
        <v>20.7</v>
      </c>
      <c r="F654" s="2" t="s">
        <v>146</v>
      </c>
      <c r="H654" s="2" t="s">
        <v>4679</v>
      </c>
      <c r="I654" s="8">
        <f t="shared" si="30"/>
        <v>67514370.182746589</v>
      </c>
      <c r="J654" s="8">
        <f>AVERAGEIFS(I:I,A:A,A654)</f>
        <v>75965897.319753468</v>
      </c>
      <c r="K654" s="8">
        <f t="shared" si="31"/>
        <v>-11.125422637256499</v>
      </c>
      <c r="L654" s="8" t="str">
        <f t="shared" si="32"/>
        <v>OK</v>
      </c>
      <c r="O654" s="2"/>
    </row>
    <row r="655" spans="1:15">
      <c r="A655" s="2" t="s">
        <v>3550</v>
      </c>
      <c r="B655" s="2" t="s">
        <v>163</v>
      </c>
      <c r="C655" s="2" t="s">
        <v>3551</v>
      </c>
      <c r="D655" s="2" t="s">
        <v>3552</v>
      </c>
      <c r="E655" s="4">
        <v>22</v>
      </c>
      <c r="F655" s="2" t="s">
        <v>146</v>
      </c>
      <c r="H655" s="2" t="s">
        <v>4679</v>
      </c>
      <c r="I655" s="8">
        <f t="shared" si="30"/>
        <v>71754403.092774168</v>
      </c>
      <c r="J655" s="8">
        <f>AVERAGEIFS(I:I,A:A,A655)</f>
        <v>75965897.319753468</v>
      </c>
      <c r="K655" s="8">
        <f t="shared" si="31"/>
        <v>-5.5439274405624461</v>
      </c>
      <c r="L655" s="8" t="str">
        <f t="shared" si="32"/>
        <v>OK</v>
      </c>
      <c r="O655" s="2"/>
    </row>
    <row r="656" spans="1:15">
      <c r="A656" s="2" t="s">
        <v>3550</v>
      </c>
      <c r="B656" s="2" t="s">
        <v>163</v>
      </c>
      <c r="C656" s="2" t="s">
        <v>3551</v>
      </c>
      <c r="D656" s="2" t="s">
        <v>3552</v>
      </c>
      <c r="E656" s="4">
        <v>18.37</v>
      </c>
      <c r="F656" s="2" t="s">
        <v>146</v>
      </c>
      <c r="H656" s="2" t="s">
        <v>4679</v>
      </c>
      <c r="I656" s="8">
        <f t="shared" si="30"/>
        <v>59914926.582466431</v>
      </c>
      <c r="J656" s="8">
        <f>AVERAGEIFS(I:I,A:A,A656)</f>
        <v>75965897.319753468</v>
      </c>
      <c r="K656" s="8">
        <f t="shared" si="31"/>
        <v>-21.129179412869636</v>
      </c>
      <c r="L656" s="8" t="str">
        <f t="shared" si="32"/>
        <v>OK</v>
      </c>
      <c r="O656" s="2"/>
    </row>
    <row r="657" spans="1:15">
      <c r="A657" s="2" t="s">
        <v>155</v>
      </c>
      <c r="B657" s="2" t="s">
        <v>163</v>
      </c>
      <c r="C657" s="2" t="s">
        <v>172</v>
      </c>
      <c r="D657" s="2" t="s">
        <v>173</v>
      </c>
      <c r="E657" s="4">
        <v>0.8</v>
      </c>
      <c r="F657" s="2" t="s">
        <v>146</v>
      </c>
      <c r="G657" s="2" t="s">
        <v>174</v>
      </c>
      <c r="H657" s="2" t="s">
        <v>175</v>
      </c>
      <c r="I657" s="8">
        <f t="shared" si="30"/>
        <v>2609251.0215554242</v>
      </c>
      <c r="J657" s="8">
        <f>AVERAGEIFS(I:I,A:A,A657)</f>
        <v>2568481.4743436202</v>
      </c>
      <c r="K657" s="8">
        <f t="shared" si="31"/>
        <v>1.5873015873016039</v>
      </c>
      <c r="L657" s="8" t="str">
        <f t="shared" si="32"/>
        <v>OK</v>
      </c>
      <c r="O657" s="2"/>
    </row>
    <row r="658" spans="1:15">
      <c r="A658" s="2" t="s">
        <v>155</v>
      </c>
      <c r="B658" s="2" t="s">
        <v>163</v>
      </c>
      <c r="C658" s="2" t="s">
        <v>172</v>
      </c>
      <c r="D658" s="2" t="s">
        <v>173</v>
      </c>
      <c r="E658" s="4">
        <v>0.8</v>
      </c>
      <c r="F658" s="2" t="s">
        <v>146</v>
      </c>
      <c r="G658" s="2" t="s">
        <v>174</v>
      </c>
      <c r="H658" s="2" t="s">
        <v>175</v>
      </c>
      <c r="I658" s="8">
        <f t="shared" si="30"/>
        <v>2609251.0215554242</v>
      </c>
      <c r="J658" s="8">
        <f>AVERAGEIFS(I:I,A:A,A658)</f>
        <v>2568481.4743436202</v>
      </c>
      <c r="K658" s="8">
        <f t="shared" si="31"/>
        <v>1.5873015873016039</v>
      </c>
      <c r="L658" s="8" t="str">
        <f t="shared" si="32"/>
        <v>OK</v>
      </c>
      <c r="O658" s="2"/>
    </row>
    <row r="659" spans="1:15">
      <c r="A659" s="2" t="s">
        <v>155</v>
      </c>
      <c r="B659" s="2" t="s">
        <v>163</v>
      </c>
      <c r="C659" s="2" t="s">
        <v>172</v>
      </c>
      <c r="D659" s="2" t="s">
        <v>173</v>
      </c>
      <c r="E659" s="4">
        <v>0.81</v>
      </c>
      <c r="F659" s="2" t="s">
        <v>146</v>
      </c>
      <c r="G659" s="2" t="s">
        <v>174</v>
      </c>
      <c r="H659" s="2" t="s">
        <v>175</v>
      </c>
      <c r="I659" s="8">
        <f t="shared" si="30"/>
        <v>2641866.6593248672</v>
      </c>
      <c r="J659" s="8">
        <f>AVERAGEIFS(I:I,A:A,A659)</f>
        <v>2568481.4743436202</v>
      </c>
      <c r="K659" s="8">
        <f t="shared" si="31"/>
        <v>2.8571428571428914</v>
      </c>
      <c r="L659" s="8" t="str">
        <f t="shared" si="32"/>
        <v>OK</v>
      </c>
      <c r="O659" s="2"/>
    </row>
    <row r="660" spans="1:15">
      <c r="A660" s="2" t="s">
        <v>155</v>
      </c>
      <c r="B660" s="2" t="s">
        <v>163</v>
      </c>
      <c r="C660" s="2" t="s">
        <v>172</v>
      </c>
      <c r="D660" s="2" t="s">
        <v>173</v>
      </c>
      <c r="E660" s="4">
        <v>0.7</v>
      </c>
      <c r="F660" s="2" t="s">
        <v>146</v>
      </c>
      <c r="G660" s="2" t="s">
        <v>174</v>
      </c>
      <c r="H660" s="2" t="s">
        <v>175</v>
      </c>
      <c r="I660" s="8">
        <f t="shared" si="30"/>
        <v>2283094.6438609958</v>
      </c>
      <c r="J660" s="8">
        <f>AVERAGEIFS(I:I,A:A,A660)</f>
        <v>2568481.4743436202</v>
      </c>
      <c r="K660" s="8">
        <f t="shared" si="31"/>
        <v>-11.111111111111116</v>
      </c>
      <c r="L660" s="8" t="str">
        <f t="shared" si="32"/>
        <v>OK</v>
      </c>
      <c r="O660" s="2"/>
    </row>
    <row r="661" spans="1:15">
      <c r="A661" s="2" t="s">
        <v>155</v>
      </c>
      <c r="B661" s="2" t="s">
        <v>163</v>
      </c>
      <c r="C661" s="2" t="s">
        <v>172</v>
      </c>
      <c r="D661" s="2" t="s">
        <v>173</v>
      </c>
      <c r="E661" s="4">
        <v>0.81</v>
      </c>
      <c r="F661" s="2" t="s">
        <v>146</v>
      </c>
      <c r="G661" s="2" t="s">
        <v>174</v>
      </c>
      <c r="H661" s="2" t="s">
        <v>175</v>
      </c>
      <c r="I661" s="8">
        <f t="shared" si="30"/>
        <v>2641866.6593248672</v>
      </c>
      <c r="J661" s="8">
        <f>AVERAGEIFS(I:I,A:A,A661)</f>
        <v>2568481.4743436202</v>
      </c>
      <c r="K661" s="8">
        <f t="shared" si="31"/>
        <v>2.8571428571428914</v>
      </c>
      <c r="L661" s="8" t="str">
        <f t="shared" si="32"/>
        <v>OK</v>
      </c>
      <c r="O661" s="2"/>
    </row>
    <row r="662" spans="1:15">
      <c r="A662" s="2" t="s">
        <v>155</v>
      </c>
      <c r="B662" s="2" t="s">
        <v>163</v>
      </c>
      <c r="C662" s="2" t="s">
        <v>172</v>
      </c>
      <c r="D662" s="2" t="s">
        <v>173</v>
      </c>
      <c r="E662" s="4">
        <v>0.76</v>
      </c>
      <c r="F662" s="2" t="s">
        <v>146</v>
      </c>
      <c r="G662" s="2" t="s">
        <v>174</v>
      </c>
      <c r="H662" s="2" t="s">
        <v>175</v>
      </c>
      <c r="I662" s="8">
        <f t="shared" si="30"/>
        <v>2478788.4704776527</v>
      </c>
      <c r="J662" s="8">
        <f>AVERAGEIFS(I:I,A:A,A662)</f>
        <v>2568481.4743436202</v>
      </c>
      <c r="K662" s="8">
        <f t="shared" si="31"/>
        <v>-3.4920634920634797</v>
      </c>
      <c r="L662" s="8" t="str">
        <f t="shared" si="32"/>
        <v>OK</v>
      </c>
      <c r="O662" s="2"/>
    </row>
    <row r="663" spans="1:15">
      <c r="A663" s="2" t="s">
        <v>155</v>
      </c>
      <c r="B663" s="2" t="s">
        <v>163</v>
      </c>
      <c r="C663" s="2" t="s">
        <v>172</v>
      </c>
      <c r="D663" s="2" t="s">
        <v>173</v>
      </c>
      <c r="E663" s="4">
        <v>0.81</v>
      </c>
      <c r="F663" s="2" t="s">
        <v>146</v>
      </c>
      <c r="G663" s="2" t="s">
        <v>174</v>
      </c>
      <c r="H663" s="2" t="s">
        <v>175</v>
      </c>
      <c r="I663" s="8">
        <f t="shared" si="30"/>
        <v>2641866.6593248672</v>
      </c>
      <c r="J663" s="8">
        <f>AVERAGEIFS(I:I,A:A,A663)</f>
        <v>2568481.4743436202</v>
      </c>
      <c r="K663" s="8">
        <f t="shared" si="31"/>
        <v>2.8571428571428914</v>
      </c>
      <c r="L663" s="8" t="str">
        <f t="shared" si="32"/>
        <v>OK</v>
      </c>
      <c r="O663" s="2"/>
    </row>
    <row r="664" spans="1:15">
      <c r="A664" s="2" t="s">
        <v>155</v>
      </c>
      <c r="B664" s="2" t="s">
        <v>163</v>
      </c>
      <c r="C664" s="2" t="s">
        <v>172</v>
      </c>
      <c r="D664" s="2" t="s">
        <v>173</v>
      </c>
      <c r="E664" s="24">
        <v>0.81</v>
      </c>
      <c r="F664" s="2" t="s">
        <v>146</v>
      </c>
      <c r="G664" s="2" t="s">
        <v>174</v>
      </c>
      <c r="H664" s="2" t="s">
        <v>175</v>
      </c>
      <c r="I664" s="8">
        <f t="shared" si="30"/>
        <v>2641866.6593248672</v>
      </c>
      <c r="J664" s="8">
        <f>AVERAGEIFS(I:I,A:A,A664)</f>
        <v>2568481.4743436202</v>
      </c>
      <c r="K664" s="8">
        <f t="shared" si="31"/>
        <v>2.8571428571428914</v>
      </c>
      <c r="L664" s="8" t="str">
        <f t="shared" si="32"/>
        <v>OK</v>
      </c>
      <c r="O664" s="2"/>
    </row>
    <row r="665" spans="1:15">
      <c r="A665" s="2" t="s">
        <v>3553</v>
      </c>
      <c r="B665" s="2" t="s">
        <v>163</v>
      </c>
      <c r="C665" s="2" t="s">
        <v>3554</v>
      </c>
      <c r="D665" s="2" t="s">
        <v>3555</v>
      </c>
      <c r="E665" s="4">
        <v>4.1100000000000003</v>
      </c>
      <c r="F665" s="2" t="s">
        <v>146</v>
      </c>
      <c r="H665" s="2" t="s">
        <v>4680</v>
      </c>
      <c r="I665" s="8">
        <f t="shared" si="30"/>
        <v>13405027.123240992</v>
      </c>
      <c r="J665" s="8">
        <f>AVERAGEIFS(I:I,A:A,A665)</f>
        <v>12752714.367852136</v>
      </c>
      <c r="K665" s="8">
        <f t="shared" si="31"/>
        <v>5.1150895140664954</v>
      </c>
      <c r="L665" s="8" t="str">
        <f t="shared" si="32"/>
        <v>OK</v>
      </c>
      <c r="O665" s="2"/>
    </row>
    <row r="666" spans="1:15">
      <c r="A666" s="2" t="s">
        <v>3553</v>
      </c>
      <c r="B666" s="2" t="s">
        <v>163</v>
      </c>
      <c r="C666" s="2" t="s">
        <v>3554</v>
      </c>
      <c r="D666" s="2" t="s">
        <v>3555</v>
      </c>
      <c r="E666" s="4">
        <v>4.17</v>
      </c>
      <c r="F666" s="2" t="s">
        <v>146</v>
      </c>
      <c r="H666" s="2" t="s">
        <v>4680</v>
      </c>
      <c r="I666" s="8">
        <f t="shared" si="30"/>
        <v>13600720.949857648</v>
      </c>
      <c r="J666" s="8">
        <f>AVERAGEIFS(I:I,A:A,A666)</f>
        <v>12752714.367852136</v>
      </c>
      <c r="K666" s="8">
        <f t="shared" si="31"/>
        <v>6.6496163682864484</v>
      </c>
      <c r="L666" s="8" t="str">
        <f t="shared" si="32"/>
        <v>OK</v>
      </c>
    </row>
    <row r="667" spans="1:15">
      <c r="A667" s="2" t="s">
        <v>3553</v>
      </c>
      <c r="B667" s="2" t="s">
        <v>163</v>
      </c>
      <c r="C667" s="2" t="s">
        <v>3554</v>
      </c>
      <c r="D667" s="2" t="s">
        <v>3555</v>
      </c>
      <c r="E667" s="4">
        <v>3.45</v>
      </c>
      <c r="F667" s="2" t="s">
        <v>146</v>
      </c>
      <c r="H667" s="2" t="s">
        <v>4680</v>
      </c>
      <c r="I667" s="8">
        <f t="shared" si="30"/>
        <v>11252395.030457767</v>
      </c>
      <c r="J667" s="8">
        <f>AVERAGEIFS(I:I,A:A,A667)</f>
        <v>12752714.367852136</v>
      </c>
      <c r="K667" s="8">
        <f t="shared" si="31"/>
        <v>-11.764705882352944</v>
      </c>
      <c r="L667" s="8" t="str">
        <f t="shared" si="32"/>
        <v>OK</v>
      </c>
      <c r="O667" s="2"/>
    </row>
    <row r="668" spans="1:15">
      <c r="A668" s="2" t="s">
        <v>3556</v>
      </c>
      <c r="B668" s="2" t="s">
        <v>163</v>
      </c>
      <c r="C668" s="2" t="s">
        <v>3557</v>
      </c>
      <c r="D668" s="2" t="s">
        <v>3558</v>
      </c>
      <c r="E668" s="4">
        <v>3.3</v>
      </c>
      <c r="F668" s="2" t="s">
        <v>146</v>
      </c>
      <c r="H668" s="2" t="s">
        <v>4681</v>
      </c>
      <c r="I668" s="8">
        <f t="shared" si="30"/>
        <v>10763160.463916125</v>
      </c>
      <c r="J668" s="8">
        <f>AVERAGEIFS(I:I,A:A,A668)</f>
        <v>11717167.868672326</v>
      </c>
      <c r="K668" s="8">
        <f t="shared" si="31"/>
        <v>-8.1419624217118898</v>
      </c>
      <c r="L668" s="8" t="str">
        <f t="shared" si="32"/>
        <v>OK</v>
      </c>
      <c r="O668" s="2"/>
    </row>
    <row r="669" spans="1:15">
      <c r="A669" s="2" t="s">
        <v>3556</v>
      </c>
      <c r="B669" s="2" t="s">
        <v>163</v>
      </c>
      <c r="C669" s="2" t="s">
        <v>3557</v>
      </c>
      <c r="D669" s="2" t="s">
        <v>3558</v>
      </c>
      <c r="E669" s="4">
        <v>3.48</v>
      </c>
      <c r="F669" s="2" t="s">
        <v>146</v>
      </c>
      <c r="H669" s="2" t="s">
        <v>4681</v>
      </c>
      <c r="I669" s="8">
        <f t="shared" si="30"/>
        <v>11350241.943766095</v>
      </c>
      <c r="J669" s="8">
        <f>AVERAGEIFS(I:I,A:A,A669)</f>
        <v>11717167.868672326</v>
      </c>
      <c r="K669" s="8">
        <f t="shared" si="31"/>
        <v>-3.1315240083507279</v>
      </c>
      <c r="L669" s="8" t="str">
        <f t="shared" si="32"/>
        <v>OK</v>
      </c>
      <c r="O669" s="2"/>
    </row>
    <row r="670" spans="1:15">
      <c r="A670" s="2" t="s">
        <v>3556</v>
      </c>
      <c r="B670" s="2" t="s">
        <v>163</v>
      </c>
      <c r="C670" s="2" t="s">
        <v>3557</v>
      </c>
      <c r="D670" s="2" t="s">
        <v>3558</v>
      </c>
      <c r="E670" s="4">
        <v>3.48</v>
      </c>
      <c r="F670" s="2" t="s">
        <v>146</v>
      </c>
      <c r="H670" s="2" t="s">
        <v>4681</v>
      </c>
      <c r="I670" s="8">
        <f t="shared" si="30"/>
        <v>11350241.943766095</v>
      </c>
      <c r="J670" s="8">
        <f>AVERAGEIFS(I:I,A:A,A670)</f>
        <v>11717167.868672326</v>
      </c>
      <c r="K670" s="8">
        <f t="shared" si="31"/>
        <v>-3.1315240083507279</v>
      </c>
      <c r="L670" s="8" t="str">
        <f t="shared" si="32"/>
        <v>OK</v>
      </c>
      <c r="O670" s="2"/>
    </row>
    <row r="671" spans="1:15">
      <c r="A671" s="2" t="s">
        <v>3556</v>
      </c>
      <c r="B671" s="2" t="s">
        <v>163</v>
      </c>
      <c r="C671" s="2" t="s">
        <v>3557</v>
      </c>
      <c r="D671" s="2" t="s">
        <v>3558</v>
      </c>
      <c r="E671" s="4">
        <v>4.1100000000000003</v>
      </c>
      <c r="F671" s="2" t="s">
        <v>146</v>
      </c>
      <c r="H671" s="2" t="s">
        <v>4681</v>
      </c>
      <c r="I671" s="8">
        <f t="shared" si="30"/>
        <v>13405027.123240992</v>
      </c>
      <c r="J671" s="8">
        <f>AVERAGEIFS(I:I,A:A,A671)</f>
        <v>11717167.868672326</v>
      </c>
      <c r="K671" s="8">
        <f t="shared" si="31"/>
        <v>14.405010438413379</v>
      </c>
      <c r="L671" s="8" t="str">
        <f t="shared" si="32"/>
        <v>OK</v>
      </c>
      <c r="O671" s="2"/>
    </row>
    <row r="672" spans="1:15">
      <c r="A672" s="2" t="s">
        <v>4682</v>
      </c>
      <c r="B672" s="2" t="s">
        <v>72</v>
      </c>
      <c r="C672" s="2" t="s">
        <v>3559</v>
      </c>
      <c r="D672" s="2" t="s">
        <v>3560</v>
      </c>
      <c r="E672" s="4">
        <v>3.26</v>
      </c>
      <c r="F672" s="2" t="s">
        <v>146</v>
      </c>
      <c r="H672" s="2" t="s">
        <v>4683</v>
      </c>
      <c r="I672" s="8">
        <f t="shared" si="30"/>
        <v>10632697.912838353</v>
      </c>
      <c r="J672" s="8">
        <f>AVERAGEIFS(I:I,A:A,A672)</f>
        <v>10996905.867930464</v>
      </c>
      <c r="K672" s="8">
        <f t="shared" si="31"/>
        <v>-3.3119130004943154</v>
      </c>
      <c r="L672" s="8" t="str">
        <f t="shared" si="32"/>
        <v>OK</v>
      </c>
      <c r="O672" s="2"/>
    </row>
    <row r="673" spans="1:15">
      <c r="A673" s="2" t="s">
        <v>4682</v>
      </c>
      <c r="B673" s="2" t="s">
        <v>72</v>
      </c>
      <c r="C673" s="2" t="s">
        <v>3559</v>
      </c>
      <c r="D673" s="2" t="s">
        <v>3560</v>
      </c>
      <c r="E673" s="4">
        <v>3.44</v>
      </c>
      <c r="F673" s="2" t="s">
        <v>146</v>
      </c>
      <c r="H673" s="2" t="s">
        <v>4683</v>
      </c>
      <c r="I673" s="8">
        <f t="shared" si="30"/>
        <v>11219779.392688323</v>
      </c>
      <c r="J673" s="8">
        <f>AVERAGEIFS(I:I,A:A,A673)</f>
        <v>10996905.867930464</v>
      </c>
      <c r="K673" s="8">
        <f t="shared" si="31"/>
        <v>2.0266930301532371</v>
      </c>
      <c r="L673" s="8" t="str">
        <f t="shared" si="32"/>
        <v>OK</v>
      </c>
      <c r="O673" s="2"/>
    </row>
    <row r="674" spans="1:15">
      <c r="A674" s="2" t="s">
        <v>4682</v>
      </c>
      <c r="B674" s="2" t="s">
        <v>72</v>
      </c>
      <c r="C674" s="2" t="s">
        <v>3559</v>
      </c>
      <c r="D674" s="2" t="s">
        <v>3560</v>
      </c>
      <c r="E674" s="4">
        <v>3.44</v>
      </c>
      <c r="F674" s="2" t="s">
        <v>146</v>
      </c>
      <c r="H674" s="2" t="s">
        <v>4683</v>
      </c>
      <c r="I674" s="8">
        <f t="shared" si="30"/>
        <v>11219779.392688323</v>
      </c>
      <c r="J674" s="8">
        <f>AVERAGEIFS(I:I,A:A,A674)</f>
        <v>10996905.867930464</v>
      </c>
      <c r="K674" s="8">
        <f t="shared" si="31"/>
        <v>2.0266930301532371</v>
      </c>
      <c r="L674" s="8" t="str">
        <f t="shared" si="32"/>
        <v>OK</v>
      </c>
      <c r="O674" s="2"/>
    </row>
    <row r="675" spans="1:15">
      <c r="A675" s="2" t="s">
        <v>4682</v>
      </c>
      <c r="B675" s="2" t="s">
        <v>72</v>
      </c>
      <c r="C675" s="2" t="s">
        <v>3559</v>
      </c>
      <c r="D675" s="2" t="s">
        <v>3560</v>
      </c>
      <c r="E675" s="4">
        <v>3.37</v>
      </c>
      <c r="F675" s="2" t="s">
        <v>146</v>
      </c>
      <c r="H675" s="2" t="s">
        <v>4683</v>
      </c>
      <c r="I675" s="8">
        <f t="shared" si="30"/>
        <v>10991469.928302225</v>
      </c>
      <c r="J675" s="8">
        <f>AVERAGEIFS(I:I,A:A,A675)</f>
        <v>10996905.867930464</v>
      </c>
      <c r="K675" s="8">
        <f t="shared" si="31"/>
        <v>-4.9431537320798746E-2</v>
      </c>
      <c r="L675" s="8" t="str">
        <f t="shared" si="32"/>
        <v>OK</v>
      </c>
      <c r="O675" s="2"/>
    </row>
    <row r="676" spans="1:15">
      <c r="A676" s="2" t="s">
        <v>4682</v>
      </c>
      <c r="B676" s="2" t="s">
        <v>72</v>
      </c>
      <c r="C676" s="2" t="s">
        <v>3559</v>
      </c>
      <c r="D676" s="2" t="s">
        <v>3560</v>
      </c>
      <c r="E676" s="4">
        <v>3.38</v>
      </c>
      <c r="F676" s="2" t="s">
        <v>146</v>
      </c>
      <c r="H676" s="2" t="s">
        <v>4683</v>
      </c>
      <c r="I676" s="8">
        <f t="shared" si="30"/>
        <v>11024085.566071667</v>
      </c>
      <c r="J676" s="8">
        <f>AVERAGEIFS(I:I,A:A,A676)</f>
        <v>10996905.867930464</v>
      </c>
      <c r="K676" s="8">
        <f t="shared" si="31"/>
        <v>0.24715768660406034</v>
      </c>
      <c r="L676" s="8" t="str">
        <f t="shared" si="32"/>
        <v>OK</v>
      </c>
      <c r="O676" s="2"/>
    </row>
    <row r="677" spans="1:15">
      <c r="A677" s="2" t="s">
        <v>4682</v>
      </c>
      <c r="B677" s="2" t="s">
        <v>72</v>
      </c>
      <c r="C677" s="2" t="s">
        <v>3559</v>
      </c>
      <c r="D677" s="2" t="s">
        <v>3560</v>
      </c>
      <c r="E677" s="4">
        <v>3.34</v>
      </c>
      <c r="F677" s="2" t="s">
        <v>146</v>
      </c>
      <c r="H677" s="2" t="s">
        <v>4683</v>
      </c>
      <c r="I677" s="8">
        <f t="shared" si="30"/>
        <v>10893623.014993895</v>
      </c>
      <c r="J677" s="8">
        <f>AVERAGEIFS(I:I,A:A,A677)</f>
        <v>10996905.867930464</v>
      </c>
      <c r="K677" s="8">
        <f t="shared" si="31"/>
        <v>-0.93919920909540933</v>
      </c>
      <c r="L677" s="8" t="str">
        <f t="shared" si="32"/>
        <v>OK</v>
      </c>
      <c r="O677" s="2"/>
    </row>
    <row r="678" spans="1:15">
      <c r="A678" s="2" t="s">
        <v>4684</v>
      </c>
      <c r="B678" s="2" t="s">
        <v>20</v>
      </c>
      <c r="C678" s="2" t="s">
        <v>3561</v>
      </c>
      <c r="D678" s="2" t="s">
        <v>3562</v>
      </c>
      <c r="E678" s="24">
        <v>1100000000</v>
      </c>
      <c r="F678" s="9" t="s">
        <v>8</v>
      </c>
      <c r="H678" s="2" t="s">
        <v>4685</v>
      </c>
      <c r="I678" s="8">
        <f t="shared" si="30"/>
        <v>1100000000</v>
      </c>
      <c r="J678" s="8">
        <f>AVERAGEIFS(I:I,A:A,A678)</f>
        <v>1100000000</v>
      </c>
      <c r="K678" s="8">
        <f t="shared" si="31"/>
        <v>0</v>
      </c>
      <c r="L678" s="8" t="str">
        <f t="shared" si="32"/>
        <v>OK</v>
      </c>
      <c r="M678" t="s">
        <v>5723</v>
      </c>
      <c r="O678" s="2"/>
    </row>
    <row r="679" spans="1:15">
      <c r="A679" s="2" t="s">
        <v>4686</v>
      </c>
      <c r="B679" s="2" t="s">
        <v>158</v>
      </c>
      <c r="C679" s="2" t="s">
        <v>159</v>
      </c>
      <c r="D679" s="2" t="s">
        <v>160</v>
      </c>
      <c r="E679" s="4">
        <v>761</v>
      </c>
      <c r="F679" s="2" t="s">
        <v>147</v>
      </c>
      <c r="G679" s="2" t="s">
        <v>161</v>
      </c>
      <c r="H679" s="2" t="s">
        <v>162</v>
      </c>
      <c r="I679" s="8">
        <f t="shared" si="30"/>
        <v>2482050.034254597</v>
      </c>
      <c r="J679" s="8">
        <f>AVERAGEIFS(I:I,A:A,A679)</f>
        <v>2516063.4850713015</v>
      </c>
      <c r="K679" s="8">
        <f t="shared" si="31"/>
        <v>-1.3518518518518485</v>
      </c>
      <c r="L679" s="8" t="str">
        <f t="shared" si="32"/>
        <v>OK</v>
      </c>
      <c r="O679" s="2"/>
    </row>
    <row r="680" spans="1:15">
      <c r="A680" s="2" t="s">
        <v>4686</v>
      </c>
      <c r="B680" s="2" t="s">
        <v>158</v>
      </c>
      <c r="C680" s="2" t="s">
        <v>159</v>
      </c>
      <c r="D680" s="2" t="s">
        <v>160</v>
      </c>
      <c r="E680" s="4">
        <v>0.79</v>
      </c>
      <c r="F680" s="2" t="s">
        <v>146</v>
      </c>
      <c r="G680" s="2" t="s">
        <v>161</v>
      </c>
      <c r="H680" s="2" t="s">
        <v>162</v>
      </c>
      <c r="I680" s="8">
        <f t="shared" si="30"/>
        <v>2576635.3837859812</v>
      </c>
      <c r="J680" s="8">
        <f>AVERAGEIFS(I:I,A:A,A680)</f>
        <v>2516063.4850713015</v>
      </c>
      <c r="K680" s="8">
        <f t="shared" si="31"/>
        <v>2.4074074074074137</v>
      </c>
      <c r="L680" s="8" t="str">
        <f t="shared" si="32"/>
        <v>OK</v>
      </c>
      <c r="O680" s="2"/>
    </row>
    <row r="681" spans="1:15">
      <c r="A681" s="2" t="s">
        <v>4686</v>
      </c>
      <c r="B681" s="2" t="s">
        <v>158</v>
      </c>
      <c r="C681" s="2" t="s">
        <v>159</v>
      </c>
      <c r="D681" s="2" t="s">
        <v>160</v>
      </c>
      <c r="E681" s="4">
        <v>0.77</v>
      </c>
      <c r="F681" s="2" t="s">
        <v>146</v>
      </c>
      <c r="G681" s="2" t="s">
        <v>161</v>
      </c>
      <c r="H681" s="2" t="s">
        <v>162</v>
      </c>
      <c r="I681" s="8">
        <f t="shared" si="30"/>
        <v>2511404.1082470957</v>
      </c>
      <c r="J681" s="8">
        <f>AVERAGEIFS(I:I,A:A,A681)</f>
        <v>2516063.4850713015</v>
      </c>
      <c r="K681" s="8">
        <f t="shared" si="31"/>
        <v>-0.18518518518516602</v>
      </c>
      <c r="L681" s="8" t="str">
        <f t="shared" si="32"/>
        <v>OK</v>
      </c>
      <c r="O681" s="2"/>
    </row>
    <row r="682" spans="1:15">
      <c r="A682" s="2" t="s">
        <v>4686</v>
      </c>
      <c r="B682" s="2" t="s">
        <v>158</v>
      </c>
      <c r="C682" s="2" t="s">
        <v>159</v>
      </c>
      <c r="D682" s="2" t="s">
        <v>160</v>
      </c>
      <c r="E682" s="4">
        <v>0.82</v>
      </c>
      <c r="F682" s="2" t="s">
        <v>146</v>
      </c>
      <c r="G682" s="2" t="s">
        <v>161</v>
      </c>
      <c r="H682" s="2" t="s">
        <v>162</v>
      </c>
      <c r="I682" s="8">
        <f t="shared" si="30"/>
        <v>2674482.2970943097</v>
      </c>
      <c r="J682" s="8">
        <f>AVERAGEIFS(I:I,A:A,A682)</f>
        <v>2516063.4850713015</v>
      </c>
      <c r="K682" s="8">
        <f t="shared" si="31"/>
        <v>6.2962962962963109</v>
      </c>
      <c r="L682" s="8" t="str">
        <f t="shared" si="32"/>
        <v>OK</v>
      </c>
      <c r="O682" s="2"/>
    </row>
    <row r="683" spans="1:15">
      <c r="A683" s="2" t="s">
        <v>4686</v>
      </c>
      <c r="B683" s="2" t="s">
        <v>158</v>
      </c>
      <c r="C683" s="2" t="s">
        <v>159</v>
      </c>
      <c r="D683" s="2" t="s">
        <v>160</v>
      </c>
      <c r="E683" s="4">
        <v>0.77</v>
      </c>
      <c r="F683" s="2" t="s">
        <v>146</v>
      </c>
      <c r="G683" s="2" t="s">
        <v>161</v>
      </c>
      <c r="H683" s="2" t="s">
        <v>162</v>
      </c>
      <c r="I683" s="8">
        <f t="shared" si="30"/>
        <v>2511404.1082470957</v>
      </c>
      <c r="J683" s="8">
        <f>AVERAGEIFS(I:I,A:A,A683)</f>
        <v>2516063.4850713015</v>
      </c>
      <c r="K683" s="8">
        <f t="shared" si="31"/>
        <v>-0.18518518518516602</v>
      </c>
      <c r="L683" s="8" t="str">
        <f t="shared" si="32"/>
        <v>OK</v>
      </c>
      <c r="O683" s="2"/>
    </row>
    <row r="684" spans="1:15">
      <c r="A684" s="2" t="s">
        <v>4686</v>
      </c>
      <c r="B684" s="2" t="s">
        <v>158</v>
      </c>
      <c r="C684" s="2" t="s">
        <v>159</v>
      </c>
      <c r="D684" s="2" t="s">
        <v>160</v>
      </c>
      <c r="E684" s="4">
        <v>731</v>
      </c>
      <c r="F684" s="2" t="s">
        <v>147</v>
      </c>
      <c r="G684" s="2" t="s">
        <v>161</v>
      </c>
      <c r="H684" s="2" t="s">
        <v>162</v>
      </c>
      <c r="I684" s="8">
        <f t="shared" si="30"/>
        <v>2384203.1209462686</v>
      </c>
      <c r="J684" s="8">
        <f>AVERAGEIFS(I:I,A:A,A684)</f>
        <v>2516063.4850713015</v>
      </c>
      <c r="K684" s="8">
        <f t="shared" si="31"/>
        <v>-5.2407407407407351</v>
      </c>
      <c r="L684" s="8" t="str">
        <f t="shared" si="32"/>
        <v>OK</v>
      </c>
      <c r="O684" s="2"/>
    </row>
    <row r="685" spans="1:15">
      <c r="A685" s="2" t="s">
        <v>4686</v>
      </c>
      <c r="B685" s="2" t="s">
        <v>158</v>
      </c>
      <c r="C685" s="2" t="s">
        <v>159</v>
      </c>
      <c r="D685" s="2" t="s">
        <v>160</v>
      </c>
      <c r="E685" s="4">
        <v>797</v>
      </c>
      <c r="F685" s="2" t="s">
        <v>147</v>
      </c>
      <c r="G685" s="2" t="s">
        <v>161</v>
      </c>
      <c r="H685" s="2" t="s">
        <v>162</v>
      </c>
      <c r="I685" s="8">
        <f t="shared" si="30"/>
        <v>2599466.3302245913</v>
      </c>
      <c r="J685" s="8">
        <f>AVERAGEIFS(I:I,A:A,A685)</f>
        <v>2516063.4850713015</v>
      </c>
      <c r="K685" s="8">
        <f t="shared" si="31"/>
        <v>3.3148148148148371</v>
      </c>
      <c r="L685" s="8" t="str">
        <f t="shared" si="32"/>
        <v>OK</v>
      </c>
      <c r="O685" s="2"/>
    </row>
    <row r="686" spans="1:15">
      <c r="A686" s="2" t="s">
        <v>4686</v>
      </c>
      <c r="B686" s="2" t="s">
        <v>158</v>
      </c>
      <c r="C686" s="2" t="s">
        <v>159</v>
      </c>
      <c r="D686" s="2" t="s">
        <v>160</v>
      </c>
      <c r="E686" s="4">
        <v>0.77</v>
      </c>
      <c r="F686" s="2" t="s">
        <v>146</v>
      </c>
      <c r="G686" s="2" t="s">
        <v>161</v>
      </c>
      <c r="H686" s="2" t="s">
        <v>162</v>
      </c>
      <c r="I686" s="8">
        <f t="shared" si="30"/>
        <v>2511404.1082470957</v>
      </c>
      <c r="J686" s="8">
        <f>AVERAGEIFS(I:I,A:A,A686)</f>
        <v>2516063.4850713015</v>
      </c>
      <c r="K686" s="8">
        <f t="shared" si="31"/>
        <v>-0.18518518518516602</v>
      </c>
      <c r="L686" s="8" t="str">
        <f t="shared" si="32"/>
        <v>OK</v>
      </c>
      <c r="O686" s="2"/>
    </row>
    <row r="687" spans="1:15">
      <c r="A687" s="2" t="s">
        <v>4686</v>
      </c>
      <c r="B687" s="2" t="s">
        <v>158</v>
      </c>
      <c r="C687" s="2" t="s">
        <v>159</v>
      </c>
      <c r="D687" s="2" t="s">
        <v>160</v>
      </c>
      <c r="E687" s="4">
        <v>752</v>
      </c>
      <c r="F687" s="2" t="s">
        <v>147</v>
      </c>
      <c r="G687" s="2" t="s">
        <v>161</v>
      </c>
      <c r="H687" s="2" t="s">
        <v>162</v>
      </c>
      <c r="I687" s="8">
        <f t="shared" si="30"/>
        <v>2452695.9602620988</v>
      </c>
      <c r="J687" s="8">
        <f>AVERAGEIFS(I:I,A:A,A687)</f>
        <v>2516063.4850713015</v>
      </c>
      <c r="K687" s="8">
        <f t="shared" si="31"/>
        <v>-2.5185185185184977</v>
      </c>
      <c r="L687" s="8" t="str">
        <f t="shared" si="32"/>
        <v>OK</v>
      </c>
      <c r="O687" s="2"/>
    </row>
    <row r="688" spans="1:15">
      <c r="A688" s="2" t="s">
        <v>4686</v>
      </c>
      <c r="B688" s="2" t="s">
        <v>158</v>
      </c>
      <c r="C688" s="2" t="s">
        <v>159</v>
      </c>
      <c r="D688" s="2" t="s">
        <v>160</v>
      </c>
      <c r="E688" s="4">
        <v>779</v>
      </c>
      <c r="F688" s="2" t="s">
        <v>147</v>
      </c>
      <c r="G688" s="2" t="s">
        <v>161</v>
      </c>
      <c r="H688" s="2" t="s">
        <v>162</v>
      </c>
      <c r="I688" s="8">
        <f t="shared" si="30"/>
        <v>2540758.1822395944</v>
      </c>
      <c r="J688" s="8">
        <f>AVERAGEIFS(I:I,A:A,A688)</f>
        <v>2516063.4850713015</v>
      </c>
      <c r="K688" s="8">
        <f t="shared" si="31"/>
        <v>0.98148148148149428</v>
      </c>
      <c r="L688" s="8" t="str">
        <f t="shared" si="32"/>
        <v>OK</v>
      </c>
      <c r="O688" s="2"/>
    </row>
    <row r="689" spans="1:15">
      <c r="A689" s="2" t="s">
        <v>4686</v>
      </c>
      <c r="B689" s="2" t="s">
        <v>158</v>
      </c>
      <c r="C689" s="2" t="s">
        <v>159</v>
      </c>
      <c r="D689" s="2" t="s">
        <v>160</v>
      </c>
      <c r="E689" s="4">
        <v>0.7</v>
      </c>
      <c r="F689" s="2" t="s">
        <v>146</v>
      </c>
      <c r="G689" s="2" t="s">
        <v>161</v>
      </c>
      <c r="H689" s="2" t="s">
        <v>162</v>
      </c>
      <c r="I689" s="8">
        <f t="shared" si="30"/>
        <v>2283094.6438609958</v>
      </c>
      <c r="J689" s="8">
        <f>AVERAGEIFS(I:I,A:A,A689)</f>
        <v>2516063.4850713015</v>
      </c>
      <c r="K689" s="8">
        <f t="shared" si="31"/>
        <v>-9.259259259259256</v>
      </c>
      <c r="L689" s="8" t="str">
        <f t="shared" si="32"/>
        <v>OK</v>
      </c>
      <c r="O689" s="2"/>
    </row>
    <row r="690" spans="1:15">
      <c r="A690" s="2" t="s">
        <v>4686</v>
      </c>
      <c r="B690" s="2" t="s">
        <v>158</v>
      </c>
      <c r="C690" s="2" t="s">
        <v>159</v>
      </c>
      <c r="D690" s="2" t="s">
        <v>160</v>
      </c>
      <c r="E690" s="4">
        <v>0.78</v>
      </c>
      <c r="F690" s="2" t="s">
        <v>146</v>
      </c>
      <c r="G690" s="2" t="s">
        <v>161</v>
      </c>
      <c r="H690" s="2" t="s">
        <v>162</v>
      </c>
      <c r="I690" s="8">
        <f t="shared" si="30"/>
        <v>2544019.7460165387</v>
      </c>
      <c r="J690" s="8">
        <f>AVERAGEIFS(I:I,A:A,A690)</f>
        <v>2516063.4850713015</v>
      </c>
      <c r="K690" s="8">
        <f t="shared" si="31"/>
        <v>1.1111111111111294</v>
      </c>
      <c r="L690" s="8" t="str">
        <f t="shared" si="32"/>
        <v>OK</v>
      </c>
      <c r="O690" s="2"/>
    </row>
    <row r="691" spans="1:15">
      <c r="A691" s="2" t="s">
        <v>4686</v>
      </c>
      <c r="B691" s="2" t="s">
        <v>158</v>
      </c>
      <c r="C691" s="2" t="s">
        <v>159</v>
      </c>
      <c r="D691" s="2" t="s">
        <v>160</v>
      </c>
      <c r="E691" s="4">
        <v>0.8</v>
      </c>
      <c r="F691" s="2" t="s">
        <v>146</v>
      </c>
      <c r="G691" s="2" t="s">
        <v>161</v>
      </c>
      <c r="H691" s="2" t="s">
        <v>162</v>
      </c>
      <c r="I691" s="8">
        <f t="shared" si="30"/>
        <v>2609251.0215554242</v>
      </c>
      <c r="J691" s="8">
        <f>AVERAGEIFS(I:I,A:A,A691)</f>
        <v>2516063.4850713015</v>
      </c>
      <c r="K691" s="8">
        <f t="shared" si="31"/>
        <v>3.7037037037037202</v>
      </c>
      <c r="L691" s="8" t="str">
        <f t="shared" si="32"/>
        <v>OK</v>
      </c>
      <c r="O691" s="2"/>
    </row>
    <row r="692" spans="1:15">
      <c r="A692" s="2" t="s">
        <v>4686</v>
      </c>
      <c r="B692" s="2" t="s">
        <v>158</v>
      </c>
      <c r="C692" s="2" t="s">
        <v>159</v>
      </c>
      <c r="D692" s="2" t="s">
        <v>160</v>
      </c>
      <c r="E692" s="4">
        <v>0.78</v>
      </c>
      <c r="F692" s="2" t="s">
        <v>146</v>
      </c>
      <c r="G692" s="2" t="s">
        <v>161</v>
      </c>
      <c r="H692" s="2" t="s">
        <v>162</v>
      </c>
      <c r="I692" s="8">
        <f t="shared" si="30"/>
        <v>2544019.7460165387</v>
      </c>
      <c r="J692" s="8">
        <f>AVERAGEIFS(I:I,A:A,A692)</f>
        <v>2516063.4850713015</v>
      </c>
      <c r="K692" s="8">
        <f t="shared" si="31"/>
        <v>1.1111111111111294</v>
      </c>
      <c r="L692" s="8" t="str">
        <f t="shared" si="32"/>
        <v>OK</v>
      </c>
      <c r="O692" s="2"/>
    </row>
    <row r="693" spans="1:15">
      <c r="A693" s="2" t="s">
        <v>150</v>
      </c>
      <c r="B693" s="2" t="s">
        <v>27</v>
      </c>
      <c r="C693" s="2" t="s">
        <v>151</v>
      </c>
      <c r="D693" s="2" t="s">
        <v>152</v>
      </c>
      <c r="E693" s="24">
        <v>2500000</v>
      </c>
      <c r="F693" s="9" t="s">
        <v>8</v>
      </c>
      <c r="H693" s="2" t="s">
        <v>153</v>
      </c>
      <c r="I693" s="8">
        <f t="shared" si="30"/>
        <v>2500000</v>
      </c>
      <c r="J693" s="8">
        <f>AVERAGEIFS(I:I,A:A,A693)</f>
        <v>2500000</v>
      </c>
      <c r="K693" s="8">
        <f t="shared" si="31"/>
        <v>0</v>
      </c>
      <c r="L693" s="8" t="str">
        <f t="shared" si="32"/>
        <v>OK</v>
      </c>
      <c r="M693" t="s">
        <v>5724</v>
      </c>
      <c r="O693" s="2"/>
    </row>
    <row r="694" spans="1:15">
      <c r="A694" s="2" t="s">
        <v>4687</v>
      </c>
      <c r="B694" s="2" t="s">
        <v>31</v>
      </c>
      <c r="C694" s="2" t="s">
        <v>188</v>
      </c>
      <c r="D694" s="2" t="s">
        <v>189</v>
      </c>
      <c r="E694" s="4">
        <v>0.79</v>
      </c>
      <c r="F694" s="2" t="s">
        <v>146</v>
      </c>
      <c r="G694" s="2" t="s">
        <v>190</v>
      </c>
      <c r="H694" s="2" t="s">
        <v>191</v>
      </c>
      <c r="I694" s="8">
        <f t="shared" si="30"/>
        <v>2576635.3837859812</v>
      </c>
      <c r="J694" s="8">
        <f>AVERAGEIFS(I:I,A:A,A694)</f>
        <v>2433670.171563257</v>
      </c>
      <c r="K694" s="8">
        <f t="shared" si="31"/>
        <v>5.8744695108331468</v>
      </c>
      <c r="L694" s="8" t="str">
        <f t="shared" si="32"/>
        <v>OK</v>
      </c>
      <c r="O694" s="2"/>
    </row>
    <row r="695" spans="1:15">
      <c r="A695" s="2" t="s">
        <v>4687</v>
      </c>
      <c r="B695" s="2" t="s">
        <v>31</v>
      </c>
      <c r="C695" s="2" t="s">
        <v>188</v>
      </c>
      <c r="D695" s="2" t="s">
        <v>189</v>
      </c>
      <c r="E695" s="4">
        <v>727</v>
      </c>
      <c r="F695" s="2" t="s">
        <v>147</v>
      </c>
      <c r="G695" s="2" t="s">
        <v>190</v>
      </c>
      <c r="H695" s="2" t="s">
        <v>191</v>
      </c>
      <c r="I695" s="8">
        <f t="shared" si="30"/>
        <v>2371156.8658384918</v>
      </c>
      <c r="J695" s="8">
        <f>AVERAGEIFS(I:I,A:A,A695)</f>
        <v>2433670.171563257</v>
      </c>
      <c r="K695" s="8">
        <f t="shared" si="31"/>
        <v>-2.5686843868661935</v>
      </c>
      <c r="L695" s="8" t="str">
        <f t="shared" si="32"/>
        <v>OK</v>
      </c>
      <c r="O695" s="2"/>
    </row>
    <row r="696" spans="1:15">
      <c r="A696" s="2" t="s">
        <v>4687</v>
      </c>
      <c r="B696" s="2" t="s">
        <v>31</v>
      </c>
      <c r="C696" s="2" t="s">
        <v>188</v>
      </c>
      <c r="D696" s="2" t="s">
        <v>189</v>
      </c>
      <c r="E696" s="4">
        <v>0.73</v>
      </c>
      <c r="F696" s="2" t="s">
        <v>146</v>
      </c>
      <c r="G696" s="2" t="s">
        <v>190</v>
      </c>
      <c r="H696" s="2" t="s">
        <v>191</v>
      </c>
      <c r="I696" s="8">
        <f t="shared" si="30"/>
        <v>2380941.5571693243</v>
      </c>
      <c r="J696" s="8">
        <f>AVERAGEIFS(I:I,A:A,A696)</f>
        <v>2433670.171563257</v>
      </c>
      <c r="K696" s="8">
        <f t="shared" si="31"/>
        <v>-2.1666294393567265</v>
      </c>
      <c r="L696" s="8" t="str">
        <f t="shared" si="32"/>
        <v>OK</v>
      </c>
      <c r="O696" s="2"/>
    </row>
    <row r="697" spans="1:15">
      <c r="A697" s="2" t="s">
        <v>4687</v>
      </c>
      <c r="B697" s="2" t="s">
        <v>31</v>
      </c>
      <c r="C697" s="2" t="s">
        <v>188</v>
      </c>
      <c r="D697" s="2" t="s">
        <v>189</v>
      </c>
      <c r="E697" s="4">
        <v>0.73</v>
      </c>
      <c r="F697" s="2" t="s">
        <v>146</v>
      </c>
      <c r="G697" s="2" t="s">
        <v>190</v>
      </c>
      <c r="H697" s="2" t="s">
        <v>191</v>
      </c>
      <c r="I697" s="8">
        <f t="shared" si="30"/>
        <v>2380941.5571693243</v>
      </c>
      <c r="J697" s="8">
        <f>AVERAGEIFS(I:I,A:A,A697)</f>
        <v>2433670.171563257</v>
      </c>
      <c r="K697" s="8">
        <f t="shared" si="31"/>
        <v>-2.1666294393567265</v>
      </c>
      <c r="L697" s="8" t="str">
        <f t="shared" si="32"/>
        <v>OK</v>
      </c>
      <c r="O697" s="2"/>
    </row>
    <row r="698" spans="1:15">
      <c r="A698" s="2" t="s">
        <v>4687</v>
      </c>
      <c r="B698" s="2" t="s">
        <v>31</v>
      </c>
      <c r="C698" s="2" t="s">
        <v>188</v>
      </c>
      <c r="D698" s="2" t="s">
        <v>189</v>
      </c>
      <c r="E698" s="4">
        <v>0.75</v>
      </c>
      <c r="F698" s="2" t="s">
        <v>146</v>
      </c>
      <c r="G698" s="2" t="s">
        <v>190</v>
      </c>
      <c r="H698" s="2" t="s">
        <v>191</v>
      </c>
      <c r="I698" s="8">
        <f t="shared" si="30"/>
        <v>2446172.8327082102</v>
      </c>
      <c r="J698" s="8">
        <f>AVERAGEIFS(I:I,A:A,A698)</f>
        <v>2433670.171563257</v>
      </c>
      <c r="K698" s="8">
        <f t="shared" si="31"/>
        <v>0.5137368773732387</v>
      </c>
      <c r="L698" s="8" t="str">
        <f t="shared" si="32"/>
        <v>OK</v>
      </c>
      <c r="O698" s="2"/>
    </row>
    <row r="699" spans="1:15">
      <c r="A699" s="2" t="s">
        <v>4687</v>
      </c>
      <c r="B699" s="2" t="s">
        <v>31</v>
      </c>
      <c r="C699" s="2" t="s">
        <v>188</v>
      </c>
      <c r="D699" s="2" t="s">
        <v>189</v>
      </c>
      <c r="E699" s="4">
        <v>0.75</v>
      </c>
      <c r="F699" s="2" t="s">
        <v>146</v>
      </c>
      <c r="G699" s="2" t="s">
        <v>190</v>
      </c>
      <c r="H699" s="2" t="s">
        <v>191</v>
      </c>
      <c r="I699" s="8">
        <f t="shared" si="30"/>
        <v>2446172.8327082102</v>
      </c>
      <c r="J699" s="8">
        <f>AVERAGEIFS(I:I,A:A,A699)</f>
        <v>2433670.171563257</v>
      </c>
      <c r="K699" s="8">
        <f t="shared" si="31"/>
        <v>0.5137368773732387</v>
      </c>
      <c r="L699" s="8" t="str">
        <f t="shared" si="32"/>
        <v>OK</v>
      </c>
      <c r="O699" s="2"/>
    </row>
    <row r="700" spans="1:15">
      <c r="A700" s="2" t="s">
        <v>4688</v>
      </c>
      <c r="B700" s="2" t="s">
        <v>31</v>
      </c>
      <c r="C700" s="2" t="s">
        <v>192</v>
      </c>
      <c r="D700" s="2" t="s">
        <v>193</v>
      </c>
      <c r="E700" s="4">
        <v>0.68</v>
      </c>
      <c r="F700" s="2" t="s">
        <v>146</v>
      </c>
      <c r="G700" s="2" t="s">
        <v>194</v>
      </c>
      <c r="H700" s="2" t="s">
        <v>195</v>
      </c>
      <c r="I700" s="8">
        <f t="shared" si="30"/>
        <v>2217863.3683221107</v>
      </c>
      <c r="J700" s="8">
        <f>AVERAGEIFS(I:I,A:A,A700)</f>
        <v>2125452.3946420224</v>
      </c>
      <c r="K700" s="8">
        <f t="shared" si="31"/>
        <v>4.347826086956541</v>
      </c>
      <c r="L700" s="8" t="str">
        <f t="shared" si="32"/>
        <v>OK</v>
      </c>
      <c r="O700" s="2"/>
    </row>
    <row r="701" spans="1:15">
      <c r="A701" s="2" t="s">
        <v>4688</v>
      </c>
      <c r="B701" s="2" t="s">
        <v>31</v>
      </c>
      <c r="C701" s="2" t="s">
        <v>192</v>
      </c>
      <c r="D701" s="2" t="s">
        <v>193</v>
      </c>
      <c r="E701" s="4">
        <v>630</v>
      </c>
      <c r="F701" s="2" t="s">
        <v>147</v>
      </c>
      <c r="G701" s="2" t="s">
        <v>194</v>
      </c>
      <c r="H701" s="2" t="s">
        <v>195</v>
      </c>
      <c r="I701" s="8">
        <f t="shared" si="30"/>
        <v>2054785.1794748965</v>
      </c>
      <c r="J701" s="8">
        <f>AVERAGEIFS(I:I,A:A,A701)</f>
        <v>2125452.3946420224</v>
      </c>
      <c r="K701" s="8">
        <f t="shared" si="31"/>
        <v>-3.3248081841432131</v>
      </c>
      <c r="L701" s="8" t="str">
        <f t="shared" si="32"/>
        <v>OK</v>
      </c>
      <c r="O701" s="2"/>
    </row>
    <row r="702" spans="1:15">
      <c r="A702" s="2" t="s">
        <v>4688</v>
      </c>
      <c r="B702" s="2" t="s">
        <v>31</v>
      </c>
      <c r="C702" s="2" t="s">
        <v>192</v>
      </c>
      <c r="D702" s="2" t="s">
        <v>193</v>
      </c>
      <c r="E702" s="4">
        <v>0.65</v>
      </c>
      <c r="F702" s="2" t="s">
        <v>146</v>
      </c>
      <c r="G702" s="2" t="s">
        <v>194</v>
      </c>
      <c r="H702" s="2" t="s">
        <v>195</v>
      </c>
      <c r="I702" s="8">
        <f t="shared" si="30"/>
        <v>2120016.4550137823</v>
      </c>
      <c r="J702" s="8">
        <f>AVERAGEIFS(I:I,A:A,A702)</f>
        <v>2125452.3946420224</v>
      </c>
      <c r="K702" s="8">
        <f t="shared" si="31"/>
        <v>-0.255754475703307</v>
      </c>
      <c r="L702" s="8" t="str">
        <f t="shared" si="32"/>
        <v>OK</v>
      </c>
      <c r="O702" s="2"/>
    </row>
    <row r="703" spans="1:15">
      <c r="A703" s="2" t="s">
        <v>4688</v>
      </c>
      <c r="B703" s="2" t="s">
        <v>31</v>
      </c>
      <c r="C703" s="2" t="s">
        <v>192</v>
      </c>
      <c r="D703" s="2" t="s">
        <v>193</v>
      </c>
      <c r="E703" s="4">
        <v>0.65</v>
      </c>
      <c r="F703" s="2" t="s">
        <v>146</v>
      </c>
      <c r="G703" s="2" t="s">
        <v>194</v>
      </c>
      <c r="H703" s="2" t="s">
        <v>195</v>
      </c>
      <c r="I703" s="8">
        <f t="shared" si="30"/>
        <v>2120016.4550137823</v>
      </c>
      <c r="J703" s="8">
        <f>AVERAGEIFS(I:I,A:A,A703)</f>
        <v>2125452.3946420224</v>
      </c>
      <c r="K703" s="8">
        <f t="shared" si="31"/>
        <v>-0.255754475703307</v>
      </c>
      <c r="L703" s="8" t="str">
        <f t="shared" si="32"/>
        <v>OK</v>
      </c>
      <c r="O703" s="2"/>
    </row>
    <row r="704" spans="1:15">
      <c r="A704" s="2" t="s">
        <v>4688</v>
      </c>
      <c r="B704" s="2" t="s">
        <v>31</v>
      </c>
      <c r="C704" s="2" t="s">
        <v>192</v>
      </c>
      <c r="D704" s="2" t="s">
        <v>193</v>
      </c>
      <c r="E704" s="4">
        <v>0.65</v>
      </c>
      <c r="F704" s="2" t="s">
        <v>146</v>
      </c>
      <c r="G704" s="2" t="s">
        <v>194</v>
      </c>
      <c r="H704" s="2" t="s">
        <v>195</v>
      </c>
      <c r="I704" s="8">
        <f t="shared" si="30"/>
        <v>2120016.4550137823</v>
      </c>
      <c r="J704" s="8">
        <f>AVERAGEIFS(I:I,A:A,A704)</f>
        <v>2125452.3946420224</v>
      </c>
      <c r="K704" s="8">
        <f t="shared" si="31"/>
        <v>-0.255754475703307</v>
      </c>
      <c r="L704" s="8" t="str">
        <f t="shared" si="32"/>
        <v>OK</v>
      </c>
      <c r="O704" s="2"/>
    </row>
    <row r="705" spans="1:15">
      <c r="A705" s="2" t="s">
        <v>4688</v>
      </c>
      <c r="B705" s="2" t="s">
        <v>31</v>
      </c>
      <c r="C705" s="2" t="s">
        <v>192</v>
      </c>
      <c r="D705" s="2" t="s">
        <v>193</v>
      </c>
      <c r="E705" s="4">
        <v>0.65</v>
      </c>
      <c r="F705" s="2" t="s">
        <v>146</v>
      </c>
      <c r="G705" s="2" t="s">
        <v>194</v>
      </c>
      <c r="H705" s="2" t="s">
        <v>195</v>
      </c>
      <c r="I705" s="8">
        <f t="shared" si="30"/>
        <v>2120016.4550137823</v>
      </c>
      <c r="J705" s="8">
        <f>AVERAGEIFS(I:I,A:A,A705)</f>
        <v>2125452.3946420224</v>
      </c>
      <c r="K705" s="8">
        <f t="shared" si="31"/>
        <v>-0.255754475703307</v>
      </c>
      <c r="L705" s="8" t="str">
        <f t="shared" si="32"/>
        <v>OK</v>
      </c>
      <c r="O705" s="2"/>
    </row>
    <row r="706" spans="1:15">
      <c r="A706" s="2" t="s">
        <v>4689</v>
      </c>
      <c r="B706" s="2" t="s">
        <v>31</v>
      </c>
      <c r="C706" s="2" t="s">
        <v>196</v>
      </c>
      <c r="D706" s="2" t="s">
        <v>197</v>
      </c>
      <c r="E706" s="4">
        <v>0.75</v>
      </c>
      <c r="F706" s="2" t="s">
        <v>146</v>
      </c>
      <c r="G706" s="2" t="s">
        <v>91</v>
      </c>
      <c r="H706" s="2" t="s">
        <v>198</v>
      </c>
      <c r="I706" s="8">
        <f t="shared" si="30"/>
        <v>2446172.8327082102</v>
      </c>
      <c r="J706" s="8">
        <f>AVERAGEIFS(I:I,A:A,A706)</f>
        <v>2415187.9768272396</v>
      </c>
      <c r="K706" s="8">
        <f t="shared" si="31"/>
        <v>1.282916948008106</v>
      </c>
      <c r="L706" s="8" t="str">
        <f t="shared" si="32"/>
        <v>OK</v>
      </c>
      <c r="O706" s="2"/>
    </row>
    <row r="707" spans="1:15">
      <c r="A707" s="2" t="s">
        <v>4689</v>
      </c>
      <c r="B707" s="2" t="s">
        <v>31</v>
      </c>
      <c r="C707" s="2" t="s">
        <v>196</v>
      </c>
      <c r="D707" s="2" t="s">
        <v>197</v>
      </c>
      <c r="E707" s="4">
        <v>0.75</v>
      </c>
      <c r="F707" s="2" t="s">
        <v>146</v>
      </c>
      <c r="G707" s="2" t="s">
        <v>91</v>
      </c>
      <c r="H707" s="2" t="s">
        <v>198</v>
      </c>
      <c r="I707" s="8">
        <f t="shared" ref="I707:I770" si="33">_xlfn.IFS(F707="Mpc",E707*$O$1,F707="kpc",E707*$S$1,F707="pc",E707*$W$1,F707="Lj",E707,E707="",0)</f>
        <v>2446172.8327082102</v>
      </c>
      <c r="J707" s="8">
        <f>AVERAGEIFS(I:I,A:A,A707)</f>
        <v>2415187.9768272396</v>
      </c>
      <c r="K707" s="8">
        <f t="shared" ref="K707:K770" si="34">(I707/J707-1)*100</f>
        <v>1.282916948008106</v>
      </c>
      <c r="L707" s="8" t="str">
        <f t="shared" ref="L707:L770" si="35">IF(K707&gt;50,"Groesser50",IF(K707&lt;-50,"Kleiner -50","OK"))</f>
        <v>OK</v>
      </c>
      <c r="O707" s="2"/>
    </row>
    <row r="708" spans="1:15">
      <c r="A708" s="2" t="s">
        <v>4689</v>
      </c>
      <c r="B708" s="2" t="s">
        <v>31</v>
      </c>
      <c r="C708" s="2" t="s">
        <v>196</v>
      </c>
      <c r="D708" s="2" t="s">
        <v>197</v>
      </c>
      <c r="E708" s="4">
        <v>0.73</v>
      </c>
      <c r="F708" s="2" t="s">
        <v>146</v>
      </c>
      <c r="G708" s="2" t="s">
        <v>91</v>
      </c>
      <c r="H708" s="2" t="s">
        <v>198</v>
      </c>
      <c r="I708" s="8">
        <f t="shared" si="33"/>
        <v>2380941.5571693243</v>
      </c>
      <c r="J708" s="8">
        <f>AVERAGEIFS(I:I,A:A,A708)</f>
        <v>2415187.9768272396</v>
      </c>
      <c r="K708" s="8">
        <f t="shared" si="34"/>
        <v>-1.4179608372721364</v>
      </c>
      <c r="L708" s="8" t="str">
        <f t="shared" si="35"/>
        <v>OK</v>
      </c>
      <c r="O708" s="2"/>
    </row>
    <row r="709" spans="1:15">
      <c r="A709" s="2" t="s">
        <v>4689</v>
      </c>
      <c r="B709" s="2" t="s">
        <v>31</v>
      </c>
      <c r="C709" s="2" t="s">
        <v>196</v>
      </c>
      <c r="D709" s="2" t="s">
        <v>197</v>
      </c>
      <c r="E709" s="4">
        <v>0.74</v>
      </c>
      <c r="F709" s="2" t="s">
        <v>146</v>
      </c>
      <c r="G709" s="2" t="s">
        <v>91</v>
      </c>
      <c r="H709" s="2" t="s">
        <v>198</v>
      </c>
      <c r="I709" s="8">
        <f t="shared" si="33"/>
        <v>2413557.1949387672</v>
      </c>
      <c r="J709" s="8">
        <f>AVERAGEIFS(I:I,A:A,A709)</f>
        <v>2415187.9768272396</v>
      </c>
      <c r="K709" s="8">
        <f t="shared" si="34"/>
        <v>-6.7521944632020769E-2</v>
      </c>
      <c r="L709" s="8" t="str">
        <f t="shared" si="35"/>
        <v>OK</v>
      </c>
      <c r="O709" s="2"/>
    </row>
    <row r="710" spans="1:15">
      <c r="A710" s="2" t="s">
        <v>4689</v>
      </c>
      <c r="B710" s="2" t="s">
        <v>31</v>
      </c>
      <c r="C710" s="2" t="s">
        <v>196</v>
      </c>
      <c r="D710" s="2" t="s">
        <v>197</v>
      </c>
      <c r="E710" s="4">
        <v>723</v>
      </c>
      <c r="F710" s="2" t="s">
        <v>147</v>
      </c>
      <c r="G710" s="2" t="s">
        <v>91</v>
      </c>
      <c r="H710" s="2" t="s">
        <v>198</v>
      </c>
      <c r="I710" s="8">
        <f t="shared" si="33"/>
        <v>2358110.6107307146</v>
      </c>
      <c r="J710" s="8">
        <f>AVERAGEIFS(I:I,A:A,A710)</f>
        <v>2415187.9768272396</v>
      </c>
      <c r="K710" s="8">
        <f t="shared" si="34"/>
        <v>-2.363268062120194</v>
      </c>
      <c r="L710" s="8" t="str">
        <f t="shared" si="35"/>
        <v>OK</v>
      </c>
      <c r="O710" s="2"/>
    </row>
    <row r="711" spans="1:15">
      <c r="A711" s="2" t="s">
        <v>4689</v>
      </c>
      <c r="B711" s="2" t="s">
        <v>31</v>
      </c>
      <c r="C711" s="2" t="s">
        <v>196</v>
      </c>
      <c r="D711" s="2" t="s">
        <v>197</v>
      </c>
      <c r="E711" s="4">
        <v>0.75</v>
      </c>
      <c r="F711" s="2" t="s">
        <v>146</v>
      </c>
      <c r="G711" s="2" t="s">
        <v>91</v>
      </c>
      <c r="H711" s="2" t="s">
        <v>198</v>
      </c>
      <c r="I711" s="8">
        <f t="shared" si="33"/>
        <v>2446172.8327082102</v>
      </c>
      <c r="J711" s="8">
        <f>AVERAGEIFS(I:I,A:A,A711)</f>
        <v>2415187.9768272396</v>
      </c>
      <c r="K711" s="8">
        <f t="shared" si="34"/>
        <v>1.282916948008106</v>
      </c>
      <c r="L711" s="8" t="str">
        <f t="shared" si="35"/>
        <v>OK</v>
      </c>
      <c r="O711" s="2"/>
    </row>
    <row r="712" spans="1:15">
      <c r="A712" s="2" t="s">
        <v>4690</v>
      </c>
      <c r="B712" s="2" t="s">
        <v>31</v>
      </c>
      <c r="C712" s="2" t="s">
        <v>211</v>
      </c>
      <c r="D712" s="2" t="s">
        <v>212</v>
      </c>
      <c r="E712" s="4">
        <v>0.79</v>
      </c>
      <c r="F712" s="2" t="s">
        <v>146</v>
      </c>
      <c r="G712" s="2" t="s">
        <v>83</v>
      </c>
      <c r="H712" s="2" t="s">
        <v>213</v>
      </c>
      <c r="I712" s="8">
        <f t="shared" si="33"/>
        <v>2576635.3837859812</v>
      </c>
      <c r="J712" s="8">
        <f>AVERAGEIFS(I:I,A:A,A712)</f>
        <v>2266786.8249762747</v>
      </c>
      <c r="K712" s="8">
        <f t="shared" si="34"/>
        <v>13.669064748201443</v>
      </c>
      <c r="L712" s="8" t="str">
        <f t="shared" si="35"/>
        <v>OK</v>
      </c>
      <c r="O712" s="2"/>
    </row>
    <row r="713" spans="1:15">
      <c r="A713" s="2" t="s">
        <v>4690</v>
      </c>
      <c r="B713" s="2" t="s">
        <v>31</v>
      </c>
      <c r="C713" s="2" t="s">
        <v>211</v>
      </c>
      <c r="D713" s="2" t="s">
        <v>212</v>
      </c>
      <c r="E713" s="4">
        <v>0.79</v>
      </c>
      <c r="F713" s="2" t="s">
        <v>146</v>
      </c>
      <c r="G713" s="2" t="s">
        <v>83</v>
      </c>
      <c r="H713" s="2" t="s">
        <v>213</v>
      </c>
      <c r="I713" s="8">
        <f t="shared" si="33"/>
        <v>2576635.3837859812</v>
      </c>
      <c r="J713" s="8">
        <f>AVERAGEIFS(I:I,A:A,A713)</f>
        <v>2266786.8249762747</v>
      </c>
      <c r="K713" s="8">
        <f t="shared" si="34"/>
        <v>13.669064748201443</v>
      </c>
      <c r="L713" s="8" t="str">
        <f t="shared" si="35"/>
        <v>OK</v>
      </c>
      <c r="O713" s="2"/>
    </row>
    <row r="714" spans="1:15">
      <c r="A714" s="2" t="s">
        <v>4690</v>
      </c>
      <c r="B714" s="2" t="s">
        <v>31</v>
      </c>
      <c r="C714" s="2" t="s">
        <v>211</v>
      </c>
      <c r="D714" s="2" t="s">
        <v>212</v>
      </c>
      <c r="E714" s="4">
        <v>0.6</v>
      </c>
      <c r="F714" s="2" t="s">
        <v>146</v>
      </c>
      <c r="G714" s="2" t="s">
        <v>83</v>
      </c>
      <c r="H714" s="2" t="s">
        <v>213</v>
      </c>
      <c r="I714" s="8">
        <f t="shared" si="33"/>
        <v>1956938.266166568</v>
      </c>
      <c r="J714" s="8">
        <f>AVERAGEIFS(I:I,A:A,A714)</f>
        <v>2266786.8249762747</v>
      </c>
      <c r="K714" s="8">
        <f t="shared" si="34"/>
        <v>-13.669064748201443</v>
      </c>
      <c r="L714" s="8" t="str">
        <f t="shared" si="35"/>
        <v>OK</v>
      </c>
      <c r="O714" s="2"/>
    </row>
    <row r="715" spans="1:15">
      <c r="A715" s="2" t="s">
        <v>4690</v>
      </c>
      <c r="B715" s="2" t="s">
        <v>31</v>
      </c>
      <c r="C715" s="2" t="s">
        <v>211</v>
      </c>
      <c r="D715" s="2" t="s">
        <v>212</v>
      </c>
      <c r="E715" s="4">
        <v>600</v>
      </c>
      <c r="F715" s="2" t="s">
        <v>147</v>
      </c>
      <c r="G715" s="2" t="s">
        <v>83</v>
      </c>
      <c r="H715" s="2" t="s">
        <v>213</v>
      </c>
      <c r="I715" s="8">
        <f t="shared" si="33"/>
        <v>1956938.266166568</v>
      </c>
      <c r="J715" s="8">
        <f>AVERAGEIFS(I:I,A:A,A715)</f>
        <v>2266786.8249762747</v>
      </c>
      <c r="K715" s="8">
        <f t="shared" si="34"/>
        <v>-13.669064748201443</v>
      </c>
      <c r="L715" s="8" t="str">
        <f t="shared" si="35"/>
        <v>OK</v>
      </c>
      <c r="O715" s="2"/>
    </row>
    <row r="716" spans="1:15">
      <c r="A716" s="2" t="s">
        <v>4691</v>
      </c>
      <c r="B716" s="2" t="s">
        <v>31</v>
      </c>
      <c r="C716" s="2" t="s">
        <v>199</v>
      </c>
      <c r="D716" s="2" t="s">
        <v>200</v>
      </c>
      <c r="E716" s="4">
        <v>0.81</v>
      </c>
      <c r="F716" s="2" t="s">
        <v>146</v>
      </c>
      <c r="G716" s="2" t="s">
        <v>201</v>
      </c>
      <c r="H716" s="2" t="s">
        <v>202</v>
      </c>
      <c r="I716" s="8">
        <f t="shared" si="33"/>
        <v>2641866.6593248672</v>
      </c>
      <c r="J716" s="8">
        <f>AVERAGEIFS(I:I,A:A,A716)</f>
        <v>2551847.4990812046</v>
      </c>
      <c r="K716" s="8">
        <f t="shared" si="34"/>
        <v>3.5276073619632031</v>
      </c>
      <c r="L716" s="8" t="str">
        <f t="shared" si="35"/>
        <v>OK</v>
      </c>
      <c r="O716" s="2"/>
    </row>
    <row r="717" spans="1:15">
      <c r="A717" s="2" t="s">
        <v>4691</v>
      </c>
      <c r="B717" s="2" t="s">
        <v>31</v>
      </c>
      <c r="C717" s="2" t="s">
        <v>199</v>
      </c>
      <c r="D717" s="2" t="s">
        <v>200</v>
      </c>
      <c r="E717" s="4">
        <v>0.81</v>
      </c>
      <c r="F717" s="2" t="s">
        <v>146</v>
      </c>
      <c r="G717" s="2" t="s">
        <v>201</v>
      </c>
      <c r="H717" s="2" t="s">
        <v>202</v>
      </c>
      <c r="I717" s="8">
        <f t="shared" si="33"/>
        <v>2641866.6593248672</v>
      </c>
      <c r="J717" s="8">
        <f>AVERAGEIFS(I:I,A:A,A717)</f>
        <v>2551847.4990812046</v>
      </c>
      <c r="K717" s="8">
        <f t="shared" si="34"/>
        <v>3.5276073619632031</v>
      </c>
      <c r="L717" s="8" t="str">
        <f t="shared" si="35"/>
        <v>OK</v>
      </c>
      <c r="O717" s="2"/>
    </row>
    <row r="718" spans="1:15">
      <c r="A718" s="2" t="s">
        <v>4691</v>
      </c>
      <c r="B718" s="2" t="s">
        <v>31</v>
      </c>
      <c r="C718" s="2" t="s">
        <v>199</v>
      </c>
      <c r="D718" s="2" t="s">
        <v>200</v>
      </c>
      <c r="E718" s="4">
        <v>0.74</v>
      </c>
      <c r="F718" s="2" t="s">
        <v>146</v>
      </c>
      <c r="G718" s="2" t="s">
        <v>201</v>
      </c>
      <c r="H718" s="2" t="s">
        <v>202</v>
      </c>
      <c r="I718" s="8">
        <f t="shared" si="33"/>
        <v>2413557.1949387672</v>
      </c>
      <c r="J718" s="8">
        <f>AVERAGEIFS(I:I,A:A,A718)</f>
        <v>2551847.4990812046</v>
      </c>
      <c r="K718" s="8">
        <f t="shared" si="34"/>
        <v>-5.4192229038854789</v>
      </c>
      <c r="L718" s="8" t="str">
        <f t="shared" si="35"/>
        <v>OK</v>
      </c>
      <c r="O718" s="2"/>
    </row>
    <row r="719" spans="1:15">
      <c r="A719" s="2" t="s">
        <v>4691</v>
      </c>
      <c r="B719" s="2" t="s">
        <v>31</v>
      </c>
      <c r="C719" s="2" t="s">
        <v>199</v>
      </c>
      <c r="D719" s="2" t="s">
        <v>200</v>
      </c>
      <c r="E719" s="4">
        <v>742</v>
      </c>
      <c r="F719" s="2" t="s">
        <v>147</v>
      </c>
      <c r="G719" s="2" t="s">
        <v>201</v>
      </c>
      <c r="H719" s="2" t="s">
        <v>202</v>
      </c>
      <c r="I719" s="8">
        <f t="shared" si="33"/>
        <v>2420080.3224926558</v>
      </c>
      <c r="J719" s="8">
        <f>AVERAGEIFS(I:I,A:A,A719)</f>
        <v>2551847.4990812046</v>
      </c>
      <c r="K719" s="8">
        <f t="shared" si="34"/>
        <v>-5.1635991820040861</v>
      </c>
      <c r="L719" s="8" t="str">
        <f t="shared" si="35"/>
        <v>OK</v>
      </c>
      <c r="O719" s="2"/>
    </row>
    <row r="720" spans="1:15">
      <c r="A720" s="2" t="s">
        <v>4691</v>
      </c>
      <c r="B720" s="2" t="s">
        <v>31</v>
      </c>
      <c r="C720" s="2" t="s">
        <v>199</v>
      </c>
      <c r="D720" s="2" t="s">
        <v>200</v>
      </c>
      <c r="E720" s="4">
        <v>0.81</v>
      </c>
      <c r="F720" s="2" t="s">
        <v>146</v>
      </c>
      <c r="G720" s="2" t="s">
        <v>201</v>
      </c>
      <c r="H720" s="2" t="s">
        <v>202</v>
      </c>
      <c r="I720" s="8">
        <f t="shared" si="33"/>
        <v>2641866.6593248672</v>
      </c>
      <c r="J720" s="8">
        <f>AVERAGEIFS(I:I,A:A,A720)</f>
        <v>2551847.4990812046</v>
      </c>
      <c r="K720" s="8">
        <f t="shared" si="34"/>
        <v>3.5276073619632031</v>
      </c>
      <c r="L720" s="8" t="str">
        <f t="shared" si="35"/>
        <v>OK</v>
      </c>
      <c r="O720" s="2"/>
    </row>
    <row r="721" spans="1:15">
      <c r="A721" s="2" t="s">
        <v>4692</v>
      </c>
      <c r="B721" s="2" t="s">
        <v>31</v>
      </c>
      <c r="C721" s="2" t="s">
        <v>214</v>
      </c>
      <c r="D721" s="2" t="s">
        <v>215</v>
      </c>
      <c r="E721" s="4">
        <v>0.63</v>
      </c>
      <c r="F721" s="2" t="s">
        <v>146</v>
      </c>
      <c r="G721" s="2" t="s">
        <v>216</v>
      </c>
      <c r="H721" s="2" t="s">
        <v>217</v>
      </c>
      <c r="I721" s="8">
        <f t="shared" si="33"/>
        <v>2054785.1794748965</v>
      </c>
      <c r="J721" s="8">
        <f>AVERAGEIFS(I:I,A:A,A721)</f>
        <v>2120016.4550137823</v>
      </c>
      <c r="K721" s="8">
        <f t="shared" si="34"/>
        <v>-3.0769230769230882</v>
      </c>
      <c r="L721" s="8" t="str">
        <f t="shared" si="35"/>
        <v>OK</v>
      </c>
      <c r="O721" s="2"/>
    </row>
    <row r="722" spans="1:15">
      <c r="A722" s="2" t="s">
        <v>4692</v>
      </c>
      <c r="B722" s="2" t="s">
        <v>31</v>
      </c>
      <c r="C722" s="2" t="s">
        <v>214</v>
      </c>
      <c r="D722" s="2" t="s">
        <v>215</v>
      </c>
      <c r="E722" s="4">
        <v>0.63</v>
      </c>
      <c r="F722" s="2" t="s">
        <v>146</v>
      </c>
      <c r="G722" s="2" t="s">
        <v>216</v>
      </c>
      <c r="H722" s="2" t="s">
        <v>217</v>
      </c>
      <c r="I722" s="8">
        <f t="shared" si="33"/>
        <v>2054785.1794748965</v>
      </c>
      <c r="J722" s="8">
        <f>AVERAGEIFS(I:I,A:A,A722)</f>
        <v>2120016.4550137823</v>
      </c>
      <c r="K722" s="8">
        <f t="shared" si="34"/>
        <v>-3.0769230769230882</v>
      </c>
      <c r="L722" s="8" t="str">
        <f t="shared" si="35"/>
        <v>OK</v>
      </c>
      <c r="O722" s="2"/>
    </row>
    <row r="723" spans="1:15">
      <c r="A723" s="2" t="s">
        <v>4692</v>
      </c>
      <c r="B723" s="2" t="s">
        <v>31</v>
      </c>
      <c r="C723" s="2" t="s">
        <v>214</v>
      </c>
      <c r="D723" s="2" t="s">
        <v>215</v>
      </c>
      <c r="E723" s="4">
        <v>0.67</v>
      </c>
      <c r="F723" s="2" t="s">
        <v>146</v>
      </c>
      <c r="G723" s="2" t="s">
        <v>216</v>
      </c>
      <c r="H723" s="2" t="s">
        <v>217</v>
      </c>
      <c r="I723" s="8">
        <f t="shared" si="33"/>
        <v>2185247.7305526678</v>
      </c>
      <c r="J723" s="8">
        <f>AVERAGEIFS(I:I,A:A,A723)</f>
        <v>2120016.4550137823</v>
      </c>
      <c r="K723" s="8">
        <f t="shared" si="34"/>
        <v>3.076923076923066</v>
      </c>
      <c r="L723" s="8" t="str">
        <f t="shared" si="35"/>
        <v>OK</v>
      </c>
      <c r="O723" s="2"/>
    </row>
    <row r="724" spans="1:15">
      <c r="A724" s="2" t="s">
        <v>4692</v>
      </c>
      <c r="B724" s="2" t="s">
        <v>31</v>
      </c>
      <c r="C724" s="2" t="s">
        <v>214</v>
      </c>
      <c r="D724" s="2" t="s">
        <v>215</v>
      </c>
      <c r="E724" s="4">
        <v>670</v>
      </c>
      <c r="F724" s="2" t="s">
        <v>147</v>
      </c>
      <c r="G724" s="2" t="s">
        <v>216</v>
      </c>
      <c r="H724" s="2" t="s">
        <v>217</v>
      </c>
      <c r="I724" s="8">
        <f t="shared" si="33"/>
        <v>2185247.7305526678</v>
      </c>
      <c r="J724" s="8">
        <f>AVERAGEIFS(I:I,A:A,A724)</f>
        <v>2120016.4550137823</v>
      </c>
      <c r="K724" s="8">
        <f t="shared" si="34"/>
        <v>3.076923076923066</v>
      </c>
      <c r="L724" s="8" t="str">
        <f t="shared" si="35"/>
        <v>OK</v>
      </c>
      <c r="O724" s="2"/>
    </row>
    <row r="725" spans="1:15">
      <c r="A725" s="2" t="s">
        <v>4693</v>
      </c>
      <c r="B725" s="2" t="s">
        <v>31</v>
      </c>
      <c r="C725" s="2" t="s">
        <v>218</v>
      </c>
      <c r="D725" s="2" t="s">
        <v>219</v>
      </c>
      <c r="E725" s="4">
        <v>0.73</v>
      </c>
      <c r="F725" s="2" t="s">
        <v>146</v>
      </c>
      <c r="G725" s="2" t="s">
        <v>220</v>
      </c>
      <c r="H725" s="2" t="s">
        <v>221</v>
      </c>
      <c r="I725" s="8">
        <f t="shared" si="33"/>
        <v>2380941.5571693243</v>
      </c>
      <c r="J725" s="8">
        <f>AVERAGEIFS(I:I,A:A,A725)</f>
        <v>2416003.3677714751</v>
      </c>
      <c r="K725" s="8">
        <f t="shared" si="34"/>
        <v>-1.4512318596017537</v>
      </c>
      <c r="L725" s="8" t="str">
        <f t="shared" si="35"/>
        <v>OK</v>
      </c>
      <c r="O725" s="2"/>
    </row>
    <row r="726" spans="1:15">
      <c r="A726" s="2" t="s">
        <v>4693</v>
      </c>
      <c r="B726" s="2" t="s">
        <v>31</v>
      </c>
      <c r="C726" s="2" t="s">
        <v>218</v>
      </c>
      <c r="D726" s="2" t="s">
        <v>219</v>
      </c>
      <c r="E726" s="4">
        <v>0.73</v>
      </c>
      <c r="F726" s="2" t="s">
        <v>146</v>
      </c>
      <c r="G726" s="2" t="s">
        <v>220</v>
      </c>
      <c r="H726" s="2" t="s">
        <v>221</v>
      </c>
      <c r="I726" s="8">
        <f t="shared" si="33"/>
        <v>2380941.5571693243</v>
      </c>
      <c r="J726" s="8">
        <f>AVERAGEIFS(I:I,A:A,A726)</f>
        <v>2416003.3677714751</v>
      </c>
      <c r="K726" s="8">
        <f t="shared" si="34"/>
        <v>-1.4512318596017537</v>
      </c>
      <c r="L726" s="8" t="str">
        <f t="shared" si="35"/>
        <v>OK</v>
      </c>
      <c r="O726" s="2"/>
    </row>
    <row r="727" spans="1:15">
      <c r="A727" s="2" t="s">
        <v>4693</v>
      </c>
      <c r="B727" s="2" t="s">
        <v>31</v>
      </c>
      <c r="C727" s="2" t="s">
        <v>218</v>
      </c>
      <c r="D727" s="2" t="s">
        <v>219</v>
      </c>
      <c r="E727" s="4">
        <v>0.74</v>
      </c>
      <c r="F727" s="2" t="s">
        <v>146</v>
      </c>
      <c r="G727" s="2" t="s">
        <v>220</v>
      </c>
      <c r="H727" s="2" t="s">
        <v>221</v>
      </c>
      <c r="I727" s="8">
        <f t="shared" si="33"/>
        <v>2413557.1949387672</v>
      </c>
      <c r="J727" s="8">
        <f>AVERAGEIFS(I:I,A:A,A727)</f>
        <v>2416003.3677714751</v>
      </c>
      <c r="K727" s="8">
        <f t="shared" si="34"/>
        <v>-0.10124873439080195</v>
      </c>
      <c r="L727" s="8" t="str">
        <f t="shared" si="35"/>
        <v>OK</v>
      </c>
      <c r="O727" s="2"/>
    </row>
    <row r="728" spans="1:15">
      <c r="A728" s="2" t="s">
        <v>4693</v>
      </c>
      <c r="B728" s="2" t="s">
        <v>31</v>
      </c>
      <c r="C728" s="2" t="s">
        <v>218</v>
      </c>
      <c r="D728" s="2" t="s">
        <v>219</v>
      </c>
      <c r="E728" s="4">
        <v>763</v>
      </c>
      <c r="F728" s="2" t="s">
        <v>147</v>
      </c>
      <c r="G728" s="2" t="s">
        <v>220</v>
      </c>
      <c r="H728" s="2" t="s">
        <v>221</v>
      </c>
      <c r="I728" s="8">
        <f t="shared" si="33"/>
        <v>2488573.1618084856</v>
      </c>
      <c r="J728" s="8">
        <f>AVERAGEIFS(I:I,A:A,A728)</f>
        <v>2416003.3677714751</v>
      </c>
      <c r="K728" s="8">
        <f t="shared" si="34"/>
        <v>3.0037124535943427</v>
      </c>
      <c r="L728" s="8" t="str">
        <f t="shared" si="35"/>
        <v>OK</v>
      </c>
      <c r="O728" s="2"/>
    </row>
    <row r="729" spans="1:15">
      <c r="A729" s="2" t="s">
        <v>4694</v>
      </c>
      <c r="B729" s="2" t="s">
        <v>31</v>
      </c>
      <c r="C729" s="2" t="s">
        <v>222</v>
      </c>
      <c r="D729" s="2" t="s">
        <v>223</v>
      </c>
      <c r="E729" s="4">
        <v>928</v>
      </c>
      <c r="F729" s="2" t="s">
        <v>147</v>
      </c>
      <c r="G729" s="2" t="s">
        <v>224</v>
      </c>
      <c r="H729" s="2" t="s">
        <v>225</v>
      </c>
      <c r="I729" s="8">
        <f t="shared" si="33"/>
        <v>3026731.1850042921</v>
      </c>
      <c r="J729" s="8">
        <f>AVERAGEIFS(I:I,A:A,A729)</f>
        <v>2868545.3418224938</v>
      </c>
      <c r="K729" s="8">
        <f t="shared" si="34"/>
        <v>5.5144968732234512</v>
      </c>
      <c r="L729" s="8" t="str">
        <f t="shared" si="35"/>
        <v>OK</v>
      </c>
      <c r="O729" s="2"/>
    </row>
    <row r="730" spans="1:15">
      <c r="A730" s="2" t="s">
        <v>4694</v>
      </c>
      <c r="B730" s="2" t="s">
        <v>31</v>
      </c>
      <c r="C730" s="2" t="s">
        <v>222</v>
      </c>
      <c r="D730" s="2" t="s">
        <v>223</v>
      </c>
      <c r="E730" s="4">
        <v>0.83</v>
      </c>
      <c r="F730" s="2" t="s">
        <v>146</v>
      </c>
      <c r="G730" s="2" t="s">
        <v>224</v>
      </c>
      <c r="H730" s="2" t="s">
        <v>225</v>
      </c>
      <c r="I730" s="8">
        <f t="shared" si="33"/>
        <v>2707097.9348637522</v>
      </c>
      <c r="J730" s="8">
        <f>AVERAGEIFS(I:I,A:A,A730)</f>
        <v>2868545.3418224938</v>
      </c>
      <c r="K730" s="8">
        <f t="shared" si="34"/>
        <v>-5.6281978396816257</v>
      </c>
      <c r="L730" s="8" t="str">
        <f t="shared" si="35"/>
        <v>OK</v>
      </c>
      <c r="O730" s="2"/>
    </row>
    <row r="731" spans="1:15">
      <c r="A731" s="2" t="s">
        <v>4694</v>
      </c>
      <c r="B731" s="2" t="s">
        <v>31</v>
      </c>
      <c r="C731" s="2" t="s">
        <v>222</v>
      </c>
      <c r="D731" s="2" t="s">
        <v>223</v>
      </c>
      <c r="E731" s="4">
        <v>0.83</v>
      </c>
      <c r="F731" s="2" t="s">
        <v>146</v>
      </c>
      <c r="G731" s="2" t="s">
        <v>224</v>
      </c>
      <c r="H731" s="2" t="s">
        <v>225</v>
      </c>
      <c r="I731" s="8">
        <f t="shared" si="33"/>
        <v>2707097.9348637522</v>
      </c>
      <c r="J731" s="8">
        <f>AVERAGEIFS(I:I,A:A,A731)</f>
        <v>2868545.3418224938</v>
      </c>
      <c r="K731" s="8">
        <f t="shared" si="34"/>
        <v>-5.6281978396816257</v>
      </c>
      <c r="L731" s="8" t="str">
        <f t="shared" si="35"/>
        <v>OK</v>
      </c>
      <c r="O731" s="2"/>
    </row>
    <row r="732" spans="1:15">
      <c r="A732" s="2" t="s">
        <v>4694</v>
      </c>
      <c r="B732" s="2" t="s">
        <v>31</v>
      </c>
      <c r="C732" s="2" t="s">
        <v>222</v>
      </c>
      <c r="D732" s="2" t="s">
        <v>223</v>
      </c>
      <c r="E732" s="4">
        <v>0.93</v>
      </c>
      <c r="F732" s="2" t="s">
        <v>146</v>
      </c>
      <c r="G732" s="2" t="s">
        <v>224</v>
      </c>
      <c r="H732" s="2" t="s">
        <v>225</v>
      </c>
      <c r="I732" s="8">
        <f t="shared" si="33"/>
        <v>3033254.3125581807</v>
      </c>
      <c r="J732" s="8">
        <f>AVERAGEIFS(I:I,A:A,A732)</f>
        <v>2868545.3418224938</v>
      </c>
      <c r="K732" s="8">
        <f t="shared" si="34"/>
        <v>5.7418988061398668</v>
      </c>
      <c r="L732" s="8" t="str">
        <f t="shared" si="35"/>
        <v>OK</v>
      </c>
      <c r="O732" s="2"/>
    </row>
    <row r="733" spans="1:15">
      <c r="A733" s="2" t="s">
        <v>4695</v>
      </c>
      <c r="B733" s="2" t="s">
        <v>31</v>
      </c>
      <c r="C733" s="2" t="s">
        <v>248</v>
      </c>
      <c r="D733" s="2" t="s">
        <v>249</v>
      </c>
      <c r="E733" s="4">
        <v>0.93</v>
      </c>
      <c r="F733" s="2" t="s">
        <v>146</v>
      </c>
      <c r="G733" s="2" t="s">
        <v>250</v>
      </c>
      <c r="H733" s="2" t="s">
        <v>251</v>
      </c>
      <c r="I733" s="8">
        <f t="shared" si="33"/>
        <v>3033254.3125581807</v>
      </c>
      <c r="J733" s="8">
        <f>AVERAGEIFS(I:I,A:A,A733)</f>
        <v>2854683.6957704811</v>
      </c>
      <c r="K733" s="8">
        <f t="shared" si="34"/>
        <v>6.2553556126820897</v>
      </c>
      <c r="L733" s="8" t="str">
        <f t="shared" si="35"/>
        <v>OK</v>
      </c>
      <c r="O733" s="2"/>
    </row>
    <row r="734" spans="1:15">
      <c r="A734" s="2" t="s">
        <v>4695</v>
      </c>
      <c r="B734" s="2" t="s">
        <v>31</v>
      </c>
      <c r="C734" s="2" t="s">
        <v>248</v>
      </c>
      <c r="D734" s="2" t="s">
        <v>249</v>
      </c>
      <c r="E734" s="4">
        <v>0.93</v>
      </c>
      <c r="F734" s="2" t="s">
        <v>146</v>
      </c>
      <c r="G734" s="2" t="s">
        <v>250</v>
      </c>
      <c r="H734" s="2" t="s">
        <v>251</v>
      </c>
      <c r="I734" s="8">
        <f t="shared" si="33"/>
        <v>3033254.3125581807</v>
      </c>
      <c r="J734" s="8">
        <f>AVERAGEIFS(I:I,A:A,A734)</f>
        <v>2854683.6957704811</v>
      </c>
      <c r="K734" s="8">
        <f t="shared" si="34"/>
        <v>6.2553556126820897</v>
      </c>
      <c r="L734" s="8" t="str">
        <f t="shared" si="35"/>
        <v>OK</v>
      </c>
      <c r="O734" s="2"/>
    </row>
    <row r="735" spans="1:15">
      <c r="A735" s="2" t="s">
        <v>4695</v>
      </c>
      <c r="B735" s="2" t="s">
        <v>31</v>
      </c>
      <c r="C735" s="2" t="s">
        <v>248</v>
      </c>
      <c r="D735" s="2" t="s">
        <v>249</v>
      </c>
      <c r="E735" s="4">
        <v>0.82</v>
      </c>
      <c r="F735" s="2" t="s">
        <v>146</v>
      </c>
      <c r="G735" s="2" t="s">
        <v>250</v>
      </c>
      <c r="H735" s="2" t="s">
        <v>251</v>
      </c>
      <c r="I735" s="8">
        <f t="shared" si="33"/>
        <v>2674482.2970943097</v>
      </c>
      <c r="J735" s="8">
        <f>AVERAGEIFS(I:I,A:A,A735)</f>
        <v>2854683.6957704811</v>
      </c>
      <c r="K735" s="8">
        <f t="shared" si="34"/>
        <v>-6.3124821479577209</v>
      </c>
      <c r="L735" s="8" t="str">
        <f t="shared" si="35"/>
        <v>OK</v>
      </c>
      <c r="O735" s="2"/>
    </row>
    <row r="736" spans="1:15">
      <c r="A736" s="2" t="s">
        <v>4695</v>
      </c>
      <c r="B736" s="2" t="s">
        <v>31</v>
      </c>
      <c r="C736" s="2" t="s">
        <v>248</v>
      </c>
      <c r="D736" s="2" t="s">
        <v>249</v>
      </c>
      <c r="E736" s="4">
        <v>821</v>
      </c>
      <c r="F736" s="2" t="s">
        <v>147</v>
      </c>
      <c r="G736" s="2" t="s">
        <v>250</v>
      </c>
      <c r="H736" s="2" t="s">
        <v>251</v>
      </c>
      <c r="I736" s="8">
        <f t="shared" si="33"/>
        <v>2677743.860871254</v>
      </c>
      <c r="J736" s="8">
        <f>AVERAGEIFS(I:I,A:A,A736)</f>
        <v>2854683.6957704811</v>
      </c>
      <c r="K736" s="8">
        <f t="shared" si="34"/>
        <v>-6.1982290774064586</v>
      </c>
      <c r="L736" s="8" t="str">
        <f t="shared" si="35"/>
        <v>OK</v>
      </c>
      <c r="O736" s="2"/>
    </row>
    <row r="737" spans="1:15">
      <c r="A737" s="2" t="s">
        <v>4696</v>
      </c>
      <c r="B737" s="2" t="s">
        <v>31</v>
      </c>
      <c r="C737" s="2" t="s">
        <v>234</v>
      </c>
      <c r="D737" s="2" t="s">
        <v>235</v>
      </c>
      <c r="E737" s="4">
        <v>626</v>
      </c>
      <c r="F737" s="2" t="s">
        <v>147</v>
      </c>
      <c r="G737" s="2" t="s">
        <v>236</v>
      </c>
      <c r="H737" s="2" t="s">
        <v>237</v>
      </c>
      <c r="I737" s="8">
        <f t="shared" si="33"/>
        <v>2041738.9243671193</v>
      </c>
      <c r="J737" s="8">
        <f>AVERAGEIFS(I:I,A:A,A737)</f>
        <v>2263525.2611993304</v>
      </c>
      <c r="K737" s="8">
        <f t="shared" si="34"/>
        <v>-9.7982708933717628</v>
      </c>
      <c r="L737" s="8" t="str">
        <f t="shared" si="35"/>
        <v>OK</v>
      </c>
      <c r="O737" s="2"/>
    </row>
    <row r="738" spans="1:15">
      <c r="A738" s="2" t="s">
        <v>4696</v>
      </c>
      <c r="B738" s="2" t="s">
        <v>31</v>
      </c>
      <c r="C738" s="2" t="s">
        <v>234</v>
      </c>
      <c r="D738" s="2" t="s">
        <v>235</v>
      </c>
      <c r="E738" s="4">
        <v>0.76</v>
      </c>
      <c r="F738" s="2" t="s">
        <v>146</v>
      </c>
      <c r="G738" s="2" t="s">
        <v>236</v>
      </c>
      <c r="H738" s="2" t="s">
        <v>237</v>
      </c>
      <c r="I738" s="8">
        <f t="shared" si="33"/>
        <v>2478788.4704776527</v>
      </c>
      <c r="J738" s="8">
        <f>AVERAGEIFS(I:I,A:A,A738)</f>
        <v>2263525.2611993304</v>
      </c>
      <c r="K738" s="8">
        <f t="shared" si="34"/>
        <v>9.5100864553314004</v>
      </c>
      <c r="L738" s="8" t="str">
        <f t="shared" si="35"/>
        <v>OK</v>
      </c>
      <c r="O738" s="2"/>
    </row>
    <row r="739" spans="1:15">
      <c r="A739" s="2" t="s">
        <v>4696</v>
      </c>
      <c r="B739" s="2" t="s">
        <v>31</v>
      </c>
      <c r="C739" s="2" t="s">
        <v>234</v>
      </c>
      <c r="D739" s="2" t="s">
        <v>235</v>
      </c>
      <c r="E739" s="4">
        <v>0.76</v>
      </c>
      <c r="F739" s="2" t="s">
        <v>146</v>
      </c>
      <c r="G739" s="2" t="s">
        <v>236</v>
      </c>
      <c r="H739" s="2" t="s">
        <v>237</v>
      </c>
      <c r="I739" s="8">
        <f t="shared" si="33"/>
        <v>2478788.4704776527</v>
      </c>
      <c r="J739" s="8">
        <f>AVERAGEIFS(I:I,A:A,A739)</f>
        <v>2263525.2611993304</v>
      </c>
      <c r="K739" s="8">
        <f t="shared" si="34"/>
        <v>9.5100864553314004</v>
      </c>
      <c r="L739" s="8" t="str">
        <f t="shared" si="35"/>
        <v>OK</v>
      </c>
      <c r="O739" s="2"/>
    </row>
    <row r="740" spans="1:15">
      <c r="A740" s="2" t="s">
        <v>4696</v>
      </c>
      <c r="B740" s="2" t="s">
        <v>31</v>
      </c>
      <c r="C740" s="2" t="s">
        <v>234</v>
      </c>
      <c r="D740" s="2" t="s">
        <v>235</v>
      </c>
      <c r="E740" s="4">
        <v>0.63</v>
      </c>
      <c r="F740" s="2" t="s">
        <v>146</v>
      </c>
      <c r="G740" s="2" t="s">
        <v>236</v>
      </c>
      <c r="H740" s="2" t="s">
        <v>237</v>
      </c>
      <c r="I740" s="8">
        <f t="shared" si="33"/>
        <v>2054785.1794748965</v>
      </c>
      <c r="J740" s="8">
        <f>AVERAGEIFS(I:I,A:A,A740)</f>
        <v>2263525.2611993304</v>
      </c>
      <c r="K740" s="8">
        <f t="shared" si="34"/>
        <v>-9.2219020172910611</v>
      </c>
      <c r="L740" s="8" t="str">
        <f t="shared" si="35"/>
        <v>OK</v>
      </c>
      <c r="O740" s="2"/>
    </row>
    <row r="741" spans="1:15">
      <c r="A741" s="2" t="s">
        <v>4697</v>
      </c>
      <c r="B741" s="2" t="s">
        <v>31</v>
      </c>
      <c r="C741" s="2" t="s">
        <v>241</v>
      </c>
      <c r="D741" s="2" t="s">
        <v>242</v>
      </c>
      <c r="E741" s="4">
        <v>0.74</v>
      </c>
      <c r="F741" s="2" t="s">
        <v>146</v>
      </c>
      <c r="G741" s="2" t="s">
        <v>243</v>
      </c>
      <c r="H741" s="2" t="s">
        <v>244</v>
      </c>
      <c r="I741" s="8">
        <f t="shared" si="33"/>
        <v>2413557.1949387672</v>
      </c>
      <c r="J741" s="8">
        <f>AVERAGEIFS(I:I,A:A,A741)</f>
        <v>2394803.2032213379</v>
      </c>
      <c r="K741" s="8">
        <f t="shared" si="34"/>
        <v>0.78311201906706707</v>
      </c>
      <c r="L741" s="8" t="str">
        <f t="shared" si="35"/>
        <v>OK</v>
      </c>
      <c r="O741" s="2"/>
    </row>
    <row r="742" spans="1:15">
      <c r="A742" s="2" t="s">
        <v>4697</v>
      </c>
      <c r="B742" s="2" t="s">
        <v>31</v>
      </c>
      <c r="C742" s="2" t="s">
        <v>241</v>
      </c>
      <c r="D742" s="2" t="s">
        <v>242</v>
      </c>
      <c r="E742" s="4">
        <v>0.74</v>
      </c>
      <c r="F742" s="2" t="s">
        <v>146</v>
      </c>
      <c r="G742" s="2" t="s">
        <v>243</v>
      </c>
      <c r="H742" s="2" t="s">
        <v>244</v>
      </c>
      <c r="I742" s="8">
        <f t="shared" si="33"/>
        <v>2413557.1949387672</v>
      </c>
      <c r="J742" s="8">
        <f>AVERAGEIFS(I:I,A:A,A742)</f>
        <v>2394803.2032213379</v>
      </c>
      <c r="K742" s="8">
        <f t="shared" si="34"/>
        <v>0.78311201906706707</v>
      </c>
      <c r="L742" s="8" t="str">
        <f t="shared" si="35"/>
        <v>OK</v>
      </c>
      <c r="O742" s="2"/>
    </row>
    <row r="743" spans="1:15">
      <c r="A743" s="2" t="s">
        <v>4697</v>
      </c>
      <c r="B743" s="2" t="s">
        <v>31</v>
      </c>
      <c r="C743" s="2" t="s">
        <v>241</v>
      </c>
      <c r="D743" s="2" t="s">
        <v>242</v>
      </c>
      <c r="E743" s="4">
        <v>0.73</v>
      </c>
      <c r="F743" s="2" t="s">
        <v>146</v>
      </c>
      <c r="G743" s="2" t="s">
        <v>243</v>
      </c>
      <c r="H743" s="2" t="s">
        <v>244</v>
      </c>
      <c r="I743" s="8">
        <f t="shared" si="33"/>
        <v>2380941.5571693243</v>
      </c>
      <c r="J743" s="8">
        <f>AVERAGEIFS(I:I,A:A,A743)</f>
        <v>2394803.2032213379</v>
      </c>
      <c r="K743" s="8">
        <f t="shared" si="34"/>
        <v>-0.57882192713655245</v>
      </c>
      <c r="L743" s="8" t="str">
        <f t="shared" si="35"/>
        <v>OK</v>
      </c>
      <c r="O743" s="2"/>
    </row>
    <row r="744" spans="1:15">
      <c r="A744" s="2" t="s">
        <v>4697</v>
      </c>
      <c r="B744" s="2" t="s">
        <v>31</v>
      </c>
      <c r="C744" s="2" t="s">
        <v>241</v>
      </c>
      <c r="D744" s="2" t="s">
        <v>242</v>
      </c>
      <c r="E744" s="4">
        <v>727</v>
      </c>
      <c r="F744" s="2" t="s">
        <v>147</v>
      </c>
      <c r="G744" s="2" t="s">
        <v>243</v>
      </c>
      <c r="H744" s="2" t="s">
        <v>244</v>
      </c>
      <c r="I744" s="8">
        <f t="shared" si="33"/>
        <v>2371156.8658384918</v>
      </c>
      <c r="J744" s="8">
        <f>AVERAGEIFS(I:I,A:A,A744)</f>
        <v>2394803.2032213379</v>
      </c>
      <c r="K744" s="8">
        <f t="shared" si="34"/>
        <v>-0.98740211099761499</v>
      </c>
      <c r="L744" s="8" t="str">
        <f t="shared" si="35"/>
        <v>OK</v>
      </c>
      <c r="O744" s="2"/>
    </row>
    <row r="745" spans="1:15">
      <c r="A745" s="2" t="s">
        <v>4698</v>
      </c>
      <c r="B745" s="2" t="s">
        <v>31</v>
      </c>
      <c r="C745" s="2" t="s">
        <v>245</v>
      </c>
      <c r="D745" s="2" t="s">
        <v>246</v>
      </c>
      <c r="E745" s="4">
        <v>1.31</v>
      </c>
      <c r="F745" s="2" t="s">
        <v>146</v>
      </c>
      <c r="G745" s="2" t="s">
        <v>119</v>
      </c>
      <c r="H745" s="2" t="s">
        <v>247</v>
      </c>
      <c r="I745" s="8">
        <f t="shared" si="33"/>
        <v>4272648.5477970075</v>
      </c>
      <c r="J745" s="8">
        <f>AVERAGEIFS(I:I,A:A,A745)</f>
        <v>4144795.2477407916</v>
      </c>
      <c r="K745" s="8">
        <f t="shared" si="34"/>
        <v>3.0846710733396288</v>
      </c>
      <c r="L745" s="8" t="str">
        <f t="shared" si="35"/>
        <v>OK</v>
      </c>
      <c r="O745" s="2"/>
    </row>
    <row r="746" spans="1:15">
      <c r="A746" s="2" t="s">
        <v>4698</v>
      </c>
      <c r="B746" s="2" t="s">
        <v>31</v>
      </c>
      <c r="C746" s="2" t="s">
        <v>245</v>
      </c>
      <c r="D746" s="2" t="s">
        <v>246</v>
      </c>
      <c r="E746" s="4">
        <v>1.31</v>
      </c>
      <c r="F746" s="2" t="s">
        <v>146</v>
      </c>
      <c r="G746" s="2" t="s">
        <v>119</v>
      </c>
      <c r="H746" s="2" t="s">
        <v>247</v>
      </c>
      <c r="I746" s="8">
        <f t="shared" si="33"/>
        <v>4272648.5477970075</v>
      </c>
      <c r="J746" s="8">
        <f>AVERAGEIFS(I:I,A:A,A746)</f>
        <v>4144795.2477407916</v>
      </c>
      <c r="K746" s="8">
        <f t="shared" si="34"/>
        <v>3.0846710733396288</v>
      </c>
      <c r="L746" s="8" t="str">
        <f t="shared" si="35"/>
        <v>OK</v>
      </c>
      <c r="O746" s="2"/>
    </row>
    <row r="747" spans="1:15">
      <c r="A747" s="2" t="s">
        <v>4698</v>
      </c>
      <c r="B747" s="2" t="s">
        <v>31</v>
      </c>
      <c r="C747" s="2" t="s">
        <v>245</v>
      </c>
      <c r="D747" s="2" t="s">
        <v>246</v>
      </c>
      <c r="E747" s="4">
        <v>1.31</v>
      </c>
      <c r="F747" s="2" t="s">
        <v>146</v>
      </c>
      <c r="G747" s="2" t="s">
        <v>119</v>
      </c>
      <c r="H747" s="2" t="s">
        <v>247</v>
      </c>
      <c r="I747" s="8">
        <f t="shared" si="33"/>
        <v>4272648.5477970075</v>
      </c>
      <c r="J747" s="8">
        <f>AVERAGEIFS(I:I,A:A,A747)</f>
        <v>4144795.2477407916</v>
      </c>
      <c r="K747" s="8">
        <f t="shared" si="34"/>
        <v>3.0846710733396288</v>
      </c>
      <c r="L747" s="8" t="str">
        <f t="shared" si="35"/>
        <v>OK</v>
      </c>
      <c r="O747" s="2"/>
    </row>
    <row r="748" spans="1:15">
      <c r="A748" s="2" t="s">
        <v>4698</v>
      </c>
      <c r="B748" s="2" t="s">
        <v>31</v>
      </c>
      <c r="C748" s="2" t="s">
        <v>245</v>
      </c>
      <c r="D748" s="2" t="s">
        <v>246</v>
      </c>
      <c r="E748" s="4">
        <v>1.21</v>
      </c>
      <c r="F748" s="2" t="s">
        <v>146</v>
      </c>
      <c r="G748" s="2" t="s">
        <v>119</v>
      </c>
      <c r="H748" s="2" t="s">
        <v>247</v>
      </c>
      <c r="I748" s="8">
        <f t="shared" si="33"/>
        <v>3946492.1701025791</v>
      </c>
      <c r="J748" s="8">
        <f>AVERAGEIFS(I:I,A:A,A748)</f>
        <v>4144795.2477407916</v>
      </c>
      <c r="K748" s="8">
        <f t="shared" si="34"/>
        <v>-4.7843877872206564</v>
      </c>
      <c r="L748" s="8" t="str">
        <f t="shared" si="35"/>
        <v>OK</v>
      </c>
      <c r="O748" s="2"/>
    </row>
    <row r="749" spans="1:15">
      <c r="A749" s="2" t="s">
        <v>4698</v>
      </c>
      <c r="B749" s="2" t="s">
        <v>31</v>
      </c>
      <c r="C749" s="2" t="s">
        <v>245</v>
      </c>
      <c r="D749" s="2" t="s">
        <v>246</v>
      </c>
      <c r="E749" s="4">
        <v>1214</v>
      </c>
      <c r="F749" s="2" t="s">
        <v>147</v>
      </c>
      <c r="G749" s="2" t="s">
        <v>119</v>
      </c>
      <c r="H749" s="2" t="s">
        <v>247</v>
      </c>
      <c r="I749" s="8">
        <f t="shared" si="33"/>
        <v>3959538.4252103562</v>
      </c>
      <c r="J749" s="8">
        <f>AVERAGEIFS(I:I,A:A,A749)</f>
        <v>4144795.2477407916</v>
      </c>
      <c r="K749" s="8">
        <f t="shared" si="34"/>
        <v>-4.4696254327982405</v>
      </c>
      <c r="L749" s="8" t="str">
        <f t="shared" si="35"/>
        <v>OK</v>
      </c>
      <c r="O749" s="2"/>
    </row>
    <row r="750" spans="1:15">
      <c r="A750" s="2" t="s">
        <v>4699</v>
      </c>
      <c r="B750" s="2" t="s">
        <v>31</v>
      </c>
      <c r="C750" s="2" t="s">
        <v>252</v>
      </c>
      <c r="D750" s="2" t="s">
        <v>253</v>
      </c>
      <c r="E750" s="4">
        <v>0.8</v>
      </c>
      <c r="F750" s="2" t="s">
        <v>146</v>
      </c>
      <c r="G750" s="2" t="s">
        <v>254</v>
      </c>
      <c r="H750" s="2" t="s">
        <v>255</v>
      </c>
      <c r="I750" s="8">
        <f t="shared" si="33"/>
        <v>2609251.0215554242</v>
      </c>
      <c r="J750" s="8">
        <f>AVERAGEIFS(I:I,A:A,A750)</f>
        <v>2512219.4991913317</v>
      </c>
      <c r="K750" s="8">
        <f t="shared" si="34"/>
        <v>3.8623823433949989</v>
      </c>
      <c r="L750" s="8" t="str">
        <f t="shared" si="35"/>
        <v>OK</v>
      </c>
      <c r="O750" s="2"/>
    </row>
    <row r="751" spans="1:15">
      <c r="A751" s="2" t="s">
        <v>4699</v>
      </c>
      <c r="B751" s="2" t="s">
        <v>31</v>
      </c>
      <c r="C751" s="2" t="s">
        <v>252</v>
      </c>
      <c r="D751" s="2" t="s">
        <v>253</v>
      </c>
      <c r="E751" s="4">
        <v>0.8</v>
      </c>
      <c r="F751" s="2" t="s">
        <v>146</v>
      </c>
      <c r="G751" s="2" t="s">
        <v>254</v>
      </c>
      <c r="H751" s="2" t="s">
        <v>255</v>
      </c>
      <c r="I751" s="8">
        <f t="shared" si="33"/>
        <v>2609251.0215554242</v>
      </c>
      <c r="J751" s="8">
        <f>AVERAGEIFS(I:I,A:A,A751)</f>
        <v>2512219.4991913317</v>
      </c>
      <c r="K751" s="8">
        <f t="shared" si="34"/>
        <v>3.8623823433949989</v>
      </c>
      <c r="L751" s="8" t="str">
        <f t="shared" si="35"/>
        <v>OK</v>
      </c>
      <c r="O751" s="2"/>
    </row>
    <row r="752" spans="1:15">
      <c r="A752" s="2" t="s">
        <v>4699</v>
      </c>
      <c r="B752" s="2" t="s">
        <v>31</v>
      </c>
      <c r="C752" s="2" t="s">
        <v>252</v>
      </c>
      <c r="D752" s="2" t="s">
        <v>253</v>
      </c>
      <c r="E752" s="4">
        <v>0.74</v>
      </c>
      <c r="F752" s="2" t="s">
        <v>146</v>
      </c>
      <c r="G752" s="2" t="s">
        <v>254</v>
      </c>
      <c r="H752" s="2" t="s">
        <v>255</v>
      </c>
      <c r="I752" s="8">
        <f t="shared" si="33"/>
        <v>2413557.1949387672</v>
      </c>
      <c r="J752" s="8">
        <f>AVERAGEIFS(I:I,A:A,A752)</f>
        <v>2512219.4991913317</v>
      </c>
      <c r="K752" s="8">
        <f t="shared" si="34"/>
        <v>-3.9272963323596199</v>
      </c>
      <c r="L752" s="8" t="str">
        <f t="shared" si="35"/>
        <v>OK</v>
      </c>
      <c r="O752" s="2"/>
    </row>
    <row r="753" spans="1:15">
      <c r="A753" s="2" t="s">
        <v>4699</v>
      </c>
      <c r="B753" s="2" t="s">
        <v>31</v>
      </c>
      <c r="C753" s="2" t="s">
        <v>252</v>
      </c>
      <c r="D753" s="2" t="s">
        <v>253</v>
      </c>
      <c r="E753" s="4">
        <v>741</v>
      </c>
      <c r="F753" s="2" t="s">
        <v>147</v>
      </c>
      <c r="G753" s="2" t="s">
        <v>254</v>
      </c>
      <c r="H753" s="2" t="s">
        <v>255</v>
      </c>
      <c r="I753" s="8">
        <f t="shared" si="33"/>
        <v>2416818.7587157115</v>
      </c>
      <c r="J753" s="8">
        <f>AVERAGEIFS(I:I,A:A,A753)</f>
        <v>2512219.4991913317</v>
      </c>
      <c r="K753" s="8">
        <f t="shared" si="34"/>
        <v>-3.7974683544303778</v>
      </c>
      <c r="L753" s="8" t="str">
        <f t="shared" si="35"/>
        <v>OK</v>
      </c>
      <c r="O753" s="2"/>
    </row>
    <row r="754" spans="1:15">
      <c r="A754" s="2" t="s">
        <v>4700</v>
      </c>
      <c r="B754" s="2" t="s">
        <v>31</v>
      </c>
      <c r="C754" s="2" t="s">
        <v>256</v>
      </c>
      <c r="D754" s="2" t="s">
        <v>257</v>
      </c>
      <c r="E754" s="4">
        <v>0.86</v>
      </c>
      <c r="F754" s="2" t="s">
        <v>146</v>
      </c>
      <c r="G754" s="2" t="s">
        <v>258</v>
      </c>
      <c r="H754" s="2" t="s">
        <v>259</v>
      </c>
      <c r="I754" s="8">
        <f t="shared" si="33"/>
        <v>2804944.8481720807</v>
      </c>
      <c r="J754" s="8">
        <f>AVERAGEIFS(I:I,A:A,A754)</f>
        <v>2753575.2186852084</v>
      </c>
      <c r="K754" s="8">
        <f t="shared" si="34"/>
        <v>1.86556114894878</v>
      </c>
      <c r="L754" s="8" t="str">
        <f t="shared" si="35"/>
        <v>OK</v>
      </c>
      <c r="O754" s="2"/>
    </row>
    <row r="755" spans="1:15">
      <c r="A755" s="2" t="s">
        <v>4700</v>
      </c>
      <c r="B755" s="2" t="s">
        <v>31</v>
      </c>
      <c r="C755" s="2" t="s">
        <v>256</v>
      </c>
      <c r="D755" s="2" t="s">
        <v>257</v>
      </c>
      <c r="E755" s="4">
        <v>0.86</v>
      </c>
      <c r="F755" s="2" t="s">
        <v>146</v>
      </c>
      <c r="G755" s="2" t="s">
        <v>258</v>
      </c>
      <c r="H755" s="2" t="s">
        <v>259</v>
      </c>
      <c r="I755" s="8">
        <f t="shared" si="33"/>
        <v>2804944.8481720807</v>
      </c>
      <c r="J755" s="8">
        <f>AVERAGEIFS(I:I,A:A,A755)</f>
        <v>2753575.2186852084</v>
      </c>
      <c r="K755" s="8">
        <f t="shared" si="34"/>
        <v>1.86556114894878</v>
      </c>
      <c r="L755" s="8" t="str">
        <f t="shared" si="35"/>
        <v>OK</v>
      </c>
      <c r="O755" s="2"/>
    </row>
    <row r="756" spans="1:15">
      <c r="A756" s="2" t="s">
        <v>4700</v>
      </c>
      <c r="B756" s="2" t="s">
        <v>31</v>
      </c>
      <c r="C756" s="2" t="s">
        <v>256</v>
      </c>
      <c r="D756" s="2" t="s">
        <v>257</v>
      </c>
      <c r="E756" s="4">
        <v>0.83</v>
      </c>
      <c r="F756" s="2" t="s">
        <v>146</v>
      </c>
      <c r="G756" s="2" t="s">
        <v>258</v>
      </c>
      <c r="H756" s="2" t="s">
        <v>259</v>
      </c>
      <c r="I756" s="8">
        <f t="shared" si="33"/>
        <v>2707097.9348637522</v>
      </c>
      <c r="J756" s="8">
        <f>AVERAGEIFS(I:I,A:A,A756)</f>
        <v>2753575.2186852084</v>
      </c>
      <c r="K756" s="8">
        <f t="shared" si="34"/>
        <v>-1.6878886585727004</v>
      </c>
      <c r="L756" s="8" t="str">
        <f t="shared" si="35"/>
        <v>OK</v>
      </c>
      <c r="O756" s="2"/>
    </row>
    <row r="757" spans="1:15">
      <c r="A757" s="2" t="s">
        <v>4700</v>
      </c>
      <c r="B757" s="2" t="s">
        <v>31</v>
      </c>
      <c r="C757" s="2" t="s">
        <v>256</v>
      </c>
      <c r="D757" s="2" t="s">
        <v>257</v>
      </c>
      <c r="E757" s="4">
        <v>827</v>
      </c>
      <c r="F757" s="2" t="s">
        <v>147</v>
      </c>
      <c r="G757" s="2" t="s">
        <v>258</v>
      </c>
      <c r="H757" s="2" t="s">
        <v>259</v>
      </c>
      <c r="I757" s="8">
        <f t="shared" si="33"/>
        <v>2697313.2435329198</v>
      </c>
      <c r="J757" s="8">
        <f>AVERAGEIFS(I:I,A:A,A757)</f>
        <v>2753575.2186852084</v>
      </c>
      <c r="K757" s="8">
        <f t="shared" si="34"/>
        <v>-2.0432336393248374</v>
      </c>
      <c r="L757" s="8" t="str">
        <f t="shared" si="35"/>
        <v>OK</v>
      </c>
      <c r="O757" s="2"/>
    </row>
    <row r="758" spans="1:15">
      <c r="A758" s="2" t="s">
        <v>4701</v>
      </c>
      <c r="B758" s="2" t="s">
        <v>31</v>
      </c>
      <c r="C758" s="2" t="s">
        <v>260</v>
      </c>
      <c r="D758" s="2" t="s">
        <v>261</v>
      </c>
      <c r="E758" s="4">
        <v>0.79</v>
      </c>
      <c r="F758" s="2" t="s">
        <v>146</v>
      </c>
      <c r="G758" s="2" t="s">
        <v>262</v>
      </c>
      <c r="H758" s="2" t="s">
        <v>263</v>
      </c>
      <c r="I758" s="8">
        <f t="shared" si="33"/>
        <v>2576635.3837859812</v>
      </c>
      <c r="J758" s="8">
        <f>AVERAGEIFS(I:I,A:A,A758)</f>
        <v>2747867.4820755562</v>
      </c>
      <c r="K758" s="8">
        <f t="shared" si="34"/>
        <v>-6.2314540059347223</v>
      </c>
      <c r="L758" s="8" t="str">
        <f t="shared" si="35"/>
        <v>OK</v>
      </c>
      <c r="O758" s="2"/>
    </row>
    <row r="759" spans="1:15">
      <c r="A759" s="2" t="s">
        <v>4701</v>
      </c>
      <c r="B759" s="2" t="s">
        <v>31</v>
      </c>
      <c r="C759" s="2" t="s">
        <v>260</v>
      </c>
      <c r="D759" s="2" t="s">
        <v>261</v>
      </c>
      <c r="E759" s="4">
        <v>0.79</v>
      </c>
      <c r="F759" s="2" t="s">
        <v>146</v>
      </c>
      <c r="G759" s="2" t="s">
        <v>262</v>
      </c>
      <c r="H759" s="2" t="s">
        <v>263</v>
      </c>
      <c r="I759" s="8">
        <f t="shared" si="33"/>
        <v>2576635.3837859812</v>
      </c>
      <c r="J759" s="8">
        <f>AVERAGEIFS(I:I,A:A,A759)</f>
        <v>2747867.4820755562</v>
      </c>
      <c r="K759" s="8">
        <f t="shared" si="34"/>
        <v>-6.2314540059347223</v>
      </c>
      <c r="L759" s="8" t="str">
        <f t="shared" si="35"/>
        <v>OK</v>
      </c>
      <c r="O759" s="2"/>
    </row>
    <row r="760" spans="1:15">
      <c r="A760" s="2" t="s">
        <v>4701</v>
      </c>
      <c r="B760" s="2" t="s">
        <v>31</v>
      </c>
      <c r="C760" s="2" t="s">
        <v>260</v>
      </c>
      <c r="D760" s="2" t="s">
        <v>261</v>
      </c>
      <c r="E760" s="4">
        <v>0.87</v>
      </c>
      <c r="F760" s="2" t="s">
        <v>146</v>
      </c>
      <c r="G760" s="2" t="s">
        <v>262</v>
      </c>
      <c r="H760" s="2" t="s">
        <v>263</v>
      </c>
      <c r="I760" s="8">
        <f t="shared" si="33"/>
        <v>2837560.4859415237</v>
      </c>
      <c r="J760" s="8">
        <f>AVERAGEIFS(I:I,A:A,A760)</f>
        <v>2747867.4820755562</v>
      </c>
      <c r="K760" s="8">
        <f t="shared" si="34"/>
        <v>3.2640949554896048</v>
      </c>
      <c r="L760" s="8" t="str">
        <f t="shared" si="35"/>
        <v>OK</v>
      </c>
      <c r="O760" s="2"/>
    </row>
    <row r="761" spans="1:15">
      <c r="A761" s="2" t="s">
        <v>4701</v>
      </c>
      <c r="B761" s="2" t="s">
        <v>31</v>
      </c>
      <c r="C761" s="2" t="s">
        <v>260</v>
      </c>
      <c r="D761" s="2" t="s">
        <v>261</v>
      </c>
      <c r="E761" s="4">
        <v>920</v>
      </c>
      <c r="F761" s="2" t="s">
        <v>147</v>
      </c>
      <c r="G761" s="2" t="s">
        <v>262</v>
      </c>
      <c r="H761" s="2" t="s">
        <v>263</v>
      </c>
      <c r="I761" s="8">
        <f t="shared" si="33"/>
        <v>3000638.6747887377</v>
      </c>
      <c r="J761" s="8">
        <f>AVERAGEIFS(I:I,A:A,A761)</f>
        <v>2747867.4820755562</v>
      </c>
      <c r="K761" s="8">
        <f t="shared" si="34"/>
        <v>9.1988130563798176</v>
      </c>
      <c r="L761" s="8" t="str">
        <f t="shared" si="35"/>
        <v>OK</v>
      </c>
      <c r="O761" s="2"/>
    </row>
    <row r="762" spans="1:15">
      <c r="A762" s="2" t="s">
        <v>4702</v>
      </c>
      <c r="B762" s="2" t="s">
        <v>31</v>
      </c>
      <c r="C762" s="2" t="s">
        <v>264</v>
      </c>
      <c r="D762" s="2" t="s">
        <v>265</v>
      </c>
      <c r="E762" s="4">
        <v>0.73</v>
      </c>
      <c r="F762" s="2" t="s">
        <v>146</v>
      </c>
      <c r="G762" s="2" t="s">
        <v>266</v>
      </c>
      <c r="H762" s="2" t="s">
        <v>267</v>
      </c>
      <c r="I762" s="8">
        <f t="shared" si="33"/>
        <v>2380941.5571693243</v>
      </c>
      <c r="J762" s="8">
        <f>AVERAGEIFS(I:I,A:A,A762)</f>
        <v>2420080.3224926558</v>
      </c>
      <c r="K762" s="8">
        <f t="shared" si="34"/>
        <v>-1.6172506738544534</v>
      </c>
      <c r="L762" s="8" t="str">
        <f t="shared" si="35"/>
        <v>OK</v>
      </c>
      <c r="O762" s="2"/>
    </row>
    <row r="763" spans="1:15">
      <c r="A763" s="2" t="s">
        <v>4702</v>
      </c>
      <c r="B763" s="2" t="s">
        <v>31</v>
      </c>
      <c r="C763" s="2" t="s">
        <v>264</v>
      </c>
      <c r="D763" s="2" t="s">
        <v>265</v>
      </c>
      <c r="E763" s="4">
        <v>0.73</v>
      </c>
      <c r="F763" s="2" t="s">
        <v>146</v>
      </c>
      <c r="G763" s="2" t="s">
        <v>266</v>
      </c>
      <c r="H763" s="2" t="s">
        <v>267</v>
      </c>
      <c r="I763" s="8">
        <f t="shared" si="33"/>
        <v>2380941.5571693243</v>
      </c>
      <c r="J763" s="8">
        <f>AVERAGEIFS(I:I,A:A,A763)</f>
        <v>2420080.3224926558</v>
      </c>
      <c r="K763" s="8">
        <f t="shared" si="34"/>
        <v>-1.6172506738544534</v>
      </c>
      <c r="L763" s="8" t="str">
        <f t="shared" si="35"/>
        <v>OK</v>
      </c>
      <c r="O763" s="2"/>
    </row>
    <row r="764" spans="1:15">
      <c r="A764" s="2" t="s">
        <v>4702</v>
      </c>
      <c r="B764" s="2" t="s">
        <v>31</v>
      </c>
      <c r="C764" s="2" t="s">
        <v>264</v>
      </c>
      <c r="D764" s="2" t="s">
        <v>265</v>
      </c>
      <c r="E764" s="4">
        <v>0.76</v>
      </c>
      <c r="F764" s="2" t="s">
        <v>146</v>
      </c>
      <c r="G764" s="2" t="s">
        <v>266</v>
      </c>
      <c r="H764" s="2" t="s">
        <v>267</v>
      </c>
      <c r="I764" s="8">
        <f t="shared" si="33"/>
        <v>2478788.4704776527</v>
      </c>
      <c r="J764" s="8">
        <f>AVERAGEIFS(I:I,A:A,A764)</f>
        <v>2420080.3224926558</v>
      </c>
      <c r="K764" s="8">
        <f t="shared" si="34"/>
        <v>2.4258760107816579</v>
      </c>
      <c r="L764" s="8" t="str">
        <f t="shared" si="35"/>
        <v>OK</v>
      </c>
      <c r="O764" s="2"/>
    </row>
    <row r="765" spans="1:15">
      <c r="A765" s="2" t="s">
        <v>4702</v>
      </c>
      <c r="B765" s="2" t="s">
        <v>31</v>
      </c>
      <c r="C765" s="2" t="s">
        <v>264</v>
      </c>
      <c r="D765" s="2" t="s">
        <v>265</v>
      </c>
      <c r="E765" s="4">
        <v>748</v>
      </c>
      <c r="F765" s="2" t="s">
        <v>147</v>
      </c>
      <c r="G765" s="2" t="s">
        <v>266</v>
      </c>
      <c r="H765" s="2" t="s">
        <v>267</v>
      </c>
      <c r="I765" s="8">
        <f t="shared" si="33"/>
        <v>2439649.7051543216</v>
      </c>
      <c r="J765" s="8">
        <f>AVERAGEIFS(I:I,A:A,A765)</f>
        <v>2420080.3224926558</v>
      </c>
      <c r="K765" s="8">
        <f t="shared" si="34"/>
        <v>0.80862533692722671</v>
      </c>
      <c r="L765" s="8" t="str">
        <f t="shared" si="35"/>
        <v>OK</v>
      </c>
      <c r="O765" s="2"/>
    </row>
    <row r="766" spans="1:15">
      <c r="A766" s="2" t="s">
        <v>4703</v>
      </c>
      <c r="B766" s="2" t="s">
        <v>31</v>
      </c>
      <c r="C766" s="2" t="s">
        <v>268</v>
      </c>
      <c r="D766" s="2" t="s">
        <v>269</v>
      </c>
      <c r="E766" s="4">
        <v>0.6</v>
      </c>
      <c r="F766" s="2" t="s">
        <v>146</v>
      </c>
      <c r="G766" s="2" t="s">
        <v>83</v>
      </c>
      <c r="H766" s="2" t="s">
        <v>270</v>
      </c>
      <c r="I766" s="8">
        <f t="shared" si="33"/>
        <v>1956938.266166568</v>
      </c>
      <c r="J766" s="8">
        <f>AVERAGEIFS(I:I,A:A,A766)</f>
        <v>2054785.1794748965</v>
      </c>
      <c r="K766" s="8">
        <f t="shared" si="34"/>
        <v>-4.7619047619047672</v>
      </c>
      <c r="L766" s="8" t="str">
        <f t="shared" si="35"/>
        <v>OK</v>
      </c>
      <c r="O766" s="2"/>
    </row>
    <row r="767" spans="1:15">
      <c r="A767" s="2" t="s">
        <v>4703</v>
      </c>
      <c r="B767" s="2" t="s">
        <v>31</v>
      </c>
      <c r="C767" s="2" t="s">
        <v>268</v>
      </c>
      <c r="D767" s="2" t="s">
        <v>269</v>
      </c>
      <c r="E767" s="4">
        <v>0.6</v>
      </c>
      <c r="F767" s="2" t="s">
        <v>146</v>
      </c>
      <c r="G767" s="2" t="s">
        <v>83</v>
      </c>
      <c r="H767" s="2" t="s">
        <v>270</v>
      </c>
      <c r="I767" s="8">
        <f t="shared" si="33"/>
        <v>1956938.266166568</v>
      </c>
      <c r="J767" s="8">
        <f>AVERAGEIFS(I:I,A:A,A767)</f>
        <v>2054785.1794748965</v>
      </c>
      <c r="K767" s="8">
        <f t="shared" si="34"/>
        <v>-4.7619047619047672</v>
      </c>
      <c r="L767" s="8" t="str">
        <f t="shared" si="35"/>
        <v>OK</v>
      </c>
      <c r="O767" s="2"/>
    </row>
    <row r="768" spans="1:15">
      <c r="A768" s="2" t="s">
        <v>4703</v>
      </c>
      <c r="B768" s="2" t="s">
        <v>31</v>
      </c>
      <c r="C768" s="2" t="s">
        <v>268</v>
      </c>
      <c r="D768" s="2" t="s">
        <v>269</v>
      </c>
      <c r="E768" s="4">
        <v>0.69</v>
      </c>
      <c r="F768" s="2" t="s">
        <v>146</v>
      </c>
      <c r="G768" s="2" t="s">
        <v>83</v>
      </c>
      <c r="H768" s="2" t="s">
        <v>270</v>
      </c>
      <c r="I768" s="8">
        <f t="shared" si="33"/>
        <v>2250479.0060915533</v>
      </c>
      <c r="J768" s="8">
        <f>AVERAGEIFS(I:I,A:A,A768)</f>
        <v>2054785.1794748965</v>
      </c>
      <c r="K768" s="8">
        <f t="shared" si="34"/>
        <v>9.5238095238095113</v>
      </c>
      <c r="L768" s="8" t="str">
        <f t="shared" si="35"/>
        <v>OK</v>
      </c>
      <c r="O768" s="2"/>
    </row>
    <row r="769" spans="1:15">
      <c r="A769" s="2" t="s">
        <v>4704</v>
      </c>
      <c r="B769" s="2" t="s">
        <v>31</v>
      </c>
      <c r="C769" s="2" t="s">
        <v>271</v>
      </c>
      <c r="D769" s="2" t="s">
        <v>272</v>
      </c>
      <c r="E769" s="4">
        <v>0.73</v>
      </c>
      <c r="F769" s="2" t="s">
        <v>146</v>
      </c>
      <c r="G769" s="2" t="s">
        <v>119</v>
      </c>
      <c r="H769" s="2" t="s">
        <v>273</v>
      </c>
      <c r="I769" s="8">
        <f t="shared" si="33"/>
        <v>2380941.5571693243</v>
      </c>
      <c r="J769" s="8">
        <f>AVERAGEIFS(I:I,A:A,A769)</f>
        <v>2380941.5571693243</v>
      </c>
      <c r="K769" s="8">
        <f t="shared" si="34"/>
        <v>0</v>
      </c>
      <c r="L769" s="8" t="str">
        <f t="shared" si="35"/>
        <v>OK</v>
      </c>
      <c r="O769" s="2"/>
    </row>
    <row r="770" spans="1:15">
      <c r="A770" s="2" t="s">
        <v>4704</v>
      </c>
      <c r="B770" s="2" t="s">
        <v>31</v>
      </c>
      <c r="C770" s="2" t="s">
        <v>271</v>
      </c>
      <c r="D770" s="2" t="s">
        <v>272</v>
      </c>
      <c r="E770" s="4">
        <v>0.73</v>
      </c>
      <c r="F770" s="2" t="s">
        <v>146</v>
      </c>
      <c r="G770" s="2" t="s">
        <v>119</v>
      </c>
      <c r="H770" s="2" t="s">
        <v>273</v>
      </c>
      <c r="I770" s="8">
        <f t="shared" si="33"/>
        <v>2380941.5571693243</v>
      </c>
      <c r="J770" s="8">
        <f>AVERAGEIFS(I:I,A:A,A770)</f>
        <v>2380941.5571693243</v>
      </c>
      <c r="K770" s="8">
        <f t="shared" si="34"/>
        <v>0</v>
      </c>
      <c r="L770" s="8" t="str">
        <f t="shared" si="35"/>
        <v>OK</v>
      </c>
      <c r="O770" s="2"/>
    </row>
    <row r="771" spans="1:15">
      <c r="A771" s="2" t="s">
        <v>4705</v>
      </c>
      <c r="B771" s="2" t="s">
        <v>31</v>
      </c>
      <c r="C771" s="2" t="s">
        <v>274</v>
      </c>
      <c r="D771" s="2" t="s">
        <v>275</v>
      </c>
      <c r="E771" s="4">
        <v>0.81</v>
      </c>
      <c r="F771" s="2" t="s">
        <v>146</v>
      </c>
      <c r="G771" s="2" t="s">
        <v>258</v>
      </c>
      <c r="H771" s="2" t="s">
        <v>276</v>
      </c>
      <c r="I771" s="8">
        <f t="shared" ref="I771:I834" si="36">_xlfn.IFS(F771="Mpc",E771*$O$1,F771="kpc",E771*$S$1,F771="pc",E771*$W$1,F771="Lj",E771,E771="",0)</f>
        <v>2641866.6593248672</v>
      </c>
      <c r="J771" s="8">
        <f>AVERAGEIFS(I:I,A:A,A771)</f>
        <v>2620122.900811905</v>
      </c>
      <c r="K771" s="8">
        <f t="shared" ref="K771:K834" si="37">(I771/J771-1)*100</f>
        <v>0.82987551867221843</v>
      </c>
      <c r="L771" s="8" t="str">
        <f t="shared" ref="L771:L834" si="38">IF(K771&gt;50,"Groesser50",IF(K771&lt;-50,"Kleiner -50","OK"))</f>
        <v>OK</v>
      </c>
      <c r="O771" s="2"/>
    </row>
    <row r="772" spans="1:15">
      <c r="A772" s="2" t="s">
        <v>4705</v>
      </c>
      <c r="B772" s="2" t="s">
        <v>31</v>
      </c>
      <c r="C772" s="2" t="s">
        <v>274</v>
      </c>
      <c r="D772" s="2" t="s">
        <v>275</v>
      </c>
      <c r="E772" s="4">
        <v>0.81</v>
      </c>
      <c r="F772" s="2" t="s">
        <v>146</v>
      </c>
      <c r="G772" s="2" t="s">
        <v>258</v>
      </c>
      <c r="H772" s="2" t="s">
        <v>276</v>
      </c>
      <c r="I772" s="8">
        <f t="shared" si="36"/>
        <v>2641866.6593248672</v>
      </c>
      <c r="J772" s="8">
        <f>AVERAGEIFS(I:I,A:A,A772)</f>
        <v>2620122.900811905</v>
      </c>
      <c r="K772" s="8">
        <f t="shared" si="37"/>
        <v>0.82987551867221843</v>
      </c>
      <c r="L772" s="8" t="str">
        <f t="shared" si="38"/>
        <v>OK</v>
      </c>
      <c r="O772" s="2"/>
    </row>
    <row r="773" spans="1:15">
      <c r="A773" s="2" t="s">
        <v>4705</v>
      </c>
      <c r="B773" s="2" t="s">
        <v>31</v>
      </c>
      <c r="C773" s="2" t="s">
        <v>274</v>
      </c>
      <c r="D773" s="2" t="s">
        <v>275</v>
      </c>
      <c r="E773" s="4">
        <v>0.79</v>
      </c>
      <c r="F773" s="2" t="s">
        <v>146</v>
      </c>
      <c r="G773" s="2" t="s">
        <v>258</v>
      </c>
      <c r="H773" s="2" t="s">
        <v>276</v>
      </c>
      <c r="I773" s="8">
        <f t="shared" si="36"/>
        <v>2576635.3837859812</v>
      </c>
      <c r="J773" s="8">
        <f>AVERAGEIFS(I:I,A:A,A773)</f>
        <v>2620122.900811905</v>
      </c>
      <c r="K773" s="8">
        <f t="shared" si="37"/>
        <v>-1.6597510373444035</v>
      </c>
      <c r="L773" s="8" t="str">
        <f t="shared" si="38"/>
        <v>OK</v>
      </c>
      <c r="O773" s="2"/>
    </row>
    <row r="774" spans="1:15">
      <c r="A774" s="2" t="s">
        <v>4706</v>
      </c>
      <c r="B774" s="2" t="s">
        <v>31</v>
      </c>
      <c r="C774" s="2" t="s">
        <v>277</v>
      </c>
      <c r="D774" s="2" t="s">
        <v>278</v>
      </c>
      <c r="E774" s="4">
        <v>0.76</v>
      </c>
      <c r="F774" s="2" t="s">
        <v>146</v>
      </c>
      <c r="G774" s="2" t="s">
        <v>279</v>
      </c>
      <c r="H774" s="2" t="s">
        <v>280</v>
      </c>
      <c r="I774" s="8">
        <f t="shared" si="36"/>
        <v>2478788.4704776527</v>
      </c>
      <c r="J774" s="8">
        <f>AVERAGEIFS(I:I,A:A,A774)</f>
        <v>2478788.4704776527</v>
      </c>
      <c r="K774" s="8">
        <f t="shared" si="37"/>
        <v>0</v>
      </c>
      <c r="L774" s="8" t="str">
        <f t="shared" si="38"/>
        <v>OK</v>
      </c>
      <c r="O774" s="2"/>
    </row>
    <row r="775" spans="1:15">
      <c r="A775" s="2" t="s">
        <v>4706</v>
      </c>
      <c r="B775" s="2" t="s">
        <v>31</v>
      </c>
      <c r="C775" s="2" t="s">
        <v>277</v>
      </c>
      <c r="D775" s="2" t="s">
        <v>278</v>
      </c>
      <c r="E775" s="4">
        <v>0.76</v>
      </c>
      <c r="F775" s="2" t="s">
        <v>146</v>
      </c>
      <c r="G775" s="2" t="s">
        <v>279</v>
      </c>
      <c r="H775" s="2" t="s">
        <v>280</v>
      </c>
      <c r="I775" s="8">
        <f t="shared" si="36"/>
        <v>2478788.4704776527</v>
      </c>
      <c r="J775" s="8">
        <f>AVERAGEIFS(I:I,A:A,A775)</f>
        <v>2478788.4704776527</v>
      </c>
      <c r="K775" s="8">
        <f t="shared" si="37"/>
        <v>0</v>
      </c>
      <c r="L775" s="8" t="str">
        <f t="shared" si="38"/>
        <v>OK</v>
      </c>
      <c r="O775" s="2"/>
    </row>
    <row r="776" spans="1:15">
      <c r="A776" s="2" t="s">
        <v>4706</v>
      </c>
      <c r="B776" s="2" t="s">
        <v>31</v>
      </c>
      <c r="C776" s="2" t="s">
        <v>277</v>
      </c>
      <c r="D776" s="2" t="s">
        <v>278</v>
      </c>
      <c r="E776" s="4">
        <v>0.76</v>
      </c>
      <c r="F776" s="2" t="s">
        <v>146</v>
      </c>
      <c r="G776" s="2" t="s">
        <v>279</v>
      </c>
      <c r="H776" s="2" t="s">
        <v>280</v>
      </c>
      <c r="I776" s="8">
        <f t="shared" si="36"/>
        <v>2478788.4704776527</v>
      </c>
      <c r="J776" s="8">
        <f>AVERAGEIFS(I:I,A:A,A776)</f>
        <v>2478788.4704776527</v>
      </c>
      <c r="K776" s="8">
        <f t="shared" si="37"/>
        <v>0</v>
      </c>
      <c r="L776" s="8" t="str">
        <f t="shared" si="38"/>
        <v>OK</v>
      </c>
      <c r="O776" s="2"/>
    </row>
    <row r="777" spans="1:15">
      <c r="A777" s="2" t="s">
        <v>4707</v>
      </c>
      <c r="B777" s="2" t="s">
        <v>31</v>
      </c>
      <c r="C777" s="2" t="s">
        <v>281</v>
      </c>
      <c r="D777" s="2" t="s">
        <v>282</v>
      </c>
      <c r="E777" s="4">
        <v>0.83</v>
      </c>
      <c r="F777" s="2" t="s">
        <v>146</v>
      </c>
      <c r="G777" s="2" t="s">
        <v>283</v>
      </c>
      <c r="H777" s="2" t="s">
        <v>284</v>
      </c>
      <c r="I777" s="8">
        <f t="shared" si="36"/>
        <v>2707097.9348637522</v>
      </c>
      <c r="J777" s="8">
        <f>AVERAGEIFS(I:I,A:A,A777)</f>
        <v>2837560.4859415237</v>
      </c>
      <c r="K777" s="8">
        <f t="shared" si="37"/>
        <v>-4.5977011494252924</v>
      </c>
      <c r="L777" s="8" t="str">
        <f t="shared" si="38"/>
        <v>OK</v>
      </c>
      <c r="O777" s="2"/>
    </row>
    <row r="778" spans="1:15">
      <c r="A778" s="2" t="s">
        <v>4707</v>
      </c>
      <c r="B778" s="2" t="s">
        <v>31</v>
      </c>
      <c r="C778" s="2" t="s">
        <v>281</v>
      </c>
      <c r="D778" s="2" t="s">
        <v>282</v>
      </c>
      <c r="E778" s="4">
        <v>0.83</v>
      </c>
      <c r="F778" s="2" t="s">
        <v>146</v>
      </c>
      <c r="G778" s="2" t="s">
        <v>283</v>
      </c>
      <c r="H778" s="2" t="s">
        <v>284</v>
      </c>
      <c r="I778" s="8">
        <f t="shared" si="36"/>
        <v>2707097.9348637522</v>
      </c>
      <c r="J778" s="8">
        <f>AVERAGEIFS(I:I,A:A,A778)</f>
        <v>2837560.4859415237</v>
      </c>
      <c r="K778" s="8">
        <f t="shared" si="37"/>
        <v>-4.5977011494252924</v>
      </c>
      <c r="L778" s="8" t="str">
        <f t="shared" si="38"/>
        <v>OK</v>
      </c>
      <c r="O778" s="2"/>
    </row>
    <row r="779" spans="1:15">
      <c r="A779" s="2" t="s">
        <v>4707</v>
      </c>
      <c r="B779" s="2" t="s">
        <v>31</v>
      </c>
      <c r="C779" s="2" t="s">
        <v>281</v>
      </c>
      <c r="D779" s="2" t="s">
        <v>282</v>
      </c>
      <c r="E779" s="4">
        <v>0.95</v>
      </c>
      <c r="F779" s="2" t="s">
        <v>146</v>
      </c>
      <c r="G779" s="2" t="s">
        <v>283</v>
      </c>
      <c r="H779" s="2" t="s">
        <v>284</v>
      </c>
      <c r="I779" s="8">
        <f t="shared" si="36"/>
        <v>3098485.5880970662</v>
      </c>
      <c r="J779" s="8">
        <f>AVERAGEIFS(I:I,A:A,A779)</f>
        <v>2837560.4859415237</v>
      </c>
      <c r="K779" s="8">
        <f t="shared" si="37"/>
        <v>9.1954022988505848</v>
      </c>
      <c r="L779" s="8" t="str">
        <f t="shared" si="38"/>
        <v>OK</v>
      </c>
      <c r="O779" s="2"/>
    </row>
    <row r="780" spans="1:15">
      <c r="A780" s="2" t="s">
        <v>4708</v>
      </c>
      <c r="B780" s="2" t="s">
        <v>31</v>
      </c>
      <c r="C780" s="2" t="s">
        <v>285</v>
      </c>
      <c r="D780" s="2" t="s">
        <v>286</v>
      </c>
      <c r="E780" s="4">
        <v>0.65</v>
      </c>
      <c r="F780" s="2" t="s">
        <v>146</v>
      </c>
      <c r="G780" s="2" t="s">
        <v>250</v>
      </c>
      <c r="H780" s="2" t="s">
        <v>287</v>
      </c>
      <c r="I780" s="8">
        <f t="shared" si="36"/>
        <v>2120016.4550137823</v>
      </c>
      <c r="J780" s="8">
        <f>AVERAGEIFS(I:I,A:A,A780)</f>
        <v>2120016.4550137823</v>
      </c>
      <c r="K780" s="8">
        <f t="shared" si="37"/>
        <v>0</v>
      </c>
      <c r="L780" s="8" t="str">
        <f t="shared" si="38"/>
        <v>OK</v>
      </c>
      <c r="O780" s="2"/>
    </row>
    <row r="781" spans="1:15">
      <c r="A781" s="2" t="s">
        <v>4708</v>
      </c>
      <c r="B781" s="2" t="s">
        <v>31</v>
      </c>
      <c r="C781" s="2" t="s">
        <v>285</v>
      </c>
      <c r="D781" s="2" t="s">
        <v>286</v>
      </c>
      <c r="E781" s="4">
        <v>0.65</v>
      </c>
      <c r="F781" s="2" t="s">
        <v>146</v>
      </c>
      <c r="G781" s="2" t="s">
        <v>250</v>
      </c>
      <c r="H781" s="2" t="s">
        <v>287</v>
      </c>
      <c r="I781" s="8">
        <f t="shared" si="36"/>
        <v>2120016.4550137823</v>
      </c>
      <c r="J781" s="8">
        <f>AVERAGEIFS(I:I,A:A,A781)</f>
        <v>2120016.4550137823</v>
      </c>
      <c r="K781" s="8">
        <f t="shared" si="37"/>
        <v>0</v>
      </c>
      <c r="L781" s="8" t="str">
        <f t="shared" si="38"/>
        <v>OK</v>
      </c>
      <c r="O781" s="2"/>
    </row>
    <row r="782" spans="1:15">
      <c r="A782" s="2" t="s">
        <v>4709</v>
      </c>
      <c r="B782" s="2" t="s">
        <v>31</v>
      </c>
      <c r="C782" s="2" t="s">
        <v>291</v>
      </c>
      <c r="D782" s="2" t="s">
        <v>292</v>
      </c>
      <c r="E782" s="4">
        <v>0.76</v>
      </c>
      <c r="F782" s="2" t="s">
        <v>146</v>
      </c>
      <c r="H782" s="2" t="s">
        <v>293</v>
      </c>
      <c r="I782" s="8">
        <f t="shared" si="36"/>
        <v>2478788.4704776527</v>
      </c>
      <c r="J782" s="8">
        <f>AVERAGEIFS(I:I,A:A,A782)</f>
        <v>2478788.4704776527</v>
      </c>
      <c r="K782" s="8">
        <f t="shared" si="37"/>
        <v>0</v>
      </c>
      <c r="L782" s="8" t="str">
        <f t="shared" si="38"/>
        <v>OK</v>
      </c>
      <c r="O782" s="2"/>
    </row>
    <row r="783" spans="1:15">
      <c r="A783" s="2" t="s">
        <v>4709</v>
      </c>
      <c r="B783" s="2" t="s">
        <v>31</v>
      </c>
      <c r="C783" s="2" t="s">
        <v>291</v>
      </c>
      <c r="D783" s="2" t="s">
        <v>292</v>
      </c>
      <c r="E783" s="4">
        <v>0.76</v>
      </c>
      <c r="F783" s="2" t="s">
        <v>146</v>
      </c>
      <c r="H783" s="2" t="s">
        <v>293</v>
      </c>
      <c r="I783" s="8">
        <f t="shared" si="36"/>
        <v>2478788.4704776527</v>
      </c>
      <c r="J783" s="8">
        <f>AVERAGEIFS(I:I,A:A,A783)</f>
        <v>2478788.4704776527</v>
      </c>
      <c r="K783" s="8">
        <f t="shared" si="37"/>
        <v>0</v>
      </c>
      <c r="L783" s="8" t="str">
        <f t="shared" si="38"/>
        <v>OK</v>
      </c>
      <c r="O783" s="2"/>
    </row>
    <row r="784" spans="1:15">
      <c r="A784" s="2" t="s">
        <v>4710</v>
      </c>
      <c r="B784" s="2" t="s">
        <v>31</v>
      </c>
      <c r="C784" s="2" t="s">
        <v>319</v>
      </c>
      <c r="D784" s="2" t="s">
        <v>320</v>
      </c>
      <c r="E784" s="4">
        <v>1.29</v>
      </c>
      <c r="F784" s="2" t="s">
        <v>146</v>
      </c>
      <c r="G784" s="2" t="s">
        <v>321</v>
      </c>
      <c r="H784" s="2" t="s">
        <v>322</v>
      </c>
      <c r="I784" s="8">
        <f t="shared" si="36"/>
        <v>4207417.2722581215</v>
      </c>
      <c r="J784" s="8">
        <f>AVERAGEIFS(I:I,A:A,A784)</f>
        <v>4227802.0458640233</v>
      </c>
      <c r="K784" s="8">
        <f t="shared" si="37"/>
        <v>-0.48216007714561027</v>
      </c>
      <c r="L784" s="8" t="str">
        <f t="shared" si="38"/>
        <v>OK</v>
      </c>
      <c r="O784" s="2"/>
    </row>
    <row r="785" spans="1:15">
      <c r="A785" s="2" t="s">
        <v>4710</v>
      </c>
      <c r="B785" s="2" t="s">
        <v>31</v>
      </c>
      <c r="C785" s="2" t="s">
        <v>319</v>
      </c>
      <c r="D785" s="2" t="s">
        <v>320</v>
      </c>
      <c r="E785" s="4">
        <v>1.37</v>
      </c>
      <c r="F785" s="2" t="s">
        <v>146</v>
      </c>
      <c r="G785" s="2" t="s">
        <v>321</v>
      </c>
      <c r="H785" s="2" t="s">
        <v>322</v>
      </c>
      <c r="I785" s="8">
        <f t="shared" si="36"/>
        <v>4468342.3744136645</v>
      </c>
      <c r="J785" s="8">
        <f>AVERAGEIFS(I:I,A:A,A785)</f>
        <v>4227802.0458640233</v>
      </c>
      <c r="K785" s="8">
        <f t="shared" si="37"/>
        <v>5.6894889103182411</v>
      </c>
      <c r="L785" s="8" t="str">
        <f t="shared" si="38"/>
        <v>OK</v>
      </c>
      <c r="O785" s="2"/>
    </row>
    <row r="786" spans="1:15">
      <c r="A786" s="2" t="s">
        <v>4710</v>
      </c>
      <c r="B786" s="2" t="s">
        <v>31</v>
      </c>
      <c r="C786" s="2" t="s">
        <v>319</v>
      </c>
      <c r="D786" s="2" t="s">
        <v>320</v>
      </c>
      <c r="E786" s="4">
        <v>1.37</v>
      </c>
      <c r="F786" s="2" t="s">
        <v>146</v>
      </c>
      <c r="G786" s="2" t="s">
        <v>321</v>
      </c>
      <c r="H786" s="2" t="s">
        <v>322</v>
      </c>
      <c r="I786" s="8">
        <f t="shared" si="36"/>
        <v>4468342.3744136645</v>
      </c>
      <c r="J786" s="8">
        <f>AVERAGEIFS(I:I,A:A,A786)</f>
        <v>4227802.0458640233</v>
      </c>
      <c r="K786" s="8">
        <f t="shared" si="37"/>
        <v>5.6894889103182411</v>
      </c>
      <c r="L786" s="8" t="str">
        <f t="shared" si="38"/>
        <v>OK</v>
      </c>
      <c r="O786" s="2"/>
    </row>
    <row r="787" spans="1:15">
      <c r="A787" s="2" t="s">
        <v>4710</v>
      </c>
      <c r="B787" s="2" t="s">
        <v>31</v>
      </c>
      <c r="C787" s="2" t="s">
        <v>319</v>
      </c>
      <c r="D787" s="2" t="s">
        <v>320</v>
      </c>
      <c r="E787" s="4">
        <v>1.34</v>
      </c>
      <c r="F787" s="2" t="s">
        <v>146</v>
      </c>
      <c r="G787" s="2" t="s">
        <v>321</v>
      </c>
      <c r="H787" s="2" t="s">
        <v>322</v>
      </c>
      <c r="I787" s="8">
        <f t="shared" si="36"/>
        <v>4370495.4611053355</v>
      </c>
      <c r="J787" s="8">
        <f>AVERAGEIFS(I:I,A:A,A787)</f>
        <v>4227802.0458640233</v>
      </c>
      <c r="K787" s="8">
        <f t="shared" si="37"/>
        <v>3.3751205400192941</v>
      </c>
      <c r="L787" s="8" t="str">
        <f t="shared" si="38"/>
        <v>OK</v>
      </c>
      <c r="O787" s="2"/>
    </row>
    <row r="788" spans="1:15">
      <c r="A788" s="2" t="s">
        <v>4710</v>
      </c>
      <c r="B788" s="2" t="s">
        <v>31</v>
      </c>
      <c r="C788" s="2" t="s">
        <v>319</v>
      </c>
      <c r="D788" s="2" t="s">
        <v>320</v>
      </c>
      <c r="E788" s="4">
        <v>1.34</v>
      </c>
      <c r="F788" s="2" t="s">
        <v>146</v>
      </c>
      <c r="G788" s="2" t="s">
        <v>321</v>
      </c>
      <c r="H788" s="2" t="s">
        <v>322</v>
      </c>
      <c r="I788" s="8">
        <f t="shared" si="36"/>
        <v>4370495.4611053355</v>
      </c>
      <c r="J788" s="8">
        <f>AVERAGEIFS(I:I,A:A,A788)</f>
        <v>4227802.0458640233</v>
      </c>
      <c r="K788" s="8">
        <f t="shared" si="37"/>
        <v>3.3751205400192941</v>
      </c>
      <c r="L788" s="8" t="str">
        <f t="shared" si="38"/>
        <v>OK</v>
      </c>
      <c r="O788" s="2"/>
    </row>
    <row r="789" spans="1:15">
      <c r="A789" s="2" t="s">
        <v>4710</v>
      </c>
      <c r="B789" s="2" t="s">
        <v>31</v>
      </c>
      <c r="C789" s="2" t="s">
        <v>319</v>
      </c>
      <c r="D789" s="2" t="s">
        <v>320</v>
      </c>
      <c r="E789" s="4">
        <v>1.28</v>
      </c>
      <c r="F789" s="2" t="s">
        <v>146</v>
      </c>
      <c r="G789" s="2" t="s">
        <v>321</v>
      </c>
      <c r="H789" s="2" t="s">
        <v>322</v>
      </c>
      <c r="I789" s="8">
        <f t="shared" si="36"/>
        <v>4174801.6344886785</v>
      </c>
      <c r="J789" s="8">
        <f>AVERAGEIFS(I:I,A:A,A789)</f>
        <v>4227802.0458640233</v>
      </c>
      <c r="K789" s="8">
        <f t="shared" si="37"/>
        <v>-1.2536162005786</v>
      </c>
      <c r="L789" s="8" t="str">
        <f t="shared" si="38"/>
        <v>OK</v>
      </c>
      <c r="O789" s="2"/>
    </row>
    <row r="790" spans="1:15">
      <c r="A790" s="2" t="s">
        <v>4710</v>
      </c>
      <c r="B790" s="2" t="s">
        <v>31</v>
      </c>
      <c r="C790" s="2" t="s">
        <v>319</v>
      </c>
      <c r="D790" s="2" t="s">
        <v>320</v>
      </c>
      <c r="E790" s="4">
        <v>1.1000000000000001</v>
      </c>
      <c r="F790" s="2" t="s">
        <v>146</v>
      </c>
      <c r="G790" s="2" t="s">
        <v>321</v>
      </c>
      <c r="H790" s="2" t="s">
        <v>322</v>
      </c>
      <c r="I790" s="8">
        <f t="shared" si="36"/>
        <v>3587720.1546387086</v>
      </c>
      <c r="J790" s="8">
        <f>AVERAGEIFS(I:I,A:A,A790)</f>
        <v>4227802.0458640233</v>
      </c>
      <c r="K790" s="8">
        <f t="shared" si="37"/>
        <v>-15.139826422372217</v>
      </c>
      <c r="L790" s="8" t="str">
        <f t="shared" si="38"/>
        <v>OK</v>
      </c>
      <c r="O790" s="2"/>
    </row>
    <row r="791" spans="1:15">
      <c r="A791" s="2" t="s">
        <v>4710</v>
      </c>
      <c r="B791" s="2" t="s">
        <v>31</v>
      </c>
      <c r="C791" s="2" t="s">
        <v>319</v>
      </c>
      <c r="D791" s="2" t="s">
        <v>320</v>
      </c>
      <c r="E791" s="4">
        <v>1.28</v>
      </c>
      <c r="F791" s="2" t="s">
        <v>146</v>
      </c>
      <c r="G791" s="2" t="s">
        <v>321</v>
      </c>
      <c r="H791" s="2" t="s">
        <v>322</v>
      </c>
      <c r="I791" s="8">
        <f t="shared" si="36"/>
        <v>4174801.6344886785</v>
      </c>
      <c r="J791" s="8">
        <f>AVERAGEIFS(I:I,A:A,A791)</f>
        <v>4227802.0458640233</v>
      </c>
      <c r="K791" s="8">
        <f t="shared" si="37"/>
        <v>-1.2536162005786</v>
      </c>
      <c r="L791" s="8" t="str">
        <f t="shared" si="38"/>
        <v>OK</v>
      </c>
      <c r="O791" s="2"/>
    </row>
    <row r="792" spans="1:15">
      <c r="A792" s="2" t="s">
        <v>4711</v>
      </c>
      <c r="B792" s="2" t="s">
        <v>20</v>
      </c>
      <c r="C792" s="2" t="s">
        <v>3563</v>
      </c>
      <c r="D792" s="2" t="s">
        <v>3564</v>
      </c>
      <c r="E792" s="24">
        <v>1200000000</v>
      </c>
      <c r="F792" s="9" t="s">
        <v>8</v>
      </c>
      <c r="H792" s="2" t="s">
        <v>4712</v>
      </c>
      <c r="I792" s="8">
        <f t="shared" si="36"/>
        <v>1200000000</v>
      </c>
      <c r="J792" s="8">
        <f>AVERAGEIFS(I:I,A:A,A792)</f>
        <v>1200000000</v>
      </c>
      <c r="K792" s="8">
        <f t="shared" si="37"/>
        <v>0</v>
      </c>
      <c r="L792" s="8" t="str">
        <f t="shared" si="38"/>
        <v>OK</v>
      </c>
      <c r="M792" t="s">
        <v>5718</v>
      </c>
      <c r="O792" s="2"/>
    </row>
    <row r="793" spans="1:15">
      <c r="A793" s="2" t="s">
        <v>4713</v>
      </c>
      <c r="B793" s="2" t="s">
        <v>31</v>
      </c>
      <c r="C793" s="2" t="s">
        <v>327</v>
      </c>
      <c r="D793" s="2" t="s">
        <v>328</v>
      </c>
      <c r="E793" s="4">
        <v>0.94</v>
      </c>
      <c r="F793" s="2" t="s">
        <v>146</v>
      </c>
      <c r="G793" s="2" t="s">
        <v>329</v>
      </c>
      <c r="H793" s="2" t="s">
        <v>330</v>
      </c>
      <c r="I793" s="8">
        <f t="shared" si="36"/>
        <v>3065869.9503276232</v>
      </c>
      <c r="J793" s="8">
        <f>AVERAGEIFS(I:I,A:A,A793)</f>
        <v>3200991.8782296004</v>
      </c>
      <c r="K793" s="8">
        <f t="shared" si="37"/>
        <v>-4.2212518195050901</v>
      </c>
      <c r="L793" s="8" t="str">
        <f t="shared" si="38"/>
        <v>OK</v>
      </c>
      <c r="O793" s="2"/>
    </row>
    <row r="794" spans="1:15">
      <c r="A794" s="2" t="s">
        <v>4713</v>
      </c>
      <c r="B794" s="2" t="s">
        <v>31</v>
      </c>
      <c r="C794" s="2" t="s">
        <v>327</v>
      </c>
      <c r="D794" s="2" t="s">
        <v>328</v>
      </c>
      <c r="E794" s="4">
        <v>0.98</v>
      </c>
      <c r="F794" s="2" t="s">
        <v>146</v>
      </c>
      <c r="G794" s="2" t="s">
        <v>329</v>
      </c>
      <c r="H794" s="2" t="s">
        <v>330</v>
      </c>
      <c r="I794" s="8">
        <f t="shared" si="36"/>
        <v>3196332.5014053946</v>
      </c>
      <c r="J794" s="8">
        <f>AVERAGEIFS(I:I,A:A,A794)</f>
        <v>3200991.8782296004</v>
      </c>
      <c r="K794" s="8">
        <f t="shared" si="37"/>
        <v>-0.14556040756913413</v>
      </c>
      <c r="L794" s="8" t="str">
        <f t="shared" si="38"/>
        <v>OK</v>
      </c>
      <c r="O794" s="2"/>
    </row>
    <row r="795" spans="1:15">
      <c r="A795" s="2" t="s">
        <v>4713</v>
      </c>
      <c r="B795" s="2" t="s">
        <v>31</v>
      </c>
      <c r="C795" s="2" t="s">
        <v>327</v>
      </c>
      <c r="D795" s="2" t="s">
        <v>328</v>
      </c>
      <c r="E795" s="4">
        <v>0.98</v>
      </c>
      <c r="F795" s="2" t="s">
        <v>146</v>
      </c>
      <c r="G795" s="2" t="s">
        <v>329</v>
      </c>
      <c r="H795" s="2" t="s">
        <v>330</v>
      </c>
      <c r="I795" s="8">
        <f t="shared" si="36"/>
        <v>3196332.5014053946</v>
      </c>
      <c r="J795" s="8">
        <f>AVERAGEIFS(I:I,A:A,A795)</f>
        <v>3200991.8782296004</v>
      </c>
      <c r="K795" s="8">
        <f t="shared" si="37"/>
        <v>-0.14556040756913413</v>
      </c>
      <c r="L795" s="8" t="str">
        <f t="shared" si="38"/>
        <v>OK</v>
      </c>
      <c r="O795" s="2"/>
    </row>
    <row r="796" spans="1:15">
      <c r="A796" s="2" t="s">
        <v>4713</v>
      </c>
      <c r="B796" s="2" t="s">
        <v>31</v>
      </c>
      <c r="C796" s="2" t="s">
        <v>327</v>
      </c>
      <c r="D796" s="2" t="s">
        <v>328</v>
      </c>
      <c r="E796" s="4">
        <v>1.01</v>
      </c>
      <c r="F796" s="2" t="s">
        <v>146</v>
      </c>
      <c r="G796" s="2" t="s">
        <v>329</v>
      </c>
      <c r="H796" s="2" t="s">
        <v>330</v>
      </c>
      <c r="I796" s="8">
        <f t="shared" si="36"/>
        <v>3294179.4147137231</v>
      </c>
      <c r="J796" s="8">
        <f>AVERAGEIFS(I:I,A:A,A796)</f>
        <v>3200991.8782296004</v>
      </c>
      <c r="K796" s="8">
        <f t="shared" si="37"/>
        <v>2.9112081513828381</v>
      </c>
      <c r="L796" s="8" t="str">
        <f t="shared" si="38"/>
        <v>OK</v>
      </c>
      <c r="O796" s="2"/>
    </row>
    <row r="797" spans="1:15">
      <c r="A797" s="2" t="s">
        <v>4713</v>
      </c>
      <c r="B797" s="2" t="s">
        <v>31</v>
      </c>
      <c r="C797" s="2" t="s">
        <v>327</v>
      </c>
      <c r="D797" s="2" t="s">
        <v>328</v>
      </c>
      <c r="E797" s="4">
        <v>1.01</v>
      </c>
      <c r="F797" s="2" t="s">
        <v>146</v>
      </c>
      <c r="G797" s="2" t="s">
        <v>329</v>
      </c>
      <c r="H797" s="2" t="s">
        <v>330</v>
      </c>
      <c r="I797" s="8">
        <f t="shared" si="36"/>
        <v>3294179.4147137231</v>
      </c>
      <c r="J797" s="8">
        <f>AVERAGEIFS(I:I,A:A,A797)</f>
        <v>3200991.8782296004</v>
      </c>
      <c r="K797" s="8">
        <f t="shared" si="37"/>
        <v>2.9112081513828381</v>
      </c>
      <c r="L797" s="8" t="str">
        <f t="shared" si="38"/>
        <v>OK</v>
      </c>
      <c r="O797" s="2"/>
    </row>
    <row r="798" spans="1:15">
      <c r="A798" s="2" t="s">
        <v>4713</v>
      </c>
      <c r="B798" s="2" t="s">
        <v>31</v>
      </c>
      <c r="C798" s="2" t="s">
        <v>327</v>
      </c>
      <c r="D798" s="2" t="s">
        <v>328</v>
      </c>
      <c r="E798" s="4">
        <v>1</v>
      </c>
      <c r="F798" s="2" t="s">
        <v>146</v>
      </c>
      <c r="G798" s="2" t="s">
        <v>329</v>
      </c>
      <c r="H798" s="2" t="s">
        <v>330</v>
      </c>
      <c r="I798" s="8">
        <f t="shared" si="36"/>
        <v>3261563.7769442801</v>
      </c>
      <c r="J798" s="8">
        <f>AVERAGEIFS(I:I,A:A,A798)</f>
        <v>3200991.8782296004</v>
      </c>
      <c r="K798" s="8">
        <f t="shared" si="37"/>
        <v>1.8922852983988436</v>
      </c>
      <c r="L798" s="8" t="str">
        <f t="shared" si="38"/>
        <v>OK</v>
      </c>
      <c r="O798" s="2"/>
    </row>
    <row r="799" spans="1:15">
      <c r="A799" s="2" t="s">
        <v>4713</v>
      </c>
      <c r="B799" s="2" t="s">
        <v>31</v>
      </c>
      <c r="C799" s="2" t="s">
        <v>327</v>
      </c>
      <c r="D799" s="2" t="s">
        <v>328</v>
      </c>
      <c r="E799" s="4">
        <v>0.95</v>
      </c>
      <c r="F799" s="2" t="s">
        <v>146</v>
      </c>
      <c r="G799" s="2" t="s">
        <v>329</v>
      </c>
      <c r="H799" s="2" t="s">
        <v>330</v>
      </c>
      <c r="I799" s="8">
        <f t="shared" si="36"/>
        <v>3098485.5880970662</v>
      </c>
      <c r="J799" s="8">
        <f>AVERAGEIFS(I:I,A:A,A799)</f>
        <v>3200991.8782296004</v>
      </c>
      <c r="K799" s="8">
        <f t="shared" si="37"/>
        <v>-3.2023289665210952</v>
      </c>
      <c r="L799" s="8" t="str">
        <f t="shared" si="38"/>
        <v>OK</v>
      </c>
      <c r="O799" s="2"/>
    </row>
    <row r="800" spans="1:15">
      <c r="A800" s="2" t="s">
        <v>4714</v>
      </c>
      <c r="B800" s="2" t="s">
        <v>20</v>
      </c>
      <c r="C800" s="2" t="s">
        <v>3565</v>
      </c>
      <c r="D800" s="2" t="s">
        <v>3566</v>
      </c>
      <c r="E800" s="24">
        <v>1200000000</v>
      </c>
      <c r="F800" s="9" t="s">
        <v>8</v>
      </c>
      <c r="H800" s="2" t="s">
        <v>4715</v>
      </c>
      <c r="I800" s="8">
        <f t="shared" si="36"/>
        <v>1200000000</v>
      </c>
      <c r="J800" s="8">
        <f>AVERAGEIFS(I:I,A:A,A800)</f>
        <v>1200000000</v>
      </c>
      <c r="K800" s="8">
        <f t="shared" si="37"/>
        <v>0</v>
      </c>
      <c r="L800" s="8" t="str">
        <f t="shared" si="38"/>
        <v>OK</v>
      </c>
      <c r="M800" t="s">
        <v>5719</v>
      </c>
      <c r="O800" s="2"/>
    </row>
    <row r="801" spans="1:15">
      <c r="A801" s="2" t="s">
        <v>4716</v>
      </c>
      <c r="B801" s="2" t="s">
        <v>20</v>
      </c>
      <c r="C801" s="2" t="s">
        <v>3567</v>
      </c>
      <c r="D801" s="2" t="s">
        <v>3568</v>
      </c>
      <c r="E801" s="24">
        <v>766000000</v>
      </c>
      <c r="F801" s="9" t="s">
        <v>8</v>
      </c>
      <c r="H801" s="2" t="s">
        <v>4717</v>
      </c>
      <c r="I801" s="8">
        <f t="shared" si="36"/>
        <v>766000000</v>
      </c>
      <c r="J801" s="8">
        <f>AVERAGEIFS(I:I,A:A,A801)</f>
        <v>766000000</v>
      </c>
      <c r="K801" s="8">
        <f t="shared" si="37"/>
        <v>0</v>
      </c>
      <c r="L801" s="8" t="str">
        <f t="shared" si="38"/>
        <v>OK</v>
      </c>
      <c r="M801" t="s">
        <v>5720</v>
      </c>
      <c r="O801" s="2"/>
    </row>
    <row r="802" spans="1:15">
      <c r="A802" s="2" t="s">
        <v>4718</v>
      </c>
      <c r="B802" s="2" t="s">
        <v>31</v>
      </c>
      <c r="C802" s="2" t="s">
        <v>323</v>
      </c>
      <c r="D802" s="2" t="s">
        <v>324</v>
      </c>
      <c r="E802" s="4">
        <v>0.48</v>
      </c>
      <c r="F802" s="2" t="s">
        <v>146</v>
      </c>
      <c r="G802" s="2" t="s">
        <v>325</v>
      </c>
      <c r="H802" s="2" t="s">
        <v>326</v>
      </c>
      <c r="I802" s="8">
        <f t="shared" si="36"/>
        <v>1565550.6129332543</v>
      </c>
      <c r="J802" s="8">
        <f>AVERAGEIFS(I:I,A:A,A802)</f>
        <v>1622882.974015977</v>
      </c>
      <c r="K802" s="8">
        <f t="shared" si="37"/>
        <v>-3.5327477089027726</v>
      </c>
      <c r="L802" s="8" t="str">
        <f t="shared" si="38"/>
        <v>OK</v>
      </c>
      <c r="O802" s="2"/>
    </row>
    <row r="803" spans="1:15">
      <c r="A803" s="2" t="s">
        <v>4718</v>
      </c>
      <c r="B803" s="2" t="s">
        <v>31</v>
      </c>
      <c r="C803" s="2" t="s">
        <v>323</v>
      </c>
      <c r="D803" s="2" t="s">
        <v>324</v>
      </c>
      <c r="E803" s="4">
        <v>0.5</v>
      </c>
      <c r="F803" s="2" t="s">
        <v>146</v>
      </c>
      <c r="G803" s="2" t="s">
        <v>325</v>
      </c>
      <c r="H803" s="2" t="s">
        <v>326</v>
      </c>
      <c r="I803" s="8">
        <f t="shared" si="36"/>
        <v>1630781.8884721401</v>
      </c>
      <c r="J803" s="8">
        <f>AVERAGEIFS(I:I,A:A,A803)</f>
        <v>1622882.974015977</v>
      </c>
      <c r="K803" s="8">
        <f t="shared" si="37"/>
        <v>0.48672113655960914</v>
      </c>
      <c r="L803" s="8" t="str">
        <f t="shared" si="38"/>
        <v>OK</v>
      </c>
      <c r="O803" s="2"/>
    </row>
    <row r="804" spans="1:15">
      <c r="A804" s="2" t="s">
        <v>4718</v>
      </c>
      <c r="B804" s="2" t="s">
        <v>31</v>
      </c>
      <c r="C804" s="2" t="s">
        <v>323</v>
      </c>
      <c r="D804" s="2" t="s">
        <v>324</v>
      </c>
      <c r="E804" s="4">
        <v>472.06</v>
      </c>
      <c r="F804" s="2" t="s">
        <v>147</v>
      </c>
      <c r="G804" s="2" t="s">
        <v>325</v>
      </c>
      <c r="H804" s="2" t="s">
        <v>326</v>
      </c>
      <c r="I804" s="8">
        <f t="shared" si="36"/>
        <v>1539653.7965443169</v>
      </c>
      <c r="J804" s="8">
        <f>AVERAGEIFS(I:I,A:A,A804)</f>
        <v>1622882.974015977</v>
      </c>
      <c r="K804" s="8">
        <f t="shared" si="37"/>
        <v>-5.1284768405513326</v>
      </c>
      <c r="L804" s="8" t="str">
        <f t="shared" si="38"/>
        <v>OK</v>
      </c>
      <c r="O804" s="2"/>
    </row>
    <row r="805" spans="1:15">
      <c r="A805" s="2" t="s">
        <v>4718</v>
      </c>
      <c r="B805" s="2" t="s">
        <v>31</v>
      </c>
      <c r="C805" s="2" t="s">
        <v>323</v>
      </c>
      <c r="D805" s="2" t="s">
        <v>324</v>
      </c>
      <c r="E805" s="4">
        <v>0.47</v>
      </c>
      <c r="F805" s="2" t="s">
        <v>146</v>
      </c>
      <c r="G805" s="2" t="s">
        <v>325</v>
      </c>
      <c r="H805" s="2" t="s">
        <v>326</v>
      </c>
      <c r="I805" s="8">
        <f t="shared" si="36"/>
        <v>1532934.9751638116</v>
      </c>
      <c r="J805" s="8">
        <f>AVERAGEIFS(I:I,A:A,A805)</f>
        <v>1622882.974015977</v>
      </c>
      <c r="K805" s="8">
        <f t="shared" si="37"/>
        <v>-5.5424821316339639</v>
      </c>
      <c r="L805" s="8" t="str">
        <f t="shared" si="38"/>
        <v>OK</v>
      </c>
      <c r="O805" s="2"/>
    </row>
    <row r="806" spans="1:15">
      <c r="A806" s="2" t="s">
        <v>4718</v>
      </c>
      <c r="B806" s="2" t="s">
        <v>31</v>
      </c>
      <c r="C806" s="2" t="s">
        <v>323</v>
      </c>
      <c r="D806" s="2" t="s">
        <v>324</v>
      </c>
      <c r="E806" s="4">
        <v>0.52</v>
      </c>
      <c r="F806" s="2" t="s">
        <v>146</v>
      </c>
      <c r="G806" s="2" t="s">
        <v>325</v>
      </c>
      <c r="H806" s="2" t="s">
        <v>326</v>
      </c>
      <c r="I806" s="8">
        <f t="shared" si="36"/>
        <v>1696013.1640110258</v>
      </c>
      <c r="J806" s="8">
        <f>AVERAGEIFS(I:I,A:A,A806)</f>
        <v>1622882.974015977</v>
      </c>
      <c r="K806" s="8">
        <f t="shared" si="37"/>
        <v>4.506189982022013</v>
      </c>
      <c r="L806" s="8" t="str">
        <f t="shared" si="38"/>
        <v>OK</v>
      </c>
      <c r="O806" s="2"/>
    </row>
    <row r="807" spans="1:15">
      <c r="A807" s="2" t="s">
        <v>4718</v>
      </c>
      <c r="B807" s="2" t="s">
        <v>31</v>
      </c>
      <c r="C807" s="2" t="s">
        <v>323</v>
      </c>
      <c r="D807" s="2" t="s">
        <v>324</v>
      </c>
      <c r="E807" s="4">
        <v>0.46129999999999999</v>
      </c>
      <c r="F807" s="2" t="s">
        <v>146</v>
      </c>
      <c r="G807" s="2" t="s">
        <v>325</v>
      </c>
      <c r="H807" s="2" t="s">
        <v>326</v>
      </c>
      <c r="I807" s="8">
        <f t="shared" si="36"/>
        <v>1504559.3703043964</v>
      </c>
      <c r="J807" s="8">
        <f>AVERAGEIFS(I:I,A:A,A807)</f>
        <v>1622882.974015977</v>
      </c>
      <c r="K807" s="8">
        <f t="shared" si="37"/>
        <v>-7.2909510794101013</v>
      </c>
      <c r="L807" s="8" t="str">
        <f t="shared" si="38"/>
        <v>OK</v>
      </c>
      <c r="O807" s="2"/>
    </row>
    <row r="808" spans="1:15">
      <c r="A808" s="2" t="s">
        <v>4718</v>
      </c>
      <c r="B808" s="2" t="s">
        <v>31</v>
      </c>
      <c r="C808" s="2" t="s">
        <v>323</v>
      </c>
      <c r="D808" s="2" t="s">
        <v>324</v>
      </c>
      <c r="E808" s="4">
        <v>0.52</v>
      </c>
      <c r="F808" s="2" t="s">
        <v>146</v>
      </c>
      <c r="G808" s="2" t="s">
        <v>325</v>
      </c>
      <c r="H808" s="2" t="s">
        <v>326</v>
      </c>
      <c r="I808" s="8">
        <f t="shared" si="36"/>
        <v>1696013.1640110258</v>
      </c>
      <c r="J808" s="8">
        <f>AVERAGEIFS(I:I,A:A,A808)</f>
        <v>1622882.974015977</v>
      </c>
      <c r="K808" s="8">
        <f t="shared" si="37"/>
        <v>4.506189982022013</v>
      </c>
      <c r="L808" s="8" t="str">
        <f t="shared" si="38"/>
        <v>OK</v>
      </c>
      <c r="O808" s="2"/>
    </row>
    <row r="809" spans="1:15">
      <c r="A809" s="2" t="s">
        <v>4718</v>
      </c>
      <c r="B809" s="2" t="s">
        <v>31</v>
      </c>
      <c r="C809" s="2" t="s">
        <v>323</v>
      </c>
      <c r="D809" s="2" t="s">
        <v>324</v>
      </c>
      <c r="E809" s="4">
        <v>0.48</v>
      </c>
      <c r="F809" s="2" t="s">
        <v>146</v>
      </c>
      <c r="G809" s="2" t="s">
        <v>325</v>
      </c>
      <c r="H809" s="2" t="s">
        <v>326</v>
      </c>
      <c r="I809" s="8">
        <f t="shared" si="36"/>
        <v>1565550.6129332543</v>
      </c>
      <c r="J809" s="8">
        <f>AVERAGEIFS(I:I,A:A,A809)</f>
        <v>1622882.974015977</v>
      </c>
      <c r="K809" s="8">
        <f t="shared" si="37"/>
        <v>-3.5327477089027726</v>
      </c>
      <c r="L809" s="8" t="str">
        <f t="shared" si="38"/>
        <v>OK</v>
      </c>
      <c r="O809" s="2"/>
    </row>
    <row r="810" spans="1:15">
      <c r="A810" s="2" t="s">
        <v>4718</v>
      </c>
      <c r="B810" s="2" t="s">
        <v>31</v>
      </c>
      <c r="C810" s="2" t="s">
        <v>323</v>
      </c>
      <c r="D810" s="2" t="s">
        <v>324</v>
      </c>
      <c r="E810" s="4">
        <v>0.48</v>
      </c>
      <c r="F810" s="2" t="s">
        <v>146</v>
      </c>
      <c r="G810" s="2" t="s">
        <v>325</v>
      </c>
      <c r="H810" s="2" t="s">
        <v>326</v>
      </c>
      <c r="I810" s="8">
        <f t="shared" si="36"/>
        <v>1565550.6129332543</v>
      </c>
      <c r="J810" s="8">
        <f>AVERAGEIFS(I:I,A:A,A810)</f>
        <v>1622882.974015977</v>
      </c>
      <c r="K810" s="8">
        <f t="shared" si="37"/>
        <v>-3.5327477089027726</v>
      </c>
      <c r="L810" s="8" t="str">
        <f t="shared" si="38"/>
        <v>OK</v>
      </c>
      <c r="O810" s="2"/>
    </row>
    <row r="811" spans="1:15">
      <c r="A811" s="2" t="s">
        <v>4718</v>
      </c>
      <c r="B811" s="2" t="s">
        <v>31</v>
      </c>
      <c r="C811" s="2" t="s">
        <v>323</v>
      </c>
      <c r="D811" s="2" t="s">
        <v>324</v>
      </c>
      <c r="E811" s="4">
        <v>0.49</v>
      </c>
      <c r="F811" s="2" t="s">
        <v>146</v>
      </c>
      <c r="G811" s="2" t="s">
        <v>325</v>
      </c>
      <c r="H811" s="2" t="s">
        <v>326</v>
      </c>
      <c r="I811" s="8">
        <f t="shared" si="36"/>
        <v>1598166.2507026973</v>
      </c>
      <c r="J811" s="8">
        <f>AVERAGEIFS(I:I,A:A,A811)</f>
        <v>1622882.974015977</v>
      </c>
      <c r="K811" s="8">
        <f t="shared" si="37"/>
        <v>-1.5230132861715706</v>
      </c>
      <c r="L811" s="8" t="str">
        <f t="shared" si="38"/>
        <v>OK</v>
      </c>
      <c r="O811" s="2"/>
    </row>
    <row r="812" spans="1:15">
      <c r="A812" s="2" t="s">
        <v>4718</v>
      </c>
      <c r="B812" s="2" t="s">
        <v>31</v>
      </c>
      <c r="C812" s="2" t="s">
        <v>323</v>
      </c>
      <c r="D812" s="2" t="s">
        <v>324</v>
      </c>
      <c r="E812" s="4">
        <v>0.6</v>
      </c>
      <c r="F812" s="2" t="s">
        <v>146</v>
      </c>
      <c r="G812" s="2" t="s">
        <v>325</v>
      </c>
      <c r="H812" s="2" t="s">
        <v>326</v>
      </c>
      <c r="I812" s="8">
        <f t="shared" si="36"/>
        <v>1956938.266166568</v>
      </c>
      <c r="J812" s="8">
        <f>AVERAGEIFS(I:I,A:A,A812)</f>
        <v>1622882.974015977</v>
      </c>
      <c r="K812" s="8">
        <f t="shared" si="37"/>
        <v>20.584065363871538</v>
      </c>
      <c r="L812" s="8" t="str">
        <f t="shared" si="38"/>
        <v>OK</v>
      </c>
      <c r="O812" s="2"/>
    </row>
    <row r="813" spans="1:15">
      <c r="A813" s="2" t="s">
        <v>4719</v>
      </c>
      <c r="B813" s="2" t="s">
        <v>20</v>
      </c>
      <c r="C813" s="2" t="s">
        <v>3569</v>
      </c>
      <c r="D813" s="2" t="s">
        <v>3570</v>
      </c>
      <c r="E813" s="24">
        <v>1050000000</v>
      </c>
      <c r="F813" s="9" t="s">
        <v>8</v>
      </c>
      <c r="H813" s="2" t="s">
        <v>4720</v>
      </c>
      <c r="I813" s="8">
        <f t="shared" si="36"/>
        <v>1050000000</v>
      </c>
      <c r="J813" s="8">
        <f>AVERAGEIFS(I:I,A:A,A813)</f>
        <v>1050000000</v>
      </c>
      <c r="K813" s="8">
        <f t="shared" si="37"/>
        <v>0</v>
      </c>
      <c r="L813" s="8" t="str">
        <f t="shared" si="38"/>
        <v>OK</v>
      </c>
      <c r="M813" t="s">
        <v>5721</v>
      </c>
      <c r="O813" s="2"/>
    </row>
    <row r="814" spans="1:15">
      <c r="A814" s="2" t="s">
        <v>4721</v>
      </c>
      <c r="B814" s="2" t="s">
        <v>31</v>
      </c>
      <c r="C814" s="2" t="s">
        <v>124</v>
      </c>
      <c r="D814" s="2" t="s">
        <v>125</v>
      </c>
      <c r="E814" s="4">
        <v>66</v>
      </c>
      <c r="F814" s="2" t="s">
        <v>147</v>
      </c>
      <c r="G814" s="2" t="s">
        <v>126</v>
      </c>
      <c r="H814" s="2" t="s">
        <v>127</v>
      </c>
      <c r="I814" s="8">
        <f t="shared" si="36"/>
        <v>215263.20927832249</v>
      </c>
      <c r="J814" s="8">
        <f>AVERAGEIFS(I:I,A:A,A814)</f>
        <v>216567.83478910019</v>
      </c>
      <c r="K814" s="8">
        <f t="shared" si="37"/>
        <v>-0.60240963855421326</v>
      </c>
      <c r="L814" s="8" t="str">
        <f t="shared" si="38"/>
        <v>OK</v>
      </c>
      <c r="O814" s="2"/>
    </row>
    <row r="815" spans="1:15">
      <c r="A815" s="2" t="s">
        <v>4721</v>
      </c>
      <c r="B815" s="2" t="s">
        <v>31</v>
      </c>
      <c r="C815" s="2" t="s">
        <v>124</v>
      </c>
      <c r="D815" s="2" t="s">
        <v>125</v>
      </c>
      <c r="E815" s="4">
        <v>7.0000000000000007E-2</v>
      </c>
      <c r="F815" s="2" t="s">
        <v>146</v>
      </c>
      <c r="G815" s="2" t="s">
        <v>126</v>
      </c>
      <c r="H815" s="2" t="s">
        <v>127</v>
      </c>
      <c r="I815" s="8">
        <f t="shared" si="36"/>
        <v>228309.46438609963</v>
      </c>
      <c r="J815" s="8">
        <f>AVERAGEIFS(I:I,A:A,A815)</f>
        <v>216567.83478910019</v>
      </c>
      <c r="K815" s="8">
        <f t="shared" si="37"/>
        <v>5.4216867469879748</v>
      </c>
      <c r="L815" s="8" t="str">
        <f t="shared" si="38"/>
        <v>OK</v>
      </c>
      <c r="O815" s="2"/>
    </row>
    <row r="816" spans="1:15">
      <c r="A816" s="2" t="s">
        <v>4721</v>
      </c>
      <c r="B816" s="2" t="s">
        <v>31</v>
      </c>
      <c r="C816" s="2" t="s">
        <v>124</v>
      </c>
      <c r="D816" s="2" t="s">
        <v>125</v>
      </c>
      <c r="E816" s="4">
        <v>66</v>
      </c>
      <c r="F816" s="2" t="s">
        <v>147</v>
      </c>
      <c r="G816" s="2" t="s">
        <v>126</v>
      </c>
      <c r="H816" s="2" t="s">
        <v>127</v>
      </c>
      <c r="I816" s="8">
        <f t="shared" si="36"/>
        <v>215263.20927832249</v>
      </c>
      <c r="J816" s="8">
        <f>AVERAGEIFS(I:I,A:A,A816)</f>
        <v>216567.83478910019</v>
      </c>
      <c r="K816" s="8">
        <f t="shared" si="37"/>
        <v>-0.60240963855421326</v>
      </c>
      <c r="L816" s="8" t="str">
        <f t="shared" si="38"/>
        <v>OK</v>
      </c>
      <c r="O816" s="2"/>
    </row>
    <row r="817" spans="1:15">
      <c r="A817" s="2" t="s">
        <v>4721</v>
      </c>
      <c r="B817" s="2" t="s">
        <v>31</v>
      </c>
      <c r="C817" s="2" t="s">
        <v>124</v>
      </c>
      <c r="D817" s="2" t="s">
        <v>125</v>
      </c>
      <c r="E817" s="4">
        <v>7.0000000000000007E-2</v>
      </c>
      <c r="F817" s="2" t="s">
        <v>146</v>
      </c>
      <c r="G817" s="2" t="s">
        <v>126</v>
      </c>
      <c r="H817" s="2" t="s">
        <v>127</v>
      </c>
      <c r="I817" s="8">
        <f t="shared" si="36"/>
        <v>228309.46438609963</v>
      </c>
      <c r="J817" s="8">
        <f>AVERAGEIFS(I:I,A:A,A817)</f>
        <v>216567.83478910019</v>
      </c>
      <c r="K817" s="8">
        <f t="shared" si="37"/>
        <v>5.4216867469879748</v>
      </c>
      <c r="L817" s="8" t="str">
        <f t="shared" si="38"/>
        <v>OK</v>
      </c>
      <c r="O817" s="2"/>
    </row>
    <row r="818" spans="1:15">
      <c r="A818" s="2" t="s">
        <v>4721</v>
      </c>
      <c r="B818" s="2" t="s">
        <v>31</v>
      </c>
      <c r="C818" s="2" t="s">
        <v>124</v>
      </c>
      <c r="D818" s="2" t="s">
        <v>125</v>
      </c>
      <c r="E818" s="4">
        <v>0.06</v>
      </c>
      <c r="F818" s="2" t="s">
        <v>146</v>
      </c>
      <c r="G818" s="2" t="s">
        <v>126</v>
      </c>
      <c r="H818" s="2" t="s">
        <v>127</v>
      </c>
      <c r="I818" s="8">
        <f t="shared" si="36"/>
        <v>195693.82661665679</v>
      </c>
      <c r="J818" s="8">
        <f>AVERAGEIFS(I:I,A:A,A818)</f>
        <v>216567.83478910019</v>
      </c>
      <c r="K818" s="8">
        <f t="shared" si="37"/>
        <v>-9.6385542168674672</v>
      </c>
      <c r="L818" s="8" t="str">
        <f t="shared" si="38"/>
        <v>OK</v>
      </c>
      <c r="O818" s="2"/>
    </row>
    <row r="819" spans="1:15">
      <c r="A819" s="2" t="s">
        <v>4722</v>
      </c>
      <c r="B819" s="2" t="s">
        <v>31</v>
      </c>
      <c r="C819" s="2" t="s">
        <v>128</v>
      </c>
      <c r="D819" s="2" t="s">
        <v>129</v>
      </c>
      <c r="E819" s="4">
        <v>42</v>
      </c>
      <c r="F819" s="2" t="s">
        <v>147</v>
      </c>
      <c r="G819" s="2" t="s">
        <v>130</v>
      </c>
      <c r="H819" s="2" t="s">
        <v>131</v>
      </c>
      <c r="I819" s="8">
        <f t="shared" si="36"/>
        <v>136985.67863165977</v>
      </c>
      <c r="J819" s="8">
        <f>AVERAGEIFS(I:I,A:A,A819)</f>
        <v>133724.11485471547</v>
      </c>
      <c r="K819" s="8">
        <f t="shared" si="37"/>
        <v>2.4390243902439268</v>
      </c>
      <c r="L819" s="8" t="str">
        <f t="shared" si="38"/>
        <v>OK</v>
      </c>
      <c r="O819" s="2"/>
    </row>
    <row r="820" spans="1:15">
      <c r="A820" s="2" t="s">
        <v>4722</v>
      </c>
      <c r="B820" s="2" t="s">
        <v>31</v>
      </c>
      <c r="C820" s="2" t="s">
        <v>128</v>
      </c>
      <c r="D820" s="2" t="s">
        <v>129</v>
      </c>
      <c r="E820" s="4">
        <v>0.04</v>
      </c>
      <c r="F820" s="2" t="s">
        <v>146</v>
      </c>
      <c r="G820" s="2" t="s">
        <v>130</v>
      </c>
      <c r="H820" s="2" t="s">
        <v>131</v>
      </c>
      <c r="I820" s="8">
        <f t="shared" si="36"/>
        <v>130462.5510777712</v>
      </c>
      <c r="J820" s="8">
        <f>AVERAGEIFS(I:I,A:A,A820)</f>
        <v>133724.11485471547</v>
      </c>
      <c r="K820" s="8">
        <f t="shared" si="37"/>
        <v>-2.4390243902438935</v>
      </c>
      <c r="L820" s="8" t="str">
        <f t="shared" si="38"/>
        <v>OK</v>
      </c>
      <c r="O820" s="2"/>
    </row>
    <row r="821" spans="1:15">
      <c r="A821" s="2" t="s">
        <v>4722</v>
      </c>
      <c r="B821" s="2" t="s">
        <v>31</v>
      </c>
      <c r="C821" s="2" t="s">
        <v>128</v>
      </c>
      <c r="D821" s="2" t="s">
        <v>129</v>
      </c>
      <c r="E821" s="4">
        <v>42</v>
      </c>
      <c r="F821" s="2" t="s">
        <v>147</v>
      </c>
      <c r="G821" s="2" t="s">
        <v>130</v>
      </c>
      <c r="H821" s="2" t="s">
        <v>131</v>
      </c>
      <c r="I821" s="8">
        <f t="shared" si="36"/>
        <v>136985.67863165977</v>
      </c>
      <c r="J821" s="8">
        <f>AVERAGEIFS(I:I,A:A,A821)</f>
        <v>133724.11485471547</v>
      </c>
      <c r="K821" s="8">
        <f t="shared" si="37"/>
        <v>2.4390243902439268</v>
      </c>
      <c r="L821" s="8" t="str">
        <f t="shared" si="38"/>
        <v>OK</v>
      </c>
      <c r="O821" s="2"/>
    </row>
    <row r="822" spans="1:15">
      <c r="A822" s="2" t="s">
        <v>4722</v>
      </c>
      <c r="B822" s="2" t="s">
        <v>31</v>
      </c>
      <c r="C822" s="2" t="s">
        <v>128</v>
      </c>
      <c r="D822" s="2" t="s">
        <v>129</v>
      </c>
      <c r="E822" s="4">
        <v>0.04</v>
      </c>
      <c r="F822" s="2" t="s">
        <v>146</v>
      </c>
      <c r="G822" s="2" t="s">
        <v>130</v>
      </c>
      <c r="H822" s="2" t="s">
        <v>131</v>
      </c>
      <c r="I822" s="8">
        <f t="shared" si="36"/>
        <v>130462.5510777712</v>
      </c>
      <c r="J822" s="8">
        <f>AVERAGEIFS(I:I,A:A,A822)</f>
        <v>133724.11485471547</v>
      </c>
      <c r="K822" s="8">
        <f t="shared" si="37"/>
        <v>-2.4390243902438935</v>
      </c>
      <c r="L822" s="8" t="str">
        <f t="shared" si="38"/>
        <v>OK</v>
      </c>
      <c r="O822" s="2"/>
    </row>
    <row r="823" spans="1:15">
      <c r="A823" s="2" t="s">
        <v>4723</v>
      </c>
      <c r="B823" s="2" t="s">
        <v>31</v>
      </c>
      <c r="C823" s="2" t="s">
        <v>132</v>
      </c>
      <c r="D823" s="2" t="s">
        <v>133</v>
      </c>
      <c r="E823" s="4">
        <v>47</v>
      </c>
      <c r="F823" s="2" t="s">
        <v>147</v>
      </c>
      <c r="G823" s="2" t="s">
        <v>134</v>
      </c>
      <c r="H823" s="2" t="s">
        <v>135</v>
      </c>
      <c r="I823" s="8">
        <f t="shared" si="36"/>
        <v>153293.49751638118</v>
      </c>
      <c r="J823" s="8">
        <f>AVERAGEIFS(I:I,A:A,A823)</f>
        <v>159816.62507026971</v>
      </c>
      <c r="K823" s="8">
        <f t="shared" si="37"/>
        <v>-4.0816326530612068</v>
      </c>
      <c r="L823" s="8" t="str">
        <f t="shared" si="38"/>
        <v>OK</v>
      </c>
      <c r="O823" s="2"/>
    </row>
    <row r="824" spans="1:15">
      <c r="A824" s="2" t="s">
        <v>4723</v>
      </c>
      <c r="B824" s="2" t="s">
        <v>31</v>
      </c>
      <c r="C824" s="2" t="s">
        <v>132</v>
      </c>
      <c r="D824" s="2" t="s">
        <v>133</v>
      </c>
      <c r="E824" s="4">
        <v>0.05</v>
      </c>
      <c r="F824" s="2" t="s">
        <v>146</v>
      </c>
      <c r="G824" s="2" t="s">
        <v>134</v>
      </c>
      <c r="H824" s="2" t="s">
        <v>135</v>
      </c>
      <c r="I824" s="8">
        <f t="shared" si="36"/>
        <v>163078.18884721401</v>
      </c>
      <c r="J824" s="8">
        <f>AVERAGEIFS(I:I,A:A,A824)</f>
        <v>159816.62507026971</v>
      </c>
      <c r="K824" s="8">
        <f t="shared" si="37"/>
        <v>2.0408163265306145</v>
      </c>
      <c r="L824" s="8" t="str">
        <f t="shared" si="38"/>
        <v>OK</v>
      </c>
      <c r="O824" s="2"/>
    </row>
    <row r="825" spans="1:15">
      <c r="A825" s="2" t="s">
        <v>4723</v>
      </c>
      <c r="B825" s="2" t="s">
        <v>31</v>
      </c>
      <c r="C825" s="2" t="s">
        <v>132</v>
      </c>
      <c r="D825" s="2" t="s">
        <v>133</v>
      </c>
      <c r="E825" s="4">
        <v>0.05</v>
      </c>
      <c r="F825" s="2" t="s">
        <v>146</v>
      </c>
      <c r="G825" s="2" t="s">
        <v>134</v>
      </c>
      <c r="H825" s="2" t="s">
        <v>135</v>
      </c>
      <c r="I825" s="8">
        <f t="shared" si="36"/>
        <v>163078.18884721401</v>
      </c>
      <c r="J825" s="8">
        <f>AVERAGEIFS(I:I,A:A,A825)</f>
        <v>159816.62507026971</v>
      </c>
      <c r="K825" s="8">
        <f t="shared" si="37"/>
        <v>2.0408163265306145</v>
      </c>
      <c r="L825" s="8" t="str">
        <f t="shared" si="38"/>
        <v>OK</v>
      </c>
      <c r="O825" s="2"/>
    </row>
    <row r="826" spans="1:15">
      <c r="A826" s="2" t="s">
        <v>4724</v>
      </c>
      <c r="B826" s="2" t="s">
        <v>20</v>
      </c>
      <c r="C826" s="2" t="s">
        <v>3571</v>
      </c>
      <c r="D826" s="2" t="s">
        <v>3572</v>
      </c>
      <c r="E826" s="24">
        <v>800000000</v>
      </c>
      <c r="F826" s="9" t="s">
        <v>8</v>
      </c>
      <c r="H826" s="2" t="s">
        <v>4725</v>
      </c>
      <c r="I826" s="8">
        <f t="shared" si="36"/>
        <v>800000000</v>
      </c>
      <c r="J826" s="8">
        <f>AVERAGEIFS(I:I,A:A,A826)</f>
        <v>800000000</v>
      </c>
      <c r="K826" s="8">
        <f t="shared" si="37"/>
        <v>0</v>
      </c>
      <c r="L826" s="8" t="str">
        <f t="shared" si="38"/>
        <v>OK</v>
      </c>
      <c r="M826" t="s">
        <v>5722</v>
      </c>
      <c r="O826" s="2"/>
    </row>
    <row r="827" spans="1:15">
      <c r="A827" s="2" t="s">
        <v>4726</v>
      </c>
      <c r="B827" s="2" t="s">
        <v>20</v>
      </c>
      <c r="C827" s="2" t="s">
        <v>3573</v>
      </c>
      <c r="D827" s="2" t="s">
        <v>3574</v>
      </c>
      <c r="E827" s="24">
        <v>1900000000</v>
      </c>
      <c r="F827" s="9" t="s">
        <v>8</v>
      </c>
      <c r="H827" s="2" t="s">
        <v>4727</v>
      </c>
      <c r="I827" s="8">
        <f t="shared" si="36"/>
        <v>1900000000</v>
      </c>
      <c r="J827" s="8">
        <f>AVERAGEIFS(I:I,A:A,A827)</f>
        <v>1900000000</v>
      </c>
      <c r="K827" s="8">
        <f t="shared" si="37"/>
        <v>0</v>
      </c>
      <c r="L827" s="8" t="str">
        <f t="shared" si="38"/>
        <v>OK</v>
      </c>
      <c r="M827" t="s">
        <v>5725</v>
      </c>
      <c r="O827" s="2"/>
    </row>
    <row r="828" spans="1:15">
      <c r="A828" s="2" t="s">
        <v>4728</v>
      </c>
      <c r="B828" s="2" t="s">
        <v>31</v>
      </c>
      <c r="C828" s="2" t="s">
        <v>97</v>
      </c>
      <c r="D828" s="2" t="s">
        <v>98</v>
      </c>
      <c r="E828" s="4">
        <v>218</v>
      </c>
      <c r="F828" s="2" t="s">
        <v>147</v>
      </c>
      <c r="G828" s="2" t="s">
        <v>99</v>
      </c>
      <c r="H828" s="2" t="s">
        <v>100</v>
      </c>
      <c r="I828" s="8">
        <f t="shared" si="36"/>
        <v>711020.90337385307</v>
      </c>
      <c r="J828" s="8">
        <f>AVERAGEIFS(I:I,A:A,A828)</f>
        <v>715369.65507644543</v>
      </c>
      <c r="K828" s="8">
        <f t="shared" si="37"/>
        <v>-0.60790273556230456</v>
      </c>
      <c r="L828" s="8" t="str">
        <f t="shared" si="38"/>
        <v>OK</v>
      </c>
      <c r="O828" s="2"/>
    </row>
    <row r="829" spans="1:15">
      <c r="A829" s="2" t="s">
        <v>4728</v>
      </c>
      <c r="B829" s="2" t="s">
        <v>31</v>
      </c>
      <c r="C829" s="2" t="s">
        <v>97</v>
      </c>
      <c r="D829" s="2" t="s">
        <v>98</v>
      </c>
      <c r="E829" s="4">
        <v>0.22</v>
      </c>
      <c r="F829" s="2" t="s">
        <v>146</v>
      </c>
      <c r="G829" s="2" t="s">
        <v>99</v>
      </c>
      <c r="H829" s="2" t="s">
        <v>100</v>
      </c>
      <c r="I829" s="8">
        <f t="shared" si="36"/>
        <v>717544.03092774167</v>
      </c>
      <c r="J829" s="8">
        <f>AVERAGEIFS(I:I,A:A,A829)</f>
        <v>715369.65507644543</v>
      </c>
      <c r="K829" s="8">
        <f t="shared" si="37"/>
        <v>0.30395136778116338</v>
      </c>
      <c r="L829" s="8" t="str">
        <f t="shared" si="38"/>
        <v>OK</v>
      </c>
      <c r="O829" s="2"/>
    </row>
    <row r="830" spans="1:15">
      <c r="A830" s="2" t="s">
        <v>4728</v>
      </c>
      <c r="B830" s="2" t="s">
        <v>31</v>
      </c>
      <c r="C830" s="2" t="s">
        <v>97</v>
      </c>
      <c r="D830" s="2" t="s">
        <v>98</v>
      </c>
      <c r="E830" s="4">
        <v>0.22</v>
      </c>
      <c r="F830" s="2" t="s">
        <v>146</v>
      </c>
      <c r="G830" s="2" t="s">
        <v>99</v>
      </c>
      <c r="H830" s="2" t="s">
        <v>100</v>
      </c>
      <c r="I830" s="8">
        <f t="shared" si="36"/>
        <v>717544.03092774167</v>
      </c>
      <c r="J830" s="8">
        <f>AVERAGEIFS(I:I,A:A,A830)</f>
        <v>715369.65507644543</v>
      </c>
      <c r="K830" s="8">
        <f t="shared" si="37"/>
        <v>0.30395136778116338</v>
      </c>
      <c r="L830" s="8" t="str">
        <f t="shared" si="38"/>
        <v>OK</v>
      </c>
      <c r="O830" s="2"/>
    </row>
    <row r="831" spans="1:15">
      <c r="A831" s="2" t="s">
        <v>4729</v>
      </c>
      <c r="B831" s="2" t="s">
        <v>31</v>
      </c>
      <c r="C831" s="2" t="s">
        <v>101</v>
      </c>
      <c r="D831" s="2" t="s">
        <v>102</v>
      </c>
      <c r="E831" s="4">
        <v>160</v>
      </c>
      <c r="F831" s="2" t="s">
        <v>147</v>
      </c>
      <c r="G831" s="2" t="s">
        <v>103</v>
      </c>
      <c r="H831" s="2" t="s">
        <v>104</v>
      </c>
      <c r="I831" s="8">
        <f t="shared" si="36"/>
        <v>521850.20431108482</v>
      </c>
      <c r="J831" s="8">
        <f>AVERAGEIFS(I:I,A:A,A831)</f>
        <v>521850.20431108476</v>
      </c>
      <c r="K831" s="8">
        <f t="shared" si="37"/>
        <v>2.2204460492503131E-14</v>
      </c>
      <c r="L831" s="8" t="str">
        <f t="shared" si="38"/>
        <v>OK</v>
      </c>
      <c r="O831" s="2"/>
    </row>
    <row r="832" spans="1:15">
      <c r="A832" s="2" t="s">
        <v>4729</v>
      </c>
      <c r="B832" s="2" t="s">
        <v>31</v>
      </c>
      <c r="C832" s="2" t="s">
        <v>101</v>
      </c>
      <c r="D832" s="2" t="s">
        <v>102</v>
      </c>
      <c r="E832" s="4">
        <v>0.16</v>
      </c>
      <c r="F832" s="2" t="s">
        <v>146</v>
      </c>
      <c r="G832" s="2" t="s">
        <v>103</v>
      </c>
      <c r="H832" s="2" t="s">
        <v>104</v>
      </c>
      <c r="I832" s="8">
        <f t="shared" si="36"/>
        <v>521850.20431108482</v>
      </c>
      <c r="J832" s="8">
        <f>AVERAGEIFS(I:I,A:A,A832)</f>
        <v>521850.20431108476</v>
      </c>
      <c r="K832" s="8">
        <f t="shared" si="37"/>
        <v>2.2204460492503131E-14</v>
      </c>
      <c r="L832" s="8" t="str">
        <f t="shared" si="38"/>
        <v>OK</v>
      </c>
      <c r="O832" s="2"/>
    </row>
    <row r="833" spans="1:15">
      <c r="A833" s="2" t="s">
        <v>4729</v>
      </c>
      <c r="B833" s="2" t="s">
        <v>31</v>
      </c>
      <c r="C833" s="2" t="s">
        <v>101</v>
      </c>
      <c r="D833" s="2" t="s">
        <v>102</v>
      </c>
      <c r="E833" s="4">
        <v>0.16</v>
      </c>
      <c r="F833" s="2" t="s">
        <v>146</v>
      </c>
      <c r="G833" s="2" t="s">
        <v>103</v>
      </c>
      <c r="H833" s="2" t="s">
        <v>104</v>
      </c>
      <c r="I833" s="8">
        <f t="shared" si="36"/>
        <v>521850.20431108482</v>
      </c>
      <c r="J833" s="8">
        <f>AVERAGEIFS(I:I,A:A,A833)</f>
        <v>521850.20431108476</v>
      </c>
      <c r="K833" s="8">
        <f t="shared" si="37"/>
        <v>2.2204460492503131E-14</v>
      </c>
      <c r="L833" s="8" t="str">
        <f t="shared" si="38"/>
        <v>OK</v>
      </c>
      <c r="O833" s="2"/>
    </row>
    <row r="834" spans="1:15">
      <c r="A834" s="2" t="s">
        <v>4730</v>
      </c>
      <c r="B834" s="2" t="s">
        <v>72</v>
      </c>
      <c r="C834" s="2" t="s">
        <v>3575</v>
      </c>
      <c r="D834" s="2" t="s">
        <v>3576</v>
      </c>
      <c r="E834" s="4">
        <v>3.56</v>
      </c>
      <c r="F834" s="2" t="s">
        <v>146</v>
      </c>
      <c r="H834" s="2" t="s">
        <v>4731</v>
      </c>
      <c r="I834" s="8">
        <f t="shared" si="36"/>
        <v>11611167.045921637</v>
      </c>
      <c r="J834" s="8">
        <f>AVERAGEIFS(I:I,A:A,A834)</f>
        <v>11754675.852107186</v>
      </c>
      <c r="K834" s="8">
        <f t="shared" si="37"/>
        <v>-1.220865704772478</v>
      </c>
      <c r="L834" s="8" t="str">
        <f t="shared" si="38"/>
        <v>OK</v>
      </c>
      <c r="O834" s="2"/>
    </row>
    <row r="835" spans="1:15">
      <c r="A835" s="2" t="s">
        <v>4730</v>
      </c>
      <c r="B835" s="2" t="s">
        <v>72</v>
      </c>
      <c r="C835" s="2" t="s">
        <v>3575</v>
      </c>
      <c r="D835" s="2" t="s">
        <v>3576</v>
      </c>
      <c r="E835" s="4">
        <v>3.56</v>
      </c>
      <c r="F835" s="2" t="s">
        <v>146</v>
      </c>
      <c r="H835" s="2" t="s">
        <v>4731</v>
      </c>
      <c r="I835" s="8">
        <f t="shared" ref="I835:I898" si="39">_xlfn.IFS(F835="Mpc",E835*$O$1,F835="kpc",E835*$S$1,F835="pc",E835*$W$1,F835="Lj",E835,E835="",0)</f>
        <v>11611167.045921637</v>
      </c>
      <c r="J835" s="8">
        <f>AVERAGEIFS(I:I,A:A,A835)</f>
        <v>11754675.852107186</v>
      </c>
      <c r="K835" s="8">
        <f t="shared" ref="K835:K898" si="40">(I835/J835-1)*100</f>
        <v>-1.220865704772478</v>
      </c>
      <c r="L835" s="8" t="str">
        <f t="shared" ref="L835:L898" si="41">IF(K835&gt;50,"Groesser50",IF(K835&lt;-50,"Kleiner -50","OK"))</f>
        <v>OK</v>
      </c>
      <c r="O835" s="2"/>
    </row>
    <row r="836" spans="1:15">
      <c r="A836" s="2" t="s">
        <v>4730</v>
      </c>
      <c r="B836" s="2" t="s">
        <v>72</v>
      </c>
      <c r="C836" s="2" t="s">
        <v>3575</v>
      </c>
      <c r="D836" s="2" t="s">
        <v>3576</v>
      </c>
      <c r="E836" s="4">
        <v>3.56</v>
      </c>
      <c r="F836" s="2" t="s">
        <v>146</v>
      </c>
      <c r="H836" s="2" t="s">
        <v>4731</v>
      </c>
      <c r="I836" s="8">
        <f t="shared" si="39"/>
        <v>11611167.045921637</v>
      </c>
      <c r="J836" s="8">
        <f>AVERAGEIFS(I:I,A:A,A836)</f>
        <v>11754675.852107186</v>
      </c>
      <c r="K836" s="8">
        <f t="shared" si="40"/>
        <v>-1.220865704772478</v>
      </c>
      <c r="L836" s="8" t="str">
        <f t="shared" si="41"/>
        <v>OK</v>
      </c>
      <c r="O836" s="2"/>
    </row>
    <row r="837" spans="1:15">
      <c r="A837" s="2" t="s">
        <v>4730</v>
      </c>
      <c r="B837" s="2" t="s">
        <v>72</v>
      </c>
      <c r="C837" s="2" t="s">
        <v>3575</v>
      </c>
      <c r="D837" s="2" t="s">
        <v>3576</v>
      </c>
      <c r="E837" s="4">
        <v>3.56</v>
      </c>
      <c r="F837" s="2" t="s">
        <v>146</v>
      </c>
      <c r="H837" s="2" t="s">
        <v>4731</v>
      </c>
      <c r="I837" s="8">
        <f t="shared" si="39"/>
        <v>11611167.045921637</v>
      </c>
      <c r="J837" s="8">
        <f>AVERAGEIFS(I:I,A:A,A837)</f>
        <v>11754675.852107186</v>
      </c>
      <c r="K837" s="8">
        <f t="shared" si="40"/>
        <v>-1.220865704772478</v>
      </c>
      <c r="L837" s="8" t="str">
        <f t="shared" si="41"/>
        <v>OK</v>
      </c>
      <c r="O837" s="2"/>
    </row>
    <row r="838" spans="1:15">
      <c r="A838" s="2" t="s">
        <v>4730</v>
      </c>
      <c r="B838" s="2" t="s">
        <v>72</v>
      </c>
      <c r="C838" s="2" t="s">
        <v>3575</v>
      </c>
      <c r="D838" s="2" t="s">
        <v>3576</v>
      </c>
      <c r="E838" s="4">
        <v>3.78</v>
      </c>
      <c r="F838" s="2" t="s">
        <v>146</v>
      </c>
      <c r="H838" s="2" t="s">
        <v>4731</v>
      </c>
      <c r="I838" s="8">
        <f t="shared" si="39"/>
        <v>12328711.076849379</v>
      </c>
      <c r="J838" s="8">
        <f>AVERAGEIFS(I:I,A:A,A838)</f>
        <v>11754675.852107186</v>
      </c>
      <c r="K838" s="8">
        <f t="shared" si="40"/>
        <v>4.8834628190898899</v>
      </c>
      <c r="L838" s="8" t="str">
        <f t="shared" si="41"/>
        <v>OK</v>
      </c>
      <c r="O838" s="2"/>
    </row>
    <row r="839" spans="1:15">
      <c r="A839" s="2" t="s">
        <v>4732</v>
      </c>
      <c r="B839" s="2" t="s">
        <v>31</v>
      </c>
      <c r="C839" s="2" t="s">
        <v>3577</v>
      </c>
      <c r="D839" s="2" t="s">
        <v>3578</v>
      </c>
      <c r="E839" s="4">
        <v>3.5</v>
      </c>
      <c r="F839" s="2" t="s">
        <v>146</v>
      </c>
      <c r="H839" s="2" t="s">
        <v>4733</v>
      </c>
      <c r="I839" s="8">
        <f t="shared" si="39"/>
        <v>11415473.219304981</v>
      </c>
      <c r="J839" s="8">
        <f>AVERAGEIFS(I:I,A:A,A839)</f>
        <v>11241523.151201285</v>
      </c>
      <c r="K839" s="8">
        <f t="shared" si="40"/>
        <v>1.5473887814313469</v>
      </c>
      <c r="L839" s="8" t="str">
        <f t="shared" si="41"/>
        <v>OK</v>
      </c>
      <c r="O839" s="2"/>
    </row>
    <row r="840" spans="1:15">
      <c r="A840" s="2" t="s">
        <v>4732</v>
      </c>
      <c r="B840" s="2" t="s">
        <v>31</v>
      </c>
      <c r="C840" s="2" t="s">
        <v>3577</v>
      </c>
      <c r="D840" s="2" t="s">
        <v>3578</v>
      </c>
      <c r="E840" s="4">
        <v>3.5</v>
      </c>
      <c r="F840" s="2" t="s">
        <v>146</v>
      </c>
      <c r="H840" s="2" t="s">
        <v>4733</v>
      </c>
      <c r="I840" s="8">
        <f t="shared" si="39"/>
        <v>11415473.219304981</v>
      </c>
      <c r="J840" s="8">
        <f>AVERAGEIFS(I:I,A:A,A840)</f>
        <v>11241523.151201285</v>
      </c>
      <c r="K840" s="8">
        <f t="shared" si="40"/>
        <v>1.5473887814313469</v>
      </c>
      <c r="L840" s="8" t="str">
        <f t="shared" si="41"/>
        <v>OK</v>
      </c>
      <c r="O840" s="2"/>
    </row>
    <row r="841" spans="1:15">
      <c r="A841" s="2" t="s">
        <v>4732</v>
      </c>
      <c r="B841" s="2" t="s">
        <v>31</v>
      </c>
      <c r="C841" s="2" t="s">
        <v>3577</v>
      </c>
      <c r="D841" s="2" t="s">
        <v>3578</v>
      </c>
      <c r="E841" s="4">
        <v>3.5</v>
      </c>
      <c r="F841" s="2" t="s">
        <v>146</v>
      </c>
      <c r="H841" s="2" t="s">
        <v>4733</v>
      </c>
      <c r="I841" s="8">
        <f t="shared" si="39"/>
        <v>11415473.219304981</v>
      </c>
      <c r="J841" s="8">
        <f>AVERAGEIFS(I:I,A:A,A841)</f>
        <v>11241523.151201285</v>
      </c>
      <c r="K841" s="8">
        <f t="shared" si="40"/>
        <v>1.5473887814313469</v>
      </c>
      <c r="L841" s="8" t="str">
        <f t="shared" si="41"/>
        <v>OK</v>
      </c>
      <c r="O841" s="2"/>
    </row>
    <row r="842" spans="1:15">
      <c r="A842" s="2" t="s">
        <v>4732</v>
      </c>
      <c r="B842" s="2" t="s">
        <v>31</v>
      </c>
      <c r="C842" s="2" t="s">
        <v>3577</v>
      </c>
      <c r="D842" s="2" t="s">
        <v>3578</v>
      </c>
      <c r="E842" s="4">
        <v>3.5</v>
      </c>
      <c r="F842" s="2" t="s">
        <v>146</v>
      </c>
      <c r="H842" s="2" t="s">
        <v>4733</v>
      </c>
      <c r="I842" s="8">
        <f t="shared" si="39"/>
        <v>11415473.219304981</v>
      </c>
      <c r="J842" s="8">
        <f>AVERAGEIFS(I:I,A:A,A842)</f>
        <v>11241523.151201285</v>
      </c>
      <c r="K842" s="8">
        <f t="shared" si="40"/>
        <v>1.5473887814313469</v>
      </c>
      <c r="L842" s="8" t="str">
        <f t="shared" si="41"/>
        <v>OK</v>
      </c>
      <c r="O842" s="2"/>
    </row>
    <row r="843" spans="1:15">
      <c r="A843" s="2" t="s">
        <v>4732</v>
      </c>
      <c r="B843" s="2" t="s">
        <v>31</v>
      </c>
      <c r="C843" s="2" t="s">
        <v>3577</v>
      </c>
      <c r="D843" s="2" t="s">
        <v>3578</v>
      </c>
      <c r="E843" s="4">
        <v>3.34</v>
      </c>
      <c r="F843" s="2" t="s">
        <v>146</v>
      </c>
      <c r="H843" s="2" t="s">
        <v>4733</v>
      </c>
      <c r="I843" s="8">
        <f t="shared" si="39"/>
        <v>10893623.014993895</v>
      </c>
      <c r="J843" s="8">
        <f>AVERAGEIFS(I:I,A:A,A843)</f>
        <v>11241523.151201285</v>
      </c>
      <c r="K843" s="8">
        <f t="shared" si="40"/>
        <v>-3.0947775628626717</v>
      </c>
      <c r="L843" s="8" t="str">
        <f t="shared" si="41"/>
        <v>OK</v>
      </c>
      <c r="O843" s="2"/>
    </row>
    <row r="844" spans="1:15">
      <c r="A844" s="2" t="s">
        <v>4732</v>
      </c>
      <c r="B844" s="2" t="s">
        <v>31</v>
      </c>
      <c r="C844" s="2" t="s">
        <v>3577</v>
      </c>
      <c r="D844" s="2" t="s">
        <v>3578</v>
      </c>
      <c r="E844" s="4">
        <v>3.34</v>
      </c>
      <c r="F844" s="2" t="s">
        <v>146</v>
      </c>
      <c r="H844" s="2" t="s">
        <v>4733</v>
      </c>
      <c r="I844" s="8">
        <f t="shared" si="39"/>
        <v>10893623.014993895</v>
      </c>
      <c r="J844" s="8">
        <f>AVERAGEIFS(I:I,A:A,A844)</f>
        <v>11241523.151201285</v>
      </c>
      <c r="K844" s="8">
        <f t="shared" si="40"/>
        <v>-3.0947775628626717</v>
      </c>
      <c r="L844" s="8" t="str">
        <f t="shared" si="41"/>
        <v>OK</v>
      </c>
      <c r="O844" s="2"/>
    </row>
    <row r="845" spans="1:15">
      <c r="A845" s="2" t="s">
        <v>4734</v>
      </c>
      <c r="B845" s="2" t="s">
        <v>27</v>
      </c>
      <c r="C845" s="2" t="s">
        <v>3579</v>
      </c>
      <c r="D845" s="2" t="s">
        <v>3580</v>
      </c>
      <c r="E845" s="24">
        <v>13000000</v>
      </c>
      <c r="F845" s="9" t="s">
        <v>8</v>
      </c>
      <c r="H845" s="2" t="s">
        <v>4735</v>
      </c>
      <c r="I845" s="8">
        <f t="shared" si="39"/>
        <v>13000000</v>
      </c>
      <c r="J845" s="8">
        <f>AVERAGEIFS(I:I,A:A,A845)</f>
        <v>13000000</v>
      </c>
      <c r="K845" s="8">
        <f t="shared" si="40"/>
        <v>0</v>
      </c>
      <c r="L845" s="8" t="str">
        <f t="shared" si="41"/>
        <v>OK</v>
      </c>
      <c r="M845" t="s">
        <v>5726</v>
      </c>
      <c r="O845" s="2"/>
    </row>
    <row r="846" spans="1:15">
      <c r="A846" s="2" t="s">
        <v>4736</v>
      </c>
      <c r="B846" s="2" t="s">
        <v>31</v>
      </c>
      <c r="C846" s="2" t="s">
        <v>3581</v>
      </c>
      <c r="D846" s="2" t="s">
        <v>3582</v>
      </c>
      <c r="E846" s="24">
        <v>25000</v>
      </c>
      <c r="F846" s="9" t="s">
        <v>8</v>
      </c>
      <c r="G846" s="2" t="s">
        <v>3583</v>
      </c>
      <c r="H846" s="2" t="s">
        <v>4737</v>
      </c>
      <c r="I846" s="8">
        <f t="shared" si="39"/>
        <v>25000</v>
      </c>
      <c r="J846" s="8">
        <f>AVERAGEIFS(I:I,A:A,A846)</f>
        <v>25000</v>
      </c>
      <c r="K846" s="8">
        <f t="shared" si="40"/>
        <v>0</v>
      </c>
      <c r="L846" s="8" t="str">
        <f t="shared" si="41"/>
        <v>OK</v>
      </c>
      <c r="M846" t="s">
        <v>5727</v>
      </c>
      <c r="O846" s="2"/>
    </row>
    <row r="847" spans="1:15">
      <c r="A847" s="2" t="s">
        <v>4738</v>
      </c>
      <c r="B847" s="2" t="s">
        <v>31</v>
      </c>
      <c r="C847" s="2" t="s">
        <v>56</v>
      </c>
      <c r="D847" s="2" t="s">
        <v>57</v>
      </c>
      <c r="E847" s="4">
        <v>105</v>
      </c>
      <c r="F847" s="2" t="s">
        <v>147</v>
      </c>
      <c r="G847" s="2" t="s">
        <v>58</v>
      </c>
      <c r="H847" s="2" t="s">
        <v>59</v>
      </c>
      <c r="I847" s="8">
        <f t="shared" si="39"/>
        <v>342464.1965791494</v>
      </c>
      <c r="J847" s="8">
        <f>AVERAGEIFS(I:I,A:A,A847)</f>
        <v>342464.19657914946</v>
      </c>
      <c r="K847" s="8">
        <f t="shared" si="40"/>
        <v>-2.2204460492503131E-14</v>
      </c>
      <c r="L847" s="8" t="str">
        <f t="shared" si="41"/>
        <v>OK</v>
      </c>
      <c r="O847" s="2"/>
    </row>
    <row r="848" spans="1:15">
      <c r="A848" s="2" t="s">
        <v>4738</v>
      </c>
      <c r="B848" s="2" t="s">
        <v>31</v>
      </c>
      <c r="C848" s="2" t="s">
        <v>56</v>
      </c>
      <c r="D848" s="2" t="s">
        <v>57</v>
      </c>
      <c r="E848" s="4">
        <v>0.1</v>
      </c>
      <c r="F848" s="2" t="s">
        <v>146</v>
      </c>
      <c r="G848" s="2" t="s">
        <v>58</v>
      </c>
      <c r="H848" s="2" t="s">
        <v>59</v>
      </c>
      <c r="I848" s="8">
        <f t="shared" si="39"/>
        <v>326156.37769442803</v>
      </c>
      <c r="J848" s="8">
        <f>AVERAGEIFS(I:I,A:A,A848)</f>
        <v>342464.19657914946</v>
      </c>
      <c r="K848" s="8">
        <f t="shared" si="40"/>
        <v>-4.7619047619047672</v>
      </c>
      <c r="L848" s="8" t="str">
        <f t="shared" si="41"/>
        <v>OK</v>
      </c>
      <c r="O848" s="2"/>
    </row>
    <row r="849" spans="1:15">
      <c r="A849" s="2" t="s">
        <v>4738</v>
      </c>
      <c r="B849" s="2" t="s">
        <v>31</v>
      </c>
      <c r="C849" s="2" t="s">
        <v>56</v>
      </c>
      <c r="D849" s="2" t="s">
        <v>57</v>
      </c>
      <c r="E849" s="4">
        <v>0.1</v>
      </c>
      <c r="F849" s="2" t="s">
        <v>146</v>
      </c>
      <c r="G849" s="2" t="s">
        <v>58</v>
      </c>
      <c r="H849" s="2" t="s">
        <v>59</v>
      </c>
      <c r="I849" s="8">
        <f t="shared" si="39"/>
        <v>326156.37769442803</v>
      </c>
      <c r="J849" s="8">
        <f>AVERAGEIFS(I:I,A:A,A849)</f>
        <v>342464.19657914946</v>
      </c>
      <c r="K849" s="8">
        <f t="shared" si="40"/>
        <v>-4.7619047619047672</v>
      </c>
      <c r="L849" s="8" t="str">
        <f t="shared" si="41"/>
        <v>OK</v>
      </c>
      <c r="O849" s="2"/>
    </row>
    <row r="850" spans="1:15">
      <c r="A850" s="2" t="s">
        <v>4738</v>
      </c>
      <c r="B850" s="2" t="s">
        <v>31</v>
      </c>
      <c r="C850" s="2" t="s">
        <v>56</v>
      </c>
      <c r="D850" s="2" t="s">
        <v>57</v>
      </c>
      <c r="E850" s="4">
        <v>0.11</v>
      </c>
      <c r="F850" s="2" t="s">
        <v>146</v>
      </c>
      <c r="G850" s="2" t="s">
        <v>58</v>
      </c>
      <c r="H850" s="2" t="s">
        <v>59</v>
      </c>
      <c r="I850" s="8">
        <f t="shared" si="39"/>
        <v>358772.01546387083</v>
      </c>
      <c r="J850" s="8">
        <f>AVERAGEIFS(I:I,A:A,A850)</f>
        <v>342464.19657914946</v>
      </c>
      <c r="K850" s="8">
        <f t="shared" si="40"/>
        <v>4.761904761904745</v>
      </c>
      <c r="L850" s="8" t="str">
        <f t="shared" si="41"/>
        <v>OK</v>
      </c>
      <c r="O850" s="2"/>
    </row>
    <row r="851" spans="1:15">
      <c r="A851" s="2" t="s">
        <v>4738</v>
      </c>
      <c r="B851" s="2" t="s">
        <v>31</v>
      </c>
      <c r="C851" s="2" t="s">
        <v>56</v>
      </c>
      <c r="D851" s="2" t="s">
        <v>57</v>
      </c>
      <c r="E851" s="4">
        <v>0.1</v>
      </c>
      <c r="F851" s="2" t="s">
        <v>146</v>
      </c>
      <c r="G851" s="2" t="s">
        <v>58</v>
      </c>
      <c r="H851" s="2" t="s">
        <v>59</v>
      </c>
      <c r="I851" s="8">
        <f t="shared" si="39"/>
        <v>326156.37769442803</v>
      </c>
      <c r="J851" s="8">
        <f>AVERAGEIFS(I:I,A:A,A851)</f>
        <v>342464.19657914946</v>
      </c>
      <c r="K851" s="8">
        <f t="shared" si="40"/>
        <v>-4.7619047619047672</v>
      </c>
      <c r="L851" s="8" t="str">
        <f t="shared" si="41"/>
        <v>OK</v>
      </c>
      <c r="O851" s="2"/>
    </row>
    <row r="852" spans="1:15">
      <c r="A852" s="2" t="s">
        <v>4738</v>
      </c>
      <c r="B852" s="2" t="s">
        <v>31</v>
      </c>
      <c r="C852" s="2" t="s">
        <v>56</v>
      </c>
      <c r="D852" s="2" t="s">
        <v>57</v>
      </c>
      <c r="E852" s="4">
        <v>0.11</v>
      </c>
      <c r="F852" s="2" t="s">
        <v>146</v>
      </c>
      <c r="G852" s="2" t="s">
        <v>58</v>
      </c>
      <c r="H852" s="2" t="s">
        <v>59</v>
      </c>
      <c r="I852" s="8">
        <f t="shared" si="39"/>
        <v>358772.01546387083</v>
      </c>
      <c r="J852" s="8">
        <f>AVERAGEIFS(I:I,A:A,A852)</f>
        <v>342464.19657914946</v>
      </c>
      <c r="K852" s="8">
        <f t="shared" si="40"/>
        <v>4.761904761904745</v>
      </c>
      <c r="L852" s="8" t="str">
        <f t="shared" si="41"/>
        <v>OK</v>
      </c>
      <c r="O852" s="2"/>
    </row>
    <row r="853" spans="1:15">
      <c r="A853" s="2" t="s">
        <v>4738</v>
      </c>
      <c r="B853" s="2" t="s">
        <v>31</v>
      </c>
      <c r="C853" s="2" t="s">
        <v>56</v>
      </c>
      <c r="D853" s="2" t="s">
        <v>57</v>
      </c>
      <c r="E853" s="4">
        <v>0.11</v>
      </c>
      <c r="F853" s="2" t="s">
        <v>146</v>
      </c>
      <c r="G853" s="2" t="s">
        <v>58</v>
      </c>
      <c r="H853" s="2" t="s">
        <v>59</v>
      </c>
      <c r="I853" s="8">
        <f t="shared" si="39"/>
        <v>358772.01546387083</v>
      </c>
      <c r="J853" s="8">
        <f>AVERAGEIFS(I:I,A:A,A853)</f>
        <v>342464.19657914946</v>
      </c>
      <c r="K853" s="8">
        <f t="shared" si="40"/>
        <v>4.761904761904745</v>
      </c>
      <c r="L853" s="8" t="str">
        <f t="shared" si="41"/>
        <v>OK</v>
      </c>
      <c r="O853" s="2"/>
    </row>
    <row r="854" spans="1:15">
      <c r="A854" s="2" t="s">
        <v>4739</v>
      </c>
      <c r="B854" s="2" t="s">
        <v>31</v>
      </c>
      <c r="C854" s="2" t="s">
        <v>3584</v>
      </c>
      <c r="D854" s="2" t="s">
        <v>3585</v>
      </c>
      <c r="E854" s="4">
        <v>1.82</v>
      </c>
      <c r="F854" s="2" t="s">
        <v>146</v>
      </c>
      <c r="G854" s="2" t="s">
        <v>3586</v>
      </c>
      <c r="H854" s="2" t="s">
        <v>4740</v>
      </c>
      <c r="I854" s="8">
        <f t="shared" si="39"/>
        <v>5936046.0740385903</v>
      </c>
      <c r="J854" s="8">
        <f>AVERAGEIFS(I:I,A:A,A854)</f>
        <v>5936046.0740385903</v>
      </c>
      <c r="K854" s="8">
        <f t="shared" si="40"/>
        <v>0</v>
      </c>
      <c r="L854" s="8" t="str">
        <f t="shared" si="41"/>
        <v>OK</v>
      </c>
      <c r="O854" s="2"/>
    </row>
    <row r="855" spans="1:15">
      <c r="A855" s="2" t="s">
        <v>4741</v>
      </c>
      <c r="B855" s="2" t="s">
        <v>163</v>
      </c>
      <c r="C855" s="2" t="s">
        <v>3218</v>
      </c>
      <c r="D855" s="2" t="s">
        <v>3219</v>
      </c>
      <c r="E855" s="4">
        <v>4.1399999999999997</v>
      </c>
      <c r="F855" s="2" t="s">
        <v>146</v>
      </c>
      <c r="H855" s="2" t="s">
        <v>4453</v>
      </c>
      <c r="I855" s="8">
        <f t="shared" si="39"/>
        <v>13502874.036549319</v>
      </c>
      <c r="J855" s="8">
        <f>AVERAGEIFS(I:I,A:A,A855)</f>
        <v>13502874.036549319</v>
      </c>
      <c r="K855" s="8">
        <f t="shared" si="40"/>
        <v>0</v>
      </c>
      <c r="L855" s="8" t="str">
        <f t="shared" si="41"/>
        <v>OK</v>
      </c>
      <c r="O855" s="2"/>
    </row>
    <row r="856" spans="1:15">
      <c r="A856" s="2" t="s">
        <v>4742</v>
      </c>
      <c r="B856" s="2" t="s">
        <v>163</v>
      </c>
      <c r="C856" s="2" t="s">
        <v>207</v>
      </c>
      <c r="D856" s="2" t="s">
        <v>208</v>
      </c>
      <c r="E856" s="4">
        <v>0.82</v>
      </c>
      <c r="F856" s="2" t="s">
        <v>146</v>
      </c>
      <c r="G856" s="2" t="s">
        <v>209</v>
      </c>
      <c r="H856" s="2" t="s">
        <v>210</v>
      </c>
      <c r="I856" s="8">
        <f t="shared" si="39"/>
        <v>2674482.2970943097</v>
      </c>
      <c r="J856" s="8">
        <f>AVERAGEIFS(I:I,A:A,A856)</f>
        <v>2633712.7498825062</v>
      </c>
      <c r="K856" s="8">
        <f t="shared" si="40"/>
        <v>1.5479876160990669</v>
      </c>
      <c r="L856" s="8" t="str">
        <f t="shared" si="41"/>
        <v>OK</v>
      </c>
      <c r="O856" s="2"/>
    </row>
    <row r="857" spans="1:15">
      <c r="A857" s="2" t="s">
        <v>4742</v>
      </c>
      <c r="B857" s="2" t="s">
        <v>163</v>
      </c>
      <c r="C857" s="2" t="s">
        <v>207</v>
      </c>
      <c r="D857" s="2" t="s">
        <v>208</v>
      </c>
      <c r="E857" s="4">
        <v>0.82</v>
      </c>
      <c r="F857" s="2" t="s">
        <v>146</v>
      </c>
      <c r="G857" s="2" t="s">
        <v>209</v>
      </c>
      <c r="H857" s="2" t="s">
        <v>210</v>
      </c>
      <c r="I857" s="8">
        <f t="shared" si="39"/>
        <v>2674482.2970943097</v>
      </c>
      <c r="J857" s="8">
        <f>AVERAGEIFS(I:I,A:A,A857)</f>
        <v>2633712.7498825062</v>
      </c>
      <c r="K857" s="8">
        <f t="shared" si="40"/>
        <v>1.5479876160990669</v>
      </c>
      <c r="L857" s="8" t="str">
        <f t="shared" si="41"/>
        <v>OK</v>
      </c>
      <c r="O857" s="2"/>
    </row>
    <row r="858" spans="1:15">
      <c r="A858" s="2" t="s">
        <v>4742</v>
      </c>
      <c r="B858" s="2" t="s">
        <v>163</v>
      </c>
      <c r="C858" s="2" t="s">
        <v>207</v>
      </c>
      <c r="D858" s="2" t="s">
        <v>208</v>
      </c>
      <c r="E858" s="4">
        <v>0.8</v>
      </c>
      <c r="F858" s="2" t="s">
        <v>146</v>
      </c>
      <c r="G858" s="2" t="s">
        <v>209</v>
      </c>
      <c r="H858" s="2" t="s">
        <v>210</v>
      </c>
      <c r="I858" s="8">
        <f t="shared" si="39"/>
        <v>2609251.0215554242</v>
      </c>
      <c r="J858" s="8">
        <f>AVERAGEIFS(I:I,A:A,A858)</f>
        <v>2633712.7498825062</v>
      </c>
      <c r="K858" s="8">
        <f t="shared" si="40"/>
        <v>-0.92879256965944235</v>
      </c>
      <c r="L858" s="8" t="str">
        <f t="shared" si="41"/>
        <v>OK</v>
      </c>
      <c r="O858" s="2"/>
    </row>
    <row r="859" spans="1:15">
      <c r="A859" s="2" t="s">
        <v>4742</v>
      </c>
      <c r="B859" s="2" t="s">
        <v>163</v>
      </c>
      <c r="C859" s="2" t="s">
        <v>207</v>
      </c>
      <c r="D859" s="2" t="s">
        <v>208</v>
      </c>
      <c r="E859" s="4">
        <v>0.79</v>
      </c>
      <c r="F859" s="2" t="s">
        <v>146</v>
      </c>
      <c r="G859" s="2" t="s">
        <v>209</v>
      </c>
      <c r="H859" s="2" t="s">
        <v>210</v>
      </c>
      <c r="I859" s="8">
        <f t="shared" si="39"/>
        <v>2576635.3837859812</v>
      </c>
      <c r="J859" s="8">
        <f>AVERAGEIFS(I:I,A:A,A859)</f>
        <v>2633712.7498825062</v>
      </c>
      <c r="K859" s="8">
        <f t="shared" si="40"/>
        <v>-2.1671826625387025</v>
      </c>
      <c r="L859" s="8" t="str">
        <f t="shared" si="41"/>
        <v>OK</v>
      </c>
      <c r="O859" s="2"/>
    </row>
    <row r="860" spans="1:15">
      <c r="A860" s="2" t="s">
        <v>4743</v>
      </c>
      <c r="B860" s="2" t="s">
        <v>31</v>
      </c>
      <c r="C860" s="2" t="s">
        <v>288</v>
      </c>
      <c r="D860" s="2" t="s">
        <v>289</v>
      </c>
      <c r="E860" s="4">
        <v>0.68</v>
      </c>
      <c r="F860" s="2" t="s">
        <v>146</v>
      </c>
      <c r="H860" s="2" t="s">
        <v>290</v>
      </c>
      <c r="I860" s="8">
        <f t="shared" si="39"/>
        <v>2217863.3683221107</v>
      </c>
      <c r="J860" s="8">
        <f>AVERAGEIFS(I:I,A:A,A860)</f>
        <v>2218950.5562477587</v>
      </c>
      <c r="K860" s="8">
        <f t="shared" si="40"/>
        <v>-4.8995590396860855E-2</v>
      </c>
      <c r="L860" s="8" t="str">
        <f t="shared" si="41"/>
        <v>OK</v>
      </c>
      <c r="O860" s="2"/>
    </row>
    <row r="861" spans="1:15">
      <c r="A861" s="2" t="s">
        <v>4743</v>
      </c>
      <c r="B861" s="2" t="s">
        <v>31</v>
      </c>
      <c r="C861" s="2" t="s">
        <v>288</v>
      </c>
      <c r="D861" s="2" t="s">
        <v>289</v>
      </c>
      <c r="E861" s="4">
        <v>0.68</v>
      </c>
      <c r="F861" s="2" t="s">
        <v>146</v>
      </c>
      <c r="H861" s="2" t="s">
        <v>290</v>
      </c>
      <c r="I861" s="8">
        <f t="shared" si="39"/>
        <v>2217863.3683221107</v>
      </c>
      <c r="J861" s="8">
        <f>AVERAGEIFS(I:I,A:A,A861)</f>
        <v>2218950.5562477587</v>
      </c>
      <c r="K861" s="8">
        <f t="shared" si="40"/>
        <v>-4.8995590396860855E-2</v>
      </c>
      <c r="L861" s="8" t="str">
        <f t="shared" si="41"/>
        <v>OK</v>
      </c>
      <c r="O861" s="2"/>
    </row>
    <row r="862" spans="1:15">
      <c r="A862" s="2" t="s">
        <v>4743</v>
      </c>
      <c r="B862" s="2" t="s">
        <v>31</v>
      </c>
      <c r="C862" s="2" t="s">
        <v>288</v>
      </c>
      <c r="D862" s="2" t="s">
        <v>289</v>
      </c>
      <c r="E862" s="4">
        <v>681</v>
      </c>
      <c r="F862" s="2" t="s">
        <v>147</v>
      </c>
      <c r="H862" s="2" t="s">
        <v>290</v>
      </c>
      <c r="I862" s="8">
        <f t="shared" si="39"/>
        <v>2221124.9320990546</v>
      </c>
      <c r="J862" s="8">
        <f>AVERAGEIFS(I:I,A:A,A862)</f>
        <v>2218950.5562477587</v>
      </c>
      <c r="K862" s="8">
        <f t="shared" si="40"/>
        <v>9.7991180793721711E-2</v>
      </c>
      <c r="L862" s="8" t="str">
        <f t="shared" si="41"/>
        <v>OK</v>
      </c>
      <c r="O862" s="2"/>
    </row>
    <row r="863" spans="1:15">
      <c r="A863" s="2" t="s">
        <v>4744</v>
      </c>
      <c r="B863" s="2" t="s">
        <v>31</v>
      </c>
      <c r="C863" s="2" t="s">
        <v>294</v>
      </c>
      <c r="D863" s="2" t="s">
        <v>295</v>
      </c>
      <c r="E863" s="4">
        <v>0.78</v>
      </c>
      <c r="F863" s="2" t="s">
        <v>146</v>
      </c>
      <c r="H863" s="2" t="s">
        <v>296</v>
      </c>
      <c r="I863" s="8">
        <f t="shared" si="39"/>
        <v>2544019.7460165387</v>
      </c>
      <c r="J863" s="8">
        <f>AVERAGEIFS(I:I,A:A,A863)</f>
        <v>2544019.7460165387</v>
      </c>
      <c r="K863" s="8">
        <f t="shared" si="40"/>
        <v>0</v>
      </c>
      <c r="L863" s="8" t="str">
        <f t="shared" si="41"/>
        <v>OK</v>
      </c>
      <c r="O863" s="2"/>
    </row>
    <row r="864" spans="1:15">
      <c r="A864" s="2" t="s">
        <v>4744</v>
      </c>
      <c r="B864" s="2" t="s">
        <v>31</v>
      </c>
      <c r="C864" s="2" t="s">
        <v>294</v>
      </c>
      <c r="D864" s="2" t="s">
        <v>295</v>
      </c>
      <c r="E864" s="4">
        <v>0.78</v>
      </c>
      <c r="F864" s="2" t="s">
        <v>146</v>
      </c>
      <c r="H864" s="2" t="s">
        <v>296</v>
      </c>
      <c r="I864" s="8">
        <f t="shared" si="39"/>
        <v>2544019.7460165387</v>
      </c>
      <c r="J864" s="8">
        <f>AVERAGEIFS(I:I,A:A,A864)</f>
        <v>2544019.7460165387</v>
      </c>
      <c r="K864" s="8">
        <f t="shared" si="40"/>
        <v>0</v>
      </c>
      <c r="L864" s="8" t="str">
        <f t="shared" si="41"/>
        <v>OK</v>
      </c>
      <c r="O864" s="2"/>
    </row>
    <row r="865" spans="1:15">
      <c r="A865" s="2" t="s">
        <v>4745</v>
      </c>
      <c r="B865" s="2" t="s">
        <v>31</v>
      </c>
      <c r="C865" s="2" t="s">
        <v>3587</v>
      </c>
      <c r="D865" s="2" t="s">
        <v>3588</v>
      </c>
      <c r="E865" s="4">
        <v>3.66</v>
      </c>
      <c r="F865" s="2" t="s">
        <v>146</v>
      </c>
      <c r="H865" s="2" t="s">
        <v>4746</v>
      </c>
      <c r="I865" s="8">
        <f t="shared" si="39"/>
        <v>11937323.423616067</v>
      </c>
      <c r="J865" s="8">
        <f>AVERAGEIFS(I:I,A:A,A865)</f>
        <v>12027016.427482035</v>
      </c>
      <c r="K865" s="8">
        <f t="shared" si="40"/>
        <v>-0.74576271186441723</v>
      </c>
      <c r="L865" s="8" t="str">
        <f t="shared" si="41"/>
        <v>OK</v>
      </c>
      <c r="O865" s="2"/>
    </row>
    <row r="866" spans="1:15">
      <c r="A866" s="2" t="s">
        <v>4745</v>
      </c>
      <c r="B866" s="2" t="s">
        <v>31</v>
      </c>
      <c r="C866" s="2" t="s">
        <v>3587</v>
      </c>
      <c r="D866" s="2" t="s">
        <v>3588</v>
      </c>
      <c r="E866" s="4">
        <v>3.66</v>
      </c>
      <c r="F866" s="2" t="s">
        <v>146</v>
      </c>
      <c r="H866" s="2" t="s">
        <v>4746</v>
      </c>
      <c r="I866" s="8">
        <f t="shared" si="39"/>
        <v>11937323.423616067</v>
      </c>
      <c r="J866" s="8">
        <f>AVERAGEIFS(I:I,A:A,A866)</f>
        <v>12027016.427482035</v>
      </c>
      <c r="K866" s="8">
        <f t="shared" si="40"/>
        <v>-0.74576271186441723</v>
      </c>
      <c r="L866" s="8" t="str">
        <f t="shared" si="41"/>
        <v>OK</v>
      </c>
      <c r="O866" s="2"/>
    </row>
    <row r="867" spans="1:15">
      <c r="A867" s="2" t="s">
        <v>4745</v>
      </c>
      <c r="B867" s="2" t="s">
        <v>31</v>
      </c>
      <c r="C867" s="2" t="s">
        <v>3587</v>
      </c>
      <c r="D867" s="2" t="s">
        <v>3588</v>
      </c>
      <c r="E867" s="4">
        <v>3.66</v>
      </c>
      <c r="F867" s="2" t="s">
        <v>146</v>
      </c>
      <c r="H867" s="2" t="s">
        <v>4746</v>
      </c>
      <c r="I867" s="8">
        <f t="shared" si="39"/>
        <v>11937323.423616067</v>
      </c>
      <c r="J867" s="8">
        <f>AVERAGEIFS(I:I,A:A,A867)</f>
        <v>12027016.427482035</v>
      </c>
      <c r="K867" s="8">
        <f t="shared" si="40"/>
        <v>-0.74576271186441723</v>
      </c>
      <c r="L867" s="8" t="str">
        <f t="shared" si="41"/>
        <v>OK</v>
      </c>
      <c r="O867" s="2"/>
    </row>
    <row r="868" spans="1:15">
      <c r="A868" s="2" t="s">
        <v>4745</v>
      </c>
      <c r="B868" s="2" t="s">
        <v>31</v>
      </c>
      <c r="C868" s="2" t="s">
        <v>3587</v>
      </c>
      <c r="D868" s="2" t="s">
        <v>3588</v>
      </c>
      <c r="E868" s="4">
        <v>3.77</v>
      </c>
      <c r="F868" s="2" t="s">
        <v>146</v>
      </c>
      <c r="H868" s="2" t="s">
        <v>4746</v>
      </c>
      <c r="I868" s="8">
        <f t="shared" si="39"/>
        <v>12296095.439079937</v>
      </c>
      <c r="J868" s="8">
        <f>AVERAGEIFS(I:I,A:A,A868)</f>
        <v>12027016.427482035</v>
      </c>
      <c r="K868" s="8">
        <f t="shared" si="40"/>
        <v>2.2372881355932073</v>
      </c>
      <c r="L868" s="8" t="str">
        <f t="shared" si="41"/>
        <v>OK</v>
      </c>
      <c r="O868" s="2"/>
    </row>
    <row r="869" spans="1:15">
      <c r="A869" s="2" t="s">
        <v>4747</v>
      </c>
      <c r="B869" s="2" t="s">
        <v>176</v>
      </c>
      <c r="C869" s="2" t="s">
        <v>3589</v>
      </c>
      <c r="D869" s="2" t="s">
        <v>3590</v>
      </c>
      <c r="E869" s="4">
        <v>3.66</v>
      </c>
      <c r="F869" s="2" t="s">
        <v>146</v>
      </c>
      <c r="G869" s="2" t="s">
        <v>4748</v>
      </c>
      <c r="H869" s="2" t="s">
        <v>4749</v>
      </c>
      <c r="I869" s="8">
        <f t="shared" si="39"/>
        <v>11937323.423616067</v>
      </c>
      <c r="J869" s="8">
        <f>AVERAGEIFS(I:I,A:A,A869)</f>
        <v>13785896.23329366</v>
      </c>
      <c r="K869" s="8">
        <f t="shared" si="40"/>
        <v>-13.409159465549969</v>
      </c>
      <c r="L869" s="8" t="str">
        <f t="shared" si="41"/>
        <v>OK</v>
      </c>
      <c r="O869" s="2"/>
    </row>
    <row r="870" spans="1:15">
      <c r="A870" s="2" t="s">
        <v>4747</v>
      </c>
      <c r="B870" s="2" t="s">
        <v>176</v>
      </c>
      <c r="C870" s="2" t="s">
        <v>3589</v>
      </c>
      <c r="D870" s="2" t="s">
        <v>3590</v>
      </c>
      <c r="E870" s="4">
        <v>3.22</v>
      </c>
      <c r="F870" s="2" t="s">
        <v>146</v>
      </c>
      <c r="G870" s="2" t="s">
        <v>4748</v>
      </c>
      <c r="H870" s="2" t="s">
        <v>4749</v>
      </c>
      <c r="I870" s="8">
        <f t="shared" si="39"/>
        <v>10502235.361760583</v>
      </c>
      <c r="J870" s="8">
        <f>AVERAGEIFS(I:I,A:A,A870)</f>
        <v>13785896.23329366</v>
      </c>
      <c r="K870" s="8">
        <f t="shared" si="40"/>
        <v>-23.818987289363637</v>
      </c>
      <c r="L870" s="8" t="str">
        <f t="shared" si="41"/>
        <v>OK</v>
      </c>
      <c r="O870" s="2"/>
    </row>
    <row r="871" spans="1:15">
      <c r="A871" s="2" t="s">
        <v>4747</v>
      </c>
      <c r="B871" s="2" t="s">
        <v>176</v>
      </c>
      <c r="C871" s="2" t="s">
        <v>3589</v>
      </c>
      <c r="D871" s="2" t="s">
        <v>3590</v>
      </c>
      <c r="E871" s="4">
        <v>3.68</v>
      </c>
      <c r="F871" s="2" t="s">
        <v>146</v>
      </c>
      <c r="G871" s="2" t="s">
        <v>4748</v>
      </c>
      <c r="H871" s="2" t="s">
        <v>4749</v>
      </c>
      <c r="I871" s="8">
        <f t="shared" si="39"/>
        <v>12002554.699154951</v>
      </c>
      <c r="J871" s="8">
        <f>AVERAGEIFS(I:I,A:A,A871)</f>
        <v>13785896.23329366</v>
      </c>
      <c r="K871" s="8">
        <f t="shared" si="40"/>
        <v>-12.935985473558453</v>
      </c>
      <c r="L871" s="8" t="str">
        <f t="shared" si="41"/>
        <v>OK</v>
      </c>
      <c r="O871" s="2"/>
    </row>
    <row r="872" spans="1:15">
      <c r="A872" s="2" t="s">
        <v>4747</v>
      </c>
      <c r="B872" s="2" t="s">
        <v>176</v>
      </c>
      <c r="C872" s="2" t="s">
        <v>3589</v>
      </c>
      <c r="D872" s="2" t="s">
        <v>3590</v>
      </c>
      <c r="E872" s="4">
        <v>3.6812999999999998</v>
      </c>
      <c r="F872" s="2" t="s">
        <v>146</v>
      </c>
      <c r="G872" s="2" t="s">
        <v>4748</v>
      </c>
      <c r="H872" s="2" t="s">
        <v>4749</v>
      </c>
      <c r="I872" s="8">
        <f t="shared" si="39"/>
        <v>12006794.732064977</v>
      </c>
      <c r="J872" s="8">
        <f>AVERAGEIFS(I:I,A:A,A872)</f>
        <v>13785896.23329366</v>
      </c>
      <c r="K872" s="8">
        <f t="shared" si="40"/>
        <v>-12.905229164079001</v>
      </c>
      <c r="L872" s="8" t="str">
        <f t="shared" si="41"/>
        <v>OK</v>
      </c>
      <c r="O872" s="2"/>
    </row>
    <row r="873" spans="1:15">
      <c r="A873" s="2" t="s">
        <v>4747</v>
      </c>
      <c r="B873" s="2" t="s">
        <v>176</v>
      </c>
      <c r="C873" s="2" t="s">
        <v>3589</v>
      </c>
      <c r="D873" s="2" t="s">
        <v>3590</v>
      </c>
      <c r="E873" s="4">
        <v>3.66</v>
      </c>
      <c r="F873" s="2" t="s">
        <v>146</v>
      </c>
      <c r="G873" s="2" t="s">
        <v>4748</v>
      </c>
      <c r="H873" s="2" t="s">
        <v>4749</v>
      </c>
      <c r="I873" s="8">
        <f t="shared" si="39"/>
        <v>11937323.423616067</v>
      </c>
      <c r="J873" s="8">
        <f>AVERAGEIFS(I:I,A:A,A873)</f>
        <v>13785896.23329366</v>
      </c>
      <c r="K873" s="8">
        <f t="shared" si="40"/>
        <v>-13.409159465549969</v>
      </c>
      <c r="L873" s="8" t="str">
        <f t="shared" si="41"/>
        <v>OK</v>
      </c>
      <c r="O873" s="2"/>
    </row>
    <row r="874" spans="1:15">
      <c r="A874" s="2" t="s">
        <v>4747</v>
      </c>
      <c r="B874" s="2" t="s">
        <v>176</v>
      </c>
      <c r="C874" s="2" t="s">
        <v>3589</v>
      </c>
      <c r="D874" s="2" t="s">
        <v>3590</v>
      </c>
      <c r="E874" s="4">
        <v>3.66</v>
      </c>
      <c r="F874" s="2" t="s">
        <v>146</v>
      </c>
      <c r="G874" s="2" t="s">
        <v>4748</v>
      </c>
      <c r="H874" s="2" t="s">
        <v>4749</v>
      </c>
      <c r="I874" s="8">
        <f t="shared" si="39"/>
        <v>11937323.423616067</v>
      </c>
      <c r="J874" s="8">
        <f>AVERAGEIFS(I:I,A:A,A874)</f>
        <v>13785896.23329366</v>
      </c>
      <c r="K874" s="8">
        <f t="shared" si="40"/>
        <v>-13.409159465549969</v>
      </c>
      <c r="L874" s="8" t="str">
        <f t="shared" si="41"/>
        <v>OK</v>
      </c>
      <c r="O874" s="2"/>
    </row>
    <row r="875" spans="1:15">
      <c r="A875" s="2" t="s">
        <v>4747</v>
      </c>
      <c r="B875" s="2" t="s">
        <v>176</v>
      </c>
      <c r="C875" s="2" t="s">
        <v>3589</v>
      </c>
      <c r="D875" s="2" t="s">
        <v>3590</v>
      </c>
      <c r="E875" s="4">
        <v>7.85</v>
      </c>
      <c r="F875" s="2" t="s">
        <v>146</v>
      </c>
      <c r="G875" s="2" t="s">
        <v>4748</v>
      </c>
      <c r="H875" s="2" t="s">
        <v>4749</v>
      </c>
      <c r="I875" s="8">
        <f t="shared" si="39"/>
        <v>25603275.649012599</v>
      </c>
      <c r="J875" s="8">
        <f>AVERAGEIFS(I:I,A:A,A875)</f>
        <v>13785896.23329366</v>
      </c>
      <c r="K875" s="8">
        <f t="shared" si="40"/>
        <v>85.720791856675604</v>
      </c>
      <c r="L875" s="8" t="str">
        <f t="shared" si="41"/>
        <v>Groesser50</v>
      </c>
      <c r="O875" s="2"/>
    </row>
    <row r="876" spans="1:15">
      <c r="A876" s="2" t="s">
        <v>4747</v>
      </c>
      <c r="B876" s="2" t="s">
        <v>176</v>
      </c>
      <c r="C876" s="2" t="s">
        <v>3589</v>
      </c>
      <c r="D876" s="2" t="s">
        <v>3590</v>
      </c>
      <c r="E876" s="4">
        <v>3.77</v>
      </c>
      <c r="F876" s="2" t="s">
        <v>146</v>
      </c>
      <c r="G876" s="2" t="s">
        <v>4748</v>
      </c>
      <c r="H876" s="2" t="s">
        <v>4749</v>
      </c>
      <c r="I876" s="8">
        <f t="shared" si="39"/>
        <v>12296095.439079937</v>
      </c>
      <c r="J876" s="8">
        <f>AVERAGEIFS(I:I,A:A,A876)</f>
        <v>13785896.23329366</v>
      </c>
      <c r="K876" s="8">
        <f t="shared" si="40"/>
        <v>-10.806702509596555</v>
      </c>
      <c r="L876" s="8" t="str">
        <f t="shared" si="41"/>
        <v>OK</v>
      </c>
      <c r="O876" s="2"/>
    </row>
    <row r="877" spans="1:15">
      <c r="A877" s="2" t="s">
        <v>4747</v>
      </c>
      <c r="B877" s="2" t="s">
        <v>176</v>
      </c>
      <c r="C877" s="2" t="s">
        <v>3589</v>
      </c>
      <c r="D877" s="2" t="s">
        <v>3590</v>
      </c>
      <c r="E877" s="4">
        <v>5.07</v>
      </c>
      <c r="F877" s="2" t="s">
        <v>146</v>
      </c>
      <c r="G877" s="2" t="s">
        <v>4748</v>
      </c>
      <c r="H877" s="2" t="s">
        <v>4749</v>
      </c>
      <c r="I877" s="8">
        <f t="shared" si="39"/>
        <v>16536128.349107502</v>
      </c>
      <c r="J877" s="8">
        <f>AVERAGEIFS(I:I,A:A,A877)</f>
        <v>13785896.23329366</v>
      </c>
      <c r="K877" s="8">
        <f t="shared" si="40"/>
        <v>19.949606969852908</v>
      </c>
      <c r="L877" s="8" t="str">
        <f t="shared" si="41"/>
        <v>OK</v>
      </c>
      <c r="O877" s="2"/>
    </row>
    <row r="878" spans="1:15">
      <c r="A878" s="2" t="s">
        <v>4747</v>
      </c>
      <c r="B878" s="2" t="s">
        <v>176</v>
      </c>
      <c r="C878" s="2" t="s">
        <v>3589</v>
      </c>
      <c r="D878" s="2" t="s">
        <v>3590</v>
      </c>
      <c r="E878" s="4">
        <v>3.8</v>
      </c>
      <c r="F878" s="2" t="s">
        <v>146</v>
      </c>
      <c r="G878" s="2" t="s">
        <v>4748</v>
      </c>
      <c r="H878" s="2" t="s">
        <v>4749</v>
      </c>
      <c r="I878" s="8">
        <f t="shared" si="39"/>
        <v>12393942.352388265</v>
      </c>
      <c r="J878" s="8">
        <f>AVERAGEIFS(I:I,A:A,A878)</f>
        <v>13785896.23329366</v>
      </c>
      <c r="K878" s="8">
        <f t="shared" si="40"/>
        <v>-10.096941521609271</v>
      </c>
      <c r="L878" s="8" t="str">
        <f t="shared" si="41"/>
        <v>OK</v>
      </c>
      <c r="O878" s="2"/>
    </row>
    <row r="879" spans="1:15">
      <c r="A879" s="2" t="s">
        <v>4747</v>
      </c>
      <c r="B879" s="2" t="s">
        <v>176</v>
      </c>
      <c r="C879" s="2" t="s">
        <v>3589</v>
      </c>
      <c r="D879" s="2" t="s">
        <v>3590</v>
      </c>
      <c r="E879" s="4">
        <v>3.77</v>
      </c>
      <c r="F879" s="2" t="s">
        <v>146</v>
      </c>
      <c r="G879" s="2" t="s">
        <v>4748</v>
      </c>
      <c r="H879" s="2" t="s">
        <v>4749</v>
      </c>
      <c r="I879" s="8">
        <f t="shared" si="39"/>
        <v>12296095.439079937</v>
      </c>
      <c r="J879" s="8">
        <f>AVERAGEIFS(I:I,A:A,A879)</f>
        <v>13785896.23329366</v>
      </c>
      <c r="K879" s="8">
        <f t="shared" si="40"/>
        <v>-10.806702509596555</v>
      </c>
      <c r="L879" s="8" t="str">
        <f t="shared" si="41"/>
        <v>OK</v>
      </c>
      <c r="O879" s="2"/>
    </row>
    <row r="880" spans="1:15">
      <c r="A880" s="2" t="s">
        <v>4747</v>
      </c>
      <c r="B880" s="2" t="s">
        <v>176</v>
      </c>
      <c r="C880" s="2" t="s">
        <v>3589</v>
      </c>
      <c r="D880" s="2" t="s">
        <v>3590</v>
      </c>
      <c r="E880" s="4">
        <v>4.9000000000000004</v>
      </c>
      <c r="F880" s="2" t="s">
        <v>146</v>
      </c>
      <c r="G880" s="2" t="s">
        <v>4748</v>
      </c>
      <c r="H880" s="2" t="s">
        <v>4749</v>
      </c>
      <c r="I880" s="8">
        <f t="shared" si="39"/>
        <v>15981662.507026974</v>
      </c>
      <c r="J880" s="8">
        <f>AVERAGEIFS(I:I,A:A,A880)</f>
        <v>13785896.23329366</v>
      </c>
      <c r="K880" s="8">
        <f t="shared" si="40"/>
        <v>15.927628037924912</v>
      </c>
      <c r="L880" s="8" t="str">
        <f t="shared" si="41"/>
        <v>OK</v>
      </c>
      <c r="O880" s="2"/>
    </row>
    <row r="881" spans="1:15">
      <c r="A881" s="2" t="s">
        <v>4750</v>
      </c>
      <c r="B881" s="2" t="s">
        <v>3197</v>
      </c>
      <c r="C881" s="2" t="s">
        <v>3591</v>
      </c>
      <c r="D881" s="2" t="s">
        <v>3592</v>
      </c>
      <c r="E881" s="24">
        <v>170000000</v>
      </c>
      <c r="F881" s="9" t="s">
        <v>8</v>
      </c>
      <c r="H881" s="2" t="s">
        <v>4751</v>
      </c>
      <c r="I881" s="8">
        <f t="shared" si="39"/>
        <v>170000000</v>
      </c>
      <c r="J881" s="8">
        <f>AVERAGEIFS(I:I,A:A,A881)</f>
        <v>170000000</v>
      </c>
      <c r="K881" s="8">
        <f t="shared" si="40"/>
        <v>0</v>
      </c>
      <c r="L881" s="8" t="str">
        <f t="shared" si="41"/>
        <v>OK</v>
      </c>
      <c r="M881" t="s">
        <v>5728</v>
      </c>
      <c r="O881" s="2"/>
    </row>
    <row r="882" spans="1:15">
      <c r="A882" s="2" t="s">
        <v>4752</v>
      </c>
      <c r="B882" s="2" t="s">
        <v>20</v>
      </c>
      <c r="C882" s="13" t="s">
        <v>3204</v>
      </c>
      <c r="D882" s="2" t="s">
        <v>3205</v>
      </c>
      <c r="E882" s="24">
        <v>140000000</v>
      </c>
      <c r="F882" s="9" t="s">
        <v>8</v>
      </c>
      <c r="H882" s="2" t="s">
        <v>4753</v>
      </c>
      <c r="I882" s="8">
        <f t="shared" si="39"/>
        <v>140000000</v>
      </c>
      <c r="J882" s="8">
        <f>AVERAGEIFS(I:I,A:A,A882)</f>
        <v>140000000</v>
      </c>
      <c r="K882" s="8">
        <f t="shared" si="40"/>
        <v>0</v>
      </c>
      <c r="L882" s="8" t="str">
        <f t="shared" si="41"/>
        <v>OK</v>
      </c>
      <c r="M882" t="s">
        <v>5714</v>
      </c>
      <c r="O882" s="2"/>
    </row>
    <row r="883" spans="1:15">
      <c r="A883" s="2" t="s">
        <v>4754</v>
      </c>
      <c r="B883" s="2" t="s">
        <v>31</v>
      </c>
      <c r="C883" s="2" t="s">
        <v>331</v>
      </c>
      <c r="D883" s="2" t="s">
        <v>332</v>
      </c>
      <c r="E883" s="4">
        <v>0.79</v>
      </c>
      <c r="F883" s="2" t="s">
        <v>146</v>
      </c>
      <c r="G883" s="2" t="s">
        <v>63</v>
      </c>
      <c r="H883" s="2" t="s">
        <v>333</v>
      </c>
      <c r="I883" s="8">
        <f t="shared" si="39"/>
        <v>2576635.3837859812</v>
      </c>
      <c r="J883" s="8">
        <f>AVERAGEIFS(I:I,A:A,A883)</f>
        <v>2723405.7537484737</v>
      </c>
      <c r="K883" s="8">
        <f t="shared" si="40"/>
        <v>-5.3892215568862252</v>
      </c>
      <c r="L883" s="8" t="str">
        <f t="shared" si="41"/>
        <v>OK</v>
      </c>
      <c r="O883" s="2"/>
    </row>
    <row r="884" spans="1:15">
      <c r="A884" s="2" t="s">
        <v>4754</v>
      </c>
      <c r="B884" s="2" t="s">
        <v>31</v>
      </c>
      <c r="C884" s="2" t="s">
        <v>331</v>
      </c>
      <c r="D884" s="2" t="s">
        <v>332</v>
      </c>
      <c r="E884" s="4">
        <v>0.79</v>
      </c>
      <c r="F884" s="2" t="s">
        <v>146</v>
      </c>
      <c r="G884" s="2" t="s">
        <v>63</v>
      </c>
      <c r="H884" s="2" t="s">
        <v>333</v>
      </c>
      <c r="I884" s="8">
        <f t="shared" si="39"/>
        <v>2576635.3837859812</v>
      </c>
      <c r="J884" s="8">
        <f>AVERAGEIFS(I:I,A:A,A884)</f>
        <v>2723405.7537484737</v>
      </c>
      <c r="K884" s="8">
        <f t="shared" si="40"/>
        <v>-5.3892215568862252</v>
      </c>
      <c r="L884" s="8" t="str">
        <f t="shared" si="41"/>
        <v>OK</v>
      </c>
      <c r="O884" s="2"/>
    </row>
    <row r="885" spans="1:15">
      <c r="A885" s="2" t="s">
        <v>4754</v>
      </c>
      <c r="B885" s="2" t="s">
        <v>31</v>
      </c>
      <c r="C885" s="2" t="s">
        <v>331</v>
      </c>
      <c r="D885" s="2" t="s">
        <v>332</v>
      </c>
      <c r="E885" s="4">
        <v>0.78</v>
      </c>
      <c r="F885" s="2" t="s">
        <v>146</v>
      </c>
      <c r="G885" s="2" t="s">
        <v>63</v>
      </c>
      <c r="H885" s="2" t="s">
        <v>333</v>
      </c>
      <c r="I885" s="8">
        <f t="shared" si="39"/>
        <v>2544019.7460165387</v>
      </c>
      <c r="J885" s="8">
        <f>AVERAGEIFS(I:I,A:A,A885)</f>
        <v>2723405.7537484737</v>
      </c>
      <c r="K885" s="8">
        <f t="shared" si="40"/>
        <v>-6.5868263473053741</v>
      </c>
      <c r="L885" s="8" t="str">
        <f t="shared" si="41"/>
        <v>OK</v>
      </c>
      <c r="O885" s="2"/>
    </row>
    <row r="886" spans="1:15">
      <c r="A886" s="2" t="s">
        <v>4754</v>
      </c>
      <c r="B886" s="2" t="s">
        <v>31</v>
      </c>
      <c r="C886" s="2" t="s">
        <v>331</v>
      </c>
      <c r="D886" s="2" t="s">
        <v>332</v>
      </c>
      <c r="E886" s="4">
        <v>0.98</v>
      </c>
      <c r="F886" s="2" t="s">
        <v>146</v>
      </c>
      <c r="G886" s="2" t="s">
        <v>63</v>
      </c>
      <c r="H886" s="2" t="s">
        <v>333</v>
      </c>
      <c r="I886" s="8">
        <f t="shared" si="39"/>
        <v>3196332.5014053946</v>
      </c>
      <c r="J886" s="8">
        <f>AVERAGEIFS(I:I,A:A,A886)</f>
        <v>2723405.7537484737</v>
      </c>
      <c r="K886" s="8">
        <f t="shared" si="40"/>
        <v>17.365269461077858</v>
      </c>
      <c r="L886" s="8" t="str">
        <f t="shared" si="41"/>
        <v>OK</v>
      </c>
      <c r="O886" s="2"/>
    </row>
    <row r="887" spans="1:15">
      <c r="A887" s="2" t="s">
        <v>4755</v>
      </c>
      <c r="B887" s="2" t="s">
        <v>20</v>
      </c>
      <c r="C887" s="12" t="s">
        <v>5711</v>
      </c>
      <c r="D887" s="9" t="s">
        <v>5712</v>
      </c>
      <c r="E887" s="24">
        <v>476000000</v>
      </c>
      <c r="F887" s="12" t="s">
        <v>8</v>
      </c>
      <c r="H887" s="2" t="s">
        <v>4756</v>
      </c>
      <c r="I887" s="8">
        <f t="shared" si="39"/>
        <v>476000000</v>
      </c>
      <c r="J887" s="8">
        <f>AVERAGEIFS(I:I,A:A,A887)</f>
        <v>476000000</v>
      </c>
      <c r="K887" s="8">
        <f t="shared" si="40"/>
        <v>0</v>
      </c>
      <c r="L887" s="8" t="str">
        <f t="shared" si="41"/>
        <v>OK</v>
      </c>
      <c r="M887" t="s">
        <v>5713</v>
      </c>
      <c r="O887" s="2"/>
    </row>
    <row r="888" spans="1:15">
      <c r="A888" s="2" t="s">
        <v>4757</v>
      </c>
      <c r="B888" s="2" t="s">
        <v>3197</v>
      </c>
      <c r="C888" s="2" t="s">
        <v>3593</v>
      </c>
      <c r="D888" s="2" t="s">
        <v>3594</v>
      </c>
      <c r="E888" s="24">
        <v>300000000</v>
      </c>
      <c r="F888" s="9" t="s">
        <v>8</v>
      </c>
      <c r="H888" s="2" t="s">
        <v>4758</v>
      </c>
      <c r="I888" s="8">
        <f t="shared" si="39"/>
        <v>300000000</v>
      </c>
      <c r="J888" s="8">
        <f>AVERAGEIFS(I:I,A:A,A888)</f>
        <v>300000000</v>
      </c>
      <c r="K888" s="8">
        <f t="shared" si="40"/>
        <v>0</v>
      </c>
      <c r="L888" s="8" t="str">
        <f t="shared" si="41"/>
        <v>OK</v>
      </c>
      <c r="M888" t="s">
        <v>5729</v>
      </c>
      <c r="O888" s="2"/>
    </row>
    <row r="889" spans="1:15">
      <c r="A889" s="2" t="s">
        <v>4759</v>
      </c>
      <c r="B889" s="2" t="s">
        <v>31</v>
      </c>
      <c r="C889" s="2" t="s">
        <v>85</v>
      </c>
      <c r="D889" s="2" t="s">
        <v>86</v>
      </c>
      <c r="E889" s="4">
        <v>44</v>
      </c>
      <c r="F889" s="2" t="s">
        <v>147</v>
      </c>
      <c r="G889" s="2" t="s">
        <v>87</v>
      </c>
      <c r="H889" s="2" t="s">
        <v>88</v>
      </c>
      <c r="I889" s="8">
        <f t="shared" si="39"/>
        <v>143508.80618554831</v>
      </c>
      <c r="J889" s="8">
        <f>AVERAGEIFS(I:I,A:A,A889)</f>
        <v>135354.89674318762</v>
      </c>
      <c r="K889" s="8">
        <f t="shared" si="40"/>
        <v>6.0240963855421548</v>
      </c>
      <c r="L889" s="8" t="str">
        <f t="shared" si="41"/>
        <v>OK</v>
      </c>
      <c r="O889" s="2"/>
    </row>
    <row r="890" spans="1:15">
      <c r="A890" s="2" t="s">
        <v>4759</v>
      </c>
      <c r="B890" s="2" t="s">
        <v>31</v>
      </c>
      <c r="C890" s="2" t="s">
        <v>85</v>
      </c>
      <c r="D890" s="2" t="s">
        <v>86</v>
      </c>
      <c r="E890" s="4">
        <v>0.04</v>
      </c>
      <c r="F890" s="2" t="s">
        <v>146</v>
      </c>
      <c r="G890" s="2" t="s">
        <v>87</v>
      </c>
      <c r="H890" s="2" t="s">
        <v>88</v>
      </c>
      <c r="I890" s="8">
        <f t="shared" si="39"/>
        <v>130462.5510777712</v>
      </c>
      <c r="J890" s="8">
        <f>AVERAGEIFS(I:I,A:A,A890)</f>
        <v>135354.89674318762</v>
      </c>
      <c r="K890" s="8">
        <f t="shared" si="40"/>
        <v>-3.6144578313253017</v>
      </c>
      <c r="L890" s="8" t="str">
        <f t="shared" si="41"/>
        <v>OK</v>
      </c>
      <c r="O890" s="2"/>
    </row>
    <row r="891" spans="1:15">
      <c r="A891" s="2" t="s">
        <v>4759</v>
      </c>
      <c r="B891" s="2" t="s">
        <v>31</v>
      </c>
      <c r="C891" s="2" t="s">
        <v>85</v>
      </c>
      <c r="D891" s="2" t="s">
        <v>86</v>
      </c>
      <c r="E891" s="4">
        <v>42</v>
      </c>
      <c r="F891" s="2" t="s">
        <v>147</v>
      </c>
      <c r="G891" s="2" t="s">
        <v>87</v>
      </c>
      <c r="H891" s="2" t="s">
        <v>88</v>
      </c>
      <c r="I891" s="8">
        <f t="shared" si="39"/>
        <v>136985.67863165977</v>
      </c>
      <c r="J891" s="8">
        <f>AVERAGEIFS(I:I,A:A,A891)</f>
        <v>135354.89674318762</v>
      </c>
      <c r="K891" s="8">
        <f t="shared" si="40"/>
        <v>1.2048192771084487</v>
      </c>
      <c r="L891" s="8" t="str">
        <f t="shared" si="41"/>
        <v>OK</v>
      </c>
      <c r="O891" s="2"/>
    </row>
    <row r="892" spans="1:15">
      <c r="A892" s="2" t="s">
        <v>4759</v>
      </c>
      <c r="B892" s="2" t="s">
        <v>31</v>
      </c>
      <c r="C892" s="2" t="s">
        <v>85</v>
      </c>
      <c r="D892" s="2" t="s">
        <v>86</v>
      </c>
      <c r="E892" s="4">
        <v>0.04</v>
      </c>
      <c r="F892" s="2" t="s">
        <v>146</v>
      </c>
      <c r="G892" s="2" t="s">
        <v>87</v>
      </c>
      <c r="H892" s="2" t="s">
        <v>88</v>
      </c>
      <c r="I892" s="8">
        <f t="shared" si="39"/>
        <v>130462.5510777712</v>
      </c>
      <c r="J892" s="8">
        <f>AVERAGEIFS(I:I,A:A,A892)</f>
        <v>135354.89674318762</v>
      </c>
      <c r="K892" s="8">
        <f t="shared" si="40"/>
        <v>-3.6144578313253017</v>
      </c>
      <c r="L892" s="8" t="str">
        <f t="shared" si="41"/>
        <v>OK</v>
      </c>
      <c r="O892" s="2"/>
    </row>
    <row r="893" spans="1:15">
      <c r="A893" s="2" t="s">
        <v>4760</v>
      </c>
      <c r="B893" s="2" t="s">
        <v>20</v>
      </c>
      <c r="C893" s="2" t="s">
        <v>3595</v>
      </c>
      <c r="D893" s="2" t="s">
        <v>4761</v>
      </c>
      <c r="E893" s="24">
        <v>300000000</v>
      </c>
      <c r="F893" s="9" t="s">
        <v>8</v>
      </c>
      <c r="H893" s="2" t="s">
        <v>4762</v>
      </c>
      <c r="I893" s="8">
        <f t="shared" si="39"/>
        <v>300000000</v>
      </c>
      <c r="J893" s="8">
        <f>AVERAGEIFS(I:I,A:A,A893)</f>
        <v>300000000</v>
      </c>
      <c r="K893" s="8">
        <f t="shared" si="40"/>
        <v>0</v>
      </c>
      <c r="L893" s="8" t="str">
        <f t="shared" si="41"/>
        <v>OK</v>
      </c>
      <c r="M893" t="s">
        <v>5714</v>
      </c>
      <c r="O893" s="2"/>
    </row>
    <row r="894" spans="1:15">
      <c r="A894" s="2" t="s">
        <v>4763</v>
      </c>
      <c r="B894" s="2" t="s">
        <v>20</v>
      </c>
      <c r="C894" s="2" t="s">
        <v>3596</v>
      </c>
      <c r="D894" s="2" t="s">
        <v>4764</v>
      </c>
      <c r="E894" s="24">
        <v>964000000</v>
      </c>
      <c r="F894" s="9" t="s">
        <v>8</v>
      </c>
      <c r="H894" s="2" t="s">
        <v>4765</v>
      </c>
      <c r="I894" s="8">
        <f t="shared" si="39"/>
        <v>964000000</v>
      </c>
      <c r="J894" s="8">
        <f>AVERAGEIFS(I:I,A:A,A894)</f>
        <v>964000000</v>
      </c>
      <c r="K894" s="8">
        <f t="shared" si="40"/>
        <v>0</v>
      </c>
      <c r="L894" s="8" t="str">
        <f t="shared" si="41"/>
        <v>OK</v>
      </c>
      <c r="M894" t="s">
        <v>5730</v>
      </c>
      <c r="O894" s="2"/>
    </row>
    <row r="895" spans="1:15">
      <c r="A895" s="2" t="s">
        <v>4766</v>
      </c>
      <c r="B895" s="2" t="s">
        <v>20</v>
      </c>
      <c r="C895" s="2" t="s">
        <v>3597</v>
      </c>
      <c r="D895" s="2" t="s">
        <v>3598</v>
      </c>
      <c r="E895" s="24">
        <v>1099000000</v>
      </c>
      <c r="F895" s="9" t="s">
        <v>8</v>
      </c>
      <c r="H895" s="2" t="s">
        <v>4767</v>
      </c>
      <c r="I895" s="8">
        <f t="shared" si="39"/>
        <v>1099000000</v>
      </c>
      <c r="J895" s="8">
        <f>AVERAGEIFS(I:I,A:A,A895)</f>
        <v>1099000000</v>
      </c>
      <c r="K895" s="8">
        <f t="shared" si="40"/>
        <v>0</v>
      </c>
      <c r="L895" s="8" t="str">
        <f t="shared" si="41"/>
        <v>OK</v>
      </c>
      <c r="M895" t="s">
        <v>5731</v>
      </c>
      <c r="O895" s="2"/>
    </row>
    <row r="896" spans="1:15">
      <c r="A896" s="2" t="s">
        <v>4768</v>
      </c>
      <c r="B896" s="2" t="s">
        <v>27</v>
      </c>
      <c r="C896" s="2" t="s">
        <v>3599</v>
      </c>
      <c r="D896" s="2" t="s">
        <v>3600</v>
      </c>
      <c r="E896" s="24">
        <v>60000000</v>
      </c>
      <c r="F896" s="9" t="s">
        <v>8</v>
      </c>
      <c r="H896" s="2" t="s">
        <v>4769</v>
      </c>
      <c r="I896" s="8">
        <f t="shared" si="39"/>
        <v>60000000</v>
      </c>
      <c r="J896" s="8">
        <f>AVERAGEIFS(I:I,A:A,A896)</f>
        <v>60000000</v>
      </c>
      <c r="K896" s="8">
        <f t="shared" si="40"/>
        <v>0</v>
      </c>
      <c r="L896" s="8" t="str">
        <f t="shared" si="41"/>
        <v>OK</v>
      </c>
      <c r="M896" t="s">
        <v>5732</v>
      </c>
      <c r="O896" s="2"/>
    </row>
    <row r="897" spans="1:15">
      <c r="A897" s="2" t="s">
        <v>4770</v>
      </c>
      <c r="B897" s="2" t="s">
        <v>31</v>
      </c>
      <c r="C897" s="2" t="s">
        <v>52</v>
      </c>
      <c r="D897" s="2" t="s">
        <v>53</v>
      </c>
      <c r="E897" s="4">
        <v>76</v>
      </c>
      <c r="F897" s="2" t="s">
        <v>147</v>
      </c>
      <c r="G897" s="2" t="s">
        <v>54</v>
      </c>
      <c r="H897" s="2" t="s">
        <v>55</v>
      </c>
      <c r="I897" s="8">
        <f t="shared" si="39"/>
        <v>247878.84704776527</v>
      </c>
      <c r="J897" s="8">
        <f>AVERAGEIFS(I:I,A:A,A897)</f>
        <v>275602.13915179169</v>
      </c>
      <c r="K897" s="8">
        <f t="shared" si="40"/>
        <v>-10.059171597633155</v>
      </c>
      <c r="L897" s="8" t="str">
        <f t="shared" si="41"/>
        <v>OK</v>
      </c>
      <c r="O897" s="2"/>
    </row>
    <row r="898" spans="1:15">
      <c r="A898" s="2" t="s">
        <v>4770</v>
      </c>
      <c r="B898" s="2" t="s">
        <v>31</v>
      </c>
      <c r="C898" s="2" t="s">
        <v>52</v>
      </c>
      <c r="D898" s="2" t="s">
        <v>53</v>
      </c>
      <c r="E898" s="4">
        <v>0.08</v>
      </c>
      <c r="F898" s="2" t="s">
        <v>146</v>
      </c>
      <c r="G898" s="2" t="s">
        <v>54</v>
      </c>
      <c r="H898" s="2" t="s">
        <v>55</v>
      </c>
      <c r="I898" s="8">
        <f t="shared" si="39"/>
        <v>260925.10215554241</v>
      </c>
      <c r="J898" s="8">
        <f>AVERAGEIFS(I:I,A:A,A898)</f>
        <v>275602.13915179169</v>
      </c>
      <c r="K898" s="8">
        <f t="shared" si="40"/>
        <v>-5.3254437869822535</v>
      </c>
      <c r="L898" s="8" t="str">
        <f t="shared" si="41"/>
        <v>OK</v>
      </c>
      <c r="O898" s="2"/>
    </row>
    <row r="899" spans="1:15">
      <c r="A899" s="2" t="s">
        <v>4770</v>
      </c>
      <c r="B899" s="2" t="s">
        <v>31</v>
      </c>
      <c r="C899" s="2" t="s">
        <v>52</v>
      </c>
      <c r="D899" s="2" t="s">
        <v>53</v>
      </c>
      <c r="E899" s="4">
        <v>0.08</v>
      </c>
      <c r="F899" s="2" t="s">
        <v>146</v>
      </c>
      <c r="G899" s="2" t="s">
        <v>54</v>
      </c>
      <c r="H899" s="2" t="s">
        <v>55</v>
      </c>
      <c r="I899" s="8">
        <f t="shared" ref="I899:I962" si="42">_xlfn.IFS(F899="Mpc",E899*$O$1,F899="kpc",E899*$S$1,F899="pc",E899*$W$1,F899="Lj",E899,E899="",0)</f>
        <v>260925.10215554241</v>
      </c>
      <c r="J899" s="8">
        <f>AVERAGEIFS(I:I,A:A,A899)</f>
        <v>275602.13915179169</v>
      </c>
      <c r="K899" s="8">
        <f t="shared" ref="K899:K962" si="43">(I899/J899-1)*100</f>
        <v>-5.3254437869822535</v>
      </c>
      <c r="L899" s="8" t="str">
        <f t="shared" ref="L899:L962" si="44">IF(K899&gt;50,"Groesser50",IF(K899&lt;-50,"Kleiner -50","OK"))</f>
        <v>OK</v>
      </c>
      <c r="O899" s="2"/>
    </row>
    <row r="900" spans="1:15">
      <c r="A900" s="2" t="s">
        <v>4770</v>
      </c>
      <c r="B900" s="2" t="s">
        <v>31</v>
      </c>
      <c r="C900" s="2" t="s">
        <v>52</v>
      </c>
      <c r="D900" s="2" t="s">
        <v>53</v>
      </c>
      <c r="E900" s="4">
        <v>0.08</v>
      </c>
      <c r="F900" s="2" t="s">
        <v>146</v>
      </c>
      <c r="G900" s="2" t="s">
        <v>54</v>
      </c>
      <c r="H900" s="2" t="s">
        <v>55</v>
      </c>
      <c r="I900" s="8">
        <f t="shared" si="42"/>
        <v>260925.10215554241</v>
      </c>
      <c r="J900" s="8">
        <f>AVERAGEIFS(I:I,A:A,A900)</f>
        <v>275602.13915179169</v>
      </c>
      <c r="K900" s="8">
        <f t="shared" si="43"/>
        <v>-5.3254437869822535</v>
      </c>
      <c r="L900" s="8" t="str">
        <f t="shared" si="44"/>
        <v>OK</v>
      </c>
      <c r="O900" s="2"/>
    </row>
    <row r="901" spans="1:15">
      <c r="A901" s="2" t="s">
        <v>4770</v>
      </c>
      <c r="B901" s="2" t="s">
        <v>31</v>
      </c>
      <c r="C901" s="2" t="s">
        <v>52</v>
      </c>
      <c r="D901" s="2" t="s">
        <v>53</v>
      </c>
      <c r="E901" s="4">
        <v>0.1</v>
      </c>
      <c r="F901" s="2" t="s">
        <v>146</v>
      </c>
      <c r="G901" s="2" t="s">
        <v>54</v>
      </c>
      <c r="H901" s="2" t="s">
        <v>55</v>
      </c>
      <c r="I901" s="8">
        <f t="shared" si="42"/>
        <v>326156.37769442803</v>
      </c>
      <c r="J901" s="8">
        <f>AVERAGEIFS(I:I,A:A,A901)</f>
        <v>275602.13915179169</v>
      </c>
      <c r="K901" s="8">
        <f t="shared" si="43"/>
        <v>18.343195266272193</v>
      </c>
      <c r="L901" s="8" t="str">
        <f t="shared" si="44"/>
        <v>OK</v>
      </c>
      <c r="O901" s="2"/>
    </row>
    <row r="902" spans="1:15">
      <c r="A902" s="2" t="s">
        <v>4770</v>
      </c>
      <c r="B902" s="2" t="s">
        <v>31</v>
      </c>
      <c r="C902" s="2" t="s">
        <v>52</v>
      </c>
      <c r="D902" s="2" t="s">
        <v>53</v>
      </c>
      <c r="E902" s="4">
        <v>0.08</v>
      </c>
      <c r="F902" s="2" t="s">
        <v>146</v>
      </c>
      <c r="G902" s="2" t="s">
        <v>54</v>
      </c>
      <c r="H902" s="2" t="s">
        <v>55</v>
      </c>
      <c r="I902" s="8">
        <f t="shared" si="42"/>
        <v>260925.10215554241</v>
      </c>
      <c r="J902" s="8">
        <f>AVERAGEIFS(I:I,A:A,A902)</f>
        <v>275602.13915179169</v>
      </c>
      <c r="K902" s="8">
        <f t="shared" si="43"/>
        <v>-5.3254437869822535</v>
      </c>
      <c r="L902" s="8" t="str">
        <f t="shared" si="44"/>
        <v>OK</v>
      </c>
      <c r="O902" s="2"/>
    </row>
    <row r="903" spans="1:15">
      <c r="A903" s="2" t="s">
        <v>4770</v>
      </c>
      <c r="B903" s="2" t="s">
        <v>31</v>
      </c>
      <c r="C903" s="2" t="s">
        <v>52</v>
      </c>
      <c r="D903" s="2" t="s">
        <v>53</v>
      </c>
      <c r="E903" s="4">
        <v>0.08</v>
      </c>
      <c r="F903" s="2" t="s">
        <v>146</v>
      </c>
      <c r="G903" s="2" t="s">
        <v>54</v>
      </c>
      <c r="H903" s="2" t="s">
        <v>55</v>
      </c>
      <c r="I903" s="8">
        <f t="shared" si="42"/>
        <v>260925.10215554241</v>
      </c>
      <c r="J903" s="8">
        <f>AVERAGEIFS(I:I,A:A,A903)</f>
        <v>275602.13915179169</v>
      </c>
      <c r="K903" s="8">
        <f t="shared" si="43"/>
        <v>-5.3254437869822535</v>
      </c>
      <c r="L903" s="8" t="str">
        <f t="shared" si="44"/>
        <v>OK</v>
      </c>
      <c r="O903" s="2"/>
    </row>
    <row r="904" spans="1:15">
      <c r="A904" s="2" t="s">
        <v>4770</v>
      </c>
      <c r="B904" s="2" t="s">
        <v>31</v>
      </c>
      <c r="C904" s="2" t="s">
        <v>52</v>
      </c>
      <c r="D904" s="2" t="s">
        <v>53</v>
      </c>
      <c r="E904" s="4">
        <v>0.1</v>
      </c>
      <c r="F904" s="2" t="s">
        <v>146</v>
      </c>
      <c r="G904" s="2" t="s">
        <v>54</v>
      </c>
      <c r="H904" s="2" t="s">
        <v>55</v>
      </c>
      <c r="I904" s="8">
        <f t="shared" si="42"/>
        <v>326156.37769442803</v>
      </c>
      <c r="J904" s="8">
        <f>AVERAGEIFS(I:I,A:A,A904)</f>
        <v>275602.13915179169</v>
      </c>
      <c r="K904" s="8">
        <f t="shared" si="43"/>
        <v>18.343195266272193</v>
      </c>
      <c r="L904" s="8" t="str">
        <f t="shared" si="44"/>
        <v>OK</v>
      </c>
      <c r="O904" s="2"/>
    </row>
    <row r="905" spans="1:15">
      <c r="A905" s="2" t="s">
        <v>4771</v>
      </c>
      <c r="B905" s="2" t="s">
        <v>20</v>
      </c>
      <c r="C905" s="2" t="s">
        <v>3601</v>
      </c>
      <c r="D905" s="2" t="s">
        <v>3602</v>
      </c>
      <c r="E905" s="24">
        <v>2000000000</v>
      </c>
      <c r="F905" s="9" t="s">
        <v>8</v>
      </c>
      <c r="H905" s="2" t="s">
        <v>4772</v>
      </c>
      <c r="I905" s="8">
        <f t="shared" si="42"/>
        <v>2000000000</v>
      </c>
      <c r="J905" s="8">
        <f>AVERAGEIFS(I:I,A:A,A905)</f>
        <v>2000000000</v>
      </c>
      <c r="K905" s="8">
        <f t="shared" si="43"/>
        <v>0</v>
      </c>
      <c r="L905" s="8" t="str">
        <f t="shared" si="44"/>
        <v>OK</v>
      </c>
      <c r="M905" t="s">
        <v>5733</v>
      </c>
      <c r="O905" s="2"/>
    </row>
    <row r="906" spans="1:15">
      <c r="A906" s="2" t="s">
        <v>4773</v>
      </c>
      <c r="B906" s="2" t="s">
        <v>27</v>
      </c>
      <c r="C906" s="2" t="s">
        <v>3603</v>
      </c>
      <c r="D906" s="2" t="s">
        <v>3604</v>
      </c>
      <c r="E906" s="24">
        <v>75000000</v>
      </c>
      <c r="F906" s="9" t="s">
        <v>8</v>
      </c>
      <c r="H906" s="2" t="s">
        <v>4774</v>
      </c>
      <c r="I906" s="8">
        <f t="shared" si="42"/>
        <v>75000000</v>
      </c>
      <c r="J906" s="8">
        <f>AVERAGEIFS(I:I,A:A,A906)</f>
        <v>75000000</v>
      </c>
      <c r="K906" s="8">
        <f t="shared" si="43"/>
        <v>0</v>
      </c>
      <c r="L906" s="8" t="str">
        <f t="shared" si="44"/>
        <v>OK</v>
      </c>
      <c r="M906" t="s">
        <v>5734</v>
      </c>
      <c r="O906" s="2"/>
    </row>
    <row r="907" spans="1:15">
      <c r="A907" s="2" t="s">
        <v>4775</v>
      </c>
      <c r="B907" s="2" t="s">
        <v>31</v>
      </c>
      <c r="C907" s="2" t="s">
        <v>3605</v>
      </c>
      <c r="D907" s="2" t="s">
        <v>3606</v>
      </c>
      <c r="E907" s="4">
        <v>3.66</v>
      </c>
      <c r="F907" s="2" t="s">
        <v>146</v>
      </c>
      <c r="G907" s="2" t="s">
        <v>3607</v>
      </c>
      <c r="H907" s="2" t="s">
        <v>4776</v>
      </c>
      <c r="I907" s="8">
        <f t="shared" si="42"/>
        <v>11937323.423616067</v>
      </c>
      <c r="J907" s="8">
        <f>AVERAGEIFS(I:I,A:A,A907)</f>
        <v>12149325.069117445</v>
      </c>
      <c r="K907" s="8">
        <f t="shared" si="43"/>
        <v>-1.7449664429530221</v>
      </c>
      <c r="L907" s="8" t="str">
        <f t="shared" si="44"/>
        <v>OK</v>
      </c>
      <c r="O907" s="2"/>
    </row>
    <row r="908" spans="1:15">
      <c r="A908" s="2" t="s">
        <v>4775</v>
      </c>
      <c r="B908" s="2" t="s">
        <v>31</v>
      </c>
      <c r="C908" s="2" t="s">
        <v>3605</v>
      </c>
      <c r="D908" s="2" t="s">
        <v>3606</v>
      </c>
      <c r="E908" s="4">
        <v>3.75</v>
      </c>
      <c r="F908" s="2" t="s">
        <v>146</v>
      </c>
      <c r="G908" s="2" t="s">
        <v>3607</v>
      </c>
      <c r="H908" s="2" t="s">
        <v>4776</v>
      </c>
      <c r="I908" s="8">
        <f t="shared" si="42"/>
        <v>12230864.163541051</v>
      </c>
      <c r="J908" s="8">
        <f>AVERAGEIFS(I:I,A:A,A908)</f>
        <v>12149325.069117445</v>
      </c>
      <c r="K908" s="8">
        <f t="shared" si="43"/>
        <v>0.67114093959730337</v>
      </c>
      <c r="L908" s="8" t="str">
        <f t="shared" si="44"/>
        <v>OK</v>
      </c>
      <c r="O908" s="2"/>
    </row>
    <row r="909" spans="1:15">
      <c r="A909" s="2" t="s">
        <v>4775</v>
      </c>
      <c r="B909" s="2" t="s">
        <v>31</v>
      </c>
      <c r="C909" s="2" t="s">
        <v>3605</v>
      </c>
      <c r="D909" s="2" t="s">
        <v>3606</v>
      </c>
      <c r="E909" s="4">
        <v>3.77</v>
      </c>
      <c r="F909" s="2" t="s">
        <v>146</v>
      </c>
      <c r="G909" s="2" t="s">
        <v>3607</v>
      </c>
      <c r="H909" s="2" t="s">
        <v>4776</v>
      </c>
      <c r="I909" s="8">
        <f t="shared" si="42"/>
        <v>12296095.439079937</v>
      </c>
      <c r="J909" s="8">
        <f>AVERAGEIFS(I:I,A:A,A909)</f>
        <v>12149325.069117445</v>
      </c>
      <c r="K909" s="8">
        <f t="shared" si="43"/>
        <v>1.2080536912751461</v>
      </c>
      <c r="L909" s="8" t="str">
        <f t="shared" si="44"/>
        <v>OK</v>
      </c>
      <c r="O909" s="2"/>
    </row>
    <row r="910" spans="1:15">
      <c r="A910" s="2" t="s">
        <v>4775</v>
      </c>
      <c r="B910" s="2" t="s">
        <v>31</v>
      </c>
      <c r="C910" s="2" t="s">
        <v>3605</v>
      </c>
      <c r="D910" s="2" t="s">
        <v>3606</v>
      </c>
      <c r="E910" s="4">
        <v>3.72</v>
      </c>
      <c r="F910" s="2" t="s">
        <v>146</v>
      </c>
      <c r="G910" s="2" t="s">
        <v>3607</v>
      </c>
      <c r="H910" s="2" t="s">
        <v>4776</v>
      </c>
      <c r="I910" s="8">
        <f t="shared" si="42"/>
        <v>12133017.250232723</v>
      </c>
      <c r="J910" s="8">
        <f>AVERAGEIFS(I:I,A:A,A910)</f>
        <v>12149325.069117445</v>
      </c>
      <c r="K910" s="8">
        <f t="shared" si="43"/>
        <v>-0.13422818791947178</v>
      </c>
      <c r="L910" s="8" t="str">
        <f t="shared" si="44"/>
        <v>OK</v>
      </c>
      <c r="O910" s="2"/>
    </row>
    <row r="911" spans="1:15">
      <c r="A911" s="2" t="s">
        <v>4777</v>
      </c>
      <c r="B911" s="2" t="s">
        <v>3197</v>
      </c>
      <c r="C911" s="2" t="s">
        <v>3608</v>
      </c>
      <c r="D911" s="2" t="s">
        <v>3609</v>
      </c>
      <c r="E911" s="24">
        <v>62000000</v>
      </c>
      <c r="F911" s="9" t="s">
        <v>8</v>
      </c>
      <c r="H911" s="2" t="s">
        <v>4778</v>
      </c>
      <c r="I911" s="8">
        <f t="shared" si="42"/>
        <v>62000000</v>
      </c>
      <c r="J911" s="8">
        <f>AVERAGEIFS(I:I,A:A,A911)</f>
        <v>62000000</v>
      </c>
      <c r="K911" s="8">
        <f t="shared" si="43"/>
        <v>0</v>
      </c>
      <c r="L911" s="8" t="str">
        <f t="shared" si="44"/>
        <v>OK</v>
      </c>
      <c r="M911" t="s">
        <v>5735</v>
      </c>
      <c r="O911" s="2"/>
    </row>
    <row r="912" spans="1:15">
      <c r="A912" s="2" t="s">
        <v>4779</v>
      </c>
      <c r="B912" s="2" t="s">
        <v>31</v>
      </c>
      <c r="C912" s="2" t="s">
        <v>48</v>
      </c>
      <c r="D912" s="2" t="s">
        <v>49</v>
      </c>
      <c r="E912" s="4">
        <v>147</v>
      </c>
      <c r="F912" s="2" t="s">
        <v>147</v>
      </c>
      <c r="G912" s="2" t="s">
        <v>50</v>
      </c>
      <c r="H912" s="2" t="s">
        <v>51</v>
      </c>
      <c r="I912" s="8">
        <f t="shared" si="42"/>
        <v>479449.87521080917</v>
      </c>
      <c r="J912" s="8">
        <f>AVERAGEIFS(I:I,A:A,A912)</f>
        <v>450561.73890073132</v>
      </c>
      <c r="K912" s="8">
        <f t="shared" si="43"/>
        <v>6.411582213029976</v>
      </c>
      <c r="L912" s="8" t="str">
        <f t="shared" si="44"/>
        <v>OK</v>
      </c>
      <c r="O912" s="2"/>
    </row>
    <row r="913" spans="1:15">
      <c r="A913" s="2" t="s">
        <v>4779</v>
      </c>
      <c r="B913" s="2" t="s">
        <v>31</v>
      </c>
      <c r="C913" s="2" t="s">
        <v>48</v>
      </c>
      <c r="D913" s="2" t="s">
        <v>49</v>
      </c>
      <c r="E913" s="4">
        <v>0.14000000000000001</v>
      </c>
      <c r="F913" s="2" t="s">
        <v>146</v>
      </c>
      <c r="G913" s="2" t="s">
        <v>50</v>
      </c>
      <c r="H913" s="2" t="s">
        <v>51</v>
      </c>
      <c r="I913" s="8">
        <f t="shared" si="42"/>
        <v>456618.92877219926</v>
      </c>
      <c r="J913" s="8">
        <f>AVERAGEIFS(I:I,A:A,A913)</f>
        <v>450561.73890073132</v>
      </c>
      <c r="K913" s="8">
        <f t="shared" si="43"/>
        <v>1.3443640124095158</v>
      </c>
      <c r="L913" s="8" t="str">
        <f t="shared" si="44"/>
        <v>OK</v>
      </c>
      <c r="O913" s="2"/>
    </row>
    <row r="914" spans="1:15">
      <c r="A914" s="2" t="s">
        <v>4779</v>
      </c>
      <c r="B914" s="2" t="s">
        <v>31</v>
      </c>
      <c r="C914" s="2" t="s">
        <v>48</v>
      </c>
      <c r="D914" s="2" t="s">
        <v>49</v>
      </c>
      <c r="E914" s="4">
        <v>0.14000000000000001</v>
      </c>
      <c r="F914" s="2" t="s">
        <v>146</v>
      </c>
      <c r="G914" s="2" t="s">
        <v>50</v>
      </c>
      <c r="H914" s="2" t="s">
        <v>51</v>
      </c>
      <c r="I914" s="8">
        <f t="shared" si="42"/>
        <v>456618.92877219926</v>
      </c>
      <c r="J914" s="8">
        <f>AVERAGEIFS(I:I,A:A,A914)</f>
        <v>450561.73890073132</v>
      </c>
      <c r="K914" s="8">
        <f t="shared" si="43"/>
        <v>1.3443640124095158</v>
      </c>
      <c r="L914" s="8" t="str">
        <f t="shared" si="44"/>
        <v>OK</v>
      </c>
      <c r="O914" s="2"/>
    </row>
    <row r="915" spans="1:15">
      <c r="A915" s="2" t="s">
        <v>4779</v>
      </c>
      <c r="B915" s="2" t="s">
        <v>31</v>
      </c>
      <c r="C915" s="2" t="s">
        <v>48</v>
      </c>
      <c r="D915" s="2" t="s">
        <v>49</v>
      </c>
      <c r="E915" s="4">
        <v>0.15</v>
      </c>
      <c r="F915" s="2" t="s">
        <v>146</v>
      </c>
      <c r="G915" s="2" t="s">
        <v>50</v>
      </c>
      <c r="H915" s="2" t="s">
        <v>51</v>
      </c>
      <c r="I915" s="8">
        <f t="shared" si="42"/>
        <v>489234.56654164201</v>
      </c>
      <c r="J915" s="8">
        <f>AVERAGEIFS(I:I,A:A,A915)</f>
        <v>450561.73890073132</v>
      </c>
      <c r="K915" s="8">
        <f t="shared" si="43"/>
        <v>8.583247156153039</v>
      </c>
      <c r="L915" s="8" t="str">
        <f t="shared" si="44"/>
        <v>OK</v>
      </c>
      <c r="O915" s="2"/>
    </row>
    <row r="916" spans="1:15">
      <c r="A916" s="2" t="s">
        <v>4779</v>
      </c>
      <c r="B916" s="2" t="s">
        <v>31</v>
      </c>
      <c r="C916" s="2" t="s">
        <v>48</v>
      </c>
      <c r="D916" s="2" t="s">
        <v>49</v>
      </c>
      <c r="E916" s="4">
        <v>0.1</v>
      </c>
      <c r="F916" s="2" t="s">
        <v>146</v>
      </c>
      <c r="G916" s="2" t="s">
        <v>50</v>
      </c>
      <c r="H916" s="2" t="s">
        <v>51</v>
      </c>
      <c r="I916" s="8">
        <f t="shared" si="42"/>
        <v>326156.37769442803</v>
      </c>
      <c r="J916" s="8">
        <f>AVERAGEIFS(I:I,A:A,A916)</f>
        <v>450561.73890073132</v>
      </c>
      <c r="K916" s="8">
        <f t="shared" si="43"/>
        <v>-27.611168562564636</v>
      </c>
      <c r="L916" s="8" t="str">
        <f t="shared" si="44"/>
        <v>OK</v>
      </c>
      <c r="O916" s="2"/>
    </row>
    <row r="917" spans="1:15">
      <c r="A917" s="2" t="s">
        <v>4779</v>
      </c>
      <c r="B917" s="2" t="s">
        <v>31</v>
      </c>
      <c r="C917" s="2" t="s">
        <v>48</v>
      </c>
      <c r="D917" s="2" t="s">
        <v>49</v>
      </c>
      <c r="E917" s="4">
        <v>0.15</v>
      </c>
      <c r="F917" s="2" t="s">
        <v>146</v>
      </c>
      <c r="G917" s="2" t="s">
        <v>50</v>
      </c>
      <c r="H917" s="2" t="s">
        <v>51</v>
      </c>
      <c r="I917" s="8">
        <f t="shared" si="42"/>
        <v>489234.56654164201</v>
      </c>
      <c r="J917" s="8">
        <f>AVERAGEIFS(I:I,A:A,A917)</f>
        <v>450561.73890073132</v>
      </c>
      <c r="K917" s="8">
        <f t="shared" si="43"/>
        <v>8.583247156153039</v>
      </c>
      <c r="L917" s="8" t="str">
        <f t="shared" si="44"/>
        <v>OK</v>
      </c>
      <c r="O917" s="2"/>
    </row>
    <row r="918" spans="1:15">
      <c r="A918" s="2" t="s">
        <v>4779</v>
      </c>
      <c r="B918" s="2" t="s">
        <v>31</v>
      </c>
      <c r="C918" s="2" t="s">
        <v>48</v>
      </c>
      <c r="D918" s="2" t="s">
        <v>49</v>
      </c>
      <c r="E918" s="4">
        <v>0.14000000000000001</v>
      </c>
      <c r="F918" s="2" t="s">
        <v>146</v>
      </c>
      <c r="G918" s="2" t="s">
        <v>50</v>
      </c>
      <c r="H918" s="2" t="s">
        <v>51</v>
      </c>
      <c r="I918" s="8">
        <f t="shared" si="42"/>
        <v>456618.92877219926</v>
      </c>
      <c r="J918" s="8">
        <f>AVERAGEIFS(I:I,A:A,A918)</f>
        <v>450561.73890073132</v>
      </c>
      <c r="K918" s="8">
        <f t="shared" si="43"/>
        <v>1.3443640124095158</v>
      </c>
      <c r="L918" s="8" t="str">
        <f t="shared" si="44"/>
        <v>OK</v>
      </c>
      <c r="O918" s="2"/>
    </row>
    <row r="919" spans="1:15">
      <c r="A919" s="2" t="s">
        <v>4780</v>
      </c>
      <c r="B919" s="2" t="s">
        <v>20</v>
      </c>
      <c r="C919" s="2" t="s">
        <v>3610</v>
      </c>
      <c r="D919" s="2" t="s">
        <v>3611</v>
      </c>
      <c r="E919" s="24">
        <v>85000000</v>
      </c>
      <c r="F919" s="9" t="s">
        <v>8</v>
      </c>
      <c r="H919" s="2" t="s">
        <v>4781</v>
      </c>
      <c r="I919" s="8">
        <f t="shared" si="42"/>
        <v>85000000</v>
      </c>
      <c r="J919" s="8">
        <f>AVERAGEIFS(I:I,A:A,A919)</f>
        <v>85000000</v>
      </c>
      <c r="K919" s="8">
        <f t="shared" si="43"/>
        <v>0</v>
      </c>
      <c r="L919" s="8" t="str">
        <f t="shared" si="44"/>
        <v>OK</v>
      </c>
      <c r="M919" t="s">
        <v>5736</v>
      </c>
      <c r="O919" s="2"/>
    </row>
    <row r="920" spans="1:15">
      <c r="A920" s="2" t="s">
        <v>4782</v>
      </c>
      <c r="B920" s="2" t="s">
        <v>20</v>
      </c>
      <c r="C920" s="2" t="s">
        <v>3612</v>
      </c>
      <c r="D920" s="2" t="s">
        <v>3613</v>
      </c>
      <c r="E920" s="24">
        <v>200000000</v>
      </c>
      <c r="F920" s="9" t="s">
        <v>8</v>
      </c>
      <c r="H920" s="2" t="s">
        <v>4783</v>
      </c>
      <c r="I920" s="8">
        <f t="shared" si="42"/>
        <v>200000000</v>
      </c>
      <c r="J920" s="8">
        <f>AVERAGEIFS(I:I,A:A,A920)</f>
        <v>200000000</v>
      </c>
      <c r="K920" s="8">
        <f t="shared" si="43"/>
        <v>0</v>
      </c>
      <c r="L920" s="8" t="str">
        <f t="shared" si="44"/>
        <v>OK</v>
      </c>
      <c r="M920" t="s">
        <v>5737</v>
      </c>
      <c r="O920" s="2"/>
    </row>
    <row r="921" spans="1:15">
      <c r="A921" s="2" t="s">
        <v>4784</v>
      </c>
      <c r="B921" s="2" t="s">
        <v>20</v>
      </c>
      <c r="C921" s="2" t="s">
        <v>3614</v>
      </c>
      <c r="D921" s="2" t="s">
        <v>3615</v>
      </c>
      <c r="E921" s="24">
        <v>900000000</v>
      </c>
      <c r="F921" s="9" t="s">
        <v>8</v>
      </c>
      <c r="H921" s="2" t="s">
        <v>4785</v>
      </c>
      <c r="I921" s="8">
        <f t="shared" si="42"/>
        <v>900000000</v>
      </c>
      <c r="J921" s="8">
        <f>AVERAGEIFS(I:I,A:A,A921)</f>
        <v>900000000</v>
      </c>
      <c r="K921" s="8">
        <f t="shared" si="43"/>
        <v>0</v>
      </c>
      <c r="L921" s="8" t="str">
        <f t="shared" si="44"/>
        <v>OK</v>
      </c>
      <c r="M921" s="14" t="s">
        <v>5738</v>
      </c>
      <c r="O921" s="2"/>
    </row>
    <row r="922" spans="1:15">
      <c r="A922" s="2" t="s">
        <v>4786</v>
      </c>
      <c r="B922" s="2" t="s">
        <v>20</v>
      </c>
      <c r="C922" s="2" t="s">
        <v>3616</v>
      </c>
      <c r="D922" s="2" t="s">
        <v>3617</v>
      </c>
      <c r="E922" s="24">
        <v>150000000</v>
      </c>
      <c r="F922" s="9" t="s">
        <v>8</v>
      </c>
      <c r="H922" s="2" t="s">
        <v>4787</v>
      </c>
      <c r="I922" s="8">
        <f t="shared" si="42"/>
        <v>150000000</v>
      </c>
      <c r="J922" s="8">
        <f>AVERAGEIFS(I:I,A:A,A922)</f>
        <v>150000000</v>
      </c>
      <c r="K922" s="8">
        <f t="shared" si="43"/>
        <v>0</v>
      </c>
      <c r="L922" s="8" t="str">
        <f t="shared" si="44"/>
        <v>OK</v>
      </c>
      <c r="M922" t="s">
        <v>5739</v>
      </c>
      <c r="O922" s="2"/>
    </row>
    <row r="923" spans="1:15">
      <c r="A923" s="2" t="s">
        <v>4788</v>
      </c>
      <c r="B923" s="2" t="s">
        <v>31</v>
      </c>
      <c r="C923" s="2" t="s">
        <v>68</v>
      </c>
      <c r="D923" s="2" t="s">
        <v>69</v>
      </c>
      <c r="E923" s="4">
        <v>132</v>
      </c>
      <c r="F923" s="2" t="s">
        <v>147</v>
      </c>
      <c r="G923" s="2" t="s">
        <v>70</v>
      </c>
      <c r="H923" s="2" t="s">
        <v>71</v>
      </c>
      <c r="I923" s="8">
        <f t="shared" si="42"/>
        <v>430526.41855664499</v>
      </c>
      <c r="J923" s="8">
        <f>AVERAGEIFS(I:I,A:A,A923)</f>
        <v>469665.18387997634</v>
      </c>
      <c r="K923" s="8">
        <f t="shared" si="43"/>
        <v>-8.333333333333325</v>
      </c>
      <c r="L923" s="8" t="str">
        <f t="shared" si="44"/>
        <v>OK</v>
      </c>
      <c r="O923" s="2"/>
    </row>
    <row r="924" spans="1:15">
      <c r="A924" s="2" t="s">
        <v>4788</v>
      </c>
      <c r="B924" s="2" t="s">
        <v>31</v>
      </c>
      <c r="C924" s="2" t="s">
        <v>68</v>
      </c>
      <c r="D924" s="2" t="s">
        <v>69</v>
      </c>
      <c r="E924" s="4">
        <v>0.15</v>
      </c>
      <c r="F924" s="2" t="s">
        <v>146</v>
      </c>
      <c r="G924" s="2" t="s">
        <v>70</v>
      </c>
      <c r="H924" s="2" t="s">
        <v>71</v>
      </c>
      <c r="I924" s="8">
        <f t="shared" si="42"/>
        <v>489234.56654164201</v>
      </c>
      <c r="J924" s="8">
        <f>AVERAGEIFS(I:I,A:A,A924)</f>
        <v>469665.18387997634</v>
      </c>
      <c r="K924" s="8">
        <f t="shared" si="43"/>
        <v>4.1666666666666741</v>
      </c>
      <c r="L924" s="8" t="str">
        <f t="shared" si="44"/>
        <v>OK</v>
      </c>
      <c r="O924" s="2"/>
    </row>
    <row r="925" spans="1:15">
      <c r="A925" s="2" t="s">
        <v>4788</v>
      </c>
      <c r="B925" s="2" t="s">
        <v>31</v>
      </c>
      <c r="C925" s="2" t="s">
        <v>68</v>
      </c>
      <c r="D925" s="2" t="s">
        <v>69</v>
      </c>
      <c r="E925" s="4">
        <v>0.15</v>
      </c>
      <c r="F925" s="2" t="s">
        <v>146</v>
      </c>
      <c r="G925" s="2" t="s">
        <v>70</v>
      </c>
      <c r="H925" s="2" t="s">
        <v>71</v>
      </c>
      <c r="I925" s="8">
        <f t="shared" si="42"/>
        <v>489234.56654164201</v>
      </c>
      <c r="J925" s="8">
        <f>AVERAGEIFS(I:I,A:A,A925)</f>
        <v>469665.18387997634</v>
      </c>
      <c r="K925" s="8">
        <f t="shared" si="43"/>
        <v>4.1666666666666741</v>
      </c>
      <c r="L925" s="8" t="str">
        <f t="shared" si="44"/>
        <v>OK</v>
      </c>
      <c r="O925" s="2"/>
    </row>
    <row r="926" spans="1:15">
      <c r="A926" s="2" t="s">
        <v>4789</v>
      </c>
      <c r="B926" s="2" t="s">
        <v>20</v>
      </c>
      <c r="C926" s="2" t="s">
        <v>3618</v>
      </c>
      <c r="D926" s="2" t="s">
        <v>254</v>
      </c>
      <c r="E926" s="24">
        <v>500000000</v>
      </c>
      <c r="F926" s="9" t="s">
        <v>8</v>
      </c>
      <c r="H926" s="2" t="s">
        <v>4790</v>
      </c>
      <c r="I926" s="8">
        <f t="shared" si="42"/>
        <v>500000000</v>
      </c>
      <c r="J926" s="8">
        <f>AVERAGEIFS(I:I,A:A,A926)</f>
        <v>500000000</v>
      </c>
      <c r="K926" s="8">
        <f t="shared" si="43"/>
        <v>0</v>
      </c>
      <c r="L926" s="8" t="str">
        <f t="shared" si="44"/>
        <v>OK</v>
      </c>
      <c r="M926" t="s">
        <v>5740</v>
      </c>
      <c r="O926" s="2"/>
    </row>
    <row r="927" spans="1:15">
      <c r="A927" s="2" t="s">
        <v>4791</v>
      </c>
      <c r="B927" s="2" t="s">
        <v>3197</v>
      </c>
      <c r="C927" s="2" t="s">
        <v>3619</v>
      </c>
      <c r="D927" s="2" t="s">
        <v>3620</v>
      </c>
      <c r="E927" s="4">
        <v>41.2</v>
      </c>
      <c r="F927" s="2" t="s">
        <v>146</v>
      </c>
      <c r="H927" s="2" t="s">
        <v>4792</v>
      </c>
      <c r="I927" s="8">
        <f t="shared" si="42"/>
        <v>134376427.61010435</v>
      </c>
      <c r="J927" s="8">
        <f>AVERAGEIFS(I:I,A:A,A927)</f>
        <v>134376427.61010435</v>
      </c>
      <c r="K927" s="8">
        <f t="shared" si="43"/>
        <v>0</v>
      </c>
      <c r="L927" s="8" t="str">
        <f t="shared" si="44"/>
        <v>OK</v>
      </c>
      <c r="O927" s="2"/>
    </row>
    <row r="928" spans="1:15">
      <c r="A928" s="2" t="s">
        <v>4793</v>
      </c>
      <c r="B928" s="2" t="s">
        <v>20</v>
      </c>
      <c r="C928" s="2" t="s">
        <v>3621</v>
      </c>
      <c r="D928" s="2" t="s">
        <v>3622</v>
      </c>
      <c r="E928" s="24">
        <v>158000000</v>
      </c>
      <c r="F928" s="9" t="s">
        <v>8</v>
      </c>
      <c r="H928" s="2" t="s">
        <v>4794</v>
      </c>
      <c r="I928" s="8">
        <f t="shared" si="42"/>
        <v>158000000</v>
      </c>
      <c r="J928" s="8">
        <f>AVERAGEIFS(I:I,A:A,A928)</f>
        <v>158000000</v>
      </c>
      <c r="K928" s="8">
        <f t="shared" si="43"/>
        <v>0</v>
      </c>
      <c r="L928" s="8" t="str">
        <f t="shared" si="44"/>
        <v>OK</v>
      </c>
      <c r="M928" t="s">
        <v>5714</v>
      </c>
      <c r="O928" s="2"/>
    </row>
    <row r="929" spans="1:15">
      <c r="A929" s="2" t="s">
        <v>4795</v>
      </c>
      <c r="B929" s="2" t="s">
        <v>27</v>
      </c>
      <c r="C929" s="2" t="s">
        <v>3623</v>
      </c>
      <c r="D929" s="2" t="s">
        <v>3624</v>
      </c>
      <c r="E929" s="24">
        <v>197000000</v>
      </c>
      <c r="F929" s="9" t="s">
        <v>8</v>
      </c>
      <c r="H929" s="2" t="s">
        <v>4796</v>
      </c>
      <c r="I929" s="8">
        <f t="shared" si="42"/>
        <v>197000000</v>
      </c>
      <c r="J929" s="8">
        <f>AVERAGEIFS(I:I,A:A,A929)</f>
        <v>197000000</v>
      </c>
      <c r="K929" s="8">
        <f t="shared" si="43"/>
        <v>0</v>
      </c>
      <c r="L929" s="8" t="str">
        <f t="shared" si="44"/>
        <v>OK</v>
      </c>
      <c r="M929" t="s">
        <v>5741</v>
      </c>
      <c r="O929" s="2"/>
    </row>
    <row r="930" spans="1:15">
      <c r="A930" s="2" t="s">
        <v>4797</v>
      </c>
      <c r="B930" s="2" t="s">
        <v>31</v>
      </c>
      <c r="C930" s="2" t="s">
        <v>3625</v>
      </c>
      <c r="D930" s="2" t="s">
        <v>3626</v>
      </c>
      <c r="E930" s="4">
        <v>3.61</v>
      </c>
      <c r="F930" s="2" t="s">
        <v>146</v>
      </c>
      <c r="H930" s="2" t="s">
        <v>4798</v>
      </c>
      <c r="I930" s="8">
        <f t="shared" si="42"/>
        <v>11774245.234768851</v>
      </c>
      <c r="J930" s="8">
        <f>AVERAGEIFS(I:I,A:A,A930)</f>
        <v>12059632.065251475</v>
      </c>
      <c r="K930" s="8">
        <f t="shared" si="43"/>
        <v>-2.3664638269100702</v>
      </c>
      <c r="L930" s="8" t="str">
        <f t="shared" si="44"/>
        <v>OK</v>
      </c>
      <c r="O930" s="2"/>
    </row>
    <row r="931" spans="1:15">
      <c r="A931" s="2" t="s">
        <v>4797</v>
      </c>
      <c r="B931" s="2" t="s">
        <v>31</v>
      </c>
      <c r="C931" s="2" t="s">
        <v>3625</v>
      </c>
      <c r="D931" s="2" t="s">
        <v>3626</v>
      </c>
      <c r="E931" s="4">
        <v>3.75</v>
      </c>
      <c r="F931" s="2" t="s">
        <v>146</v>
      </c>
      <c r="H931" s="2" t="s">
        <v>4798</v>
      </c>
      <c r="I931" s="8">
        <f t="shared" si="42"/>
        <v>12230864.163541051</v>
      </c>
      <c r="J931" s="8">
        <f>AVERAGEIFS(I:I,A:A,A931)</f>
        <v>12059632.065251475</v>
      </c>
      <c r="K931" s="8">
        <f t="shared" si="43"/>
        <v>1.4198782961460488</v>
      </c>
      <c r="L931" s="8" t="str">
        <f t="shared" si="44"/>
        <v>OK</v>
      </c>
      <c r="O931" s="2"/>
    </row>
    <row r="932" spans="1:15">
      <c r="A932" s="2" t="s">
        <v>4797</v>
      </c>
      <c r="B932" s="2" t="s">
        <v>31</v>
      </c>
      <c r="C932" s="2" t="s">
        <v>3625</v>
      </c>
      <c r="D932" s="2" t="s">
        <v>3626</v>
      </c>
      <c r="E932" s="4">
        <v>3.7</v>
      </c>
      <c r="F932" s="2" t="s">
        <v>146</v>
      </c>
      <c r="H932" s="2" t="s">
        <v>4798</v>
      </c>
      <c r="I932" s="8">
        <f t="shared" si="42"/>
        <v>12067785.974693837</v>
      </c>
      <c r="J932" s="8">
        <f>AVERAGEIFS(I:I,A:A,A932)</f>
        <v>12059632.065251475</v>
      </c>
      <c r="K932" s="8">
        <f t="shared" si="43"/>
        <v>6.761325219744041E-2</v>
      </c>
      <c r="L932" s="8" t="str">
        <f t="shared" si="44"/>
        <v>OK</v>
      </c>
      <c r="O932" s="2"/>
    </row>
    <row r="933" spans="1:15">
      <c r="A933" s="2" t="s">
        <v>4797</v>
      </c>
      <c r="B933" s="2" t="s">
        <v>31</v>
      </c>
      <c r="C933" s="2" t="s">
        <v>3625</v>
      </c>
      <c r="D933" s="2" t="s">
        <v>3626</v>
      </c>
      <c r="E933" s="4">
        <v>3.73</v>
      </c>
      <c r="F933" s="2" t="s">
        <v>146</v>
      </c>
      <c r="H933" s="2" t="s">
        <v>4798</v>
      </c>
      <c r="I933" s="8">
        <f t="shared" si="42"/>
        <v>12165632.888002165</v>
      </c>
      <c r="J933" s="8">
        <f>AVERAGEIFS(I:I,A:A,A933)</f>
        <v>12059632.065251475</v>
      </c>
      <c r="K933" s="8">
        <f t="shared" si="43"/>
        <v>0.8789722785665921</v>
      </c>
      <c r="L933" s="8" t="str">
        <f t="shared" si="44"/>
        <v>OK</v>
      </c>
      <c r="O933" s="2"/>
    </row>
    <row r="934" spans="1:15">
      <c r="A934" s="2" t="s">
        <v>4799</v>
      </c>
      <c r="B934" s="2" t="s">
        <v>20</v>
      </c>
      <c r="C934" s="2" t="s">
        <v>3627</v>
      </c>
      <c r="D934" s="2" t="s">
        <v>3628</v>
      </c>
      <c r="E934" s="24">
        <v>6000000000</v>
      </c>
      <c r="F934" s="9" t="s">
        <v>8</v>
      </c>
      <c r="H934" s="2" t="s">
        <v>4800</v>
      </c>
      <c r="I934" s="8">
        <f t="shared" si="42"/>
        <v>6000000000</v>
      </c>
      <c r="J934" s="8">
        <f>AVERAGEIFS(I:I,A:A,A934)</f>
        <v>6000000000</v>
      </c>
      <c r="K934" s="8">
        <f t="shared" si="43"/>
        <v>0</v>
      </c>
      <c r="L934" s="8" t="str">
        <f t="shared" si="44"/>
        <v>OK</v>
      </c>
      <c r="M934" t="s">
        <v>5742</v>
      </c>
      <c r="O934" s="2"/>
    </row>
    <row r="935" spans="1:15">
      <c r="A935" s="2" t="s">
        <v>4801</v>
      </c>
      <c r="B935" s="2" t="s">
        <v>20</v>
      </c>
      <c r="C935" s="2" t="s">
        <v>3629</v>
      </c>
      <c r="D935" s="2" t="s">
        <v>4473</v>
      </c>
      <c r="E935" s="24">
        <v>440000000</v>
      </c>
      <c r="F935" s="9" t="s">
        <v>8</v>
      </c>
      <c r="H935" s="2" t="s">
        <v>4802</v>
      </c>
      <c r="I935" s="8">
        <f t="shared" si="42"/>
        <v>440000000</v>
      </c>
      <c r="J935" s="8">
        <f>AVERAGEIFS(I:I,A:A,A935)</f>
        <v>440000000</v>
      </c>
      <c r="K935" s="8">
        <f t="shared" si="43"/>
        <v>0</v>
      </c>
      <c r="L935" s="8" t="str">
        <f t="shared" si="44"/>
        <v>OK</v>
      </c>
      <c r="M935" s="14" t="s">
        <v>5743</v>
      </c>
      <c r="O935" s="2"/>
    </row>
    <row r="936" spans="1:15">
      <c r="A936" s="2" t="s">
        <v>4803</v>
      </c>
      <c r="B936" s="2" t="s">
        <v>20</v>
      </c>
      <c r="C936" s="2" t="s">
        <v>3630</v>
      </c>
      <c r="D936" s="2" t="s">
        <v>4459</v>
      </c>
      <c r="E936" s="24">
        <v>1031000000</v>
      </c>
      <c r="F936" s="9" t="s">
        <v>8</v>
      </c>
      <c r="H936" s="2" t="s">
        <v>4804</v>
      </c>
      <c r="I936" s="8">
        <f t="shared" si="42"/>
        <v>1031000000</v>
      </c>
      <c r="J936" s="8">
        <f>AVERAGEIFS(I:I,A:A,A936)</f>
        <v>1031000000</v>
      </c>
      <c r="K936" s="8">
        <f t="shared" si="43"/>
        <v>0</v>
      </c>
      <c r="L936" s="8" t="str">
        <f t="shared" si="44"/>
        <v>OK</v>
      </c>
      <c r="M936" s="14" t="s">
        <v>5744</v>
      </c>
      <c r="O936" s="2"/>
    </row>
    <row r="937" spans="1:15">
      <c r="A937" s="2" t="s">
        <v>24</v>
      </c>
      <c r="B937" s="2" t="s">
        <v>20</v>
      </c>
      <c r="C937" s="9" t="s">
        <v>140</v>
      </c>
      <c r="D937" s="9" t="s">
        <v>141</v>
      </c>
      <c r="E937" s="24">
        <v>250000000</v>
      </c>
      <c r="F937" s="9" t="s">
        <v>8</v>
      </c>
      <c r="H937" s="2" t="s">
        <v>25</v>
      </c>
      <c r="I937" s="8">
        <f t="shared" si="42"/>
        <v>250000000</v>
      </c>
      <c r="J937" s="8">
        <f>AVERAGEIFS(I:I,A:A,A937)</f>
        <v>250000000</v>
      </c>
      <c r="K937" s="8">
        <f t="shared" si="43"/>
        <v>0</v>
      </c>
      <c r="L937" s="8" t="str">
        <f t="shared" si="44"/>
        <v>OK</v>
      </c>
      <c r="O937" s="2"/>
    </row>
    <row r="938" spans="1:15">
      <c r="A938" s="2" t="s">
        <v>4805</v>
      </c>
      <c r="B938" s="2" t="s">
        <v>31</v>
      </c>
      <c r="C938" s="2" t="s">
        <v>32</v>
      </c>
      <c r="D938" s="2" t="s">
        <v>33</v>
      </c>
      <c r="E938" s="4">
        <v>0.05</v>
      </c>
      <c r="F938" s="2" t="s">
        <v>146</v>
      </c>
      <c r="G938" s="2" t="s">
        <v>34</v>
      </c>
      <c r="H938" s="2" t="s">
        <v>35</v>
      </c>
      <c r="I938" s="8">
        <f t="shared" si="42"/>
        <v>163078.18884721401</v>
      </c>
      <c r="J938" s="8">
        <f>AVERAGEIFS(I:I,A:A,A938)</f>
        <v>163127.11230386817</v>
      </c>
      <c r="K938" s="8">
        <f t="shared" si="43"/>
        <v>-2.9991002699181202E-2</v>
      </c>
      <c r="L938" s="8" t="str">
        <f t="shared" si="44"/>
        <v>OK</v>
      </c>
      <c r="O938" s="2"/>
    </row>
    <row r="939" spans="1:15">
      <c r="A939" s="2" t="s">
        <v>4805</v>
      </c>
      <c r="B939" s="2" t="s">
        <v>31</v>
      </c>
      <c r="C939" s="2" t="s">
        <v>32</v>
      </c>
      <c r="D939" s="2" t="s">
        <v>33</v>
      </c>
      <c r="E939" s="4">
        <v>50.12</v>
      </c>
      <c r="F939" s="2" t="s">
        <v>147</v>
      </c>
      <c r="G939" s="2" t="s">
        <v>34</v>
      </c>
      <c r="H939" s="2" t="s">
        <v>35</v>
      </c>
      <c r="I939" s="8">
        <f t="shared" si="42"/>
        <v>163469.57650044732</v>
      </c>
      <c r="J939" s="8">
        <f>AVERAGEIFS(I:I,A:A,A939)</f>
        <v>163127.11230386817</v>
      </c>
      <c r="K939" s="8">
        <f t="shared" si="43"/>
        <v>0.20993701889433503</v>
      </c>
      <c r="L939" s="8" t="str">
        <f t="shared" si="44"/>
        <v>OK</v>
      </c>
      <c r="O939" s="2"/>
    </row>
    <row r="940" spans="1:15">
      <c r="A940" s="2" t="s">
        <v>4805</v>
      </c>
      <c r="B940" s="2" t="s">
        <v>31</v>
      </c>
      <c r="C940" s="2" t="s">
        <v>32</v>
      </c>
      <c r="D940" s="2" t="s">
        <v>33</v>
      </c>
      <c r="E940" s="4">
        <v>50</v>
      </c>
      <c r="F940" s="2" t="s">
        <v>147</v>
      </c>
      <c r="G940" s="2" t="s">
        <v>34</v>
      </c>
      <c r="H940" s="2" t="s">
        <v>35</v>
      </c>
      <c r="I940" s="8">
        <f t="shared" si="42"/>
        <v>163078.18884721401</v>
      </c>
      <c r="J940" s="8">
        <f>AVERAGEIFS(I:I,A:A,A940)</f>
        <v>163127.11230386817</v>
      </c>
      <c r="K940" s="8">
        <f t="shared" si="43"/>
        <v>-2.9991002699181202E-2</v>
      </c>
      <c r="L940" s="8" t="str">
        <f t="shared" si="44"/>
        <v>OK</v>
      </c>
      <c r="O940" s="2"/>
    </row>
    <row r="941" spans="1:15">
      <c r="A941" s="2" t="s">
        <v>4805</v>
      </c>
      <c r="B941" s="2" t="s">
        <v>31</v>
      </c>
      <c r="C941" s="2" t="s">
        <v>32</v>
      </c>
      <c r="D941" s="2" t="s">
        <v>33</v>
      </c>
      <c r="E941" s="4">
        <v>0.05</v>
      </c>
      <c r="F941" s="2" t="s">
        <v>146</v>
      </c>
      <c r="G941" s="2" t="s">
        <v>34</v>
      </c>
      <c r="H941" s="2" t="s">
        <v>35</v>
      </c>
      <c r="I941" s="8">
        <f t="shared" si="42"/>
        <v>163078.18884721401</v>
      </c>
      <c r="J941" s="8">
        <f>AVERAGEIFS(I:I,A:A,A941)</f>
        <v>163127.11230386817</v>
      </c>
      <c r="K941" s="8">
        <f t="shared" si="43"/>
        <v>-2.9991002699181202E-2</v>
      </c>
      <c r="L941" s="8" t="str">
        <f t="shared" si="44"/>
        <v>OK</v>
      </c>
      <c r="O941" s="2"/>
    </row>
    <row r="942" spans="1:15">
      <c r="A942" s="2" t="s">
        <v>4805</v>
      </c>
      <c r="B942" s="2" t="s">
        <v>31</v>
      </c>
      <c r="C942" s="2" t="s">
        <v>32</v>
      </c>
      <c r="D942" s="2" t="s">
        <v>33</v>
      </c>
      <c r="E942" s="4">
        <v>0.05</v>
      </c>
      <c r="F942" s="2" t="s">
        <v>146</v>
      </c>
      <c r="G942" s="2" t="s">
        <v>34</v>
      </c>
      <c r="H942" s="2" t="s">
        <v>35</v>
      </c>
      <c r="I942" s="8">
        <f t="shared" si="42"/>
        <v>163078.18884721401</v>
      </c>
      <c r="J942" s="8">
        <f>AVERAGEIFS(I:I,A:A,A942)</f>
        <v>163127.11230386817</v>
      </c>
      <c r="K942" s="8">
        <f t="shared" si="43"/>
        <v>-2.9991002699181202E-2</v>
      </c>
      <c r="L942" s="8" t="str">
        <f t="shared" si="44"/>
        <v>OK</v>
      </c>
      <c r="O942" s="2"/>
    </row>
    <row r="943" spans="1:15">
      <c r="A943" s="2" t="s">
        <v>4805</v>
      </c>
      <c r="B943" s="2" t="s">
        <v>31</v>
      </c>
      <c r="C943" s="2" t="s">
        <v>32</v>
      </c>
      <c r="D943" s="2" t="s">
        <v>33</v>
      </c>
      <c r="E943" s="4">
        <v>0.05</v>
      </c>
      <c r="F943" s="2" t="s">
        <v>146</v>
      </c>
      <c r="G943" s="2" t="s">
        <v>34</v>
      </c>
      <c r="H943" s="2" t="s">
        <v>35</v>
      </c>
      <c r="I943" s="8">
        <f t="shared" si="42"/>
        <v>163078.18884721401</v>
      </c>
      <c r="J943" s="8">
        <f>AVERAGEIFS(I:I,A:A,A943)</f>
        <v>163127.11230386817</v>
      </c>
      <c r="K943" s="8">
        <f t="shared" si="43"/>
        <v>-2.9991002699181202E-2</v>
      </c>
      <c r="L943" s="8" t="str">
        <f t="shared" si="44"/>
        <v>OK</v>
      </c>
      <c r="O943" s="2"/>
    </row>
    <row r="944" spans="1:15">
      <c r="A944" s="2" t="s">
        <v>4805</v>
      </c>
      <c r="B944" s="2" t="s">
        <v>31</v>
      </c>
      <c r="C944" s="2" t="s">
        <v>32</v>
      </c>
      <c r="D944" s="2" t="s">
        <v>33</v>
      </c>
      <c r="E944" s="4">
        <v>0.05</v>
      </c>
      <c r="F944" s="2" t="s">
        <v>146</v>
      </c>
      <c r="G944" s="2" t="s">
        <v>34</v>
      </c>
      <c r="H944" s="2" t="s">
        <v>35</v>
      </c>
      <c r="I944" s="8">
        <f t="shared" si="42"/>
        <v>163078.18884721401</v>
      </c>
      <c r="J944" s="8">
        <f>AVERAGEIFS(I:I,A:A,A944)</f>
        <v>163127.11230386817</v>
      </c>
      <c r="K944" s="8">
        <f t="shared" si="43"/>
        <v>-2.9991002699181202E-2</v>
      </c>
      <c r="L944" s="8" t="str">
        <f t="shared" si="44"/>
        <v>OK</v>
      </c>
      <c r="O944" s="2"/>
    </row>
    <row r="945" spans="1:15">
      <c r="A945" s="2" t="s">
        <v>4805</v>
      </c>
      <c r="B945" s="2" t="s">
        <v>31</v>
      </c>
      <c r="C945" s="2" t="s">
        <v>32</v>
      </c>
      <c r="D945" s="2" t="s">
        <v>33</v>
      </c>
      <c r="E945" s="4">
        <v>50</v>
      </c>
      <c r="F945" s="2" t="s">
        <v>147</v>
      </c>
      <c r="G945" s="2" t="s">
        <v>34</v>
      </c>
      <c r="H945" s="2" t="s">
        <v>35</v>
      </c>
      <c r="I945" s="8">
        <f t="shared" si="42"/>
        <v>163078.18884721401</v>
      </c>
      <c r="J945" s="8">
        <f>AVERAGEIFS(I:I,A:A,A945)</f>
        <v>163127.11230386817</v>
      </c>
      <c r="K945" s="8">
        <f t="shared" si="43"/>
        <v>-2.9991002699181202E-2</v>
      </c>
      <c r="L945" s="8" t="str">
        <f t="shared" si="44"/>
        <v>OK</v>
      </c>
      <c r="O945" s="2"/>
    </row>
    <row r="946" spans="1:15">
      <c r="A946" s="2" t="s">
        <v>4806</v>
      </c>
      <c r="B946" s="2" t="s">
        <v>31</v>
      </c>
      <c r="C946" s="2" t="s">
        <v>348</v>
      </c>
      <c r="D946" s="2" t="s">
        <v>349</v>
      </c>
      <c r="E946" s="4">
        <v>0.79</v>
      </c>
      <c r="F946" s="2" t="s">
        <v>146</v>
      </c>
      <c r="G946" s="2" t="s">
        <v>350</v>
      </c>
      <c r="H946" s="2" t="s">
        <v>351</v>
      </c>
      <c r="I946" s="8">
        <f t="shared" si="42"/>
        <v>2576635.3837859812</v>
      </c>
      <c r="J946" s="8">
        <f>AVERAGEIFS(I:I,A:A,A946)</f>
        <v>2499173.2440835549</v>
      </c>
      <c r="K946" s="8">
        <f t="shared" si="43"/>
        <v>3.0995106035888842</v>
      </c>
      <c r="L946" s="8" t="str">
        <f t="shared" si="44"/>
        <v>OK</v>
      </c>
      <c r="O946" s="2"/>
    </row>
    <row r="947" spans="1:15">
      <c r="A947" s="2" t="s">
        <v>4806</v>
      </c>
      <c r="B947" s="2" t="s">
        <v>31</v>
      </c>
      <c r="C947" s="2" t="s">
        <v>348</v>
      </c>
      <c r="D947" s="2" t="s">
        <v>349</v>
      </c>
      <c r="E947" s="4">
        <v>0.8</v>
      </c>
      <c r="F947" s="2" t="s">
        <v>146</v>
      </c>
      <c r="G947" s="2" t="s">
        <v>350</v>
      </c>
      <c r="H947" s="2" t="s">
        <v>351</v>
      </c>
      <c r="I947" s="8">
        <f t="shared" si="42"/>
        <v>2609251.0215554242</v>
      </c>
      <c r="J947" s="8">
        <f>AVERAGEIFS(I:I,A:A,A947)</f>
        <v>2499173.2440835549</v>
      </c>
      <c r="K947" s="8">
        <f t="shared" si="43"/>
        <v>4.4045676998368588</v>
      </c>
      <c r="L947" s="8" t="str">
        <f t="shared" si="44"/>
        <v>OK</v>
      </c>
      <c r="O947" s="2"/>
    </row>
    <row r="948" spans="1:15">
      <c r="A948" s="2" t="s">
        <v>4806</v>
      </c>
      <c r="B948" s="2" t="s">
        <v>31</v>
      </c>
      <c r="C948" s="2" t="s">
        <v>348</v>
      </c>
      <c r="D948" s="2" t="s">
        <v>349</v>
      </c>
      <c r="E948" s="4">
        <v>0.69</v>
      </c>
      <c r="F948" s="2" t="s">
        <v>146</v>
      </c>
      <c r="G948" s="2" t="s">
        <v>350</v>
      </c>
      <c r="H948" s="2" t="s">
        <v>351</v>
      </c>
      <c r="I948" s="8">
        <f t="shared" si="42"/>
        <v>2250479.0060915533</v>
      </c>
      <c r="J948" s="8">
        <f>AVERAGEIFS(I:I,A:A,A948)</f>
        <v>2499173.2440835549</v>
      </c>
      <c r="K948" s="8">
        <f t="shared" si="43"/>
        <v>-9.951060358890718</v>
      </c>
      <c r="L948" s="8" t="str">
        <f t="shared" si="44"/>
        <v>OK</v>
      </c>
      <c r="O948" s="2"/>
    </row>
    <row r="949" spans="1:15">
      <c r="A949" s="2" t="s">
        <v>4806</v>
      </c>
      <c r="B949" s="2" t="s">
        <v>31</v>
      </c>
      <c r="C949" s="2" t="s">
        <v>348</v>
      </c>
      <c r="D949" s="2" t="s">
        <v>349</v>
      </c>
      <c r="E949" s="4">
        <v>0.74</v>
      </c>
      <c r="F949" s="2" t="s">
        <v>146</v>
      </c>
      <c r="G949" s="2" t="s">
        <v>350</v>
      </c>
      <c r="H949" s="2" t="s">
        <v>351</v>
      </c>
      <c r="I949" s="8">
        <f t="shared" si="42"/>
        <v>2413557.1949387672</v>
      </c>
      <c r="J949" s="8">
        <f>AVERAGEIFS(I:I,A:A,A949)</f>
        <v>2499173.2440835549</v>
      </c>
      <c r="K949" s="8">
        <f t="shared" si="43"/>
        <v>-3.4257748776509112</v>
      </c>
      <c r="L949" s="8" t="str">
        <f t="shared" si="44"/>
        <v>OK</v>
      </c>
      <c r="O949" s="2"/>
    </row>
    <row r="950" spans="1:15">
      <c r="A950" s="2" t="s">
        <v>4806</v>
      </c>
      <c r="B950" s="2" t="s">
        <v>31</v>
      </c>
      <c r="C950" s="2" t="s">
        <v>348</v>
      </c>
      <c r="D950" s="2" t="s">
        <v>349</v>
      </c>
      <c r="E950" s="4">
        <v>0.74</v>
      </c>
      <c r="F950" s="2" t="s">
        <v>146</v>
      </c>
      <c r="G950" s="2" t="s">
        <v>350</v>
      </c>
      <c r="H950" s="2" t="s">
        <v>351</v>
      </c>
      <c r="I950" s="8">
        <f t="shared" si="42"/>
        <v>2413557.1949387672</v>
      </c>
      <c r="J950" s="8">
        <f>AVERAGEIFS(I:I,A:A,A950)</f>
        <v>2499173.2440835549</v>
      </c>
      <c r="K950" s="8">
        <f t="shared" si="43"/>
        <v>-3.4257748776509112</v>
      </c>
      <c r="L950" s="8" t="str">
        <f t="shared" si="44"/>
        <v>OK</v>
      </c>
      <c r="O950" s="2"/>
    </row>
    <row r="951" spans="1:15">
      <c r="A951" s="2" t="s">
        <v>4806</v>
      </c>
      <c r="B951" s="2" t="s">
        <v>31</v>
      </c>
      <c r="C951" s="2" t="s">
        <v>348</v>
      </c>
      <c r="D951" s="2" t="s">
        <v>349</v>
      </c>
      <c r="E951" s="4">
        <v>0.78</v>
      </c>
      <c r="F951" s="2" t="s">
        <v>146</v>
      </c>
      <c r="G951" s="2" t="s">
        <v>350</v>
      </c>
      <c r="H951" s="2" t="s">
        <v>351</v>
      </c>
      <c r="I951" s="8">
        <f t="shared" si="42"/>
        <v>2544019.7460165387</v>
      </c>
      <c r="J951" s="8">
        <f>AVERAGEIFS(I:I,A:A,A951)</f>
        <v>2499173.2440835549</v>
      </c>
      <c r="K951" s="8">
        <f t="shared" si="43"/>
        <v>1.7944535073409318</v>
      </c>
      <c r="L951" s="8" t="str">
        <f t="shared" si="44"/>
        <v>OK</v>
      </c>
      <c r="O951" s="2"/>
    </row>
    <row r="952" spans="1:15">
      <c r="A952" s="2" t="s">
        <v>4806</v>
      </c>
      <c r="B952" s="2" t="s">
        <v>31</v>
      </c>
      <c r="C952" s="2" t="s">
        <v>348</v>
      </c>
      <c r="D952" s="2" t="s">
        <v>349</v>
      </c>
      <c r="E952" s="4">
        <v>0.78</v>
      </c>
      <c r="F952" s="2" t="s">
        <v>146</v>
      </c>
      <c r="G952" s="2" t="s">
        <v>350</v>
      </c>
      <c r="H952" s="2" t="s">
        <v>351</v>
      </c>
      <c r="I952" s="8">
        <f t="shared" si="42"/>
        <v>2544019.7460165387</v>
      </c>
      <c r="J952" s="8">
        <f>AVERAGEIFS(I:I,A:A,A952)</f>
        <v>2499173.2440835549</v>
      </c>
      <c r="K952" s="8">
        <f t="shared" si="43"/>
        <v>1.7944535073409318</v>
      </c>
      <c r="L952" s="8" t="str">
        <f t="shared" si="44"/>
        <v>OK</v>
      </c>
      <c r="O952" s="2"/>
    </row>
    <row r="953" spans="1:15">
      <c r="A953" s="2" t="s">
        <v>4806</v>
      </c>
      <c r="B953" s="2" t="s">
        <v>31</v>
      </c>
      <c r="C953" s="2" t="s">
        <v>348</v>
      </c>
      <c r="D953" s="2" t="s">
        <v>349</v>
      </c>
      <c r="E953" s="4">
        <v>0.81</v>
      </c>
      <c r="F953" s="2" t="s">
        <v>146</v>
      </c>
      <c r="G953" s="2" t="s">
        <v>350</v>
      </c>
      <c r="H953" s="2" t="s">
        <v>351</v>
      </c>
      <c r="I953" s="8">
        <f t="shared" si="42"/>
        <v>2641866.6593248672</v>
      </c>
      <c r="J953" s="8">
        <f>AVERAGEIFS(I:I,A:A,A953)</f>
        <v>2499173.2440835549</v>
      </c>
      <c r="K953" s="8">
        <f t="shared" si="43"/>
        <v>5.7096247960848334</v>
      </c>
      <c r="L953" s="8" t="str">
        <f t="shared" si="44"/>
        <v>OK</v>
      </c>
      <c r="O953" s="2"/>
    </row>
    <row r="954" spans="1:15">
      <c r="A954" s="2" t="s">
        <v>4807</v>
      </c>
      <c r="B954" s="2" t="s">
        <v>20</v>
      </c>
      <c r="C954" s="2" t="s">
        <v>3631</v>
      </c>
      <c r="D954" s="2" t="s">
        <v>3632</v>
      </c>
      <c r="E954" s="24">
        <v>932800000</v>
      </c>
      <c r="F954" s="9" t="s">
        <v>8</v>
      </c>
      <c r="H954" s="2" t="s">
        <v>4808</v>
      </c>
      <c r="I954" s="8">
        <f t="shared" si="42"/>
        <v>932800000</v>
      </c>
      <c r="J954" s="8">
        <f>AVERAGEIFS(I:I,A:A,A954)</f>
        <v>932800000</v>
      </c>
      <c r="K954" s="8">
        <f t="shared" si="43"/>
        <v>0</v>
      </c>
      <c r="L954" s="8" t="str">
        <f t="shared" si="44"/>
        <v>OK</v>
      </c>
      <c r="M954" s="14" t="s">
        <v>5745</v>
      </c>
      <c r="O954" s="2"/>
    </row>
    <row r="955" spans="1:15">
      <c r="A955" s="2" t="s">
        <v>4809</v>
      </c>
      <c r="B955" s="2" t="s">
        <v>3197</v>
      </c>
      <c r="C955" s="2" t="s">
        <v>3633</v>
      </c>
      <c r="D955" s="2" t="s">
        <v>3267</v>
      </c>
      <c r="E955" s="24">
        <v>110</v>
      </c>
      <c r="F955" s="9" t="s">
        <v>146</v>
      </c>
      <c r="H955" s="2" t="s">
        <v>4810</v>
      </c>
      <c r="I955" s="8">
        <f t="shared" si="42"/>
        <v>358772015.46387082</v>
      </c>
      <c r="J955" s="8">
        <f>AVERAGEIFS(I:I,A:A,A955)</f>
        <v>358772015.46387082</v>
      </c>
      <c r="K955" s="8">
        <f t="shared" si="43"/>
        <v>0</v>
      </c>
      <c r="L955" s="8" t="str">
        <f t="shared" si="44"/>
        <v>OK</v>
      </c>
      <c r="M955" s="14" t="s">
        <v>5746</v>
      </c>
      <c r="O955" s="2"/>
    </row>
    <row r="956" spans="1:15">
      <c r="A956" s="2" t="s">
        <v>4811</v>
      </c>
      <c r="B956" s="2" t="s">
        <v>31</v>
      </c>
      <c r="C956" s="2" t="s">
        <v>105</v>
      </c>
      <c r="D956" s="2" t="s">
        <v>106</v>
      </c>
      <c r="E956" s="4">
        <v>0.3</v>
      </c>
      <c r="F956" s="2" t="s">
        <v>146</v>
      </c>
      <c r="G956" s="2" t="s">
        <v>107</v>
      </c>
      <c r="H956" s="2" t="s">
        <v>108</v>
      </c>
      <c r="I956" s="8">
        <f t="shared" si="42"/>
        <v>978469.13308328402</v>
      </c>
      <c r="J956" s="8">
        <f>AVERAGEIFS(I:I,A:A,A956)</f>
        <v>824360.24462266685</v>
      </c>
      <c r="K956" s="8">
        <f t="shared" si="43"/>
        <v>18.694362017804146</v>
      </c>
      <c r="L956" s="8" t="str">
        <f t="shared" si="44"/>
        <v>OK</v>
      </c>
      <c r="O956" s="2"/>
    </row>
    <row r="957" spans="1:15">
      <c r="A957" s="2" t="s">
        <v>4811</v>
      </c>
      <c r="B957" s="2" t="s">
        <v>31</v>
      </c>
      <c r="C957" s="2" t="s">
        <v>105</v>
      </c>
      <c r="D957" s="2" t="s">
        <v>106</v>
      </c>
      <c r="E957" s="4">
        <v>254</v>
      </c>
      <c r="F957" s="2" t="s">
        <v>147</v>
      </c>
      <c r="G957" s="2" t="s">
        <v>107</v>
      </c>
      <c r="H957" s="2" t="s">
        <v>108</v>
      </c>
      <c r="I957" s="8">
        <f t="shared" si="42"/>
        <v>828437.19934384711</v>
      </c>
      <c r="J957" s="8">
        <f>AVERAGEIFS(I:I,A:A,A957)</f>
        <v>824360.24462266685</v>
      </c>
      <c r="K957" s="8">
        <f t="shared" si="43"/>
        <v>0.49455984174084922</v>
      </c>
      <c r="L957" s="8" t="str">
        <f t="shared" si="44"/>
        <v>OK</v>
      </c>
      <c r="O957" s="2"/>
    </row>
    <row r="958" spans="1:15">
      <c r="A958" s="2" t="s">
        <v>4811</v>
      </c>
      <c r="B958" s="2" t="s">
        <v>31</v>
      </c>
      <c r="C958" s="2" t="s">
        <v>105</v>
      </c>
      <c r="D958" s="2" t="s">
        <v>106</v>
      </c>
      <c r="E958" s="4">
        <v>0.26</v>
      </c>
      <c r="F958" s="2" t="s">
        <v>146</v>
      </c>
      <c r="G958" s="2" t="s">
        <v>107</v>
      </c>
      <c r="H958" s="2" t="s">
        <v>108</v>
      </c>
      <c r="I958" s="8">
        <f t="shared" si="42"/>
        <v>848006.5820055129</v>
      </c>
      <c r="J958" s="8">
        <f>AVERAGEIFS(I:I,A:A,A958)</f>
        <v>824360.24462266685</v>
      </c>
      <c r="K958" s="8">
        <f t="shared" si="43"/>
        <v>2.8684470820969254</v>
      </c>
      <c r="L958" s="8" t="str">
        <f t="shared" si="44"/>
        <v>OK</v>
      </c>
      <c r="O958" s="2"/>
    </row>
    <row r="959" spans="1:15">
      <c r="A959" s="2" t="s">
        <v>4811</v>
      </c>
      <c r="B959" s="2" t="s">
        <v>31</v>
      </c>
      <c r="C959" s="2" t="s">
        <v>105</v>
      </c>
      <c r="D959" s="2" t="s">
        <v>106</v>
      </c>
      <c r="E959" s="4">
        <v>0.26</v>
      </c>
      <c r="F959" s="2" t="s">
        <v>146</v>
      </c>
      <c r="G959" s="2" t="s">
        <v>107</v>
      </c>
      <c r="H959" s="2" t="s">
        <v>108</v>
      </c>
      <c r="I959" s="8">
        <f t="shared" si="42"/>
        <v>848006.5820055129</v>
      </c>
      <c r="J959" s="8">
        <f>AVERAGEIFS(I:I,A:A,A959)</f>
        <v>824360.24462266685</v>
      </c>
      <c r="K959" s="8">
        <f t="shared" si="43"/>
        <v>2.8684470820969254</v>
      </c>
      <c r="L959" s="8" t="str">
        <f t="shared" si="44"/>
        <v>OK</v>
      </c>
      <c r="O959" s="2"/>
    </row>
    <row r="960" spans="1:15">
      <c r="A960" s="2" t="s">
        <v>4811</v>
      </c>
      <c r="B960" s="2" t="s">
        <v>31</v>
      </c>
      <c r="C960" s="2" t="s">
        <v>105</v>
      </c>
      <c r="D960" s="2" t="s">
        <v>106</v>
      </c>
      <c r="E960" s="4">
        <v>0.26</v>
      </c>
      <c r="F960" s="2" t="s">
        <v>146</v>
      </c>
      <c r="G960" s="2" t="s">
        <v>107</v>
      </c>
      <c r="H960" s="2" t="s">
        <v>108</v>
      </c>
      <c r="I960" s="8">
        <f t="shared" si="42"/>
        <v>848006.5820055129</v>
      </c>
      <c r="J960" s="8">
        <f>AVERAGEIFS(I:I,A:A,A960)</f>
        <v>824360.24462266685</v>
      </c>
      <c r="K960" s="8">
        <f t="shared" si="43"/>
        <v>2.8684470820969254</v>
      </c>
      <c r="L960" s="8" t="str">
        <f t="shared" si="44"/>
        <v>OK</v>
      </c>
      <c r="O960" s="2"/>
    </row>
    <row r="961" spans="1:15">
      <c r="A961" s="2" t="s">
        <v>4811</v>
      </c>
      <c r="B961" s="2" t="s">
        <v>31</v>
      </c>
      <c r="C961" s="2" t="s">
        <v>105</v>
      </c>
      <c r="D961" s="2" t="s">
        <v>106</v>
      </c>
      <c r="E961" s="4">
        <v>0.19800000000000001</v>
      </c>
      <c r="F961" s="2" t="s">
        <v>146</v>
      </c>
      <c r="G961" s="2" t="s">
        <v>107</v>
      </c>
      <c r="H961" s="2" t="s">
        <v>108</v>
      </c>
      <c r="I961" s="8">
        <f t="shared" si="42"/>
        <v>645789.62783496745</v>
      </c>
      <c r="J961" s="8">
        <f>AVERAGEIFS(I:I,A:A,A961)</f>
        <v>824360.24462266685</v>
      </c>
      <c r="K961" s="8">
        <f t="shared" si="43"/>
        <v>-21.661721068249264</v>
      </c>
      <c r="L961" s="8" t="str">
        <f t="shared" si="44"/>
        <v>OK</v>
      </c>
      <c r="O961" s="2"/>
    </row>
    <row r="962" spans="1:15">
      <c r="A962" s="2" t="s">
        <v>4811</v>
      </c>
      <c r="B962" s="2" t="s">
        <v>31</v>
      </c>
      <c r="C962" s="2" t="s">
        <v>105</v>
      </c>
      <c r="D962" s="2" t="s">
        <v>106</v>
      </c>
      <c r="E962" s="4">
        <v>0.26</v>
      </c>
      <c r="F962" s="2" t="s">
        <v>146</v>
      </c>
      <c r="G962" s="2" t="s">
        <v>107</v>
      </c>
      <c r="H962" s="2" t="s">
        <v>108</v>
      </c>
      <c r="I962" s="8">
        <f t="shared" si="42"/>
        <v>848006.5820055129</v>
      </c>
      <c r="J962" s="8">
        <f>AVERAGEIFS(I:I,A:A,A962)</f>
        <v>824360.24462266685</v>
      </c>
      <c r="K962" s="8">
        <f t="shared" si="43"/>
        <v>2.8684470820969254</v>
      </c>
      <c r="L962" s="8" t="str">
        <f t="shared" si="44"/>
        <v>OK</v>
      </c>
      <c r="O962" s="2"/>
    </row>
    <row r="963" spans="1:15">
      <c r="A963" s="2" t="s">
        <v>4811</v>
      </c>
      <c r="B963" s="2" t="s">
        <v>31</v>
      </c>
      <c r="C963" s="2" t="s">
        <v>105</v>
      </c>
      <c r="D963" s="2" t="s">
        <v>106</v>
      </c>
      <c r="E963" s="4">
        <v>0.23</v>
      </c>
      <c r="F963" s="2" t="s">
        <v>146</v>
      </c>
      <c r="G963" s="2" t="s">
        <v>107</v>
      </c>
      <c r="H963" s="2" t="s">
        <v>108</v>
      </c>
      <c r="I963" s="8">
        <f t="shared" ref="I963:I1026" si="45">_xlfn.IFS(F963="Mpc",E963*$O$1,F963="kpc",E963*$S$1,F963="pc",E963*$W$1,F963="Lj",E963,E963="",0)</f>
        <v>750159.66869718442</v>
      </c>
      <c r="J963" s="8">
        <f>AVERAGEIFS(I:I,A:A,A963)</f>
        <v>824360.24462266685</v>
      </c>
      <c r="K963" s="8">
        <f t="shared" ref="K963:K1026" si="46">(I963/J963-1)*100</f>
        <v>-9.0009891196834886</v>
      </c>
      <c r="L963" s="8" t="str">
        <f t="shared" ref="L963:L1026" si="47">IF(K963&gt;50,"Groesser50",IF(K963&lt;-50,"Kleiner -50","OK"))</f>
        <v>OK</v>
      </c>
      <c r="O963" s="2"/>
    </row>
    <row r="964" spans="1:15">
      <c r="A964" s="2" t="s">
        <v>4812</v>
      </c>
      <c r="B964" s="2" t="s">
        <v>27</v>
      </c>
      <c r="C964" s="2" t="s">
        <v>3634</v>
      </c>
      <c r="D964" s="2" t="s">
        <v>3635</v>
      </c>
      <c r="E964" s="24">
        <v>35000000</v>
      </c>
      <c r="F964" s="9" t="s">
        <v>8</v>
      </c>
      <c r="H964" s="2" t="s">
        <v>4813</v>
      </c>
      <c r="I964" s="8">
        <f t="shared" si="45"/>
        <v>35000000</v>
      </c>
      <c r="J964" s="8">
        <f>AVERAGEIFS(I:I,A:A,A964)</f>
        <v>35000000</v>
      </c>
      <c r="K964" s="8">
        <f t="shared" si="46"/>
        <v>0</v>
      </c>
      <c r="L964" s="8" t="str">
        <f t="shared" si="47"/>
        <v>OK</v>
      </c>
      <c r="M964" s="14" t="s">
        <v>5747</v>
      </c>
      <c r="O964" s="2"/>
    </row>
    <row r="965" spans="1:15">
      <c r="A965" s="2" t="s">
        <v>4814</v>
      </c>
      <c r="B965" s="2" t="s">
        <v>31</v>
      </c>
      <c r="C965" s="2" t="s">
        <v>109</v>
      </c>
      <c r="D965" s="2" t="s">
        <v>110</v>
      </c>
      <c r="E965" s="4">
        <v>233</v>
      </c>
      <c r="F965" s="2" t="s">
        <v>147</v>
      </c>
      <c r="G965" s="2" t="s">
        <v>111</v>
      </c>
      <c r="H965" s="2" t="s">
        <v>112</v>
      </c>
      <c r="I965" s="8">
        <f t="shared" si="45"/>
        <v>759944.36002801731</v>
      </c>
      <c r="J965" s="8">
        <f>AVERAGEIFS(I:I,A:A,A965)</f>
        <v>754819.04552139051</v>
      </c>
      <c r="K965" s="8">
        <f t="shared" si="46"/>
        <v>0.6790123456790198</v>
      </c>
      <c r="L965" s="8" t="str">
        <f t="shared" si="47"/>
        <v>OK</v>
      </c>
      <c r="O965" s="2"/>
    </row>
    <row r="966" spans="1:15">
      <c r="A966" s="2" t="s">
        <v>4814</v>
      </c>
      <c r="B966" s="2" t="s">
        <v>31</v>
      </c>
      <c r="C966" s="2" t="s">
        <v>109</v>
      </c>
      <c r="D966" s="2" t="s">
        <v>110</v>
      </c>
      <c r="E966" s="4">
        <v>0.25</v>
      </c>
      <c r="F966" s="2" t="s">
        <v>146</v>
      </c>
      <c r="G966" s="2" t="s">
        <v>111</v>
      </c>
      <c r="H966" s="2" t="s">
        <v>112</v>
      </c>
      <c r="I966" s="8">
        <f t="shared" si="45"/>
        <v>815390.94423607003</v>
      </c>
      <c r="J966" s="8">
        <f>AVERAGEIFS(I:I,A:A,A966)</f>
        <v>754819.04552139051</v>
      </c>
      <c r="K966" s="8">
        <f t="shared" si="46"/>
        <v>8.0246913580247039</v>
      </c>
      <c r="L966" s="8" t="str">
        <f t="shared" si="47"/>
        <v>OK</v>
      </c>
      <c r="O966" s="2"/>
    </row>
    <row r="967" spans="1:15">
      <c r="A967" s="2" t="s">
        <v>4814</v>
      </c>
      <c r="B967" s="2" t="s">
        <v>31</v>
      </c>
      <c r="C967" s="2" t="s">
        <v>109</v>
      </c>
      <c r="D967" s="2" t="s">
        <v>110</v>
      </c>
      <c r="E967" s="4">
        <v>0.25</v>
      </c>
      <c r="F967" s="2" t="s">
        <v>146</v>
      </c>
      <c r="G967" s="2" t="s">
        <v>111</v>
      </c>
      <c r="H967" s="2" t="s">
        <v>112</v>
      </c>
      <c r="I967" s="8">
        <f t="shared" si="45"/>
        <v>815390.94423607003</v>
      </c>
      <c r="J967" s="8">
        <f>AVERAGEIFS(I:I,A:A,A967)</f>
        <v>754819.04552139051</v>
      </c>
      <c r="K967" s="8">
        <f t="shared" si="46"/>
        <v>8.0246913580247039</v>
      </c>
      <c r="L967" s="8" t="str">
        <f t="shared" si="47"/>
        <v>OK</v>
      </c>
      <c r="O967" s="2"/>
    </row>
    <row r="968" spans="1:15">
      <c r="A968" s="2" t="s">
        <v>4814</v>
      </c>
      <c r="B968" s="2" t="s">
        <v>31</v>
      </c>
      <c r="C968" s="2" t="s">
        <v>109</v>
      </c>
      <c r="D968" s="2" t="s">
        <v>110</v>
      </c>
      <c r="E968" s="4">
        <v>0.24</v>
      </c>
      <c r="F968" s="2" t="s">
        <v>146</v>
      </c>
      <c r="G968" s="2" t="s">
        <v>111</v>
      </c>
      <c r="H968" s="2" t="s">
        <v>112</v>
      </c>
      <c r="I968" s="8">
        <f t="shared" si="45"/>
        <v>782775.30646662717</v>
      </c>
      <c r="J968" s="8">
        <f>AVERAGEIFS(I:I,A:A,A968)</f>
        <v>754819.04552139051</v>
      </c>
      <c r="K968" s="8">
        <f t="shared" si="46"/>
        <v>3.7037037037036979</v>
      </c>
      <c r="L968" s="8" t="str">
        <f t="shared" si="47"/>
        <v>OK</v>
      </c>
      <c r="O968" s="2"/>
    </row>
    <row r="969" spans="1:15">
      <c r="A969" s="2" t="s">
        <v>4814</v>
      </c>
      <c r="B969" s="2" t="s">
        <v>31</v>
      </c>
      <c r="C969" s="2" t="s">
        <v>109</v>
      </c>
      <c r="D969" s="2" t="s">
        <v>110</v>
      </c>
      <c r="E969" s="4">
        <v>0.20699999999999999</v>
      </c>
      <c r="F969" s="2" t="s">
        <v>146</v>
      </c>
      <c r="G969" s="2" t="s">
        <v>111</v>
      </c>
      <c r="H969" s="2" t="s">
        <v>112</v>
      </c>
      <c r="I969" s="8">
        <f t="shared" si="45"/>
        <v>675143.70182746591</v>
      </c>
      <c r="J969" s="8">
        <f>AVERAGEIFS(I:I,A:A,A969)</f>
        <v>754819.04552139051</v>
      </c>
      <c r="K969" s="8">
        <f t="shared" si="46"/>
        <v>-10.555555555555562</v>
      </c>
      <c r="L969" s="8" t="str">
        <f t="shared" si="47"/>
        <v>OK</v>
      </c>
      <c r="O969" s="2"/>
    </row>
    <row r="970" spans="1:15">
      <c r="A970" s="2" t="s">
        <v>4814</v>
      </c>
      <c r="B970" s="2" t="s">
        <v>31</v>
      </c>
      <c r="C970" s="2" t="s">
        <v>109</v>
      </c>
      <c r="D970" s="2" t="s">
        <v>110</v>
      </c>
      <c r="E970" s="4">
        <v>0.24</v>
      </c>
      <c r="F970" s="2" t="s">
        <v>146</v>
      </c>
      <c r="G970" s="2" t="s">
        <v>111</v>
      </c>
      <c r="H970" s="2" t="s">
        <v>112</v>
      </c>
      <c r="I970" s="8">
        <f t="shared" si="45"/>
        <v>782775.30646662717</v>
      </c>
      <c r="J970" s="8">
        <f>AVERAGEIFS(I:I,A:A,A970)</f>
        <v>754819.04552139051</v>
      </c>
      <c r="K970" s="8">
        <f t="shared" si="46"/>
        <v>3.7037037037036979</v>
      </c>
      <c r="L970" s="8" t="str">
        <f t="shared" si="47"/>
        <v>OK</v>
      </c>
      <c r="O970" s="2"/>
    </row>
    <row r="971" spans="1:15">
      <c r="A971" s="2" t="s">
        <v>4814</v>
      </c>
      <c r="B971" s="2" t="s">
        <v>31</v>
      </c>
      <c r="C971" s="2" t="s">
        <v>109</v>
      </c>
      <c r="D971" s="2" t="s">
        <v>110</v>
      </c>
      <c r="E971" s="4">
        <v>0.2</v>
      </c>
      <c r="F971" s="2" t="s">
        <v>146</v>
      </c>
      <c r="G971" s="2" t="s">
        <v>111</v>
      </c>
      <c r="H971" s="2" t="s">
        <v>112</v>
      </c>
      <c r="I971" s="8">
        <f t="shared" si="45"/>
        <v>652312.75538885605</v>
      </c>
      <c r="J971" s="8">
        <f>AVERAGEIFS(I:I,A:A,A971)</f>
        <v>754819.04552139051</v>
      </c>
      <c r="K971" s="8">
        <f t="shared" si="46"/>
        <v>-13.58024691358024</v>
      </c>
      <c r="L971" s="8" t="str">
        <f t="shared" si="47"/>
        <v>OK</v>
      </c>
      <c r="O971" s="2"/>
    </row>
    <row r="972" spans="1:15">
      <c r="A972" s="2" t="s">
        <v>4815</v>
      </c>
      <c r="B972" s="2" t="s">
        <v>27</v>
      </c>
      <c r="C972" s="2" t="s">
        <v>3636</v>
      </c>
      <c r="D972" s="2" t="s">
        <v>3637</v>
      </c>
      <c r="E972" s="24">
        <v>70000000</v>
      </c>
      <c r="F972" s="9" t="s">
        <v>8</v>
      </c>
      <c r="H972" s="2" t="s">
        <v>4816</v>
      </c>
      <c r="I972" s="8">
        <f t="shared" si="45"/>
        <v>70000000</v>
      </c>
      <c r="J972" s="8">
        <f>AVERAGEIFS(I:I,A:A,A972)</f>
        <v>70000000</v>
      </c>
      <c r="K972" s="8">
        <f t="shared" si="46"/>
        <v>0</v>
      </c>
      <c r="L972" s="8" t="str">
        <f t="shared" si="47"/>
        <v>OK</v>
      </c>
      <c r="M972" s="14" t="s">
        <v>5749</v>
      </c>
      <c r="O972" s="2"/>
    </row>
    <row r="973" spans="1:15">
      <c r="A973" s="2" t="s">
        <v>4817</v>
      </c>
      <c r="B973" s="2" t="s">
        <v>72</v>
      </c>
      <c r="C973" s="2" t="s">
        <v>113</v>
      </c>
      <c r="D973" s="2" t="s">
        <v>114</v>
      </c>
      <c r="E973" s="4">
        <v>158</v>
      </c>
      <c r="F973" s="2" t="s">
        <v>147</v>
      </c>
      <c r="G973" s="2" t="s">
        <v>115</v>
      </c>
      <c r="H973" s="2" t="s">
        <v>116</v>
      </c>
      <c r="I973" s="8">
        <f t="shared" si="45"/>
        <v>515327.07675719628</v>
      </c>
      <c r="J973" s="8">
        <f>AVERAGEIFS(I:I,A:A,A973)</f>
        <v>515327.07675719634</v>
      </c>
      <c r="K973" s="8">
        <f t="shared" si="46"/>
        <v>-1.1102230246251565E-14</v>
      </c>
      <c r="L973" s="8" t="str">
        <f t="shared" si="47"/>
        <v>OK</v>
      </c>
      <c r="O973" s="2"/>
    </row>
    <row r="974" spans="1:15">
      <c r="A974" s="2" t="s">
        <v>4817</v>
      </c>
      <c r="B974" s="2" t="s">
        <v>72</v>
      </c>
      <c r="C974" s="2" t="s">
        <v>113</v>
      </c>
      <c r="D974" s="2" t="s">
        <v>114</v>
      </c>
      <c r="E974" s="4">
        <v>154</v>
      </c>
      <c r="F974" s="2" t="s">
        <v>147</v>
      </c>
      <c r="G974" s="2" t="s">
        <v>115</v>
      </c>
      <c r="H974" s="2" t="s">
        <v>116</v>
      </c>
      <c r="I974" s="8">
        <f t="shared" si="45"/>
        <v>502280.82164941914</v>
      </c>
      <c r="J974" s="8">
        <f>AVERAGEIFS(I:I,A:A,A974)</f>
        <v>515327.07675719634</v>
      </c>
      <c r="K974" s="8">
        <f t="shared" si="46"/>
        <v>-2.5316455696202667</v>
      </c>
      <c r="L974" s="8" t="str">
        <f t="shared" si="47"/>
        <v>OK</v>
      </c>
      <c r="O974" s="2"/>
    </row>
    <row r="975" spans="1:15">
      <c r="A975" s="2" t="s">
        <v>4817</v>
      </c>
      <c r="B975" s="2" t="s">
        <v>72</v>
      </c>
      <c r="C975" s="2" t="s">
        <v>113</v>
      </c>
      <c r="D975" s="2" t="s">
        <v>114</v>
      </c>
      <c r="E975" s="4">
        <v>0.16</v>
      </c>
      <c r="F975" s="2" t="s">
        <v>146</v>
      </c>
      <c r="G975" s="2" t="s">
        <v>115</v>
      </c>
      <c r="H975" s="2" t="s">
        <v>116</v>
      </c>
      <c r="I975" s="8">
        <f t="shared" si="45"/>
        <v>521850.20431108482</v>
      </c>
      <c r="J975" s="8">
        <f>AVERAGEIFS(I:I,A:A,A975)</f>
        <v>515327.07675719634</v>
      </c>
      <c r="K975" s="8">
        <f t="shared" si="46"/>
        <v>1.2658227848101111</v>
      </c>
      <c r="L975" s="8" t="str">
        <f t="shared" si="47"/>
        <v>OK</v>
      </c>
      <c r="O975" s="2"/>
    </row>
    <row r="976" spans="1:15">
      <c r="A976" s="2" t="s">
        <v>4817</v>
      </c>
      <c r="B976" s="2" t="s">
        <v>72</v>
      </c>
      <c r="C976" s="2" t="s">
        <v>113</v>
      </c>
      <c r="D976" s="2" t="s">
        <v>114</v>
      </c>
      <c r="E976" s="4">
        <v>0.16</v>
      </c>
      <c r="F976" s="2" t="s">
        <v>146</v>
      </c>
      <c r="G976" s="2" t="s">
        <v>115</v>
      </c>
      <c r="H976" s="2" t="s">
        <v>116</v>
      </c>
      <c r="I976" s="8">
        <f t="shared" si="45"/>
        <v>521850.20431108482</v>
      </c>
      <c r="J976" s="8">
        <f>AVERAGEIFS(I:I,A:A,A976)</f>
        <v>515327.07675719634</v>
      </c>
      <c r="K976" s="8">
        <f t="shared" si="46"/>
        <v>1.2658227848101111</v>
      </c>
      <c r="L976" s="8" t="str">
        <f t="shared" si="47"/>
        <v>OK</v>
      </c>
      <c r="O976" s="2"/>
    </row>
    <row r="977" spans="1:15">
      <c r="A977" s="2" t="s">
        <v>4818</v>
      </c>
      <c r="B977" s="2" t="s">
        <v>31</v>
      </c>
      <c r="C977" s="2" t="s">
        <v>121</v>
      </c>
      <c r="D977" s="2" t="s">
        <v>122</v>
      </c>
      <c r="E977" s="4">
        <v>0.4</v>
      </c>
      <c r="F977" s="2" t="s">
        <v>146</v>
      </c>
      <c r="G977" s="2" t="s">
        <v>115</v>
      </c>
      <c r="H977" s="2" t="s">
        <v>123</v>
      </c>
      <c r="I977" s="8">
        <f t="shared" si="45"/>
        <v>1304625.5107777121</v>
      </c>
      <c r="J977" s="8">
        <f>AVERAGEIFS(I:I,A:A,A977)</f>
        <v>1350287.403654932</v>
      </c>
      <c r="K977" s="8">
        <f t="shared" si="46"/>
        <v>-3.3816425120772986</v>
      </c>
      <c r="L977" s="8" t="str">
        <f t="shared" si="47"/>
        <v>OK</v>
      </c>
      <c r="O977" s="2"/>
    </row>
    <row r="978" spans="1:15">
      <c r="A978" s="2" t="s">
        <v>4818</v>
      </c>
      <c r="B978" s="2" t="s">
        <v>31</v>
      </c>
      <c r="C978" s="2" t="s">
        <v>121</v>
      </c>
      <c r="D978" s="2" t="s">
        <v>122</v>
      </c>
      <c r="E978" s="4">
        <v>0.42</v>
      </c>
      <c r="F978" s="2" t="s">
        <v>146</v>
      </c>
      <c r="G978" s="2" t="s">
        <v>115</v>
      </c>
      <c r="H978" s="2" t="s">
        <v>123</v>
      </c>
      <c r="I978" s="8">
        <f t="shared" si="45"/>
        <v>1369856.7863165976</v>
      </c>
      <c r="J978" s="8">
        <f>AVERAGEIFS(I:I,A:A,A978)</f>
        <v>1350287.403654932</v>
      </c>
      <c r="K978" s="8">
        <f t="shared" si="46"/>
        <v>1.4492753623188248</v>
      </c>
      <c r="L978" s="8" t="str">
        <f t="shared" si="47"/>
        <v>OK</v>
      </c>
      <c r="O978" s="2"/>
    </row>
    <row r="979" spans="1:15">
      <c r="A979" s="2" t="s">
        <v>4818</v>
      </c>
      <c r="B979" s="2" t="s">
        <v>31</v>
      </c>
      <c r="C979" s="2" t="s">
        <v>121</v>
      </c>
      <c r="D979" s="2" t="s">
        <v>122</v>
      </c>
      <c r="E979" s="4">
        <v>0.42</v>
      </c>
      <c r="F979" s="2" t="s">
        <v>146</v>
      </c>
      <c r="G979" s="2" t="s">
        <v>115</v>
      </c>
      <c r="H979" s="2" t="s">
        <v>123</v>
      </c>
      <c r="I979" s="8">
        <f t="shared" si="45"/>
        <v>1369856.7863165976</v>
      </c>
      <c r="J979" s="8">
        <f>AVERAGEIFS(I:I,A:A,A979)</f>
        <v>1350287.403654932</v>
      </c>
      <c r="K979" s="8">
        <f t="shared" si="46"/>
        <v>1.4492753623188248</v>
      </c>
      <c r="L979" s="8" t="str">
        <f t="shared" si="47"/>
        <v>OK</v>
      </c>
      <c r="O979" s="2"/>
    </row>
    <row r="980" spans="1:15">
      <c r="A980" s="2" t="s">
        <v>4818</v>
      </c>
      <c r="B980" s="2" t="s">
        <v>31</v>
      </c>
      <c r="C980" s="2" t="s">
        <v>121</v>
      </c>
      <c r="D980" s="2" t="s">
        <v>122</v>
      </c>
      <c r="E980" s="4">
        <v>0.42</v>
      </c>
      <c r="F980" s="2" t="s">
        <v>146</v>
      </c>
      <c r="G980" s="2" t="s">
        <v>115</v>
      </c>
      <c r="H980" s="2" t="s">
        <v>123</v>
      </c>
      <c r="I980" s="8">
        <f t="shared" si="45"/>
        <v>1369856.7863165976</v>
      </c>
      <c r="J980" s="8">
        <f>AVERAGEIFS(I:I,A:A,A980)</f>
        <v>1350287.403654932</v>
      </c>
      <c r="K980" s="8">
        <f t="shared" si="46"/>
        <v>1.4492753623188248</v>
      </c>
      <c r="L980" s="8" t="str">
        <f t="shared" si="47"/>
        <v>OK</v>
      </c>
      <c r="O980" s="2"/>
    </row>
    <row r="981" spans="1:15">
      <c r="A981" s="2" t="s">
        <v>4818</v>
      </c>
      <c r="B981" s="2" t="s">
        <v>31</v>
      </c>
      <c r="C981" s="2" t="s">
        <v>121</v>
      </c>
      <c r="D981" s="2" t="s">
        <v>122</v>
      </c>
      <c r="E981" s="4">
        <v>0.41</v>
      </c>
      <c r="F981" s="2" t="s">
        <v>146</v>
      </c>
      <c r="G981" s="2" t="s">
        <v>115</v>
      </c>
      <c r="H981" s="2" t="s">
        <v>123</v>
      </c>
      <c r="I981" s="8">
        <f t="shared" si="45"/>
        <v>1337241.1485471549</v>
      </c>
      <c r="J981" s="8">
        <f>AVERAGEIFS(I:I,A:A,A981)</f>
        <v>1350287.403654932</v>
      </c>
      <c r="K981" s="8">
        <f t="shared" si="46"/>
        <v>-0.96618357487923134</v>
      </c>
      <c r="L981" s="8" t="str">
        <f t="shared" si="47"/>
        <v>OK</v>
      </c>
      <c r="O981" s="2"/>
    </row>
    <row r="982" spans="1:15">
      <c r="A982" s="2" t="s">
        <v>4819</v>
      </c>
      <c r="B982" s="2" t="s">
        <v>72</v>
      </c>
      <c r="C982" s="2" t="s">
        <v>117</v>
      </c>
      <c r="D982" s="2" t="s">
        <v>118</v>
      </c>
      <c r="E982" s="4">
        <v>182</v>
      </c>
      <c r="F982" s="2" t="s">
        <v>147</v>
      </c>
      <c r="G982" s="2" t="s">
        <v>119</v>
      </c>
      <c r="H982" s="2" t="s">
        <v>120</v>
      </c>
      <c r="I982" s="8">
        <f t="shared" si="45"/>
        <v>593604.60740385903</v>
      </c>
      <c r="J982" s="8">
        <f>AVERAGEIFS(I:I,A:A,A982)</f>
        <v>587081.47984997043</v>
      </c>
      <c r="K982" s="8">
        <f t="shared" si="46"/>
        <v>1.1111111111111072</v>
      </c>
      <c r="L982" s="8" t="str">
        <f t="shared" si="47"/>
        <v>OK</v>
      </c>
      <c r="O982" s="2"/>
    </row>
    <row r="983" spans="1:15">
      <c r="A983" s="2" t="s">
        <v>4819</v>
      </c>
      <c r="B983" s="2" t="s">
        <v>72</v>
      </c>
      <c r="C983" s="2" t="s">
        <v>117</v>
      </c>
      <c r="D983" s="2" t="s">
        <v>118</v>
      </c>
      <c r="E983" s="4">
        <v>178</v>
      </c>
      <c r="F983" s="2" t="s">
        <v>147</v>
      </c>
      <c r="G983" s="2" t="s">
        <v>119</v>
      </c>
      <c r="H983" s="2" t="s">
        <v>120</v>
      </c>
      <c r="I983" s="8">
        <f t="shared" si="45"/>
        <v>580558.35229608184</v>
      </c>
      <c r="J983" s="8">
        <f>AVERAGEIFS(I:I,A:A,A983)</f>
        <v>587081.47984997043</v>
      </c>
      <c r="K983" s="8">
        <f t="shared" si="46"/>
        <v>-1.1111111111111183</v>
      </c>
      <c r="L983" s="8" t="str">
        <f t="shared" si="47"/>
        <v>OK</v>
      </c>
      <c r="O983" s="2"/>
    </row>
    <row r="984" spans="1:15">
      <c r="A984" s="2" t="s">
        <v>4819</v>
      </c>
      <c r="B984" s="2" t="s">
        <v>72</v>
      </c>
      <c r="C984" s="2" t="s">
        <v>117</v>
      </c>
      <c r="D984" s="2" t="s">
        <v>118</v>
      </c>
      <c r="E984" s="4">
        <v>0.18</v>
      </c>
      <c r="F984" s="2" t="s">
        <v>146</v>
      </c>
      <c r="G984" s="2" t="s">
        <v>119</v>
      </c>
      <c r="H984" s="2" t="s">
        <v>120</v>
      </c>
      <c r="I984" s="8">
        <f t="shared" si="45"/>
        <v>587081.47984997043</v>
      </c>
      <c r="J984" s="8">
        <f>AVERAGEIFS(I:I,A:A,A984)</f>
        <v>587081.47984997043</v>
      </c>
      <c r="K984" s="8">
        <f t="shared" si="46"/>
        <v>0</v>
      </c>
      <c r="L984" s="8" t="str">
        <f t="shared" si="47"/>
        <v>OK</v>
      </c>
      <c r="O984" s="2"/>
    </row>
    <row r="985" spans="1:15">
      <c r="A985" s="2" t="s">
        <v>4819</v>
      </c>
      <c r="B985" s="2" t="s">
        <v>72</v>
      </c>
      <c r="C985" s="2" t="s">
        <v>117</v>
      </c>
      <c r="D985" s="2" t="s">
        <v>118</v>
      </c>
      <c r="E985" s="4">
        <v>0.18</v>
      </c>
      <c r="F985" s="2" t="s">
        <v>146</v>
      </c>
      <c r="G985" s="2" t="s">
        <v>119</v>
      </c>
      <c r="H985" s="2" t="s">
        <v>120</v>
      </c>
      <c r="I985" s="8">
        <f t="shared" si="45"/>
        <v>587081.47984997043</v>
      </c>
      <c r="J985" s="8">
        <f>AVERAGEIFS(I:I,A:A,A985)</f>
        <v>587081.47984997043</v>
      </c>
      <c r="K985" s="8">
        <f t="shared" si="46"/>
        <v>0</v>
      </c>
      <c r="L985" s="8" t="str">
        <f t="shared" si="47"/>
        <v>OK</v>
      </c>
      <c r="O985" s="2"/>
    </row>
    <row r="986" spans="1:15">
      <c r="A986" s="2" t="s">
        <v>4820</v>
      </c>
      <c r="B986" s="2" t="s">
        <v>20</v>
      </c>
      <c r="C986" s="2" t="s">
        <v>3638</v>
      </c>
      <c r="D986" s="2" t="s">
        <v>3639</v>
      </c>
      <c r="E986" s="24">
        <v>440000000</v>
      </c>
      <c r="F986" s="9" t="s">
        <v>8</v>
      </c>
      <c r="H986" s="2" t="s">
        <v>4821</v>
      </c>
      <c r="I986" s="8">
        <f t="shared" si="45"/>
        <v>440000000</v>
      </c>
      <c r="J986" s="8">
        <f>AVERAGEIFS(I:I,A:A,A986)</f>
        <v>440000000</v>
      </c>
      <c r="K986" s="8">
        <f t="shared" si="46"/>
        <v>0</v>
      </c>
      <c r="L986" s="8" t="str">
        <f t="shared" si="47"/>
        <v>OK</v>
      </c>
      <c r="M986" t="s">
        <v>5786</v>
      </c>
      <c r="O986" s="2"/>
    </row>
    <row r="987" spans="1:15">
      <c r="A987" s="2" t="s">
        <v>4822</v>
      </c>
      <c r="B987" s="2" t="s">
        <v>20</v>
      </c>
      <c r="C987" s="2" t="s">
        <v>3640</v>
      </c>
      <c r="D987" s="2" t="s">
        <v>3641</v>
      </c>
      <c r="E987" s="24">
        <v>230000000</v>
      </c>
      <c r="F987" s="9" t="s">
        <v>8</v>
      </c>
      <c r="H987" s="2" t="s">
        <v>4823</v>
      </c>
      <c r="I987" s="8">
        <f t="shared" si="45"/>
        <v>230000000</v>
      </c>
      <c r="J987" s="8">
        <f>AVERAGEIFS(I:I,A:A,A987)</f>
        <v>230000000</v>
      </c>
      <c r="K987" s="8">
        <f t="shared" si="46"/>
        <v>0</v>
      </c>
      <c r="L987" s="8" t="str">
        <f t="shared" si="47"/>
        <v>OK</v>
      </c>
      <c r="M987" t="s">
        <v>5787</v>
      </c>
      <c r="O987" s="2"/>
    </row>
    <row r="988" spans="1:15">
      <c r="A988" s="2" t="s">
        <v>26</v>
      </c>
      <c r="B988" s="2" t="s">
        <v>27</v>
      </c>
      <c r="C988" s="9" t="s">
        <v>142</v>
      </c>
      <c r="D988" s="9" t="s">
        <v>143</v>
      </c>
      <c r="E988" s="24">
        <v>1500000</v>
      </c>
      <c r="F988" s="9" t="s">
        <v>8</v>
      </c>
      <c r="H988" s="2" t="s">
        <v>28</v>
      </c>
      <c r="I988" s="8">
        <f t="shared" si="45"/>
        <v>1500000</v>
      </c>
      <c r="J988" s="8">
        <f>AVERAGEIFS(I:I,A:A,A988)</f>
        <v>1500000</v>
      </c>
      <c r="K988" s="8">
        <f t="shared" si="46"/>
        <v>0</v>
      </c>
      <c r="L988" s="8" t="str">
        <f t="shared" si="47"/>
        <v>OK</v>
      </c>
      <c r="O988" s="2"/>
    </row>
    <row r="989" spans="1:15">
      <c r="A989" s="2" t="s">
        <v>4824</v>
      </c>
      <c r="B989" s="2" t="s">
        <v>27</v>
      </c>
      <c r="C989" s="2" t="s">
        <v>3642</v>
      </c>
      <c r="D989" s="2" t="s">
        <v>3643</v>
      </c>
      <c r="E989" s="24">
        <v>30000000</v>
      </c>
      <c r="F989" s="9" t="s">
        <v>8</v>
      </c>
      <c r="H989" s="2" t="s">
        <v>4825</v>
      </c>
      <c r="I989" s="8">
        <f t="shared" si="45"/>
        <v>30000000</v>
      </c>
      <c r="J989" s="8">
        <f>AVERAGEIFS(I:I,A:A,A989)</f>
        <v>30000000</v>
      </c>
      <c r="K989" s="8">
        <f t="shared" si="46"/>
        <v>0</v>
      </c>
      <c r="L989" s="8" t="str">
        <f t="shared" si="47"/>
        <v>OK</v>
      </c>
      <c r="M989" t="s">
        <v>5750</v>
      </c>
      <c r="O989" s="2"/>
    </row>
    <row r="990" spans="1:15">
      <c r="A990" s="2" t="s">
        <v>4826</v>
      </c>
      <c r="B990" s="2" t="s">
        <v>27</v>
      </c>
      <c r="C990" s="2" t="s">
        <v>3644</v>
      </c>
      <c r="D990" s="2" t="s">
        <v>3645</v>
      </c>
      <c r="E990" s="24">
        <v>12000000</v>
      </c>
      <c r="F990" s="9" t="s">
        <v>8</v>
      </c>
      <c r="H990" s="2" t="s">
        <v>4827</v>
      </c>
      <c r="I990" s="8">
        <f t="shared" si="45"/>
        <v>12000000</v>
      </c>
      <c r="J990" s="8">
        <f>AVERAGEIFS(I:I,A:A,A990)</f>
        <v>12000000</v>
      </c>
      <c r="K990" s="8">
        <f t="shared" si="46"/>
        <v>0</v>
      </c>
      <c r="L990" s="8" t="str">
        <f t="shared" si="47"/>
        <v>OK</v>
      </c>
      <c r="M990" s="14" t="s">
        <v>5751</v>
      </c>
      <c r="O990" s="2"/>
    </row>
    <row r="991" spans="1:15">
      <c r="A991" s="2" t="s">
        <v>4828</v>
      </c>
      <c r="B991" s="2" t="s">
        <v>27</v>
      </c>
      <c r="C991" s="2" t="s">
        <v>3634</v>
      </c>
      <c r="D991" s="2" t="s">
        <v>3635</v>
      </c>
      <c r="E991" s="24">
        <v>37000000</v>
      </c>
      <c r="F991" s="9" t="s">
        <v>8</v>
      </c>
      <c r="H991" s="2" t="s">
        <v>4813</v>
      </c>
      <c r="I991" s="8">
        <f t="shared" si="45"/>
        <v>37000000</v>
      </c>
      <c r="J991" s="8">
        <f>AVERAGEIFS(I:I,A:A,A991)</f>
        <v>37000000</v>
      </c>
      <c r="K991" s="8">
        <f t="shared" si="46"/>
        <v>0</v>
      </c>
      <c r="L991" s="8" t="str">
        <f t="shared" si="47"/>
        <v>OK</v>
      </c>
      <c r="M991" s="14" t="s">
        <v>5753</v>
      </c>
      <c r="O991" s="2"/>
    </row>
    <row r="992" spans="1:15">
      <c r="A992" s="2" t="s">
        <v>4829</v>
      </c>
      <c r="B992" s="2" t="s">
        <v>27</v>
      </c>
      <c r="C992" s="2" t="s">
        <v>3646</v>
      </c>
      <c r="D992" s="2" t="s">
        <v>3647</v>
      </c>
      <c r="E992" s="24">
        <v>11840000</v>
      </c>
      <c r="F992" s="9" t="s">
        <v>8</v>
      </c>
      <c r="H992" s="2" t="s">
        <v>4830</v>
      </c>
      <c r="I992" s="8">
        <f t="shared" si="45"/>
        <v>11840000</v>
      </c>
      <c r="J992" s="8">
        <f>AVERAGEIFS(I:I,A:A,A992)</f>
        <v>11840000</v>
      </c>
      <c r="K992" s="8">
        <f t="shared" si="46"/>
        <v>0</v>
      </c>
      <c r="L992" s="8" t="str">
        <f t="shared" si="47"/>
        <v>OK</v>
      </c>
      <c r="M992" s="14" t="s">
        <v>5752</v>
      </c>
      <c r="O992" s="2"/>
    </row>
    <row r="993" spans="1:15">
      <c r="A993" s="2" t="s">
        <v>4831</v>
      </c>
      <c r="B993" s="2" t="s">
        <v>20</v>
      </c>
      <c r="C993" s="2" t="s">
        <v>3648</v>
      </c>
      <c r="D993" s="2" t="s">
        <v>3649</v>
      </c>
      <c r="E993" s="24">
        <v>361</v>
      </c>
      <c r="F993" s="9" t="s">
        <v>146</v>
      </c>
      <c r="H993" s="2" t="s">
        <v>4832</v>
      </c>
      <c r="I993" s="8">
        <f t="shared" si="45"/>
        <v>1177424523.4768851</v>
      </c>
      <c r="J993" s="8">
        <f>AVERAGEIFS(I:I,A:A,A993)</f>
        <v>1177424523.4768851</v>
      </c>
      <c r="K993" s="8">
        <f t="shared" si="46"/>
        <v>0</v>
      </c>
      <c r="L993" s="8" t="str">
        <f t="shared" si="47"/>
        <v>OK</v>
      </c>
      <c r="M993" s="14" t="s">
        <v>5754</v>
      </c>
      <c r="O993" s="2"/>
    </row>
    <row r="994" spans="1:15">
      <c r="A994" s="2" t="s">
        <v>4833</v>
      </c>
      <c r="B994" s="2" t="s">
        <v>27</v>
      </c>
      <c r="C994" s="2" t="s">
        <v>3650</v>
      </c>
      <c r="D994" s="2" t="s">
        <v>3651</v>
      </c>
      <c r="E994" s="24">
        <v>3.3</v>
      </c>
      <c r="F994" s="9" t="s">
        <v>146</v>
      </c>
      <c r="H994" s="2" t="s">
        <v>4834</v>
      </c>
      <c r="I994" s="8">
        <f t="shared" si="45"/>
        <v>10763160.463916125</v>
      </c>
      <c r="J994" s="8">
        <f>AVERAGEIFS(I:I,A:A,A994)</f>
        <v>10763160.463916125</v>
      </c>
      <c r="K994" s="8">
        <f t="shared" si="46"/>
        <v>0</v>
      </c>
      <c r="L994" s="8" t="str">
        <f t="shared" si="47"/>
        <v>OK</v>
      </c>
      <c r="M994" s="14" t="s">
        <v>5755</v>
      </c>
      <c r="O994" s="2"/>
    </row>
    <row r="995" spans="1:15">
      <c r="A995" s="2" t="s">
        <v>29</v>
      </c>
      <c r="B995" s="2" t="s">
        <v>27</v>
      </c>
      <c r="C995" s="9" t="s">
        <v>144</v>
      </c>
      <c r="D995" s="9" t="s">
        <v>145</v>
      </c>
      <c r="E995" s="24">
        <v>100000</v>
      </c>
      <c r="F995" s="9" t="s">
        <v>8</v>
      </c>
      <c r="H995" s="2" t="s">
        <v>30</v>
      </c>
      <c r="I995" s="8">
        <f t="shared" si="45"/>
        <v>100000</v>
      </c>
      <c r="J995" s="8">
        <f>AVERAGEIFS(I:I,A:A,A995)</f>
        <v>100000</v>
      </c>
      <c r="K995" s="8">
        <f t="shared" si="46"/>
        <v>0</v>
      </c>
      <c r="L995" s="8" t="str">
        <f t="shared" si="47"/>
        <v>OK</v>
      </c>
      <c r="O995" s="2"/>
    </row>
    <row r="996" spans="1:15">
      <c r="A996" s="2" t="s">
        <v>300</v>
      </c>
      <c r="B996" s="2" t="s">
        <v>27</v>
      </c>
      <c r="C996" s="2" t="s">
        <v>301</v>
      </c>
      <c r="D996" s="2" t="s">
        <v>302</v>
      </c>
      <c r="E996" s="4">
        <v>1.37</v>
      </c>
      <c r="F996" s="2" t="s">
        <v>146</v>
      </c>
      <c r="H996" s="2" t="s">
        <v>303</v>
      </c>
      <c r="I996" s="8">
        <f t="shared" si="45"/>
        <v>4468342.3744136645</v>
      </c>
      <c r="J996" s="8">
        <f>AVERAGEIFS(I:I,A:A,A996)</f>
        <v>4316136.0648229308</v>
      </c>
      <c r="K996" s="8">
        <f t="shared" si="46"/>
        <v>3.5264483627204246</v>
      </c>
      <c r="L996" s="8" t="str">
        <f t="shared" si="47"/>
        <v>OK</v>
      </c>
      <c r="O996" s="2"/>
    </row>
    <row r="997" spans="1:15">
      <c r="A997" s="2" t="s">
        <v>300</v>
      </c>
      <c r="B997" s="2" t="s">
        <v>27</v>
      </c>
      <c r="C997" s="2" t="s">
        <v>301</v>
      </c>
      <c r="D997" s="2" t="s">
        <v>302</v>
      </c>
      <c r="E997" s="4">
        <v>1.3</v>
      </c>
      <c r="F997" s="2" t="s">
        <v>146</v>
      </c>
      <c r="H997" s="2" t="s">
        <v>303</v>
      </c>
      <c r="I997" s="8">
        <f t="shared" si="45"/>
        <v>4240032.9100275645</v>
      </c>
      <c r="J997" s="8">
        <f>AVERAGEIFS(I:I,A:A,A997)</f>
        <v>4316136.0648229308</v>
      </c>
      <c r="K997" s="8">
        <f t="shared" si="46"/>
        <v>-1.7632241813602012</v>
      </c>
      <c r="L997" s="8" t="str">
        <f t="shared" si="47"/>
        <v>OK</v>
      </c>
      <c r="O997" s="2"/>
    </row>
    <row r="998" spans="1:15">
      <c r="A998" s="2" t="s">
        <v>300</v>
      </c>
      <c r="B998" s="2" t="s">
        <v>27</v>
      </c>
      <c r="C998" s="2" t="s">
        <v>301</v>
      </c>
      <c r="D998" s="2" t="s">
        <v>302</v>
      </c>
      <c r="E998" s="4">
        <v>1.3</v>
      </c>
      <c r="F998" s="2" t="s">
        <v>146</v>
      </c>
      <c r="H998" s="2" t="s">
        <v>303</v>
      </c>
      <c r="I998" s="8">
        <f t="shared" si="45"/>
        <v>4240032.9100275645</v>
      </c>
      <c r="J998" s="8">
        <f>AVERAGEIFS(I:I,A:A,A998)</f>
        <v>4316136.0648229308</v>
      </c>
      <c r="K998" s="8">
        <f t="shared" si="46"/>
        <v>-1.7632241813602012</v>
      </c>
      <c r="L998" s="8" t="str">
        <f t="shared" si="47"/>
        <v>OK</v>
      </c>
      <c r="O998" s="2"/>
    </row>
    <row r="999" spans="1:15">
      <c r="A999" s="2" t="s">
        <v>4835</v>
      </c>
      <c r="B999" s="2" t="s">
        <v>27</v>
      </c>
      <c r="C999" s="9" t="s">
        <v>4143</v>
      </c>
      <c r="D999" s="9" t="s">
        <v>4144</v>
      </c>
      <c r="E999" s="24" t="s">
        <v>5710</v>
      </c>
      <c r="F999" s="9" t="s">
        <v>146</v>
      </c>
      <c r="H999" s="2" t="s">
        <v>4836</v>
      </c>
      <c r="I999" s="8">
        <f t="shared" si="45"/>
        <v>34246419.657914944</v>
      </c>
      <c r="J999" s="8">
        <f>AVERAGEIFS(I:I,A:A,A999)</f>
        <v>34246419.657914944</v>
      </c>
      <c r="K999" s="8">
        <f t="shared" si="46"/>
        <v>0</v>
      </c>
      <c r="L999" s="8" t="str">
        <f t="shared" si="47"/>
        <v>OK</v>
      </c>
      <c r="O999" s="2"/>
    </row>
    <row r="1000" spans="1:15">
      <c r="A1000" s="2" t="s">
        <v>4837</v>
      </c>
      <c r="B1000" s="2" t="s">
        <v>27</v>
      </c>
      <c r="C1000" s="2" t="s">
        <v>3652</v>
      </c>
      <c r="D1000" s="2" t="s">
        <v>3653</v>
      </c>
      <c r="E1000" s="24">
        <v>15000000</v>
      </c>
      <c r="F1000" s="9" t="s">
        <v>8</v>
      </c>
      <c r="H1000" s="2" t="s">
        <v>4838</v>
      </c>
      <c r="I1000" s="8">
        <f t="shared" si="45"/>
        <v>15000000</v>
      </c>
      <c r="J1000" s="8">
        <f>AVERAGEIFS(I:I,A:A,A1000)</f>
        <v>15000000</v>
      </c>
      <c r="K1000" s="8">
        <f t="shared" si="46"/>
        <v>0</v>
      </c>
      <c r="L1000" s="8" t="str">
        <f t="shared" si="47"/>
        <v>OK</v>
      </c>
      <c r="M1000" s="14" t="s">
        <v>5756</v>
      </c>
      <c r="O1000" s="2"/>
    </row>
    <row r="1001" spans="1:15">
      <c r="A1001" s="2" t="s">
        <v>4839</v>
      </c>
      <c r="B1001" s="2" t="s">
        <v>3197</v>
      </c>
      <c r="C1001" s="2" t="s">
        <v>3654</v>
      </c>
      <c r="D1001" s="2" t="s">
        <v>3655</v>
      </c>
      <c r="E1001" s="24">
        <v>68</v>
      </c>
      <c r="F1001" s="9" t="s">
        <v>146</v>
      </c>
      <c r="H1001" s="2" t="s">
        <v>4840</v>
      </c>
      <c r="I1001" s="8">
        <f t="shared" si="45"/>
        <v>221786336.83221105</v>
      </c>
      <c r="J1001" s="8">
        <f>AVERAGEIFS(I:I,A:A,A1001)</f>
        <v>221786336.83221105</v>
      </c>
      <c r="K1001" s="8">
        <f t="shared" si="46"/>
        <v>0</v>
      </c>
      <c r="L1001" s="8" t="str">
        <f t="shared" si="47"/>
        <v>OK</v>
      </c>
      <c r="M1001" s="14" t="s">
        <v>5757</v>
      </c>
      <c r="O1001" s="2"/>
    </row>
    <row r="1002" spans="1:15">
      <c r="A1002" s="2" t="s">
        <v>4841</v>
      </c>
      <c r="B1002" s="2" t="s">
        <v>20</v>
      </c>
      <c r="C1002" s="2" t="s">
        <v>3656</v>
      </c>
      <c r="D1002" s="2" t="s">
        <v>3657</v>
      </c>
      <c r="E1002" s="24">
        <v>370000000</v>
      </c>
      <c r="F1002" s="9" t="s">
        <v>8</v>
      </c>
      <c r="H1002" s="2" t="s">
        <v>4842</v>
      </c>
      <c r="I1002" s="8">
        <f t="shared" si="45"/>
        <v>370000000</v>
      </c>
      <c r="J1002" s="8">
        <f>AVERAGEIFS(I:I,A:A,A1002)</f>
        <v>370000000</v>
      </c>
      <c r="K1002" s="8">
        <f t="shared" si="46"/>
        <v>0</v>
      </c>
      <c r="L1002" s="8" t="str">
        <f t="shared" si="47"/>
        <v>OK</v>
      </c>
      <c r="M1002" s="14" t="s">
        <v>5758</v>
      </c>
      <c r="O1002" s="2"/>
    </row>
    <row r="1003" spans="1:15">
      <c r="A1003" s="2" t="s">
        <v>4843</v>
      </c>
      <c r="B1003" s="2" t="s">
        <v>20</v>
      </c>
      <c r="C1003" s="2" t="s">
        <v>3390</v>
      </c>
      <c r="D1003" s="2" t="s">
        <v>4492</v>
      </c>
      <c r="E1003" s="24">
        <v>1334000000</v>
      </c>
      <c r="F1003" s="9" t="s">
        <v>8</v>
      </c>
      <c r="H1003" s="2" t="s">
        <v>4844</v>
      </c>
      <c r="I1003" s="8">
        <f t="shared" si="45"/>
        <v>1334000000</v>
      </c>
      <c r="J1003" s="8">
        <f>AVERAGEIFS(I:I,A:A,A1003)</f>
        <v>1334000000</v>
      </c>
      <c r="K1003" s="8">
        <f t="shared" si="46"/>
        <v>0</v>
      </c>
      <c r="L1003" s="8" t="str">
        <f t="shared" si="47"/>
        <v>OK</v>
      </c>
      <c r="M1003" s="14" t="s">
        <v>5759</v>
      </c>
      <c r="O1003" s="2"/>
    </row>
    <row r="1004" spans="1:15">
      <c r="A1004" s="2" t="s">
        <v>4845</v>
      </c>
      <c r="B1004" s="2" t="s">
        <v>163</v>
      </c>
      <c r="C1004" s="2" t="s">
        <v>185</v>
      </c>
      <c r="D1004" s="2" t="s">
        <v>186</v>
      </c>
      <c r="E1004" s="4">
        <v>1.32</v>
      </c>
      <c r="F1004" s="2" t="s">
        <v>146</v>
      </c>
      <c r="G1004" s="2" t="s">
        <v>63</v>
      </c>
      <c r="H1004" s="2" t="s">
        <v>187</v>
      </c>
      <c r="I1004" s="8">
        <f t="shared" si="45"/>
        <v>4305264.1855664495</v>
      </c>
      <c r="J1004" s="8">
        <f>AVERAGEIFS(I:I,A:A,A1004)</f>
        <v>2981069.2921270719</v>
      </c>
      <c r="K1004" s="8">
        <f t="shared" si="46"/>
        <v>44.42013129102844</v>
      </c>
      <c r="L1004" s="8" t="str">
        <f t="shared" si="47"/>
        <v>OK</v>
      </c>
      <c r="O1004" s="2"/>
    </row>
    <row r="1005" spans="1:15">
      <c r="A1005" s="2" t="s">
        <v>4845</v>
      </c>
      <c r="B1005" s="2" t="s">
        <v>163</v>
      </c>
      <c r="C1005" s="2" t="s">
        <v>185</v>
      </c>
      <c r="D1005" s="2" t="s">
        <v>186</v>
      </c>
      <c r="E1005" s="4">
        <v>0.82</v>
      </c>
      <c r="F1005" s="2" t="s">
        <v>146</v>
      </c>
      <c r="G1005" s="2" t="s">
        <v>63</v>
      </c>
      <c r="H1005" s="2" t="s">
        <v>187</v>
      </c>
      <c r="I1005" s="8">
        <f t="shared" si="45"/>
        <v>2674482.2970943097</v>
      </c>
      <c r="J1005" s="8">
        <f>AVERAGEIFS(I:I,A:A,A1005)</f>
        <v>2981069.2921270719</v>
      </c>
      <c r="K1005" s="8">
        <f t="shared" si="46"/>
        <v>-10.284463894967178</v>
      </c>
      <c r="L1005" s="8" t="str">
        <f t="shared" si="47"/>
        <v>OK</v>
      </c>
      <c r="O1005" s="2"/>
    </row>
    <row r="1006" spans="1:15">
      <c r="A1006" s="2" t="s">
        <v>4845</v>
      </c>
      <c r="B1006" s="2" t="s">
        <v>163</v>
      </c>
      <c r="C1006" s="2" t="s">
        <v>185</v>
      </c>
      <c r="D1006" s="2" t="s">
        <v>186</v>
      </c>
      <c r="E1006" s="4">
        <v>0.82</v>
      </c>
      <c r="F1006" s="2" t="s">
        <v>146</v>
      </c>
      <c r="G1006" s="2" t="s">
        <v>63</v>
      </c>
      <c r="H1006" s="2" t="s">
        <v>187</v>
      </c>
      <c r="I1006" s="8">
        <f t="shared" si="45"/>
        <v>2674482.2970943097</v>
      </c>
      <c r="J1006" s="8">
        <f>AVERAGEIFS(I:I,A:A,A1006)</f>
        <v>2981069.2921270719</v>
      </c>
      <c r="K1006" s="8">
        <f t="shared" si="46"/>
        <v>-10.284463894967178</v>
      </c>
      <c r="L1006" s="8" t="str">
        <f t="shared" si="47"/>
        <v>OK</v>
      </c>
      <c r="O1006" s="2"/>
    </row>
    <row r="1007" spans="1:15">
      <c r="A1007" s="2" t="s">
        <v>4845</v>
      </c>
      <c r="B1007" s="2" t="s">
        <v>163</v>
      </c>
      <c r="C1007" s="2" t="s">
        <v>185</v>
      </c>
      <c r="D1007" s="2" t="s">
        <v>186</v>
      </c>
      <c r="E1007" s="4">
        <v>0.81</v>
      </c>
      <c r="F1007" s="2" t="s">
        <v>146</v>
      </c>
      <c r="G1007" s="2" t="s">
        <v>63</v>
      </c>
      <c r="H1007" s="2" t="s">
        <v>187</v>
      </c>
      <c r="I1007" s="8">
        <f t="shared" si="45"/>
        <v>2641866.6593248672</v>
      </c>
      <c r="J1007" s="8">
        <f>AVERAGEIFS(I:I,A:A,A1007)</f>
        <v>2981069.2921270719</v>
      </c>
      <c r="K1007" s="8">
        <f t="shared" si="46"/>
        <v>-11.378555798687074</v>
      </c>
      <c r="L1007" s="8" t="str">
        <f t="shared" si="47"/>
        <v>OK</v>
      </c>
      <c r="O1007" s="2"/>
    </row>
    <row r="1008" spans="1:15">
      <c r="A1008" s="2" t="s">
        <v>4845</v>
      </c>
      <c r="B1008" s="2" t="s">
        <v>163</v>
      </c>
      <c r="C1008" s="2" t="s">
        <v>185</v>
      </c>
      <c r="D1008" s="2" t="s">
        <v>186</v>
      </c>
      <c r="E1008" s="4">
        <v>0.8</v>
      </c>
      <c r="F1008" s="2" t="s">
        <v>146</v>
      </c>
      <c r="G1008" s="2" t="s">
        <v>63</v>
      </c>
      <c r="H1008" s="2" t="s">
        <v>187</v>
      </c>
      <c r="I1008" s="8">
        <f t="shared" si="45"/>
        <v>2609251.0215554242</v>
      </c>
      <c r="J1008" s="8">
        <f>AVERAGEIFS(I:I,A:A,A1008)</f>
        <v>2981069.2921270719</v>
      </c>
      <c r="K1008" s="8">
        <f t="shared" si="46"/>
        <v>-12.472647702406991</v>
      </c>
      <c r="L1008" s="8" t="str">
        <f t="shared" si="47"/>
        <v>OK</v>
      </c>
      <c r="O1008" s="2"/>
    </row>
    <row r="1009" spans="1:15">
      <c r="A1009" s="2" t="s">
        <v>4846</v>
      </c>
      <c r="B1009" s="2" t="s">
        <v>31</v>
      </c>
      <c r="C1009" s="2" t="s">
        <v>203</v>
      </c>
      <c r="D1009" s="2" t="s">
        <v>204</v>
      </c>
      <c r="E1009" s="4">
        <v>0.9</v>
      </c>
      <c r="F1009" s="2" t="s">
        <v>146</v>
      </c>
      <c r="G1009" s="2" t="s">
        <v>205</v>
      </c>
      <c r="H1009" s="2" t="s">
        <v>206</v>
      </c>
      <c r="I1009" s="8">
        <f t="shared" si="45"/>
        <v>2935407.3992498522</v>
      </c>
      <c r="J1009" s="8">
        <f>AVERAGEIFS(I:I,A:A,A1009)</f>
        <v>3457257.6035609366</v>
      </c>
      <c r="K1009" s="8">
        <f t="shared" si="46"/>
        <v>-15.094339622641506</v>
      </c>
      <c r="L1009" s="8" t="str">
        <f t="shared" si="47"/>
        <v>OK</v>
      </c>
      <c r="O1009" s="2"/>
    </row>
    <row r="1010" spans="1:15">
      <c r="A1010" s="2" t="s">
        <v>4846</v>
      </c>
      <c r="B1010" s="2" t="s">
        <v>31</v>
      </c>
      <c r="C1010" s="2" t="s">
        <v>203</v>
      </c>
      <c r="D1010" s="2" t="s">
        <v>204</v>
      </c>
      <c r="E1010" s="4">
        <v>0.76</v>
      </c>
      <c r="F1010" s="2" t="s">
        <v>146</v>
      </c>
      <c r="G1010" s="2" t="s">
        <v>205</v>
      </c>
      <c r="H1010" s="2" t="s">
        <v>206</v>
      </c>
      <c r="I1010" s="8">
        <f t="shared" si="45"/>
        <v>2478788.4704776527</v>
      </c>
      <c r="J1010" s="8">
        <f>AVERAGEIFS(I:I,A:A,A1010)</f>
        <v>3457257.6035609366</v>
      </c>
      <c r="K1010" s="8">
        <f t="shared" si="46"/>
        <v>-28.301886792452823</v>
      </c>
      <c r="L1010" s="8" t="str">
        <f t="shared" si="47"/>
        <v>OK</v>
      </c>
      <c r="O1010" s="2"/>
    </row>
    <row r="1011" spans="1:15">
      <c r="A1011" s="2" t="s">
        <v>4846</v>
      </c>
      <c r="B1011" s="2" t="s">
        <v>31</v>
      </c>
      <c r="C1011" s="2" t="s">
        <v>203</v>
      </c>
      <c r="D1011" s="2" t="s">
        <v>204</v>
      </c>
      <c r="E1011" s="4">
        <v>0.97</v>
      </c>
      <c r="F1011" s="2" t="s">
        <v>146</v>
      </c>
      <c r="G1011" s="2" t="s">
        <v>205</v>
      </c>
      <c r="H1011" s="2" t="s">
        <v>206</v>
      </c>
      <c r="I1011" s="8">
        <f t="shared" si="45"/>
        <v>3163716.8636359517</v>
      </c>
      <c r="J1011" s="8">
        <f>AVERAGEIFS(I:I,A:A,A1011)</f>
        <v>3457257.6035609366</v>
      </c>
      <c r="K1011" s="8">
        <f t="shared" si="46"/>
        <v>-8.4905660377358476</v>
      </c>
      <c r="L1011" s="8" t="str">
        <f t="shared" si="47"/>
        <v>OK</v>
      </c>
      <c r="O1011" s="2"/>
    </row>
    <row r="1012" spans="1:15">
      <c r="A1012" s="2" t="s">
        <v>4846</v>
      </c>
      <c r="B1012" s="2" t="s">
        <v>31</v>
      </c>
      <c r="C1012" s="2" t="s">
        <v>203</v>
      </c>
      <c r="D1012" s="2" t="s">
        <v>204</v>
      </c>
      <c r="E1012" s="4">
        <v>0.97</v>
      </c>
      <c r="F1012" s="2" t="s">
        <v>146</v>
      </c>
      <c r="G1012" s="2" t="s">
        <v>205</v>
      </c>
      <c r="H1012" s="2" t="s">
        <v>206</v>
      </c>
      <c r="I1012" s="8">
        <f t="shared" si="45"/>
        <v>3163716.8636359517</v>
      </c>
      <c r="J1012" s="8">
        <f>AVERAGEIFS(I:I,A:A,A1012)</f>
        <v>3457257.6035609366</v>
      </c>
      <c r="K1012" s="8">
        <f t="shared" si="46"/>
        <v>-8.4905660377358476</v>
      </c>
      <c r="L1012" s="8" t="str">
        <f t="shared" si="47"/>
        <v>OK</v>
      </c>
      <c r="O1012" s="2"/>
    </row>
    <row r="1013" spans="1:15">
      <c r="A1013" s="2" t="s">
        <v>4846</v>
      </c>
      <c r="B1013" s="2" t="s">
        <v>31</v>
      </c>
      <c r="C1013" s="2" t="s">
        <v>203</v>
      </c>
      <c r="D1013" s="2" t="s">
        <v>204</v>
      </c>
      <c r="E1013" s="4">
        <v>1.21</v>
      </c>
      <c r="F1013" s="2" t="s">
        <v>146</v>
      </c>
      <c r="G1013" s="2" t="s">
        <v>205</v>
      </c>
      <c r="H1013" s="2" t="s">
        <v>206</v>
      </c>
      <c r="I1013" s="8">
        <f t="shared" si="45"/>
        <v>3946492.1701025791</v>
      </c>
      <c r="J1013" s="8">
        <f>AVERAGEIFS(I:I,A:A,A1013)</f>
        <v>3457257.6035609366</v>
      </c>
      <c r="K1013" s="8">
        <f t="shared" si="46"/>
        <v>14.150943396226424</v>
      </c>
      <c r="L1013" s="8" t="str">
        <f t="shared" si="47"/>
        <v>OK</v>
      </c>
      <c r="O1013" s="2"/>
    </row>
    <row r="1014" spans="1:15">
      <c r="A1014" s="2" t="s">
        <v>4846</v>
      </c>
      <c r="B1014" s="2" t="s">
        <v>31</v>
      </c>
      <c r="C1014" s="2" t="s">
        <v>203</v>
      </c>
      <c r="D1014" s="2" t="s">
        <v>204</v>
      </c>
      <c r="E1014" s="4">
        <v>1.21</v>
      </c>
      <c r="F1014" s="2" t="s">
        <v>146</v>
      </c>
      <c r="G1014" s="2" t="s">
        <v>205</v>
      </c>
      <c r="H1014" s="2" t="s">
        <v>206</v>
      </c>
      <c r="I1014" s="8">
        <f t="shared" si="45"/>
        <v>3946492.1701025791</v>
      </c>
      <c r="J1014" s="8">
        <f>AVERAGEIFS(I:I,A:A,A1014)</f>
        <v>3457257.6035609366</v>
      </c>
      <c r="K1014" s="8">
        <f t="shared" si="46"/>
        <v>14.150943396226424</v>
      </c>
      <c r="L1014" s="8" t="str">
        <f t="shared" si="47"/>
        <v>OK</v>
      </c>
      <c r="O1014" s="2"/>
    </row>
    <row r="1015" spans="1:15">
      <c r="A1015" s="2" t="s">
        <v>4846</v>
      </c>
      <c r="B1015" s="2" t="s">
        <v>31</v>
      </c>
      <c r="C1015" s="2" t="s">
        <v>203</v>
      </c>
      <c r="D1015" s="2" t="s">
        <v>204</v>
      </c>
      <c r="E1015" s="4">
        <v>0.76</v>
      </c>
      <c r="F1015" s="2" t="s">
        <v>146</v>
      </c>
      <c r="G1015" s="2" t="s">
        <v>205</v>
      </c>
      <c r="H1015" s="2" t="s">
        <v>206</v>
      </c>
      <c r="I1015" s="8">
        <f t="shared" si="45"/>
        <v>2478788.4704776527</v>
      </c>
      <c r="J1015" s="8">
        <f>AVERAGEIFS(I:I,A:A,A1015)</f>
        <v>3457257.6035609366</v>
      </c>
      <c r="K1015" s="8">
        <f t="shared" si="46"/>
        <v>-28.301886792452823</v>
      </c>
      <c r="L1015" s="8" t="str">
        <f t="shared" si="47"/>
        <v>OK</v>
      </c>
      <c r="O1015" s="2"/>
    </row>
    <row r="1016" spans="1:15">
      <c r="A1016" s="2" t="s">
        <v>4846</v>
      </c>
      <c r="B1016" s="2" t="s">
        <v>31</v>
      </c>
      <c r="C1016" s="2" t="s">
        <v>203</v>
      </c>
      <c r="D1016" s="2" t="s">
        <v>204</v>
      </c>
      <c r="E1016" s="4">
        <v>1.7</v>
      </c>
      <c r="F1016" s="2" t="s">
        <v>146</v>
      </c>
      <c r="G1016" s="2" t="s">
        <v>205</v>
      </c>
      <c r="H1016" s="2" t="s">
        <v>206</v>
      </c>
      <c r="I1016" s="8">
        <f t="shared" si="45"/>
        <v>5544658.4208052764</v>
      </c>
      <c r="J1016" s="8">
        <f>AVERAGEIFS(I:I,A:A,A1016)</f>
        <v>3457257.6035609366</v>
      </c>
      <c r="K1016" s="8">
        <f t="shared" si="46"/>
        <v>60.377358490566046</v>
      </c>
      <c r="L1016" s="8" t="str">
        <f t="shared" si="47"/>
        <v>Groesser50</v>
      </c>
      <c r="O1016" s="2"/>
    </row>
    <row r="1017" spans="1:15">
      <c r="A1017" s="2" t="s">
        <v>4847</v>
      </c>
      <c r="B1017" s="2" t="s">
        <v>20</v>
      </c>
      <c r="C1017" s="2" t="s">
        <v>3658</v>
      </c>
      <c r="D1017" s="2" t="s">
        <v>3659</v>
      </c>
      <c r="E1017" s="24">
        <v>230000000</v>
      </c>
      <c r="F1017" s="9" t="s">
        <v>8</v>
      </c>
      <c r="H1017" s="2" t="s">
        <v>4848</v>
      </c>
      <c r="I1017" s="8">
        <f t="shared" si="45"/>
        <v>230000000</v>
      </c>
      <c r="J1017" s="8">
        <f>AVERAGEIFS(I:I,A:A,A1017)</f>
        <v>230000000</v>
      </c>
      <c r="K1017" s="8">
        <f t="shared" si="46"/>
        <v>0</v>
      </c>
      <c r="L1017" s="8" t="str">
        <f t="shared" si="47"/>
        <v>OK</v>
      </c>
      <c r="M1017" t="s">
        <v>5715</v>
      </c>
      <c r="O1017" s="2"/>
    </row>
    <row r="1018" spans="1:15">
      <c r="A1018" s="2" t="s">
        <v>4849</v>
      </c>
      <c r="B1018" s="2" t="s">
        <v>3197</v>
      </c>
      <c r="C1018" s="2" t="s">
        <v>3660</v>
      </c>
      <c r="D1018" s="2" t="s">
        <v>3661</v>
      </c>
      <c r="E1018" s="24">
        <v>240000000</v>
      </c>
      <c r="F1018" s="9" t="s">
        <v>8</v>
      </c>
      <c r="H1018" s="2" t="s">
        <v>4850</v>
      </c>
      <c r="I1018" s="8">
        <f t="shared" si="45"/>
        <v>240000000</v>
      </c>
      <c r="J1018" s="8">
        <f>AVERAGEIFS(I:I,A:A,A1018)</f>
        <v>240000000</v>
      </c>
      <c r="K1018" s="8">
        <f t="shared" si="46"/>
        <v>0</v>
      </c>
      <c r="L1018" s="8" t="str">
        <f t="shared" si="47"/>
        <v>OK</v>
      </c>
      <c r="M1018" s="14" t="s">
        <v>5760</v>
      </c>
      <c r="O1018" s="2"/>
    </row>
    <row r="1019" spans="1:15">
      <c r="A1019" s="2" t="s">
        <v>4851</v>
      </c>
      <c r="B1019" s="2" t="s">
        <v>31</v>
      </c>
      <c r="C1019" s="2" t="s">
        <v>297</v>
      </c>
      <c r="D1019" s="2" t="s">
        <v>298</v>
      </c>
      <c r="E1019" s="4">
        <v>0.79</v>
      </c>
      <c r="F1019" s="2" t="s">
        <v>146</v>
      </c>
      <c r="H1019" s="2" t="s">
        <v>299</v>
      </c>
      <c r="I1019" s="8">
        <f t="shared" si="45"/>
        <v>2576635.3837859812</v>
      </c>
      <c r="J1019" s="8">
        <f>AVERAGEIFS(I:I,A:A,A1019)</f>
        <v>2576635.3837859812</v>
      </c>
      <c r="K1019" s="8">
        <f t="shared" si="46"/>
        <v>0</v>
      </c>
      <c r="L1019" s="8" t="str">
        <f t="shared" si="47"/>
        <v>OK</v>
      </c>
      <c r="O1019" s="2"/>
    </row>
    <row r="1020" spans="1:15">
      <c r="A1020" s="2" t="s">
        <v>4851</v>
      </c>
      <c r="B1020" s="2" t="s">
        <v>31</v>
      </c>
      <c r="C1020" s="2" t="s">
        <v>297</v>
      </c>
      <c r="D1020" s="2" t="s">
        <v>298</v>
      </c>
      <c r="E1020" s="4">
        <v>0.79</v>
      </c>
      <c r="F1020" s="2" t="s">
        <v>146</v>
      </c>
      <c r="H1020" s="2" t="s">
        <v>299</v>
      </c>
      <c r="I1020" s="8">
        <f t="shared" si="45"/>
        <v>2576635.3837859812</v>
      </c>
      <c r="J1020" s="8">
        <f>AVERAGEIFS(I:I,A:A,A1020)</f>
        <v>2576635.3837859812</v>
      </c>
      <c r="K1020" s="8">
        <f t="shared" si="46"/>
        <v>0</v>
      </c>
      <c r="L1020" s="8" t="str">
        <f t="shared" si="47"/>
        <v>OK</v>
      </c>
      <c r="O1020" s="2"/>
    </row>
    <row r="1021" spans="1:15">
      <c r="A1021" s="2" t="s">
        <v>4852</v>
      </c>
      <c r="B1021" s="2" t="s">
        <v>60</v>
      </c>
      <c r="C1021" s="2" t="s">
        <v>61</v>
      </c>
      <c r="D1021" s="2" t="s">
        <v>62</v>
      </c>
      <c r="E1021" s="4">
        <v>0.44</v>
      </c>
      <c r="F1021" s="2" t="s">
        <v>146</v>
      </c>
      <c r="G1021" s="2" t="s">
        <v>63</v>
      </c>
      <c r="H1021" s="2" t="s">
        <v>64</v>
      </c>
      <c r="I1021" s="8">
        <f t="shared" si="45"/>
        <v>1435088.0618554833</v>
      </c>
      <c r="J1021" s="8">
        <f>AVERAGEIFS(I:I,A:A,A1021)</f>
        <v>1382087.6504801386</v>
      </c>
      <c r="K1021" s="8">
        <f t="shared" si="46"/>
        <v>3.8348082595870414</v>
      </c>
      <c r="L1021" s="8" t="str">
        <f t="shared" si="47"/>
        <v>OK</v>
      </c>
      <c r="O1021" s="2"/>
    </row>
    <row r="1022" spans="1:15">
      <c r="A1022" s="2" t="s">
        <v>4852</v>
      </c>
      <c r="B1022" s="2" t="s">
        <v>60</v>
      </c>
      <c r="C1022" s="2" t="s">
        <v>61</v>
      </c>
      <c r="D1022" s="2" t="s">
        <v>62</v>
      </c>
      <c r="E1022" s="4">
        <v>0.44</v>
      </c>
      <c r="F1022" s="2" t="s">
        <v>146</v>
      </c>
      <c r="G1022" s="2" t="s">
        <v>63</v>
      </c>
      <c r="H1022" s="2" t="s">
        <v>64</v>
      </c>
      <c r="I1022" s="8">
        <f t="shared" si="45"/>
        <v>1435088.0618554833</v>
      </c>
      <c r="J1022" s="8">
        <f>AVERAGEIFS(I:I,A:A,A1022)</f>
        <v>1382087.6504801386</v>
      </c>
      <c r="K1022" s="8">
        <f t="shared" si="46"/>
        <v>3.8348082595870414</v>
      </c>
      <c r="L1022" s="8" t="str">
        <f t="shared" si="47"/>
        <v>OK</v>
      </c>
      <c r="O1022" s="2"/>
    </row>
    <row r="1023" spans="1:15">
      <c r="A1023" s="2" t="s">
        <v>4852</v>
      </c>
      <c r="B1023" s="2" t="s">
        <v>60</v>
      </c>
      <c r="C1023" s="2" t="s">
        <v>61</v>
      </c>
      <c r="D1023" s="2" t="s">
        <v>62</v>
      </c>
      <c r="E1023" s="4">
        <v>0.44</v>
      </c>
      <c r="F1023" s="2" t="s">
        <v>146</v>
      </c>
      <c r="G1023" s="2" t="s">
        <v>63</v>
      </c>
      <c r="H1023" s="2" t="s">
        <v>64</v>
      </c>
      <c r="I1023" s="8">
        <f t="shared" si="45"/>
        <v>1435088.0618554833</v>
      </c>
      <c r="J1023" s="8">
        <f>AVERAGEIFS(I:I,A:A,A1023)</f>
        <v>1382087.6504801386</v>
      </c>
      <c r="K1023" s="8">
        <f t="shared" si="46"/>
        <v>3.8348082595870414</v>
      </c>
      <c r="L1023" s="8" t="str">
        <f t="shared" si="47"/>
        <v>OK</v>
      </c>
      <c r="O1023" s="2"/>
    </row>
    <row r="1024" spans="1:15">
      <c r="A1024" s="2" t="s">
        <v>4852</v>
      </c>
      <c r="B1024" s="2" t="s">
        <v>60</v>
      </c>
      <c r="C1024" s="2" t="s">
        <v>61</v>
      </c>
      <c r="D1024" s="2" t="s">
        <v>62</v>
      </c>
      <c r="E1024" s="4">
        <v>0.42</v>
      </c>
      <c r="F1024" s="2" t="s">
        <v>146</v>
      </c>
      <c r="G1024" s="2" t="s">
        <v>63</v>
      </c>
      <c r="H1024" s="2" t="s">
        <v>64</v>
      </c>
      <c r="I1024" s="8">
        <f t="shared" si="45"/>
        <v>1369856.7863165976</v>
      </c>
      <c r="J1024" s="8">
        <f>AVERAGEIFS(I:I,A:A,A1024)</f>
        <v>1382087.6504801386</v>
      </c>
      <c r="K1024" s="8">
        <f t="shared" si="46"/>
        <v>-0.88495575221239076</v>
      </c>
      <c r="L1024" s="8" t="str">
        <f t="shared" si="47"/>
        <v>OK</v>
      </c>
      <c r="O1024" s="2"/>
    </row>
    <row r="1025" spans="1:15">
      <c r="A1025" s="2" t="s">
        <v>4852</v>
      </c>
      <c r="B1025" s="2" t="s">
        <v>60</v>
      </c>
      <c r="C1025" s="2" t="s">
        <v>61</v>
      </c>
      <c r="D1025" s="2" t="s">
        <v>62</v>
      </c>
      <c r="E1025" s="4">
        <v>0.42</v>
      </c>
      <c r="F1025" s="2" t="s">
        <v>146</v>
      </c>
      <c r="G1025" s="2" t="s">
        <v>63</v>
      </c>
      <c r="H1025" s="2" t="s">
        <v>64</v>
      </c>
      <c r="I1025" s="8">
        <f t="shared" si="45"/>
        <v>1369856.7863165976</v>
      </c>
      <c r="J1025" s="8">
        <f>AVERAGEIFS(I:I,A:A,A1025)</f>
        <v>1382087.6504801386</v>
      </c>
      <c r="K1025" s="8">
        <f t="shared" si="46"/>
        <v>-0.88495575221239076</v>
      </c>
      <c r="L1025" s="8" t="str">
        <f t="shared" si="47"/>
        <v>OK</v>
      </c>
      <c r="O1025" s="2"/>
    </row>
    <row r="1026" spans="1:15">
      <c r="A1026" s="2" t="s">
        <v>4852</v>
      </c>
      <c r="B1026" s="2" t="s">
        <v>60</v>
      </c>
      <c r="C1026" s="2" t="s">
        <v>61</v>
      </c>
      <c r="D1026" s="2" t="s">
        <v>62</v>
      </c>
      <c r="E1026" s="24" t="s">
        <v>149</v>
      </c>
      <c r="F1026" s="2" t="s">
        <v>146</v>
      </c>
      <c r="G1026" s="2" t="s">
        <v>63</v>
      </c>
      <c r="H1026" s="2" t="s">
        <v>64</v>
      </c>
      <c r="I1026" s="8">
        <f t="shared" si="45"/>
        <v>1369856.7863165976</v>
      </c>
      <c r="J1026" s="8">
        <f>AVERAGEIFS(I:I,A:A,A1026)</f>
        <v>1382087.6504801386</v>
      </c>
      <c r="K1026" s="8">
        <f t="shared" si="46"/>
        <v>-0.88495575221239076</v>
      </c>
      <c r="L1026" s="8" t="str">
        <f t="shared" si="47"/>
        <v>OK</v>
      </c>
      <c r="O1026" s="2"/>
    </row>
    <row r="1027" spans="1:15">
      <c r="A1027" s="2" t="s">
        <v>4852</v>
      </c>
      <c r="B1027" s="2" t="s">
        <v>60</v>
      </c>
      <c r="C1027" s="2" t="s">
        <v>61</v>
      </c>
      <c r="D1027" s="2" t="s">
        <v>62</v>
      </c>
      <c r="E1027" s="4">
        <v>0.41</v>
      </c>
      <c r="F1027" s="2" t="s">
        <v>146</v>
      </c>
      <c r="G1027" s="2" t="s">
        <v>63</v>
      </c>
      <c r="H1027" s="2" t="s">
        <v>64</v>
      </c>
      <c r="I1027" s="8">
        <f t="shared" ref="I1027:I1090" si="48">_xlfn.IFS(F1027="Mpc",E1027*$O$1,F1027="kpc",E1027*$S$1,F1027="pc",E1027*$W$1,F1027="Lj",E1027,E1027="",0)</f>
        <v>1337241.1485471549</v>
      </c>
      <c r="J1027" s="8">
        <f>AVERAGEIFS(I:I,A:A,A1027)</f>
        <v>1382087.6504801386</v>
      </c>
      <c r="K1027" s="8">
        <f t="shared" ref="K1027:K1090" si="49">(I1027/J1027-1)*100</f>
        <v>-3.2448377581120846</v>
      </c>
      <c r="L1027" s="8" t="str">
        <f t="shared" ref="L1027:L1090" si="50">IF(K1027&gt;50,"Groesser50",IF(K1027&lt;-50,"Kleiner -50","OK"))</f>
        <v>OK</v>
      </c>
      <c r="O1027" s="2"/>
    </row>
    <row r="1028" spans="1:15">
      <c r="A1028" s="2" t="s">
        <v>4852</v>
      </c>
      <c r="B1028" s="2" t="s">
        <v>60</v>
      </c>
      <c r="C1028" s="2" t="s">
        <v>61</v>
      </c>
      <c r="D1028" s="2" t="s">
        <v>62</v>
      </c>
      <c r="E1028" s="4">
        <v>0.4</v>
      </c>
      <c r="F1028" s="2" t="s">
        <v>146</v>
      </c>
      <c r="G1028" s="2" t="s">
        <v>63</v>
      </c>
      <c r="H1028" s="2" t="s">
        <v>64</v>
      </c>
      <c r="I1028" s="8">
        <f t="shared" si="48"/>
        <v>1304625.5107777121</v>
      </c>
      <c r="J1028" s="8">
        <f>AVERAGEIFS(I:I,A:A,A1028)</f>
        <v>1382087.6504801386</v>
      </c>
      <c r="K1028" s="8">
        <f t="shared" si="49"/>
        <v>-5.6047197640117901</v>
      </c>
      <c r="L1028" s="8" t="str">
        <f t="shared" si="50"/>
        <v>OK</v>
      </c>
      <c r="O1028" s="2"/>
    </row>
    <row r="1029" spans="1:15">
      <c r="A1029" s="2" t="s">
        <v>4853</v>
      </c>
      <c r="B1029" s="2" t="s">
        <v>31</v>
      </c>
      <c r="C1029" s="2" t="s">
        <v>77</v>
      </c>
      <c r="D1029" s="2" t="s">
        <v>78</v>
      </c>
      <c r="E1029" s="4">
        <v>0.62</v>
      </c>
      <c r="F1029" s="2" t="s">
        <v>146</v>
      </c>
      <c r="G1029" s="2" t="s">
        <v>79</v>
      </c>
      <c r="H1029" s="2" t="s">
        <v>80</v>
      </c>
      <c r="I1029" s="8">
        <f t="shared" si="48"/>
        <v>2022169.5417054538</v>
      </c>
      <c r="J1029" s="8">
        <f>AVERAGEIFS(I:I,A:A,A1029)</f>
        <v>2087400.8172443395</v>
      </c>
      <c r="K1029" s="8">
        <f t="shared" si="49"/>
        <v>-3.1250000000000111</v>
      </c>
      <c r="L1029" s="8" t="str">
        <f t="shared" si="50"/>
        <v>OK</v>
      </c>
      <c r="O1029" s="2"/>
    </row>
    <row r="1030" spans="1:15">
      <c r="A1030" s="2" t="s">
        <v>4853</v>
      </c>
      <c r="B1030" s="2" t="s">
        <v>31</v>
      </c>
      <c r="C1030" s="2" t="s">
        <v>77</v>
      </c>
      <c r="D1030" s="2" t="s">
        <v>78</v>
      </c>
      <c r="E1030" s="4">
        <v>0.65</v>
      </c>
      <c r="F1030" s="2" t="s">
        <v>146</v>
      </c>
      <c r="G1030" s="2" t="s">
        <v>79</v>
      </c>
      <c r="H1030" s="2" t="s">
        <v>80</v>
      </c>
      <c r="I1030" s="8">
        <f t="shared" si="48"/>
        <v>2120016.4550137823</v>
      </c>
      <c r="J1030" s="8">
        <f>AVERAGEIFS(I:I,A:A,A1030)</f>
        <v>2087400.8172443395</v>
      </c>
      <c r="K1030" s="8">
        <f t="shared" si="49"/>
        <v>1.5625</v>
      </c>
      <c r="L1030" s="8" t="str">
        <f t="shared" si="50"/>
        <v>OK</v>
      </c>
      <c r="O1030" s="2"/>
    </row>
    <row r="1031" spans="1:15">
      <c r="A1031" s="2" t="s">
        <v>4853</v>
      </c>
      <c r="B1031" s="2" t="s">
        <v>31</v>
      </c>
      <c r="C1031" s="2" t="s">
        <v>77</v>
      </c>
      <c r="D1031" s="2" t="s">
        <v>78</v>
      </c>
      <c r="E1031" s="4">
        <v>0.65</v>
      </c>
      <c r="F1031" s="2" t="s">
        <v>146</v>
      </c>
      <c r="G1031" s="2" t="s">
        <v>79</v>
      </c>
      <c r="H1031" s="2" t="s">
        <v>80</v>
      </c>
      <c r="I1031" s="8">
        <f t="shared" si="48"/>
        <v>2120016.4550137823</v>
      </c>
      <c r="J1031" s="8">
        <f>AVERAGEIFS(I:I,A:A,A1031)</f>
        <v>2087400.8172443395</v>
      </c>
      <c r="K1031" s="8">
        <f t="shared" si="49"/>
        <v>1.5625</v>
      </c>
      <c r="L1031" s="8" t="str">
        <f t="shared" si="50"/>
        <v>OK</v>
      </c>
      <c r="O1031" s="2"/>
    </row>
    <row r="1032" spans="1:15">
      <c r="A1032" s="2" t="s">
        <v>4853</v>
      </c>
      <c r="B1032" s="2" t="s">
        <v>31</v>
      </c>
      <c r="C1032" s="2" t="s">
        <v>77</v>
      </c>
      <c r="D1032" s="2" t="s">
        <v>78</v>
      </c>
      <c r="E1032" s="4">
        <v>0.65</v>
      </c>
      <c r="F1032" s="2" t="s">
        <v>146</v>
      </c>
      <c r="G1032" s="2" t="s">
        <v>79</v>
      </c>
      <c r="H1032" s="2" t="s">
        <v>80</v>
      </c>
      <c r="I1032" s="8">
        <f t="shared" si="48"/>
        <v>2120016.4550137823</v>
      </c>
      <c r="J1032" s="8">
        <f>AVERAGEIFS(I:I,A:A,A1032)</f>
        <v>2087400.8172443395</v>
      </c>
      <c r="K1032" s="8">
        <f t="shared" si="49"/>
        <v>1.5625</v>
      </c>
      <c r="L1032" s="8" t="str">
        <f t="shared" si="50"/>
        <v>OK</v>
      </c>
      <c r="O1032" s="2"/>
    </row>
    <row r="1033" spans="1:15">
      <c r="A1033" s="2" t="s">
        <v>4853</v>
      </c>
      <c r="B1033" s="2" t="s">
        <v>31</v>
      </c>
      <c r="C1033" s="2" t="s">
        <v>77</v>
      </c>
      <c r="D1033" s="2" t="s">
        <v>78</v>
      </c>
      <c r="E1033" s="4">
        <v>0.65</v>
      </c>
      <c r="F1033" s="2" t="s">
        <v>146</v>
      </c>
      <c r="G1033" s="2" t="s">
        <v>79</v>
      </c>
      <c r="H1033" s="2" t="s">
        <v>80</v>
      </c>
      <c r="I1033" s="8">
        <f t="shared" si="48"/>
        <v>2120016.4550137823</v>
      </c>
      <c r="J1033" s="8">
        <f>AVERAGEIFS(I:I,A:A,A1033)</f>
        <v>2087400.8172443395</v>
      </c>
      <c r="K1033" s="8">
        <f t="shared" si="49"/>
        <v>1.5625</v>
      </c>
      <c r="L1033" s="8" t="str">
        <f t="shared" si="50"/>
        <v>OK</v>
      </c>
      <c r="O1033" s="2"/>
    </row>
    <row r="1034" spans="1:15">
      <c r="A1034" s="2" t="s">
        <v>4853</v>
      </c>
      <c r="B1034" s="2" t="s">
        <v>31</v>
      </c>
      <c r="C1034" s="2" t="s">
        <v>77</v>
      </c>
      <c r="D1034" s="2" t="s">
        <v>78</v>
      </c>
      <c r="E1034" s="4">
        <v>0.62</v>
      </c>
      <c r="F1034" s="2" t="s">
        <v>146</v>
      </c>
      <c r="G1034" s="2" t="s">
        <v>79</v>
      </c>
      <c r="H1034" s="2" t="s">
        <v>80</v>
      </c>
      <c r="I1034" s="8">
        <f t="shared" si="48"/>
        <v>2022169.5417054538</v>
      </c>
      <c r="J1034" s="8">
        <f>AVERAGEIFS(I:I,A:A,A1034)</f>
        <v>2087400.8172443395</v>
      </c>
      <c r="K1034" s="8">
        <f t="shared" si="49"/>
        <v>-3.1250000000000111</v>
      </c>
      <c r="L1034" s="8" t="str">
        <f t="shared" si="50"/>
        <v>OK</v>
      </c>
      <c r="O1034" s="2"/>
    </row>
    <row r="1035" spans="1:15">
      <c r="A1035" s="2" t="s">
        <v>4854</v>
      </c>
      <c r="B1035" s="2" t="s">
        <v>31</v>
      </c>
      <c r="C1035" s="2" t="s">
        <v>81</v>
      </c>
      <c r="D1035" s="2" t="s">
        <v>82</v>
      </c>
      <c r="E1035" s="4">
        <v>182</v>
      </c>
      <c r="F1035" s="2" t="s">
        <v>147</v>
      </c>
      <c r="G1035" s="2" t="s">
        <v>83</v>
      </c>
      <c r="H1035" s="2" t="s">
        <v>84</v>
      </c>
      <c r="I1035" s="8">
        <f t="shared" si="48"/>
        <v>593604.60740385903</v>
      </c>
      <c r="J1035" s="8">
        <f>AVERAGEIFS(I:I,A:A,A1035)</f>
        <v>588712.26173844258</v>
      </c>
      <c r="K1035" s="8">
        <f t="shared" si="49"/>
        <v>0.83102493074793671</v>
      </c>
      <c r="L1035" s="8" t="str">
        <f t="shared" si="50"/>
        <v>OK</v>
      </c>
      <c r="O1035" s="2"/>
    </row>
    <row r="1036" spans="1:15">
      <c r="A1036" s="2" t="s">
        <v>4854</v>
      </c>
      <c r="B1036" s="2" t="s">
        <v>31</v>
      </c>
      <c r="C1036" s="2" t="s">
        <v>81</v>
      </c>
      <c r="D1036" s="2" t="s">
        <v>82</v>
      </c>
      <c r="E1036" s="4">
        <v>0.18</v>
      </c>
      <c r="F1036" s="2" t="s">
        <v>146</v>
      </c>
      <c r="G1036" s="2" t="s">
        <v>83</v>
      </c>
      <c r="H1036" s="2" t="s">
        <v>84</v>
      </c>
      <c r="I1036" s="8">
        <f t="shared" si="48"/>
        <v>587081.47984997043</v>
      </c>
      <c r="J1036" s="8">
        <f>AVERAGEIFS(I:I,A:A,A1036)</f>
        <v>588712.26173844258</v>
      </c>
      <c r="K1036" s="8">
        <f t="shared" si="49"/>
        <v>-0.27700831024930483</v>
      </c>
      <c r="L1036" s="8" t="str">
        <f t="shared" si="50"/>
        <v>OK</v>
      </c>
      <c r="O1036" s="2"/>
    </row>
    <row r="1037" spans="1:15">
      <c r="A1037" s="2" t="s">
        <v>4854</v>
      </c>
      <c r="B1037" s="2" t="s">
        <v>31</v>
      </c>
      <c r="C1037" s="2" t="s">
        <v>81</v>
      </c>
      <c r="D1037" s="2" t="s">
        <v>82</v>
      </c>
      <c r="E1037" s="4">
        <v>0.18</v>
      </c>
      <c r="F1037" s="2" t="s">
        <v>146</v>
      </c>
      <c r="G1037" s="2" t="s">
        <v>83</v>
      </c>
      <c r="H1037" s="2" t="s">
        <v>84</v>
      </c>
      <c r="I1037" s="8">
        <f t="shared" si="48"/>
        <v>587081.47984997043</v>
      </c>
      <c r="J1037" s="8">
        <f>AVERAGEIFS(I:I,A:A,A1037)</f>
        <v>588712.26173844258</v>
      </c>
      <c r="K1037" s="8">
        <f t="shared" si="49"/>
        <v>-0.27700831024930483</v>
      </c>
      <c r="L1037" s="8" t="str">
        <f t="shared" si="50"/>
        <v>OK</v>
      </c>
      <c r="O1037" s="2"/>
    </row>
    <row r="1038" spans="1:15">
      <c r="A1038" s="2" t="s">
        <v>4854</v>
      </c>
      <c r="B1038" s="2" t="s">
        <v>31</v>
      </c>
      <c r="C1038" s="2" t="s">
        <v>81</v>
      </c>
      <c r="D1038" s="2" t="s">
        <v>82</v>
      </c>
      <c r="E1038" s="24">
        <v>0.18</v>
      </c>
      <c r="F1038" s="2" t="s">
        <v>146</v>
      </c>
      <c r="G1038" s="2" t="s">
        <v>83</v>
      </c>
      <c r="H1038" s="2" t="s">
        <v>84</v>
      </c>
      <c r="I1038" s="8">
        <f t="shared" si="48"/>
        <v>587081.47984997043</v>
      </c>
      <c r="J1038" s="8">
        <f>AVERAGEIFS(I:I,A:A,A1038)</f>
        <v>588712.26173844258</v>
      </c>
      <c r="K1038" s="8">
        <f t="shared" si="49"/>
        <v>-0.27700831024930483</v>
      </c>
      <c r="L1038" s="8" t="str">
        <f t="shared" si="50"/>
        <v>OK</v>
      </c>
      <c r="O1038" s="2"/>
    </row>
    <row r="1039" spans="1:15">
      <c r="A1039" s="2" t="s">
        <v>4855</v>
      </c>
      <c r="B1039" s="2" t="s">
        <v>31</v>
      </c>
      <c r="C1039" s="2" t="s">
        <v>226</v>
      </c>
      <c r="D1039" s="2" t="s">
        <v>227</v>
      </c>
      <c r="E1039" s="4">
        <v>760</v>
      </c>
      <c r="F1039" s="2" t="s">
        <v>147</v>
      </c>
      <c r="G1039" s="2" t="s">
        <v>228</v>
      </c>
      <c r="H1039" s="2" t="s">
        <v>229</v>
      </c>
      <c r="I1039" s="8">
        <f t="shared" si="48"/>
        <v>2478788.4704776527</v>
      </c>
      <c r="J1039" s="8">
        <f>AVERAGEIFS(I:I,A:A,A1039)</f>
        <v>2650020.5687672277</v>
      </c>
      <c r="K1039" s="8">
        <f t="shared" si="49"/>
        <v>-6.4615384615384741</v>
      </c>
      <c r="L1039" s="8" t="str">
        <f t="shared" si="50"/>
        <v>OK</v>
      </c>
      <c r="O1039" s="2"/>
    </row>
    <row r="1040" spans="1:15">
      <c r="A1040" s="2" t="s">
        <v>4855</v>
      </c>
      <c r="B1040" s="2" t="s">
        <v>31</v>
      </c>
      <c r="C1040" s="2" t="s">
        <v>226</v>
      </c>
      <c r="D1040" s="2" t="s">
        <v>227</v>
      </c>
      <c r="E1040" s="4">
        <v>0.84</v>
      </c>
      <c r="F1040" s="2" t="s">
        <v>146</v>
      </c>
      <c r="G1040" s="2" t="s">
        <v>228</v>
      </c>
      <c r="H1040" s="2" t="s">
        <v>229</v>
      </c>
      <c r="I1040" s="8">
        <f t="shared" si="48"/>
        <v>2739713.5726331952</v>
      </c>
      <c r="J1040" s="8">
        <f>AVERAGEIFS(I:I,A:A,A1040)</f>
        <v>2650020.5687672277</v>
      </c>
      <c r="K1040" s="8">
        <f t="shared" si="49"/>
        <v>3.3846153846153859</v>
      </c>
      <c r="L1040" s="8" t="str">
        <f t="shared" si="50"/>
        <v>OK</v>
      </c>
      <c r="O1040" s="2"/>
    </row>
    <row r="1041" spans="1:15">
      <c r="A1041" s="2" t="s">
        <v>4855</v>
      </c>
      <c r="B1041" s="2" t="s">
        <v>31</v>
      </c>
      <c r="C1041" s="2" t="s">
        <v>226</v>
      </c>
      <c r="D1041" s="2" t="s">
        <v>227</v>
      </c>
      <c r="E1041" s="4">
        <v>0.84</v>
      </c>
      <c r="F1041" s="2" t="s">
        <v>146</v>
      </c>
      <c r="G1041" s="2" t="s">
        <v>228</v>
      </c>
      <c r="H1041" s="2" t="s">
        <v>229</v>
      </c>
      <c r="I1041" s="8">
        <f t="shared" si="48"/>
        <v>2739713.5726331952</v>
      </c>
      <c r="J1041" s="8">
        <f>AVERAGEIFS(I:I,A:A,A1041)</f>
        <v>2650020.5687672277</v>
      </c>
      <c r="K1041" s="8">
        <f t="shared" si="49"/>
        <v>3.3846153846153859</v>
      </c>
      <c r="L1041" s="8" t="str">
        <f t="shared" si="50"/>
        <v>OK</v>
      </c>
      <c r="O1041" s="2"/>
    </row>
    <row r="1042" spans="1:15">
      <c r="A1042" s="2" t="s">
        <v>4855</v>
      </c>
      <c r="B1042" s="2" t="s">
        <v>31</v>
      </c>
      <c r="C1042" s="2" t="s">
        <v>226</v>
      </c>
      <c r="D1042" s="2" t="s">
        <v>227</v>
      </c>
      <c r="E1042" s="4">
        <v>0.81</v>
      </c>
      <c r="F1042" s="2" t="s">
        <v>146</v>
      </c>
      <c r="G1042" s="2" t="s">
        <v>228</v>
      </c>
      <c r="H1042" s="2" t="s">
        <v>229</v>
      </c>
      <c r="I1042" s="8">
        <f t="shared" si="48"/>
        <v>2641866.6593248672</v>
      </c>
      <c r="J1042" s="8">
        <f>AVERAGEIFS(I:I,A:A,A1042)</f>
        <v>2650020.5687672277</v>
      </c>
      <c r="K1042" s="8">
        <f t="shared" si="49"/>
        <v>-0.30769230769229772</v>
      </c>
      <c r="L1042" s="8" t="str">
        <f t="shared" si="50"/>
        <v>OK</v>
      </c>
      <c r="O1042" s="2"/>
    </row>
    <row r="1043" spans="1:15">
      <c r="A1043" s="2" t="s">
        <v>4856</v>
      </c>
      <c r="B1043" s="2" t="s">
        <v>31</v>
      </c>
      <c r="C1043" s="2" t="s">
        <v>230</v>
      </c>
      <c r="D1043" s="2" t="s">
        <v>231</v>
      </c>
      <c r="E1043" s="4">
        <v>0.73</v>
      </c>
      <c r="F1043" s="2" t="s">
        <v>146</v>
      </c>
      <c r="G1043" s="2" t="s">
        <v>232</v>
      </c>
      <c r="H1043" s="2" t="s">
        <v>233</v>
      </c>
      <c r="I1043" s="8">
        <f t="shared" si="48"/>
        <v>2380941.5571693243</v>
      </c>
      <c r="J1043" s="8">
        <f>AVERAGEIFS(I:I,A:A,A1043)</f>
        <v>2481234.6433103606</v>
      </c>
      <c r="K1043" s="8">
        <f t="shared" si="49"/>
        <v>-4.0420637528754462</v>
      </c>
      <c r="L1043" s="8" t="str">
        <f t="shared" si="50"/>
        <v>OK</v>
      </c>
      <c r="O1043" s="2"/>
    </row>
    <row r="1044" spans="1:15">
      <c r="A1044" s="2" t="s">
        <v>4856</v>
      </c>
      <c r="B1044" s="2" t="s">
        <v>31</v>
      </c>
      <c r="C1044" s="2" t="s">
        <v>230</v>
      </c>
      <c r="D1044" s="2" t="s">
        <v>231</v>
      </c>
      <c r="E1044" s="4">
        <v>0.73</v>
      </c>
      <c r="F1044" s="2" t="s">
        <v>146</v>
      </c>
      <c r="G1044" s="2" t="s">
        <v>232</v>
      </c>
      <c r="H1044" s="2" t="s">
        <v>233</v>
      </c>
      <c r="I1044" s="8">
        <f t="shared" si="48"/>
        <v>2380941.5571693243</v>
      </c>
      <c r="J1044" s="8">
        <f>AVERAGEIFS(I:I,A:A,A1044)</f>
        <v>2481234.6433103606</v>
      </c>
      <c r="K1044" s="8">
        <f t="shared" si="49"/>
        <v>-4.0420637528754462</v>
      </c>
      <c r="L1044" s="8" t="str">
        <f t="shared" si="50"/>
        <v>OK</v>
      </c>
      <c r="O1044" s="2"/>
    </row>
    <row r="1045" spans="1:15">
      <c r="A1045" s="2" t="s">
        <v>4856</v>
      </c>
      <c r="B1045" s="2" t="s">
        <v>31</v>
      </c>
      <c r="C1045" s="2" t="s">
        <v>230</v>
      </c>
      <c r="D1045" s="2" t="s">
        <v>231</v>
      </c>
      <c r="E1045" s="4">
        <v>0.79</v>
      </c>
      <c r="F1045" s="2" t="s">
        <v>146</v>
      </c>
      <c r="G1045" s="2" t="s">
        <v>232</v>
      </c>
      <c r="H1045" s="2" t="s">
        <v>233</v>
      </c>
      <c r="I1045" s="8">
        <f t="shared" si="48"/>
        <v>2576635.3837859812</v>
      </c>
      <c r="J1045" s="8">
        <f>AVERAGEIFS(I:I,A:A,A1045)</f>
        <v>2481234.6433103606</v>
      </c>
      <c r="K1045" s="8">
        <f t="shared" si="49"/>
        <v>3.8448899112717871</v>
      </c>
      <c r="L1045" s="8" t="str">
        <f t="shared" si="50"/>
        <v>OK</v>
      </c>
      <c r="O1045" s="2"/>
    </row>
    <row r="1046" spans="1:15">
      <c r="A1046" s="2" t="s">
        <v>4856</v>
      </c>
      <c r="B1046" s="2" t="s">
        <v>31</v>
      </c>
      <c r="C1046" s="2" t="s">
        <v>230</v>
      </c>
      <c r="D1046" s="2" t="s">
        <v>231</v>
      </c>
      <c r="E1046" s="4">
        <v>793</v>
      </c>
      <c r="F1046" s="2" t="s">
        <v>147</v>
      </c>
      <c r="G1046" s="2" t="s">
        <v>232</v>
      </c>
      <c r="H1046" s="2" t="s">
        <v>233</v>
      </c>
      <c r="I1046" s="8">
        <f t="shared" si="48"/>
        <v>2586420.0751168141</v>
      </c>
      <c r="J1046" s="8">
        <f>AVERAGEIFS(I:I,A:A,A1046)</f>
        <v>2481234.6433103606</v>
      </c>
      <c r="K1046" s="8">
        <f t="shared" si="49"/>
        <v>4.2392375944791505</v>
      </c>
      <c r="L1046" s="8" t="str">
        <f t="shared" si="50"/>
        <v>OK</v>
      </c>
      <c r="O1046" s="2"/>
    </row>
    <row r="1047" spans="1:15">
      <c r="A1047" s="2" t="s">
        <v>4857</v>
      </c>
      <c r="B1047" s="2" t="s">
        <v>31</v>
      </c>
      <c r="C1047" s="2" t="s">
        <v>238</v>
      </c>
      <c r="D1047" s="2" t="s">
        <v>239</v>
      </c>
      <c r="E1047" s="4">
        <v>476</v>
      </c>
      <c r="F1047" s="2" t="s">
        <v>147</v>
      </c>
      <c r="G1047" s="2" t="s">
        <v>91</v>
      </c>
      <c r="H1047" s="2" t="s">
        <v>240</v>
      </c>
      <c r="I1047" s="8">
        <f t="shared" si="48"/>
        <v>1552504.3578254774</v>
      </c>
      <c r="J1047" s="8">
        <f>AVERAGEIFS(I:I,A:A,A1047)</f>
        <v>1627520.324695196</v>
      </c>
      <c r="K1047" s="8">
        <f t="shared" si="49"/>
        <v>-4.6092184368737632</v>
      </c>
      <c r="L1047" s="8" t="str">
        <f t="shared" si="50"/>
        <v>OK</v>
      </c>
      <c r="O1047" s="2"/>
    </row>
    <row r="1048" spans="1:15">
      <c r="A1048" s="2" t="s">
        <v>4857</v>
      </c>
      <c r="B1048" s="2" t="s">
        <v>31</v>
      </c>
      <c r="C1048" s="2" t="s">
        <v>238</v>
      </c>
      <c r="D1048" s="2" t="s">
        <v>239</v>
      </c>
      <c r="E1048" s="4">
        <v>0.52</v>
      </c>
      <c r="F1048" s="2" t="s">
        <v>146</v>
      </c>
      <c r="G1048" s="2" t="s">
        <v>91</v>
      </c>
      <c r="H1048" s="2" t="s">
        <v>240</v>
      </c>
      <c r="I1048" s="8">
        <f t="shared" si="48"/>
        <v>1696013.1640110258</v>
      </c>
      <c r="J1048" s="8">
        <f>AVERAGEIFS(I:I,A:A,A1048)</f>
        <v>1627520.324695196</v>
      </c>
      <c r="K1048" s="8">
        <f t="shared" si="49"/>
        <v>4.2084168336673278</v>
      </c>
      <c r="L1048" s="8" t="str">
        <f t="shared" si="50"/>
        <v>OK</v>
      </c>
      <c r="O1048" s="2"/>
    </row>
    <row r="1049" spans="1:15">
      <c r="A1049" s="2" t="s">
        <v>4857</v>
      </c>
      <c r="B1049" s="2" t="s">
        <v>31</v>
      </c>
      <c r="C1049" s="2" t="s">
        <v>238</v>
      </c>
      <c r="D1049" s="2" t="s">
        <v>239</v>
      </c>
      <c r="E1049" s="4">
        <v>0.52</v>
      </c>
      <c r="F1049" s="2" t="s">
        <v>146</v>
      </c>
      <c r="G1049" s="2" t="s">
        <v>91</v>
      </c>
      <c r="H1049" s="2" t="s">
        <v>240</v>
      </c>
      <c r="I1049" s="8">
        <f t="shared" si="48"/>
        <v>1696013.1640110258</v>
      </c>
      <c r="J1049" s="8">
        <f>AVERAGEIFS(I:I,A:A,A1049)</f>
        <v>1627520.324695196</v>
      </c>
      <c r="K1049" s="8">
        <f t="shared" si="49"/>
        <v>4.2084168336673278</v>
      </c>
      <c r="L1049" s="8" t="str">
        <f t="shared" si="50"/>
        <v>OK</v>
      </c>
      <c r="O1049" s="2"/>
    </row>
    <row r="1050" spans="1:15">
      <c r="A1050" s="2" t="s">
        <v>4857</v>
      </c>
      <c r="B1050" s="2" t="s">
        <v>31</v>
      </c>
      <c r="C1050" s="2" t="s">
        <v>238</v>
      </c>
      <c r="D1050" s="2" t="s">
        <v>239</v>
      </c>
      <c r="E1050" s="4">
        <v>0.48</v>
      </c>
      <c r="F1050" s="2" t="s">
        <v>146</v>
      </c>
      <c r="G1050" s="2" t="s">
        <v>91</v>
      </c>
      <c r="H1050" s="2" t="s">
        <v>240</v>
      </c>
      <c r="I1050" s="8">
        <f t="shared" si="48"/>
        <v>1565550.6129332543</v>
      </c>
      <c r="J1050" s="8">
        <f>AVERAGEIFS(I:I,A:A,A1050)</f>
        <v>1627520.324695196</v>
      </c>
      <c r="K1050" s="8">
        <f t="shared" si="49"/>
        <v>-3.8076152304609479</v>
      </c>
      <c r="L1050" s="8" t="str">
        <f t="shared" si="50"/>
        <v>OK</v>
      </c>
      <c r="O1050" s="2"/>
    </row>
    <row r="1051" spans="1:15">
      <c r="A1051" s="2" t="s">
        <v>4858</v>
      </c>
      <c r="B1051" s="2" t="s">
        <v>20</v>
      </c>
      <c r="C1051" s="2" t="s">
        <v>3662</v>
      </c>
      <c r="D1051" s="2" t="s">
        <v>3663</v>
      </c>
      <c r="E1051" s="24">
        <v>620000000</v>
      </c>
      <c r="F1051" s="9" t="s">
        <v>8</v>
      </c>
      <c r="H1051" s="2" t="s">
        <v>4859</v>
      </c>
      <c r="I1051" s="8">
        <f t="shared" si="48"/>
        <v>620000000</v>
      </c>
      <c r="J1051" s="8">
        <f>AVERAGEIFS(I:I,A:A,A1051)</f>
        <v>620000000</v>
      </c>
      <c r="K1051" s="8">
        <f t="shared" si="49"/>
        <v>0</v>
      </c>
      <c r="L1051" s="8" t="str">
        <f t="shared" si="50"/>
        <v>OK</v>
      </c>
      <c r="M1051" t="s">
        <v>5788</v>
      </c>
      <c r="O1051" s="2"/>
    </row>
    <row r="1052" spans="1:15">
      <c r="A1052" s="2" t="s">
        <v>4860</v>
      </c>
      <c r="B1052" s="2" t="s">
        <v>20</v>
      </c>
      <c r="C1052" s="2" t="s">
        <v>4861</v>
      </c>
      <c r="D1052" s="2" t="s">
        <v>3664</v>
      </c>
      <c r="E1052" s="24">
        <v>800000000</v>
      </c>
      <c r="F1052" s="9" t="s">
        <v>8</v>
      </c>
      <c r="H1052" s="2" t="s">
        <v>4862</v>
      </c>
      <c r="I1052" s="8">
        <f t="shared" si="48"/>
        <v>800000000</v>
      </c>
      <c r="J1052" s="8">
        <f>AVERAGEIFS(I:I,A:A,A1052)</f>
        <v>800000000</v>
      </c>
      <c r="K1052" s="8">
        <f t="shared" si="49"/>
        <v>0</v>
      </c>
      <c r="L1052" s="8" t="str">
        <f t="shared" si="50"/>
        <v>OK</v>
      </c>
      <c r="M1052" t="s">
        <v>5789</v>
      </c>
      <c r="O1052" s="2"/>
    </row>
    <row r="1053" spans="1:15">
      <c r="A1053" s="2" t="s">
        <v>4863</v>
      </c>
      <c r="B1053" s="2" t="s">
        <v>31</v>
      </c>
      <c r="C1053" s="2" t="s">
        <v>344</v>
      </c>
      <c r="D1053" s="2" t="s">
        <v>345</v>
      </c>
      <c r="E1053" s="4">
        <v>1.04</v>
      </c>
      <c r="F1053" s="2" t="s">
        <v>146</v>
      </c>
      <c r="G1053" s="2" t="s">
        <v>346</v>
      </c>
      <c r="H1053" s="2" t="s">
        <v>347</v>
      </c>
      <c r="I1053" s="8">
        <f t="shared" si="48"/>
        <v>3392026.3280220516</v>
      </c>
      <c r="J1053" s="8">
        <f>AVERAGEIFS(I:I,A:A,A1053)</f>
        <v>3479001.3620738988</v>
      </c>
      <c r="K1053" s="8">
        <f t="shared" si="49"/>
        <v>-2.4999999999999911</v>
      </c>
      <c r="L1053" s="8" t="str">
        <f t="shared" si="50"/>
        <v>OK</v>
      </c>
      <c r="O1053" s="2"/>
    </row>
    <row r="1054" spans="1:15">
      <c r="A1054" s="2" t="s">
        <v>4863</v>
      </c>
      <c r="B1054" s="2" t="s">
        <v>31</v>
      </c>
      <c r="C1054" s="2" t="s">
        <v>344</v>
      </c>
      <c r="D1054" s="2" t="s">
        <v>345</v>
      </c>
      <c r="E1054" s="4">
        <v>1.08</v>
      </c>
      <c r="F1054" s="2" t="s">
        <v>146</v>
      </c>
      <c r="G1054" s="2" t="s">
        <v>346</v>
      </c>
      <c r="H1054" s="2" t="s">
        <v>347</v>
      </c>
      <c r="I1054" s="8">
        <f t="shared" si="48"/>
        <v>3522488.8790998226</v>
      </c>
      <c r="J1054" s="8">
        <f>AVERAGEIFS(I:I,A:A,A1054)</f>
        <v>3479001.3620738988</v>
      </c>
      <c r="K1054" s="8">
        <f t="shared" si="49"/>
        <v>1.2499999999999956</v>
      </c>
      <c r="L1054" s="8" t="str">
        <f t="shared" si="50"/>
        <v>OK</v>
      </c>
      <c r="O1054" s="2"/>
    </row>
    <row r="1055" spans="1:15">
      <c r="A1055" s="2" t="s">
        <v>4863</v>
      </c>
      <c r="B1055" s="2" t="s">
        <v>31</v>
      </c>
      <c r="C1055" s="2" t="s">
        <v>344</v>
      </c>
      <c r="D1055" s="2" t="s">
        <v>345</v>
      </c>
      <c r="E1055" s="4">
        <v>1.08</v>
      </c>
      <c r="F1055" s="2" t="s">
        <v>146</v>
      </c>
      <c r="G1055" s="2" t="s">
        <v>346</v>
      </c>
      <c r="H1055" s="2" t="s">
        <v>347</v>
      </c>
      <c r="I1055" s="8">
        <f t="shared" si="48"/>
        <v>3522488.8790998226</v>
      </c>
      <c r="J1055" s="8">
        <f>AVERAGEIFS(I:I,A:A,A1055)</f>
        <v>3479001.3620738988</v>
      </c>
      <c r="K1055" s="8">
        <f t="shared" si="49"/>
        <v>1.2499999999999956</v>
      </c>
      <c r="L1055" s="8" t="str">
        <f t="shared" si="50"/>
        <v>OK</v>
      </c>
      <c r="O1055" s="2"/>
    </row>
    <row r="1056" spans="1:15">
      <c r="A1056" s="2" t="s">
        <v>4863</v>
      </c>
      <c r="B1056" s="2" t="s">
        <v>31</v>
      </c>
      <c r="C1056" s="2" t="s">
        <v>344</v>
      </c>
      <c r="D1056" s="2" t="s">
        <v>345</v>
      </c>
      <c r="E1056" s="4">
        <v>1.08</v>
      </c>
      <c r="F1056" s="2" t="s">
        <v>146</v>
      </c>
      <c r="G1056" s="2" t="s">
        <v>346</v>
      </c>
      <c r="H1056" s="2" t="s">
        <v>347</v>
      </c>
      <c r="I1056" s="8">
        <f t="shared" si="48"/>
        <v>3522488.8790998226</v>
      </c>
      <c r="J1056" s="8">
        <f>AVERAGEIFS(I:I,A:A,A1056)</f>
        <v>3479001.3620738988</v>
      </c>
      <c r="K1056" s="8">
        <f t="shared" si="49"/>
        <v>1.2499999999999956</v>
      </c>
      <c r="L1056" s="8" t="str">
        <f t="shared" si="50"/>
        <v>OK</v>
      </c>
      <c r="O1056" s="2"/>
    </row>
    <row r="1057" spans="1:15">
      <c r="A1057" s="2" t="s">
        <v>4863</v>
      </c>
      <c r="B1057" s="2" t="s">
        <v>31</v>
      </c>
      <c r="C1057" s="2" t="s">
        <v>344</v>
      </c>
      <c r="D1057" s="2" t="s">
        <v>345</v>
      </c>
      <c r="E1057" s="4">
        <v>1.08</v>
      </c>
      <c r="F1057" s="2" t="s">
        <v>146</v>
      </c>
      <c r="G1057" s="2" t="s">
        <v>346</v>
      </c>
      <c r="H1057" s="2" t="s">
        <v>347</v>
      </c>
      <c r="I1057" s="8">
        <f t="shared" si="48"/>
        <v>3522488.8790998226</v>
      </c>
      <c r="J1057" s="8">
        <f>AVERAGEIFS(I:I,A:A,A1057)</f>
        <v>3479001.3620738988</v>
      </c>
      <c r="K1057" s="8">
        <f t="shared" si="49"/>
        <v>1.2499999999999956</v>
      </c>
      <c r="L1057" s="8" t="str">
        <f t="shared" si="50"/>
        <v>OK</v>
      </c>
      <c r="O1057" s="2"/>
    </row>
    <row r="1058" spans="1:15">
      <c r="A1058" s="2" t="s">
        <v>4863</v>
      </c>
      <c r="B1058" s="2" t="s">
        <v>31</v>
      </c>
      <c r="C1058" s="2" t="s">
        <v>344</v>
      </c>
      <c r="D1058" s="2" t="s">
        <v>345</v>
      </c>
      <c r="E1058" s="4">
        <v>1.04</v>
      </c>
      <c r="F1058" s="2" t="s">
        <v>146</v>
      </c>
      <c r="G1058" s="2" t="s">
        <v>346</v>
      </c>
      <c r="H1058" s="2" t="s">
        <v>347</v>
      </c>
      <c r="I1058" s="8">
        <f t="shared" si="48"/>
        <v>3392026.3280220516</v>
      </c>
      <c r="J1058" s="8">
        <f>AVERAGEIFS(I:I,A:A,A1058)</f>
        <v>3479001.3620738988</v>
      </c>
      <c r="K1058" s="8">
        <f t="shared" si="49"/>
        <v>-2.4999999999999911</v>
      </c>
      <c r="L1058" s="8" t="str">
        <f t="shared" si="50"/>
        <v>OK</v>
      </c>
      <c r="O1058" s="2"/>
    </row>
    <row r="1059" spans="1:15">
      <c r="A1059" s="2" t="s">
        <v>4864</v>
      </c>
      <c r="B1059" s="2" t="s">
        <v>20</v>
      </c>
      <c r="C1059" s="2" t="s">
        <v>3665</v>
      </c>
      <c r="D1059" s="2" t="s">
        <v>3666</v>
      </c>
      <c r="E1059" s="24">
        <v>4000000000</v>
      </c>
      <c r="F1059" s="9" t="s">
        <v>8</v>
      </c>
      <c r="H1059" s="2" t="s">
        <v>4865</v>
      </c>
      <c r="I1059" s="8">
        <f t="shared" si="48"/>
        <v>4000000000</v>
      </c>
      <c r="J1059" s="8">
        <f>AVERAGEIFS(I:I,A:A,A1059)</f>
        <v>4000000000</v>
      </c>
      <c r="K1059" s="8">
        <f t="shared" si="49"/>
        <v>0</v>
      </c>
      <c r="L1059" s="8" t="str">
        <f t="shared" si="50"/>
        <v>OK</v>
      </c>
      <c r="M1059" s="14" t="s">
        <v>5761</v>
      </c>
      <c r="O1059" s="2"/>
    </row>
    <row r="1060" spans="1:15">
      <c r="A1060" s="2" t="s">
        <v>4866</v>
      </c>
      <c r="B1060" s="2" t="s">
        <v>31</v>
      </c>
      <c r="C1060" s="2" t="s">
        <v>44</v>
      </c>
      <c r="D1060" s="2" t="s">
        <v>45</v>
      </c>
      <c r="E1060" s="4">
        <v>84</v>
      </c>
      <c r="F1060" s="2" t="s">
        <v>147</v>
      </c>
      <c r="G1060" s="2" t="s">
        <v>46</v>
      </c>
      <c r="H1060" s="2" t="s">
        <v>47</v>
      </c>
      <c r="I1060" s="8">
        <f t="shared" si="48"/>
        <v>273971.35726331954</v>
      </c>
      <c r="J1060" s="8">
        <f>AVERAGEIFS(I:I,A:A,A1060)</f>
        <v>269201.3202395385</v>
      </c>
      <c r="K1060" s="8">
        <f t="shared" si="49"/>
        <v>1.7719218537028736</v>
      </c>
      <c r="L1060" s="8" t="str">
        <f t="shared" si="50"/>
        <v>OK</v>
      </c>
      <c r="O1060" s="2"/>
    </row>
    <row r="1061" spans="1:15">
      <c r="A1061" s="2" t="s">
        <v>4866</v>
      </c>
      <c r="B1061" s="2" t="s">
        <v>31</v>
      </c>
      <c r="C1061" s="2" t="s">
        <v>44</v>
      </c>
      <c r="D1061" s="2" t="s">
        <v>45</v>
      </c>
      <c r="E1061" s="4">
        <v>0.09</v>
      </c>
      <c r="F1061" s="2" t="s">
        <v>146</v>
      </c>
      <c r="G1061" s="2" t="s">
        <v>46</v>
      </c>
      <c r="H1061" s="2" t="s">
        <v>47</v>
      </c>
      <c r="I1061" s="8">
        <f t="shared" si="48"/>
        <v>293540.73992498522</v>
      </c>
      <c r="J1061" s="8">
        <f>AVERAGEIFS(I:I,A:A,A1061)</f>
        <v>269201.3202395385</v>
      </c>
      <c r="K1061" s="8">
        <f t="shared" si="49"/>
        <v>9.041344843253075</v>
      </c>
      <c r="L1061" s="8" t="str">
        <f t="shared" si="50"/>
        <v>OK</v>
      </c>
      <c r="O1061" s="2"/>
    </row>
    <row r="1062" spans="1:15">
      <c r="A1062" s="2" t="s">
        <v>4866</v>
      </c>
      <c r="B1062" s="2" t="s">
        <v>31</v>
      </c>
      <c r="C1062" s="2" t="s">
        <v>44</v>
      </c>
      <c r="D1062" s="2" t="s">
        <v>45</v>
      </c>
      <c r="E1062" s="4">
        <v>8.43E-2</v>
      </c>
      <c r="F1062" s="2" t="s">
        <v>146</v>
      </c>
      <c r="G1062" s="2" t="s">
        <v>46</v>
      </c>
      <c r="H1062" s="2" t="s">
        <v>47</v>
      </c>
      <c r="I1062" s="8">
        <f t="shared" si="48"/>
        <v>274949.82639640279</v>
      </c>
      <c r="J1062" s="8">
        <f>AVERAGEIFS(I:I,A:A,A1062)</f>
        <v>269201.3202395385</v>
      </c>
      <c r="K1062" s="8">
        <f t="shared" si="49"/>
        <v>2.1353930031803747</v>
      </c>
      <c r="L1062" s="8" t="str">
        <f t="shared" si="50"/>
        <v>OK</v>
      </c>
      <c r="O1062" s="2"/>
    </row>
    <row r="1063" spans="1:15">
      <c r="A1063" s="2" t="s">
        <v>4866</v>
      </c>
      <c r="B1063" s="2" t="s">
        <v>31</v>
      </c>
      <c r="C1063" s="2" t="s">
        <v>44</v>
      </c>
      <c r="D1063" s="2" t="s">
        <v>45</v>
      </c>
      <c r="E1063" s="4">
        <v>0.09</v>
      </c>
      <c r="F1063" s="2" t="s">
        <v>146</v>
      </c>
      <c r="G1063" s="2" t="s">
        <v>46</v>
      </c>
      <c r="H1063" s="2" t="s">
        <v>47</v>
      </c>
      <c r="I1063" s="8">
        <f t="shared" si="48"/>
        <v>293540.73992498522</v>
      </c>
      <c r="J1063" s="8">
        <f>AVERAGEIFS(I:I,A:A,A1063)</f>
        <v>269201.3202395385</v>
      </c>
      <c r="K1063" s="8">
        <f t="shared" si="49"/>
        <v>9.041344843253075</v>
      </c>
      <c r="L1063" s="8" t="str">
        <f t="shared" si="50"/>
        <v>OK</v>
      </c>
      <c r="O1063" s="2"/>
    </row>
    <row r="1064" spans="1:15">
      <c r="A1064" s="2" t="s">
        <v>4866</v>
      </c>
      <c r="B1064" s="2" t="s">
        <v>31</v>
      </c>
      <c r="C1064" s="2" t="s">
        <v>44</v>
      </c>
      <c r="D1064" s="2" t="s">
        <v>45</v>
      </c>
      <c r="E1064" s="4">
        <v>0.08</v>
      </c>
      <c r="F1064" s="2" t="s">
        <v>146</v>
      </c>
      <c r="G1064" s="2" t="s">
        <v>46</v>
      </c>
      <c r="H1064" s="2" t="s">
        <v>47</v>
      </c>
      <c r="I1064" s="8">
        <f t="shared" si="48"/>
        <v>260925.10215554241</v>
      </c>
      <c r="J1064" s="8">
        <f>AVERAGEIFS(I:I,A:A,A1064)</f>
        <v>269201.3202395385</v>
      </c>
      <c r="K1064" s="8">
        <f t="shared" si="49"/>
        <v>-3.0743601393306008</v>
      </c>
      <c r="L1064" s="8" t="str">
        <f t="shared" si="50"/>
        <v>OK</v>
      </c>
      <c r="O1064" s="2"/>
    </row>
    <row r="1065" spans="1:15">
      <c r="A1065" s="2" t="s">
        <v>4866</v>
      </c>
      <c r="B1065" s="2" t="s">
        <v>31</v>
      </c>
      <c r="C1065" s="2" t="s">
        <v>44</v>
      </c>
      <c r="D1065" s="2" t="s">
        <v>45</v>
      </c>
      <c r="E1065" s="4">
        <v>7.1999999999999995E-2</v>
      </c>
      <c r="F1065" s="2" t="s">
        <v>146</v>
      </c>
      <c r="G1065" s="2" t="s">
        <v>46</v>
      </c>
      <c r="H1065" s="2" t="s">
        <v>47</v>
      </c>
      <c r="I1065" s="8">
        <f t="shared" si="48"/>
        <v>234832.59193998814</v>
      </c>
      <c r="J1065" s="8">
        <f>AVERAGEIFS(I:I,A:A,A1065)</f>
        <v>269201.3202395385</v>
      </c>
      <c r="K1065" s="8">
        <f t="shared" si="49"/>
        <v>-12.76692412539755</v>
      </c>
      <c r="L1065" s="8" t="str">
        <f t="shared" si="50"/>
        <v>OK</v>
      </c>
      <c r="O1065" s="2"/>
    </row>
    <row r="1066" spans="1:15">
      <c r="A1066" s="2" t="s">
        <v>4866</v>
      </c>
      <c r="B1066" s="2" t="s">
        <v>31</v>
      </c>
      <c r="C1066" s="2" t="s">
        <v>44</v>
      </c>
      <c r="D1066" s="2" t="s">
        <v>45</v>
      </c>
      <c r="E1066" s="4">
        <v>0.08</v>
      </c>
      <c r="F1066" s="2" t="s">
        <v>146</v>
      </c>
      <c r="G1066" s="2" t="s">
        <v>46</v>
      </c>
      <c r="H1066" s="2" t="s">
        <v>47</v>
      </c>
      <c r="I1066" s="8">
        <f t="shared" si="48"/>
        <v>260925.10215554241</v>
      </c>
      <c r="J1066" s="8">
        <f>AVERAGEIFS(I:I,A:A,A1066)</f>
        <v>269201.3202395385</v>
      </c>
      <c r="K1066" s="8">
        <f t="shared" si="49"/>
        <v>-3.0743601393306008</v>
      </c>
      <c r="L1066" s="8" t="str">
        <f t="shared" si="50"/>
        <v>OK</v>
      </c>
      <c r="O1066" s="2"/>
    </row>
    <row r="1067" spans="1:15">
      <c r="A1067" s="2" t="s">
        <v>4866</v>
      </c>
      <c r="B1067" s="2" t="s">
        <v>31</v>
      </c>
      <c r="C1067" s="2" t="s">
        <v>44</v>
      </c>
      <c r="D1067" s="2" t="s">
        <v>45</v>
      </c>
      <c r="E1067" s="4">
        <v>0.08</v>
      </c>
      <c r="F1067" s="2" t="s">
        <v>146</v>
      </c>
      <c r="G1067" s="2" t="s">
        <v>46</v>
      </c>
      <c r="H1067" s="2" t="s">
        <v>47</v>
      </c>
      <c r="I1067" s="8">
        <f t="shared" si="48"/>
        <v>260925.10215554241</v>
      </c>
      <c r="J1067" s="8">
        <f>AVERAGEIFS(I:I,A:A,A1067)</f>
        <v>269201.3202395385</v>
      </c>
      <c r="K1067" s="8">
        <f t="shared" si="49"/>
        <v>-3.0743601393306008</v>
      </c>
      <c r="L1067" s="8" t="str">
        <f t="shared" si="50"/>
        <v>OK</v>
      </c>
      <c r="O1067" s="2"/>
    </row>
    <row r="1068" spans="1:15">
      <c r="A1068" s="2" t="s">
        <v>4867</v>
      </c>
      <c r="B1068" s="2" t="s">
        <v>27</v>
      </c>
      <c r="C1068" s="2" t="s">
        <v>3667</v>
      </c>
      <c r="D1068" s="2" t="s">
        <v>3668</v>
      </c>
      <c r="E1068" s="24">
        <v>12000000</v>
      </c>
      <c r="F1068" s="9" t="s">
        <v>8</v>
      </c>
      <c r="H1068" s="2" t="s">
        <v>4868</v>
      </c>
      <c r="I1068" s="8">
        <f t="shared" si="48"/>
        <v>12000000</v>
      </c>
      <c r="J1068" s="8">
        <f>AVERAGEIFS(I:I,A:A,A1068)</f>
        <v>12000000</v>
      </c>
      <c r="K1068" s="8">
        <f t="shared" si="49"/>
        <v>0</v>
      </c>
      <c r="L1068" s="8" t="str">
        <f t="shared" si="50"/>
        <v>OK</v>
      </c>
      <c r="M1068" s="14" t="s">
        <v>5748</v>
      </c>
      <c r="O1068" s="2"/>
    </row>
    <row r="1069" spans="1:15">
      <c r="A1069" s="2" t="s">
        <v>4869</v>
      </c>
      <c r="B1069" s="2" t="s">
        <v>20</v>
      </c>
      <c r="C1069" s="2" t="s">
        <v>3669</v>
      </c>
      <c r="D1069" s="2" t="s">
        <v>3670</v>
      </c>
      <c r="E1069" s="24">
        <v>400000000</v>
      </c>
      <c r="F1069" s="9" t="s">
        <v>8</v>
      </c>
      <c r="H1069" s="2" t="s">
        <v>4870</v>
      </c>
      <c r="I1069" s="8">
        <f t="shared" si="48"/>
        <v>400000000</v>
      </c>
      <c r="J1069" s="8">
        <f>AVERAGEIFS(I:I,A:A,A1069)</f>
        <v>400000000</v>
      </c>
      <c r="K1069" s="8">
        <f t="shared" si="49"/>
        <v>0</v>
      </c>
      <c r="L1069" s="8" t="str">
        <f t="shared" si="50"/>
        <v>OK</v>
      </c>
      <c r="M1069" t="s">
        <v>5762</v>
      </c>
      <c r="O1069" s="2"/>
    </row>
    <row r="1070" spans="1:15">
      <c r="A1070" s="2" t="s">
        <v>4871</v>
      </c>
      <c r="B1070" s="2" t="s">
        <v>163</v>
      </c>
      <c r="C1070" s="2" t="s">
        <v>3671</v>
      </c>
      <c r="D1070" s="2" t="s">
        <v>3672</v>
      </c>
      <c r="E1070" s="4">
        <v>4.1900000000000004</v>
      </c>
      <c r="F1070" s="2" t="s">
        <v>146</v>
      </c>
      <c r="H1070" s="2" t="s">
        <v>4872</v>
      </c>
      <c r="I1070" s="8">
        <f t="shared" si="48"/>
        <v>13665952.225396534</v>
      </c>
      <c r="J1070" s="8">
        <f>AVERAGEIFS(I:I,A:A,A1070)</f>
        <v>13992108.603090962</v>
      </c>
      <c r="K1070" s="8">
        <f t="shared" si="49"/>
        <v>-2.3310023310023298</v>
      </c>
      <c r="L1070" s="8" t="str">
        <f t="shared" si="50"/>
        <v>OK</v>
      </c>
      <c r="O1070" s="2"/>
    </row>
    <row r="1071" spans="1:15">
      <c r="A1071" s="2" t="s">
        <v>4871</v>
      </c>
      <c r="B1071" s="2" t="s">
        <v>163</v>
      </c>
      <c r="C1071" s="2" t="s">
        <v>3671</v>
      </c>
      <c r="D1071" s="2" t="s">
        <v>3672</v>
      </c>
      <c r="E1071" s="4">
        <v>4.29</v>
      </c>
      <c r="F1071" s="2" t="s">
        <v>146</v>
      </c>
      <c r="H1071" s="2" t="s">
        <v>4872</v>
      </c>
      <c r="I1071" s="8">
        <f t="shared" si="48"/>
        <v>13992108.603090962</v>
      </c>
      <c r="J1071" s="8">
        <f>AVERAGEIFS(I:I,A:A,A1071)</f>
        <v>13992108.603090962</v>
      </c>
      <c r="K1071" s="8">
        <f t="shared" si="49"/>
        <v>0</v>
      </c>
      <c r="L1071" s="8" t="str">
        <f t="shared" si="50"/>
        <v>OK</v>
      </c>
      <c r="O1071" s="2"/>
    </row>
    <row r="1072" spans="1:15">
      <c r="A1072" s="2" t="s">
        <v>4871</v>
      </c>
      <c r="B1072" s="2" t="s">
        <v>163</v>
      </c>
      <c r="C1072" s="2" t="s">
        <v>3671</v>
      </c>
      <c r="D1072" s="2" t="s">
        <v>3672</v>
      </c>
      <c r="E1072" s="4">
        <v>4.25</v>
      </c>
      <c r="F1072" s="2" t="s">
        <v>146</v>
      </c>
      <c r="H1072" s="2" t="s">
        <v>4872</v>
      </c>
      <c r="I1072" s="8">
        <f t="shared" si="48"/>
        <v>13861646.05201319</v>
      </c>
      <c r="J1072" s="8">
        <f>AVERAGEIFS(I:I,A:A,A1072)</f>
        <v>13992108.603090962</v>
      </c>
      <c r="K1072" s="8">
        <f t="shared" si="49"/>
        <v>-0.93240093240093413</v>
      </c>
      <c r="L1072" s="8" t="str">
        <f t="shared" si="50"/>
        <v>OK</v>
      </c>
      <c r="O1072" s="2"/>
    </row>
    <row r="1073" spans="1:15">
      <c r="A1073" s="2" t="s">
        <v>4871</v>
      </c>
      <c r="B1073" s="2" t="s">
        <v>163</v>
      </c>
      <c r="C1073" s="2" t="s">
        <v>3671</v>
      </c>
      <c r="D1073" s="2" t="s">
        <v>3672</v>
      </c>
      <c r="E1073" s="4">
        <v>4.43</v>
      </c>
      <c r="F1073" s="2" t="s">
        <v>146</v>
      </c>
      <c r="H1073" s="2" t="s">
        <v>4872</v>
      </c>
      <c r="I1073" s="8">
        <f t="shared" si="48"/>
        <v>14448727.53186316</v>
      </c>
      <c r="J1073" s="8">
        <f>AVERAGEIFS(I:I,A:A,A1073)</f>
        <v>13992108.603090962</v>
      </c>
      <c r="K1073" s="8">
        <f t="shared" si="49"/>
        <v>3.2634032634032639</v>
      </c>
      <c r="L1073" s="8" t="str">
        <f t="shared" si="50"/>
        <v>OK</v>
      </c>
      <c r="O1073" s="2"/>
    </row>
    <row r="1074" spans="1:15">
      <c r="A1074" s="2" t="s">
        <v>4873</v>
      </c>
      <c r="B1074" s="2" t="s">
        <v>31</v>
      </c>
      <c r="C1074" s="2" t="s">
        <v>136</v>
      </c>
      <c r="D1074" s="2" t="s">
        <v>137</v>
      </c>
      <c r="E1074" s="4">
        <v>35</v>
      </c>
      <c r="F1074" s="2" t="s">
        <v>147</v>
      </c>
      <c r="G1074" s="2" t="s">
        <v>138</v>
      </c>
      <c r="H1074" s="2" t="s">
        <v>139</v>
      </c>
      <c r="I1074" s="8">
        <f t="shared" si="48"/>
        <v>114154.7321930498</v>
      </c>
      <c r="J1074" s="8">
        <f>AVERAGEIFS(I:I,A:A,A1074)</f>
        <v>106000.82275068908</v>
      </c>
      <c r="K1074" s="8">
        <f t="shared" si="49"/>
        <v>7.6923076923077094</v>
      </c>
      <c r="L1074" s="8" t="str">
        <f t="shared" si="50"/>
        <v>OK</v>
      </c>
      <c r="O1074" s="2"/>
    </row>
    <row r="1075" spans="1:15">
      <c r="A1075" s="2" t="s">
        <v>4873</v>
      </c>
      <c r="B1075" s="2" t="s">
        <v>31</v>
      </c>
      <c r="C1075" s="2" t="s">
        <v>136</v>
      </c>
      <c r="D1075" s="2" t="s">
        <v>137</v>
      </c>
      <c r="E1075" s="4">
        <v>0.03</v>
      </c>
      <c r="F1075" s="2" t="s">
        <v>146</v>
      </c>
      <c r="G1075" s="2" t="s">
        <v>138</v>
      </c>
      <c r="H1075" s="2" t="s">
        <v>139</v>
      </c>
      <c r="I1075" s="8">
        <f t="shared" si="48"/>
        <v>97846.913308328396</v>
      </c>
      <c r="J1075" s="8">
        <f>AVERAGEIFS(I:I,A:A,A1075)</f>
        <v>106000.82275068908</v>
      </c>
      <c r="K1075" s="8">
        <f t="shared" si="49"/>
        <v>-7.6923076923076872</v>
      </c>
      <c r="L1075" s="8" t="str">
        <f t="shared" si="50"/>
        <v>OK</v>
      </c>
      <c r="O1075" s="2"/>
    </row>
    <row r="1076" spans="1:15">
      <c r="A1076" s="2" t="s">
        <v>4873</v>
      </c>
      <c r="B1076" s="2" t="s">
        <v>31</v>
      </c>
      <c r="C1076" s="2" t="s">
        <v>136</v>
      </c>
      <c r="D1076" s="2" t="s">
        <v>137</v>
      </c>
      <c r="E1076" s="4">
        <v>35</v>
      </c>
      <c r="F1076" s="2" t="s">
        <v>147</v>
      </c>
      <c r="G1076" s="2" t="s">
        <v>138</v>
      </c>
      <c r="H1076" s="2" t="s">
        <v>139</v>
      </c>
      <c r="I1076" s="8">
        <f t="shared" si="48"/>
        <v>114154.7321930498</v>
      </c>
      <c r="J1076" s="8">
        <f>AVERAGEIFS(I:I,A:A,A1076)</f>
        <v>106000.82275068908</v>
      </c>
      <c r="K1076" s="8">
        <f t="shared" si="49"/>
        <v>7.6923076923077094</v>
      </c>
      <c r="L1076" s="8" t="str">
        <f t="shared" si="50"/>
        <v>OK</v>
      </c>
      <c r="O1076" s="2"/>
    </row>
    <row r="1077" spans="1:15">
      <c r="A1077" s="2" t="s">
        <v>4873</v>
      </c>
      <c r="B1077" s="2" t="s">
        <v>31</v>
      </c>
      <c r="C1077" s="2" t="s">
        <v>136</v>
      </c>
      <c r="D1077" s="2" t="s">
        <v>137</v>
      </c>
      <c r="E1077" s="4">
        <v>0.03</v>
      </c>
      <c r="F1077" s="2" t="s">
        <v>146</v>
      </c>
      <c r="G1077" s="2" t="s">
        <v>138</v>
      </c>
      <c r="H1077" s="2" t="s">
        <v>139</v>
      </c>
      <c r="I1077" s="8">
        <f t="shared" si="48"/>
        <v>97846.913308328396</v>
      </c>
      <c r="J1077" s="8">
        <f>AVERAGEIFS(I:I,A:A,A1077)</f>
        <v>106000.82275068908</v>
      </c>
      <c r="K1077" s="8">
        <f t="shared" si="49"/>
        <v>-7.6923076923076872</v>
      </c>
      <c r="L1077" s="8" t="str">
        <f t="shared" si="50"/>
        <v>OK</v>
      </c>
      <c r="O1077" s="2"/>
    </row>
    <row r="1078" spans="1:15">
      <c r="A1078" s="2" t="s">
        <v>4874</v>
      </c>
      <c r="B1078" s="2" t="s">
        <v>310</v>
      </c>
      <c r="C1078" s="2" t="s">
        <v>311</v>
      </c>
      <c r="D1078" s="2" t="s">
        <v>312</v>
      </c>
      <c r="E1078" s="4">
        <v>1.2</v>
      </c>
      <c r="F1078" s="2" t="s">
        <v>146</v>
      </c>
      <c r="G1078" s="2" t="s">
        <v>313</v>
      </c>
      <c r="H1078" s="2" t="s">
        <v>314</v>
      </c>
      <c r="I1078" s="8">
        <f t="shared" si="48"/>
        <v>3913876.5323331361</v>
      </c>
      <c r="J1078" s="8">
        <f>AVERAGEIFS(I:I,A:A,A1078)</f>
        <v>4421553.7595044086</v>
      </c>
      <c r="K1078" s="8">
        <f t="shared" si="49"/>
        <v>-11.481873901905825</v>
      </c>
      <c r="L1078" s="8" t="str">
        <f t="shared" si="50"/>
        <v>OK</v>
      </c>
      <c r="O1078" s="2"/>
    </row>
    <row r="1079" spans="1:15">
      <c r="A1079" s="2" t="s">
        <v>4874</v>
      </c>
      <c r="B1079" s="2" t="s">
        <v>310</v>
      </c>
      <c r="C1079" s="2" t="s">
        <v>311</v>
      </c>
      <c r="D1079" s="2" t="s">
        <v>312</v>
      </c>
      <c r="E1079" s="4">
        <v>1.32</v>
      </c>
      <c r="F1079" s="2" t="s">
        <v>146</v>
      </c>
      <c r="G1079" s="2" t="s">
        <v>313</v>
      </c>
      <c r="H1079" s="2" t="s">
        <v>314</v>
      </c>
      <c r="I1079" s="8">
        <f t="shared" si="48"/>
        <v>4305264.1855664495</v>
      </c>
      <c r="J1079" s="8">
        <f>AVERAGEIFS(I:I,A:A,A1079)</f>
        <v>4421553.7595044086</v>
      </c>
      <c r="K1079" s="8">
        <f t="shared" si="49"/>
        <v>-2.6300612920964084</v>
      </c>
      <c r="L1079" s="8" t="str">
        <f t="shared" si="50"/>
        <v>OK</v>
      </c>
      <c r="O1079" s="2"/>
    </row>
    <row r="1080" spans="1:15">
      <c r="A1080" s="2" t="s">
        <v>4874</v>
      </c>
      <c r="B1080" s="2" t="s">
        <v>310</v>
      </c>
      <c r="C1080" s="2" t="s">
        <v>311</v>
      </c>
      <c r="D1080" s="2" t="s">
        <v>312</v>
      </c>
      <c r="E1080" s="4">
        <v>1.37</v>
      </c>
      <c r="F1080" s="2" t="s">
        <v>146</v>
      </c>
      <c r="G1080" s="2" t="s">
        <v>313</v>
      </c>
      <c r="H1080" s="2" t="s">
        <v>314</v>
      </c>
      <c r="I1080" s="8">
        <f t="shared" si="48"/>
        <v>4468342.3744136645</v>
      </c>
      <c r="J1080" s="8">
        <f>AVERAGEIFS(I:I,A:A,A1080)</f>
        <v>4421553.7595044086</v>
      </c>
      <c r="K1080" s="8">
        <f t="shared" si="49"/>
        <v>1.058193961990872</v>
      </c>
      <c r="L1080" s="8" t="str">
        <f t="shared" si="50"/>
        <v>OK</v>
      </c>
      <c r="O1080" s="2"/>
    </row>
    <row r="1081" spans="1:15">
      <c r="A1081" s="2" t="s">
        <v>4874</v>
      </c>
      <c r="B1081" s="2" t="s">
        <v>310</v>
      </c>
      <c r="C1081" s="2" t="s">
        <v>311</v>
      </c>
      <c r="D1081" s="2" t="s">
        <v>312</v>
      </c>
      <c r="E1081" s="4">
        <v>1.45</v>
      </c>
      <c r="F1081" s="2" t="s">
        <v>146</v>
      </c>
      <c r="G1081" s="2" t="s">
        <v>313</v>
      </c>
      <c r="H1081" s="2" t="s">
        <v>314</v>
      </c>
      <c r="I1081" s="8">
        <f t="shared" si="48"/>
        <v>4729267.4765692065</v>
      </c>
      <c r="J1081" s="8">
        <f>AVERAGEIFS(I:I,A:A,A1081)</f>
        <v>4421553.7595044086</v>
      </c>
      <c r="K1081" s="8">
        <f t="shared" si="49"/>
        <v>6.9594023685304762</v>
      </c>
      <c r="L1081" s="8" t="str">
        <f t="shared" si="50"/>
        <v>OK</v>
      </c>
      <c r="O1081" s="2"/>
    </row>
    <row r="1082" spans="1:15">
      <c r="A1082" s="2" t="s">
        <v>4874</v>
      </c>
      <c r="B1082" s="2" t="s">
        <v>310</v>
      </c>
      <c r="C1082" s="2" t="s">
        <v>311</v>
      </c>
      <c r="D1082" s="2" t="s">
        <v>312</v>
      </c>
      <c r="E1082" s="4">
        <v>1.3122</v>
      </c>
      <c r="F1082" s="2" t="s">
        <v>146</v>
      </c>
      <c r="G1082" s="2" t="s">
        <v>313</v>
      </c>
      <c r="H1082" s="2" t="s">
        <v>314</v>
      </c>
      <c r="I1082" s="8">
        <f t="shared" si="48"/>
        <v>4279823.9881062843</v>
      </c>
      <c r="J1082" s="8">
        <f>AVERAGEIFS(I:I,A:A,A1082)</f>
        <v>4421553.7595044086</v>
      </c>
      <c r="K1082" s="8">
        <f t="shared" si="49"/>
        <v>-3.205429111734015</v>
      </c>
      <c r="L1082" s="8" t="str">
        <f t="shared" si="50"/>
        <v>OK</v>
      </c>
      <c r="O1082" s="2"/>
    </row>
    <row r="1083" spans="1:15">
      <c r="A1083" s="2" t="s">
        <v>4874</v>
      </c>
      <c r="B1083" s="2" t="s">
        <v>310</v>
      </c>
      <c r="C1083" s="2" t="s">
        <v>311</v>
      </c>
      <c r="D1083" s="2" t="s">
        <v>312</v>
      </c>
      <c r="E1083" s="4">
        <v>1.45</v>
      </c>
      <c r="F1083" s="2" t="s">
        <v>146</v>
      </c>
      <c r="G1083" s="2" t="s">
        <v>313</v>
      </c>
      <c r="H1083" s="2" t="s">
        <v>314</v>
      </c>
      <c r="I1083" s="8">
        <f t="shared" si="48"/>
        <v>4729267.4765692065</v>
      </c>
      <c r="J1083" s="8">
        <f>AVERAGEIFS(I:I,A:A,A1083)</f>
        <v>4421553.7595044086</v>
      </c>
      <c r="K1083" s="8">
        <f t="shared" si="49"/>
        <v>6.9594023685304762</v>
      </c>
      <c r="L1083" s="8" t="str">
        <f t="shared" si="50"/>
        <v>OK</v>
      </c>
      <c r="O1083" s="2"/>
    </row>
    <row r="1084" spans="1:15">
      <c r="A1084" s="2" t="s">
        <v>4874</v>
      </c>
      <c r="B1084" s="2" t="s">
        <v>310</v>
      </c>
      <c r="C1084" s="2" t="s">
        <v>311</v>
      </c>
      <c r="D1084" s="2" t="s">
        <v>312</v>
      </c>
      <c r="E1084" s="4">
        <v>1.37</v>
      </c>
      <c r="F1084" s="2" t="s">
        <v>146</v>
      </c>
      <c r="G1084" s="2" t="s">
        <v>313</v>
      </c>
      <c r="H1084" s="2" t="s">
        <v>314</v>
      </c>
      <c r="I1084" s="8">
        <f t="shared" si="48"/>
        <v>4468342.3744136645</v>
      </c>
      <c r="J1084" s="8">
        <f>AVERAGEIFS(I:I,A:A,A1084)</f>
        <v>4421553.7595044086</v>
      </c>
      <c r="K1084" s="8">
        <f t="shared" si="49"/>
        <v>1.058193961990872</v>
      </c>
      <c r="L1084" s="8" t="str">
        <f t="shared" si="50"/>
        <v>OK</v>
      </c>
      <c r="O1084" s="2"/>
    </row>
    <row r="1085" spans="1:15">
      <c r="A1085" s="2" t="s">
        <v>4874</v>
      </c>
      <c r="B1085" s="2" t="s">
        <v>310</v>
      </c>
      <c r="C1085" s="2" t="s">
        <v>311</v>
      </c>
      <c r="D1085" s="2" t="s">
        <v>312</v>
      </c>
      <c r="E1085" s="4">
        <v>1.37</v>
      </c>
      <c r="F1085" s="2" t="s">
        <v>146</v>
      </c>
      <c r="G1085" s="2" t="s">
        <v>313</v>
      </c>
      <c r="H1085" s="2" t="s">
        <v>314</v>
      </c>
      <c r="I1085" s="8">
        <f t="shared" si="48"/>
        <v>4468342.3744136645</v>
      </c>
      <c r="J1085" s="8">
        <f>AVERAGEIFS(I:I,A:A,A1085)</f>
        <v>4421553.7595044086</v>
      </c>
      <c r="K1085" s="8">
        <f t="shared" si="49"/>
        <v>1.058193961990872</v>
      </c>
      <c r="L1085" s="8" t="str">
        <f t="shared" si="50"/>
        <v>OK</v>
      </c>
      <c r="O1085" s="2"/>
    </row>
    <row r="1086" spans="1:15">
      <c r="A1086" s="2" t="s">
        <v>4874</v>
      </c>
      <c r="B1086" s="2" t="s">
        <v>310</v>
      </c>
      <c r="C1086" s="2" t="s">
        <v>311</v>
      </c>
      <c r="D1086" s="2" t="s">
        <v>312</v>
      </c>
      <c r="E1086" s="4">
        <v>1.35</v>
      </c>
      <c r="F1086" s="2" t="s">
        <v>146</v>
      </c>
      <c r="G1086" s="2" t="s">
        <v>313</v>
      </c>
      <c r="H1086" s="2" t="s">
        <v>314</v>
      </c>
      <c r="I1086" s="8">
        <f t="shared" si="48"/>
        <v>4403111.0988747785</v>
      </c>
      <c r="J1086" s="8">
        <f>AVERAGEIFS(I:I,A:A,A1086)</f>
        <v>4421553.7595044086</v>
      </c>
      <c r="K1086" s="8">
        <f t="shared" si="49"/>
        <v>-0.41710813964404014</v>
      </c>
      <c r="L1086" s="8" t="str">
        <f t="shared" si="50"/>
        <v>OK</v>
      </c>
      <c r="O1086" s="2"/>
    </row>
    <row r="1087" spans="1:15">
      <c r="A1087" s="2" t="s">
        <v>4874</v>
      </c>
      <c r="B1087" s="2" t="s">
        <v>310</v>
      </c>
      <c r="C1087" s="2" t="s">
        <v>311</v>
      </c>
      <c r="D1087" s="2" t="s">
        <v>312</v>
      </c>
      <c r="E1087" s="4">
        <v>1.4</v>
      </c>
      <c r="F1087" s="2" t="s">
        <v>146</v>
      </c>
      <c r="G1087" s="2" t="s">
        <v>313</v>
      </c>
      <c r="H1087" s="2" t="s">
        <v>314</v>
      </c>
      <c r="I1087" s="8">
        <f t="shared" si="48"/>
        <v>4566189.2877219915</v>
      </c>
      <c r="J1087" s="8">
        <f>AVERAGEIFS(I:I,A:A,A1087)</f>
        <v>4421553.7595044086</v>
      </c>
      <c r="K1087" s="8">
        <f t="shared" si="49"/>
        <v>3.2711471144431847</v>
      </c>
      <c r="L1087" s="8" t="str">
        <f t="shared" si="50"/>
        <v>OK</v>
      </c>
      <c r="O1087" s="2"/>
    </row>
    <row r="1088" spans="1:15">
      <c r="A1088" s="2" t="s">
        <v>4874</v>
      </c>
      <c r="B1088" s="2" t="s">
        <v>310</v>
      </c>
      <c r="C1088" s="2" t="s">
        <v>311</v>
      </c>
      <c r="D1088" s="2" t="s">
        <v>312</v>
      </c>
      <c r="E1088" s="4">
        <v>1.32</v>
      </c>
      <c r="F1088" s="2" t="s">
        <v>146</v>
      </c>
      <c r="G1088" s="2" t="s">
        <v>313</v>
      </c>
      <c r="H1088" s="2" t="s">
        <v>314</v>
      </c>
      <c r="I1088" s="8">
        <f t="shared" si="48"/>
        <v>4305264.1855664495</v>
      </c>
      <c r="J1088" s="8">
        <f>AVERAGEIFS(I:I,A:A,A1088)</f>
        <v>4421553.7595044086</v>
      </c>
      <c r="K1088" s="8">
        <f t="shared" si="49"/>
        <v>-2.6300612920964084</v>
      </c>
      <c r="L1088" s="8" t="str">
        <f t="shared" si="50"/>
        <v>OK</v>
      </c>
      <c r="O1088" s="2"/>
    </row>
    <row r="1089" spans="1:15">
      <c r="A1089" s="2" t="s">
        <v>4875</v>
      </c>
      <c r="B1089" s="2" t="s">
        <v>310</v>
      </c>
      <c r="C1089" s="2" t="s">
        <v>315</v>
      </c>
      <c r="D1089" s="2" t="s">
        <v>316</v>
      </c>
      <c r="E1089" s="4">
        <v>1.45</v>
      </c>
      <c r="F1089" s="2" t="s">
        <v>146</v>
      </c>
      <c r="G1089" s="2" t="s">
        <v>317</v>
      </c>
      <c r="H1089" s="2" t="s">
        <v>318</v>
      </c>
      <c r="I1089" s="8">
        <f t="shared" si="48"/>
        <v>4729267.4765692065</v>
      </c>
      <c r="J1089" s="8">
        <f>AVERAGEIFS(I:I,A:A,A1089)</f>
        <v>4580658.7706597093</v>
      </c>
      <c r="K1089" s="8">
        <f t="shared" si="49"/>
        <v>3.2442649267256929</v>
      </c>
      <c r="L1089" s="8" t="str">
        <f t="shared" si="50"/>
        <v>OK</v>
      </c>
      <c r="O1089" s="2"/>
    </row>
    <row r="1090" spans="1:15">
      <c r="A1090" s="2" t="s">
        <v>4875</v>
      </c>
      <c r="B1090" s="2" t="s">
        <v>310</v>
      </c>
      <c r="C1090" s="2" t="s">
        <v>315</v>
      </c>
      <c r="D1090" s="2" t="s">
        <v>316</v>
      </c>
      <c r="E1090" s="4">
        <v>1.4</v>
      </c>
      <c r="F1090" s="2" t="s">
        <v>146</v>
      </c>
      <c r="G1090" s="2" t="s">
        <v>317</v>
      </c>
      <c r="H1090" s="2" t="s">
        <v>318</v>
      </c>
      <c r="I1090" s="8">
        <f t="shared" si="48"/>
        <v>4566189.2877219915</v>
      </c>
      <c r="J1090" s="8">
        <f>AVERAGEIFS(I:I,A:A,A1090)</f>
        <v>4580658.7706597093</v>
      </c>
      <c r="K1090" s="8">
        <f t="shared" si="49"/>
        <v>-0.31588213971314172</v>
      </c>
      <c r="L1090" s="8" t="str">
        <f t="shared" si="50"/>
        <v>OK</v>
      </c>
      <c r="O1090" s="2"/>
    </row>
    <row r="1091" spans="1:15">
      <c r="A1091" s="2" t="s">
        <v>4875</v>
      </c>
      <c r="B1091" s="2" t="s">
        <v>310</v>
      </c>
      <c r="C1091" s="2" t="s">
        <v>315</v>
      </c>
      <c r="D1091" s="2" t="s">
        <v>316</v>
      </c>
      <c r="E1091" s="4">
        <v>1.39</v>
      </c>
      <c r="F1091" s="2" t="s">
        <v>146</v>
      </c>
      <c r="G1091" s="2" t="s">
        <v>317</v>
      </c>
      <c r="H1091" s="2" t="s">
        <v>318</v>
      </c>
      <c r="I1091" s="8">
        <f t="shared" ref="I1091:I1154" si="51">_xlfn.IFS(F1091="Mpc",E1091*$O$1,F1091="kpc",E1091*$S$1,F1091="pc",E1091*$W$1,F1091="Lj",E1091,E1091="",0)</f>
        <v>4533573.6499525495</v>
      </c>
      <c r="J1091" s="8">
        <f>AVERAGEIFS(I:I,A:A,A1091)</f>
        <v>4580658.7706597093</v>
      </c>
      <c r="K1091" s="8">
        <f t="shared" ref="K1091:K1154" si="52">(I1091/J1091-1)*100</f>
        <v>-1.0279115530008931</v>
      </c>
      <c r="L1091" s="8" t="str">
        <f t="shared" ref="L1091:L1154" si="53">IF(K1091&gt;50,"Groesser50",IF(K1091&lt;-50,"Kleiner -50","OK"))</f>
        <v>OK</v>
      </c>
      <c r="O1091" s="2"/>
    </row>
    <row r="1092" spans="1:15">
      <c r="A1092" s="2" t="s">
        <v>4875</v>
      </c>
      <c r="B1092" s="2" t="s">
        <v>310</v>
      </c>
      <c r="C1092" s="2" t="s">
        <v>315</v>
      </c>
      <c r="D1092" s="2" t="s">
        <v>316</v>
      </c>
      <c r="E1092" s="4">
        <v>1.43</v>
      </c>
      <c r="F1092" s="2" t="s">
        <v>146</v>
      </c>
      <c r="G1092" s="2" t="s">
        <v>317</v>
      </c>
      <c r="H1092" s="2" t="s">
        <v>318</v>
      </c>
      <c r="I1092" s="8">
        <f t="shared" si="51"/>
        <v>4664036.2010303205</v>
      </c>
      <c r="J1092" s="8">
        <f>AVERAGEIFS(I:I,A:A,A1092)</f>
        <v>4580658.7706597093</v>
      </c>
      <c r="K1092" s="8">
        <f t="shared" si="52"/>
        <v>1.8202061001501457</v>
      </c>
      <c r="L1092" s="8" t="str">
        <f t="shared" si="53"/>
        <v>OK</v>
      </c>
      <c r="O1092" s="2"/>
    </row>
    <row r="1093" spans="1:15">
      <c r="A1093" s="2" t="s">
        <v>4875</v>
      </c>
      <c r="B1093" s="2" t="s">
        <v>310</v>
      </c>
      <c r="C1093" s="2" t="s">
        <v>315</v>
      </c>
      <c r="D1093" s="2" t="s">
        <v>316</v>
      </c>
      <c r="E1093" s="4">
        <v>1.4388000000000001</v>
      </c>
      <c r="F1093" s="2" t="s">
        <v>146</v>
      </c>
      <c r="G1093" s="2" t="s">
        <v>317</v>
      </c>
      <c r="H1093" s="2" t="s">
        <v>318</v>
      </c>
      <c r="I1093" s="8">
        <f t="shared" si="51"/>
        <v>4692737.9622674305</v>
      </c>
      <c r="J1093" s="8">
        <f>AVERAGEIFS(I:I,A:A,A1093)</f>
        <v>4580658.7706597093</v>
      </c>
      <c r="K1093" s="8">
        <f t="shared" si="52"/>
        <v>2.4467919838433883</v>
      </c>
      <c r="L1093" s="8" t="str">
        <f t="shared" si="53"/>
        <v>OK</v>
      </c>
      <c r="O1093" s="2"/>
    </row>
    <row r="1094" spans="1:15">
      <c r="A1094" s="2" t="s">
        <v>4875</v>
      </c>
      <c r="B1094" s="2" t="s">
        <v>310</v>
      </c>
      <c r="C1094" s="2" t="s">
        <v>315</v>
      </c>
      <c r="D1094" s="2" t="s">
        <v>316</v>
      </c>
      <c r="E1094" s="4">
        <v>1.43</v>
      </c>
      <c r="F1094" s="2" t="s">
        <v>146</v>
      </c>
      <c r="G1094" s="2" t="s">
        <v>317</v>
      </c>
      <c r="H1094" s="2" t="s">
        <v>318</v>
      </c>
      <c r="I1094" s="8">
        <f t="shared" si="51"/>
        <v>4664036.2010303205</v>
      </c>
      <c r="J1094" s="8">
        <f>AVERAGEIFS(I:I,A:A,A1094)</f>
        <v>4580658.7706597093</v>
      </c>
      <c r="K1094" s="8">
        <f t="shared" si="52"/>
        <v>1.8202061001501457</v>
      </c>
      <c r="L1094" s="8" t="str">
        <f t="shared" si="53"/>
        <v>OK</v>
      </c>
      <c r="O1094" s="2"/>
    </row>
    <row r="1095" spans="1:15">
      <c r="A1095" s="2" t="s">
        <v>4875</v>
      </c>
      <c r="B1095" s="2" t="s">
        <v>310</v>
      </c>
      <c r="C1095" s="2" t="s">
        <v>315</v>
      </c>
      <c r="D1095" s="2" t="s">
        <v>316</v>
      </c>
      <c r="E1095" s="4">
        <v>1.38</v>
      </c>
      <c r="F1095" s="2" t="s">
        <v>146</v>
      </c>
      <c r="G1095" s="2" t="s">
        <v>317</v>
      </c>
      <c r="H1095" s="2" t="s">
        <v>318</v>
      </c>
      <c r="I1095" s="8">
        <f t="shared" si="51"/>
        <v>4500958.0121831065</v>
      </c>
      <c r="J1095" s="8">
        <f>AVERAGEIFS(I:I,A:A,A1095)</f>
        <v>4580658.7706597093</v>
      </c>
      <c r="K1095" s="8">
        <f t="shared" si="52"/>
        <v>-1.7399409662886556</v>
      </c>
      <c r="L1095" s="8" t="str">
        <f t="shared" si="53"/>
        <v>OK</v>
      </c>
      <c r="O1095" s="2"/>
    </row>
    <row r="1096" spans="1:15">
      <c r="A1096" s="2" t="s">
        <v>4875</v>
      </c>
      <c r="B1096" s="2" t="s">
        <v>310</v>
      </c>
      <c r="C1096" s="2" t="s">
        <v>315</v>
      </c>
      <c r="D1096" s="2" t="s">
        <v>316</v>
      </c>
      <c r="E1096" s="4">
        <v>1.38</v>
      </c>
      <c r="F1096" s="2" t="s">
        <v>146</v>
      </c>
      <c r="G1096" s="2" t="s">
        <v>317</v>
      </c>
      <c r="H1096" s="2" t="s">
        <v>318</v>
      </c>
      <c r="I1096" s="8">
        <f t="shared" si="51"/>
        <v>4500958.0121831065</v>
      </c>
      <c r="J1096" s="8">
        <f>AVERAGEIFS(I:I,A:A,A1096)</f>
        <v>4580658.7706597093</v>
      </c>
      <c r="K1096" s="8">
        <f t="shared" si="52"/>
        <v>-1.7399409662886556</v>
      </c>
      <c r="L1096" s="8" t="str">
        <f t="shared" si="53"/>
        <v>OK</v>
      </c>
      <c r="O1096" s="2"/>
    </row>
    <row r="1097" spans="1:15">
      <c r="A1097" s="2" t="s">
        <v>4875</v>
      </c>
      <c r="B1097" s="2" t="s">
        <v>310</v>
      </c>
      <c r="C1097" s="2" t="s">
        <v>315</v>
      </c>
      <c r="D1097" s="2" t="s">
        <v>316</v>
      </c>
      <c r="E1097" s="4">
        <v>1.39</v>
      </c>
      <c r="F1097" s="2" t="s">
        <v>146</v>
      </c>
      <c r="G1097" s="2" t="s">
        <v>317</v>
      </c>
      <c r="H1097" s="2" t="s">
        <v>318</v>
      </c>
      <c r="I1097" s="8">
        <f t="shared" si="51"/>
        <v>4533573.6499525495</v>
      </c>
      <c r="J1097" s="8">
        <f>AVERAGEIFS(I:I,A:A,A1097)</f>
        <v>4580658.7706597093</v>
      </c>
      <c r="K1097" s="8">
        <f t="shared" si="52"/>
        <v>-1.0279115530008931</v>
      </c>
      <c r="L1097" s="8" t="str">
        <f t="shared" si="53"/>
        <v>OK</v>
      </c>
      <c r="O1097" s="2"/>
    </row>
    <row r="1098" spans="1:15">
      <c r="A1098" s="2" t="s">
        <v>4875</v>
      </c>
      <c r="B1098" s="2" t="s">
        <v>310</v>
      </c>
      <c r="C1098" s="2" t="s">
        <v>315</v>
      </c>
      <c r="D1098" s="2" t="s">
        <v>316</v>
      </c>
      <c r="E1098" s="4">
        <v>1.36</v>
      </c>
      <c r="F1098" s="2" t="s">
        <v>146</v>
      </c>
      <c r="G1098" s="2" t="s">
        <v>317</v>
      </c>
      <c r="H1098" s="2" t="s">
        <v>318</v>
      </c>
      <c r="I1098" s="8">
        <f t="shared" si="51"/>
        <v>4435726.7366442215</v>
      </c>
      <c r="J1098" s="8">
        <f>AVERAGEIFS(I:I,A:A,A1098)</f>
        <v>4580658.7706597093</v>
      </c>
      <c r="K1098" s="8">
        <f t="shared" si="52"/>
        <v>-3.1639997928641805</v>
      </c>
      <c r="L1098" s="8" t="str">
        <f t="shared" si="53"/>
        <v>OK</v>
      </c>
      <c r="O1098" s="2"/>
    </row>
    <row r="1099" spans="1:15">
      <c r="A1099" s="2" t="s">
        <v>4875</v>
      </c>
      <c r="B1099" s="2" t="s">
        <v>310</v>
      </c>
      <c r="C1099" s="2" t="s">
        <v>315</v>
      </c>
      <c r="D1099" s="2" t="s">
        <v>316</v>
      </c>
      <c r="E1099" s="4">
        <v>1.4</v>
      </c>
      <c r="F1099" s="2" t="s">
        <v>146</v>
      </c>
      <c r="G1099" s="2" t="s">
        <v>317</v>
      </c>
      <c r="H1099" s="2" t="s">
        <v>318</v>
      </c>
      <c r="I1099" s="8">
        <f t="shared" si="51"/>
        <v>4566189.2877219915</v>
      </c>
      <c r="J1099" s="8">
        <f>AVERAGEIFS(I:I,A:A,A1099)</f>
        <v>4580658.7706597093</v>
      </c>
      <c r="K1099" s="8">
        <f t="shared" si="52"/>
        <v>-0.31588213971314172</v>
      </c>
      <c r="L1099" s="8" t="str">
        <f t="shared" si="53"/>
        <v>OK</v>
      </c>
      <c r="O1099" s="2"/>
    </row>
    <row r="1100" spans="1:15">
      <c r="A1100" s="2" t="s">
        <v>4876</v>
      </c>
      <c r="B1100" s="2" t="s">
        <v>72</v>
      </c>
      <c r="C1100" s="2" t="s">
        <v>73</v>
      </c>
      <c r="D1100" s="2" t="s">
        <v>74</v>
      </c>
      <c r="E1100" s="4">
        <v>91</v>
      </c>
      <c r="F1100" s="2" t="s">
        <v>147</v>
      </c>
      <c r="G1100" s="2" t="s">
        <v>75</v>
      </c>
      <c r="H1100" s="2" t="s">
        <v>76</v>
      </c>
      <c r="I1100" s="8">
        <f t="shared" si="51"/>
        <v>296802.30370192952</v>
      </c>
      <c r="J1100" s="8">
        <f>AVERAGEIFS(I:I,A:A,A1100)</f>
        <v>289463.78520380484</v>
      </c>
      <c r="K1100" s="8">
        <f t="shared" si="52"/>
        <v>2.5352112676056526</v>
      </c>
      <c r="L1100" s="8" t="str">
        <f t="shared" si="53"/>
        <v>OK</v>
      </c>
      <c r="O1100" s="2"/>
    </row>
    <row r="1101" spans="1:15">
      <c r="A1101" s="2" t="s">
        <v>4876</v>
      </c>
      <c r="B1101" s="2" t="s">
        <v>72</v>
      </c>
      <c r="C1101" s="2" t="s">
        <v>73</v>
      </c>
      <c r="D1101" s="2" t="s">
        <v>74</v>
      </c>
      <c r="E1101" s="4">
        <v>86</v>
      </c>
      <c r="F1101" s="2" t="s">
        <v>147</v>
      </c>
      <c r="G1101" s="2" t="s">
        <v>75</v>
      </c>
      <c r="H1101" s="2" t="s">
        <v>76</v>
      </c>
      <c r="I1101" s="8">
        <f t="shared" si="51"/>
        <v>280494.48481720808</v>
      </c>
      <c r="J1101" s="8">
        <f>AVERAGEIFS(I:I,A:A,A1101)</f>
        <v>289463.78520380484</v>
      </c>
      <c r="K1101" s="8">
        <f t="shared" si="52"/>
        <v>-3.0985915492957705</v>
      </c>
      <c r="L1101" s="8" t="str">
        <f t="shared" si="53"/>
        <v>OK</v>
      </c>
      <c r="O1101" s="2"/>
    </row>
    <row r="1102" spans="1:15">
      <c r="A1102" s="2" t="s">
        <v>4876</v>
      </c>
      <c r="B1102" s="2" t="s">
        <v>72</v>
      </c>
      <c r="C1102" s="2" t="s">
        <v>73</v>
      </c>
      <c r="D1102" s="2" t="s">
        <v>74</v>
      </c>
      <c r="E1102" s="4">
        <v>0.09</v>
      </c>
      <c r="F1102" s="2" t="s">
        <v>146</v>
      </c>
      <c r="G1102" s="2" t="s">
        <v>75</v>
      </c>
      <c r="H1102" s="2" t="s">
        <v>76</v>
      </c>
      <c r="I1102" s="8">
        <f t="shared" si="51"/>
        <v>293540.73992498522</v>
      </c>
      <c r="J1102" s="8">
        <f>AVERAGEIFS(I:I,A:A,A1102)</f>
        <v>289463.78520380484</v>
      </c>
      <c r="K1102" s="8">
        <f t="shared" si="52"/>
        <v>1.4084507042253502</v>
      </c>
      <c r="L1102" s="8" t="str">
        <f t="shared" si="53"/>
        <v>OK</v>
      </c>
      <c r="O1102" s="2"/>
    </row>
    <row r="1103" spans="1:15">
      <c r="A1103" s="2" t="s">
        <v>4876</v>
      </c>
      <c r="B1103" s="2" t="s">
        <v>72</v>
      </c>
      <c r="C1103" s="2" t="s">
        <v>73</v>
      </c>
      <c r="D1103" s="2" t="s">
        <v>74</v>
      </c>
      <c r="E1103" s="4">
        <v>0.09</v>
      </c>
      <c r="F1103" s="2" t="s">
        <v>146</v>
      </c>
      <c r="G1103" s="2" t="s">
        <v>75</v>
      </c>
      <c r="H1103" s="2" t="s">
        <v>76</v>
      </c>
      <c r="I1103" s="8">
        <f t="shared" si="51"/>
        <v>293540.73992498522</v>
      </c>
      <c r="J1103" s="8">
        <f>AVERAGEIFS(I:I,A:A,A1103)</f>
        <v>289463.78520380484</v>
      </c>
      <c r="K1103" s="8">
        <f t="shared" si="52"/>
        <v>1.4084507042253502</v>
      </c>
      <c r="L1103" s="8" t="str">
        <f t="shared" si="53"/>
        <v>OK</v>
      </c>
      <c r="O1103" s="2"/>
    </row>
    <row r="1104" spans="1:15">
      <c r="A1104" s="2" t="s">
        <v>4876</v>
      </c>
      <c r="B1104" s="2" t="s">
        <v>72</v>
      </c>
      <c r="C1104" s="2" t="s">
        <v>73</v>
      </c>
      <c r="D1104" s="2" t="s">
        <v>74</v>
      </c>
      <c r="E1104" s="4">
        <v>0.09</v>
      </c>
      <c r="F1104" s="2" t="s">
        <v>146</v>
      </c>
      <c r="G1104" s="2" t="s">
        <v>75</v>
      </c>
      <c r="H1104" s="2" t="s">
        <v>76</v>
      </c>
      <c r="I1104" s="8">
        <f t="shared" si="51"/>
        <v>293540.73992498522</v>
      </c>
      <c r="J1104" s="8">
        <f>AVERAGEIFS(I:I,A:A,A1104)</f>
        <v>289463.78520380484</v>
      </c>
      <c r="K1104" s="8">
        <f t="shared" si="52"/>
        <v>1.4084507042253502</v>
      </c>
      <c r="L1104" s="8" t="str">
        <f t="shared" si="53"/>
        <v>OK</v>
      </c>
      <c r="O1104" s="2"/>
    </row>
    <row r="1105" spans="1:15">
      <c r="A1105" s="2" t="s">
        <v>4876</v>
      </c>
      <c r="B1105" s="2" t="s">
        <v>72</v>
      </c>
      <c r="C1105" s="2" t="s">
        <v>73</v>
      </c>
      <c r="D1105" s="2" t="s">
        <v>74</v>
      </c>
      <c r="E1105" s="4">
        <v>8.3000000000000004E-2</v>
      </c>
      <c r="F1105" s="2" t="s">
        <v>146</v>
      </c>
      <c r="G1105" s="2" t="s">
        <v>75</v>
      </c>
      <c r="H1105" s="2" t="s">
        <v>76</v>
      </c>
      <c r="I1105" s="8">
        <f t="shared" si="51"/>
        <v>270709.79348637525</v>
      </c>
      <c r="J1105" s="8">
        <f>AVERAGEIFS(I:I,A:A,A1105)</f>
        <v>289463.78520380484</v>
      </c>
      <c r="K1105" s="8">
        <f t="shared" si="52"/>
        <v>-6.4788732394366111</v>
      </c>
      <c r="L1105" s="8" t="str">
        <f t="shared" si="53"/>
        <v>OK</v>
      </c>
      <c r="O1105" s="2"/>
    </row>
    <row r="1106" spans="1:15">
      <c r="A1106" s="2" t="s">
        <v>4876</v>
      </c>
      <c r="B1106" s="2" t="s">
        <v>72</v>
      </c>
      <c r="C1106" s="2" t="s">
        <v>73</v>
      </c>
      <c r="D1106" s="2" t="s">
        <v>74</v>
      </c>
      <c r="E1106" s="4">
        <v>0.09</v>
      </c>
      <c r="F1106" s="2" t="s">
        <v>146</v>
      </c>
      <c r="G1106" s="2" t="s">
        <v>75</v>
      </c>
      <c r="H1106" s="2" t="s">
        <v>76</v>
      </c>
      <c r="I1106" s="8">
        <f t="shared" si="51"/>
        <v>293540.73992498522</v>
      </c>
      <c r="J1106" s="8">
        <f>AVERAGEIFS(I:I,A:A,A1106)</f>
        <v>289463.78520380484</v>
      </c>
      <c r="K1106" s="8">
        <f t="shared" si="52"/>
        <v>1.4084507042253502</v>
      </c>
      <c r="L1106" s="8" t="str">
        <f t="shared" si="53"/>
        <v>OK</v>
      </c>
      <c r="O1106" s="2"/>
    </row>
    <row r="1107" spans="1:15">
      <c r="A1107" s="2" t="s">
        <v>4876</v>
      </c>
      <c r="B1107" s="2" t="s">
        <v>72</v>
      </c>
      <c r="C1107" s="2" t="s">
        <v>73</v>
      </c>
      <c r="D1107" s="2" t="s">
        <v>74</v>
      </c>
      <c r="E1107" s="4">
        <v>0.09</v>
      </c>
      <c r="F1107" s="2" t="s">
        <v>146</v>
      </c>
      <c r="G1107" s="2" t="s">
        <v>75</v>
      </c>
      <c r="H1107" s="2" t="s">
        <v>76</v>
      </c>
      <c r="I1107" s="8">
        <f t="shared" si="51"/>
        <v>293540.73992498522</v>
      </c>
      <c r="J1107" s="8">
        <f>AVERAGEIFS(I:I,A:A,A1107)</f>
        <v>289463.78520380484</v>
      </c>
      <c r="K1107" s="8">
        <f t="shared" si="52"/>
        <v>1.4084507042253502</v>
      </c>
      <c r="L1107" s="8" t="str">
        <f t="shared" si="53"/>
        <v>OK</v>
      </c>
      <c r="O1107" s="2"/>
    </row>
    <row r="1108" spans="1:15">
      <c r="A1108" s="2" t="s">
        <v>4877</v>
      </c>
      <c r="B1108" s="2" t="s">
        <v>31</v>
      </c>
      <c r="C1108" s="2" t="s">
        <v>40</v>
      </c>
      <c r="D1108" s="2" t="s">
        <v>41</v>
      </c>
      <c r="E1108" s="4">
        <v>26</v>
      </c>
      <c r="F1108" s="2" t="s">
        <v>147</v>
      </c>
      <c r="G1108" s="2" t="s">
        <v>42</v>
      </c>
      <c r="H1108" s="2" t="s">
        <v>43</v>
      </c>
      <c r="I1108" s="8">
        <f t="shared" si="51"/>
        <v>84800.65820055129</v>
      </c>
      <c r="J1108" s="8">
        <f>AVERAGEIFS(I:I,A:A,A1108)</f>
        <v>71754.40309277417</v>
      </c>
      <c r="K1108" s="8">
        <f t="shared" si="52"/>
        <v>18.181818181818187</v>
      </c>
      <c r="L1108" s="8" t="str">
        <f t="shared" si="53"/>
        <v>OK</v>
      </c>
      <c r="O1108" s="2"/>
    </row>
    <row r="1109" spans="1:15">
      <c r="A1109" s="2" t="s">
        <v>4877</v>
      </c>
      <c r="B1109" s="2" t="s">
        <v>31</v>
      </c>
      <c r="C1109" s="2" t="s">
        <v>40</v>
      </c>
      <c r="D1109" s="2" t="s">
        <v>41</v>
      </c>
      <c r="E1109" s="4">
        <v>0.02</v>
      </c>
      <c r="F1109" s="2" t="s">
        <v>146</v>
      </c>
      <c r="G1109" s="2" t="s">
        <v>42</v>
      </c>
      <c r="H1109" s="2" t="s">
        <v>43</v>
      </c>
      <c r="I1109" s="8">
        <f t="shared" si="51"/>
        <v>65231.275538885602</v>
      </c>
      <c r="J1109" s="8">
        <f>AVERAGEIFS(I:I,A:A,A1109)</f>
        <v>71754.40309277417</v>
      </c>
      <c r="K1109" s="8">
        <f t="shared" si="52"/>
        <v>-9.0909090909091042</v>
      </c>
      <c r="L1109" s="8" t="str">
        <f t="shared" si="53"/>
        <v>OK</v>
      </c>
      <c r="O1109" s="2"/>
    </row>
    <row r="1110" spans="1:15">
      <c r="A1110" s="2" t="s">
        <v>4877</v>
      </c>
      <c r="B1110" s="2" t="s">
        <v>31</v>
      </c>
      <c r="C1110" s="2" t="s">
        <v>40</v>
      </c>
      <c r="D1110" s="2" t="s">
        <v>41</v>
      </c>
      <c r="E1110" s="4">
        <v>0.02</v>
      </c>
      <c r="F1110" s="2" t="s">
        <v>146</v>
      </c>
      <c r="G1110" s="2" t="s">
        <v>42</v>
      </c>
      <c r="H1110" s="2" t="s">
        <v>43</v>
      </c>
      <c r="I1110" s="8">
        <f t="shared" si="51"/>
        <v>65231.275538885602</v>
      </c>
      <c r="J1110" s="8">
        <f>AVERAGEIFS(I:I,A:A,A1110)</f>
        <v>71754.40309277417</v>
      </c>
      <c r="K1110" s="8">
        <f t="shared" si="52"/>
        <v>-9.0909090909091042</v>
      </c>
      <c r="L1110" s="8" t="str">
        <f t="shared" si="53"/>
        <v>OK</v>
      </c>
      <c r="O1110" s="2"/>
    </row>
    <row r="1111" spans="1:15">
      <c r="A1111" s="2" t="s">
        <v>4878</v>
      </c>
      <c r="B1111" s="2" t="s">
        <v>20</v>
      </c>
      <c r="C1111" s="2" t="s">
        <v>3673</v>
      </c>
      <c r="D1111" s="2" t="s">
        <v>3674</v>
      </c>
      <c r="E1111" s="24">
        <v>650000000</v>
      </c>
      <c r="F1111" s="9" t="s">
        <v>8</v>
      </c>
      <c r="H1111" s="2" t="s">
        <v>4879</v>
      </c>
      <c r="I1111" s="8">
        <f t="shared" si="51"/>
        <v>650000000</v>
      </c>
      <c r="J1111" s="8">
        <f>AVERAGEIFS(I:I,A:A,A1111)</f>
        <v>650000000</v>
      </c>
      <c r="K1111" s="8">
        <f t="shared" si="52"/>
        <v>0</v>
      </c>
      <c r="L1111" s="8" t="str">
        <f t="shared" si="53"/>
        <v>OK</v>
      </c>
      <c r="M1111" s="14" t="s">
        <v>5763</v>
      </c>
      <c r="O1111" s="2"/>
    </row>
    <row r="1112" spans="1:15">
      <c r="A1112" s="2" t="s">
        <v>4880</v>
      </c>
      <c r="B1112" s="2" t="s">
        <v>31</v>
      </c>
      <c r="C1112" s="2" t="s">
        <v>36</v>
      </c>
      <c r="D1112" s="2" t="s">
        <v>37</v>
      </c>
      <c r="E1112" s="4">
        <v>0.06</v>
      </c>
      <c r="F1112" s="2" t="s">
        <v>146</v>
      </c>
      <c r="G1112" s="2" t="s">
        <v>38</v>
      </c>
      <c r="H1112" s="2" t="s">
        <v>39</v>
      </c>
      <c r="I1112" s="8">
        <f t="shared" si="51"/>
        <v>195693.82661665679</v>
      </c>
      <c r="J1112" s="8">
        <f>AVERAGEIFS(I:I,A:A,A1112)</f>
        <v>196807.97680286094</v>
      </c>
      <c r="K1112" s="8">
        <f t="shared" si="52"/>
        <v>-0.56611027881261489</v>
      </c>
      <c r="L1112" s="8" t="str">
        <f t="shared" si="53"/>
        <v>OK</v>
      </c>
      <c r="O1112" s="2"/>
    </row>
    <row r="1113" spans="1:15">
      <c r="A1113" s="2" t="s">
        <v>4880</v>
      </c>
      <c r="B1113" s="2" t="s">
        <v>31</v>
      </c>
      <c r="C1113" s="2" t="s">
        <v>36</v>
      </c>
      <c r="D1113" s="2" t="s">
        <v>37</v>
      </c>
      <c r="E1113" s="4">
        <v>61.66</v>
      </c>
      <c r="F1113" s="2" t="s">
        <v>147</v>
      </c>
      <c r="G1113" s="2" t="s">
        <v>38</v>
      </c>
      <c r="H1113" s="2" t="s">
        <v>39</v>
      </c>
      <c r="I1113" s="8">
        <f t="shared" si="51"/>
        <v>201108.02248638429</v>
      </c>
      <c r="J1113" s="8">
        <f>AVERAGEIFS(I:I,A:A,A1113)</f>
        <v>196807.97680286094</v>
      </c>
      <c r="K1113" s="8">
        <f t="shared" si="52"/>
        <v>2.1848940034735698</v>
      </c>
      <c r="L1113" s="8" t="str">
        <f t="shared" si="53"/>
        <v>OK</v>
      </c>
      <c r="O1113" s="2"/>
    </row>
    <row r="1114" spans="1:15">
      <c r="A1114" s="2" t="s">
        <v>4880</v>
      </c>
      <c r="B1114" s="2" t="s">
        <v>31</v>
      </c>
      <c r="C1114" s="2" t="s">
        <v>36</v>
      </c>
      <c r="D1114" s="2" t="s">
        <v>37</v>
      </c>
      <c r="E1114" s="4">
        <v>62</v>
      </c>
      <c r="F1114" s="2" t="s">
        <v>147</v>
      </c>
      <c r="G1114" s="2" t="s">
        <v>38</v>
      </c>
      <c r="H1114" s="2" t="s">
        <v>39</v>
      </c>
      <c r="I1114" s="8">
        <f t="shared" si="51"/>
        <v>202216.95417054536</v>
      </c>
      <c r="J1114" s="8">
        <f>AVERAGEIFS(I:I,A:A,A1114)</f>
        <v>196807.97680286094</v>
      </c>
      <c r="K1114" s="8">
        <f t="shared" si="52"/>
        <v>2.7483527118936424</v>
      </c>
      <c r="L1114" s="8" t="str">
        <f t="shared" si="53"/>
        <v>OK</v>
      </c>
      <c r="O1114" s="2"/>
    </row>
    <row r="1115" spans="1:15">
      <c r="A1115" s="2" t="s">
        <v>4880</v>
      </c>
      <c r="B1115" s="2" t="s">
        <v>31</v>
      </c>
      <c r="C1115" s="2" t="s">
        <v>36</v>
      </c>
      <c r="D1115" s="2" t="s">
        <v>37</v>
      </c>
      <c r="E1115" s="4">
        <v>0.06</v>
      </c>
      <c r="F1115" s="2" t="s">
        <v>146</v>
      </c>
      <c r="G1115" s="2" t="s">
        <v>38</v>
      </c>
      <c r="H1115" s="2" t="s">
        <v>39</v>
      </c>
      <c r="I1115" s="8">
        <f t="shared" si="51"/>
        <v>195693.82661665679</v>
      </c>
      <c r="J1115" s="8">
        <f>AVERAGEIFS(I:I,A:A,A1115)</f>
        <v>196807.97680286094</v>
      </c>
      <c r="K1115" s="8">
        <f t="shared" si="52"/>
        <v>-0.56611027881261489</v>
      </c>
      <c r="L1115" s="8" t="str">
        <f t="shared" si="53"/>
        <v>OK</v>
      </c>
      <c r="O1115" s="2"/>
    </row>
    <row r="1116" spans="1:15">
      <c r="A1116" s="2" t="s">
        <v>4880</v>
      </c>
      <c r="B1116" s="2" t="s">
        <v>31</v>
      </c>
      <c r="C1116" s="2" t="s">
        <v>36</v>
      </c>
      <c r="D1116" s="2" t="s">
        <v>37</v>
      </c>
      <c r="E1116" s="4">
        <v>0.06</v>
      </c>
      <c r="F1116" s="2" t="s">
        <v>146</v>
      </c>
      <c r="G1116" s="2" t="s">
        <v>38</v>
      </c>
      <c r="H1116" s="2" t="s">
        <v>39</v>
      </c>
      <c r="I1116" s="8">
        <f t="shared" si="51"/>
        <v>195693.82661665679</v>
      </c>
      <c r="J1116" s="8">
        <f>AVERAGEIFS(I:I,A:A,A1116)</f>
        <v>196807.97680286094</v>
      </c>
      <c r="K1116" s="8">
        <f t="shared" si="52"/>
        <v>-0.56611027881261489</v>
      </c>
      <c r="L1116" s="8" t="str">
        <f t="shared" si="53"/>
        <v>OK</v>
      </c>
      <c r="O1116" s="2"/>
    </row>
    <row r="1117" spans="1:15">
      <c r="A1117" s="2" t="s">
        <v>4880</v>
      </c>
      <c r="B1117" s="2" t="s">
        <v>31</v>
      </c>
      <c r="C1117" s="2" t="s">
        <v>36</v>
      </c>
      <c r="D1117" s="2" t="s">
        <v>37</v>
      </c>
      <c r="E1117" s="4">
        <v>0.06</v>
      </c>
      <c r="F1117" s="2" t="s">
        <v>146</v>
      </c>
      <c r="G1117" s="2" t="s">
        <v>38</v>
      </c>
      <c r="H1117" s="2" t="s">
        <v>39</v>
      </c>
      <c r="I1117" s="8">
        <f t="shared" si="51"/>
        <v>195693.82661665679</v>
      </c>
      <c r="J1117" s="8">
        <f>AVERAGEIFS(I:I,A:A,A1117)</f>
        <v>196807.97680286094</v>
      </c>
      <c r="K1117" s="8">
        <f t="shared" si="52"/>
        <v>-0.56611027881261489</v>
      </c>
      <c r="L1117" s="8" t="str">
        <f t="shared" si="53"/>
        <v>OK</v>
      </c>
      <c r="O1117" s="2"/>
    </row>
    <row r="1118" spans="1:15">
      <c r="A1118" s="2" t="s">
        <v>4880</v>
      </c>
      <c r="B1118" s="2" t="s">
        <v>31</v>
      </c>
      <c r="C1118" s="2" t="s">
        <v>36</v>
      </c>
      <c r="D1118" s="2" t="s">
        <v>37</v>
      </c>
      <c r="E1118" s="4">
        <v>0.06</v>
      </c>
      <c r="F1118" s="2" t="s">
        <v>146</v>
      </c>
      <c r="G1118" s="2" t="s">
        <v>38</v>
      </c>
      <c r="H1118" s="2" t="s">
        <v>39</v>
      </c>
      <c r="I1118" s="8">
        <f t="shared" si="51"/>
        <v>195693.82661665679</v>
      </c>
      <c r="J1118" s="8">
        <f>AVERAGEIFS(I:I,A:A,A1118)</f>
        <v>196807.97680286094</v>
      </c>
      <c r="K1118" s="8">
        <f t="shared" si="52"/>
        <v>-0.56611027881261489</v>
      </c>
      <c r="L1118" s="8" t="str">
        <f t="shared" si="53"/>
        <v>OK</v>
      </c>
      <c r="O1118" s="2"/>
    </row>
    <row r="1119" spans="1:15">
      <c r="A1119" s="2" t="s">
        <v>4880</v>
      </c>
      <c r="B1119" s="2" t="s">
        <v>31</v>
      </c>
      <c r="C1119" s="2" t="s">
        <v>36</v>
      </c>
      <c r="D1119" s="2" t="s">
        <v>37</v>
      </c>
      <c r="E1119" s="4">
        <v>0.06</v>
      </c>
      <c r="F1119" s="2" t="s">
        <v>146</v>
      </c>
      <c r="G1119" s="2" t="s">
        <v>38</v>
      </c>
      <c r="H1119" s="2" t="s">
        <v>39</v>
      </c>
      <c r="I1119" s="8">
        <f t="shared" si="51"/>
        <v>195693.82661665679</v>
      </c>
      <c r="J1119" s="8">
        <f>AVERAGEIFS(I:I,A:A,A1119)</f>
        <v>196807.97680286094</v>
      </c>
      <c r="K1119" s="8">
        <f t="shared" si="52"/>
        <v>-0.56611027881261489</v>
      </c>
      <c r="L1119" s="8" t="str">
        <f t="shared" si="53"/>
        <v>OK</v>
      </c>
      <c r="O1119" s="2"/>
    </row>
    <row r="1120" spans="1:15">
      <c r="A1120" s="2" t="s">
        <v>4880</v>
      </c>
      <c r="B1120" s="2" t="s">
        <v>31</v>
      </c>
      <c r="C1120" s="2" t="s">
        <v>36</v>
      </c>
      <c r="D1120" s="2" t="s">
        <v>37</v>
      </c>
      <c r="E1120" s="4">
        <v>59156</v>
      </c>
      <c r="F1120" s="2" t="s">
        <v>148</v>
      </c>
      <c r="G1120" s="2" t="s">
        <v>38</v>
      </c>
      <c r="H1120" s="2" t="s">
        <v>39</v>
      </c>
      <c r="I1120" s="8">
        <f t="shared" si="51"/>
        <v>192941.06678891581</v>
      </c>
      <c r="J1120" s="8">
        <f>AVERAGEIFS(I:I,A:A,A1120)</f>
        <v>196807.97680286094</v>
      </c>
      <c r="K1120" s="8">
        <f t="shared" si="52"/>
        <v>-1.964813660890663</v>
      </c>
      <c r="L1120" s="8" t="str">
        <f t="shared" si="53"/>
        <v>OK</v>
      </c>
      <c r="O1120" s="2"/>
    </row>
    <row r="1121" spans="1:15">
      <c r="A1121" s="2" t="s">
        <v>4880</v>
      </c>
      <c r="B1121" s="2" t="s">
        <v>31</v>
      </c>
      <c r="C1121" s="2" t="s">
        <v>36</v>
      </c>
      <c r="D1121" s="2" t="s">
        <v>37</v>
      </c>
      <c r="E1121" s="4">
        <v>60.6</v>
      </c>
      <c r="F1121" s="2" t="s">
        <v>147</v>
      </c>
      <c r="G1121" s="2" t="s">
        <v>38</v>
      </c>
      <c r="H1121" s="2" t="s">
        <v>39</v>
      </c>
      <c r="I1121" s="8">
        <f t="shared" si="51"/>
        <v>197650.76488282337</v>
      </c>
      <c r="J1121" s="8">
        <f>AVERAGEIFS(I:I,A:A,A1121)</f>
        <v>196807.97680286094</v>
      </c>
      <c r="K1121" s="8">
        <f t="shared" si="52"/>
        <v>0.4282286183992623</v>
      </c>
      <c r="L1121" s="8" t="str">
        <f t="shared" si="53"/>
        <v>OK</v>
      </c>
      <c r="O1121" s="2"/>
    </row>
    <row r="1122" spans="1:15">
      <c r="A1122" s="2" t="s">
        <v>4881</v>
      </c>
      <c r="B1122" s="2" t="s">
        <v>163</v>
      </c>
      <c r="C1122" s="2" t="s">
        <v>164</v>
      </c>
      <c r="D1122" s="2" t="s">
        <v>165</v>
      </c>
      <c r="E1122" s="4">
        <v>0.8</v>
      </c>
      <c r="F1122" s="2" t="s">
        <v>146</v>
      </c>
      <c r="G1122" s="2" t="s">
        <v>166</v>
      </c>
      <c r="H1122" s="2" t="s">
        <v>167</v>
      </c>
      <c r="I1122" s="8">
        <f t="shared" si="51"/>
        <v>2609251.0215554242</v>
      </c>
      <c r="J1122" s="8">
        <f>AVERAGEIFS(I:I,A:A,A1122)</f>
        <v>2780393.9704350955</v>
      </c>
      <c r="K1122" s="8">
        <f t="shared" si="52"/>
        <v>-6.155348871400756</v>
      </c>
      <c r="L1122" s="8" t="str">
        <f t="shared" si="53"/>
        <v>OK</v>
      </c>
      <c r="O1122" s="2"/>
    </row>
    <row r="1123" spans="1:15">
      <c r="A1123" s="2" t="s">
        <v>4881</v>
      </c>
      <c r="B1123" s="2" t="s">
        <v>163</v>
      </c>
      <c r="C1123" s="2" t="s">
        <v>164</v>
      </c>
      <c r="D1123" s="2" t="s">
        <v>165</v>
      </c>
      <c r="E1123" s="4">
        <v>0.75</v>
      </c>
      <c r="F1123" s="2" t="s">
        <v>146</v>
      </c>
      <c r="G1123" s="2" t="s">
        <v>166</v>
      </c>
      <c r="H1123" s="2" t="s">
        <v>167</v>
      </c>
      <c r="I1123" s="8">
        <f t="shared" si="51"/>
        <v>2446172.8327082102</v>
      </c>
      <c r="J1123" s="8">
        <f>AVERAGEIFS(I:I,A:A,A1123)</f>
        <v>2780393.9704350955</v>
      </c>
      <c r="K1123" s="8">
        <f t="shared" si="52"/>
        <v>-12.020639566938208</v>
      </c>
      <c r="L1123" s="8" t="str">
        <f t="shared" si="53"/>
        <v>OK</v>
      </c>
      <c r="O1123" s="2"/>
    </row>
    <row r="1124" spans="1:15">
      <c r="A1124" s="2" t="s">
        <v>4881</v>
      </c>
      <c r="B1124" s="2" t="s">
        <v>163</v>
      </c>
      <c r="C1124" s="2" t="s">
        <v>164</v>
      </c>
      <c r="D1124" s="2" t="s">
        <v>165</v>
      </c>
      <c r="E1124" s="4">
        <v>0.84</v>
      </c>
      <c r="F1124" s="2" t="s">
        <v>146</v>
      </c>
      <c r="G1124" s="2" t="s">
        <v>166</v>
      </c>
      <c r="H1124" s="2" t="s">
        <v>167</v>
      </c>
      <c r="I1124" s="8">
        <f t="shared" si="51"/>
        <v>2739713.5726331952</v>
      </c>
      <c r="J1124" s="8">
        <f>AVERAGEIFS(I:I,A:A,A1124)</f>
        <v>2780393.9704350955</v>
      </c>
      <c r="K1124" s="8">
        <f t="shared" si="52"/>
        <v>-1.4631163149708026</v>
      </c>
      <c r="L1124" s="8" t="str">
        <f t="shared" si="53"/>
        <v>OK</v>
      </c>
      <c r="O1124" s="2"/>
    </row>
    <row r="1125" spans="1:15">
      <c r="A1125" s="2" t="s">
        <v>4881</v>
      </c>
      <c r="B1125" s="2" t="s">
        <v>163</v>
      </c>
      <c r="C1125" s="2" t="s">
        <v>164</v>
      </c>
      <c r="D1125" s="2" t="s">
        <v>165</v>
      </c>
      <c r="E1125" s="4">
        <v>851.14</v>
      </c>
      <c r="F1125" s="2" t="s">
        <v>147</v>
      </c>
      <c r="G1125" s="2" t="s">
        <v>166</v>
      </c>
      <c r="H1125" s="2" t="s">
        <v>167</v>
      </c>
      <c r="I1125" s="8">
        <f t="shared" si="51"/>
        <v>2776047.3931083544</v>
      </c>
      <c r="J1125" s="8">
        <f>AVERAGEIFS(I:I,A:A,A1125)</f>
        <v>2780393.9704350955</v>
      </c>
      <c r="K1125" s="8">
        <f t="shared" si="52"/>
        <v>-0.15632954800506305</v>
      </c>
      <c r="L1125" s="8" t="str">
        <f t="shared" si="53"/>
        <v>OK</v>
      </c>
      <c r="O1125" s="2"/>
    </row>
    <row r="1126" spans="1:15">
      <c r="A1126" s="2" t="s">
        <v>4881</v>
      </c>
      <c r="B1126" s="2" t="s">
        <v>163</v>
      </c>
      <c r="C1126" s="2" t="s">
        <v>164</v>
      </c>
      <c r="D1126" s="2" t="s">
        <v>165</v>
      </c>
      <c r="E1126" s="4">
        <v>820.35</v>
      </c>
      <c r="F1126" s="2" t="s">
        <v>147</v>
      </c>
      <c r="G1126" s="2" t="s">
        <v>166</v>
      </c>
      <c r="H1126" s="2" t="s">
        <v>167</v>
      </c>
      <c r="I1126" s="8">
        <f t="shared" si="51"/>
        <v>2675623.8444162402</v>
      </c>
      <c r="J1126" s="8">
        <f>AVERAGEIFS(I:I,A:A,A1126)</f>
        <v>2780393.9704350955</v>
      </c>
      <c r="K1126" s="8">
        <f t="shared" si="52"/>
        <v>-3.7681755583170107</v>
      </c>
      <c r="L1126" s="8" t="str">
        <f t="shared" si="53"/>
        <v>OK</v>
      </c>
      <c r="O1126" s="2"/>
    </row>
    <row r="1127" spans="1:15">
      <c r="A1127" s="2" t="s">
        <v>4881</v>
      </c>
      <c r="B1127" s="2" t="s">
        <v>163</v>
      </c>
      <c r="C1127" s="2" t="s">
        <v>164</v>
      </c>
      <c r="D1127" s="2" t="s">
        <v>165</v>
      </c>
      <c r="E1127" s="4">
        <v>765.6</v>
      </c>
      <c r="F1127" s="2" t="s">
        <v>147</v>
      </c>
      <c r="G1127" s="2" t="s">
        <v>166</v>
      </c>
      <c r="H1127" s="2" t="s">
        <v>167</v>
      </c>
      <c r="I1127" s="8">
        <f t="shared" si="51"/>
        <v>2497053.2276285407</v>
      </c>
      <c r="J1127" s="8">
        <f>AVERAGEIFS(I:I,A:A,A1127)</f>
        <v>2780393.9704350955</v>
      </c>
      <c r="K1127" s="8">
        <f t="shared" si="52"/>
        <v>-10.19066886993053</v>
      </c>
      <c r="L1127" s="8" t="str">
        <f t="shared" si="53"/>
        <v>OK</v>
      </c>
      <c r="O1127" s="2"/>
    </row>
    <row r="1128" spans="1:15">
      <c r="A1128" s="2" t="s">
        <v>4881</v>
      </c>
      <c r="B1128" s="2" t="s">
        <v>163</v>
      </c>
      <c r="C1128" s="2" t="s">
        <v>164</v>
      </c>
      <c r="D1128" s="2" t="s">
        <v>165</v>
      </c>
      <c r="E1128" s="4">
        <v>0.93</v>
      </c>
      <c r="F1128" s="2" t="s">
        <v>146</v>
      </c>
      <c r="G1128" s="2" t="s">
        <v>166</v>
      </c>
      <c r="H1128" s="2" t="s">
        <v>167</v>
      </c>
      <c r="I1128" s="8">
        <f t="shared" si="51"/>
        <v>3033254.3125581807</v>
      </c>
      <c r="J1128" s="8">
        <f>AVERAGEIFS(I:I,A:A,A1128)</f>
        <v>2780393.9704350955</v>
      </c>
      <c r="K1128" s="8">
        <f t="shared" si="52"/>
        <v>9.094406936996613</v>
      </c>
      <c r="L1128" s="8" t="str">
        <f t="shared" si="53"/>
        <v>OK</v>
      </c>
      <c r="O1128" s="2"/>
    </row>
    <row r="1129" spans="1:15">
      <c r="A1129" s="2" t="s">
        <v>4881</v>
      </c>
      <c r="B1129" s="2" t="s">
        <v>163</v>
      </c>
      <c r="C1129" s="2" t="s">
        <v>164</v>
      </c>
      <c r="D1129" s="2" t="s">
        <v>165</v>
      </c>
      <c r="E1129" s="4">
        <v>0.93</v>
      </c>
      <c r="F1129" s="2" t="s">
        <v>146</v>
      </c>
      <c r="G1129" s="2" t="s">
        <v>166</v>
      </c>
      <c r="H1129" s="2" t="s">
        <v>167</v>
      </c>
      <c r="I1129" s="8">
        <f t="shared" si="51"/>
        <v>3033254.3125581807</v>
      </c>
      <c r="J1129" s="8">
        <f>AVERAGEIFS(I:I,A:A,A1129)</f>
        <v>2780393.9704350955</v>
      </c>
      <c r="K1129" s="8">
        <f t="shared" si="52"/>
        <v>9.094406936996613</v>
      </c>
      <c r="L1129" s="8" t="str">
        <f t="shared" si="53"/>
        <v>OK</v>
      </c>
      <c r="O1129" s="2"/>
    </row>
    <row r="1130" spans="1:15">
      <c r="A1130" s="2" t="s">
        <v>4881</v>
      </c>
      <c r="B1130" s="2" t="s">
        <v>163</v>
      </c>
      <c r="C1130" s="2" t="s">
        <v>164</v>
      </c>
      <c r="D1130" s="2" t="s">
        <v>165</v>
      </c>
      <c r="E1130" s="4">
        <v>0.91</v>
      </c>
      <c r="F1130" s="2" t="s">
        <v>146</v>
      </c>
      <c r="G1130" s="2" t="s">
        <v>166</v>
      </c>
      <c r="H1130" s="2" t="s">
        <v>167</v>
      </c>
      <c r="I1130" s="8">
        <f t="shared" si="51"/>
        <v>2968023.0370192952</v>
      </c>
      <c r="J1130" s="8">
        <f>AVERAGEIFS(I:I,A:A,A1130)</f>
        <v>2780393.9704350955</v>
      </c>
      <c r="K1130" s="8">
        <f t="shared" si="52"/>
        <v>6.7482906587816416</v>
      </c>
      <c r="L1130" s="8" t="str">
        <f t="shared" si="53"/>
        <v>OK</v>
      </c>
      <c r="O1130" s="2"/>
    </row>
    <row r="1131" spans="1:15">
      <c r="A1131" s="2" t="s">
        <v>4881</v>
      </c>
      <c r="B1131" s="2" t="s">
        <v>163</v>
      </c>
      <c r="C1131" s="2" t="s">
        <v>164</v>
      </c>
      <c r="D1131" s="2" t="s">
        <v>165</v>
      </c>
      <c r="E1131" s="4">
        <v>0.91</v>
      </c>
      <c r="F1131" s="2" t="s">
        <v>146</v>
      </c>
      <c r="G1131" s="2" t="s">
        <v>166</v>
      </c>
      <c r="H1131" s="2" t="s">
        <v>167</v>
      </c>
      <c r="I1131" s="8">
        <f t="shared" si="51"/>
        <v>2968023.0370192952</v>
      </c>
      <c r="J1131" s="8">
        <f>AVERAGEIFS(I:I,A:A,A1131)</f>
        <v>2780393.9704350955</v>
      </c>
      <c r="K1131" s="8">
        <f t="shared" si="52"/>
        <v>6.7482906587816416</v>
      </c>
      <c r="L1131" s="8" t="str">
        <f t="shared" si="53"/>
        <v>OK</v>
      </c>
      <c r="O1131" s="2"/>
    </row>
    <row r="1132" spans="1:15">
      <c r="A1132" s="2" t="s">
        <v>4881</v>
      </c>
      <c r="B1132" s="2" t="s">
        <v>163</v>
      </c>
      <c r="C1132" s="2" t="s">
        <v>164</v>
      </c>
      <c r="D1132" s="2" t="s">
        <v>165</v>
      </c>
      <c r="E1132" s="4">
        <v>820</v>
      </c>
      <c r="F1132" s="2" t="s">
        <v>147</v>
      </c>
      <c r="G1132" s="2" t="s">
        <v>166</v>
      </c>
      <c r="H1132" s="2" t="s">
        <v>167</v>
      </c>
      <c r="I1132" s="8">
        <f t="shared" si="51"/>
        <v>2674482.2970943097</v>
      </c>
      <c r="J1132" s="8">
        <f>AVERAGEIFS(I:I,A:A,A1132)</f>
        <v>2780393.9704350955</v>
      </c>
      <c r="K1132" s="8">
        <f t="shared" si="52"/>
        <v>-3.809232593185774</v>
      </c>
      <c r="L1132" s="8" t="str">
        <f t="shared" si="53"/>
        <v>OK</v>
      </c>
      <c r="O1132" s="2"/>
    </row>
    <row r="1133" spans="1:15">
      <c r="A1133" s="2" t="s">
        <v>4881</v>
      </c>
      <c r="B1133" s="2" t="s">
        <v>163</v>
      </c>
      <c r="C1133" s="2" t="s">
        <v>164</v>
      </c>
      <c r="D1133" s="2" t="s">
        <v>165</v>
      </c>
      <c r="E1133" s="4">
        <v>0.9</v>
      </c>
      <c r="F1133" s="2" t="s">
        <v>146</v>
      </c>
      <c r="G1133" s="2" t="s">
        <v>166</v>
      </c>
      <c r="H1133" s="2" t="s">
        <v>167</v>
      </c>
      <c r="I1133" s="8">
        <f t="shared" si="51"/>
        <v>2935407.3992498522</v>
      </c>
      <c r="J1133" s="8">
        <f>AVERAGEIFS(I:I,A:A,A1133)</f>
        <v>2780393.9704350955</v>
      </c>
      <c r="K1133" s="8">
        <f t="shared" si="52"/>
        <v>5.5752325196741559</v>
      </c>
      <c r="L1133" s="8" t="str">
        <f t="shared" si="53"/>
        <v>OK</v>
      </c>
      <c r="O1133" s="2"/>
    </row>
    <row r="1134" spans="1:15">
      <c r="A1134" s="2" t="s">
        <v>4881</v>
      </c>
      <c r="B1134" s="2" t="s">
        <v>163</v>
      </c>
      <c r="C1134" s="2" t="s">
        <v>164</v>
      </c>
      <c r="D1134" s="2" t="s">
        <v>165</v>
      </c>
      <c r="E1134" s="4">
        <v>0.88</v>
      </c>
      <c r="F1134" s="2" t="s">
        <v>146</v>
      </c>
      <c r="G1134" s="2" t="s">
        <v>166</v>
      </c>
      <c r="H1134" s="2" t="s">
        <v>167</v>
      </c>
      <c r="I1134" s="8">
        <f t="shared" si="51"/>
        <v>2870176.1237109667</v>
      </c>
      <c r="J1134" s="8">
        <f>AVERAGEIFS(I:I,A:A,A1134)</f>
        <v>2780393.9704350955</v>
      </c>
      <c r="K1134" s="8">
        <f t="shared" si="52"/>
        <v>3.2291162414591623</v>
      </c>
      <c r="L1134" s="8" t="str">
        <f t="shared" si="53"/>
        <v>OK</v>
      </c>
      <c r="O1134" s="2"/>
    </row>
    <row r="1135" spans="1:15">
      <c r="A1135" s="2" t="s">
        <v>4881</v>
      </c>
      <c r="B1135" s="2" t="s">
        <v>163</v>
      </c>
      <c r="C1135" s="2" t="s">
        <v>164</v>
      </c>
      <c r="D1135" s="2" t="s">
        <v>165</v>
      </c>
      <c r="E1135" s="4">
        <v>0.84</v>
      </c>
      <c r="F1135" s="2" t="s">
        <v>146</v>
      </c>
      <c r="G1135" s="2" t="s">
        <v>166</v>
      </c>
      <c r="H1135" s="2" t="s">
        <v>167</v>
      </c>
      <c r="I1135" s="8">
        <f t="shared" si="51"/>
        <v>2739713.5726331952</v>
      </c>
      <c r="J1135" s="8">
        <f>AVERAGEIFS(I:I,A:A,A1135)</f>
        <v>2780393.9704350955</v>
      </c>
      <c r="K1135" s="8">
        <f t="shared" si="52"/>
        <v>-1.4631163149708026</v>
      </c>
      <c r="L1135" s="8" t="str">
        <f t="shared" si="53"/>
        <v>OK</v>
      </c>
      <c r="O1135" s="2"/>
    </row>
    <row r="1136" spans="1:15">
      <c r="A1136" s="2" t="s">
        <v>4881</v>
      </c>
      <c r="B1136" s="2" t="s">
        <v>163</v>
      </c>
      <c r="C1136" s="2" t="s">
        <v>164</v>
      </c>
      <c r="D1136" s="2" t="s">
        <v>165</v>
      </c>
      <c r="E1136" s="24">
        <v>0.84</v>
      </c>
      <c r="F1136" s="2" t="s">
        <v>146</v>
      </c>
      <c r="G1136" s="2" t="s">
        <v>166</v>
      </c>
      <c r="H1136" s="2" t="s">
        <v>167</v>
      </c>
      <c r="I1136" s="8">
        <f t="shared" si="51"/>
        <v>2739713.5726331952</v>
      </c>
      <c r="J1136" s="8">
        <f>AVERAGEIFS(I:I,A:A,A1136)</f>
        <v>2780393.9704350955</v>
      </c>
      <c r="K1136" s="8">
        <f t="shared" si="52"/>
        <v>-1.4631163149708026</v>
      </c>
      <c r="L1136" s="8" t="str">
        <f t="shared" si="53"/>
        <v>OK</v>
      </c>
      <c r="O1136" s="2"/>
    </row>
    <row r="1137" spans="1:15">
      <c r="A1137" s="2" t="s">
        <v>4882</v>
      </c>
      <c r="B1137" s="2" t="s">
        <v>31</v>
      </c>
      <c r="C1137" s="2" t="s">
        <v>352</v>
      </c>
      <c r="D1137" s="2" t="s">
        <v>353</v>
      </c>
      <c r="E1137" s="4">
        <v>0.92</v>
      </c>
      <c r="F1137" s="2" t="s">
        <v>146</v>
      </c>
      <c r="G1137" s="2" t="s">
        <v>138</v>
      </c>
      <c r="H1137" s="2" t="s">
        <v>354</v>
      </c>
      <c r="I1137" s="8">
        <f t="shared" si="51"/>
        <v>3000638.6747887377</v>
      </c>
      <c r="J1137" s="8">
        <f>AVERAGEIFS(I:I,A:A,A1137)</f>
        <v>2948453.6543576294</v>
      </c>
      <c r="K1137" s="8">
        <f t="shared" si="52"/>
        <v>1.7699115044247815</v>
      </c>
      <c r="L1137" s="8" t="str">
        <f t="shared" si="53"/>
        <v>OK</v>
      </c>
      <c r="O1137" s="2"/>
    </row>
    <row r="1138" spans="1:15">
      <c r="A1138" s="2" t="s">
        <v>4882</v>
      </c>
      <c r="B1138" s="2" t="s">
        <v>31</v>
      </c>
      <c r="C1138" s="2" t="s">
        <v>352</v>
      </c>
      <c r="D1138" s="2" t="s">
        <v>353</v>
      </c>
      <c r="E1138" s="4">
        <v>0.92</v>
      </c>
      <c r="F1138" s="2" t="s">
        <v>146</v>
      </c>
      <c r="G1138" s="2" t="s">
        <v>138</v>
      </c>
      <c r="H1138" s="2" t="s">
        <v>354</v>
      </c>
      <c r="I1138" s="8">
        <f t="shared" si="51"/>
        <v>3000638.6747887377</v>
      </c>
      <c r="J1138" s="8">
        <f>AVERAGEIFS(I:I,A:A,A1138)</f>
        <v>2948453.6543576294</v>
      </c>
      <c r="K1138" s="8">
        <f t="shared" si="52"/>
        <v>1.7699115044247815</v>
      </c>
      <c r="L1138" s="8" t="str">
        <f t="shared" si="53"/>
        <v>OK</v>
      </c>
      <c r="O1138" s="2"/>
    </row>
    <row r="1139" spans="1:15">
      <c r="A1139" s="2" t="s">
        <v>4882</v>
      </c>
      <c r="B1139" s="2" t="s">
        <v>31</v>
      </c>
      <c r="C1139" s="2" t="s">
        <v>352</v>
      </c>
      <c r="D1139" s="2" t="s">
        <v>353</v>
      </c>
      <c r="E1139" s="4">
        <v>0.9</v>
      </c>
      <c r="F1139" s="2" t="s">
        <v>146</v>
      </c>
      <c r="G1139" s="2" t="s">
        <v>138</v>
      </c>
      <c r="H1139" s="2" t="s">
        <v>354</v>
      </c>
      <c r="I1139" s="8">
        <f t="shared" si="51"/>
        <v>2935407.3992498522</v>
      </c>
      <c r="J1139" s="8">
        <f>AVERAGEIFS(I:I,A:A,A1139)</f>
        <v>2948453.6543576294</v>
      </c>
      <c r="K1139" s="8">
        <f t="shared" si="52"/>
        <v>-0.44247787610619538</v>
      </c>
      <c r="L1139" s="8" t="str">
        <f t="shared" si="53"/>
        <v>OK</v>
      </c>
      <c r="O1139" s="2"/>
    </row>
    <row r="1140" spans="1:15">
      <c r="A1140" s="2" t="s">
        <v>4882</v>
      </c>
      <c r="B1140" s="2" t="s">
        <v>31</v>
      </c>
      <c r="C1140" s="2" t="s">
        <v>352</v>
      </c>
      <c r="D1140" s="2" t="s">
        <v>353</v>
      </c>
      <c r="E1140" s="4">
        <v>0.9</v>
      </c>
      <c r="F1140" s="2" t="s">
        <v>146</v>
      </c>
      <c r="G1140" s="2" t="s">
        <v>138</v>
      </c>
      <c r="H1140" s="2" t="s">
        <v>354</v>
      </c>
      <c r="I1140" s="8">
        <f t="shared" si="51"/>
        <v>2935407.3992498522</v>
      </c>
      <c r="J1140" s="8">
        <f>AVERAGEIFS(I:I,A:A,A1140)</f>
        <v>2948453.6543576294</v>
      </c>
      <c r="K1140" s="8">
        <f t="shared" si="52"/>
        <v>-0.44247787610619538</v>
      </c>
      <c r="L1140" s="8" t="str">
        <f t="shared" si="53"/>
        <v>OK</v>
      </c>
      <c r="O1140" s="2"/>
    </row>
    <row r="1141" spans="1:15">
      <c r="A1141" s="2" t="s">
        <v>4882</v>
      </c>
      <c r="B1141" s="2" t="s">
        <v>31</v>
      </c>
      <c r="C1141" s="2" t="s">
        <v>352</v>
      </c>
      <c r="D1141" s="2" t="s">
        <v>353</v>
      </c>
      <c r="E1141" s="4">
        <v>0.88</v>
      </c>
      <c r="F1141" s="2" t="s">
        <v>146</v>
      </c>
      <c r="G1141" s="2" t="s">
        <v>138</v>
      </c>
      <c r="H1141" s="2" t="s">
        <v>354</v>
      </c>
      <c r="I1141" s="8">
        <f t="shared" si="51"/>
        <v>2870176.1237109667</v>
      </c>
      <c r="J1141" s="8">
        <f>AVERAGEIFS(I:I,A:A,A1141)</f>
        <v>2948453.6543576294</v>
      </c>
      <c r="K1141" s="8">
        <f t="shared" si="52"/>
        <v>-2.6548672566371723</v>
      </c>
      <c r="L1141" s="8" t="str">
        <f t="shared" si="53"/>
        <v>OK</v>
      </c>
      <c r="O1141" s="2"/>
    </row>
    <row r="1142" spans="1:15">
      <c r="A1142" s="2" t="s">
        <v>4883</v>
      </c>
      <c r="B1142" s="2" t="s">
        <v>31</v>
      </c>
      <c r="C1142" s="2" t="s">
        <v>89</v>
      </c>
      <c r="D1142" s="2" t="s">
        <v>90</v>
      </c>
      <c r="E1142" s="4">
        <v>97</v>
      </c>
      <c r="F1142" s="2" t="s">
        <v>147</v>
      </c>
      <c r="G1142" s="2" t="s">
        <v>91</v>
      </c>
      <c r="H1142" s="2" t="s">
        <v>92</v>
      </c>
      <c r="I1142" s="8">
        <f t="shared" si="51"/>
        <v>316371.68636359519</v>
      </c>
      <c r="J1142" s="8">
        <f>AVERAGEIFS(I:I,A:A,A1142)</f>
        <v>321508.64931228245</v>
      </c>
      <c r="K1142" s="8">
        <f t="shared" si="52"/>
        <v>-1.5977681968044721</v>
      </c>
      <c r="L1142" s="8" t="str">
        <f t="shared" si="53"/>
        <v>OK</v>
      </c>
      <c r="O1142" s="2"/>
    </row>
    <row r="1143" spans="1:15">
      <c r="A1143" s="2" t="s">
        <v>4883</v>
      </c>
      <c r="B1143" s="2" t="s">
        <v>31</v>
      </c>
      <c r="C1143" s="2" t="s">
        <v>89</v>
      </c>
      <c r="D1143" s="2" t="s">
        <v>90</v>
      </c>
      <c r="E1143" s="4">
        <v>0.1</v>
      </c>
      <c r="F1143" s="2" t="s">
        <v>146</v>
      </c>
      <c r="G1143" s="2" t="s">
        <v>91</v>
      </c>
      <c r="H1143" s="2" t="s">
        <v>92</v>
      </c>
      <c r="I1143" s="8">
        <f t="shared" si="51"/>
        <v>326156.37769442803</v>
      </c>
      <c r="J1143" s="8">
        <f>AVERAGEIFS(I:I,A:A,A1143)</f>
        <v>321508.64931228245</v>
      </c>
      <c r="K1143" s="8">
        <f t="shared" si="52"/>
        <v>1.4455997971087875</v>
      </c>
      <c r="L1143" s="8" t="str">
        <f t="shared" si="53"/>
        <v>OK</v>
      </c>
      <c r="O1143" s="2"/>
    </row>
    <row r="1144" spans="1:15">
      <c r="A1144" s="2" t="s">
        <v>4883</v>
      </c>
      <c r="B1144" s="2" t="s">
        <v>31</v>
      </c>
      <c r="C1144" s="2" t="s">
        <v>89</v>
      </c>
      <c r="D1144" s="2" t="s">
        <v>90</v>
      </c>
      <c r="E1144" s="4">
        <v>97.3</v>
      </c>
      <c r="F1144" s="2" t="s">
        <v>147</v>
      </c>
      <c r="G1144" s="2" t="s">
        <v>91</v>
      </c>
      <c r="H1144" s="2" t="s">
        <v>92</v>
      </c>
      <c r="I1144" s="8">
        <f t="shared" si="51"/>
        <v>317350.15549667843</v>
      </c>
      <c r="J1144" s="8">
        <f>AVERAGEIFS(I:I,A:A,A1144)</f>
        <v>321508.64931228245</v>
      </c>
      <c r="K1144" s="8">
        <f t="shared" si="52"/>
        <v>-1.2934313974131584</v>
      </c>
      <c r="L1144" s="8" t="str">
        <f t="shared" si="53"/>
        <v>OK</v>
      </c>
      <c r="O1144" s="2"/>
    </row>
    <row r="1145" spans="1:15">
      <c r="A1145" s="2" t="s">
        <v>4883</v>
      </c>
      <c r="B1145" s="2" t="s">
        <v>31</v>
      </c>
      <c r="C1145" s="2" t="s">
        <v>89</v>
      </c>
      <c r="D1145" s="2" t="s">
        <v>90</v>
      </c>
      <c r="E1145" s="4">
        <v>0.1</v>
      </c>
      <c r="F1145" s="2" t="s">
        <v>146</v>
      </c>
      <c r="G1145" s="2" t="s">
        <v>91</v>
      </c>
      <c r="H1145" s="2" t="s">
        <v>92</v>
      </c>
      <c r="I1145" s="8">
        <f t="shared" si="51"/>
        <v>326156.37769442803</v>
      </c>
      <c r="J1145" s="8">
        <f>AVERAGEIFS(I:I,A:A,A1145)</f>
        <v>321508.64931228245</v>
      </c>
      <c r="K1145" s="8">
        <f t="shared" si="52"/>
        <v>1.4455997971087875</v>
      </c>
      <c r="L1145" s="8" t="str">
        <f t="shared" si="53"/>
        <v>OK</v>
      </c>
      <c r="O1145" s="2"/>
    </row>
    <row r="1146" spans="1:15">
      <c r="A1146" s="2" t="s">
        <v>4884</v>
      </c>
      <c r="B1146" s="2" t="s">
        <v>31</v>
      </c>
      <c r="C1146" s="2" t="s">
        <v>93</v>
      </c>
      <c r="D1146" s="2" t="s">
        <v>94</v>
      </c>
      <c r="E1146" s="4">
        <v>32</v>
      </c>
      <c r="F1146" s="2" t="s">
        <v>147</v>
      </c>
      <c r="G1146" s="2" t="s">
        <v>95</v>
      </c>
      <c r="H1146" s="2" t="s">
        <v>96</v>
      </c>
      <c r="I1146" s="8">
        <f t="shared" si="51"/>
        <v>104370.04086221696</v>
      </c>
      <c r="J1146" s="8">
        <f>AVERAGEIFS(I:I,A:A,A1146)</f>
        <v>103310.03263471008</v>
      </c>
      <c r="K1146" s="8">
        <f t="shared" si="52"/>
        <v>1.0260457774269982</v>
      </c>
      <c r="L1146" s="8" t="str">
        <f t="shared" si="53"/>
        <v>OK</v>
      </c>
      <c r="O1146" s="2"/>
    </row>
    <row r="1147" spans="1:15">
      <c r="A1147" s="2" t="s">
        <v>4884</v>
      </c>
      <c r="B1147" s="2" t="s">
        <v>31</v>
      </c>
      <c r="C1147" s="2" t="s">
        <v>93</v>
      </c>
      <c r="D1147" s="2" t="s">
        <v>94</v>
      </c>
      <c r="E1147" s="4">
        <v>0.03</v>
      </c>
      <c r="F1147" s="2" t="s">
        <v>146</v>
      </c>
      <c r="G1147" s="2" t="s">
        <v>95</v>
      </c>
      <c r="H1147" s="2" t="s">
        <v>96</v>
      </c>
      <c r="I1147" s="8">
        <f t="shared" si="51"/>
        <v>97846.913308328396</v>
      </c>
      <c r="J1147" s="8">
        <f>AVERAGEIFS(I:I,A:A,A1147)</f>
        <v>103310.03263471008</v>
      </c>
      <c r="K1147" s="8">
        <f t="shared" si="52"/>
        <v>-5.2880820836622044</v>
      </c>
      <c r="L1147" s="8" t="str">
        <f t="shared" si="53"/>
        <v>OK</v>
      </c>
      <c r="O1147" s="2"/>
    </row>
    <row r="1148" spans="1:15">
      <c r="A1148" s="2" t="s">
        <v>4884</v>
      </c>
      <c r="B1148" s="2" t="s">
        <v>31</v>
      </c>
      <c r="C1148" s="2" t="s">
        <v>93</v>
      </c>
      <c r="D1148" s="2" t="s">
        <v>94</v>
      </c>
      <c r="E1148" s="4">
        <v>34.700000000000003</v>
      </c>
      <c r="F1148" s="2" t="s">
        <v>147</v>
      </c>
      <c r="G1148" s="2" t="s">
        <v>95</v>
      </c>
      <c r="H1148" s="2" t="s">
        <v>96</v>
      </c>
      <c r="I1148" s="8">
        <f t="shared" si="51"/>
        <v>113176.26305996653</v>
      </c>
      <c r="J1148" s="8">
        <f>AVERAGEIFS(I:I,A:A,A1148)</f>
        <v>103310.03263471008</v>
      </c>
      <c r="K1148" s="8">
        <f t="shared" si="52"/>
        <v>9.5501183898973885</v>
      </c>
      <c r="L1148" s="8" t="str">
        <f t="shared" si="53"/>
        <v>OK</v>
      </c>
      <c r="O1148" s="2"/>
    </row>
    <row r="1149" spans="1:15">
      <c r="A1149" s="2" t="s">
        <v>4884</v>
      </c>
      <c r="B1149" s="2" t="s">
        <v>31</v>
      </c>
      <c r="C1149" s="2" t="s">
        <v>93</v>
      </c>
      <c r="D1149" s="2" t="s">
        <v>94</v>
      </c>
      <c r="E1149" s="4">
        <v>0.03</v>
      </c>
      <c r="F1149" s="2" t="s">
        <v>146</v>
      </c>
      <c r="G1149" s="2" t="s">
        <v>95</v>
      </c>
      <c r="H1149" s="2" t="s">
        <v>96</v>
      </c>
      <c r="I1149" s="8">
        <f t="shared" si="51"/>
        <v>97846.913308328396</v>
      </c>
      <c r="J1149" s="8">
        <f>AVERAGEIFS(I:I,A:A,A1149)</f>
        <v>103310.03263471008</v>
      </c>
      <c r="K1149" s="8">
        <f t="shared" si="52"/>
        <v>-5.2880820836622044</v>
      </c>
      <c r="L1149" s="8" t="str">
        <f t="shared" si="53"/>
        <v>OK</v>
      </c>
      <c r="O1149" s="2"/>
    </row>
    <row r="1150" spans="1:15">
      <c r="A1150" s="2" t="s">
        <v>4885</v>
      </c>
      <c r="B1150" s="2" t="s">
        <v>20</v>
      </c>
      <c r="C1150" s="2" t="s">
        <v>3675</v>
      </c>
      <c r="D1150" s="2" t="s">
        <v>3676</v>
      </c>
      <c r="E1150" s="24">
        <v>564000000</v>
      </c>
      <c r="F1150" s="9" t="s">
        <v>8</v>
      </c>
      <c r="H1150" s="2" t="s">
        <v>4886</v>
      </c>
      <c r="I1150" s="8">
        <f t="shared" si="51"/>
        <v>564000000</v>
      </c>
      <c r="J1150" s="8">
        <f>AVERAGEIFS(I:I,A:A,A1150)</f>
        <v>564000000</v>
      </c>
      <c r="K1150" s="8">
        <f t="shared" si="52"/>
        <v>0</v>
      </c>
      <c r="L1150" s="8" t="str">
        <f t="shared" si="53"/>
        <v>OK</v>
      </c>
      <c r="M1150" s="14" t="s">
        <v>5764</v>
      </c>
      <c r="O1150" s="2"/>
    </row>
    <row r="1151" spans="1:15">
      <c r="A1151" s="2" t="s">
        <v>4887</v>
      </c>
      <c r="B1151" s="2" t="s">
        <v>31</v>
      </c>
      <c r="C1151" s="2" t="s">
        <v>65</v>
      </c>
      <c r="D1151" s="2" t="s">
        <v>66</v>
      </c>
      <c r="E1151" s="4">
        <v>76</v>
      </c>
      <c r="F1151" s="2" t="s">
        <v>147</v>
      </c>
      <c r="G1151" s="2" t="s">
        <v>54</v>
      </c>
      <c r="H1151" s="2" t="s">
        <v>67</v>
      </c>
      <c r="I1151" s="8">
        <f t="shared" si="51"/>
        <v>247878.84704776527</v>
      </c>
      <c r="J1151" s="8">
        <f>AVERAGEIFS(I:I,A:A,A1151)</f>
        <v>232386.41910727997</v>
      </c>
      <c r="K1151" s="8">
        <f t="shared" si="52"/>
        <v>6.666666666666643</v>
      </c>
      <c r="L1151" s="8" t="str">
        <f t="shared" si="53"/>
        <v>OK</v>
      </c>
      <c r="O1151" s="2"/>
    </row>
    <row r="1152" spans="1:15">
      <c r="A1152" s="2" t="s">
        <v>4887</v>
      </c>
      <c r="B1152" s="2" t="s">
        <v>31</v>
      </c>
      <c r="C1152" s="2" t="s">
        <v>65</v>
      </c>
      <c r="D1152" s="2" t="s">
        <v>66</v>
      </c>
      <c r="E1152" s="4">
        <v>0.06</v>
      </c>
      <c r="F1152" s="2" t="s">
        <v>146</v>
      </c>
      <c r="G1152" s="2" t="s">
        <v>54</v>
      </c>
      <c r="H1152" s="2" t="s">
        <v>67</v>
      </c>
      <c r="I1152" s="8">
        <f t="shared" si="51"/>
        <v>195693.82661665679</v>
      </c>
      <c r="J1152" s="8">
        <f>AVERAGEIFS(I:I,A:A,A1152)</f>
        <v>232386.41910727997</v>
      </c>
      <c r="K1152" s="8">
        <f t="shared" si="52"/>
        <v>-15.789473684210542</v>
      </c>
      <c r="L1152" s="8" t="str">
        <f t="shared" si="53"/>
        <v>OK</v>
      </c>
      <c r="O1152" s="2"/>
    </row>
    <row r="1153" spans="1:15">
      <c r="A1153" s="2" t="s">
        <v>4887</v>
      </c>
      <c r="B1153" s="2" t="s">
        <v>31</v>
      </c>
      <c r="C1153" s="2" t="s">
        <v>65</v>
      </c>
      <c r="D1153" s="2" t="s">
        <v>66</v>
      </c>
      <c r="E1153" s="4">
        <v>0.06</v>
      </c>
      <c r="F1153" s="2" t="s">
        <v>146</v>
      </c>
      <c r="G1153" s="2" t="s">
        <v>54</v>
      </c>
      <c r="H1153" s="2" t="s">
        <v>67</v>
      </c>
      <c r="I1153" s="8">
        <f t="shared" si="51"/>
        <v>195693.82661665679</v>
      </c>
      <c r="J1153" s="8">
        <f>AVERAGEIFS(I:I,A:A,A1153)</f>
        <v>232386.41910727997</v>
      </c>
      <c r="K1153" s="8">
        <f t="shared" si="52"/>
        <v>-15.789473684210542</v>
      </c>
      <c r="L1153" s="8" t="str">
        <f t="shared" si="53"/>
        <v>OK</v>
      </c>
      <c r="O1153" s="2"/>
    </row>
    <row r="1154" spans="1:15">
      <c r="A1154" s="2" t="s">
        <v>4887</v>
      </c>
      <c r="B1154" s="2" t="s">
        <v>31</v>
      </c>
      <c r="C1154" s="2" t="s">
        <v>65</v>
      </c>
      <c r="D1154" s="2" t="s">
        <v>66</v>
      </c>
      <c r="E1154" s="4">
        <v>7.0000000000000007E-2</v>
      </c>
      <c r="F1154" s="2" t="s">
        <v>146</v>
      </c>
      <c r="G1154" s="2" t="s">
        <v>54</v>
      </c>
      <c r="H1154" s="2" t="s">
        <v>67</v>
      </c>
      <c r="I1154" s="8">
        <f t="shared" si="51"/>
        <v>228309.46438609963</v>
      </c>
      <c r="J1154" s="8">
        <f>AVERAGEIFS(I:I,A:A,A1154)</f>
        <v>232386.41910727997</v>
      </c>
      <c r="K1154" s="8">
        <f t="shared" si="52"/>
        <v>-1.7543859649122751</v>
      </c>
      <c r="L1154" s="8" t="str">
        <f t="shared" si="53"/>
        <v>OK</v>
      </c>
      <c r="O1154" s="2"/>
    </row>
    <row r="1155" spans="1:15">
      <c r="A1155" s="2" t="s">
        <v>4887</v>
      </c>
      <c r="B1155" s="2" t="s">
        <v>31</v>
      </c>
      <c r="C1155" s="2" t="s">
        <v>65</v>
      </c>
      <c r="D1155" s="2" t="s">
        <v>66</v>
      </c>
      <c r="E1155" s="4">
        <v>6.4000000000000001E-2</v>
      </c>
      <c r="F1155" s="2" t="s">
        <v>146</v>
      </c>
      <c r="G1155" s="2" t="s">
        <v>54</v>
      </c>
      <c r="H1155" s="2" t="s">
        <v>67</v>
      </c>
      <c r="I1155" s="8">
        <f t="shared" ref="I1155:I1218" si="54">_xlfn.IFS(F1155="Mpc",E1155*$O$1,F1155="kpc",E1155*$S$1,F1155="pc",E1155*$W$1,F1155="Lj",E1155,E1155="",0)</f>
        <v>208740.08172443393</v>
      </c>
      <c r="J1155" s="8">
        <f>AVERAGEIFS(I:I,A:A,A1155)</f>
        <v>232386.41910727997</v>
      </c>
      <c r="K1155" s="8">
        <f t="shared" ref="K1155:K1218" si="55">(I1155/J1155-1)*100</f>
        <v>-10.175438596491237</v>
      </c>
      <c r="L1155" s="8" t="str">
        <f t="shared" ref="L1155:L1218" si="56">IF(K1155&gt;50,"Groesser50",IF(K1155&lt;-50,"Kleiner -50","OK"))</f>
        <v>OK</v>
      </c>
      <c r="O1155" s="2"/>
    </row>
    <row r="1156" spans="1:15">
      <c r="A1156" s="2" t="s">
        <v>4887</v>
      </c>
      <c r="B1156" s="2" t="s">
        <v>31</v>
      </c>
      <c r="C1156" s="2" t="s">
        <v>65</v>
      </c>
      <c r="D1156" s="2" t="s">
        <v>66</v>
      </c>
      <c r="E1156" s="4">
        <v>7.0000000000000007E-2</v>
      </c>
      <c r="F1156" s="2" t="s">
        <v>146</v>
      </c>
      <c r="G1156" s="2" t="s">
        <v>54</v>
      </c>
      <c r="H1156" s="2" t="s">
        <v>67</v>
      </c>
      <c r="I1156" s="8">
        <f t="shared" si="54"/>
        <v>228309.46438609963</v>
      </c>
      <c r="J1156" s="8">
        <f>AVERAGEIFS(I:I,A:A,A1156)</f>
        <v>232386.41910727997</v>
      </c>
      <c r="K1156" s="8">
        <f t="shared" si="55"/>
        <v>-1.7543859649122751</v>
      </c>
      <c r="L1156" s="8" t="str">
        <f t="shared" si="56"/>
        <v>OK</v>
      </c>
      <c r="O1156" s="2"/>
    </row>
    <row r="1157" spans="1:15">
      <c r="A1157" s="2" t="s">
        <v>4887</v>
      </c>
      <c r="B1157" s="2" t="s">
        <v>31</v>
      </c>
      <c r="C1157" s="2" t="s">
        <v>65</v>
      </c>
      <c r="D1157" s="2" t="s">
        <v>66</v>
      </c>
      <c r="E1157" s="4">
        <v>7.0000000000000007E-2</v>
      </c>
      <c r="F1157" s="2" t="s">
        <v>146</v>
      </c>
      <c r="G1157" s="2" t="s">
        <v>54</v>
      </c>
      <c r="H1157" s="2" t="s">
        <v>67</v>
      </c>
      <c r="I1157" s="8">
        <f t="shared" si="54"/>
        <v>228309.46438609963</v>
      </c>
      <c r="J1157" s="8">
        <f>AVERAGEIFS(I:I,A:A,A1157)</f>
        <v>232386.41910727997</v>
      </c>
      <c r="K1157" s="8">
        <f t="shared" si="55"/>
        <v>-1.7543859649122751</v>
      </c>
      <c r="L1157" s="8" t="str">
        <f t="shared" si="56"/>
        <v>OK</v>
      </c>
      <c r="O1157" s="2"/>
    </row>
    <row r="1158" spans="1:15">
      <c r="A1158" s="2" t="s">
        <v>4887</v>
      </c>
      <c r="B1158" s="2" t="s">
        <v>31</v>
      </c>
      <c r="C1158" s="2" t="s">
        <v>65</v>
      </c>
      <c r="D1158" s="2" t="s">
        <v>66</v>
      </c>
      <c r="E1158" s="4">
        <v>0.1</v>
      </c>
      <c r="F1158" s="2" t="s">
        <v>146</v>
      </c>
      <c r="G1158" s="2" t="s">
        <v>54</v>
      </c>
      <c r="H1158" s="2" t="s">
        <v>67</v>
      </c>
      <c r="I1158" s="8">
        <f t="shared" si="54"/>
        <v>326156.37769442803</v>
      </c>
      <c r="J1158" s="8">
        <f>AVERAGEIFS(I:I,A:A,A1158)</f>
        <v>232386.41910727997</v>
      </c>
      <c r="K1158" s="8">
        <f t="shared" si="55"/>
        <v>40.350877192982452</v>
      </c>
      <c r="L1158" s="8" t="str">
        <f t="shared" si="56"/>
        <v>OK</v>
      </c>
      <c r="O1158" s="2"/>
    </row>
    <row r="1159" spans="1:15">
      <c r="A1159" s="2" t="s">
        <v>4888</v>
      </c>
      <c r="B1159" s="2" t="s">
        <v>3197</v>
      </c>
      <c r="C1159" s="2" t="s">
        <v>3677</v>
      </c>
      <c r="D1159" s="2" t="s">
        <v>3678</v>
      </c>
      <c r="E1159" s="24">
        <v>60000000</v>
      </c>
      <c r="F1159" s="9" t="s">
        <v>8</v>
      </c>
      <c r="H1159" s="2" t="s">
        <v>4889</v>
      </c>
      <c r="I1159" s="8">
        <f t="shared" si="54"/>
        <v>60000000</v>
      </c>
      <c r="J1159" s="8">
        <f>AVERAGEIFS(I:I,A:A,A1159)</f>
        <v>60000000</v>
      </c>
      <c r="K1159" s="8">
        <f t="shared" si="55"/>
        <v>0</v>
      </c>
      <c r="L1159" s="8" t="str">
        <f t="shared" si="56"/>
        <v>OK</v>
      </c>
      <c r="M1159" s="14" t="s">
        <v>5765</v>
      </c>
      <c r="O1159" s="2"/>
    </row>
    <row r="1160" spans="1:15">
      <c r="A1160" s="2" t="s">
        <v>4890</v>
      </c>
      <c r="B1160" s="2" t="s">
        <v>20</v>
      </c>
      <c r="C1160" s="2" t="s">
        <v>3679</v>
      </c>
      <c r="D1160" s="2" t="s">
        <v>3680</v>
      </c>
      <c r="E1160" s="24">
        <v>750000000</v>
      </c>
      <c r="F1160" s="9" t="s">
        <v>8</v>
      </c>
      <c r="H1160" s="2" t="s">
        <v>4891</v>
      </c>
      <c r="I1160" s="8">
        <f t="shared" si="54"/>
        <v>750000000</v>
      </c>
      <c r="J1160" s="8">
        <f>AVERAGEIFS(I:I,A:A,A1160)</f>
        <v>750000000</v>
      </c>
      <c r="K1160" s="8">
        <f t="shared" si="55"/>
        <v>0</v>
      </c>
      <c r="L1160" s="8" t="str">
        <f t="shared" si="56"/>
        <v>OK</v>
      </c>
      <c r="M1160" s="14" t="s">
        <v>5767</v>
      </c>
      <c r="O1160" s="2"/>
    </row>
    <row r="1161" spans="1:15">
      <c r="A1161" s="2" t="s">
        <v>4892</v>
      </c>
      <c r="B1161" s="2" t="s">
        <v>31</v>
      </c>
      <c r="C1161" s="2" t="s">
        <v>3681</v>
      </c>
      <c r="D1161" s="2" t="s">
        <v>3682</v>
      </c>
      <c r="E1161" s="25"/>
      <c r="H1161" s="2" t="s">
        <v>4893</v>
      </c>
      <c r="I1161" s="8">
        <f t="shared" si="54"/>
        <v>0</v>
      </c>
      <c r="J1161" s="8">
        <f>AVERAGEIFS(I:I,A:A,A1161)</f>
        <v>0</v>
      </c>
      <c r="K1161" s="8" t="e">
        <f t="shared" si="55"/>
        <v>#DIV/0!</v>
      </c>
      <c r="L1161" s="8" t="e">
        <f t="shared" si="56"/>
        <v>#DIV/0!</v>
      </c>
      <c r="O1161" s="2"/>
    </row>
    <row r="1162" spans="1:15">
      <c r="A1162" s="2" t="s">
        <v>4894</v>
      </c>
      <c r="B1162" s="2" t="s">
        <v>3197</v>
      </c>
      <c r="C1162" s="2" t="s">
        <v>3683</v>
      </c>
      <c r="D1162" s="2" t="s">
        <v>3684</v>
      </c>
      <c r="E1162" s="24">
        <v>54000000</v>
      </c>
      <c r="F1162" s="9" t="s">
        <v>8</v>
      </c>
      <c r="H1162" s="2" t="s">
        <v>4895</v>
      </c>
      <c r="I1162" s="8">
        <f t="shared" si="54"/>
        <v>54000000</v>
      </c>
      <c r="J1162" s="8">
        <f>AVERAGEIFS(I:I,A:A,A1162)</f>
        <v>54000000</v>
      </c>
      <c r="K1162" s="8">
        <f t="shared" si="55"/>
        <v>0</v>
      </c>
      <c r="L1162" s="8" t="str">
        <f t="shared" si="56"/>
        <v>OK</v>
      </c>
      <c r="M1162" s="14" t="s">
        <v>5766</v>
      </c>
      <c r="O1162" s="2"/>
    </row>
    <row r="1163" spans="1:15">
      <c r="A1163" s="2" t="s">
        <v>4896</v>
      </c>
      <c r="B1163" s="2" t="s">
        <v>27</v>
      </c>
      <c r="C1163" s="12" t="s">
        <v>4179</v>
      </c>
      <c r="D1163" s="12" t="s">
        <v>4180</v>
      </c>
      <c r="E1163" s="24">
        <v>14.53</v>
      </c>
      <c r="F1163" s="12" t="s">
        <v>146</v>
      </c>
      <c r="H1163" s="2" t="s">
        <v>4897</v>
      </c>
      <c r="I1163" s="8">
        <f t="shared" si="54"/>
        <v>47390521.679000385</v>
      </c>
      <c r="J1163" s="8">
        <f>AVERAGEIFS(I:I,A:A,A1163)</f>
        <v>47390521.679000385</v>
      </c>
      <c r="K1163" s="8">
        <f t="shared" si="55"/>
        <v>0</v>
      </c>
      <c r="L1163" s="8" t="str">
        <f t="shared" si="56"/>
        <v>OK</v>
      </c>
      <c r="O1163" s="2"/>
    </row>
    <row r="1164" spans="1:15">
      <c r="A1164" s="2" t="s">
        <v>19</v>
      </c>
      <c r="B1164" s="2" t="s">
        <v>20</v>
      </c>
      <c r="C1164" s="2" t="s">
        <v>21</v>
      </c>
      <c r="D1164" s="2" t="s">
        <v>22</v>
      </c>
      <c r="E1164" s="24">
        <v>65000000</v>
      </c>
      <c r="F1164" s="12" t="s">
        <v>8</v>
      </c>
      <c r="H1164" s="2" t="s">
        <v>23</v>
      </c>
      <c r="I1164" s="8">
        <f t="shared" si="54"/>
        <v>65000000</v>
      </c>
      <c r="J1164" s="8">
        <f>AVERAGEIFS(I:I,A:A,A1164)</f>
        <v>65000000</v>
      </c>
      <c r="K1164" s="8">
        <f t="shared" si="55"/>
        <v>0</v>
      </c>
      <c r="L1164" s="8" t="str">
        <f t="shared" si="56"/>
        <v>OK</v>
      </c>
      <c r="O1164" s="2"/>
    </row>
    <row r="1165" spans="1:15">
      <c r="A1165" s="2" t="s">
        <v>4898</v>
      </c>
      <c r="B1165" s="2" t="s">
        <v>31</v>
      </c>
      <c r="C1165" s="2" t="s">
        <v>340</v>
      </c>
      <c r="D1165" s="2" t="s">
        <v>341</v>
      </c>
      <c r="E1165" s="4">
        <v>1</v>
      </c>
      <c r="F1165" s="2" t="s">
        <v>146</v>
      </c>
      <c r="G1165" s="2" t="s">
        <v>342</v>
      </c>
      <c r="H1165" s="2" t="s">
        <v>343</v>
      </c>
      <c r="I1165" s="8">
        <f t="shared" si="54"/>
        <v>3261563.7769442801</v>
      </c>
      <c r="J1165" s="8">
        <f>AVERAGEIFS(I:I,A:A,A1165)</f>
        <v>3183286.2462976174</v>
      </c>
      <c r="K1165" s="8">
        <f t="shared" si="55"/>
        <v>2.4590163934426146</v>
      </c>
      <c r="L1165" s="8" t="str">
        <f t="shared" si="56"/>
        <v>OK</v>
      </c>
      <c r="O1165" s="2"/>
    </row>
    <row r="1166" spans="1:15">
      <c r="A1166" s="2" t="s">
        <v>4898</v>
      </c>
      <c r="B1166" s="2" t="s">
        <v>31</v>
      </c>
      <c r="C1166" s="2" t="s">
        <v>340</v>
      </c>
      <c r="D1166" s="2" t="s">
        <v>341</v>
      </c>
      <c r="E1166" s="4">
        <v>0.92</v>
      </c>
      <c r="F1166" s="2" t="s">
        <v>146</v>
      </c>
      <c r="G1166" s="2" t="s">
        <v>342</v>
      </c>
      <c r="H1166" s="2" t="s">
        <v>343</v>
      </c>
      <c r="I1166" s="8">
        <f t="shared" si="54"/>
        <v>3000638.6747887377</v>
      </c>
      <c r="J1166" s="8">
        <f>AVERAGEIFS(I:I,A:A,A1166)</f>
        <v>3183286.2462976174</v>
      </c>
      <c r="K1166" s="8">
        <f t="shared" si="55"/>
        <v>-5.7377049180327937</v>
      </c>
      <c r="L1166" s="8" t="str">
        <f t="shared" si="56"/>
        <v>OK</v>
      </c>
      <c r="O1166" s="2"/>
    </row>
    <row r="1167" spans="1:15">
      <c r="A1167" s="2" t="s">
        <v>4898</v>
      </c>
      <c r="B1167" s="2" t="s">
        <v>31</v>
      </c>
      <c r="C1167" s="2" t="s">
        <v>340</v>
      </c>
      <c r="D1167" s="2" t="s">
        <v>341</v>
      </c>
      <c r="E1167" s="4">
        <v>1.04</v>
      </c>
      <c r="F1167" s="2" t="s">
        <v>146</v>
      </c>
      <c r="G1167" s="2" t="s">
        <v>342</v>
      </c>
      <c r="H1167" s="2" t="s">
        <v>343</v>
      </c>
      <c r="I1167" s="8">
        <f t="shared" si="54"/>
        <v>3392026.3280220516</v>
      </c>
      <c r="J1167" s="8">
        <f>AVERAGEIFS(I:I,A:A,A1167)</f>
        <v>3183286.2462976174</v>
      </c>
      <c r="K1167" s="8">
        <f t="shared" si="55"/>
        <v>6.5573770491803351</v>
      </c>
      <c r="L1167" s="8" t="str">
        <f t="shared" si="56"/>
        <v>OK</v>
      </c>
      <c r="O1167" s="2"/>
    </row>
    <row r="1168" spans="1:15">
      <c r="A1168" s="2" t="s">
        <v>4898</v>
      </c>
      <c r="B1168" s="2" t="s">
        <v>31</v>
      </c>
      <c r="C1168" s="2" t="s">
        <v>340</v>
      </c>
      <c r="D1168" s="2" t="s">
        <v>341</v>
      </c>
      <c r="E1168" s="4">
        <v>0.98</v>
      </c>
      <c r="F1168" s="2" t="s">
        <v>146</v>
      </c>
      <c r="G1168" s="2" t="s">
        <v>342</v>
      </c>
      <c r="H1168" s="2" t="s">
        <v>343</v>
      </c>
      <c r="I1168" s="8">
        <f t="shared" si="54"/>
        <v>3196332.5014053946</v>
      </c>
      <c r="J1168" s="8">
        <f>AVERAGEIFS(I:I,A:A,A1168)</f>
        <v>3183286.2462976174</v>
      </c>
      <c r="K1168" s="8">
        <f t="shared" si="55"/>
        <v>0.4098360655737654</v>
      </c>
      <c r="L1168" s="8" t="str">
        <f t="shared" si="56"/>
        <v>OK</v>
      </c>
      <c r="O1168" s="2"/>
    </row>
    <row r="1169" spans="1:15">
      <c r="A1169" s="2" t="s">
        <v>4898</v>
      </c>
      <c r="B1169" s="2" t="s">
        <v>31</v>
      </c>
      <c r="C1169" s="2" t="s">
        <v>340</v>
      </c>
      <c r="D1169" s="2" t="s">
        <v>341</v>
      </c>
      <c r="E1169" s="4">
        <v>0.98</v>
      </c>
      <c r="F1169" s="2" t="s">
        <v>146</v>
      </c>
      <c r="G1169" s="2" t="s">
        <v>342</v>
      </c>
      <c r="H1169" s="2" t="s">
        <v>343</v>
      </c>
      <c r="I1169" s="8">
        <f t="shared" si="54"/>
        <v>3196332.5014053946</v>
      </c>
      <c r="J1169" s="8">
        <f>AVERAGEIFS(I:I,A:A,A1169)</f>
        <v>3183286.2462976174</v>
      </c>
      <c r="K1169" s="8">
        <f t="shared" si="55"/>
        <v>0.4098360655737654</v>
      </c>
      <c r="L1169" s="8" t="str">
        <f t="shared" si="56"/>
        <v>OK</v>
      </c>
      <c r="O1169" s="2"/>
    </row>
    <row r="1170" spans="1:15">
      <c r="A1170" s="2" t="s">
        <v>4898</v>
      </c>
      <c r="B1170" s="2" t="s">
        <v>31</v>
      </c>
      <c r="C1170" s="2" t="s">
        <v>340</v>
      </c>
      <c r="D1170" s="2" t="s">
        <v>341</v>
      </c>
      <c r="E1170" s="4">
        <v>0.96</v>
      </c>
      <c r="F1170" s="2" t="s">
        <v>146</v>
      </c>
      <c r="G1170" s="2" t="s">
        <v>342</v>
      </c>
      <c r="H1170" s="2" t="s">
        <v>343</v>
      </c>
      <c r="I1170" s="8">
        <f t="shared" si="54"/>
        <v>3131101.2258665087</v>
      </c>
      <c r="J1170" s="8">
        <f>AVERAGEIFS(I:I,A:A,A1170)</f>
        <v>3183286.2462976174</v>
      </c>
      <c r="K1170" s="8">
        <f t="shared" si="55"/>
        <v>-1.6393442622950949</v>
      </c>
      <c r="L1170" s="8" t="str">
        <f t="shared" si="56"/>
        <v>OK</v>
      </c>
      <c r="O1170" s="2"/>
    </row>
    <row r="1171" spans="1:15">
      <c r="A1171" s="2" t="s">
        <v>4898</v>
      </c>
      <c r="B1171" s="2" t="s">
        <v>31</v>
      </c>
      <c r="C1171" s="2" t="s">
        <v>340</v>
      </c>
      <c r="D1171" s="2" t="s">
        <v>341</v>
      </c>
      <c r="E1171" s="4">
        <v>0.98</v>
      </c>
      <c r="F1171" s="2" t="s">
        <v>146</v>
      </c>
      <c r="G1171" s="2" t="s">
        <v>342</v>
      </c>
      <c r="H1171" s="2" t="s">
        <v>343</v>
      </c>
      <c r="I1171" s="8">
        <f t="shared" si="54"/>
        <v>3196332.5014053946</v>
      </c>
      <c r="J1171" s="8">
        <f>AVERAGEIFS(I:I,A:A,A1171)</f>
        <v>3183286.2462976174</v>
      </c>
      <c r="K1171" s="8">
        <f t="shared" si="55"/>
        <v>0.4098360655737654</v>
      </c>
      <c r="L1171" s="8" t="str">
        <f t="shared" si="56"/>
        <v>OK</v>
      </c>
      <c r="O1171" s="2"/>
    </row>
    <row r="1172" spans="1:15">
      <c r="A1172" s="2" t="s">
        <v>4898</v>
      </c>
      <c r="B1172" s="2" t="s">
        <v>31</v>
      </c>
      <c r="C1172" s="2" t="s">
        <v>340</v>
      </c>
      <c r="D1172" s="2" t="s">
        <v>341</v>
      </c>
      <c r="E1172" s="4">
        <v>0.96</v>
      </c>
      <c r="F1172" s="2" t="s">
        <v>146</v>
      </c>
      <c r="G1172" s="2" t="s">
        <v>342</v>
      </c>
      <c r="H1172" s="2" t="s">
        <v>343</v>
      </c>
      <c r="I1172" s="8">
        <f t="shared" si="54"/>
        <v>3131101.2258665087</v>
      </c>
      <c r="J1172" s="8">
        <f>AVERAGEIFS(I:I,A:A,A1172)</f>
        <v>3183286.2462976174</v>
      </c>
      <c r="K1172" s="8">
        <f t="shared" si="55"/>
        <v>-1.6393442622950949</v>
      </c>
      <c r="L1172" s="8" t="str">
        <f t="shared" si="56"/>
        <v>OK</v>
      </c>
      <c r="O1172" s="2"/>
    </row>
    <row r="1173" spans="1:15">
      <c r="A1173" s="2" t="s">
        <v>4898</v>
      </c>
      <c r="B1173" s="2" t="s">
        <v>31</v>
      </c>
      <c r="C1173" s="2" t="s">
        <v>340</v>
      </c>
      <c r="D1173" s="2" t="s">
        <v>341</v>
      </c>
      <c r="E1173" s="4">
        <v>0.96</v>
      </c>
      <c r="F1173" s="2" t="s">
        <v>146</v>
      </c>
      <c r="G1173" s="2" t="s">
        <v>342</v>
      </c>
      <c r="H1173" s="2" t="s">
        <v>343</v>
      </c>
      <c r="I1173" s="8">
        <f t="shared" si="54"/>
        <v>3131101.2258665087</v>
      </c>
      <c r="J1173" s="8">
        <f>AVERAGEIFS(I:I,A:A,A1173)</f>
        <v>3183286.2462976174</v>
      </c>
      <c r="K1173" s="8">
        <f t="shared" si="55"/>
        <v>-1.6393442622950949</v>
      </c>
      <c r="L1173" s="8" t="str">
        <f t="shared" si="56"/>
        <v>OK</v>
      </c>
      <c r="O1173" s="2"/>
    </row>
    <row r="1174" spans="1:15">
      <c r="A1174" s="2" t="s">
        <v>4898</v>
      </c>
      <c r="B1174" s="2" t="s">
        <v>31</v>
      </c>
      <c r="C1174" s="2" t="s">
        <v>340</v>
      </c>
      <c r="D1174" s="2" t="s">
        <v>341</v>
      </c>
      <c r="E1174" s="4">
        <v>0.98</v>
      </c>
      <c r="F1174" s="2" t="s">
        <v>146</v>
      </c>
      <c r="G1174" s="2" t="s">
        <v>342</v>
      </c>
      <c r="H1174" s="2" t="s">
        <v>343</v>
      </c>
      <c r="I1174" s="8">
        <f t="shared" si="54"/>
        <v>3196332.5014053946</v>
      </c>
      <c r="J1174" s="8">
        <f>AVERAGEIFS(I:I,A:A,A1174)</f>
        <v>3183286.2462976174</v>
      </c>
      <c r="K1174" s="8">
        <f t="shared" si="55"/>
        <v>0.4098360655737654</v>
      </c>
      <c r="L1174" s="8" t="str">
        <f t="shared" si="56"/>
        <v>OK</v>
      </c>
      <c r="O1174" s="2"/>
    </row>
    <row r="1175" spans="1:15">
      <c r="A1175" s="2" t="s">
        <v>4899</v>
      </c>
      <c r="B1175" s="2" t="s">
        <v>163</v>
      </c>
      <c r="C1175" s="2" t="s">
        <v>3685</v>
      </c>
      <c r="D1175" s="2" t="s">
        <v>3686</v>
      </c>
      <c r="E1175" s="4">
        <v>1.37</v>
      </c>
      <c r="F1175" s="2" t="s">
        <v>146</v>
      </c>
      <c r="G1175" s="2" t="s">
        <v>4900</v>
      </c>
      <c r="H1175" s="2" t="s">
        <v>4901</v>
      </c>
      <c r="I1175" s="8">
        <f t="shared" si="54"/>
        <v>4468342.3744136645</v>
      </c>
      <c r="J1175" s="8">
        <f>AVERAGEIFS(I:I,A:A,A1175)</f>
        <v>6971592.5732183978</v>
      </c>
      <c r="K1175" s="8">
        <f t="shared" si="55"/>
        <v>-35.906432748537995</v>
      </c>
      <c r="L1175" s="8" t="str">
        <f t="shared" si="56"/>
        <v>OK</v>
      </c>
      <c r="O1175" s="2"/>
    </row>
    <row r="1176" spans="1:15">
      <c r="A1176" s="2" t="s">
        <v>4899</v>
      </c>
      <c r="B1176" s="2" t="s">
        <v>163</v>
      </c>
      <c r="C1176" s="2" t="s">
        <v>3685</v>
      </c>
      <c r="D1176" s="2" t="s">
        <v>3686</v>
      </c>
      <c r="E1176" s="4">
        <v>2.1</v>
      </c>
      <c r="F1176" s="2" t="s">
        <v>146</v>
      </c>
      <c r="G1176" s="2" t="s">
        <v>4900</v>
      </c>
      <c r="H1176" s="2" t="s">
        <v>4901</v>
      </c>
      <c r="I1176" s="8">
        <f t="shared" si="54"/>
        <v>6849283.9315829882</v>
      </c>
      <c r="J1176" s="8">
        <f>AVERAGEIFS(I:I,A:A,A1176)</f>
        <v>6971592.5732183978</v>
      </c>
      <c r="K1176" s="8">
        <f t="shared" si="55"/>
        <v>-1.754385964912264</v>
      </c>
      <c r="L1176" s="8" t="str">
        <f t="shared" si="56"/>
        <v>OK</v>
      </c>
      <c r="O1176" s="2"/>
    </row>
    <row r="1177" spans="1:15">
      <c r="A1177" s="2" t="s">
        <v>4899</v>
      </c>
      <c r="B1177" s="2" t="s">
        <v>163</v>
      </c>
      <c r="C1177" s="2" t="s">
        <v>3685</v>
      </c>
      <c r="D1177" s="2" t="s">
        <v>3686</v>
      </c>
      <c r="E1177" s="4">
        <v>1.97</v>
      </c>
      <c r="F1177" s="2" t="s">
        <v>146</v>
      </c>
      <c r="G1177" s="2" t="s">
        <v>4900</v>
      </c>
      <c r="H1177" s="2" t="s">
        <v>4901</v>
      </c>
      <c r="I1177" s="8">
        <f t="shared" si="54"/>
        <v>6425280.6405802313</v>
      </c>
      <c r="J1177" s="8">
        <f>AVERAGEIFS(I:I,A:A,A1177)</f>
        <v>6971592.5732183978</v>
      </c>
      <c r="K1177" s="8">
        <f t="shared" si="55"/>
        <v>-7.8362573099415194</v>
      </c>
      <c r="L1177" s="8" t="str">
        <f t="shared" si="56"/>
        <v>OK</v>
      </c>
      <c r="O1177" s="2"/>
    </row>
    <row r="1178" spans="1:15">
      <c r="A1178" s="2" t="s">
        <v>4899</v>
      </c>
      <c r="B1178" s="2" t="s">
        <v>163</v>
      </c>
      <c r="C1178" s="2" t="s">
        <v>3685</v>
      </c>
      <c r="D1178" s="2" t="s">
        <v>3686</v>
      </c>
      <c r="E1178" s="4">
        <v>2.11</v>
      </c>
      <c r="F1178" s="2" t="s">
        <v>146</v>
      </c>
      <c r="G1178" s="2" t="s">
        <v>4900</v>
      </c>
      <c r="H1178" s="2" t="s">
        <v>4901</v>
      </c>
      <c r="I1178" s="8">
        <f t="shared" si="54"/>
        <v>6881899.5693524303</v>
      </c>
      <c r="J1178" s="8">
        <f>AVERAGEIFS(I:I,A:A,A1178)</f>
        <v>6971592.5732183978</v>
      </c>
      <c r="K1178" s="8">
        <f t="shared" si="55"/>
        <v>-1.2865497076023358</v>
      </c>
      <c r="L1178" s="8" t="str">
        <f t="shared" si="56"/>
        <v>OK</v>
      </c>
      <c r="O1178" s="2"/>
    </row>
    <row r="1179" spans="1:15">
      <c r="A1179" s="2" t="s">
        <v>4899</v>
      </c>
      <c r="B1179" s="2" t="s">
        <v>163</v>
      </c>
      <c r="C1179" s="2" t="s">
        <v>3685</v>
      </c>
      <c r="D1179" s="2" t="s">
        <v>3686</v>
      </c>
      <c r="E1179" s="4">
        <v>2.11</v>
      </c>
      <c r="F1179" s="2" t="s">
        <v>146</v>
      </c>
      <c r="G1179" s="2" t="s">
        <v>4900</v>
      </c>
      <c r="H1179" s="2" t="s">
        <v>4901</v>
      </c>
      <c r="I1179" s="8">
        <f t="shared" si="54"/>
        <v>6881899.5693524303</v>
      </c>
      <c r="J1179" s="8">
        <f>AVERAGEIFS(I:I,A:A,A1179)</f>
        <v>6971592.5732183978</v>
      </c>
      <c r="K1179" s="8">
        <f t="shared" si="55"/>
        <v>-1.2865497076023358</v>
      </c>
      <c r="L1179" s="8" t="str">
        <f t="shared" si="56"/>
        <v>OK</v>
      </c>
      <c r="O1179" s="2"/>
    </row>
    <row r="1180" spans="1:15">
      <c r="A1180" s="2" t="s">
        <v>4899</v>
      </c>
      <c r="B1180" s="2" t="s">
        <v>163</v>
      </c>
      <c r="C1180" s="2" t="s">
        <v>3685</v>
      </c>
      <c r="D1180" s="2" t="s">
        <v>3686</v>
      </c>
      <c r="E1180" s="4">
        <v>1.99</v>
      </c>
      <c r="F1180" s="2" t="s">
        <v>146</v>
      </c>
      <c r="G1180" s="2" t="s">
        <v>4900</v>
      </c>
      <c r="H1180" s="2" t="s">
        <v>4901</v>
      </c>
      <c r="I1180" s="8">
        <f t="shared" si="54"/>
        <v>6490511.9161191173</v>
      </c>
      <c r="J1180" s="8">
        <f>AVERAGEIFS(I:I,A:A,A1180)</f>
        <v>6971592.5732183978</v>
      </c>
      <c r="K1180" s="8">
        <f t="shared" si="55"/>
        <v>-6.9005847953216293</v>
      </c>
      <c r="L1180" s="8" t="str">
        <f t="shared" si="56"/>
        <v>OK</v>
      </c>
      <c r="O1180" s="2"/>
    </row>
    <row r="1181" spans="1:15">
      <c r="A1181" s="2" t="s">
        <v>4899</v>
      </c>
      <c r="B1181" s="2" t="s">
        <v>163</v>
      </c>
      <c r="C1181" s="2" t="s">
        <v>3685</v>
      </c>
      <c r="D1181" s="2" t="s">
        <v>3686</v>
      </c>
      <c r="E1181" s="4">
        <v>2.11</v>
      </c>
      <c r="F1181" s="2" t="s">
        <v>146</v>
      </c>
      <c r="G1181" s="2" t="s">
        <v>4900</v>
      </c>
      <c r="H1181" s="2" t="s">
        <v>4901</v>
      </c>
      <c r="I1181" s="8">
        <f t="shared" si="54"/>
        <v>6881899.5693524303</v>
      </c>
      <c r="J1181" s="8">
        <f>AVERAGEIFS(I:I,A:A,A1181)</f>
        <v>6971592.5732183978</v>
      </c>
      <c r="K1181" s="8">
        <f t="shared" si="55"/>
        <v>-1.2865497076023358</v>
      </c>
      <c r="L1181" s="8" t="str">
        <f t="shared" si="56"/>
        <v>OK</v>
      </c>
      <c r="O1181" s="2"/>
    </row>
    <row r="1182" spans="1:15">
      <c r="A1182" s="2" t="s">
        <v>4899</v>
      </c>
      <c r="B1182" s="2" t="s">
        <v>163</v>
      </c>
      <c r="C1182" s="2" t="s">
        <v>3685</v>
      </c>
      <c r="D1182" s="2" t="s">
        <v>3686</v>
      </c>
      <c r="E1182" s="4">
        <v>1.99</v>
      </c>
      <c r="F1182" s="2" t="s">
        <v>146</v>
      </c>
      <c r="G1182" s="2" t="s">
        <v>4900</v>
      </c>
      <c r="H1182" s="2" t="s">
        <v>4901</v>
      </c>
      <c r="I1182" s="8">
        <f t="shared" si="54"/>
        <v>6490511.9161191173</v>
      </c>
      <c r="J1182" s="8">
        <f>AVERAGEIFS(I:I,A:A,A1182)</f>
        <v>6971592.5732183978</v>
      </c>
      <c r="K1182" s="8">
        <f t="shared" si="55"/>
        <v>-6.9005847953216293</v>
      </c>
      <c r="L1182" s="8" t="str">
        <f t="shared" si="56"/>
        <v>OK</v>
      </c>
      <c r="O1182" s="2"/>
    </row>
    <row r="1183" spans="1:15">
      <c r="A1183" s="2" t="s">
        <v>4899</v>
      </c>
      <c r="B1183" s="2" t="s">
        <v>163</v>
      </c>
      <c r="C1183" s="2" t="s">
        <v>3685</v>
      </c>
      <c r="D1183" s="2" t="s">
        <v>3686</v>
      </c>
      <c r="E1183" s="4">
        <v>1.6</v>
      </c>
      <c r="F1183" s="2" t="s">
        <v>146</v>
      </c>
      <c r="G1183" s="2" t="s">
        <v>4900</v>
      </c>
      <c r="H1183" s="2" t="s">
        <v>4901</v>
      </c>
      <c r="I1183" s="8">
        <f t="shared" si="54"/>
        <v>5218502.0431108484</v>
      </c>
      <c r="J1183" s="8">
        <f>AVERAGEIFS(I:I,A:A,A1183)</f>
        <v>6971592.5732183978</v>
      </c>
      <c r="K1183" s="8">
        <f t="shared" si="55"/>
        <v>-25.14619883040934</v>
      </c>
      <c r="L1183" s="8" t="str">
        <f t="shared" si="56"/>
        <v>OK</v>
      </c>
      <c r="O1183" s="2"/>
    </row>
    <row r="1184" spans="1:15">
      <c r="A1184" s="2" t="s">
        <v>4899</v>
      </c>
      <c r="B1184" s="2" t="s">
        <v>163</v>
      </c>
      <c r="C1184" s="2" t="s">
        <v>3685</v>
      </c>
      <c r="D1184" s="2" t="s">
        <v>3686</v>
      </c>
      <c r="E1184" s="4">
        <v>2.19</v>
      </c>
      <c r="F1184" s="2" t="s">
        <v>146</v>
      </c>
      <c r="G1184" s="2" t="s">
        <v>4900</v>
      </c>
      <c r="H1184" s="2" t="s">
        <v>4901</v>
      </c>
      <c r="I1184" s="8">
        <f t="shared" si="54"/>
        <v>7142824.6715079732</v>
      </c>
      <c r="J1184" s="8">
        <f>AVERAGEIFS(I:I,A:A,A1184)</f>
        <v>6971592.5732183978</v>
      </c>
      <c r="K1184" s="8">
        <f t="shared" si="55"/>
        <v>2.4561403508772006</v>
      </c>
      <c r="L1184" s="8" t="str">
        <f t="shared" si="56"/>
        <v>OK</v>
      </c>
      <c r="O1184" s="2"/>
    </row>
    <row r="1185" spans="1:15">
      <c r="A1185" s="2" t="s">
        <v>4899</v>
      </c>
      <c r="B1185" s="2" t="s">
        <v>163</v>
      </c>
      <c r="C1185" s="2" t="s">
        <v>3685</v>
      </c>
      <c r="D1185" s="2" t="s">
        <v>3686</v>
      </c>
      <c r="E1185" s="4">
        <v>2</v>
      </c>
      <c r="F1185" s="2" t="s">
        <v>146</v>
      </c>
      <c r="G1185" s="2" t="s">
        <v>4900</v>
      </c>
      <c r="H1185" s="2" t="s">
        <v>4901</v>
      </c>
      <c r="I1185" s="8">
        <f t="shared" si="54"/>
        <v>6523127.5538885603</v>
      </c>
      <c r="J1185" s="8">
        <f>AVERAGEIFS(I:I,A:A,A1185)</f>
        <v>6971592.5732183978</v>
      </c>
      <c r="K1185" s="8">
        <f t="shared" si="55"/>
        <v>-6.4327485380116789</v>
      </c>
      <c r="L1185" s="8" t="str">
        <f t="shared" si="56"/>
        <v>OK</v>
      </c>
      <c r="O1185" s="2"/>
    </row>
    <row r="1186" spans="1:15">
      <c r="A1186" s="2" t="s">
        <v>4899</v>
      </c>
      <c r="B1186" s="2" t="s">
        <v>163</v>
      </c>
      <c r="C1186" s="2" t="s">
        <v>3685</v>
      </c>
      <c r="D1186" s="2" t="s">
        <v>3686</v>
      </c>
      <c r="E1186" s="4">
        <v>4.1100000000000003</v>
      </c>
      <c r="F1186" s="2" t="s">
        <v>146</v>
      </c>
      <c r="G1186" s="2" t="s">
        <v>4900</v>
      </c>
      <c r="H1186" s="2" t="s">
        <v>4901</v>
      </c>
      <c r="I1186" s="8">
        <f t="shared" si="54"/>
        <v>13405027.123240992</v>
      </c>
      <c r="J1186" s="8">
        <f>AVERAGEIFS(I:I,A:A,A1186)</f>
        <v>6971592.5732183978</v>
      </c>
      <c r="K1186" s="8">
        <f t="shared" si="55"/>
        <v>92.280701754386001</v>
      </c>
      <c r="L1186" s="8" t="str">
        <f t="shared" si="56"/>
        <v>Groesser50</v>
      </c>
      <c r="O1186" s="2"/>
    </row>
    <row r="1187" spans="1:15">
      <c r="A1187" s="2" t="s">
        <v>4902</v>
      </c>
      <c r="B1187" s="2" t="s">
        <v>3224</v>
      </c>
      <c r="C1187" s="2" t="s">
        <v>3687</v>
      </c>
      <c r="D1187" s="2" t="s">
        <v>3688</v>
      </c>
      <c r="E1187" s="4">
        <v>5.3</v>
      </c>
      <c r="F1187" s="2" t="s">
        <v>146</v>
      </c>
      <c r="G1187" s="2" t="s">
        <v>4467</v>
      </c>
      <c r="H1187" s="2" t="s">
        <v>4903</v>
      </c>
      <c r="I1187" s="8">
        <f t="shared" si="54"/>
        <v>17286288.017804686</v>
      </c>
      <c r="J1187" s="8">
        <f>AVERAGEIFS(I:I,A:A,A1187)</f>
        <v>16679637.155293051</v>
      </c>
      <c r="K1187" s="8">
        <f t="shared" si="55"/>
        <v>3.6370746969104362</v>
      </c>
      <c r="L1187" s="8" t="str">
        <f t="shared" si="56"/>
        <v>OK</v>
      </c>
      <c r="O1187" s="2"/>
    </row>
    <row r="1188" spans="1:15">
      <c r="A1188" s="2" t="s">
        <v>4902</v>
      </c>
      <c r="B1188" s="2" t="s">
        <v>3224</v>
      </c>
      <c r="C1188" s="2" t="s">
        <v>3687</v>
      </c>
      <c r="D1188" s="2" t="s">
        <v>3688</v>
      </c>
      <c r="E1188" s="4">
        <v>4.9000000000000004</v>
      </c>
      <c r="F1188" s="2" t="s">
        <v>146</v>
      </c>
      <c r="G1188" s="2" t="s">
        <v>4467</v>
      </c>
      <c r="H1188" s="2" t="s">
        <v>4903</v>
      </c>
      <c r="I1188" s="8">
        <f t="shared" si="54"/>
        <v>15981662.507026974</v>
      </c>
      <c r="J1188" s="8">
        <f>AVERAGEIFS(I:I,A:A,A1188)</f>
        <v>16679637.155293051</v>
      </c>
      <c r="K1188" s="8">
        <f t="shared" si="55"/>
        <v>-4.1845913179507255</v>
      </c>
      <c r="L1188" s="8" t="str">
        <f t="shared" si="56"/>
        <v>OK</v>
      </c>
      <c r="O1188" s="2"/>
    </row>
    <row r="1189" spans="1:15">
      <c r="A1189" s="2" t="s">
        <v>4902</v>
      </c>
      <c r="B1189" s="2" t="s">
        <v>3224</v>
      </c>
      <c r="C1189" s="2" t="s">
        <v>3687</v>
      </c>
      <c r="D1189" s="2" t="s">
        <v>3688</v>
      </c>
      <c r="E1189" s="4">
        <v>4.9000000000000004</v>
      </c>
      <c r="F1189" s="2" t="s">
        <v>146</v>
      </c>
      <c r="G1189" s="2" t="s">
        <v>4467</v>
      </c>
      <c r="H1189" s="2" t="s">
        <v>4903</v>
      </c>
      <c r="I1189" s="8">
        <f t="shared" si="54"/>
        <v>15981662.507026974</v>
      </c>
      <c r="J1189" s="8">
        <f>AVERAGEIFS(I:I,A:A,A1189)</f>
        <v>16679637.155293051</v>
      </c>
      <c r="K1189" s="8">
        <f t="shared" si="55"/>
        <v>-4.1845913179507255</v>
      </c>
      <c r="L1189" s="8" t="str">
        <f t="shared" si="56"/>
        <v>OK</v>
      </c>
      <c r="O1189" s="2"/>
    </row>
    <row r="1190" spans="1:15">
      <c r="A1190" s="2" t="s">
        <v>4902</v>
      </c>
      <c r="B1190" s="2" t="s">
        <v>3224</v>
      </c>
      <c r="C1190" s="2" t="s">
        <v>3687</v>
      </c>
      <c r="D1190" s="2" t="s">
        <v>3688</v>
      </c>
      <c r="E1190" s="4">
        <v>4.9000000000000004</v>
      </c>
      <c r="F1190" s="2" t="s">
        <v>146</v>
      </c>
      <c r="G1190" s="2" t="s">
        <v>4467</v>
      </c>
      <c r="H1190" s="2" t="s">
        <v>4903</v>
      </c>
      <c r="I1190" s="8">
        <f t="shared" si="54"/>
        <v>15981662.507026974</v>
      </c>
      <c r="J1190" s="8">
        <f>AVERAGEIFS(I:I,A:A,A1190)</f>
        <v>16679637.155293051</v>
      </c>
      <c r="K1190" s="8">
        <f t="shared" si="55"/>
        <v>-4.1845913179507255</v>
      </c>
      <c r="L1190" s="8" t="str">
        <f t="shared" si="56"/>
        <v>OK</v>
      </c>
      <c r="O1190" s="2"/>
    </row>
    <row r="1191" spans="1:15">
      <c r="A1191" s="2" t="s">
        <v>4902</v>
      </c>
      <c r="B1191" s="2" t="s">
        <v>3224</v>
      </c>
      <c r="C1191" s="2" t="s">
        <v>3687</v>
      </c>
      <c r="D1191" s="2" t="s">
        <v>3688</v>
      </c>
      <c r="E1191" s="4">
        <v>5.57</v>
      </c>
      <c r="F1191" s="2" t="s">
        <v>146</v>
      </c>
      <c r="G1191" s="2" t="s">
        <v>4467</v>
      </c>
      <c r="H1191" s="2" t="s">
        <v>4903</v>
      </c>
      <c r="I1191" s="8">
        <f t="shared" si="54"/>
        <v>18166910.23757964</v>
      </c>
      <c r="J1191" s="8">
        <f>AVERAGEIFS(I:I,A:A,A1191)</f>
        <v>16679637.155293051</v>
      </c>
      <c r="K1191" s="8">
        <f t="shared" si="55"/>
        <v>8.9166992569417189</v>
      </c>
      <c r="L1191" s="8" t="str">
        <f t="shared" si="56"/>
        <v>OK</v>
      </c>
      <c r="O1191" s="2"/>
    </row>
    <row r="1192" spans="1:15">
      <c r="A1192" s="2" t="s">
        <v>157</v>
      </c>
      <c r="B1192" s="2" t="s">
        <v>163</v>
      </c>
      <c r="C1192" s="2" t="s">
        <v>181</v>
      </c>
      <c r="D1192" s="2" t="s">
        <v>182</v>
      </c>
      <c r="E1192" s="4">
        <v>0.69</v>
      </c>
      <c r="F1192" s="2" t="s">
        <v>146</v>
      </c>
      <c r="G1192" s="2" t="s">
        <v>183</v>
      </c>
      <c r="H1192" s="2" t="s">
        <v>184</v>
      </c>
      <c r="I1192" s="8">
        <f t="shared" si="54"/>
        <v>2250479.0060915533</v>
      </c>
      <c r="J1192" s="8">
        <f>AVERAGEIFS(I:I,A:A,A1192)</f>
        <v>2373693.6376650035</v>
      </c>
      <c r="K1192" s="8">
        <f t="shared" si="55"/>
        <v>-5.1908396946564794</v>
      </c>
      <c r="L1192" s="8" t="str">
        <f t="shared" si="56"/>
        <v>OK</v>
      </c>
      <c r="O1192" s="2"/>
    </row>
    <row r="1193" spans="1:15">
      <c r="A1193" s="2" t="s">
        <v>157</v>
      </c>
      <c r="B1193" s="2" t="s">
        <v>163</v>
      </c>
      <c r="C1193" s="2" t="s">
        <v>181</v>
      </c>
      <c r="D1193" s="2" t="s">
        <v>182</v>
      </c>
      <c r="E1193" s="4">
        <v>0.76</v>
      </c>
      <c r="F1193" s="2" t="s">
        <v>146</v>
      </c>
      <c r="G1193" s="2" t="s">
        <v>183</v>
      </c>
      <c r="H1193" s="2" t="s">
        <v>184</v>
      </c>
      <c r="I1193" s="8">
        <f t="shared" si="54"/>
        <v>2478788.4704776527</v>
      </c>
      <c r="J1193" s="8">
        <f>AVERAGEIFS(I:I,A:A,A1193)</f>
        <v>2373693.6376650035</v>
      </c>
      <c r="K1193" s="8">
        <f t="shared" si="55"/>
        <v>4.4274809160305351</v>
      </c>
      <c r="L1193" s="8" t="str">
        <f t="shared" si="56"/>
        <v>OK</v>
      </c>
      <c r="O1193" s="2"/>
    </row>
    <row r="1194" spans="1:15">
      <c r="A1194" s="2" t="s">
        <v>157</v>
      </c>
      <c r="B1194" s="2" t="s">
        <v>163</v>
      </c>
      <c r="C1194" s="2" t="s">
        <v>181</v>
      </c>
      <c r="D1194" s="2" t="s">
        <v>182</v>
      </c>
      <c r="E1194" s="4">
        <v>0.70799999999999996</v>
      </c>
      <c r="F1194" s="2" t="s">
        <v>146</v>
      </c>
      <c r="G1194" s="2" t="s">
        <v>183</v>
      </c>
      <c r="H1194" s="2" t="s">
        <v>184</v>
      </c>
      <c r="I1194" s="8">
        <f t="shared" si="54"/>
        <v>2309187.1540765502</v>
      </c>
      <c r="J1194" s="8">
        <f>AVERAGEIFS(I:I,A:A,A1194)</f>
        <v>2373693.6376650035</v>
      </c>
      <c r="K1194" s="8">
        <f t="shared" si="55"/>
        <v>-2.7175572519083868</v>
      </c>
      <c r="L1194" s="8" t="str">
        <f t="shared" si="56"/>
        <v>OK</v>
      </c>
      <c r="O1194" s="2"/>
    </row>
    <row r="1195" spans="1:15">
      <c r="A1195" s="2" t="s">
        <v>157</v>
      </c>
      <c r="B1195" s="2" t="s">
        <v>163</v>
      </c>
      <c r="C1195" s="2" t="s">
        <v>181</v>
      </c>
      <c r="D1195" s="2" t="s">
        <v>182</v>
      </c>
      <c r="E1195" s="4">
        <v>0.76</v>
      </c>
      <c r="F1195" s="2" t="s">
        <v>146</v>
      </c>
      <c r="G1195" s="2" t="s">
        <v>183</v>
      </c>
      <c r="H1195" s="2" t="s">
        <v>184</v>
      </c>
      <c r="I1195" s="8">
        <f t="shared" si="54"/>
        <v>2478788.4704776527</v>
      </c>
      <c r="J1195" s="8">
        <f>AVERAGEIFS(I:I,A:A,A1195)</f>
        <v>2373693.6376650035</v>
      </c>
      <c r="K1195" s="8">
        <f t="shared" si="55"/>
        <v>4.4274809160305351</v>
      </c>
      <c r="L1195" s="8" t="str">
        <f t="shared" si="56"/>
        <v>OK</v>
      </c>
      <c r="O1195" s="2"/>
    </row>
    <row r="1196" spans="1:15">
      <c r="A1196" s="2" t="s">
        <v>157</v>
      </c>
      <c r="B1196" s="2" t="s">
        <v>163</v>
      </c>
      <c r="C1196" s="2" t="s">
        <v>181</v>
      </c>
      <c r="D1196" s="2" t="s">
        <v>182</v>
      </c>
      <c r="E1196" s="4">
        <v>0.73</v>
      </c>
      <c r="F1196" s="2" t="s">
        <v>146</v>
      </c>
      <c r="G1196" s="2" t="s">
        <v>183</v>
      </c>
      <c r="H1196" s="2" t="s">
        <v>184</v>
      </c>
      <c r="I1196" s="8">
        <f t="shared" si="54"/>
        <v>2380941.5571693243</v>
      </c>
      <c r="J1196" s="8">
        <f>AVERAGEIFS(I:I,A:A,A1196)</f>
        <v>2373693.6376650035</v>
      </c>
      <c r="K1196" s="8">
        <f t="shared" si="55"/>
        <v>0.30534351145039551</v>
      </c>
      <c r="L1196" s="8" t="str">
        <f t="shared" si="56"/>
        <v>OK</v>
      </c>
      <c r="O1196" s="2"/>
    </row>
    <row r="1197" spans="1:15">
      <c r="A1197" s="2" t="s">
        <v>157</v>
      </c>
      <c r="B1197" s="2" t="s">
        <v>163</v>
      </c>
      <c r="C1197" s="2" t="s">
        <v>181</v>
      </c>
      <c r="D1197" s="2" t="s">
        <v>182</v>
      </c>
      <c r="E1197" s="4">
        <v>0.73</v>
      </c>
      <c r="F1197" s="2" t="s">
        <v>146</v>
      </c>
      <c r="G1197" s="2" t="s">
        <v>183</v>
      </c>
      <c r="H1197" s="2" t="s">
        <v>184</v>
      </c>
      <c r="I1197" s="8">
        <f t="shared" si="54"/>
        <v>2380941.5571693243</v>
      </c>
      <c r="J1197" s="8">
        <f>AVERAGEIFS(I:I,A:A,A1197)</f>
        <v>2373693.6376650035</v>
      </c>
      <c r="K1197" s="8">
        <f t="shared" si="55"/>
        <v>0.30534351145039551</v>
      </c>
      <c r="L1197" s="8" t="str">
        <f t="shared" si="56"/>
        <v>OK</v>
      </c>
      <c r="O1197" s="2"/>
    </row>
    <row r="1198" spans="1:15">
      <c r="A1198" s="2" t="s">
        <v>157</v>
      </c>
      <c r="B1198" s="2" t="s">
        <v>163</v>
      </c>
      <c r="C1198" s="2" t="s">
        <v>181</v>
      </c>
      <c r="D1198" s="2" t="s">
        <v>182</v>
      </c>
      <c r="E1198" s="4">
        <v>712</v>
      </c>
      <c r="F1198" s="2" t="s">
        <v>147</v>
      </c>
      <c r="G1198" s="2" t="s">
        <v>183</v>
      </c>
      <c r="H1198" s="2" t="s">
        <v>184</v>
      </c>
      <c r="I1198" s="8">
        <f t="shared" si="54"/>
        <v>2322233.4091843273</v>
      </c>
      <c r="J1198" s="8">
        <f>AVERAGEIFS(I:I,A:A,A1198)</f>
        <v>2373693.6376650035</v>
      </c>
      <c r="K1198" s="8">
        <f t="shared" si="55"/>
        <v>-2.1679389312976971</v>
      </c>
      <c r="L1198" s="8" t="str">
        <f t="shared" si="56"/>
        <v>OK</v>
      </c>
      <c r="O1198" s="2"/>
    </row>
    <row r="1199" spans="1:15">
      <c r="A1199" s="2" t="s">
        <v>157</v>
      </c>
      <c r="B1199" s="2" t="s">
        <v>163</v>
      </c>
      <c r="C1199" s="2" t="s">
        <v>181</v>
      </c>
      <c r="D1199" s="2" t="s">
        <v>182</v>
      </c>
      <c r="E1199" s="4">
        <v>0.73</v>
      </c>
      <c r="F1199" s="2" t="s">
        <v>146</v>
      </c>
      <c r="G1199" s="2" t="s">
        <v>183</v>
      </c>
      <c r="H1199" s="2" t="s">
        <v>184</v>
      </c>
      <c r="I1199" s="8">
        <f t="shared" si="54"/>
        <v>2380941.5571693243</v>
      </c>
      <c r="J1199" s="8">
        <f>AVERAGEIFS(I:I,A:A,A1199)</f>
        <v>2373693.6376650035</v>
      </c>
      <c r="K1199" s="8">
        <f t="shared" si="55"/>
        <v>0.30534351145039551</v>
      </c>
      <c r="L1199" s="8" t="str">
        <f t="shared" si="56"/>
        <v>OK</v>
      </c>
      <c r="O1199" s="2"/>
    </row>
    <row r="1200" spans="1:15">
      <c r="A1200" s="2" t="s">
        <v>157</v>
      </c>
      <c r="B1200" s="2" t="s">
        <v>163</v>
      </c>
      <c r="C1200" s="2" t="s">
        <v>181</v>
      </c>
      <c r="D1200" s="2" t="s">
        <v>182</v>
      </c>
      <c r="E1200" s="24">
        <v>0.73</v>
      </c>
      <c r="F1200" s="2" t="s">
        <v>146</v>
      </c>
      <c r="G1200" s="2" t="s">
        <v>183</v>
      </c>
      <c r="H1200" s="2" t="s">
        <v>184</v>
      </c>
      <c r="I1200" s="8">
        <f t="shared" si="54"/>
        <v>2380941.5571693243</v>
      </c>
      <c r="J1200" s="8">
        <f>AVERAGEIFS(I:I,A:A,A1200)</f>
        <v>2373693.6376650035</v>
      </c>
      <c r="K1200" s="8">
        <f t="shared" si="55"/>
        <v>0.30534351145039551</v>
      </c>
      <c r="L1200" s="8" t="str">
        <f t="shared" si="56"/>
        <v>OK</v>
      </c>
      <c r="O1200" s="2"/>
    </row>
    <row r="1201" spans="1:15">
      <c r="A1201" s="2" t="s">
        <v>156</v>
      </c>
      <c r="B1201" s="2" t="s">
        <v>176</v>
      </c>
      <c r="C1201" s="2" t="s">
        <v>177</v>
      </c>
      <c r="D1201" s="2" t="s">
        <v>178</v>
      </c>
      <c r="E1201" s="4">
        <v>0.66</v>
      </c>
      <c r="F1201" s="2" t="s">
        <v>146</v>
      </c>
      <c r="G1201" s="2" t="s">
        <v>179</v>
      </c>
      <c r="H1201" s="2" t="s">
        <v>180</v>
      </c>
      <c r="I1201" s="8">
        <f t="shared" si="54"/>
        <v>2152632.0927832248</v>
      </c>
      <c r="J1201" s="8">
        <f>AVERAGEIFS(I:I,A:A,A1201)</f>
        <v>2109144.5757573009</v>
      </c>
      <c r="K1201" s="8">
        <f t="shared" si="55"/>
        <v>2.0618556701031077</v>
      </c>
      <c r="L1201" s="8" t="str">
        <f t="shared" si="56"/>
        <v>OK</v>
      </c>
      <c r="O1201" s="2"/>
    </row>
    <row r="1202" spans="1:15">
      <c r="A1202" s="2" t="s">
        <v>156</v>
      </c>
      <c r="B1202" s="2" t="s">
        <v>176</v>
      </c>
      <c r="C1202" s="2" t="s">
        <v>177</v>
      </c>
      <c r="D1202" s="2" t="s">
        <v>178</v>
      </c>
      <c r="E1202" s="4">
        <v>0.66</v>
      </c>
      <c r="F1202" s="2" t="s">
        <v>146</v>
      </c>
      <c r="G1202" s="2" t="s">
        <v>179</v>
      </c>
      <c r="H1202" s="2" t="s">
        <v>180</v>
      </c>
      <c r="I1202" s="8">
        <f t="shared" si="54"/>
        <v>2152632.0927832248</v>
      </c>
      <c r="J1202" s="8">
        <f>AVERAGEIFS(I:I,A:A,A1202)</f>
        <v>2109144.5757573009</v>
      </c>
      <c r="K1202" s="8">
        <f t="shared" si="55"/>
        <v>2.0618556701031077</v>
      </c>
      <c r="L1202" s="8" t="str">
        <f t="shared" si="56"/>
        <v>OK</v>
      </c>
      <c r="O1202" s="2"/>
    </row>
    <row r="1203" spans="1:15">
      <c r="A1203" s="2" t="s">
        <v>156</v>
      </c>
      <c r="B1203" s="2" t="s">
        <v>176</v>
      </c>
      <c r="C1203" s="2" t="s">
        <v>177</v>
      </c>
      <c r="D1203" s="2" t="s">
        <v>178</v>
      </c>
      <c r="E1203" s="4">
        <v>0.66</v>
      </c>
      <c r="F1203" s="2" t="s">
        <v>146</v>
      </c>
      <c r="G1203" s="2" t="s">
        <v>179</v>
      </c>
      <c r="H1203" s="2" t="s">
        <v>180</v>
      </c>
      <c r="I1203" s="8">
        <f t="shared" si="54"/>
        <v>2152632.0927832248</v>
      </c>
      <c r="J1203" s="8">
        <f>AVERAGEIFS(I:I,A:A,A1203)</f>
        <v>2109144.5757573009</v>
      </c>
      <c r="K1203" s="8">
        <f t="shared" si="55"/>
        <v>2.0618556701031077</v>
      </c>
      <c r="L1203" s="8" t="str">
        <f t="shared" si="56"/>
        <v>OK</v>
      </c>
      <c r="O1203" s="2"/>
    </row>
    <row r="1204" spans="1:15">
      <c r="A1204" s="2" t="s">
        <v>156</v>
      </c>
      <c r="B1204" s="2" t="s">
        <v>176</v>
      </c>
      <c r="C1204" s="2" t="s">
        <v>177</v>
      </c>
      <c r="D1204" s="2" t="s">
        <v>178</v>
      </c>
      <c r="E1204" s="4">
        <v>0.63</v>
      </c>
      <c r="F1204" s="2" t="s">
        <v>146</v>
      </c>
      <c r="G1204" s="2" t="s">
        <v>179</v>
      </c>
      <c r="H1204" s="2" t="s">
        <v>180</v>
      </c>
      <c r="I1204" s="8">
        <f t="shared" si="54"/>
        <v>2054785.1794748965</v>
      </c>
      <c r="J1204" s="8">
        <f>AVERAGEIFS(I:I,A:A,A1204)</f>
        <v>2109144.5757573009</v>
      </c>
      <c r="K1204" s="8">
        <f t="shared" si="55"/>
        <v>-2.5773195876288568</v>
      </c>
      <c r="L1204" s="8" t="str">
        <f t="shared" si="56"/>
        <v>OK</v>
      </c>
      <c r="O1204" s="2"/>
    </row>
    <row r="1205" spans="1:15">
      <c r="A1205" s="2" t="s">
        <v>156</v>
      </c>
      <c r="B1205" s="2" t="s">
        <v>176</v>
      </c>
      <c r="C1205" s="2" t="s">
        <v>177</v>
      </c>
      <c r="D1205" s="2" t="s">
        <v>178</v>
      </c>
      <c r="E1205" s="4">
        <v>0.7</v>
      </c>
      <c r="F1205" s="2" t="s">
        <v>146</v>
      </c>
      <c r="G1205" s="2" t="s">
        <v>179</v>
      </c>
      <c r="H1205" s="2" t="s">
        <v>180</v>
      </c>
      <c r="I1205" s="8">
        <f t="shared" si="54"/>
        <v>2283094.6438609958</v>
      </c>
      <c r="J1205" s="8">
        <f>AVERAGEIFS(I:I,A:A,A1205)</f>
        <v>2109144.5757573009</v>
      </c>
      <c r="K1205" s="8">
        <f t="shared" si="55"/>
        <v>8.2474226804123631</v>
      </c>
      <c r="L1205" s="8" t="str">
        <f t="shared" si="56"/>
        <v>OK</v>
      </c>
      <c r="O1205" s="2"/>
    </row>
    <row r="1206" spans="1:15">
      <c r="A1206" s="2" t="s">
        <v>156</v>
      </c>
      <c r="B1206" s="2" t="s">
        <v>176</v>
      </c>
      <c r="C1206" s="2" t="s">
        <v>177</v>
      </c>
      <c r="D1206" s="2" t="s">
        <v>178</v>
      </c>
      <c r="E1206" s="4">
        <v>0.63</v>
      </c>
      <c r="F1206" s="2" t="s">
        <v>146</v>
      </c>
      <c r="G1206" s="2" t="s">
        <v>179</v>
      </c>
      <c r="H1206" s="2" t="s">
        <v>180</v>
      </c>
      <c r="I1206" s="8">
        <f t="shared" si="54"/>
        <v>2054785.1794748965</v>
      </c>
      <c r="J1206" s="8">
        <f>AVERAGEIFS(I:I,A:A,A1206)</f>
        <v>2109144.5757573009</v>
      </c>
      <c r="K1206" s="8">
        <f t="shared" si="55"/>
        <v>-2.5773195876288568</v>
      </c>
      <c r="L1206" s="8" t="str">
        <f t="shared" si="56"/>
        <v>OK</v>
      </c>
      <c r="O1206" s="2"/>
    </row>
    <row r="1207" spans="1:15">
      <c r="A1207" s="2" t="s">
        <v>156</v>
      </c>
      <c r="B1207" s="2" t="s">
        <v>176</v>
      </c>
      <c r="C1207" s="2" t="s">
        <v>177</v>
      </c>
      <c r="D1207" s="2" t="s">
        <v>178</v>
      </c>
      <c r="E1207" s="4">
        <v>620</v>
      </c>
      <c r="F1207" s="2" t="s">
        <v>147</v>
      </c>
      <c r="G1207" s="2" t="s">
        <v>179</v>
      </c>
      <c r="H1207" s="2" t="s">
        <v>180</v>
      </c>
      <c r="I1207" s="8">
        <f t="shared" si="54"/>
        <v>2022169.5417054538</v>
      </c>
      <c r="J1207" s="8">
        <f>AVERAGEIFS(I:I,A:A,A1207)</f>
        <v>2109144.5757573009</v>
      </c>
      <c r="K1207" s="8">
        <f t="shared" si="55"/>
        <v>-4.1237113402061709</v>
      </c>
      <c r="L1207" s="8" t="str">
        <f t="shared" si="56"/>
        <v>OK</v>
      </c>
      <c r="O1207" s="2"/>
    </row>
    <row r="1208" spans="1:15">
      <c r="A1208" s="2" t="s">
        <v>156</v>
      </c>
      <c r="B1208" s="2" t="s">
        <v>176</v>
      </c>
      <c r="C1208" s="2" t="s">
        <v>177</v>
      </c>
      <c r="D1208" s="2" t="s">
        <v>178</v>
      </c>
      <c r="E1208" s="4">
        <v>0.63</v>
      </c>
      <c r="F1208" s="2" t="s">
        <v>146</v>
      </c>
      <c r="G1208" s="2" t="s">
        <v>179</v>
      </c>
      <c r="H1208" s="2" t="s">
        <v>180</v>
      </c>
      <c r="I1208" s="8">
        <f t="shared" si="54"/>
        <v>2054785.1794748965</v>
      </c>
      <c r="J1208" s="8">
        <f>AVERAGEIFS(I:I,A:A,A1208)</f>
        <v>2109144.5757573009</v>
      </c>
      <c r="K1208" s="8">
        <f t="shared" si="55"/>
        <v>-2.5773195876288568</v>
      </c>
      <c r="L1208" s="8" t="str">
        <f t="shared" si="56"/>
        <v>OK</v>
      </c>
      <c r="O1208" s="2"/>
    </row>
    <row r="1209" spans="1:15">
      <c r="A1209" s="2" t="s">
        <v>156</v>
      </c>
      <c r="B1209" s="2" t="s">
        <v>176</v>
      </c>
      <c r="C1209" s="2" t="s">
        <v>177</v>
      </c>
      <c r="D1209" s="2" t="s">
        <v>178</v>
      </c>
      <c r="E1209" s="24">
        <v>0.63</v>
      </c>
      <c r="F1209" s="2" t="s">
        <v>146</v>
      </c>
      <c r="G1209" s="2" t="s">
        <v>179</v>
      </c>
      <c r="H1209" s="2" t="s">
        <v>180</v>
      </c>
      <c r="I1209" s="8">
        <f t="shared" si="54"/>
        <v>2054785.1794748965</v>
      </c>
      <c r="J1209" s="8">
        <f>AVERAGEIFS(I:I,A:A,A1209)</f>
        <v>2109144.5757573009</v>
      </c>
      <c r="K1209" s="8">
        <f t="shared" si="55"/>
        <v>-2.5773195876288568</v>
      </c>
      <c r="L1209" s="8" t="str">
        <f t="shared" si="56"/>
        <v>OK</v>
      </c>
      <c r="O1209" s="2"/>
    </row>
    <row r="1210" spans="1:15">
      <c r="A1210" s="2" t="s">
        <v>4904</v>
      </c>
      <c r="B1210" s="2" t="s">
        <v>72</v>
      </c>
      <c r="C1210" s="2" t="s">
        <v>3689</v>
      </c>
      <c r="D1210" s="2" t="s">
        <v>3690</v>
      </c>
      <c r="E1210" s="4">
        <v>3.27</v>
      </c>
      <c r="F1210" s="2" t="s">
        <v>146</v>
      </c>
      <c r="G1210" s="2" t="s">
        <v>4653</v>
      </c>
      <c r="H1210" s="2" t="s">
        <v>4905</v>
      </c>
      <c r="I1210" s="8">
        <f t="shared" si="54"/>
        <v>10665313.550607797</v>
      </c>
      <c r="J1210" s="8">
        <f>AVERAGEIFS(I:I,A:A,A1210)</f>
        <v>11668244.412018163</v>
      </c>
      <c r="K1210" s="8">
        <f t="shared" si="55"/>
        <v>-8.595387840670865</v>
      </c>
      <c r="L1210" s="8" t="str">
        <f t="shared" si="56"/>
        <v>OK</v>
      </c>
      <c r="O1210" s="2"/>
    </row>
    <row r="1211" spans="1:15">
      <c r="A1211" s="2" t="s">
        <v>4904</v>
      </c>
      <c r="B1211" s="2" t="s">
        <v>72</v>
      </c>
      <c r="C1211" s="2" t="s">
        <v>3689</v>
      </c>
      <c r="D1211" s="2" t="s">
        <v>3690</v>
      </c>
      <c r="E1211" s="4">
        <v>3.52</v>
      </c>
      <c r="F1211" s="2" t="s">
        <v>146</v>
      </c>
      <c r="G1211" s="2" t="s">
        <v>4653</v>
      </c>
      <c r="H1211" s="2" t="s">
        <v>4905</v>
      </c>
      <c r="I1211" s="8">
        <f t="shared" si="54"/>
        <v>11480704.494843867</v>
      </c>
      <c r="J1211" s="8">
        <f>AVERAGEIFS(I:I,A:A,A1211)</f>
        <v>11668244.412018163</v>
      </c>
      <c r="K1211" s="8">
        <f t="shared" si="55"/>
        <v>-1.6072676450034962</v>
      </c>
      <c r="L1211" s="8" t="str">
        <f t="shared" si="56"/>
        <v>OK</v>
      </c>
      <c r="O1211" s="2"/>
    </row>
    <row r="1212" spans="1:15">
      <c r="A1212" s="2" t="s">
        <v>4904</v>
      </c>
      <c r="B1212" s="2" t="s">
        <v>72</v>
      </c>
      <c r="C1212" s="2" t="s">
        <v>3689</v>
      </c>
      <c r="D1212" s="2" t="s">
        <v>3690</v>
      </c>
      <c r="E1212" s="4">
        <v>3.7</v>
      </c>
      <c r="F1212" s="2" t="s">
        <v>146</v>
      </c>
      <c r="G1212" s="2" t="s">
        <v>4653</v>
      </c>
      <c r="H1212" s="2" t="s">
        <v>4905</v>
      </c>
      <c r="I1212" s="8">
        <f t="shared" si="54"/>
        <v>12067785.974693837</v>
      </c>
      <c r="J1212" s="8">
        <f>AVERAGEIFS(I:I,A:A,A1212)</f>
        <v>11668244.412018163</v>
      </c>
      <c r="K1212" s="8">
        <f t="shared" si="55"/>
        <v>3.4241788958770059</v>
      </c>
      <c r="L1212" s="8" t="str">
        <f t="shared" si="56"/>
        <v>OK</v>
      </c>
      <c r="O1212" s="2"/>
    </row>
    <row r="1213" spans="1:15">
      <c r="A1213" s="2" t="s">
        <v>4904</v>
      </c>
      <c r="B1213" s="2" t="s">
        <v>72</v>
      </c>
      <c r="C1213" s="2" t="s">
        <v>3689</v>
      </c>
      <c r="D1213" s="2" t="s">
        <v>3690</v>
      </c>
      <c r="E1213" s="4">
        <v>3.72</v>
      </c>
      <c r="F1213" s="2" t="s">
        <v>146</v>
      </c>
      <c r="G1213" s="2" t="s">
        <v>4653</v>
      </c>
      <c r="H1213" s="2" t="s">
        <v>4905</v>
      </c>
      <c r="I1213" s="8">
        <f t="shared" si="54"/>
        <v>12133017.250232723</v>
      </c>
      <c r="J1213" s="8">
        <f>AVERAGEIFS(I:I,A:A,A1213)</f>
        <v>11668244.412018163</v>
      </c>
      <c r="K1213" s="8">
        <f t="shared" si="55"/>
        <v>3.98322851153039</v>
      </c>
      <c r="L1213" s="8" t="str">
        <f t="shared" si="56"/>
        <v>OK</v>
      </c>
      <c r="O1213" s="2"/>
    </row>
    <row r="1214" spans="1:15">
      <c r="A1214" s="2" t="s">
        <v>4904</v>
      </c>
      <c r="B1214" s="2" t="s">
        <v>72</v>
      </c>
      <c r="C1214" s="2" t="s">
        <v>3689</v>
      </c>
      <c r="D1214" s="2" t="s">
        <v>3690</v>
      </c>
      <c r="E1214" s="4">
        <v>3.72</v>
      </c>
      <c r="F1214" s="2" t="s">
        <v>146</v>
      </c>
      <c r="G1214" s="2" t="s">
        <v>4653</v>
      </c>
      <c r="H1214" s="2" t="s">
        <v>4905</v>
      </c>
      <c r="I1214" s="8">
        <f t="shared" si="54"/>
        <v>12133017.250232723</v>
      </c>
      <c r="J1214" s="8">
        <f>AVERAGEIFS(I:I,A:A,A1214)</f>
        <v>11668244.412018163</v>
      </c>
      <c r="K1214" s="8">
        <f t="shared" si="55"/>
        <v>3.98322851153039</v>
      </c>
      <c r="L1214" s="8" t="str">
        <f t="shared" si="56"/>
        <v>OK</v>
      </c>
      <c r="O1214" s="2"/>
    </row>
    <row r="1215" spans="1:15">
      <c r="A1215" s="2" t="s">
        <v>4904</v>
      </c>
      <c r="B1215" s="2" t="s">
        <v>72</v>
      </c>
      <c r="C1215" s="2" t="s">
        <v>3689</v>
      </c>
      <c r="D1215" s="2" t="s">
        <v>3690</v>
      </c>
      <c r="E1215" s="4">
        <v>3.52</v>
      </c>
      <c r="F1215" s="2" t="s">
        <v>146</v>
      </c>
      <c r="G1215" s="2" t="s">
        <v>4653</v>
      </c>
      <c r="H1215" s="2" t="s">
        <v>4905</v>
      </c>
      <c r="I1215" s="8">
        <f t="shared" si="54"/>
        <v>11480704.494843867</v>
      </c>
      <c r="J1215" s="8">
        <f>AVERAGEIFS(I:I,A:A,A1215)</f>
        <v>11668244.412018163</v>
      </c>
      <c r="K1215" s="8">
        <f t="shared" si="55"/>
        <v>-1.6072676450034962</v>
      </c>
      <c r="L1215" s="8" t="str">
        <f t="shared" si="56"/>
        <v>OK</v>
      </c>
      <c r="O1215" s="2"/>
    </row>
    <row r="1216" spans="1:15">
      <c r="A1216" s="2" t="s">
        <v>4904</v>
      </c>
      <c r="B1216" s="2" t="s">
        <v>72</v>
      </c>
      <c r="C1216" s="2" t="s">
        <v>3689</v>
      </c>
      <c r="D1216" s="2" t="s">
        <v>3690</v>
      </c>
      <c r="E1216" s="4">
        <v>3.7</v>
      </c>
      <c r="F1216" s="2" t="s">
        <v>146</v>
      </c>
      <c r="G1216" s="2" t="s">
        <v>4653</v>
      </c>
      <c r="H1216" s="2" t="s">
        <v>4905</v>
      </c>
      <c r="I1216" s="8">
        <f t="shared" si="54"/>
        <v>12067785.974693837</v>
      </c>
      <c r="J1216" s="8">
        <f>AVERAGEIFS(I:I,A:A,A1216)</f>
        <v>11668244.412018163</v>
      </c>
      <c r="K1216" s="8">
        <f t="shared" si="55"/>
        <v>3.4241788958770059</v>
      </c>
      <c r="L1216" s="8" t="str">
        <f t="shared" si="56"/>
        <v>OK</v>
      </c>
      <c r="O1216" s="2"/>
    </row>
    <row r="1217" spans="1:15">
      <c r="A1217" s="2" t="s">
        <v>4904</v>
      </c>
      <c r="B1217" s="2" t="s">
        <v>72</v>
      </c>
      <c r="C1217" s="2" t="s">
        <v>3689</v>
      </c>
      <c r="D1217" s="2" t="s">
        <v>3690</v>
      </c>
      <c r="E1217" s="4">
        <v>3.52</v>
      </c>
      <c r="F1217" s="2" t="s">
        <v>146</v>
      </c>
      <c r="G1217" s="2" t="s">
        <v>4653</v>
      </c>
      <c r="H1217" s="2" t="s">
        <v>4905</v>
      </c>
      <c r="I1217" s="8">
        <f t="shared" si="54"/>
        <v>11480704.494843867</v>
      </c>
      <c r="J1217" s="8">
        <f>AVERAGEIFS(I:I,A:A,A1217)</f>
        <v>11668244.412018163</v>
      </c>
      <c r="K1217" s="8">
        <f t="shared" si="55"/>
        <v>-1.6072676450034962</v>
      </c>
      <c r="L1217" s="8" t="str">
        <f t="shared" si="56"/>
        <v>OK</v>
      </c>
      <c r="O1217" s="2"/>
    </row>
    <row r="1218" spans="1:15">
      <c r="A1218" s="2" t="s">
        <v>4904</v>
      </c>
      <c r="B1218" s="2" t="s">
        <v>72</v>
      </c>
      <c r="C1218" s="2" t="s">
        <v>3689</v>
      </c>
      <c r="D1218" s="2" t="s">
        <v>3690</v>
      </c>
      <c r="E1218" s="4">
        <v>3.3</v>
      </c>
      <c r="F1218" s="2" t="s">
        <v>146</v>
      </c>
      <c r="G1218" s="2" t="s">
        <v>4653</v>
      </c>
      <c r="H1218" s="2" t="s">
        <v>4905</v>
      </c>
      <c r="I1218" s="8">
        <f t="shared" si="54"/>
        <v>10763160.463916125</v>
      </c>
      <c r="J1218" s="8">
        <f>AVERAGEIFS(I:I,A:A,A1218)</f>
        <v>11668244.412018163</v>
      </c>
      <c r="K1218" s="8">
        <f t="shared" si="55"/>
        <v>-7.7568134171907772</v>
      </c>
      <c r="L1218" s="8" t="str">
        <f t="shared" si="56"/>
        <v>OK</v>
      </c>
      <c r="O1218" s="2"/>
    </row>
    <row r="1219" spans="1:15">
      <c r="A1219" s="2" t="s">
        <v>4904</v>
      </c>
      <c r="B1219" s="2" t="s">
        <v>72</v>
      </c>
      <c r="C1219" s="2" t="s">
        <v>3689</v>
      </c>
      <c r="D1219" s="2" t="s">
        <v>3690</v>
      </c>
      <c r="E1219" s="4">
        <v>3.75</v>
      </c>
      <c r="F1219" s="2" t="s">
        <v>146</v>
      </c>
      <c r="G1219" s="2" t="s">
        <v>4653</v>
      </c>
      <c r="H1219" s="2" t="s">
        <v>4905</v>
      </c>
      <c r="I1219" s="8">
        <f t="shared" ref="I1219:I1282" si="57">_xlfn.IFS(F1219="Mpc",E1219*$O$1,F1219="kpc",E1219*$S$1,F1219="pc",E1219*$W$1,F1219="Lj",E1219,E1219="",0)</f>
        <v>12230864.163541051</v>
      </c>
      <c r="J1219" s="8">
        <f>AVERAGEIFS(I:I,A:A,A1219)</f>
        <v>11668244.412018163</v>
      </c>
      <c r="K1219" s="8">
        <f t="shared" ref="K1219:K1282" si="58">(I1219/J1219-1)*100</f>
        <v>4.8218029350104663</v>
      </c>
      <c r="L1219" s="8" t="str">
        <f t="shared" ref="L1219:L1282" si="59">IF(K1219&gt;50,"Groesser50",IF(K1219&lt;-50,"Kleiner -50","OK"))</f>
        <v>OK</v>
      </c>
      <c r="O1219" s="2"/>
    </row>
    <row r="1220" spans="1:15">
      <c r="A1220" s="2" t="s">
        <v>4904</v>
      </c>
      <c r="B1220" s="2" t="s">
        <v>72</v>
      </c>
      <c r="C1220" s="2" t="s">
        <v>3689</v>
      </c>
      <c r="D1220" s="2" t="s">
        <v>3690</v>
      </c>
      <c r="E1220" s="4">
        <v>3.1</v>
      </c>
      <c r="F1220" s="2" t="s">
        <v>146</v>
      </c>
      <c r="G1220" s="2" t="s">
        <v>4653</v>
      </c>
      <c r="H1220" s="2" t="s">
        <v>4905</v>
      </c>
      <c r="I1220" s="8">
        <f t="shared" si="57"/>
        <v>10110847.708527269</v>
      </c>
      <c r="J1220" s="8">
        <f>AVERAGEIFS(I:I,A:A,A1220)</f>
        <v>11668244.412018163</v>
      </c>
      <c r="K1220" s="8">
        <f t="shared" si="58"/>
        <v>-13.347309573724676</v>
      </c>
      <c r="L1220" s="8" t="str">
        <f t="shared" si="59"/>
        <v>OK</v>
      </c>
      <c r="O1220" s="2"/>
    </row>
    <row r="1221" spans="1:15">
      <c r="A1221" s="2" t="s">
        <v>4904</v>
      </c>
      <c r="B1221" s="2" t="s">
        <v>72</v>
      </c>
      <c r="C1221" s="2" t="s">
        <v>3689</v>
      </c>
      <c r="D1221" s="2" t="s">
        <v>3690</v>
      </c>
      <c r="E1221" s="4">
        <v>4.1100000000000003</v>
      </c>
      <c r="F1221" s="2" t="s">
        <v>146</v>
      </c>
      <c r="G1221" s="2" t="s">
        <v>4653</v>
      </c>
      <c r="H1221" s="2" t="s">
        <v>4905</v>
      </c>
      <c r="I1221" s="8">
        <f t="shared" si="57"/>
        <v>13405027.123240992</v>
      </c>
      <c r="J1221" s="8">
        <f>AVERAGEIFS(I:I,A:A,A1221)</f>
        <v>11668244.412018163</v>
      </c>
      <c r="K1221" s="8">
        <f t="shared" si="58"/>
        <v>14.884696016771493</v>
      </c>
      <c r="L1221" s="8" t="str">
        <f t="shared" si="59"/>
        <v>OK</v>
      </c>
      <c r="O1221" s="2"/>
    </row>
    <row r="1222" spans="1:15">
      <c r="A1222" s="2" t="s">
        <v>4906</v>
      </c>
      <c r="B1222" s="2" t="s">
        <v>3539</v>
      </c>
      <c r="C1222" s="2" t="s">
        <v>3691</v>
      </c>
      <c r="D1222" s="2" t="s">
        <v>3692</v>
      </c>
      <c r="E1222" s="4">
        <v>3.08</v>
      </c>
      <c r="F1222" s="2" t="s">
        <v>146</v>
      </c>
      <c r="H1222" s="2" t="s">
        <v>4907</v>
      </c>
      <c r="I1222" s="8">
        <f t="shared" si="57"/>
        <v>10045616.432988383</v>
      </c>
      <c r="J1222" s="8">
        <f>AVERAGEIFS(I:I,A:A,A1222)</f>
        <v>11720266.354260424</v>
      </c>
      <c r="K1222" s="8">
        <f t="shared" si="58"/>
        <v>-14.28849712671667</v>
      </c>
      <c r="L1222" s="8" t="str">
        <f t="shared" si="59"/>
        <v>OK</v>
      </c>
      <c r="O1222" s="2"/>
    </row>
    <row r="1223" spans="1:15">
      <c r="A1223" s="2" t="s">
        <v>4906</v>
      </c>
      <c r="B1223" s="2" t="s">
        <v>3539</v>
      </c>
      <c r="C1223" s="2" t="s">
        <v>3691</v>
      </c>
      <c r="D1223" s="2" t="s">
        <v>3692</v>
      </c>
      <c r="E1223" s="4">
        <v>3.44</v>
      </c>
      <c r="F1223" s="2" t="s">
        <v>146</v>
      </c>
      <c r="H1223" s="2" t="s">
        <v>4907</v>
      </c>
      <c r="I1223" s="8">
        <f t="shared" si="57"/>
        <v>11219779.392688323</v>
      </c>
      <c r="J1223" s="8">
        <f>AVERAGEIFS(I:I,A:A,A1223)</f>
        <v>11720266.354260424</v>
      </c>
      <c r="K1223" s="8">
        <f t="shared" si="58"/>
        <v>-4.2702695181510926</v>
      </c>
      <c r="L1223" s="8" t="str">
        <f t="shared" si="59"/>
        <v>OK</v>
      </c>
      <c r="O1223" s="2"/>
    </row>
    <row r="1224" spans="1:15">
      <c r="A1224" s="2" t="s">
        <v>4906</v>
      </c>
      <c r="B1224" s="2" t="s">
        <v>3539</v>
      </c>
      <c r="C1224" s="2" t="s">
        <v>3691</v>
      </c>
      <c r="D1224" s="2" t="s">
        <v>3692</v>
      </c>
      <c r="E1224" s="4">
        <v>3.7</v>
      </c>
      <c r="F1224" s="2" t="s">
        <v>146</v>
      </c>
      <c r="H1224" s="2" t="s">
        <v>4907</v>
      </c>
      <c r="I1224" s="8">
        <f t="shared" si="57"/>
        <v>12067785.974693837</v>
      </c>
      <c r="J1224" s="8">
        <f>AVERAGEIFS(I:I,A:A,A1224)</f>
        <v>11720266.354260424</v>
      </c>
      <c r="K1224" s="8">
        <f t="shared" si="58"/>
        <v>2.965117088035174</v>
      </c>
      <c r="L1224" s="8" t="str">
        <f t="shared" si="59"/>
        <v>OK</v>
      </c>
      <c r="O1224" s="2"/>
    </row>
    <row r="1225" spans="1:15">
      <c r="A1225" s="2" t="s">
        <v>4906</v>
      </c>
      <c r="B1225" s="2" t="s">
        <v>3539</v>
      </c>
      <c r="C1225" s="2" t="s">
        <v>3691</v>
      </c>
      <c r="D1225" s="2" t="s">
        <v>3692</v>
      </c>
      <c r="E1225" s="4">
        <v>3.6983000000000001</v>
      </c>
      <c r="F1225" s="2" t="s">
        <v>146</v>
      </c>
      <c r="H1225" s="2" t="s">
        <v>4907</v>
      </c>
      <c r="I1225" s="8">
        <f t="shared" si="57"/>
        <v>12062241.316273032</v>
      </c>
      <c r="J1225" s="8">
        <f>AVERAGEIFS(I:I,A:A,A1225)</f>
        <v>11720266.354260424</v>
      </c>
      <c r="K1225" s="8">
        <f t="shared" si="58"/>
        <v>2.9178087909947248</v>
      </c>
      <c r="L1225" s="8" t="str">
        <f t="shared" si="59"/>
        <v>OK</v>
      </c>
      <c r="O1225" s="2"/>
    </row>
    <row r="1226" spans="1:15">
      <c r="A1226" s="2" t="s">
        <v>4906</v>
      </c>
      <c r="B1226" s="2" t="s">
        <v>3539</v>
      </c>
      <c r="C1226" s="2" t="s">
        <v>3691</v>
      </c>
      <c r="D1226" s="2" t="s">
        <v>3692</v>
      </c>
      <c r="E1226" s="4">
        <v>3.7</v>
      </c>
      <c r="F1226" s="2" t="s">
        <v>146</v>
      </c>
      <c r="H1226" s="2" t="s">
        <v>4907</v>
      </c>
      <c r="I1226" s="8">
        <f t="shared" si="57"/>
        <v>12067785.974693837</v>
      </c>
      <c r="J1226" s="8">
        <f>AVERAGEIFS(I:I,A:A,A1226)</f>
        <v>11720266.354260424</v>
      </c>
      <c r="K1226" s="8">
        <f t="shared" si="58"/>
        <v>2.965117088035174</v>
      </c>
      <c r="L1226" s="8" t="str">
        <f t="shared" si="59"/>
        <v>OK</v>
      </c>
      <c r="O1226" s="2"/>
    </row>
    <row r="1227" spans="1:15">
      <c r="A1227" s="2" t="s">
        <v>4906</v>
      </c>
      <c r="B1227" s="2" t="s">
        <v>3539</v>
      </c>
      <c r="C1227" s="2" t="s">
        <v>3691</v>
      </c>
      <c r="D1227" s="2" t="s">
        <v>3692</v>
      </c>
      <c r="E1227" s="4">
        <v>3.56</v>
      </c>
      <c r="F1227" s="2" t="s">
        <v>146</v>
      </c>
      <c r="H1227" s="2" t="s">
        <v>4907</v>
      </c>
      <c r="I1227" s="8">
        <f t="shared" si="57"/>
        <v>11611167.045921637</v>
      </c>
      <c r="J1227" s="8">
        <f>AVERAGEIFS(I:I,A:A,A1227)</f>
        <v>11720266.354260424</v>
      </c>
      <c r="K1227" s="8">
        <f t="shared" si="58"/>
        <v>-0.93086031529590052</v>
      </c>
      <c r="L1227" s="8" t="str">
        <f t="shared" si="59"/>
        <v>OK</v>
      </c>
      <c r="O1227" s="2"/>
    </row>
    <row r="1228" spans="1:15">
      <c r="A1228" s="2" t="s">
        <v>4906</v>
      </c>
      <c r="B1228" s="2" t="s">
        <v>3539</v>
      </c>
      <c r="C1228" s="2" t="s">
        <v>3691</v>
      </c>
      <c r="D1228" s="2" t="s">
        <v>3692</v>
      </c>
      <c r="E1228" s="4">
        <v>3.56</v>
      </c>
      <c r="F1228" s="2" t="s">
        <v>146</v>
      </c>
      <c r="H1228" s="2" t="s">
        <v>4907</v>
      </c>
      <c r="I1228" s="8">
        <f t="shared" si="57"/>
        <v>11611167.045921637</v>
      </c>
      <c r="J1228" s="8">
        <f>AVERAGEIFS(I:I,A:A,A1228)</f>
        <v>11720266.354260424</v>
      </c>
      <c r="K1228" s="8">
        <f t="shared" si="58"/>
        <v>-0.93086031529590052</v>
      </c>
      <c r="L1228" s="8" t="str">
        <f t="shared" si="59"/>
        <v>OK</v>
      </c>
      <c r="O1228" s="2"/>
    </row>
    <row r="1229" spans="1:15">
      <c r="A1229" s="2" t="s">
        <v>4906</v>
      </c>
      <c r="B1229" s="2" t="s">
        <v>3539</v>
      </c>
      <c r="C1229" s="2" t="s">
        <v>3691</v>
      </c>
      <c r="D1229" s="2" t="s">
        <v>3692</v>
      </c>
      <c r="E1229" s="4">
        <v>3</v>
      </c>
      <c r="F1229" s="2" t="s">
        <v>146</v>
      </c>
      <c r="H1229" s="2" t="s">
        <v>4907</v>
      </c>
      <c r="I1229" s="8">
        <f t="shared" si="57"/>
        <v>9784691.3308328409</v>
      </c>
      <c r="J1229" s="8">
        <f>AVERAGEIFS(I:I,A:A,A1229)</f>
        <v>11720266.354260424</v>
      </c>
      <c r="K1229" s="8">
        <f t="shared" si="58"/>
        <v>-16.514769928620133</v>
      </c>
      <c r="L1229" s="8" t="str">
        <f t="shared" si="59"/>
        <v>OK</v>
      </c>
      <c r="O1229" s="2"/>
    </row>
    <row r="1230" spans="1:15">
      <c r="A1230" s="2" t="s">
        <v>4906</v>
      </c>
      <c r="B1230" s="2" t="s">
        <v>3539</v>
      </c>
      <c r="C1230" s="2" t="s">
        <v>3691</v>
      </c>
      <c r="D1230" s="2" t="s">
        <v>3692</v>
      </c>
      <c r="E1230" s="4">
        <v>3.93</v>
      </c>
      <c r="F1230" s="2" t="s">
        <v>146</v>
      </c>
      <c r="H1230" s="2" t="s">
        <v>4907</v>
      </c>
      <c r="I1230" s="8">
        <f t="shared" si="57"/>
        <v>12817945.643391021</v>
      </c>
      <c r="J1230" s="8">
        <f>AVERAGEIFS(I:I,A:A,A1230)</f>
        <v>11720266.354260424</v>
      </c>
      <c r="K1230" s="8">
        <f t="shared" si="58"/>
        <v>9.3656513935076227</v>
      </c>
      <c r="L1230" s="8" t="str">
        <f t="shared" si="59"/>
        <v>OK</v>
      </c>
      <c r="O1230" s="2"/>
    </row>
    <row r="1231" spans="1:15">
      <c r="A1231" s="2" t="s">
        <v>4906</v>
      </c>
      <c r="B1231" s="2" t="s">
        <v>3539</v>
      </c>
      <c r="C1231" s="2" t="s">
        <v>3691</v>
      </c>
      <c r="D1231" s="2" t="s">
        <v>3692</v>
      </c>
      <c r="E1231" s="4">
        <v>3.9</v>
      </c>
      <c r="F1231" s="2" t="s">
        <v>146</v>
      </c>
      <c r="H1231" s="2" t="s">
        <v>4907</v>
      </c>
      <c r="I1231" s="8">
        <f t="shared" si="57"/>
        <v>12720098.730082693</v>
      </c>
      <c r="J1231" s="8">
        <f>AVERAGEIFS(I:I,A:A,A1231)</f>
        <v>11720266.354260424</v>
      </c>
      <c r="K1231" s="8">
        <f t="shared" si="58"/>
        <v>8.5307990927938171</v>
      </c>
      <c r="L1231" s="8" t="str">
        <f t="shared" si="59"/>
        <v>OK</v>
      </c>
      <c r="O1231" s="2"/>
    </row>
    <row r="1232" spans="1:15">
      <c r="A1232" s="2" t="s">
        <v>4906</v>
      </c>
      <c r="B1232" s="2" t="s">
        <v>3539</v>
      </c>
      <c r="C1232" s="2" t="s">
        <v>3691</v>
      </c>
      <c r="D1232" s="2" t="s">
        <v>3692</v>
      </c>
      <c r="E1232" s="4">
        <v>4.1100000000000003</v>
      </c>
      <c r="F1232" s="2" t="s">
        <v>146</v>
      </c>
      <c r="H1232" s="2" t="s">
        <v>4907</v>
      </c>
      <c r="I1232" s="8">
        <f t="shared" si="57"/>
        <v>13405027.123240992</v>
      </c>
      <c r="J1232" s="8">
        <f>AVERAGEIFS(I:I,A:A,A1232)</f>
        <v>11720266.354260424</v>
      </c>
      <c r="K1232" s="8">
        <f t="shared" si="58"/>
        <v>14.374765197790417</v>
      </c>
      <c r="L1232" s="8" t="str">
        <f t="shared" si="59"/>
        <v>OK</v>
      </c>
      <c r="O1232" s="2"/>
    </row>
    <row r="1233" spans="1:15">
      <c r="A1233" s="2" t="s">
        <v>4906</v>
      </c>
      <c r="B1233" s="2" t="s">
        <v>3539</v>
      </c>
      <c r="C1233" s="2" t="s">
        <v>3691</v>
      </c>
      <c r="D1233" s="2" t="s">
        <v>3692</v>
      </c>
      <c r="E1233" s="4">
        <v>3.73</v>
      </c>
      <c r="F1233" s="2" t="s">
        <v>146</v>
      </c>
      <c r="H1233" s="2" t="s">
        <v>4907</v>
      </c>
      <c r="I1233" s="8">
        <f t="shared" si="57"/>
        <v>12165632.888002165</v>
      </c>
      <c r="J1233" s="8">
        <f>AVERAGEIFS(I:I,A:A,A1233)</f>
        <v>11720266.354260424</v>
      </c>
      <c r="K1233" s="8">
        <f t="shared" si="58"/>
        <v>3.7999693887489583</v>
      </c>
      <c r="L1233" s="8" t="str">
        <f t="shared" si="59"/>
        <v>OK</v>
      </c>
      <c r="O1233" s="2"/>
    </row>
    <row r="1234" spans="1:15">
      <c r="A1234" s="2" t="s">
        <v>4906</v>
      </c>
      <c r="B1234" s="2" t="s">
        <v>3539</v>
      </c>
      <c r="C1234" s="2" t="s">
        <v>3691</v>
      </c>
      <c r="D1234" s="2" t="s">
        <v>3692</v>
      </c>
      <c r="E1234" s="4">
        <v>3</v>
      </c>
      <c r="F1234" s="2" t="s">
        <v>146</v>
      </c>
      <c r="H1234" s="2" t="s">
        <v>4907</v>
      </c>
      <c r="I1234" s="8">
        <f t="shared" si="57"/>
        <v>9784691.3308328409</v>
      </c>
      <c r="J1234" s="8">
        <f>AVERAGEIFS(I:I,A:A,A1234)</f>
        <v>11720266.354260424</v>
      </c>
      <c r="K1234" s="8">
        <f t="shared" si="58"/>
        <v>-16.514769928620133</v>
      </c>
      <c r="L1234" s="8" t="str">
        <f t="shared" si="59"/>
        <v>OK</v>
      </c>
      <c r="O1234" s="2"/>
    </row>
    <row r="1235" spans="1:15">
      <c r="A1235" s="2" t="s">
        <v>4906</v>
      </c>
      <c r="B1235" s="2" t="s">
        <v>3539</v>
      </c>
      <c r="C1235" s="2" t="s">
        <v>3691</v>
      </c>
      <c r="D1235" s="2" t="s">
        <v>3692</v>
      </c>
      <c r="E1235" s="4">
        <v>3.9</v>
      </c>
      <c r="F1235" s="2" t="s">
        <v>146</v>
      </c>
      <c r="H1235" s="2" t="s">
        <v>4907</v>
      </c>
      <c r="I1235" s="8">
        <f t="shared" si="57"/>
        <v>12720098.730082693</v>
      </c>
      <c r="J1235" s="8">
        <f>AVERAGEIFS(I:I,A:A,A1235)</f>
        <v>11720266.354260424</v>
      </c>
      <c r="K1235" s="8">
        <f t="shared" si="58"/>
        <v>8.5307990927938171</v>
      </c>
      <c r="L1235" s="8" t="str">
        <f t="shared" si="59"/>
        <v>OK</v>
      </c>
      <c r="O1235" s="2"/>
    </row>
    <row r="1236" spans="1:15">
      <c r="A1236" s="2" t="s">
        <v>4908</v>
      </c>
      <c r="B1236" s="2" t="s">
        <v>163</v>
      </c>
      <c r="C1236" s="2" t="s">
        <v>3693</v>
      </c>
      <c r="D1236" s="2" t="s">
        <v>3694</v>
      </c>
      <c r="E1236" s="4">
        <v>2.2400000000000002</v>
      </c>
      <c r="F1236" s="2" t="s">
        <v>146</v>
      </c>
      <c r="G1236" s="2" t="s">
        <v>4909</v>
      </c>
      <c r="H1236" s="2" t="s">
        <v>4910</v>
      </c>
      <c r="I1236" s="8">
        <f t="shared" si="57"/>
        <v>7305902.8603551881</v>
      </c>
      <c r="J1236" s="8">
        <f>AVERAGEIFS(I:I,A:A,A1236)</f>
        <v>7265948.7040876197</v>
      </c>
      <c r="K1236" s="8">
        <f t="shared" si="58"/>
        <v>0.5498821681068522</v>
      </c>
      <c r="L1236" s="8" t="str">
        <f t="shared" si="59"/>
        <v>OK</v>
      </c>
      <c r="O1236" s="2"/>
    </row>
    <row r="1237" spans="1:15">
      <c r="A1237" s="2" t="s">
        <v>4908</v>
      </c>
      <c r="B1237" s="2" t="s">
        <v>163</v>
      </c>
      <c r="C1237" s="2" t="s">
        <v>3693</v>
      </c>
      <c r="D1237" s="2" t="s">
        <v>3694</v>
      </c>
      <c r="E1237" s="4">
        <v>2</v>
      </c>
      <c r="F1237" s="2" t="s">
        <v>146</v>
      </c>
      <c r="G1237" s="2" t="s">
        <v>4909</v>
      </c>
      <c r="H1237" s="2" t="s">
        <v>4910</v>
      </c>
      <c r="I1237" s="8">
        <f t="shared" si="57"/>
        <v>6523127.5538885603</v>
      </c>
      <c r="J1237" s="8">
        <f>AVERAGEIFS(I:I,A:A,A1237)</f>
        <v>7265948.7040876197</v>
      </c>
      <c r="K1237" s="8">
        <f t="shared" si="58"/>
        <v>-10.223319492761751</v>
      </c>
      <c r="L1237" s="8" t="str">
        <f t="shared" si="59"/>
        <v>OK</v>
      </c>
      <c r="O1237" s="2"/>
    </row>
    <row r="1238" spans="1:15">
      <c r="A1238" s="2" t="s">
        <v>4908</v>
      </c>
      <c r="B1238" s="2" t="s">
        <v>163</v>
      </c>
      <c r="C1238" s="2" t="s">
        <v>3693</v>
      </c>
      <c r="D1238" s="2" t="s">
        <v>3694</v>
      </c>
      <c r="E1238" s="4">
        <v>1.94</v>
      </c>
      <c r="F1238" s="2" t="s">
        <v>146</v>
      </c>
      <c r="G1238" s="2" t="s">
        <v>4909</v>
      </c>
      <c r="H1238" s="2" t="s">
        <v>4910</v>
      </c>
      <c r="I1238" s="8">
        <f t="shared" si="57"/>
        <v>6327433.7272719033</v>
      </c>
      <c r="J1238" s="8">
        <f>AVERAGEIFS(I:I,A:A,A1238)</f>
        <v>7265948.7040876197</v>
      </c>
      <c r="K1238" s="8">
        <f t="shared" si="58"/>
        <v>-12.916619907978898</v>
      </c>
      <c r="L1238" s="8" t="str">
        <f t="shared" si="59"/>
        <v>OK</v>
      </c>
      <c r="O1238" s="2"/>
    </row>
    <row r="1239" spans="1:15">
      <c r="A1239" s="2" t="s">
        <v>4908</v>
      </c>
      <c r="B1239" s="2" t="s">
        <v>163</v>
      </c>
      <c r="C1239" s="2" t="s">
        <v>3693</v>
      </c>
      <c r="D1239" s="2" t="s">
        <v>3694</v>
      </c>
      <c r="E1239" s="4">
        <v>2.09</v>
      </c>
      <c r="F1239" s="2" t="s">
        <v>146</v>
      </c>
      <c r="G1239" s="2" t="s">
        <v>4909</v>
      </c>
      <c r="H1239" s="2" t="s">
        <v>4910</v>
      </c>
      <c r="I1239" s="8">
        <f t="shared" si="57"/>
        <v>6816668.2938135453</v>
      </c>
      <c r="J1239" s="8">
        <f>AVERAGEIFS(I:I,A:A,A1239)</f>
        <v>7265948.7040876197</v>
      </c>
      <c r="K1239" s="8">
        <f t="shared" si="58"/>
        <v>-6.1833688699360341</v>
      </c>
      <c r="L1239" s="8" t="str">
        <f t="shared" si="59"/>
        <v>OK</v>
      </c>
      <c r="O1239" s="2"/>
    </row>
    <row r="1240" spans="1:15">
      <c r="A1240" s="2" t="s">
        <v>4908</v>
      </c>
      <c r="B1240" s="2" t="s">
        <v>163</v>
      </c>
      <c r="C1240" s="2" t="s">
        <v>3693</v>
      </c>
      <c r="D1240" s="2" t="s">
        <v>3694</v>
      </c>
      <c r="E1240" s="4">
        <v>2.0230000000000001</v>
      </c>
      <c r="F1240" s="2" t="s">
        <v>146</v>
      </c>
      <c r="G1240" s="2" t="s">
        <v>4909</v>
      </c>
      <c r="H1240" s="2" t="s">
        <v>4910</v>
      </c>
      <c r="I1240" s="8">
        <f t="shared" si="57"/>
        <v>6598143.5207582796</v>
      </c>
      <c r="J1240" s="8">
        <f>AVERAGEIFS(I:I,A:A,A1240)</f>
        <v>7265948.7040876197</v>
      </c>
      <c r="K1240" s="8">
        <f t="shared" si="58"/>
        <v>-9.1908876669284929</v>
      </c>
      <c r="L1240" s="8" t="str">
        <f t="shared" si="59"/>
        <v>OK</v>
      </c>
      <c r="O1240" s="2"/>
    </row>
    <row r="1241" spans="1:15">
      <c r="A1241" s="2" t="s">
        <v>4908</v>
      </c>
      <c r="B1241" s="2" t="s">
        <v>163</v>
      </c>
      <c r="C1241" s="2" t="s">
        <v>3693</v>
      </c>
      <c r="D1241" s="2" t="s">
        <v>3694</v>
      </c>
      <c r="E1241" s="4">
        <v>1.99</v>
      </c>
      <c r="F1241" s="2" t="s">
        <v>146</v>
      </c>
      <c r="G1241" s="2" t="s">
        <v>4909</v>
      </c>
      <c r="H1241" s="2" t="s">
        <v>4910</v>
      </c>
      <c r="I1241" s="8">
        <f t="shared" si="57"/>
        <v>6490511.9161191173</v>
      </c>
      <c r="J1241" s="8">
        <f>AVERAGEIFS(I:I,A:A,A1241)</f>
        <v>7265948.7040876197</v>
      </c>
      <c r="K1241" s="8">
        <f t="shared" si="58"/>
        <v>-10.672202895297945</v>
      </c>
      <c r="L1241" s="8" t="str">
        <f t="shared" si="59"/>
        <v>OK</v>
      </c>
      <c r="O1241" s="2"/>
    </row>
    <row r="1242" spans="1:15">
      <c r="A1242" s="2" t="s">
        <v>4908</v>
      </c>
      <c r="B1242" s="2" t="s">
        <v>163</v>
      </c>
      <c r="C1242" s="2" t="s">
        <v>3693</v>
      </c>
      <c r="D1242" s="2" t="s">
        <v>3694</v>
      </c>
      <c r="E1242" s="4">
        <v>2.08</v>
      </c>
      <c r="F1242" s="2" t="s">
        <v>146</v>
      </c>
      <c r="G1242" s="2" t="s">
        <v>4909</v>
      </c>
      <c r="H1242" s="2" t="s">
        <v>4910</v>
      </c>
      <c r="I1242" s="8">
        <f t="shared" si="57"/>
        <v>6784052.6560441032</v>
      </c>
      <c r="J1242" s="8">
        <f>AVERAGEIFS(I:I,A:A,A1242)</f>
        <v>7265948.7040876197</v>
      </c>
      <c r="K1242" s="8">
        <f t="shared" si="58"/>
        <v>-6.6322522724722166</v>
      </c>
      <c r="L1242" s="8" t="str">
        <f t="shared" si="59"/>
        <v>OK</v>
      </c>
      <c r="O1242" s="2"/>
    </row>
    <row r="1243" spans="1:15">
      <c r="A1243" s="2" t="s">
        <v>4908</v>
      </c>
      <c r="B1243" s="2" t="s">
        <v>163</v>
      </c>
      <c r="C1243" s="2" t="s">
        <v>3693</v>
      </c>
      <c r="D1243" s="2" t="s">
        <v>3694</v>
      </c>
      <c r="E1243" s="4">
        <v>1.98</v>
      </c>
      <c r="F1243" s="2" t="s">
        <v>146</v>
      </c>
      <c r="G1243" s="2" t="s">
        <v>4909</v>
      </c>
      <c r="H1243" s="2" t="s">
        <v>4910</v>
      </c>
      <c r="I1243" s="8">
        <f t="shared" si="57"/>
        <v>6457896.2783496743</v>
      </c>
      <c r="J1243" s="8">
        <f>AVERAGEIFS(I:I,A:A,A1243)</f>
        <v>7265948.7040876197</v>
      </c>
      <c r="K1243" s="8">
        <f t="shared" si="58"/>
        <v>-11.121086297834138</v>
      </c>
      <c r="L1243" s="8" t="str">
        <f t="shared" si="59"/>
        <v>OK</v>
      </c>
      <c r="O1243" s="2"/>
    </row>
    <row r="1244" spans="1:15">
      <c r="A1244" s="2" t="s">
        <v>4908</v>
      </c>
      <c r="B1244" s="2" t="s">
        <v>163</v>
      </c>
      <c r="C1244" s="2" t="s">
        <v>3693</v>
      </c>
      <c r="D1244" s="2" t="s">
        <v>3694</v>
      </c>
      <c r="E1244" s="4">
        <v>2.4</v>
      </c>
      <c r="F1244" s="2" t="s">
        <v>146</v>
      </c>
      <c r="G1244" s="2" t="s">
        <v>4909</v>
      </c>
      <c r="H1244" s="2" t="s">
        <v>4910</v>
      </c>
      <c r="I1244" s="8">
        <f t="shared" si="57"/>
        <v>7827753.0646662721</v>
      </c>
      <c r="J1244" s="8">
        <f>AVERAGEIFS(I:I,A:A,A1244)</f>
        <v>7265948.7040876197</v>
      </c>
      <c r="K1244" s="8">
        <f t="shared" si="58"/>
        <v>7.7320166086858988</v>
      </c>
      <c r="L1244" s="8" t="str">
        <f t="shared" si="59"/>
        <v>OK</v>
      </c>
      <c r="O1244" s="2"/>
    </row>
    <row r="1245" spans="1:15">
      <c r="A1245" s="2" t="s">
        <v>4908</v>
      </c>
      <c r="B1245" s="2" t="s">
        <v>163</v>
      </c>
      <c r="C1245" s="2" t="s">
        <v>3693</v>
      </c>
      <c r="D1245" s="2" t="s">
        <v>3694</v>
      </c>
      <c r="E1245" s="4">
        <v>1.88</v>
      </c>
      <c r="F1245" s="2" t="s">
        <v>146</v>
      </c>
      <c r="G1245" s="2" t="s">
        <v>4909</v>
      </c>
      <c r="H1245" s="2" t="s">
        <v>4910</v>
      </c>
      <c r="I1245" s="8">
        <f t="shared" si="57"/>
        <v>6131739.9006552463</v>
      </c>
      <c r="J1245" s="8">
        <f>AVERAGEIFS(I:I,A:A,A1245)</f>
        <v>7265948.7040876197</v>
      </c>
      <c r="K1245" s="8">
        <f t="shared" si="58"/>
        <v>-15.609920323196047</v>
      </c>
      <c r="L1245" s="8" t="str">
        <f t="shared" si="59"/>
        <v>OK</v>
      </c>
      <c r="O1245" s="2"/>
    </row>
    <row r="1246" spans="1:15">
      <c r="A1246" s="2" t="s">
        <v>4908</v>
      </c>
      <c r="B1246" s="2" t="s">
        <v>163</v>
      </c>
      <c r="C1246" s="2" t="s">
        <v>3693</v>
      </c>
      <c r="D1246" s="2" t="s">
        <v>3694</v>
      </c>
      <c r="E1246" s="4">
        <v>2</v>
      </c>
      <c r="F1246" s="2" t="s">
        <v>146</v>
      </c>
      <c r="G1246" s="2" t="s">
        <v>4909</v>
      </c>
      <c r="H1246" s="2" t="s">
        <v>4910</v>
      </c>
      <c r="I1246" s="8">
        <f t="shared" si="57"/>
        <v>6523127.5538885603</v>
      </c>
      <c r="J1246" s="8">
        <f>AVERAGEIFS(I:I,A:A,A1246)</f>
        <v>7265948.7040876197</v>
      </c>
      <c r="K1246" s="8">
        <f t="shared" si="58"/>
        <v>-10.223319492761751</v>
      </c>
      <c r="L1246" s="8" t="str">
        <f t="shared" si="59"/>
        <v>OK</v>
      </c>
      <c r="O1246" s="2"/>
    </row>
    <row r="1247" spans="1:15">
      <c r="A1247" s="2" t="s">
        <v>4908</v>
      </c>
      <c r="B1247" s="2" t="s">
        <v>163</v>
      </c>
      <c r="C1247" s="2" t="s">
        <v>3693</v>
      </c>
      <c r="D1247" s="2" t="s">
        <v>3694</v>
      </c>
      <c r="E1247" s="4">
        <v>4.1100000000000003</v>
      </c>
      <c r="F1247" s="2" t="s">
        <v>146</v>
      </c>
      <c r="G1247" s="2" t="s">
        <v>4909</v>
      </c>
      <c r="H1247" s="2" t="s">
        <v>4910</v>
      </c>
      <c r="I1247" s="8">
        <f t="shared" si="57"/>
        <v>13405027.123240992</v>
      </c>
      <c r="J1247" s="8">
        <f>AVERAGEIFS(I:I,A:A,A1247)</f>
        <v>7265948.7040876197</v>
      </c>
      <c r="K1247" s="8">
        <f t="shared" si="58"/>
        <v>84.491078442374629</v>
      </c>
      <c r="L1247" s="8" t="str">
        <f t="shared" si="59"/>
        <v>Groesser50</v>
      </c>
      <c r="O1247" s="2"/>
    </row>
    <row r="1248" spans="1:15">
      <c r="A1248" s="2" t="s">
        <v>4911</v>
      </c>
      <c r="B1248" s="2" t="s">
        <v>158</v>
      </c>
      <c r="C1248" s="2" t="s">
        <v>3695</v>
      </c>
      <c r="D1248" s="2" t="s">
        <v>3696</v>
      </c>
      <c r="E1248" s="4">
        <v>4.07</v>
      </c>
      <c r="F1248" s="2" t="s">
        <v>146</v>
      </c>
      <c r="G1248" s="2" t="s">
        <v>4912</v>
      </c>
      <c r="H1248" s="2" t="s">
        <v>4913</v>
      </c>
      <c r="I1248" s="8">
        <f t="shared" si="57"/>
        <v>13274564.57216322</v>
      </c>
      <c r="J1248" s="8">
        <f>AVERAGEIFS(I:I,A:A,A1248)</f>
        <v>13466833.756814087</v>
      </c>
      <c r="K1248" s="8">
        <f t="shared" si="58"/>
        <v>-1.4277237554341959</v>
      </c>
      <c r="L1248" s="8" t="str">
        <f t="shared" si="59"/>
        <v>OK</v>
      </c>
      <c r="O1248" s="2"/>
    </row>
    <row r="1249" spans="1:15">
      <c r="A1249" s="2" t="s">
        <v>4911</v>
      </c>
      <c r="B1249" s="2" t="s">
        <v>158</v>
      </c>
      <c r="C1249" s="2" t="s">
        <v>3695</v>
      </c>
      <c r="D1249" s="2" t="s">
        <v>3696</v>
      </c>
      <c r="E1249" s="4">
        <v>4.0199999999999996</v>
      </c>
      <c r="F1249" s="2" t="s">
        <v>146</v>
      </c>
      <c r="G1249" s="2" t="s">
        <v>4912</v>
      </c>
      <c r="H1249" s="2" t="s">
        <v>4913</v>
      </c>
      <c r="I1249" s="8">
        <f t="shared" si="57"/>
        <v>13111486.383316005</v>
      </c>
      <c r="J1249" s="8">
        <f>AVERAGEIFS(I:I,A:A,A1249)</f>
        <v>13466833.756814087</v>
      </c>
      <c r="K1249" s="8">
        <f t="shared" si="58"/>
        <v>-2.6386853800603238</v>
      </c>
      <c r="L1249" s="8" t="str">
        <f t="shared" si="59"/>
        <v>OK</v>
      </c>
      <c r="O1249" s="2"/>
    </row>
    <row r="1250" spans="1:15">
      <c r="A1250" s="2" t="s">
        <v>4911</v>
      </c>
      <c r="B1250" s="2" t="s">
        <v>158</v>
      </c>
      <c r="C1250" s="2" t="s">
        <v>3695</v>
      </c>
      <c r="D1250" s="2" t="s">
        <v>3696</v>
      </c>
      <c r="E1250" s="4">
        <v>3.9994999999999998</v>
      </c>
      <c r="F1250" s="2" t="s">
        <v>146</v>
      </c>
      <c r="G1250" s="2" t="s">
        <v>4912</v>
      </c>
      <c r="H1250" s="2" t="s">
        <v>4913</v>
      </c>
      <c r="I1250" s="8">
        <f t="shared" si="57"/>
        <v>13044624.325888649</v>
      </c>
      <c r="J1250" s="8">
        <f>AVERAGEIFS(I:I,A:A,A1250)</f>
        <v>13466833.756814087</v>
      </c>
      <c r="K1250" s="8">
        <f t="shared" si="58"/>
        <v>-3.1351796461570158</v>
      </c>
      <c r="L1250" s="8" t="str">
        <f t="shared" si="59"/>
        <v>OK</v>
      </c>
      <c r="O1250" s="2"/>
    </row>
    <row r="1251" spans="1:15">
      <c r="A1251" s="2" t="s">
        <v>4911</v>
      </c>
      <c r="B1251" s="2" t="s">
        <v>158</v>
      </c>
      <c r="C1251" s="2" t="s">
        <v>3695</v>
      </c>
      <c r="D1251" s="2" t="s">
        <v>3696</v>
      </c>
      <c r="E1251" s="4">
        <v>4.0199999999999996</v>
      </c>
      <c r="F1251" s="2" t="s">
        <v>146</v>
      </c>
      <c r="G1251" s="2" t="s">
        <v>4912</v>
      </c>
      <c r="H1251" s="2" t="s">
        <v>4913</v>
      </c>
      <c r="I1251" s="8">
        <f t="shared" si="57"/>
        <v>13111486.383316005</v>
      </c>
      <c r="J1251" s="8">
        <f>AVERAGEIFS(I:I,A:A,A1251)</f>
        <v>13466833.756814087</v>
      </c>
      <c r="K1251" s="8">
        <f t="shared" si="58"/>
        <v>-2.6386853800603238</v>
      </c>
      <c r="L1251" s="8" t="str">
        <f t="shared" si="59"/>
        <v>OK</v>
      </c>
      <c r="O1251" s="2"/>
    </row>
    <row r="1252" spans="1:15">
      <c r="A1252" s="2" t="s">
        <v>4911</v>
      </c>
      <c r="B1252" s="2" t="s">
        <v>158</v>
      </c>
      <c r="C1252" s="2" t="s">
        <v>3695</v>
      </c>
      <c r="D1252" s="2" t="s">
        <v>3696</v>
      </c>
      <c r="E1252" s="4">
        <v>3.52</v>
      </c>
      <c r="F1252" s="2" t="s">
        <v>146</v>
      </c>
      <c r="G1252" s="2" t="s">
        <v>4912</v>
      </c>
      <c r="H1252" s="2" t="s">
        <v>4913</v>
      </c>
      <c r="I1252" s="8">
        <f t="shared" si="57"/>
        <v>11480704.494843867</v>
      </c>
      <c r="J1252" s="8">
        <f>AVERAGEIFS(I:I,A:A,A1252)</f>
        <v>13466833.756814087</v>
      </c>
      <c r="K1252" s="8">
        <f t="shared" si="58"/>
        <v>-14.748301626321469</v>
      </c>
      <c r="L1252" s="8" t="str">
        <f t="shared" si="59"/>
        <v>OK</v>
      </c>
      <c r="O1252" s="2"/>
    </row>
    <row r="1253" spans="1:15">
      <c r="A1253" s="2" t="s">
        <v>4911</v>
      </c>
      <c r="B1253" s="2" t="s">
        <v>158</v>
      </c>
      <c r="C1253" s="2" t="s">
        <v>3695</v>
      </c>
      <c r="D1253" s="2" t="s">
        <v>3696</v>
      </c>
      <c r="E1253" s="4">
        <v>5.0999999999999996</v>
      </c>
      <c r="F1253" s="2" t="s">
        <v>146</v>
      </c>
      <c r="G1253" s="2" t="s">
        <v>4912</v>
      </c>
      <c r="H1253" s="2" t="s">
        <v>4913</v>
      </c>
      <c r="I1253" s="8">
        <f t="shared" si="57"/>
        <v>16633975.262415828</v>
      </c>
      <c r="J1253" s="8">
        <f>AVERAGEIFS(I:I,A:A,A1253)</f>
        <v>13466833.756814087</v>
      </c>
      <c r="K1253" s="8">
        <f t="shared" si="58"/>
        <v>23.51808571186378</v>
      </c>
      <c r="L1253" s="8" t="str">
        <f t="shared" si="59"/>
        <v>OK</v>
      </c>
      <c r="O1253" s="2"/>
    </row>
    <row r="1254" spans="1:15">
      <c r="A1254" s="2" t="s">
        <v>4911</v>
      </c>
      <c r="B1254" s="2" t="s">
        <v>158</v>
      </c>
      <c r="C1254" s="2" t="s">
        <v>3695</v>
      </c>
      <c r="D1254" s="2" t="s">
        <v>3696</v>
      </c>
      <c r="E1254" s="4">
        <v>3.52</v>
      </c>
      <c r="F1254" s="2" t="s">
        <v>146</v>
      </c>
      <c r="G1254" s="2" t="s">
        <v>4912</v>
      </c>
      <c r="H1254" s="2" t="s">
        <v>4913</v>
      </c>
      <c r="I1254" s="8">
        <f t="shared" si="57"/>
        <v>11480704.494843867</v>
      </c>
      <c r="J1254" s="8">
        <f>AVERAGEIFS(I:I,A:A,A1254)</f>
        <v>13466833.756814087</v>
      </c>
      <c r="K1254" s="8">
        <f t="shared" si="58"/>
        <v>-14.748301626321469</v>
      </c>
      <c r="L1254" s="8" t="str">
        <f t="shared" si="59"/>
        <v>OK</v>
      </c>
      <c r="O1254" s="2"/>
    </row>
    <row r="1255" spans="1:15">
      <c r="A1255" s="2" t="s">
        <v>4911</v>
      </c>
      <c r="B1255" s="2" t="s">
        <v>158</v>
      </c>
      <c r="C1255" s="2" t="s">
        <v>3695</v>
      </c>
      <c r="D1255" s="2" t="s">
        <v>3696</v>
      </c>
      <c r="E1255" s="4">
        <v>3.9</v>
      </c>
      <c r="F1255" s="2" t="s">
        <v>146</v>
      </c>
      <c r="G1255" s="2" t="s">
        <v>4912</v>
      </c>
      <c r="H1255" s="2" t="s">
        <v>4913</v>
      </c>
      <c r="I1255" s="8">
        <f t="shared" si="57"/>
        <v>12720098.730082693</v>
      </c>
      <c r="J1255" s="8">
        <f>AVERAGEIFS(I:I,A:A,A1255)</f>
        <v>13466833.756814087</v>
      </c>
      <c r="K1255" s="8">
        <f t="shared" si="58"/>
        <v>-5.5449932791629912</v>
      </c>
      <c r="L1255" s="8" t="str">
        <f t="shared" si="59"/>
        <v>OK</v>
      </c>
      <c r="O1255" s="2"/>
    </row>
    <row r="1256" spans="1:15">
      <c r="A1256" s="2" t="s">
        <v>4911</v>
      </c>
      <c r="B1256" s="2" t="s">
        <v>158</v>
      </c>
      <c r="C1256" s="2" t="s">
        <v>3695</v>
      </c>
      <c r="D1256" s="2" t="s">
        <v>3696</v>
      </c>
      <c r="E1256" s="4">
        <v>5.04</v>
      </c>
      <c r="F1256" s="2" t="s">
        <v>146</v>
      </c>
      <c r="G1256" s="2" t="s">
        <v>4912</v>
      </c>
      <c r="H1256" s="2" t="s">
        <v>4913</v>
      </c>
      <c r="I1256" s="8">
        <f t="shared" si="57"/>
        <v>16438281.435799172</v>
      </c>
      <c r="J1256" s="8">
        <f>AVERAGEIFS(I:I,A:A,A1256)</f>
        <v>13466833.756814087</v>
      </c>
      <c r="K1256" s="8">
        <f t="shared" si="58"/>
        <v>22.064931762312433</v>
      </c>
      <c r="L1256" s="8" t="str">
        <f t="shared" si="59"/>
        <v>OK</v>
      </c>
      <c r="O1256" s="2"/>
    </row>
    <row r="1257" spans="1:15">
      <c r="A1257" s="2" t="s">
        <v>4911</v>
      </c>
      <c r="B1257" s="2" t="s">
        <v>158</v>
      </c>
      <c r="C1257" s="2" t="s">
        <v>3695</v>
      </c>
      <c r="D1257" s="2" t="s">
        <v>3696</v>
      </c>
      <c r="E1257" s="4">
        <v>4.0999999999999996</v>
      </c>
      <c r="F1257" s="2" t="s">
        <v>146</v>
      </c>
      <c r="G1257" s="2" t="s">
        <v>4912</v>
      </c>
      <c r="H1257" s="2" t="s">
        <v>4913</v>
      </c>
      <c r="I1257" s="8">
        <f t="shared" si="57"/>
        <v>13372411.485471547</v>
      </c>
      <c r="J1257" s="8">
        <f>AVERAGEIFS(I:I,A:A,A1257)</f>
        <v>13466833.756814087</v>
      </c>
      <c r="K1257" s="8">
        <f t="shared" si="58"/>
        <v>-0.70114678065854585</v>
      </c>
      <c r="L1257" s="8" t="str">
        <f t="shared" si="59"/>
        <v>OK</v>
      </c>
      <c r="O1257" s="2"/>
    </row>
    <row r="1258" spans="1:15">
      <c r="A1258" s="2" t="s">
        <v>4914</v>
      </c>
      <c r="B1258" s="2" t="s">
        <v>3224</v>
      </c>
      <c r="C1258" s="2" t="s">
        <v>3697</v>
      </c>
      <c r="D1258" s="2" t="s">
        <v>3698</v>
      </c>
      <c r="E1258" s="4">
        <v>23.4</v>
      </c>
      <c r="F1258" s="2" t="s">
        <v>146</v>
      </c>
      <c r="G1258" s="2" t="s">
        <v>4915</v>
      </c>
      <c r="H1258" s="2" t="s">
        <v>4916</v>
      </c>
      <c r="I1258" s="8">
        <f t="shared" si="57"/>
        <v>76320592.380496144</v>
      </c>
      <c r="J1258" s="8">
        <f>AVERAGEIFS(I:I,A:A,A1258)</f>
        <v>64633322.17977915</v>
      </c>
      <c r="K1258" s="8">
        <f t="shared" si="58"/>
        <v>18.082422203532357</v>
      </c>
      <c r="L1258" s="8" t="str">
        <f t="shared" si="59"/>
        <v>OK</v>
      </c>
      <c r="O1258" s="2"/>
    </row>
    <row r="1259" spans="1:15">
      <c r="A1259" s="2" t="s">
        <v>4914</v>
      </c>
      <c r="B1259" s="2" t="s">
        <v>3224</v>
      </c>
      <c r="C1259" s="2" t="s">
        <v>3697</v>
      </c>
      <c r="D1259" s="2" t="s">
        <v>3698</v>
      </c>
      <c r="E1259" s="4">
        <v>22.05</v>
      </c>
      <c r="F1259" s="2" t="s">
        <v>146</v>
      </c>
      <c r="G1259" s="2" t="s">
        <v>4915</v>
      </c>
      <c r="H1259" s="2" t="s">
        <v>4916</v>
      </c>
      <c r="I1259" s="8">
        <f t="shared" si="57"/>
        <v>71917481.281621382</v>
      </c>
      <c r="J1259" s="8">
        <f>AVERAGEIFS(I:I,A:A,A1259)</f>
        <v>64633322.17977915</v>
      </c>
      <c r="K1259" s="8">
        <f t="shared" si="58"/>
        <v>11.269974768713208</v>
      </c>
      <c r="L1259" s="8" t="str">
        <f t="shared" si="59"/>
        <v>OK</v>
      </c>
      <c r="O1259" s="2"/>
    </row>
    <row r="1260" spans="1:15">
      <c r="A1260" s="2" t="s">
        <v>4914</v>
      </c>
      <c r="B1260" s="2" t="s">
        <v>3224</v>
      </c>
      <c r="C1260" s="2" t="s">
        <v>3697</v>
      </c>
      <c r="D1260" s="2" t="s">
        <v>3698</v>
      </c>
      <c r="E1260" s="4">
        <v>14</v>
      </c>
      <c r="F1260" s="2" t="s">
        <v>146</v>
      </c>
      <c r="G1260" s="2" t="s">
        <v>4915</v>
      </c>
      <c r="H1260" s="2" t="s">
        <v>4916</v>
      </c>
      <c r="I1260" s="8">
        <f t="shared" si="57"/>
        <v>45661892.877219923</v>
      </c>
      <c r="J1260" s="8">
        <f>AVERAGEIFS(I:I,A:A,A1260)</f>
        <v>64633322.17977915</v>
      </c>
      <c r="K1260" s="8">
        <f t="shared" si="58"/>
        <v>-29.352396972245575</v>
      </c>
      <c r="L1260" s="8" t="str">
        <f t="shared" si="59"/>
        <v>OK</v>
      </c>
      <c r="O1260" s="2"/>
    </row>
    <row r="1261" spans="1:15">
      <c r="A1261" s="2" t="s">
        <v>4917</v>
      </c>
      <c r="B1261" s="2" t="s">
        <v>3224</v>
      </c>
      <c r="C1261" s="2" t="s">
        <v>3699</v>
      </c>
      <c r="D1261" s="2" t="s">
        <v>3700</v>
      </c>
      <c r="E1261" s="24">
        <v>63000000</v>
      </c>
      <c r="F1261" s="9" t="s">
        <v>8</v>
      </c>
      <c r="H1261" s="2" t="s">
        <v>4918</v>
      </c>
      <c r="I1261" s="8">
        <f t="shared" si="57"/>
        <v>63000000</v>
      </c>
      <c r="J1261" s="8">
        <f>AVERAGEIFS(I:I,A:A,A1261)</f>
        <v>63000000</v>
      </c>
      <c r="K1261" s="8">
        <f t="shared" si="58"/>
        <v>0</v>
      </c>
      <c r="L1261" s="8" t="str">
        <f t="shared" si="59"/>
        <v>OK</v>
      </c>
      <c r="M1261" s="14" t="s">
        <v>5771</v>
      </c>
      <c r="O1261" s="2"/>
    </row>
    <row r="1262" spans="1:15">
      <c r="A1262" s="2" t="s">
        <v>4919</v>
      </c>
      <c r="B1262" s="2" t="s">
        <v>3224</v>
      </c>
      <c r="C1262" s="2" t="s">
        <v>3701</v>
      </c>
      <c r="D1262" s="2" t="s">
        <v>3702</v>
      </c>
      <c r="E1262" s="4">
        <v>27.16</v>
      </c>
      <c r="F1262" s="2" t="s">
        <v>146</v>
      </c>
      <c r="G1262" s="2" t="s">
        <v>3703</v>
      </c>
      <c r="H1262" s="2" t="s">
        <v>4920</v>
      </c>
      <c r="I1262" s="8">
        <f t="shared" si="57"/>
        <v>88584072.181806654</v>
      </c>
      <c r="J1262" s="8">
        <f>AVERAGEIFS(I:I,A:A,A1262)</f>
        <v>84490809.641741574</v>
      </c>
      <c r="K1262" s="8">
        <f t="shared" si="58"/>
        <v>4.8446245898475349</v>
      </c>
      <c r="L1262" s="8" t="str">
        <f t="shared" si="59"/>
        <v>OK</v>
      </c>
      <c r="O1262" s="2"/>
    </row>
    <row r="1263" spans="1:15">
      <c r="A1263" s="2" t="s">
        <v>4919</v>
      </c>
      <c r="B1263" s="2" t="s">
        <v>3224</v>
      </c>
      <c r="C1263" s="2" t="s">
        <v>3701</v>
      </c>
      <c r="D1263" s="2" t="s">
        <v>3702</v>
      </c>
      <c r="E1263" s="4">
        <v>27.16</v>
      </c>
      <c r="F1263" s="2" t="s">
        <v>146</v>
      </c>
      <c r="G1263" s="2" t="s">
        <v>3703</v>
      </c>
      <c r="H1263" s="2" t="s">
        <v>4920</v>
      </c>
      <c r="I1263" s="8">
        <f t="shared" si="57"/>
        <v>88584072.181806654</v>
      </c>
      <c r="J1263" s="8">
        <f>AVERAGEIFS(I:I,A:A,A1263)</f>
        <v>84490809.641741574</v>
      </c>
      <c r="K1263" s="8">
        <f t="shared" si="58"/>
        <v>4.8446245898475349</v>
      </c>
      <c r="L1263" s="8" t="str">
        <f t="shared" si="59"/>
        <v>OK</v>
      </c>
      <c r="O1263" s="2"/>
    </row>
    <row r="1264" spans="1:15">
      <c r="A1264" s="2" t="s">
        <v>4919</v>
      </c>
      <c r="B1264" s="2" t="s">
        <v>3224</v>
      </c>
      <c r="C1264" s="2" t="s">
        <v>3701</v>
      </c>
      <c r="D1264" s="2" t="s">
        <v>3702</v>
      </c>
      <c r="E1264" s="4">
        <v>20.72</v>
      </c>
      <c r="F1264" s="2" t="s">
        <v>146</v>
      </c>
      <c r="G1264" s="2" t="s">
        <v>3703</v>
      </c>
      <c r="H1264" s="2" t="s">
        <v>4920</v>
      </c>
      <c r="I1264" s="8">
        <f t="shared" si="57"/>
        <v>67579601.458285481</v>
      </c>
      <c r="J1264" s="8">
        <f>AVERAGEIFS(I:I,A:A,A1264)</f>
        <v>84490809.641741574</v>
      </c>
      <c r="K1264" s="8">
        <f t="shared" si="58"/>
        <v>-20.015441034549319</v>
      </c>
      <c r="L1264" s="8" t="str">
        <f t="shared" si="59"/>
        <v>OK</v>
      </c>
      <c r="O1264" s="2"/>
    </row>
    <row r="1265" spans="1:15">
      <c r="A1265" s="2" t="s">
        <v>4919</v>
      </c>
      <c r="B1265" s="2" t="s">
        <v>3224</v>
      </c>
      <c r="C1265" s="2" t="s">
        <v>3701</v>
      </c>
      <c r="D1265" s="2" t="s">
        <v>3702</v>
      </c>
      <c r="E1265" s="4">
        <v>28.58</v>
      </c>
      <c r="F1265" s="2" t="s">
        <v>146</v>
      </c>
      <c r="G1265" s="2" t="s">
        <v>3703</v>
      </c>
      <c r="H1265" s="2" t="s">
        <v>4920</v>
      </c>
      <c r="I1265" s="8">
        <f t="shared" si="57"/>
        <v>93215492.745067522</v>
      </c>
      <c r="J1265" s="8">
        <f>AVERAGEIFS(I:I,A:A,A1265)</f>
        <v>84490809.641741574</v>
      </c>
      <c r="K1265" s="8">
        <f t="shared" si="58"/>
        <v>10.326191854854283</v>
      </c>
      <c r="L1265" s="8" t="str">
        <f t="shared" si="59"/>
        <v>OK</v>
      </c>
      <c r="O1265" s="2"/>
    </row>
    <row r="1266" spans="1:15">
      <c r="A1266" s="2" t="s">
        <v>4921</v>
      </c>
      <c r="B1266" s="2" t="s">
        <v>176</v>
      </c>
      <c r="C1266" s="2" t="s">
        <v>3704</v>
      </c>
      <c r="D1266" s="2" t="s">
        <v>3705</v>
      </c>
      <c r="E1266" s="4">
        <v>20.314</v>
      </c>
      <c r="F1266" s="2" t="s">
        <v>146</v>
      </c>
      <c r="G1266" s="2" t="s">
        <v>4674</v>
      </c>
      <c r="H1266" s="2" t="s">
        <v>4922</v>
      </c>
      <c r="I1266" s="8">
        <f t="shared" si="57"/>
        <v>66255406.564846106</v>
      </c>
      <c r="J1266" s="8">
        <f>AVERAGEIFS(I:I,A:A,A1266)</f>
        <v>57158252.878193118</v>
      </c>
      <c r="K1266" s="8">
        <f t="shared" si="58"/>
        <v>15.915730849995446</v>
      </c>
      <c r="L1266" s="8" t="str">
        <f t="shared" si="59"/>
        <v>OK</v>
      </c>
      <c r="O1266" s="2"/>
    </row>
    <row r="1267" spans="1:15">
      <c r="A1267" s="2" t="s">
        <v>4921</v>
      </c>
      <c r="B1267" s="2" t="s">
        <v>176</v>
      </c>
      <c r="C1267" s="2" t="s">
        <v>3704</v>
      </c>
      <c r="D1267" s="2" t="s">
        <v>3705</v>
      </c>
      <c r="E1267" s="4">
        <v>13.55</v>
      </c>
      <c r="F1267" s="2" t="s">
        <v>146</v>
      </c>
      <c r="G1267" s="2" t="s">
        <v>4674</v>
      </c>
      <c r="H1267" s="2" t="s">
        <v>4922</v>
      </c>
      <c r="I1267" s="8">
        <f t="shared" si="57"/>
        <v>44194189.177594997</v>
      </c>
      <c r="J1267" s="8">
        <f>AVERAGEIFS(I:I,A:A,A1267)</f>
        <v>57158252.878193118</v>
      </c>
      <c r="K1267" s="8">
        <f t="shared" si="58"/>
        <v>-22.681000639094307</v>
      </c>
      <c r="L1267" s="8" t="str">
        <f t="shared" si="59"/>
        <v>OK</v>
      </c>
      <c r="O1267" s="2"/>
    </row>
    <row r="1268" spans="1:15">
      <c r="A1268" s="2" t="s">
        <v>4921</v>
      </c>
      <c r="B1268" s="2" t="s">
        <v>176</v>
      </c>
      <c r="C1268" s="2" t="s">
        <v>3704</v>
      </c>
      <c r="D1268" s="2" t="s">
        <v>3705</v>
      </c>
      <c r="E1268" s="4">
        <v>14</v>
      </c>
      <c r="F1268" s="2" t="s">
        <v>146</v>
      </c>
      <c r="G1268" s="2" t="s">
        <v>4674</v>
      </c>
      <c r="H1268" s="2" t="s">
        <v>4922</v>
      </c>
      <c r="I1268" s="8">
        <f t="shared" si="57"/>
        <v>45661892.877219923</v>
      </c>
      <c r="J1268" s="8">
        <f>AVERAGEIFS(I:I,A:A,A1268)</f>
        <v>57158252.878193118</v>
      </c>
      <c r="K1268" s="8">
        <f t="shared" si="58"/>
        <v>-20.113210992422161</v>
      </c>
      <c r="L1268" s="8" t="str">
        <f t="shared" si="59"/>
        <v>OK</v>
      </c>
      <c r="O1268" s="2"/>
    </row>
    <row r="1269" spans="1:15">
      <c r="A1269" s="2" t="s">
        <v>4921</v>
      </c>
      <c r="B1269" s="2" t="s">
        <v>176</v>
      </c>
      <c r="C1269" s="2" t="s">
        <v>3704</v>
      </c>
      <c r="D1269" s="2" t="s">
        <v>3705</v>
      </c>
      <c r="E1269" s="4">
        <v>18.8</v>
      </c>
      <c r="F1269" s="2" t="s">
        <v>146</v>
      </c>
      <c r="G1269" s="2" t="s">
        <v>4674</v>
      </c>
      <c r="H1269" s="2" t="s">
        <v>4922</v>
      </c>
      <c r="I1269" s="8">
        <f t="shared" si="57"/>
        <v>61317399.006552465</v>
      </c>
      <c r="J1269" s="8">
        <f>AVERAGEIFS(I:I,A:A,A1269)</f>
        <v>57158252.878193118</v>
      </c>
      <c r="K1269" s="8">
        <f t="shared" si="58"/>
        <v>7.2765452387473673</v>
      </c>
      <c r="L1269" s="8" t="str">
        <f t="shared" si="59"/>
        <v>OK</v>
      </c>
      <c r="O1269" s="2"/>
    </row>
    <row r="1270" spans="1:15">
      <c r="A1270" s="2" t="s">
        <v>4921</v>
      </c>
      <c r="B1270" s="2" t="s">
        <v>176</v>
      </c>
      <c r="C1270" s="2" t="s">
        <v>3704</v>
      </c>
      <c r="D1270" s="2" t="s">
        <v>3705</v>
      </c>
      <c r="E1270" s="4">
        <v>20.96</v>
      </c>
      <c r="F1270" s="2" t="s">
        <v>146</v>
      </c>
      <c r="G1270" s="2" t="s">
        <v>4674</v>
      </c>
      <c r="H1270" s="2" t="s">
        <v>4922</v>
      </c>
      <c r="I1270" s="8">
        <f t="shared" si="57"/>
        <v>68362376.76475212</v>
      </c>
      <c r="J1270" s="8">
        <f>AVERAGEIFS(I:I,A:A,A1270)</f>
        <v>57158252.878193118</v>
      </c>
      <c r="K1270" s="8">
        <f t="shared" si="58"/>
        <v>19.601935542773695</v>
      </c>
      <c r="L1270" s="8" t="str">
        <f t="shared" si="59"/>
        <v>OK</v>
      </c>
      <c r="O1270" s="2"/>
    </row>
    <row r="1271" spans="1:15">
      <c r="A1271" s="2" t="s">
        <v>4923</v>
      </c>
      <c r="B1271" s="2" t="s">
        <v>176</v>
      </c>
      <c r="C1271" s="2" t="s">
        <v>3706</v>
      </c>
      <c r="D1271" s="2" t="s">
        <v>3707</v>
      </c>
      <c r="E1271" s="4">
        <v>24.15</v>
      </c>
      <c r="F1271" s="2" t="s">
        <v>146</v>
      </c>
      <c r="G1271" s="2" t="s">
        <v>4924</v>
      </c>
      <c r="H1271" s="2" t="s">
        <v>4925</v>
      </c>
      <c r="I1271" s="8">
        <f t="shared" si="57"/>
        <v>78766765.213204354</v>
      </c>
      <c r="J1271" s="8">
        <f>AVERAGEIFS(I:I,A:A,A1271)</f>
        <v>75260584.152989268</v>
      </c>
      <c r="K1271" s="8">
        <f t="shared" si="58"/>
        <v>4.6587215601299858</v>
      </c>
      <c r="L1271" s="8" t="str">
        <f t="shared" si="59"/>
        <v>OK</v>
      </c>
      <c r="O1271" s="2"/>
    </row>
    <row r="1272" spans="1:15">
      <c r="A1272" s="2" t="s">
        <v>4923</v>
      </c>
      <c r="B1272" s="2" t="s">
        <v>176</v>
      </c>
      <c r="C1272" s="2" t="s">
        <v>3706</v>
      </c>
      <c r="D1272" s="2" t="s">
        <v>3707</v>
      </c>
      <c r="E1272" s="4">
        <v>22</v>
      </c>
      <c r="F1272" s="2" t="s">
        <v>146</v>
      </c>
      <c r="G1272" s="2" t="s">
        <v>4924</v>
      </c>
      <c r="H1272" s="2" t="s">
        <v>4925</v>
      </c>
      <c r="I1272" s="8">
        <f t="shared" si="57"/>
        <v>71754403.092774168</v>
      </c>
      <c r="J1272" s="8">
        <f>AVERAGEIFS(I:I,A:A,A1272)</f>
        <v>75260584.152989268</v>
      </c>
      <c r="K1272" s="8">
        <f t="shared" si="58"/>
        <v>-4.658721560130008</v>
      </c>
      <c r="L1272" s="8" t="str">
        <f t="shared" si="59"/>
        <v>OK</v>
      </c>
      <c r="O1272" s="2"/>
    </row>
    <row r="1273" spans="1:15">
      <c r="A1273" s="2" t="s">
        <v>4926</v>
      </c>
      <c r="B1273" s="2" t="s">
        <v>3296</v>
      </c>
      <c r="C1273" s="2" t="s">
        <v>3708</v>
      </c>
      <c r="D1273" s="2" t="s">
        <v>3709</v>
      </c>
      <c r="E1273" s="4">
        <v>21.5</v>
      </c>
      <c r="F1273" s="2" t="s">
        <v>146</v>
      </c>
      <c r="G1273" s="2" t="s">
        <v>4927</v>
      </c>
      <c r="H1273" s="2" t="s">
        <v>4928</v>
      </c>
      <c r="I1273" s="8">
        <f t="shared" si="57"/>
        <v>70123621.204302028</v>
      </c>
      <c r="J1273" s="8">
        <f>AVERAGEIFS(I:I,A:A,A1273)</f>
        <v>65133428.625577278</v>
      </c>
      <c r="K1273" s="8">
        <f t="shared" si="58"/>
        <v>7.6614922383575479</v>
      </c>
      <c r="L1273" s="8" t="str">
        <f t="shared" si="59"/>
        <v>OK</v>
      </c>
      <c r="O1273" s="2"/>
    </row>
    <row r="1274" spans="1:15">
      <c r="A1274" s="2" t="s">
        <v>4926</v>
      </c>
      <c r="B1274" s="2" t="s">
        <v>3296</v>
      </c>
      <c r="C1274" s="2" t="s">
        <v>3708</v>
      </c>
      <c r="D1274" s="2" t="s">
        <v>3709</v>
      </c>
      <c r="E1274" s="4">
        <v>17.46</v>
      </c>
      <c r="F1274" s="2" t="s">
        <v>146</v>
      </c>
      <c r="G1274" s="2" t="s">
        <v>4927</v>
      </c>
      <c r="H1274" s="2" t="s">
        <v>4928</v>
      </c>
      <c r="I1274" s="8">
        <f t="shared" si="57"/>
        <v>56946903.545447133</v>
      </c>
      <c r="J1274" s="8">
        <f>AVERAGEIFS(I:I,A:A,A1274)</f>
        <v>65133428.625577278</v>
      </c>
      <c r="K1274" s="8">
        <f t="shared" si="58"/>
        <v>-12.568853279919878</v>
      </c>
      <c r="L1274" s="8" t="str">
        <f t="shared" si="59"/>
        <v>OK</v>
      </c>
      <c r="O1274" s="2"/>
    </row>
    <row r="1275" spans="1:15">
      <c r="A1275" s="2" t="s">
        <v>4926</v>
      </c>
      <c r="B1275" s="2" t="s">
        <v>3296</v>
      </c>
      <c r="C1275" s="2" t="s">
        <v>3708</v>
      </c>
      <c r="D1275" s="2" t="s">
        <v>3709</v>
      </c>
      <c r="E1275" s="4">
        <v>17.46</v>
      </c>
      <c r="F1275" s="2" t="s">
        <v>146</v>
      </c>
      <c r="G1275" s="2" t="s">
        <v>4927</v>
      </c>
      <c r="H1275" s="2" t="s">
        <v>4928</v>
      </c>
      <c r="I1275" s="8">
        <f t="shared" si="57"/>
        <v>56946903.545447133</v>
      </c>
      <c r="J1275" s="8">
        <f>AVERAGEIFS(I:I,A:A,A1275)</f>
        <v>65133428.625577278</v>
      </c>
      <c r="K1275" s="8">
        <f t="shared" si="58"/>
        <v>-12.568853279919878</v>
      </c>
      <c r="L1275" s="8" t="str">
        <f t="shared" si="59"/>
        <v>OK</v>
      </c>
      <c r="O1275" s="2"/>
    </row>
    <row r="1276" spans="1:15">
      <c r="A1276" s="2" t="s">
        <v>4926</v>
      </c>
      <c r="B1276" s="2" t="s">
        <v>3296</v>
      </c>
      <c r="C1276" s="2" t="s">
        <v>3708</v>
      </c>
      <c r="D1276" s="2" t="s">
        <v>3709</v>
      </c>
      <c r="E1276" s="4">
        <v>21.48</v>
      </c>
      <c r="F1276" s="2" t="s">
        <v>146</v>
      </c>
      <c r="G1276" s="2" t="s">
        <v>4927</v>
      </c>
      <c r="H1276" s="2" t="s">
        <v>4928</v>
      </c>
      <c r="I1276" s="8">
        <f t="shared" si="57"/>
        <v>70058389.928763136</v>
      </c>
      <c r="J1276" s="8">
        <f>AVERAGEIFS(I:I,A:A,A1276)</f>
        <v>65133428.625577278</v>
      </c>
      <c r="K1276" s="8">
        <f t="shared" si="58"/>
        <v>7.561342013019523</v>
      </c>
      <c r="L1276" s="8" t="str">
        <f t="shared" si="59"/>
        <v>OK</v>
      </c>
      <c r="O1276" s="2"/>
    </row>
    <row r="1277" spans="1:15">
      <c r="A1277" s="2" t="s">
        <v>4926</v>
      </c>
      <c r="B1277" s="2" t="s">
        <v>3296</v>
      </c>
      <c r="C1277" s="2" t="s">
        <v>3708</v>
      </c>
      <c r="D1277" s="2" t="s">
        <v>3709</v>
      </c>
      <c r="E1277" s="4">
        <v>19</v>
      </c>
      <c r="F1277" s="2" t="s">
        <v>146</v>
      </c>
      <c r="G1277" s="2" t="s">
        <v>4927</v>
      </c>
      <c r="H1277" s="2" t="s">
        <v>4928</v>
      </c>
      <c r="I1277" s="8">
        <f t="shared" si="57"/>
        <v>61969711.761941321</v>
      </c>
      <c r="J1277" s="8">
        <f>AVERAGEIFS(I:I,A:A,A1277)</f>
        <v>65133428.625577278</v>
      </c>
      <c r="K1277" s="8">
        <f t="shared" si="58"/>
        <v>-4.8572859288933508</v>
      </c>
      <c r="L1277" s="8" t="str">
        <f t="shared" si="59"/>
        <v>OK</v>
      </c>
      <c r="O1277" s="2"/>
    </row>
    <row r="1278" spans="1:15">
      <c r="A1278" s="2" t="s">
        <v>4926</v>
      </c>
      <c r="B1278" s="2" t="s">
        <v>3296</v>
      </c>
      <c r="C1278" s="2" t="s">
        <v>3708</v>
      </c>
      <c r="D1278" s="2" t="s">
        <v>3709</v>
      </c>
      <c r="E1278" s="4">
        <v>22.92</v>
      </c>
      <c r="F1278" s="2" t="s">
        <v>146</v>
      </c>
      <c r="G1278" s="2" t="s">
        <v>4927</v>
      </c>
      <c r="H1278" s="2" t="s">
        <v>4928</v>
      </c>
      <c r="I1278" s="8">
        <f t="shared" si="57"/>
        <v>74755041.767562911</v>
      </c>
      <c r="J1278" s="8">
        <f>AVERAGEIFS(I:I,A:A,A1278)</f>
        <v>65133428.625577278</v>
      </c>
      <c r="K1278" s="8">
        <f t="shared" si="58"/>
        <v>14.772158237356049</v>
      </c>
      <c r="L1278" s="8" t="str">
        <f t="shared" si="59"/>
        <v>OK</v>
      </c>
      <c r="O1278" s="2"/>
    </row>
    <row r="1279" spans="1:15">
      <c r="A1279" s="2" t="s">
        <v>4929</v>
      </c>
      <c r="B1279" s="2" t="s">
        <v>3296</v>
      </c>
      <c r="C1279" s="2" t="s">
        <v>3710</v>
      </c>
      <c r="D1279" s="2" t="s">
        <v>3711</v>
      </c>
      <c r="E1279" s="4">
        <v>16.899999999999999</v>
      </c>
      <c r="F1279" s="2" t="s">
        <v>146</v>
      </c>
      <c r="G1279" s="2" t="s">
        <v>4678</v>
      </c>
      <c r="H1279" s="2" t="s">
        <v>4930</v>
      </c>
      <c r="I1279" s="8">
        <f t="shared" si="57"/>
        <v>55120427.830358326</v>
      </c>
      <c r="J1279" s="8">
        <f>AVERAGEIFS(I:I,A:A,A1279)</f>
        <v>64277268.13412939</v>
      </c>
      <c r="K1279" s="8">
        <f t="shared" si="58"/>
        <v>-14.245845490295572</v>
      </c>
      <c r="L1279" s="8" t="str">
        <f t="shared" si="59"/>
        <v>OK</v>
      </c>
      <c r="O1279" s="2"/>
    </row>
    <row r="1280" spans="1:15">
      <c r="A1280" s="2" t="s">
        <v>4929</v>
      </c>
      <c r="B1280" s="2" t="s">
        <v>3296</v>
      </c>
      <c r="C1280" s="2" t="s">
        <v>3710</v>
      </c>
      <c r="D1280" s="2" t="s">
        <v>3711</v>
      </c>
      <c r="E1280" s="4">
        <v>19</v>
      </c>
      <c r="F1280" s="2" t="s">
        <v>146</v>
      </c>
      <c r="G1280" s="2" t="s">
        <v>4678</v>
      </c>
      <c r="H1280" s="2" t="s">
        <v>4930</v>
      </c>
      <c r="I1280" s="8">
        <f t="shared" si="57"/>
        <v>61969711.761941321</v>
      </c>
      <c r="J1280" s="8">
        <f>AVERAGEIFS(I:I,A:A,A1280)</f>
        <v>64277268.13412939</v>
      </c>
      <c r="K1280" s="8">
        <f t="shared" si="58"/>
        <v>-3.5900038056577266</v>
      </c>
      <c r="L1280" s="8" t="str">
        <f t="shared" si="59"/>
        <v>OK</v>
      </c>
      <c r="O1280" s="2"/>
    </row>
    <row r="1281" spans="1:15">
      <c r="A1281" s="2" t="s">
        <v>4929</v>
      </c>
      <c r="B1281" s="2" t="s">
        <v>3296</v>
      </c>
      <c r="C1281" s="2" t="s">
        <v>3710</v>
      </c>
      <c r="D1281" s="2" t="s">
        <v>3711</v>
      </c>
      <c r="E1281" s="4">
        <v>16.899999999999999</v>
      </c>
      <c r="F1281" s="2" t="s">
        <v>146</v>
      </c>
      <c r="G1281" s="2" t="s">
        <v>4678</v>
      </c>
      <c r="H1281" s="2" t="s">
        <v>4930</v>
      </c>
      <c r="I1281" s="8">
        <f t="shared" si="57"/>
        <v>55120427.830358326</v>
      </c>
      <c r="J1281" s="8">
        <f>AVERAGEIFS(I:I,A:A,A1281)</f>
        <v>64277268.13412939</v>
      </c>
      <c r="K1281" s="8">
        <f t="shared" si="58"/>
        <v>-14.245845490295572</v>
      </c>
      <c r="L1281" s="8" t="str">
        <f t="shared" si="59"/>
        <v>OK</v>
      </c>
      <c r="O1281" s="2"/>
    </row>
    <row r="1282" spans="1:15">
      <c r="A1282" s="2" t="s">
        <v>4929</v>
      </c>
      <c r="B1282" s="2" t="s">
        <v>3296</v>
      </c>
      <c r="C1282" s="2" t="s">
        <v>3710</v>
      </c>
      <c r="D1282" s="2" t="s">
        <v>3711</v>
      </c>
      <c r="E1282" s="4">
        <v>26.03</v>
      </c>
      <c r="F1282" s="2" t="s">
        <v>146</v>
      </c>
      <c r="G1282" s="2" t="s">
        <v>4678</v>
      </c>
      <c r="H1282" s="2" t="s">
        <v>4930</v>
      </c>
      <c r="I1282" s="8">
        <f t="shared" si="57"/>
        <v>84898505.113859609</v>
      </c>
      <c r="J1282" s="8">
        <f>AVERAGEIFS(I:I,A:A,A1282)</f>
        <v>64277268.13412939</v>
      </c>
      <c r="K1282" s="8">
        <f t="shared" si="58"/>
        <v>32.081694786248917</v>
      </c>
      <c r="L1282" s="8" t="str">
        <f t="shared" si="59"/>
        <v>OK</v>
      </c>
      <c r="O1282" s="2"/>
    </row>
    <row r="1283" spans="1:15">
      <c r="A1283" s="2" t="s">
        <v>4931</v>
      </c>
      <c r="B1283" s="2" t="s">
        <v>3224</v>
      </c>
      <c r="C1283" s="2" t="s">
        <v>3712</v>
      </c>
      <c r="D1283" s="2" t="s">
        <v>3713</v>
      </c>
      <c r="E1283" s="4">
        <v>21.23</v>
      </c>
      <c r="F1283" s="2" t="s">
        <v>146</v>
      </c>
      <c r="G1283" s="2" t="s">
        <v>4932</v>
      </c>
      <c r="H1283" s="2" t="s">
        <v>4933</v>
      </c>
      <c r="I1283" s="8">
        <f t="shared" ref="I1283:I1346" si="60">_xlfn.IFS(F1283="Mpc",E1283*$O$1,F1283="kpc",E1283*$S$1,F1283="pc",E1283*$W$1,F1283="Lj",E1283,E1283="",0)</f>
        <v>69242998.984527066</v>
      </c>
      <c r="J1283" s="8">
        <f>AVERAGEIFS(I:I,A:A,A1283)</f>
        <v>72693733.460534126</v>
      </c>
      <c r="K1283" s="8">
        <f t="shared" ref="K1283:K1346" si="61">(I1283/J1283-1)*100</f>
        <v>-4.7469490308686417</v>
      </c>
      <c r="L1283" s="8" t="str">
        <f t="shared" ref="L1283:L1346" si="62">IF(K1283&gt;50,"Groesser50",IF(K1283&lt;-50,"Kleiner -50","OK"))</f>
        <v>OK</v>
      </c>
      <c r="O1283" s="2"/>
    </row>
    <row r="1284" spans="1:15">
      <c r="A1284" s="2" t="s">
        <v>4931</v>
      </c>
      <c r="B1284" s="2" t="s">
        <v>3224</v>
      </c>
      <c r="C1284" s="2" t="s">
        <v>3712</v>
      </c>
      <c r="D1284" s="2" t="s">
        <v>3713</v>
      </c>
      <c r="E1284" s="4">
        <v>19</v>
      </c>
      <c r="F1284" s="2" t="s">
        <v>146</v>
      </c>
      <c r="G1284" s="2" t="s">
        <v>4932</v>
      </c>
      <c r="H1284" s="2" t="s">
        <v>4933</v>
      </c>
      <c r="I1284" s="8">
        <f t="shared" si="60"/>
        <v>61969711.761941321</v>
      </c>
      <c r="J1284" s="8">
        <f>AVERAGEIFS(I:I,A:A,A1284)</f>
        <v>72693733.460534126</v>
      </c>
      <c r="K1284" s="8">
        <f t="shared" si="61"/>
        <v>-14.752333094041647</v>
      </c>
      <c r="L1284" s="8" t="str">
        <f t="shared" si="62"/>
        <v>OK</v>
      </c>
      <c r="O1284" s="2"/>
    </row>
    <row r="1285" spans="1:15">
      <c r="A1285" s="2" t="s">
        <v>4931</v>
      </c>
      <c r="B1285" s="2" t="s">
        <v>3224</v>
      </c>
      <c r="C1285" s="2" t="s">
        <v>3712</v>
      </c>
      <c r="D1285" s="2" t="s">
        <v>3713</v>
      </c>
      <c r="E1285" s="4">
        <v>22.7</v>
      </c>
      <c r="F1285" s="2" t="s">
        <v>146</v>
      </c>
      <c r="G1285" s="2" t="s">
        <v>4932</v>
      </c>
      <c r="H1285" s="2" t="s">
        <v>4933</v>
      </c>
      <c r="I1285" s="8">
        <f t="shared" si="60"/>
        <v>74037497.736635163</v>
      </c>
      <c r="J1285" s="8">
        <f>AVERAGEIFS(I:I,A:A,A1285)</f>
        <v>72693733.460534126</v>
      </c>
      <c r="K1285" s="8">
        <f t="shared" si="61"/>
        <v>1.848528356066037</v>
      </c>
      <c r="L1285" s="8" t="str">
        <f t="shared" si="62"/>
        <v>OK</v>
      </c>
      <c r="O1285" s="2"/>
    </row>
    <row r="1286" spans="1:15">
      <c r="A1286" s="2" t="s">
        <v>4931</v>
      </c>
      <c r="B1286" s="2" t="s">
        <v>3224</v>
      </c>
      <c r="C1286" s="2" t="s">
        <v>3712</v>
      </c>
      <c r="D1286" s="2" t="s">
        <v>3713</v>
      </c>
      <c r="E1286" s="4">
        <v>25.5</v>
      </c>
      <c r="F1286" s="2" t="s">
        <v>146</v>
      </c>
      <c r="G1286" s="2" t="s">
        <v>4932</v>
      </c>
      <c r="H1286" s="2" t="s">
        <v>4933</v>
      </c>
      <c r="I1286" s="8">
        <f t="shared" si="60"/>
        <v>83169876.312079147</v>
      </c>
      <c r="J1286" s="8">
        <f>AVERAGEIFS(I:I,A:A,A1286)</f>
        <v>72693733.460534126</v>
      </c>
      <c r="K1286" s="8">
        <f t="shared" si="61"/>
        <v>14.411342426417795</v>
      </c>
      <c r="L1286" s="8" t="str">
        <f t="shared" si="62"/>
        <v>OK</v>
      </c>
      <c r="O1286" s="2"/>
    </row>
    <row r="1287" spans="1:15">
      <c r="A1287" s="2" t="s">
        <v>4931</v>
      </c>
      <c r="B1287" s="2" t="s">
        <v>3224</v>
      </c>
      <c r="C1287" s="2" t="s">
        <v>3712</v>
      </c>
      <c r="D1287" s="2" t="s">
        <v>3713</v>
      </c>
      <c r="E1287" s="4">
        <v>23.01</v>
      </c>
      <c r="F1287" s="2" t="s">
        <v>146</v>
      </c>
      <c r="G1287" s="2" t="s">
        <v>4932</v>
      </c>
      <c r="H1287" s="2" t="s">
        <v>4933</v>
      </c>
      <c r="I1287" s="8">
        <f t="shared" si="60"/>
        <v>75048582.507487893</v>
      </c>
      <c r="J1287" s="8">
        <f>AVERAGEIFS(I:I,A:A,A1287)</f>
        <v>72693733.460534126</v>
      </c>
      <c r="K1287" s="8">
        <f t="shared" si="61"/>
        <v>3.2394113424264237</v>
      </c>
      <c r="L1287" s="8" t="str">
        <f t="shared" si="62"/>
        <v>OK</v>
      </c>
      <c r="O1287" s="2"/>
    </row>
    <row r="1288" spans="1:15">
      <c r="A1288" s="2" t="s">
        <v>4934</v>
      </c>
      <c r="B1288" s="2" t="s">
        <v>3296</v>
      </c>
      <c r="C1288" s="2" t="s">
        <v>3714</v>
      </c>
      <c r="D1288" s="2" t="s">
        <v>3715</v>
      </c>
      <c r="E1288" s="4">
        <v>18.5</v>
      </c>
      <c r="F1288" s="2" t="s">
        <v>146</v>
      </c>
      <c r="G1288" s="2" t="s">
        <v>4935</v>
      </c>
      <c r="H1288" s="2" t="s">
        <v>4936</v>
      </c>
      <c r="I1288" s="8">
        <f t="shared" si="60"/>
        <v>60338929.873469181</v>
      </c>
      <c r="J1288" s="8">
        <f>AVERAGEIFS(I:I,A:A,A1288)</f>
        <v>60338929.873469181</v>
      </c>
      <c r="K1288" s="8">
        <f t="shared" si="61"/>
        <v>0</v>
      </c>
      <c r="L1288" s="8" t="str">
        <f t="shared" si="62"/>
        <v>OK</v>
      </c>
      <c r="O1288" s="2"/>
    </row>
    <row r="1289" spans="1:15">
      <c r="A1289" s="2" t="s">
        <v>4937</v>
      </c>
      <c r="B1289" s="2" t="s">
        <v>60</v>
      </c>
      <c r="C1289" s="2" t="s">
        <v>3716</v>
      </c>
      <c r="D1289" s="2" t="s">
        <v>3717</v>
      </c>
      <c r="E1289" s="4">
        <v>18.8</v>
      </c>
      <c r="F1289" s="2" t="s">
        <v>146</v>
      </c>
      <c r="G1289" s="2" t="s">
        <v>4938</v>
      </c>
      <c r="H1289" s="2" t="s">
        <v>4939</v>
      </c>
      <c r="I1289" s="8">
        <f t="shared" si="60"/>
        <v>61317399.006552465</v>
      </c>
      <c r="J1289" s="8">
        <f>AVERAGEIFS(I:I,A:A,A1289)</f>
        <v>57414394.353475809</v>
      </c>
      <c r="K1289" s="8">
        <f t="shared" si="61"/>
        <v>6.7979549327778832</v>
      </c>
      <c r="L1289" s="8" t="str">
        <f t="shared" si="62"/>
        <v>OK</v>
      </c>
      <c r="O1289" s="2"/>
    </row>
    <row r="1290" spans="1:15">
      <c r="A1290" s="2" t="s">
        <v>4937</v>
      </c>
      <c r="B1290" s="2" t="s">
        <v>60</v>
      </c>
      <c r="C1290" s="2" t="s">
        <v>3716</v>
      </c>
      <c r="D1290" s="2" t="s">
        <v>3717</v>
      </c>
      <c r="E1290" s="4">
        <v>18.010000000000002</v>
      </c>
      <c r="F1290" s="2" t="s">
        <v>146</v>
      </c>
      <c r="G1290" s="2" t="s">
        <v>4938</v>
      </c>
      <c r="H1290" s="2" t="s">
        <v>4939</v>
      </c>
      <c r="I1290" s="8">
        <f t="shared" si="60"/>
        <v>58740763.622766487</v>
      </c>
      <c r="J1290" s="8">
        <f>AVERAGEIFS(I:I,A:A,A1290)</f>
        <v>57414394.353475809</v>
      </c>
      <c r="K1290" s="8">
        <f t="shared" si="61"/>
        <v>2.3101685286877505</v>
      </c>
      <c r="L1290" s="8" t="str">
        <f t="shared" si="62"/>
        <v>OK</v>
      </c>
      <c r="O1290" s="2"/>
    </row>
    <row r="1291" spans="1:15">
      <c r="A1291" s="2" t="s">
        <v>4937</v>
      </c>
      <c r="B1291" s="2" t="s">
        <v>60</v>
      </c>
      <c r="C1291" s="2" t="s">
        <v>3716</v>
      </c>
      <c r="D1291" s="2" t="s">
        <v>3717</v>
      </c>
      <c r="E1291" s="4">
        <v>16</v>
      </c>
      <c r="F1291" s="2" t="s">
        <v>146</v>
      </c>
      <c r="G1291" s="2" t="s">
        <v>4938</v>
      </c>
      <c r="H1291" s="2" t="s">
        <v>4939</v>
      </c>
      <c r="I1291" s="8">
        <f t="shared" si="60"/>
        <v>52185020.431108482</v>
      </c>
      <c r="J1291" s="8">
        <f>AVERAGEIFS(I:I,A:A,A1291)</f>
        <v>57414394.353475809</v>
      </c>
      <c r="K1291" s="8">
        <f t="shared" si="61"/>
        <v>-9.1081234614656221</v>
      </c>
      <c r="L1291" s="8" t="str">
        <f t="shared" si="62"/>
        <v>OK</v>
      </c>
      <c r="O1291" s="2"/>
    </row>
    <row r="1292" spans="1:15">
      <c r="A1292" s="2" t="s">
        <v>4940</v>
      </c>
      <c r="B1292" s="2" t="s">
        <v>305</v>
      </c>
      <c r="C1292" s="2" t="s">
        <v>3718</v>
      </c>
      <c r="D1292" s="2" t="s">
        <v>3719</v>
      </c>
      <c r="E1292" s="4">
        <v>16.22</v>
      </c>
      <c r="F1292" s="2" t="s">
        <v>146</v>
      </c>
      <c r="H1292" s="2" t="s">
        <v>4941</v>
      </c>
      <c r="I1292" s="8">
        <f t="shared" si="60"/>
        <v>52902564.462036222</v>
      </c>
      <c r="J1292" s="8">
        <f>AVERAGEIFS(I:I,A:A,A1292)</f>
        <v>52563361.829234019</v>
      </c>
      <c r="K1292" s="8">
        <f t="shared" si="61"/>
        <v>0.64532141970712331</v>
      </c>
      <c r="L1292" s="8" t="str">
        <f t="shared" si="62"/>
        <v>OK</v>
      </c>
      <c r="O1292" s="2"/>
    </row>
    <row r="1293" spans="1:15">
      <c r="A1293" s="2" t="s">
        <v>4940</v>
      </c>
      <c r="B1293" s="2" t="s">
        <v>305</v>
      </c>
      <c r="C1293" s="2" t="s">
        <v>3718</v>
      </c>
      <c r="D1293" s="2" t="s">
        <v>3719</v>
      </c>
      <c r="E1293" s="4">
        <v>16.22</v>
      </c>
      <c r="F1293" s="2" t="s">
        <v>146</v>
      </c>
      <c r="H1293" s="2" t="s">
        <v>4941</v>
      </c>
      <c r="I1293" s="8">
        <f t="shared" si="60"/>
        <v>52902564.462036222</v>
      </c>
      <c r="J1293" s="8">
        <f>AVERAGEIFS(I:I,A:A,A1293)</f>
        <v>52563361.829234019</v>
      </c>
      <c r="K1293" s="8">
        <f t="shared" si="61"/>
        <v>0.64532141970712331</v>
      </c>
      <c r="L1293" s="8" t="str">
        <f t="shared" si="62"/>
        <v>OK</v>
      </c>
      <c r="O1293" s="2"/>
    </row>
    <row r="1294" spans="1:15">
      <c r="A1294" s="2" t="s">
        <v>4940</v>
      </c>
      <c r="B1294" s="2" t="s">
        <v>305</v>
      </c>
      <c r="C1294" s="2" t="s">
        <v>3718</v>
      </c>
      <c r="D1294" s="2" t="s">
        <v>3719</v>
      </c>
      <c r="E1294" s="4">
        <v>16</v>
      </c>
      <c r="F1294" s="2" t="s">
        <v>146</v>
      </c>
      <c r="H1294" s="2" t="s">
        <v>4941</v>
      </c>
      <c r="I1294" s="8">
        <f t="shared" si="60"/>
        <v>52185020.431108482</v>
      </c>
      <c r="J1294" s="8">
        <f>AVERAGEIFS(I:I,A:A,A1294)</f>
        <v>52563361.829234019</v>
      </c>
      <c r="K1294" s="8">
        <f t="shared" si="61"/>
        <v>-0.7197815835194854</v>
      </c>
      <c r="L1294" s="8" t="str">
        <f t="shared" si="62"/>
        <v>OK</v>
      </c>
      <c r="O1294" s="2"/>
    </row>
    <row r="1295" spans="1:15">
      <c r="A1295" s="2" t="s">
        <v>4940</v>
      </c>
      <c r="B1295" s="2" t="s">
        <v>305</v>
      </c>
      <c r="C1295" s="2" t="s">
        <v>3718</v>
      </c>
      <c r="D1295" s="2" t="s">
        <v>3719</v>
      </c>
      <c r="E1295" s="4">
        <v>16</v>
      </c>
      <c r="F1295" s="2" t="s">
        <v>146</v>
      </c>
      <c r="H1295" s="2" t="s">
        <v>4941</v>
      </c>
      <c r="I1295" s="8">
        <f t="shared" si="60"/>
        <v>52185020.431108482</v>
      </c>
      <c r="J1295" s="8">
        <f>AVERAGEIFS(I:I,A:A,A1295)</f>
        <v>52563361.829234019</v>
      </c>
      <c r="K1295" s="8">
        <f t="shared" si="61"/>
        <v>-0.7197815835194854</v>
      </c>
      <c r="L1295" s="8" t="str">
        <f t="shared" si="62"/>
        <v>OK</v>
      </c>
      <c r="O1295" s="2"/>
    </row>
    <row r="1296" spans="1:15">
      <c r="A1296" s="2" t="s">
        <v>4940</v>
      </c>
      <c r="B1296" s="2" t="s">
        <v>305</v>
      </c>
      <c r="C1296" s="2" t="s">
        <v>3718</v>
      </c>
      <c r="D1296" s="2" t="s">
        <v>3719</v>
      </c>
      <c r="E1296" s="4">
        <v>16.14</v>
      </c>
      <c r="F1296" s="2" t="s">
        <v>146</v>
      </c>
      <c r="H1296" s="2" t="s">
        <v>4941</v>
      </c>
      <c r="I1296" s="8">
        <f t="shared" si="60"/>
        <v>52641639.359880686</v>
      </c>
      <c r="J1296" s="8">
        <f>AVERAGEIFS(I:I,A:A,A1296)</f>
        <v>52563361.829234019</v>
      </c>
      <c r="K1296" s="8">
        <f t="shared" si="61"/>
        <v>0.14892032762472418</v>
      </c>
      <c r="L1296" s="8" t="str">
        <f t="shared" si="62"/>
        <v>OK</v>
      </c>
      <c r="O1296" s="2"/>
    </row>
    <row r="1297" spans="1:15">
      <c r="A1297" s="2" t="s">
        <v>4942</v>
      </c>
      <c r="B1297" s="2" t="s">
        <v>163</v>
      </c>
      <c r="C1297" s="2" t="s">
        <v>3720</v>
      </c>
      <c r="D1297" s="2" t="s">
        <v>3721</v>
      </c>
      <c r="E1297" s="4">
        <v>13.6</v>
      </c>
      <c r="F1297" s="2" t="s">
        <v>146</v>
      </c>
      <c r="H1297" s="2" t="s">
        <v>4943</v>
      </c>
      <c r="I1297" s="8">
        <f t="shared" si="60"/>
        <v>44357267.366442211</v>
      </c>
      <c r="J1297" s="8">
        <f>AVERAGEIFS(I:I,A:A,A1297)</f>
        <v>42905871.485702008</v>
      </c>
      <c r="K1297" s="8">
        <f t="shared" si="61"/>
        <v>3.382744203724819</v>
      </c>
      <c r="L1297" s="8" t="str">
        <f t="shared" si="62"/>
        <v>OK</v>
      </c>
      <c r="O1297" s="2"/>
    </row>
    <row r="1298" spans="1:15">
      <c r="A1298" s="2" t="s">
        <v>4942</v>
      </c>
      <c r="B1298" s="2" t="s">
        <v>163</v>
      </c>
      <c r="C1298" s="2" t="s">
        <v>3720</v>
      </c>
      <c r="D1298" s="2" t="s">
        <v>3721</v>
      </c>
      <c r="E1298" s="4">
        <v>12.71</v>
      </c>
      <c r="F1298" s="2" t="s">
        <v>146</v>
      </c>
      <c r="H1298" s="2" t="s">
        <v>4943</v>
      </c>
      <c r="I1298" s="8">
        <f t="shared" si="60"/>
        <v>41454475.604961805</v>
      </c>
      <c r="J1298" s="8">
        <f>AVERAGEIFS(I:I,A:A,A1298)</f>
        <v>42905871.485702008</v>
      </c>
      <c r="K1298" s="8">
        <f t="shared" si="61"/>
        <v>-3.382744203724819</v>
      </c>
      <c r="L1298" s="8" t="str">
        <f t="shared" si="62"/>
        <v>OK</v>
      </c>
      <c r="O1298" s="2"/>
    </row>
    <row r="1299" spans="1:15">
      <c r="A1299" s="2" t="s">
        <v>4944</v>
      </c>
      <c r="B1299" s="2" t="s">
        <v>3296</v>
      </c>
      <c r="C1299" s="2" t="s">
        <v>3722</v>
      </c>
      <c r="D1299" s="2" t="s">
        <v>3723</v>
      </c>
      <c r="E1299" s="4">
        <v>22.9</v>
      </c>
      <c r="F1299" s="2" t="s">
        <v>146</v>
      </c>
      <c r="H1299" s="2" t="s">
        <v>4945</v>
      </c>
      <c r="I1299" s="8">
        <f t="shared" si="60"/>
        <v>74689810.492024004</v>
      </c>
      <c r="J1299" s="8">
        <f>AVERAGEIFS(I:I,A:A,A1299)</f>
        <v>75198614.441227332</v>
      </c>
      <c r="K1299" s="8">
        <f t="shared" si="61"/>
        <v>-0.67661346287303248</v>
      </c>
      <c r="L1299" s="8" t="str">
        <f t="shared" si="62"/>
        <v>OK</v>
      </c>
      <c r="O1299" s="2"/>
    </row>
    <row r="1300" spans="1:15">
      <c r="A1300" s="2" t="s">
        <v>4944</v>
      </c>
      <c r="B1300" s="2" t="s">
        <v>3296</v>
      </c>
      <c r="C1300" s="2" t="s">
        <v>3722</v>
      </c>
      <c r="D1300" s="2" t="s">
        <v>3723</v>
      </c>
      <c r="E1300" s="4">
        <v>24.55</v>
      </c>
      <c r="F1300" s="2" t="s">
        <v>146</v>
      </c>
      <c r="H1300" s="2" t="s">
        <v>4945</v>
      </c>
      <c r="I1300" s="8">
        <f t="shared" si="60"/>
        <v>80071390.723982081</v>
      </c>
      <c r="J1300" s="8">
        <f>AVERAGEIFS(I:I,A:A,A1300)</f>
        <v>75198614.441227332</v>
      </c>
      <c r="K1300" s="8">
        <f t="shared" si="61"/>
        <v>6.4798750867453014</v>
      </c>
      <c r="L1300" s="8" t="str">
        <f t="shared" si="62"/>
        <v>OK</v>
      </c>
      <c r="O1300" s="2"/>
    </row>
    <row r="1301" spans="1:15">
      <c r="A1301" s="2" t="s">
        <v>4944</v>
      </c>
      <c r="B1301" s="2" t="s">
        <v>3296</v>
      </c>
      <c r="C1301" s="2" t="s">
        <v>3722</v>
      </c>
      <c r="D1301" s="2" t="s">
        <v>3723</v>
      </c>
      <c r="E1301" s="4">
        <v>24.55</v>
      </c>
      <c r="F1301" s="2" t="s">
        <v>146</v>
      </c>
      <c r="H1301" s="2" t="s">
        <v>4945</v>
      </c>
      <c r="I1301" s="8">
        <f t="shared" si="60"/>
        <v>80071390.723982081</v>
      </c>
      <c r="J1301" s="8">
        <f>AVERAGEIFS(I:I,A:A,A1301)</f>
        <v>75198614.441227332</v>
      </c>
      <c r="K1301" s="8">
        <f t="shared" si="61"/>
        <v>6.4798750867453014</v>
      </c>
      <c r="L1301" s="8" t="str">
        <f t="shared" si="62"/>
        <v>OK</v>
      </c>
      <c r="O1301" s="2"/>
    </row>
    <row r="1302" spans="1:15">
      <c r="A1302" s="2" t="s">
        <v>4944</v>
      </c>
      <c r="B1302" s="2" t="s">
        <v>3296</v>
      </c>
      <c r="C1302" s="2" t="s">
        <v>3722</v>
      </c>
      <c r="D1302" s="2" t="s">
        <v>3723</v>
      </c>
      <c r="E1302" s="4">
        <v>22.91</v>
      </c>
      <c r="F1302" s="2" t="s">
        <v>146</v>
      </c>
      <c r="H1302" s="2" t="s">
        <v>4945</v>
      </c>
      <c r="I1302" s="8">
        <f t="shared" si="60"/>
        <v>74722426.129793465</v>
      </c>
      <c r="J1302" s="8">
        <f>AVERAGEIFS(I:I,A:A,A1302)</f>
        <v>75198614.441227332</v>
      </c>
      <c r="K1302" s="8">
        <f t="shared" si="61"/>
        <v>-0.63324080499653768</v>
      </c>
      <c r="L1302" s="8" t="str">
        <f t="shared" si="62"/>
        <v>OK</v>
      </c>
      <c r="O1302" s="2"/>
    </row>
    <row r="1303" spans="1:15">
      <c r="A1303" s="2" t="s">
        <v>4944</v>
      </c>
      <c r="B1303" s="2" t="s">
        <v>3296</v>
      </c>
      <c r="C1303" s="2" t="s">
        <v>3722</v>
      </c>
      <c r="D1303" s="2" t="s">
        <v>3723</v>
      </c>
      <c r="E1303" s="4">
        <v>20.37</v>
      </c>
      <c r="F1303" s="2" t="s">
        <v>146</v>
      </c>
      <c r="H1303" s="2" t="s">
        <v>4945</v>
      </c>
      <c r="I1303" s="8">
        <f t="shared" si="60"/>
        <v>66438054.13635499</v>
      </c>
      <c r="J1303" s="8">
        <f>AVERAGEIFS(I:I,A:A,A1303)</f>
        <v>75198614.441227332</v>
      </c>
      <c r="K1303" s="8">
        <f t="shared" si="61"/>
        <v>-11.649895905621099</v>
      </c>
      <c r="L1303" s="8" t="str">
        <f t="shared" si="62"/>
        <v>OK</v>
      </c>
      <c r="O1303" s="2"/>
    </row>
    <row r="1304" spans="1:15">
      <c r="A1304" s="2" t="s">
        <v>4946</v>
      </c>
      <c r="B1304" s="2" t="s">
        <v>163</v>
      </c>
      <c r="C1304" s="2" t="s">
        <v>3724</v>
      </c>
      <c r="D1304" s="2" t="s">
        <v>3725</v>
      </c>
      <c r="E1304" s="4">
        <v>18.113399999999999</v>
      </c>
      <c r="F1304" s="2" t="s">
        <v>146</v>
      </c>
      <c r="H1304" s="2" t="s">
        <v>4947</v>
      </c>
      <c r="I1304" s="8">
        <f t="shared" si="60"/>
        <v>59078009.317302518</v>
      </c>
      <c r="J1304" s="8">
        <f>AVERAGEIFS(I:I,A:A,A1304)</f>
        <v>60487548.46290528</v>
      </c>
      <c r="K1304" s="8">
        <f t="shared" si="61"/>
        <v>-2.3302963691232748</v>
      </c>
      <c r="L1304" s="8" t="str">
        <f t="shared" si="62"/>
        <v>OK</v>
      </c>
      <c r="O1304" s="2"/>
    </row>
    <row r="1305" spans="1:15">
      <c r="A1305" s="2" t="s">
        <v>4946</v>
      </c>
      <c r="B1305" s="2" t="s">
        <v>163</v>
      </c>
      <c r="C1305" s="2" t="s">
        <v>3724</v>
      </c>
      <c r="D1305" s="2" t="s">
        <v>3725</v>
      </c>
      <c r="E1305" s="4">
        <v>18.71</v>
      </c>
      <c r="F1305" s="2" t="s">
        <v>146</v>
      </c>
      <c r="H1305" s="2" t="s">
        <v>4947</v>
      </c>
      <c r="I1305" s="8">
        <f t="shared" si="60"/>
        <v>61023858.266627483</v>
      </c>
      <c r="J1305" s="8">
        <f>AVERAGEIFS(I:I,A:A,A1305)</f>
        <v>60487548.46290528</v>
      </c>
      <c r="K1305" s="8">
        <f t="shared" si="61"/>
        <v>0.88664496636212675</v>
      </c>
      <c r="L1305" s="8" t="str">
        <f t="shared" si="62"/>
        <v>OK</v>
      </c>
      <c r="O1305" s="2"/>
    </row>
    <row r="1306" spans="1:15">
      <c r="A1306" s="2" t="s">
        <v>4946</v>
      </c>
      <c r="B1306" s="2" t="s">
        <v>163</v>
      </c>
      <c r="C1306" s="2" t="s">
        <v>3724</v>
      </c>
      <c r="D1306" s="2" t="s">
        <v>3725</v>
      </c>
      <c r="E1306" s="4">
        <v>18</v>
      </c>
      <c r="F1306" s="2" t="s">
        <v>146</v>
      </c>
      <c r="H1306" s="2" t="s">
        <v>4947</v>
      </c>
      <c r="I1306" s="8">
        <f t="shared" si="60"/>
        <v>58708147.984997042</v>
      </c>
      <c r="J1306" s="8">
        <f>AVERAGEIFS(I:I,A:A,A1306)</f>
        <v>60487548.46290528</v>
      </c>
      <c r="K1306" s="8">
        <f t="shared" si="61"/>
        <v>-2.941763260581598</v>
      </c>
      <c r="L1306" s="8" t="str">
        <f t="shared" si="62"/>
        <v>OK</v>
      </c>
      <c r="O1306" s="2"/>
    </row>
    <row r="1307" spans="1:15">
      <c r="A1307" s="2" t="s">
        <v>4946</v>
      </c>
      <c r="B1307" s="2" t="s">
        <v>163</v>
      </c>
      <c r="C1307" s="2" t="s">
        <v>3724</v>
      </c>
      <c r="D1307" s="2" t="s">
        <v>3725</v>
      </c>
      <c r="E1307" s="4">
        <v>18.71</v>
      </c>
      <c r="F1307" s="2" t="s">
        <v>146</v>
      </c>
      <c r="H1307" s="2" t="s">
        <v>4947</v>
      </c>
      <c r="I1307" s="8">
        <f t="shared" si="60"/>
        <v>61023858.266627483</v>
      </c>
      <c r="J1307" s="8">
        <f>AVERAGEIFS(I:I,A:A,A1307)</f>
        <v>60487548.46290528</v>
      </c>
      <c r="K1307" s="8">
        <f t="shared" si="61"/>
        <v>0.88664496636212675</v>
      </c>
      <c r="L1307" s="8" t="str">
        <f t="shared" si="62"/>
        <v>OK</v>
      </c>
      <c r="O1307" s="2"/>
    </row>
    <row r="1308" spans="1:15">
      <c r="A1308" s="2" t="s">
        <v>4946</v>
      </c>
      <c r="B1308" s="2" t="s">
        <v>163</v>
      </c>
      <c r="C1308" s="2" t="s">
        <v>3724</v>
      </c>
      <c r="D1308" s="2" t="s">
        <v>3725</v>
      </c>
      <c r="E1308" s="4">
        <v>18.88</v>
      </c>
      <c r="F1308" s="2" t="s">
        <v>146</v>
      </c>
      <c r="H1308" s="2" t="s">
        <v>4947</v>
      </c>
      <c r="I1308" s="8">
        <f t="shared" si="60"/>
        <v>61578324.108708009</v>
      </c>
      <c r="J1308" s="8">
        <f>AVERAGEIFS(I:I,A:A,A1308)</f>
        <v>60487548.46290528</v>
      </c>
      <c r="K1308" s="8">
        <f t="shared" si="61"/>
        <v>1.8033060911232912</v>
      </c>
      <c r="L1308" s="8" t="str">
        <f t="shared" si="62"/>
        <v>OK</v>
      </c>
      <c r="O1308" s="2"/>
    </row>
    <row r="1309" spans="1:15">
      <c r="A1309" s="2" t="s">
        <v>4946</v>
      </c>
      <c r="B1309" s="2" t="s">
        <v>163</v>
      </c>
      <c r="C1309" s="2" t="s">
        <v>3724</v>
      </c>
      <c r="D1309" s="2" t="s">
        <v>3725</v>
      </c>
      <c r="E1309" s="4">
        <v>18.86</v>
      </c>
      <c r="F1309" s="2" t="s">
        <v>146</v>
      </c>
      <c r="H1309" s="2" t="s">
        <v>4947</v>
      </c>
      <c r="I1309" s="8">
        <f t="shared" si="60"/>
        <v>61513092.833169125</v>
      </c>
      <c r="J1309" s="8">
        <f>AVERAGEIFS(I:I,A:A,A1309)</f>
        <v>60487548.46290528</v>
      </c>
      <c r="K1309" s="8">
        <f t="shared" si="61"/>
        <v>1.6954636058572836</v>
      </c>
      <c r="L1309" s="8" t="str">
        <f t="shared" si="62"/>
        <v>OK</v>
      </c>
      <c r="O1309" s="2"/>
    </row>
    <row r="1310" spans="1:15">
      <c r="A1310" s="2" t="s">
        <v>4948</v>
      </c>
      <c r="B1310" s="2" t="s">
        <v>3224</v>
      </c>
      <c r="C1310" s="2" t="s">
        <v>3726</v>
      </c>
      <c r="D1310" s="2" t="s">
        <v>3727</v>
      </c>
      <c r="E1310" s="4">
        <v>19.7</v>
      </c>
      <c r="F1310" s="2" t="s">
        <v>146</v>
      </c>
      <c r="H1310" s="2" t="s">
        <v>4949</v>
      </c>
      <c r="I1310" s="8">
        <f t="shared" si="60"/>
        <v>64252806.405802317</v>
      </c>
      <c r="J1310" s="8">
        <f>AVERAGEIFS(I:I,A:A,A1310)</f>
        <v>63698340.563721798</v>
      </c>
      <c r="K1310" s="8">
        <f t="shared" si="61"/>
        <v>0.87045570916537418</v>
      </c>
      <c r="L1310" s="8" t="str">
        <f t="shared" si="62"/>
        <v>OK</v>
      </c>
      <c r="O1310" s="2"/>
    </row>
    <row r="1311" spans="1:15">
      <c r="A1311" s="2" t="s">
        <v>4948</v>
      </c>
      <c r="B1311" s="2" t="s">
        <v>3224</v>
      </c>
      <c r="C1311" s="2" t="s">
        <v>3726</v>
      </c>
      <c r="D1311" s="2" t="s">
        <v>3727</v>
      </c>
      <c r="E1311" s="4">
        <v>20.420000000000002</v>
      </c>
      <c r="F1311" s="2" t="s">
        <v>146</v>
      </c>
      <c r="H1311" s="2" t="s">
        <v>4949</v>
      </c>
      <c r="I1311" s="8">
        <f t="shared" si="60"/>
        <v>66601132.325202204</v>
      </c>
      <c r="J1311" s="8">
        <f>AVERAGEIFS(I:I,A:A,A1311)</f>
        <v>63698340.563721798</v>
      </c>
      <c r="K1311" s="8">
        <f t="shared" si="61"/>
        <v>4.5570916538658413</v>
      </c>
      <c r="L1311" s="8" t="str">
        <f t="shared" si="62"/>
        <v>OK</v>
      </c>
      <c r="O1311" s="2"/>
    </row>
    <row r="1312" spans="1:15">
      <c r="A1312" s="2" t="s">
        <v>4948</v>
      </c>
      <c r="B1312" s="2" t="s">
        <v>3224</v>
      </c>
      <c r="C1312" s="2" t="s">
        <v>3726</v>
      </c>
      <c r="D1312" s="2" t="s">
        <v>3727</v>
      </c>
      <c r="E1312" s="4">
        <v>17.5</v>
      </c>
      <c r="F1312" s="2" t="s">
        <v>146</v>
      </c>
      <c r="H1312" s="2" t="s">
        <v>4949</v>
      </c>
      <c r="I1312" s="8">
        <f t="shared" si="60"/>
        <v>57077366.096524902</v>
      </c>
      <c r="J1312" s="8">
        <f>AVERAGEIFS(I:I,A:A,A1312)</f>
        <v>63698340.563721798</v>
      </c>
      <c r="K1312" s="8">
        <f t="shared" si="61"/>
        <v>-10.39426523297492</v>
      </c>
      <c r="L1312" s="8" t="str">
        <f t="shared" si="62"/>
        <v>OK</v>
      </c>
      <c r="O1312" s="2"/>
    </row>
    <row r="1313" spans="1:15">
      <c r="A1313" s="2" t="s">
        <v>4948</v>
      </c>
      <c r="B1313" s="2" t="s">
        <v>3224</v>
      </c>
      <c r="C1313" s="2" t="s">
        <v>3726</v>
      </c>
      <c r="D1313" s="2" t="s">
        <v>3727</v>
      </c>
      <c r="E1313" s="4">
        <v>20.420000000000002</v>
      </c>
      <c r="F1313" s="2" t="s">
        <v>146</v>
      </c>
      <c r="H1313" s="2" t="s">
        <v>4949</v>
      </c>
      <c r="I1313" s="8">
        <f t="shared" si="60"/>
        <v>66601132.325202204</v>
      </c>
      <c r="J1313" s="8">
        <f>AVERAGEIFS(I:I,A:A,A1313)</f>
        <v>63698340.563721798</v>
      </c>
      <c r="K1313" s="8">
        <f t="shared" si="61"/>
        <v>4.5570916538658413</v>
      </c>
      <c r="L1313" s="8" t="str">
        <f t="shared" si="62"/>
        <v>OK</v>
      </c>
      <c r="O1313" s="2"/>
    </row>
    <row r="1314" spans="1:15">
      <c r="A1314" s="2" t="s">
        <v>4948</v>
      </c>
      <c r="B1314" s="2" t="s">
        <v>3224</v>
      </c>
      <c r="C1314" s="2" t="s">
        <v>3726</v>
      </c>
      <c r="D1314" s="2" t="s">
        <v>3727</v>
      </c>
      <c r="E1314" s="4">
        <v>20.99</v>
      </c>
      <c r="F1314" s="2" t="s">
        <v>146</v>
      </c>
      <c r="H1314" s="2" t="s">
        <v>4949</v>
      </c>
      <c r="I1314" s="8">
        <f t="shared" si="60"/>
        <v>68460223.678060442</v>
      </c>
      <c r="J1314" s="8">
        <f>AVERAGEIFS(I:I,A:A,A1314)</f>
        <v>63698340.563721798</v>
      </c>
      <c r="K1314" s="8">
        <f t="shared" si="61"/>
        <v>7.4756784434203638</v>
      </c>
      <c r="L1314" s="8" t="str">
        <f t="shared" si="62"/>
        <v>OK</v>
      </c>
      <c r="O1314" s="2"/>
    </row>
    <row r="1315" spans="1:15">
      <c r="A1315" s="2" t="s">
        <v>4948</v>
      </c>
      <c r="B1315" s="2" t="s">
        <v>3224</v>
      </c>
      <c r="C1315" s="2" t="s">
        <v>3726</v>
      </c>
      <c r="D1315" s="2" t="s">
        <v>3727</v>
      </c>
      <c r="E1315" s="4">
        <v>18.149999999999999</v>
      </c>
      <c r="F1315" s="2" t="s">
        <v>146</v>
      </c>
      <c r="H1315" s="2" t="s">
        <v>4949</v>
      </c>
      <c r="I1315" s="8">
        <f t="shared" si="60"/>
        <v>59197382.551538683</v>
      </c>
      <c r="J1315" s="8">
        <f>AVERAGEIFS(I:I,A:A,A1315)</f>
        <v>63698340.563721798</v>
      </c>
      <c r="K1315" s="8">
        <f t="shared" si="61"/>
        <v>-7.066052227342567</v>
      </c>
      <c r="L1315" s="8" t="str">
        <f t="shared" si="62"/>
        <v>OK</v>
      </c>
      <c r="O1315" s="2"/>
    </row>
    <row r="1316" spans="1:15">
      <c r="A1316" s="2" t="s">
        <v>4950</v>
      </c>
      <c r="B1316" s="2" t="s">
        <v>3224</v>
      </c>
      <c r="C1316" s="2" t="s">
        <v>3728</v>
      </c>
      <c r="D1316" s="2" t="s">
        <v>3729</v>
      </c>
      <c r="E1316" s="4">
        <v>24.91</v>
      </c>
      <c r="F1316" s="2" t="s">
        <v>146</v>
      </c>
      <c r="H1316" s="2" t="s">
        <v>4951</v>
      </c>
      <c r="I1316" s="8">
        <f t="shared" si="60"/>
        <v>81245553.683682024</v>
      </c>
      <c r="J1316" s="8">
        <f>AVERAGEIFS(I:I,A:A,A1316)</f>
        <v>81245553.683682024</v>
      </c>
      <c r="K1316" s="8">
        <f t="shared" si="61"/>
        <v>0</v>
      </c>
      <c r="L1316" s="8" t="str">
        <f t="shared" si="62"/>
        <v>OK</v>
      </c>
      <c r="O1316" s="2"/>
    </row>
    <row r="1317" spans="1:15">
      <c r="A1317" s="2" t="s">
        <v>4952</v>
      </c>
      <c r="B1317" s="2" t="s">
        <v>163</v>
      </c>
      <c r="C1317" s="2" t="s">
        <v>3730</v>
      </c>
      <c r="D1317" s="2" t="s">
        <v>3731</v>
      </c>
      <c r="E1317" s="4">
        <v>15.15</v>
      </c>
      <c r="F1317" s="2" t="s">
        <v>146</v>
      </c>
      <c r="G1317" s="2" t="s">
        <v>4953</v>
      </c>
      <c r="H1317" s="2" t="s">
        <v>4954</v>
      </c>
      <c r="I1317" s="8">
        <f t="shared" si="60"/>
        <v>49412691.220705844</v>
      </c>
      <c r="J1317" s="8">
        <f>AVERAGEIFS(I:I,A:A,A1317)</f>
        <v>56464192.106459379</v>
      </c>
      <c r="K1317" s="8">
        <f t="shared" si="61"/>
        <v>-12.488447319778196</v>
      </c>
      <c r="L1317" s="8" t="str">
        <f t="shared" si="62"/>
        <v>OK</v>
      </c>
      <c r="O1317" s="2"/>
    </row>
    <row r="1318" spans="1:15">
      <c r="A1318" s="2" t="s">
        <v>4952</v>
      </c>
      <c r="B1318" s="2" t="s">
        <v>163</v>
      </c>
      <c r="C1318" s="2" t="s">
        <v>3730</v>
      </c>
      <c r="D1318" s="2" t="s">
        <v>3731</v>
      </c>
      <c r="E1318" s="4">
        <v>19.77</v>
      </c>
      <c r="F1318" s="2" t="s">
        <v>146</v>
      </c>
      <c r="G1318" s="2" t="s">
        <v>4953</v>
      </c>
      <c r="H1318" s="2" t="s">
        <v>4954</v>
      </c>
      <c r="I1318" s="8">
        <f t="shared" si="60"/>
        <v>64481115.870188415</v>
      </c>
      <c r="J1318" s="8">
        <f>AVERAGEIFS(I:I,A:A,A1318)</f>
        <v>56464192.106459379</v>
      </c>
      <c r="K1318" s="8">
        <f t="shared" si="61"/>
        <v>14.198243992606274</v>
      </c>
      <c r="L1318" s="8" t="str">
        <f t="shared" si="62"/>
        <v>OK</v>
      </c>
      <c r="O1318" s="2"/>
    </row>
    <row r="1319" spans="1:15">
      <c r="A1319" s="2" t="s">
        <v>4952</v>
      </c>
      <c r="B1319" s="2" t="s">
        <v>163</v>
      </c>
      <c r="C1319" s="2" t="s">
        <v>3730</v>
      </c>
      <c r="D1319" s="2" t="s">
        <v>3731</v>
      </c>
      <c r="E1319" s="4">
        <v>18.62</v>
      </c>
      <c r="F1319" s="2" t="s">
        <v>146</v>
      </c>
      <c r="G1319" s="2" t="s">
        <v>4953</v>
      </c>
      <c r="H1319" s="2" t="s">
        <v>4954</v>
      </c>
      <c r="I1319" s="8">
        <f t="shared" si="60"/>
        <v>60730317.526702501</v>
      </c>
      <c r="J1319" s="8">
        <f>AVERAGEIFS(I:I,A:A,A1319)</f>
        <v>56464192.106459379</v>
      </c>
      <c r="K1319" s="8">
        <f t="shared" si="61"/>
        <v>7.5554528650646935</v>
      </c>
      <c r="L1319" s="8" t="str">
        <f t="shared" si="62"/>
        <v>OK</v>
      </c>
      <c r="O1319" s="2"/>
    </row>
    <row r="1320" spans="1:15">
      <c r="A1320" s="2" t="s">
        <v>4952</v>
      </c>
      <c r="B1320" s="2" t="s">
        <v>163</v>
      </c>
      <c r="C1320" s="2" t="s">
        <v>3730</v>
      </c>
      <c r="D1320" s="2" t="s">
        <v>3731</v>
      </c>
      <c r="E1320" s="4">
        <v>14.4</v>
      </c>
      <c r="F1320" s="2" t="s">
        <v>146</v>
      </c>
      <c r="G1320" s="2" t="s">
        <v>4953</v>
      </c>
      <c r="H1320" s="2" t="s">
        <v>4954</v>
      </c>
      <c r="I1320" s="8">
        <f t="shared" si="60"/>
        <v>46966518.387997635</v>
      </c>
      <c r="J1320" s="8">
        <f>AVERAGEIFS(I:I,A:A,A1320)</f>
        <v>56464192.106459379</v>
      </c>
      <c r="K1320" s="8">
        <f t="shared" si="61"/>
        <v>-16.820702402957487</v>
      </c>
      <c r="L1320" s="8" t="str">
        <f t="shared" si="62"/>
        <v>OK</v>
      </c>
      <c r="O1320" s="2"/>
    </row>
    <row r="1321" spans="1:15">
      <c r="A1321" s="2" t="s">
        <v>4952</v>
      </c>
      <c r="B1321" s="2" t="s">
        <v>163</v>
      </c>
      <c r="C1321" s="2" t="s">
        <v>3730</v>
      </c>
      <c r="D1321" s="2" t="s">
        <v>3731</v>
      </c>
      <c r="E1321" s="4">
        <v>18.62</v>
      </c>
      <c r="F1321" s="2" t="s">
        <v>146</v>
      </c>
      <c r="G1321" s="2" t="s">
        <v>4953</v>
      </c>
      <c r="H1321" s="2" t="s">
        <v>4954</v>
      </c>
      <c r="I1321" s="8">
        <f t="shared" si="60"/>
        <v>60730317.526702501</v>
      </c>
      <c r="J1321" s="8">
        <f>AVERAGEIFS(I:I,A:A,A1321)</f>
        <v>56464192.106459379</v>
      </c>
      <c r="K1321" s="8">
        <f t="shared" si="61"/>
        <v>7.5554528650646935</v>
      </c>
      <c r="L1321" s="8" t="str">
        <f t="shared" si="62"/>
        <v>OK</v>
      </c>
      <c r="O1321" s="2"/>
    </row>
    <row r="1322" spans="1:15">
      <c r="A1322" s="2" t="s">
        <v>4955</v>
      </c>
      <c r="B1322" s="2" t="s">
        <v>3732</v>
      </c>
      <c r="C1322" s="2" t="s">
        <v>3733</v>
      </c>
      <c r="D1322" s="2" t="s">
        <v>3734</v>
      </c>
      <c r="E1322" s="24">
        <v>75000000</v>
      </c>
      <c r="F1322" s="9" t="s">
        <v>8</v>
      </c>
      <c r="H1322" s="2" t="s">
        <v>4956</v>
      </c>
      <c r="I1322" s="8">
        <f t="shared" si="60"/>
        <v>75000000</v>
      </c>
      <c r="J1322" s="8">
        <f>AVERAGEIFS(I:I,A:A,A1322)</f>
        <v>75000000</v>
      </c>
      <c r="K1322" s="8">
        <f t="shared" si="61"/>
        <v>0</v>
      </c>
      <c r="L1322" s="8" t="str">
        <f t="shared" si="62"/>
        <v>OK</v>
      </c>
      <c r="M1322" t="s">
        <v>5772</v>
      </c>
      <c r="O1322" s="2"/>
    </row>
    <row r="1323" spans="1:15">
      <c r="A1323" s="2" t="s">
        <v>4957</v>
      </c>
      <c r="B1323" s="2" t="s">
        <v>176</v>
      </c>
      <c r="C1323" s="2" t="s">
        <v>3735</v>
      </c>
      <c r="D1323" s="2" t="s">
        <v>3736</v>
      </c>
      <c r="E1323" s="4">
        <v>18.88</v>
      </c>
      <c r="F1323" s="2" t="s">
        <v>146</v>
      </c>
      <c r="G1323" s="2" t="s">
        <v>4672</v>
      </c>
      <c r="H1323" s="2" t="s">
        <v>4958</v>
      </c>
      <c r="I1323" s="8">
        <f t="shared" si="60"/>
        <v>61578324.108708009</v>
      </c>
      <c r="J1323" s="8">
        <f>AVERAGEIFS(I:I,A:A,A1323)</f>
        <v>62859652.73536469</v>
      </c>
      <c r="K1323" s="8">
        <f t="shared" si="61"/>
        <v>-2.0383959676821606</v>
      </c>
      <c r="L1323" s="8" t="str">
        <f t="shared" si="62"/>
        <v>OK</v>
      </c>
      <c r="O1323" s="2"/>
    </row>
    <row r="1324" spans="1:15">
      <c r="A1324" s="2" t="s">
        <v>4957</v>
      </c>
      <c r="B1324" s="2" t="s">
        <v>176</v>
      </c>
      <c r="C1324" s="2" t="s">
        <v>3735</v>
      </c>
      <c r="D1324" s="2" t="s">
        <v>3736</v>
      </c>
      <c r="E1324" s="4">
        <v>19.05</v>
      </c>
      <c r="F1324" s="2" t="s">
        <v>146</v>
      </c>
      <c r="G1324" s="2" t="s">
        <v>4672</v>
      </c>
      <c r="H1324" s="2" t="s">
        <v>4958</v>
      </c>
      <c r="I1324" s="8">
        <f t="shared" si="60"/>
        <v>62132789.950788543</v>
      </c>
      <c r="J1324" s="8">
        <f>AVERAGEIFS(I:I,A:A,A1324)</f>
        <v>62859652.73536469</v>
      </c>
      <c r="K1324" s="8">
        <f t="shared" si="61"/>
        <v>-1.156326439848776</v>
      </c>
      <c r="L1324" s="8" t="str">
        <f t="shared" si="62"/>
        <v>OK</v>
      </c>
      <c r="O1324" s="2"/>
    </row>
    <row r="1325" spans="1:15">
      <c r="A1325" s="2" t="s">
        <v>4957</v>
      </c>
      <c r="B1325" s="2" t="s">
        <v>176</v>
      </c>
      <c r="C1325" s="2" t="s">
        <v>3735</v>
      </c>
      <c r="D1325" s="2" t="s">
        <v>3736</v>
      </c>
      <c r="E1325" s="4">
        <v>20</v>
      </c>
      <c r="F1325" s="2" t="s">
        <v>146</v>
      </c>
      <c r="G1325" s="2" t="s">
        <v>4672</v>
      </c>
      <c r="H1325" s="2" t="s">
        <v>4958</v>
      </c>
      <c r="I1325" s="8">
        <f t="shared" si="60"/>
        <v>65231275.538885601</v>
      </c>
      <c r="J1325" s="8">
        <f>AVERAGEIFS(I:I,A:A,A1325)</f>
        <v>62859652.73536469</v>
      </c>
      <c r="K1325" s="8">
        <f t="shared" si="61"/>
        <v>3.7728856274553468</v>
      </c>
      <c r="L1325" s="8" t="str">
        <f t="shared" si="62"/>
        <v>OK</v>
      </c>
      <c r="O1325" s="2"/>
    </row>
    <row r="1326" spans="1:15">
      <c r="A1326" s="2" t="s">
        <v>4957</v>
      </c>
      <c r="B1326" s="2" t="s">
        <v>176</v>
      </c>
      <c r="C1326" s="2" t="s">
        <v>3735</v>
      </c>
      <c r="D1326" s="2" t="s">
        <v>3736</v>
      </c>
      <c r="E1326" s="4">
        <v>18.54</v>
      </c>
      <c r="F1326" s="2" t="s">
        <v>146</v>
      </c>
      <c r="G1326" s="2" t="s">
        <v>4672</v>
      </c>
      <c r="H1326" s="2" t="s">
        <v>4958</v>
      </c>
      <c r="I1326" s="8">
        <f t="shared" si="60"/>
        <v>60469392.42454695</v>
      </c>
      <c r="J1326" s="8">
        <f>AVERAGEIFS(I:I,A:A,A1326)</f>
        <v>62859652.73536469</v>
      </c>
      <c r="K1326" s="8">
        <f t="shared" si="61"/>
        <v>-3.8025350233489075</v>
      </c>
      <c r="L1326" s="8" t="str">
        <f t="shared" si="62"/>
        <v>OK</v>
      </c>
      <c r="O1326" s="2"/>
    </row>
    <row r="1327" spans="1:15">
      <c r="A1327" s="2" t="s">
        <v>4957</v>
      </c>
      <c r="B1327" s="2" t="s">
        <v>176</v>
      </c>
      <c r="C1327" s="2" t="s">
        <v>3735</v>
      </c>
      <c r="D1327" s="2" t="s">
        <v>3736</v>
      </c>
      <c r="E1327" s="4">
        <v>16</v>
      </c>
      <c r="F1327" s="2" t="s">
        <v>146</v>
      </c>
      <c r="G1327" s="2" t="s">
        <v>4672</v>
      </c>
      <c r="H1327" s="2" t="s">
        <v>4958</v>
      </c>
      <c r="I1327" s="8">
        <f t="shared" si="60"/>
        <v>52185020.431108482</v>
      </c>
      <c r="J1327" s="8">
        <f>AVERAGEIFS(I:I,A:A,A1327)</f>
        <v>62859652.73536469</v>
      </c>
      <c r="K1327" s="8">
        <f t="shared" si="61"/>
        <v>-16.981691498035723</v>
      </c>
      <c r="L1327" s="8" t="str">
        <f t="shared" si="62"/>
        <v>OK</v>
      </c>
      <c r="O1327" s="2"/>
    </row>
    <row r="1328" spans="1:15">
      <c r="A1328" s="2" t="s">
        <v>4957</v>
      </c>
      <c r="B1328" s="2" t="s">
        <v>176</v>
      </c>
      <c r="C1328" s="2" t="s">
        <v>3735</v>
      </c>
      <c r="D1328" s="2" t="s">
        <v>3736</v>
      </c>
      <c r="E1328" s="4">
        <v>16.899999999999999</v>
      </c>
      <c r="F1328" s="2" t="s">
        <v>146</v>
      </c>
      <c r="G1328" s="2" t="s">
        <v>4672</v>
      </c>
      <c r="H1328" s="2" t="s">
        <v>4958</v>
      </c>
      <c r="I1328" s="8">
        <f t="shared" si="60"/>
        <v>55120427.830358326</v>
      </c>
      <c r="J1328" s="8">
        <f>AVERAGEIFS(I:I,A:A,A1328)</f>
        <v>62859652.73536469</v>
      </c>
      <c r="K1328" s="8">
        <f t="shared" si="61"/>
        <v>-12.311911644800244</v>
      </c>
      <c r="L1328" s="8" t="str">
        <f t="shared" si="62"/>
        <v>OK</v>
      </c>
      <c r="O1328" s="2"/>
    </row>
    <row r="1329" spans="1:15">
      <c r="A1329" s="2" t="s">
        <v>4957</v>
      </c>
      <c r="B1329" s="2" t="s">
        <v>176</v>
      </c>
      <c r="C1329" s="2" t="s">
        <v>3735</v>
      </c>
      <c r="D1329" s="2" t="s">
        <v>3736</v>
      </c>
      <c r="E1329" s="4">
        <v>25.54</v>
      </c>
      <c r="F1329" s="2" t="s">
        <v>146</v>
      </c>
      <c r="G1329" s="2" t="s">
        <v>4672</v>
      </c>
      <c r="H1329" s="2" t="s">
        <v>4958</v>
      </c>
      <c r="I1329" s="8">
        <f t="shared" si="60"/>
        <v>83300338.863156915</v>
      </c>
      <c r="J1329" s="8">
        <f>AVERAGEIFS(I:I,A:A,A1329)</f>
        <v>62859652.73536469</v>
      </c>
      <c r="K1329" s="8">
        <f t="shared" si="61"/>
        <v>32.517974946260473</v>
      </c>
      <c r="L1329" s="8" t="str">
        <f t="shared" si="62"/>
        <v>OK</v>
      </c>
      <c r="O1329" s="2"/>
    </row>
    <row r="1330" spans="1:15">
      <c r="A1330" s="2" t="s">
        <v>4959</v>
      </c>
      <c r="B1330" s="2" t="s">
        <v>163</v>
      </c>
      <c r="C1330" s="2" t="s">
        <v>3737</v>
      </c>
      <c r="D1330" s="2" t="s">
        <v>3738</v>
      </c>
      <c r="E1330" s="4">
        <v>18.967099999999999</v>
      </c>
      <c r="F1330" s="2" t="s">
        <v>146</v>
      </c>
      <c r="H1330" s="2" t="s">
        <v>4960</v>
      </c>
      <c r="I1330" s="8">
        <f t="shared" si="60"/>
        <v>61862406.313679852</v>
      </c>
      <c r="J1330" s="8">
        <f>AVERAGEIFS(I:I,A:A,A1330)</f>
        <v>64050100.217065223</v>
      </c>
      <c r="K1330" s="8">
        <f t="shared" si="61"/>
        <v>-3.4155979396929825</v>
      </c>
      <c r="L1330" s="8" t="str">
        <f t="shared" si="62"/>
        <v>OK</v>
      </c>
      <c r="O1330" s="2"/>
    </row>
    <row r="1331" spans="1:15">
      <c r="A1331" s="2" t="s">
        <v>4959</v>
      </c>
      <c r="B1331" s="2" t="s">
        <v>163</v>
      </c>
      <c r="C1331" s="2" t="s">
        <v>3737</v>
      </c>
      <c r="D1331" s="2" t="s">
        <v>3738</v>
      </c>
      <c r="E1331" s="4">
        <v>19.23</v>
      </c>
      <c r="F1331" s="2" t="s">
        <v>146</v>
      </c>
      <c r="H1331" s="2" t="s">
        <v>4960</v>
      </c>
      <c r="I1331" s="8">
        <f t="shared" si="60"/>
        <v>62719871.430638507</v>
      </c>
      <c r="J1331" s="8">
        <f>AVERAGEIFS(I:I,A:A,A1331)</f>
        <v>64050100.217065223</v>
      </c>
      <c r="K1331" s="8">
        <f t="shared" si="61"/>
        <v>-2.0768566823761159</v>
      </c>
      <c r="L1331" s="8" t="str">
        <f t="shared" si="62"/>
        <v>OK</v>
      </c>
      <c r="O1331" s="2"/>
    </row>
    <row r="1332" spans="1:15">
      <c r="A1332" s="2" t="s">
        <v>4959</v>
      </c>
      <c r="B1332" s="2" t="s">
        <v>163</v>
      </c>
      <c r="C1332" s="2" t="s">
        <v>3737</v>
      </c>
      <c r="D1332" s="2" t="s">
        <v>3738</v>
      </c>
      <c r="E1332" s="4">
        <v>19.3</v>
      </c>
      <c r="F1332" s="2" t="s">
        <v>146</v>
      </c>
      <c r="H1332" s="2" t="s">
        <v>4960</v>
      </c>
      <c r="I1332" s="8">
        <f t="shared" si="60"/>
        <v>62948180.895024613</v>
      </c>
      <c r="J1332" s="8">
        <f>AVERAGEIFS(I:I,A:A,A1332)</f>
        <v>64050100.217065223</v>
      </c>
      <c r="K1332" s="8">
        <f t="shared" si="61"/>
        <v>-1.7204021825199534</v>
      </c>
      <c r="L1332" s="8" t="str">
        <f t="shared" si="62"/>
        <v>OK</v>
      </c>
      <c r="O1332" s="2"/>
    </row>
    <row r="1333" spans="1:15">
      <c r="A1333" s="2" t="s">
        <v>4959</v>
      </c>
      <c r="B1333" s="2" t="s">
        <v>163</v>
      </c>
      <c r="C1333" s="2" t="s">
        <v>3737</v>
      </c>
      <c r="D1333" s="2" t="s">
        <v>3738</v>
      </c>
      <c r="E1333" s="4">
        <v>19.23</v>
      </c>
      <c r="F1333" s="2" t="s">
        <v>146</v>
      </c>
      <c r="H1333" s="2" t="s">
        <v>4960</v>
      </c>
      <c r="I1333" s="8">
        <f t="shared" si="60"/>
        <v>62719871.430638507</v>
      </c>
      <c r="J1333" s="8">
        <f>AVERAGEIFS(I:I,A:A,A1333)</f>
        <v>64050100.217065223</v>
      </c>
      <c r="K1333" s="8">
        <f t="shared" si="61"/>
        <v>-2.0768566823761159</v>
      </c>
      <c r="L1333" s="8" t="str">
        <f t="shared" si="62"/>
        <v>OK</v>
      </c>
      <c r="O1333" s="2"/>
    </row>
    <row r="1334" spans="1:15">
      <c r="A1334" s="2" t="s">
        <v>4959</v>
      </c>
      <c r="B1334" s="2" t="s">
        <v>163</v>
      </c>
      <c r="C1334" s="2" t="s">
        <v>3737</v>
      </c>
      <c r="D1334" s="2" t="s">
        <v>3738</v>
      </c>
      <c r="E1334" s="4">
        <v>20.99</v>
      </c>
      <c r="F1334" s="2" t="s">
        <v>146</v>
      </c>
      <c r="H1334" s="2" t="s">
        <v>4960</v>
      </c>
      <c r="I1334" s="8">
        <f t="shared" si="60"/>
        <v>68460223.678060442</v>
      </c>
      <c r="J1334" s="8">
        <f>AVERAGEIFS(I:I,A:A,A1334)</f>
        <v>64050100.217065223</v>
      </c>
      <c r="K1334" s="8">
        <f t="shared" si="61"/>
        <v>6.8854278854355355</v>
      </c>
      <c r="L1334" s="8" t="str">
        <f t="shared" si="62"/>
        <v>OK</v>
      </c>
      <c r="O1334" s="2"/>
    </row>
    <row r="1335" spans="1:15">
      <c r="A1335" s="2" t="s">
        <v>4959</v>
      </c>
      <c r="B1335" s="2" t="s">
        <v>163</v>
      </c>
      <c r="C1335" s="2" t="s">
        <v>3737</v>
      </c>
      <c r="D1335" s="2" t="s">
        <v>3738</v>
      </c>
      <c r="E1335" s="4">
        <v>20.11</v>
      </c>
      <c r="F1335" s="2" t="s">
        <v>146</v>
      </c>
      <c r="H1335" s="2" t="s">
        <v>4960</v>
      </c>
      <c r="I1335" s="8">
        <f t="shared" si="60"/>
        <v>65590047.554349475</v>
      </c>
      <c r="J1335" s="8">
        <f>AVERAGEIFS(I:I,A:A,A1335)</f>
        <v>64050100.217065223</v>
      </c>
      <c r="K1335" s="8">
        <f t="shared" si="61"/>
        <v>2.4042856015297209</v>
      </c>
      <c r="L1335" s="8" t="str">
        <f t="shared" si="62"/>
        <v>OK</v>
      </c>
      <c r="O1335" s="2"/>
    </row>
    <row r="1336" spans="1:15">
      <c r="A1336" s="2" t="s">
        <v>4961</v>
      </c>
      <c r="B1336" s="2" t="s">
        <v>3224</v>
      </c>
      <c r="C1336" s="2" t="s">
        <v>3739</v>
      </c>
      <c r="D1336" s="2" t="s">
        <v>3740</v>
      </c>
      <c r="E1336" s="4">
        <v>24.1</v>
      </c>
      <c r="F1336" s="2" t="s">
        <v>146</v>
      </c>
      <c r="G1336" s="2" t="s">
        <v>4962</v>
      </c>
      <c r="H1336" s="2" t="s">
        <v>4963</v>
      </c>
      <c r="I1336" s="8">
        <f t="shared" si="60"/>
        <v>78603687.024357155</v>
      </c>
      <c r="J1336" s="8">
        <f>AVERAGEIFS(I:I,A:A,A1336)</f>
        <v>80012682.575997084</v>
      </c>
      <c r="K1336" s="8">
        <f t="shared" si="61"/>
        <v>-1.7609652698516221</v>
      </c>
      <c r="L1336" s="8" t="str">
        <f t="shared" si="62"/>
        <v>OK</v>
      </c>
      <c r="O1336" s="2"/>
    </row>
    <row r="1337" spans="1:15">
      <c r="A1337" s="2" t="s">
        <v>4961</v>
      </c>
      <c r="B1337" s="2" t="s">
        <v>3224</v>
      </c>
      <c r="C1337" s="2" t="s">
        <v>3739</v>
      </c>
      <c r="D1337" s="2" t="s">
        <v>3740</v>
      </c>
      <c r="E1337" s="4">
        <v>25.82</v>
      </c>
      <c r="F1337" s="2" t="s">
        <v>146</v>
      </c>
      <c r="G1337" s="2" t="s">
        <v>4962</v>
      </c>
      <c r="H1337" s="2" t="s">
        <v>4963</v>
      </c>
      <c r="I1337" s="8">
        <f t="shared" si="60"/>
        <v>84213576.720701307</v>
      </c>
      <c r="J1337" s="8">
        <f>AVERAGEIFS(I:I,A:A,A1337)</f>
        <v>80012682.575997084</v>
      </c>
      <c r="K1337" s="8">
        <f t="shared" si="61"/>
        <v>5.2502853415946404</v>
      </c>
      <c r="L1337" s="8" t="str">
        <f t="shared" si="62"/>
        <v>OK</v>
      </c>
      <c r="O1337" s="2"/>
    </row>
    <row r="1338" spans="1:15">
      <c r="A1338" s="2" t="s">
        <v>4961</v>
      </c>
      <c r="B1338" s="2" t="s">
        <v>3224</v>
      </c>
      <c r="C1338" s="2" t="s">
        <v>3739</v>
      </c>
      <c r="D1338" s="2" t="s">
        <v>3740</v>
      </c>
      <c r="E1338" s="4">
        <v>26.4</v>
      </c>
      <c r="F1338" s="2" t="s">
        <v>146</v>
      </c>
      <c r="G1338" s="2" t="s">
        <v>4962</v>
      </c>
      <c r="H1338" s="2" t="s">
        <v>4963</v>
      </c>
      <c r="I1338" s="8">
        <f t="shared" si="60"/>
        <v>86105283.711328998</v>
      </c>
      <c r="J1338" s="8">
        <f>AVERAGEIFS(I:I,A:A,A1338)</f>
        <v>80012682.575997084</v>
      </c>
      <c r="K1338" s="8">
        <f t="shared" si="61"/>
        <v>7.6145442687102438</v>
      </c>
      <c r="L1338" s="8" t="str">
        <f t="shared" si="62"/>
        <v>OK</v>
      </c>
      <c r="O1338" s="2"/>
    </row>
    <row r="1339" spans="1:15">
      <c r="A1339" s="2" t="s">
        <v>4961</v>
      </c>
      <c r="B1339" s="2" t="s">
        <v>3224</v>
      </c>
      <c r="C1339" s="2" t="s">
        <v>3739</v>
      </c>
      <c r="D1339" s="2" t="s">
        <v>3740</v>
      </c>
      <c r="E1339" s="4">
        <v>25.94</v>
      </c>
      <c r="F1339" s="2" t="s">
        <v>146</v>
      </c>
      <c r="G1339" s="2" t="s">
        <v>4962</v>
      </c>
      <c r="H1339" s="2" t="s">
        <v>4963</v>
      </c>
      <c r="I1339" s="8">
        <f t="shared" si="60"/>
        <v>84604964.373934627</v>
      </c>
      <c r="J1339" s="8">
        <f>AVERAGEIFS(I:I,A:A,A1339)</f>
        <v>80012682.575997084</v>
      </c>
      <c r="K1339" s="8">
        <f t="shared" si="61"/>
        <v>5.7394423609978817</v>
      </c>
      <c r="L1339" s="8" t="str">
        <f t="shared" si="62"/>
        <v>OK</v>
      </c>
      <c r="O1339" s="2"/>
    </row>
    <row r="1340" spans="1:15">
      <c r="A1340" s="2" t="s">
        <v>4961</v>
      </c>
      <c r="B1340" s="2" t="s">
        <v>3224</v>
      </c>
      <c r="C1340" s="2" t="s">
        <v>3739</v>
      </c>
      <c r="D1340" s="2" t="s">
        <v>3740</v>
      </c>
      <c r="E1340" s="4">
        <v>20.399999999999999</v>
      </c>
      <c r="F1340" s="2" t="s">
        <v>146</v>
      </c>
      <c r="G1340" s="2" t="s">
        <v>4962</v>
      </c>
      <c r="H1340" s="2" t="s">
        <v>4963</v>
      </c>
      <c r="I1340" s="8">
        <f t="shared" si="60"/>
        <v>66535901.049663313</v>
      </c>
      <c r="J1340" s="8">
        <f>AVERAGEIFS(I:I,A:A,A1340)</f>
        <v>80012682.575997084</v>
      </c>
      <c r="K1340" s="8">
        <f t="shared" si="61"/>
        <v>-16.843306701451176</v>
      </c>
      <c r="L1340" s="8" t="str">
        <f t="shared" si="62"/>
        <v>OK</v>
      </c>
      <c r="O1340" s="2"/>
    </row>
    <row r="1341" spans="1:15">
      <c r="A1341" s="2" t="s">
        <v>4964</v>
      </c>
      <c r="B1341" s="2" t="s">
        <v>3224</v>
      </c>
      <c r="C1341" s="2" t="s">
        <v>3741</v>
      </c>
      <c r="D1341" s="2" t="s">
        <v>3742</v>
      </c>
      <c r="E1341" s="4">
        <v>28</v>
      </c>
      <c r="F1341" s="2" t="s">
        <v>146</v>
      </c>
      <c r="H1341" s="2" t="s">
        <v>4965</v>
      </c>
      <c r="I1341" s="8">
        <f t="shared" si="60"/>
        <v>91323785.754439846</v>
      </c>
      <c r="J1341" s="8">
        <f>AVERAGEIFS(I:I,A:A,A1341)</f>
        <v>107631604.63916124</v>
      </c>
      <c r="K1341" s="8">
        <f t="shared" si="61"/>
        <v>-15.151515151515149</v>
      </c>
      <c r="L1341" s="8" t="str">
        <f t="shared" si="62"/>
        <v>OK</v>
      </c>
      <c r="O1341" s="2"/>
    </row>
    <row r="1342" spans="1:15">
      <c r="A1342" s="2" t="s">
        <v>4964</v>
      </c>
      <c r="B1342" s="2" t="s">
        <v>3224</v>
      </c>
      <c r="C1342" s="2" t="s">
        <v>3741</v>
      </c>
      <c r="D1342" s="2" t="s">
        <v>3742</v>
      </c>
      <c r="E1342" s="4">
        <v>38</v>
      </c>
      <c r="F1342" s="2" t="s">
        <v>146</v>
      </c>
      <c r="H1342" s="2" t="s">
        <v>4965</v>
      </c>
      <c r="I1342" s="8">
        <f t="shared" si="60"/>
        <v>123939423.52388264</v>
      </c>
      <c r="J1342" s="8">
        <f>AVERAGEIFS(I:I,A:A,A1342)</f>
        <v>107631604.63916124</v>
      </c>
      <c r="K1342" s="8">
        <f t="shared" si="61"/>
        <v>15.151515151515159</v>
      </c>
      <c r="L1342" s="8" t="str">
        <f t="shared" si="62"/>
        <v>OK</v>
      </c>
      <c r="O1342" s="2"/>
    </row>
    <row r="1343" spans="1:15">
      <c r="A1343" s="2" t="s">
        <v>4966</v>
      </c>
      <c r="B1343" s="2" t="s">
        <v>60</v>
      </c>
      <c r="C1343" s="2" t="s">
        <v>3743</v>
      </c>
      <c r="D1343" s="2" t="s">
        <v>3744</v>
      </c>
      <c r="E1343" s="4">
        <v>18.3</v>
      </c>
      <c r="F1343" s="2" t="s">
        <v>146</v>
      </c>
      <c r="G1343" s="2" t="s">
        <v>4967</v>
      </c>
      <c r="H1343" s="2" t="s">
        <v>4968</v>
      </c>
      <c r="I1343" s="8">
        <f t="shared" si="60"/>
        <v>59686617.118080325</v>
      </c>
      <c r="J1343" s="8">
        <f>AVERAGEIFS(I:I,A:A,A1343)</f>
        <v>60516609.832456261</v>
      </c>
      <c r="K1343" s="8">
        <f t="shared" si="61"/>
        <v>-1.3715122454377671</v>
      </c>
      <c r="L1343" s="8" t="str">
        <f t="shared" si="62"/>
        <v>OK</v>
      </c>
      <c r="O1343" s="2"/>
    </row>
    <row r="1344" spans="1:15">
      <c r="A1344" s="2" t="s">
        <v>4966</v>
      </c>
      <c r="B1344" s="2" t="s">
        <v>60</v>
      </c>
      <c r="C1344" s="2" t="s">
        <v>3743</v>
      </c>
      <c r="D1344" s="2" t="s">
        <v>3744</v>
      </c>
      <c r="E1344" s="4">
        <v>11.8</v>
      </c>
      <c r="F1344" s="2" t="s">
        <v>146</v>
      </c>
      <c r="G1344" s="2" t="s">
        <v>4967</v>
      </c>
      <c r="H1344" s="2" t="s">
        <v>4968</v>
      </c>
      <c r="I1344" s="8">
        <f t="shared" si="60"/>
        <v>38486452.567942508</v>
      </c>
      <c r="J1344" s="8">
        <f>AVERAGEIFS(I:I,A:A,A1344)</f>
        <v>60516609.832456261</v>
      </c>
      <c r="K1344" s="8">
        <f t="shared" si="61"/>
        <v>-36.40348877028228</v>
      </c>
      <c r="L1344" s="8" t="str">
        <f t="shared" si="62"/>
        <v>OK</v>
      </c>
      <c r="O1344" s="2"/>
    </row>
    <row r="1345" spans="1:15">
      <c r="A1345" s="2" t="s">
        <v>4966</v>
      </c>
      <c r="B1345" s="2" t="s">
        <v>60</v>
      </c>
      <c r="C1345" s="2" t="s">
        <v>3743</v>
      </c>
      <c r="D1345" s="2" t="s">
        <v>3744</v>
      </c>
      <c r="E1345" s="4">
        <v>17.78</v>
      </c>
      <c r="F1345" s="2" t="s">
        <v>146</v>
      </c>
      <c r="G1345" s="2" t="s">
        <v>4967</v>
      </c>
      <c r="H1345" s="2" t="s">
        <v>4968</v>
      </c>
      <c r="I1345" s="8">
        <f t="shared" si="60"/>
        <v>57990603.954069301</v>
      </c>
      <c r="J1345" s="8">
        <f>AVERAGEIFS(I:I,A:A,A1345)</f>
        <v>60516609.832456261</v>
      </c>
      <c r="K1345" s="8">
        <f t="shared" si="61"/>
        <v>-4.1740703674253314</v>
      </c>
      <c r="L1345" s="8" t="str">
        <f t="shared" si="62"/>
        <v>OK</v>
      </c>
      <c r="O1345" s="2"/>
    </row>
    <row r="1346" spans="1:15">
      <c r="A1346" s="2" t="s">
        <v>4966</v>
      </c>
      <c r="B1346" s="2" t="s">
        <v>60</v>
      </c>
      <c r="C1346" s="2" t="s">
        <v>3743</v>
      </c>
      <c r="D1346" s="2" t="s">
        <v>3744</v>
      </c>
      <c r="E1346" s="4">
        <v>17.78</v>
      </c>
      <c r="F1346" s="2" t="s">
        <v>146</v>
      </c>
      <c r="G1346" s="2" t="s">
        <v>4967</v>
      </c>
      <c r="H1346" s="2" t="s">
        <v>4968</v>
      </c>
      <c r="I1346" s="8">
        <f t="shared" si="60"/>
        <v>57990603.954069301</v>
      </c>
      <c r="J1346" s="8">
        <f>AVERAGEIFS(I:I,A:A,A1346)</f>
        <v>60516609.832456261</v>
      </c>
      <c r="K1346" s="8">
        <f t="shared" si="61"/>
        <v>-4.1740703674253314</v>
      </c>
      <c r="L1346" s="8" t="str">
        <f t="shared" si="62"/>
        <v>OK</v>
      </c>
      <c r="O1346" s="2"/>
    </row>
    <row r="1347" spans="1:15">
      <c r="A1347" s="2" t="s">
        <v>4966</v>
      </c>
      <c r="B1347" s="2" t="s">
        <v>60</v>
      </c>
      <c r="C1347" s="2" t="s">
        <v>3743</v>
      </c>
      <c r="D1347" s="2" t="s">
        <v>3744</v>
      </c>
      <c r="E1347" s="4">
        <v>17.298200000000001</v>
      </c>
      <c r="F1347" s="2" t="s">
        <v>146</v>
      </c>
      <c r="G1347" s="2" t="s">
        <v>4967</v>
      </c>
      <c r="H1347" s="2" t="s">
        <v>4968</v>
      </c>
      <c r="I1347" s="8">
        <f t="shared" ref="I1347:I1410" si="63">_xlfn.IFS(F1347="Mpc",E1347*$O$1,F1347="kpc",E1347*$S$1,F1347="pc",E1347*$W$1,F1347="Lj",E1347,E1347="",0)</f>
        <v>56419182.526337549</v>
      </c>
      <c r="J1347" s="8">
        <f>AVERAGEIFS(I:I,A:A,A1347)</f>
        <v>60516609.832456261</v>
      </c>
      <c r="K1347" s="8">
        <f t="shared" ref="K1347:K1410" si="64">(I1347/J1347-1)*100</f>
        <v>-6.770748258143799</v>
      </c>
      <c r="L1347" s="8" t="str">
        <f t="shared" ref="L1347:L1410" si="65">IF(K1347&gt;50,"Groesser50",IF(K1347&lt;-50,"Kleiner -50","OK"))</f>
        <v>OK</v>
      </c>
      <c r="O1347" s="2"/>
    </row>
    <row r="1348" spans="1:15">
      <c r="A1348" s="2" t="s">
        <v>4966</v>
      </c>
      <c r="B1348" s="2" t="s">
        <v>60</v>
      </c>
      <c r="C1348" s="2" t="s">
        <v>3743</v>
      </c>
      <c r="D1348" s="2" t="s">
        <v>3744</v>
      </c>
      <c r="E1348" s="4">
        <v>16.98</v>
      </c>
      <c r="F1348" s="2" t="s">
        <v>146</v>
      </c>
      <c r="G1348" s="2" t="s">
        <v>4967</v>
      </c>
      <c r="H1348" s="2" t="s">
        <v>4968</v>
      </c>
      <c r="I1348" s="8">
        <f t="shared" si="63"/>
        <v>55381352.932513878</v>
      </c>
      <c r="J1348" s="8">
        <f>AVERAGEIFS(I:I,A:A,A1348)</f>
        <v>60516609.832456261</v>
      </c>
      <c r="K1348" s="8">
        <f t="shared" si="64"/>
        <v>-8.4856982474061926</v>
      </c>
      <c r="L1348" s="8" t="str">
        <f t="shared" si="65"/>
        <v>OK</v>
      </c>
      <c r="O1348" s="2"/>
    </row>
    <row r="1349" spans="1:15">
      <c r="A1349" s="2" t="s">
        <v>4966</v>
      </c>
      <c r="B1349" s="2" t="s">
        <v>60</v>
      </c>
      <c r="C1349" s="2" t="s">
        <v>3743</v>
      </c>
      <c r="D1349" s="2" t="s">
        <v>3744</v>
      </c>
      <c r="E1349" s="4">
        <v>17.78</v>
      </c>
      <c r="F1349" s="2" t="s">
        <v>146</v>
      </c>
      <c r="G1349" s="2" t="s">
        <v>4967</v>
      </c>
      <c r="H1349" s="2" t="s">
        <v>4968</v>
      </c>
      <c r="I1349" s="8">
        <f t="shared" si="63"/>
        <v>57990603.954069301</v>
      </c>
      <c r="J1349" s="8">
        <f>AVERAGEIFS(I:I,A:A,A1349)</f>
        <v>60516609.832456261</v>
      </c>
      <c r="K1349" s="8">
        <f t="shared" si="64"/>
        <v>-4.1740703674253314</v>
      </c>
      <c r="L1349" s="8" t="str">
        <f t="shared" si="65"/>
        <v>OK</v>
      </c>
      <c r="O1349" s="2"/>
    </row>
    <row r="1350" spans="1:15">
      <c r="A1350" s="2" t="s">
        <v>4966</v>
      </c>
      <c r="B1350" s="2" t="s">
        <v>60</v>
      </c>
      <c r="C1350" s="2" t="s">
        <v>3743</v>
      </c>
      <c r="D1350" s="2" t="s">
        <v>3744</v>
      </c>
      <c r="E1350" s="4">
        <v>23.9</v>
      </c>
      <c r="F1350" s="2" t="s">
        <v>146</v>
      </c>
      <c r="G1350" s="2" t="s">
        <v>4967</v>
      </c>
      <c r="H1350" s="2" t="s">
        <v>4968</v>
      </c>
      <c r="I1350" s="8">
        <f t="shared" si="63"/>
        <v>77951374.268968284</v>
      </c>
      <c r="J1350" s="8">
        <f>AVERAGEIFS(I:I,A:A,A1350)</f>
        <v>60516609.832456261</v>
      </c>
      <c r="K1350" s="8">
        <f t="shared" si="64"/>
        <v>28.809882914428254</v>
      </c>
      <c r="L1350" s="8" t="str">
        <f t="shared" si="65"/>
        <v>OK</v>
      </c>
      <c r="O1350" s="2"/>
    </row>
    <row r="1351" spans="1:15">
      <c r="A1351" s="2" t="s">
        <v>4966</v>
      </c>
      <c r="B1351" s="2" t="s">
        <v>60</v>
      </c>
      <c r="C1351" s="2" t="s">
        <v>3743</v>
      </c>
      <c r="D1351" s="2" t="s">
        <v>3744</v>
      </c>
      <c r="E1351" s="4">
        <v>17</v>
      </c>
      <c r="F1351" s="2" t="s">
        <v>146</v>
      </c>
      <c r="G1351" s="2" t="s">
        <v>4967</v>
      </c>
      <c r="H1351" s="2" t="s">
        <v>4968</v>
      </c>
      <c r="I1351" s="8">
        <f t="shared" si="63"/>
        <v>55446584.208052762</v>
      </c>
      <c r="J1351" s="8">
        <f>AVERAGEIFS(I:I,A:A,A1351)</f>
        <v>60516609.832456261</v>
      </c>
      <c r="K1351" s="8">
        <f t="shared" si="64"/>
        <v>-8.3779075504066718</v>
      </c>
      <c r="L1351" s="8" t="str">
        <f t="shared" si="65"/>
        <v>OK</v>
      </c>
      <c r="O1351" s="2"/>
    </row>
    <row r="1352" spans="1:15">
      <c r="A1352" s="2" t="s">
        <v>4966</v>
      </c>
      <c r="B1352" s="2" t="s">
        <v>60</v>
      </c>
      <c r="C1352" s="2" t="s">
        <v>3743</v>
      </c>
      <c r="D1352" s="2" t="s">
        <v>3744</v>
      </c>
      <c r="E1352" s="4">
        <v>17.95</v>
      </c>
      <c r="F1352" s="2" t="s">
        <v>146</v>
      </c>
      <c r="G1352" s="2" t="s">
        <v>4967</v>
      </c>
      <c r="H1352" s="2" t="s">
        <v>4968</v>
      </c>
      <c r="I1352" s="8">
        <f t="shared" si="63"/>
        <v>58545069.796149828</v>
      </c>
      <c r="J1352" s="8">
        <f>AVERAGEIFS(I:I,A:A,A1352)</f>
        <v>60516609.832456261</v>
      </c>
      <c r="K1352" s="8">
        <f t="shared" si="64"/>
        <v>-3.2578494429293947</v>
      </c>
      <c r="L1352" s="8" t="str">
        <f t="shared" si="65"/>
        <v>OK</v>
      </c>
      <c r="O1352" s="2"/>
    </row>
    <row r="1353" spans="1:15">
      <c r="A1353" s="2" t="s">
        <v>4966</v>
      </c>
      <c r="B1353" s="2" t="s">
        <v>60</v>
      </c>
      <c r="C1353" s="2" t="s">
        <v>3743</v>
      </c>
      <c r="D1353" s="2" t="s">
        <v>3744</v>
      </c>
      <c r="E1353" s="4">
        <v>20</v>
      </c>
      <c r="F1353" s="2" t="s">
        <v>146</v>
      </c>
      <c r="G1353" s="2" t="s">
        <v>4967</v>
      </c>
      <c r="H1353" s="2" t="s">
        <v>4968</v>
      </c>
      <c r="I1353" s="8">
        <f t="shared" si="63"/>
        <v>65231275.538885601</v>
      </c>
      <c r="J1353" s="8">
        <f>AVERAGEIFS(I:I,A:A,A1353)</f>
        <v>60516609.832456261</v>
      </c>
      <c r="K1353" s="8">
        <f t="shared" si="64"/>
        <v>7.7906969995215514</v>
      </c>
      <c r="L1353" s="8" t="str">
        <f t="shared" si="65"/>
        <v>OK</v>
      </c>
      <c r="O1353" s="2"/>
    </row>
    <row r="1354" spans="1:15">
      <c r="A1354" s="2" t="s">
        <v>4966</v>
      </c>
      <c r="B1354" s="2" t="s">
        <v>60</v>
      </c>
      <c r="C1354" s="2" t="s">
        <v>3743</v>
      </c>
      <c r="D1354" s="2" t="s">
        <v>3744</v>
      </c>
      <c r="E1354" s="4">
        <v>21.84</v>
      </c>
      <c r="F1354" s="2" t="s">
        <v>146</v>
      </c>
      <c r="G1354" s="2" t="s">
        <v>4967</v>
      </c>
      <c r="H1354" s="2" t="s">
        <v>4968</v>
      </c>
      <c r="I1354" s="8">
        <f t="shared" si="63"/>
        <v>71232552.88846308</v>
      </c>
      <c r="J1354" s="8">
        <f>AVERAGEIFS(I:I,A:A,A1354)</f>
        <v>60516609.832456261</v>
      </c>
      <c r="K1354" s="8">
        <f t="shared" si="64"/>
        <v>17.707441123477551</v>
      </c>
      <c r="L1354" s="8" t="str">
        <f t="shared" si="65"/>
        <v>OK</v>
      </c>
      <c r="O1354" s="2"/>
    </row>
    <row r="1355" spans="1:15">
      <c r="A1355" s="2" t="s">
        <v>4966</v>
      </c>
      <c r="B1355" s="2" t="s">
        <v>60</v>
      </c>
      <c r="C1355" s="2" t="s">
        <v>3743</v>
      </c>
      <c r="D1355" s="2" t="s">
        <v>3744</v>
      </c>
      <c r="E1355" s="4">
        <v>22.8</v>
      </c>
      <c r="F1355" s="2" t="s">
        <v>146</v>
      </c>
      <c r="G1355" s="2" t="s">
        <v>4967</v>
      </c>
      <c r="H1355" s="2" t="s">
        <v>4968</v>
      </c>
      <c r="I1355" s="8">
        <f t="shared" si="63"/>
        <v>74363654.114329591</v>
      </c>
      <c r="J1355" s="8">
        <f>AVERAGEIFS(I:I,A:A,A1355)</f>
        <v>60516609.832456261</v>
      </c>
      <c r="K1355" s="8">
        <f t="shared" si="64"/>
        <v>22.881394579454593</v>
      </c>
      <c r="L1355" s="8" t="str">
        <f t="shared" si="65"/>
        <v>OK</v>
      </c>
      <c r="O1355" s="2"/>
    </row>
    <row r="1356" spans="1:15">
      <c r="A1356" s="2" t="s">
        <v>4969</v>
      </c>
      <c r="B1356" s="2" t="s">
        <v>176</v>
      </c>
      <c r="C1356" s="2" t="s">
        <v>3745</v>
      </c>
      <c r="D1356" s="2" t="s">
        <v>3746</v>
      </c>
      <c r="E1356" s="4">
        <v>17.38</v>
      </c>
      <c r="F1356" s="2" t="s">
        <v>146</v>
      </c>
      <c r="H1356" s="2" t="s">
        <v>4970</v>
      </c>
      <c r="I1356" s="8">
        <f t="shared" si="63"/>
        <v>56685978.443291582</v>
      </c>
      <c r="J1356" s="8">
        <f>AVERAGEIFS(I:I,A:A,A1356)</f>
        <v>62728025.340080857</v>
      </c>
      <c r="K1356" s="8">
        <f t="shared" si="64"/>
        <v>-9.6321331080202697</v>
      </c>
      <c r="L1356" s="8" t="str">
        <f t="shared" si="65"/>
        <v>OK</v>
      </c>
      <c r="O1356" s="2"/>
    </row>
    <row r="1357" spans="1:15">
      <c r="A1357" s="2" t="s">
        <v>4969</v>
      </c>
      <c r="B1357" s="2" t="s">
        <v>176</v>
      </c>
      <c r="C1357" s="2" t="s">
        <v>3745</v>
      </c>
      <c r="D1357" s="2" t="s">
        <v>3746</v>
      </c>
      <c r="E1357" s="4">
        <v>21.09</v>
      </c>
      <c r="F1357" s="2" t="s">
        <v>146</v>
      </c>
      <c r="H1357" s="2" t="s">
        <v>4970</v>
      </c>
      <c r="I1357" s="8">
        <f t="shared" si="63"/>
        <v>68786380.05575487</v>
      </c>
      <c r="J1357" s="8">
        <f>AVERAGEIFS(I:I,A:A,A1357)</f>
        <v>62728025.340080857</v>
      </c>
      <c r="K1357" s="8">
        <f t="shared" si="64"/>
        <v>9.6581307682308761</v>
      </c>
      <c r="L1357" s="8" t="str">
        <f t="shared" si="65"/>
        <v>OK</v>
      </c>
      <c r="O1357" s="2"/>
    </row>
    <row r="1358" spans="1:15">
      <c r="A1358" s="2" t="s">
        <v>4969</v>
      </c>
      <c r="B1358" s="2" t="s">
        <v>176</v>
      </c>
      <c r="C1358" s="2" t="s">
        <v>3745</v>
      </c>
      <c r="D1358" s="2" t="s">
        <v>3746</v>
      </c>
      <c r="E1358" s="4">
        <v>19.23</v>
      </c>
      <c r="F1358" s="2" t="s">
        <v>146</v>
      </c>
      <c r="H1358" s="2" t="s">
        <v>4970</v>
      </c>
      <c r="I1358" s="8">
        <f t="shared" si="63"/>
        <v>62719871.430638507</v>
      </c>
      <c r="J1358" s="8">
        <f>AVERAGEIFS(I:I,A:A,A1358)</f>
        <v>62728025.340080857</v>
      </c>
      <c r="K1358" s="8">
        <f t="shared" si="64"/>
        <v>-1.2998830105270809E-2</v>
      </c>
      <c r="L1358" s="8" t="str">
        <f t="shared" si="65"/>
        <v>OK</v>
      </c>
      <c r="O1358" s="2"/>
    </row>
    <row r="1359" spans="1:15">
      <c r="A1359" s="2" t="s">
        <v>4969</v>
      </c>
      <c r="B1359" s="2" t="s">
        <v>176</v>
      </c>
      <c r="C1359" s="2" t="s">
        <v>3745</v>
      </c>
      <c r="D1359" s="2" t="s">
        <v>3746</v>
      </c>
      <c r="E1359" s="4">
        <v>19.23</v>
      </c>
      <c r="F1359" s="2" t="s">
        <v>146</v>
      </c>
      <c r="H1359" s="2" t="s">
        <v>4970</v>
      </c>
      <c r="I1359" s="8">
        <f t="shared" si="63"/>
        <v>62719871.430638507</v>
      </c>
      <c r="J1359" s="8">
        <f>AVERAGEIFS(I:I,A:A,A1359)</f>
        <v>62728025.340080857</v>
      </c>
      <c r="K1359" s="8">
        <f t="shared" si="64"/>
        <v>-1.2998830105270809E-2</v>
      </c>
      <c r="L1359" s="8" t="str">
        <f t="shared" si="65"/>
        <v>OK</v>
      </c>
      <c r="O1359" s="2"/>
    </row>
    <row r="1360" spans="1:15">
      <c r="A1360" s="2" t="s">
        <v>4971</v>
      </c>
      <c r="B1360" s="2" t="s">
        <v>163</v>
      </c>
      <c r="C1360" s="2" t="s">
        <v>3747</v>
      </c>
      <c r="D1360" s="2" t="s">
        <v>3748</v>
      </c>
      <c r="E1360" s="4">
        <v>18.268699999999999</v>
      </c>
      <c r="F1360" s="2" t="s">
        <v>146</v>
      </c>
      <c r="H1360" s="2" t="s">
        <v>4972</v>
      </c>
      <c r="I1360" s="8">
        <f t="shared" si="63"/>
        <v>59584530.171861969</v>
      </c>
      <c r="J1360" s="8">
        <f>AVERAGEIFS(I:I,A:A,A1360)</f>
        <v>60516195.864746109</v>
      </c>
      <c r="K1360" s="8">
        <f t="shared" si="64"/>
        <v>-1.5395311611562934</v>
      </c>
      <c r="L1360" s="8" t="str">
        <f t="shared" si="65"/>
        <v>OK</v>
      </c>
      <c r="O1360" s="2"/>
    </row>
    <row r="1361" spans="1:15">
      <c r="A1361" s="2" t="s">
        <v>4971</v>
      </c>
      <c r="B1361" s="2" t="s">
        <v>163</v>
      </c>
      <c r="C1361" s="2" t="s">
        <v>3747</v>
      </c>
      <c r="D1361" s="2" t="s">
        <v>3748</v>
      </c>
      <c r="E1361" s="4">
        <v>18.84</v>
      </c>
      <c r="F1361" s="2" t="s">
        <v>146</v>
      </c>
      <c r="H1361" s="2" t="s">
        <v>4972</v>
      </c>
      <c r="I1361" s="8">
        <f t="shared" si="63"/>
        <v>61447861.557630241</v>
      </c>
      <c r="J1361" s="8">
        <f>AVERAGEIFS(I:I,A:A,A1361)</f>
        <v>60516195.864746109</v>
      </c>
      <c r="K1361" s="8">
        <f t="shared" si="64"/>
        <v>1.5395311611562823</v>
      </c>
      <c r="L1361" s="8" t="str">
        <f t="shared" si="65"/>
        <v>OK</v>
      </c>
      <c r="O1361" s="2"/>
    </row>
    <row r="1362" spans="1:15">
      <c r="A1362" s="2" t="s">
        <v>4973</v>
      </c>
      <c r="B1362" s="2" t="s">
        <v>60</v>
      </c>
      <c r="C1362" s="2" t="s">
        <v>3749</v>
      </c>
      <c r="D1362" s="2" t="s">
        <v>3750</v>
      </c>
      <c r="E1362" s="4">
        <v>14.16</v>
      </c>
      <c r="F1362" s="2" t="s">
        <v>146</v>
      </c>
      <c r="H1362" s="2" t="s">
        <v>4974</v>
      </c>
      <c r="I1362" s="8">
        <f t="shared" si="63"/>
        <v>46183743.081531011</v>
      </c>
      <c r="J1362" s="8">
        <f>AVERAGEIFS(I:I,A:A,A1362)</f>
        <v>46183743.081531011</v>
      </c>
      <c r="K1362" s="8">
        <f t="shared" si="64"/>
        <v>0</v>
      </c>
      <c r="L1362" s="8" t="str">
        <f t="shared" si="65"/>
        <v>OK</v>
      </c>
      <c r="O1362" s="2"/>
    </row>
    <row r="1363" spans="1:15">
      <c r="A1363" s="2" t="s">
        <v>4975</v>
      </c>
      <c r="B1363" s="2" t="s">
        <v>3224</v>
      </c>
      <c r="C1363" s="2" t="s">
        <v>3751</v>
      </c>
      <c r="D1363" s="2" t="s">
        <v>3752</v>
      </c>
      <c r="E1363" s="4">
        <v>16.399999999999999</v>
      </c>
      <c r="F1363" s="2" t="s">
        <v>146</v>
      </c>
      <c r="H1363" s="2" t="s">
        <v>4976</v>
      </c>
      <c r="I1363" s="8">
        <f t="shared" si="63"/>
        <v>53489645.941886187</v>
      </c>
      <c r="J1363" s="8">
        <f>AVERAGEIFS(I:I,A:A,A1363)</f>
        <v>77932736.761671469</v>
      </c>
      <c r="K1363" s="8">
        <f t="shared" si="64"/>
        <v>-31.36434293913668</v>
      </c>
      <c r="L1363" s="8" t="str">
        <f t="shared" si="65"/>
        <v>OK</v>
      </c>
      <c r="O1363" s="2"/>
    </row>
    <row r="1364" spans="1:15">
      <c r="A1364" s="2" t="s">
        <v>4975</v>
      </c>
      <c r="B1364" s="2" t="s">
        <v>3224</v>
      </c>
      <c r="C1364" s="2" t="s">
        <v>3751</v>
      </c>
      <c r="D1364" s="2" t="s">
        <v>3752</v>
      </c>
      <c r="E1364" s="4">
        <v>23.77</v>
      </c>
      <c r="F1364" s="2" t="s">
        <v>146</v>
      </c>
      <c r="H1364" s="2" t="s">
        <v>4976</v>
      </c>
      <c r="I1364" s="8">
        <f t="shared" si="63"/>
        <v>77527370.977965534</v>
      </c>
      <c r="J1364" s="8">
        <f>AVERAGEIFS(I:I,A:A,A1364)</f>
        <v>77932736.761671469</v>
      </c>
      <c r="K1364" s="8">
        <f t="shared" si="64"/>
        <v>-0.52014827215114412</v>
      </c>
      <c r="L1364" s="8" t="str">
        <f t="shared" si="65"/>
        <v>OK</v>
      </c>
      <c r="O1364" s="2"/>
    </row>
    <row r="1365" spans="1:15">
      <c r="A1365" s="2" t="s">
        <v>4975</v>
      </c>
      <c r="B1365" s="2" t="s">
        <v>3224</v>
      </c>
      <c r="C1365" s="2" t="s">
        <v>3751</v>
      </c>
      <c r="D1365" s="2" t="s">
        <v>3752</v>
      </c>
      <c r="E1365" s="4">
        <v>29.38</v>
      </c>
      <c r="F1365" s="2" t="s">
        <v>146</v>
      </c>
      <c r="H1365" s="2" t="s">
        <v>4976</v>
      </c>
      <c r="I1365" s="8">
        <f t="shared" si="63"/>
        <v>95824743.766622946</v>
      </c>
      <c r="J1365" s="8">
        <f>AVERAGEIFS(I:I,A:A,A1365)</f>
        <v>77932736.761671469</v>
      </c>
      <c r="K1365" s="8">
        <f t="shared" si="64"/>
        <v>22.958268563912476</v>
      </c>
      <c r="L1365" s="8" t="str">
        <f t="shared" si="65"/>
        <v>OK</v>
      </c>
      <c r="O1365" s="2"/>
    </row>
    <row r="1366" spans="1:15">
      <c r="A1366" s="2" t="s">
        <v>4975</v>
      </c>
      <c r="B1366" s="2" t="s">
        <v>3224</v>
      </c>
      <c r="C1366" s="2" t="s">
        <v>3751</v>
      </c>
      <c r="D1366" s="2" t="s">
        <v>3752</v>
      </c>
      <c r="E1366" s="4">
        <v>31.5</v>
      </c>
      <c r="F1366" s="2" t="s">
        <v>146</v>
      </c>
      <c r="H1366" s="2" t="s">
        <v>4976</v>
      </c>
      <c r="I1366" s="8">
        <f t="shared" si="63"/>
        <v>102739258.97374482</v>
      </c>
      <c r="J1366" s="8">
        <f>AVERAGEIFS(I:I,A:A,A1366)</f>
        <v>77932736.761671469</v>
      </c>
      <c r="K1366" s="8">
        <f t="shared" si="64"/>
        <v>31.830682769341156</v>
      </c>
      <c r="L1366" s="8" t="str">
        <f t="shared" si="65"/>
        <v>OK</v>
      </c>
      <c r="O1366" s="2"/>
    </row>
    <row r="1367" spans="1:15">
      <c r="A1367" s="2" t="s">
        <v>4975</v>
      </c>
      <c r="B1367" s="2" t="s">
        <v>3224</v>
      </c>
      <c r="C1367" s="2" t="s">
        <v>3751</v>
      </c>
      <c r="D1367" s="2" t="s">
        <v>3752</v>
      </c>
      <c r="E1367" s="4">
        <v>28.71</v>
      </c>
      <c r="F1367" s="2" t="s">
        <v>146</v>
      </c>
      <c r="H1367" s="2" t="s">
        <v>4976</v>
      </c>
      <c r="I1367" s="8">
        <f t="shared" si="63"/>
        <v>93639496.036070287</v>
      </c>
      <c r="J1367" s="8">
        <f>AVERAGEIFS(I:I,A:A,A1367)</f>
        <v>77932736.761671469</v>
      </c>
      <c r="K1367" s="8">
        <f t="shared" si="64"/>
        <v>20.154250866913802</v>
      </c>
      <c r="L1367" s="8" t="str">
        <f t="shared" si="65"/>
        <v>OK</v>
      </c>
      <c r="O1367" s="2"/>
    </row>
    <row r="1368" spans="1:15">
      <c r="A1368" s="2" t="s">
        <v>4975</v>
      </c>
      <c r="B1368" s="2" t="s">
        <v>3224</v>
      </c>
      <c r="C1368" s="2" t="s">
        <v>3751</v>
      </c>
      <c r="D1368" s="2" t="s">
        <v>3752</v>
      </c>
      <c r="E1368" s="4">
        <v>17.100000000000001</v>
      </c>
      <c r="F1368" s="2" t="s">
        <v>146</v>
      </c>
      <c r="H1368" s="2" t="s">
        <v>4976</v>
      </c>
      <c r="I1368" s="8">
        <f t="shared" si="63"/>
        <v>55772740.585747197</v>
      </c>
      <c r="J1368" s="8">
        <f>AVERAGEIFS(I:I,A:A,A1368)</f>
        <v>77932736.761671469</v>
      </c>
      <c r="K1368" s="8">
        <f t="shared" si="64"/>
        <v>-28.434772210929083</v>
      </c>
      <c r="L1368" s="8" t="str">
        <f t="shared" si="65"/>
        <v>OK</v>
      </c>
      <c r="O1368" s="2"/>
    </row>
    <row r="1369" spans="1:15">
      <c r="A1369" s="2" t="s">
        <v>4975</v>
      </c>
      <c r="B1369" s="2" t="s">
        <v>3224</v>
      </c>
      <c r="C1369" s="2" t="s">
        <v>3751</v>
      </c>
      <c r="D1369" s="2" t="s">
        <v>3752</v>
      </c>
      <c r="E1369" s="4">
        <v>20.399999999999999</v>
      </c>
      <c r="F1369" s="2" t="s">
        <v>146</v>
      </c>
      <c r="H1369" s="2" t="s">
        <v>4976</v>
      </c>
      <c r="I1369" s="8">
        <f t="shared" si="63"/>
        <v>66535901.049663313</v>
      </c>
      <c r="J1369" s="8">
        <f>AVERAGEIFS(I:I,A:A,A1369)</f>
        <v>77932736.761671469</v>
      </c>
      <c r="K1369" s="8">
        <f t="shared" si="64"/>
        <v>-14.623938777950496</v>
      </c>
      <c r="L1369" s="8" t="str">
        <f t="shared" si="65"/>
        <v>OK</v>
      </c>
      <c r="O1369" s="2"/>
    </row>
    <row r="1370" spans="1:15">
      <c r="A1370" s="2" t="s">
        <v>4977</v>
      </c>
      <c r="B1370" s="2" t="s">
        <v>3224</v>
      </c>
      <c r="C1370" s="2" t="s">
        <v>3753</v>
      </c>
      <c r="D1370" s="2" t="s">
        <v>3754</v>
      </c>
      <c r="E1370" s="4">
        <v>19.408899999999999</v>
      </c>
      <c r="F1370" s="2" t="s">
        <v>146</v>
      </c>
      <c r="G1370" s="2" t="s">
        <v>4978</v>
      </c>
      <c r="H1370" s="2" t="s">
        <v>4979</v>
      </c>
      <c r="I1370" s="8">
        <f t="shared" si="63"/>
        <v>63303365.190333836</v>
      </c>
      <c r="J1370" s="8">
        <f>AVERAGEIFS(I:I,A:A,A1370)</f>
        <v>62853559.305895701</v>
      </c>
      <c r="K1370" s="8">
        <f t="shared" si="64"/>
        <v>0.71564107014054912</v>
      </c>
      <c r="L1370" s="8" t="str">
        <f t="shared" si="65"/>
        <v>OK</v>
      </c>
      <c r="O1370" s="2"/>
    </row>
    <row r="1371" spans="1:15">
      <c r="A1371" s="2" t="s">
        <v>4977</v>
      </c>
      <c r="B1371" s="2" t="s">
        <v>3224</v>
      </c>
      <c r="C1371" s="2" t="s">
        <v>3753</v>
      </c>
      <c r="D1371" s="2" t="s">
        <v>3754</v>
      </c>
      <c r="E1371" s="4">
        <v>20.51</v>
      </c>
      <c r="F1371" s="2" t="s">
        <v>146</v>
      </c>
      <c r="G1371" s="2" t="s">
        <v>4978</v>
      </c>
      <c r="H1371" s="2" t="s">
        <v>4979</v>
      </c>
      <c r="I1371" s="8">
        <f t="shared" si="63"/>
        <v>66894673.065127194</v>
      </c>
      <c r="J1371" s="8">
        <f>AVERAGEIFS(I:I,A:A,A1371)</f>
        <v>62853559.305895701</v>
      </c>
      <c r="K1371" s="8">
        <f t="shared" si="64"/>
        <v>6.4294111643927732</v>
      </c>
      <c r="L1371" s="8" t="str">
        <f t="shared" si="65"/>
        <v>OK</v>
      </c>
      <c r="O1371" s="2"/>
    </row>
    <row r="1372" spans="1:15">
      <c r="A1372" s="2" t="s">
        <v>4977</v>
      </c>
      <c r="B1372" s="2" t="s">
        <v>3224</v>
      </c>
      <c r="C1372" s="2" t="s">
        <v>3753</v>
      </c>
      <c r="D1372" s="2" t="s">
        <v>3754</v>
      </c>
      <c r="E1372" s="4">
        <v>16.399999999999999</v>
      </c>
      <c r="F1372" s="2" t="s">
        <v>146</v>
      </c>
      <c r="G1372" s="2" t="s">
        <v>4978</v>
      </c>
      <c r="H1372" s="2" t="s">
        <v>4979</v>
      </c>
      <c r="I1372" s="8">
        <f t="shared" si="63"/>
        <v>53489645.941886187</v>
      </c>
      <c r="J1372" s="8">
        <f>AVERAGEIFS(I:I,A:A,A1372)</f>
        <v>62853559.305895701</v>
      </c>
      <c r="K1372" s="8">
        <f t="shared" si="64"/>
        <v>-14.897984246901952</v>
      </c>
      <c r="L1372" s="8" t="str">
        <f t="shared" si="65"/>
        <v>OK</v>
      </c>
      <c r="O1372" s="2"/>
    </row>
    <row r="1373" spans="1:15">
      <c r="A1373" s="2" t="s">
        <v>4977</v>
      </c>
      <c r="B1373" s="2" t="s">
        <v>3224</v>
      </c>
      <c r="C1373" s="2" t="s">
        <v>3753</v>
      </c>
      <c r="D1373" s="2" t="s">
        <v>3754</v>
      </c>
      <c r="E1373" s="4">
        <v>24.88</v>
      </c>
      <c r="F1373" s="2" t="s">
        <v>146</v>
      </c>
      <c r="G1373" s="2" t="s">
        <v>4978</v>
      </c>
      <c r="H1373" s="2" t="s">
        <v>4979</v>
      </c>
      <c r="I1373" s="8">
        <f t="shared" si="63"/>
        <v>81147706.770373687</v>
      </c>
      <c r="J1373" s="8">
        <f>AVERAGEIFS(I:I,A:A,A1373)</f>
        <v>62853559.305895701</v>
      </c>
      <c r="K1373" s="8">
        <f t="shared" si="64"/>
        <v>29.105984874212186</v>
      </c>
      <c r="L1373" s="8" t="str">
        <f t="shared" si="65"/>
        <v>OK</v>
      </c>
      <c r="O1373" s="2"/>
    </row>
    <row r="1374" spans="1:15">
      <c r="A1374" s="2" t="s">
        <v>4977</v>
      </c>
      <c r="B1374" s="2" t="s">
        <v>3224</v>
      </c>
      <c r="C1374" s="2" t="s">
        <v>3753</v>
      </c>
      <c r="D1374" s="2" t="s">
        <v>3754</v>
      </c>
      <c r="E1374" s="4">
        <v>19.600000000000001</v>
      </c>
      <c r="F1374" s="2" t="s">
        <v>146</v>
      </c>
      <c r="G1374" s="2" t="s">
        <v>4978</v>
      </c>
      <c r="H1374" s="2" t="s">
        <v>4979</v>
      </c>
      <c r="I1374" s="8">
        <f t="shared" si="63"/>
        <v>63926650.028107896</v>
      </c>
      <c r="J1374" s="8">
        <f>AVERAGEIFS(I:I,A:A,A1374)</f>
        <v>62853559.305895701</v>
      </c>
      <c r="K1374" s="8">
        <f t="shared" si="64"/>
        <v>1.7072871195562334</v>
      </c>
      <c r="L1374" s="8" t="str">
        <f t="shared" si="65"/>
        <v>OK</v>
      </c>
      <c r="O1374" s="2"/>
    </row>
    <row r="1375" spans="1:15">
      <c r="A1375" s="2" t="s">
        <v>4977</v>
      </c>
      <c r="B1375" s="2" t="s">
        <v>3224</v>
      </c>
      <c r="C1375" s="2" t="s">
        <v>3753</v>
      </c>
      <c r="D1375" s="2" t="s">
        <v>3754</v>
      </c>
      <c r="E1375" s="4">
        <v>19.95</v>
      </c>
      <c r="F1375" s="2" t="s">
        <v>146</v>
      </c>
      <c r="G1375" s="2" t="s">
        <v>4978</v>
      </c>
      <c r="H1375" s="2" t="s">
        <v>4979</v>
      </c>
      <c r="I1375" s="8">
        <f t="shared" si="63"/>
        <v>65068197.350038387</v>
      </c>
      <c r="J1375" s="8">
        <f>AVERAGEIFS(I:I,A:A,A1375)</f>
        <v>62853559.305895701</v>
      </c>
      <c r="K1375" s="8">
        <f t="shared" si="64"/>
        <v>3.523488675262576</v>
      </c>
      <c r="L1375" s="8" t="str">
        <f t="shared" si="65"/>
        <v>OK</v>
      </c>
      <c r="O1375" s="2"/>
    </row>
    <row r="1376" spans="1:15">
      <c r="A1376" s="2" t="s">
        <v>4977</v>
      </c>
      <c r="B1376" s="2" t="s">
        <v>3224</v>
      </c>
      <c r="C1376" s="2" t="s">
        <v>3753</v>
      </c>
      <c r="D1376" s="2" t="s">
        <v>3754</v>
      </c>
      <c r="E1376" s="4">
        <v>19.77</v>
      </c>
      <c r="F1376" s="2" t="s">
        <v>146</v>
      </c>
      <c r="G1376" s="2" t="s">
        <v>4978</v>
      </c>
      <c r="H1376" s="2" t="s">
        <v>4979</v>
      </c>
      <c r="I1376" s="8">
        <f t="shared" si="63"/>
        <v>64481115.870188415</v>
      </c>
      <c r="J1376" s="8">
        <f>AVERAGEIFS(I:I,A:A,A1376)</f>
        <v>62853559.305895701</v>
      </c>
      <c r="K1376" s="8">
        <f t="shared" si="64"/>
        <v>2.5894421608993134</v>
      </c>
      <c r="L1376" s="8" t="str">
        <f t="shared" si="65"/>
        <v>OK</v>
      </c>
      <c r="O1376" s="2"/>
    </row>
    <row r="1377" spans="1:15">
      <c r="A1377" s="2" t="s">
        <v>4977</v>
      </c>
      <c r="B1377" s="2" t="s">
        <v>3224</v>
      </c>
      <c r="C1377" s="2" t="s">
        <v>3753</v>
      </c>
      <c r="D1377" s="2" t="s">
        <v>3754</v>
      </c>
      <c r="E1377" s="4">
        <v>15</v>
      </c>
      <c r="F1377" s="2" t="s">
        <v>146</v>
      </c>
      <c r="G1377" s="2" t="s">
        <v>4978</v>
      </c>
      <c r="H1377" s="2" t="s">
        <v>4979</v>
      </c>
      <c r="I1377" s="8">
        <f t="shared" si="63"/>
        <v>48923456.654164203</v>
      </c>
      <c r="J1377" s="8">
        <f>AVERAGEIFS(I:I,A:A,A1377)</f>
        <v>62853559.305895701</v>
      </c>
      <c r="K1377" s="8">
        <f t="shared" si="64"/>
        <v>-22.162790469727376</v>
      </c>
      <c r="L1377" s="8" t="str">
        <f t="shared" si="65"/>
        <v>OK</v>
      </c>
      <c r="O1377" s="2"/>
    </row>
    <row r="1378" spans="1:15">
      <c r="A1378" s="2" t="s">
        <v>4977</v>
      </c>
      <c r="B1378" s="2" t="s">
        <v>3224</v>
      </c>
      <c r="C1378" s="2" t="s">
        <v>3753</v>
      </c>
      <c r="D1378" s="2" t="s">
        <v>3754</v>
      </c>
      <c r="E1378" s="4">
        <v>17.920000000000002</v>
      </c>
      <c r="F1378" s="2" t="s">
        <v>146</v>
      </c>
      <c r="G1378" s="2" t="s">
        <v>4978</v>
      </c>
      <c r="H1378" s="2" t="s">
        <v>4979</v>
      </c>
      <c r="I1378" s="8">
        <f t="shared" si="63"/>
        <v>58447222.882841505</v>
      </c>
      <c r="J1378" s="8">
        <f>AVERAGEIFS(I:I,A:A,A1378)</f>
        <v>62853559.305895701</v>
      </c>
      <c r="K1378" s="8">
        <f t="shared" si="64"/>
        <v>-7.010480347834303</v>
      </c>
      <c r="L1378" s="8" t="str">
        <f t="shared" si="65"/>
        <v>OK</v>
      </c>
      <c r="O1378" s="2"/>
    </row>
    <row r="1379" spans="1:15">
      <c r="A1379" s="2" t="s">
        <v>4980</v>
      </c>
      <c r="B1379" s="2" t="s">
        <v>163</v>
      </c>
      <c r="C1379" s="2" t="s">
        <v>3755</v>
      </c>
      <c r="D1379" s="2" t="s">
        <v>3756</v>
      </c>
      <c r="E1379" s="4">
        <v>9.44</v>
      </c>
      <c r="F1379" s="2" t="s">
        <v>146</v>
      </c>
      <c r="G1379" s="2" t="s">
        <v>22</v>
      </c>
      <c r="H1379" s="2" t="s">
        <v>4981</v>
      </c>
      <c r="I1379" s="8">
        <f t="shared" si="63"/>
        <v>30789162.054354005</v>
      </c>
      <c r="J1379" s="8">
        <f>AVERAGEIFS(I:I,A:A,A1379)</f>
        <v>50215035.909834132</v>
      </c>
      <c r="K1379" s="8">
        <f t="shared" si="64"/>
        <v>-38.685372824110154</v>
      </c>
      <c r="L1379" s="8" t="str">
        <f t="shared" si="65"/>
        <v>OK</v>
      </c>
      <c r="O1379" s="2"/>
    </row>
    <row r="1380" spans="1:15">
      <c r="A1380" s="2" t="s">
        <v>4980</v>
      </c>
      <c r="B1380" s="2" t="s">
        <v>163</v>
      </c>
      <c r="C1380" s="2" t="s">
        <v>3755</v>
      </c>
      <c r="D1380" s="2" t="s">
        <v>3756</v>
      </c>
      <c r="E1380" s="4">
        <v>7.3</v>
      </c>
      <c r="F1380" s="2" t="s">
        <v>146</v>
      </c>
      <c r="G1380" s="2" t="s">
        <v>22</v>
      </c>
      <c r="H1380" s="2" t="s">
        <v>4981</v>
      </c>
      <c r="I1380" s="8">
        <f t="shared" si="63"/>
        <v>23809415.571693245</v>
      </c>
      <c r="J1380" s="8">
        <f>AVERAGEIFS(I:I,A:A,A1380)</f>
        <v>50215035.909834132</v>
      </c>
      <c r="K1380" s="8">
        <f t="shared" si="64"/>
        <v>-52.585087035593659</v>
      </c>
      <c r="L1380" s="8" t="str">
        <f t="shared" si="65"/>
        <v>Kleiner -50</v>
      </c>
      <c r="O1380" s="2"/>
    </row>
    <row r="1381" spans="1:15">
      <c r="A1381" s="2" t="s">
        <v>4980</v>
      </c>
      <c r="B1381" s="2" t="s">
        <v>163</v>
      </c>
      <c r="C1381" s="2" t="s">
        <v>3755</v>
      </c>
      <c r="D1381" s="2" t="s">
        <v>3756</v>
      </c>
      <c r="E1381" s="4">
        <v>20.7</v>
      </c>
      <c r="F1381" s="2" t="s">
        <v>146</v>
      </c>
      <c r="G1381" s="2" t="s">
        <v>22</v>
      </c>
      <c r="H1381" s="2" t="s">
        <v>4981</v>
      </c>
      <c r="I1381" s="8">
        <f t="shared" si="63"/>
        <v>67514370.182746589</v>
      </c>
      <c r="J1381" s="8">
        <f>AVERAGEIFS(I:I,A:A,A1381)</f>
        <v>50215035.909834132</v>
      </c>
      <c r="K1381" s="8">
        <f t="shared" si="64"/>
        <v>34.450506625097432</v>
      </c>
      <c r="L1381" s="8" t="str">
        <f t="shared" si="65"/>
        <v>OK</v>
      </c>
      <c r="O1381" s="2"/>
    </row>
    <row r="1382" spans="1:15">
      <c r="A1382" s="2" t="s">
        <v>4980</v>
      </c>
      <c r="B1382" s="2" t="s">
        <v>163</v>
      </c>
      <c r="C1382" s="2" t="s">
        <v>3755</v>
      </c>
      <c r="D1382" s="2" t="s">
        <v>3756</v>
      </c>
      <c r="E1382" s="4">
        <v>19.77</v>
      </c>
      <c r="F1382" s="2" t="s">
        <v>146</v>
      </c>
      <c r="G1382" s="2" t="s">
        <v>22</v>
      </c>
      <c r="H1382" s="2" t="s">
        <v>4981</v>
      </c>
      <c r="I1382" s="8">
        <f t="shared" si="63"/>
        <v>64481115.870188415</v>
      </c>
      <c r="J1382" s="8">
        <f>AVERAGEIFS(I:I,A:A,A1382)</f>
        <v>50215035.909834132</v>
      </c>
      <c r="K1382" s="8">
        <f t="shared" si="64"/>
        <v>28.409976617303201</v>
      </c>
      <c r="L1382" s="8" t="str">
        <f t="shared" si="65"/>
        <v>OK</v>
      </c>
      <c r="O1382" s="2"/>
    </row>
    <row r="1383" spans="1:15">
      <c r="A1383" s="2" t="s">
        <v>4980</v>
      </c>
      <c r="B1383" s="2" t="s">
        <v>163</v>
      </c>
      <c r="C1383" s="2" t="s">
        <v>3755</v>
      </c>
      <c r="D1383" s="2" t="s">
        <v>3756</v>
      </c>
      <c r="E1383" s="4">
        <v>19.77</v>
      </c>
      <c r="F1383" s="2" t="s">
        <v>146</v>
      </c>
      <c r="G1383" s="2" t="s">
        <v>22</v>
      </c>
      <c r="H1383" s="2" t="s">
        <v>4981</v>
      </c>
      <c r="I1383" s="8">
        <f t="shared" si="63"/>
        <v>64481115.870188415</v>
      </c>
      <c r="J1383" s="8">
        <f>AVERAGEIFS(I:I,A:A,A1383)</f>
        <v>50215035.909834132</v>
      </c>
      <c r="K1383" s="8">
        <f t="shared" si="64"/>
        <v>28.409976617303201</v>
      </c>
      <c r="L1383" s="8" t="str">
        <f t="shared" si="65"/>
        <v>OK</v>
      </c>
      <c r="O1383" s="2"/>
    </row>
    <row r="1384" spans="1:15">
      <c r="A1384" s="2" t="s">
        <v>4982</v>
      </c>
      <c r="B1384" s="2" t="s">
        <v>163</v>
      </c>
      <c r="C1384" s="2" t="s">
        <v>3757</v>
      </c>
      <c r="D1384" s="2" t="s">
        <v>3758</v>
      </c>
      <c r="E1384" s="4">
        <v>25</v>
      </c>
      <c r="F1384" s="2" t="s">
        <v>146</v>
      </c>
      <c r="H1384" s="2" t="s">
        <v>4983</v>
      </c>
      <c r="I1384" s="8">
        <f t="shared" si="63"/>
        <v>81539094.423607007</v>
      </c>
      <c r="J1384" s="8">
        <f>AVERAGEIFS(I:I,A:A,A1384)</f>
        <v>79764803.728949308</v>
      </c>
      <c r="K1384" s="8">
        <f t="shared" si="64"/>
        <v>2.2244030094864309</v>
      </c>
      <c r="L1384" s="8" t="str">
        <f t="shared" si="65"/>
        <v>OK</v>
      </c>
      <c r="O1384" s="2"/>
    </row>
    <row r="1385" spans="1:15">
      <c r="A1385" s="2" t="s">
        <v>4982</v>
      </c>
      <c r="B1385" s="2" t="s">
        <v>163</v>
      </c>
      <c r="C1385" s="2" t="s">
        <v>3757</v>
      </c>
      <c r="D1385" s="2" t="s">
        <v>3758</v>
      </c>
      <c r="E1385" s="4">
        <v>23.35</v>
      </c>
      <c r="F1385" s="2" t="s">
        <v>146</v>
      </c>
      <c r="H1385" s="2" t="s">
        <v>4983</v>
      </c>
      <c r="I1385" s="8">
        <f t="shared" si="63"/>
        <v>76157514.191648945</v>
      </c>
      <c r="J1385" s="8">
        <f>AVERAGEIFS(I:I,A:A,A1385)</f>
        <v>79764803.728949308</v>
      </c>
      <c r="K1385" s="8">
        <f t="shared" si="64"/>
        <v>-4.5224075891396653</v>
      </c>
      <c r="L1385" s="8" t="str">
        <f t="shared" si="65"/>
        <v>OK</v>
      </c>
      <c r="O1385" s="2"/>
    </row>
    <row r="1386" spans="1:15">
      <c r="A1386" s="2" t="s">
        <v>4982</v>
      </c>
      <c r="B1386" s="2" t="s">
        <v>163</v>
      </c>
      <c r="C1386" s="2" t="s">
        <v>3757</v>
      </c>
      <c r="D1386" s="2" t="s">
        <v>3758</v>
      </c>
      <c r="E1386" s="4">
        <v>24.03</v>
      </c>
      <c r="F1386" s="2" t="s">
        <v>146</v>
      </c>
      <c r="H1386" s="2" t="s">
        <v>4983</v>
      </c>
      <c r="I1386" s="8">
        <f t="shared" si="63"/>
        <v>78375377.559971049</v>
      </c>
      <c r="J1386" s="8">
        <f>AVERAGEIFS(I:I,A:A,A1386)</f>
        <v>79764803.728949308</v>
      </c>
      <c r="K1386" s="8">
        <f t="shared" si="64"/>
        <v>-1.7419038272816434</v>
      </c>
      <c r="L1386" s="8" t="str">
        <f t="shared" si="65"/>
        <v>OK</v>
      </c>
      <c r="O1386" s="2"/>
    </row>
    <row r="1387" spans="1:15">
      <c r="A1387" s="2" t="s">
        <v>4982</v>
      </c>
      <c r="B1387" s="2" t="s">
        <v>163</v>
      </c>
      <c r="C1387" s="2" t="s">
        <v>3757</v>
      </c>
      <c r="D1387" s="2" t="s">
        <v>3758</v>
      </c>
      <c r="E1387" s="4">
        <v>24.4</v>
      </c>
      <c r="F1387" s="2" t="s">
        <v>146</v>
      </c>
      <c r="H1387" s="2" t="s">
        <v>4983</v>
      </c>
      <c r="I1387" s="8">
        <f t="shared" si="63"/>
        <v>79582156.157440424</v>
      </c>
      <c r="J1387" s="8">
        <f>AVERAGEIFS(I:I,A:A,A1387)</f>
        <v>79764803.728949308</v>
      </c>
      <c r="K1387" s="8">
        <f t="shared" si="64"/>
        <v>-0.22898266274125056</v>
      </c>
      <c r="L1387" s="8" t="str">
        <f t="shared" si="65"/>
        <v>OK</v>
      </c>
      <c r="O1387" s="2"/>
    </row>
    <row r="1388" spans="1:15">
      <c r="A1388" s="2" t="s">
        <v>4982</v>
      </c>
      <c r="B1388" s="2" t="s">
        <v>163</v>
      </c>
      <c r="C1388" s="2" t="s">
        <v>3757</v>
      </c>
      <c r="D1388" s="2" t="s">
        <v>3758</v>
      </c>
      <c r="E1388" s="4">
        <v>25.5</v>
      </c>
      <c r="F1388" s="2" t="s">
        <v>146</v>
      </c>
      <c r="H1388" s="2" t="s">
        <v>4983</v>
      </c>
      <c r="I1388" s="8">
        <f t="shared" si="63"/>
        <v>83169876.312079147</v>
      </c>
      <c r="J1388" s="8">
        <f>AVERAGEIFS(I:I,A:A,A1388)</f>
        <v>79764803.728949308</v>
      </c>
      <c r="K1388" s="8">
        <f t="shared" si="64"/>
        <v>4.2688910696761617</v>
      </c>
      <c r="L1388" s="8" t="str">
        <f t="shared" si="65"/>
        <v>OK</v>
      </c>
      <c r="O1388" s="2"/>
    </row>
    <row r="1389" spans="1:15">
      <c r="A1389" s="2" t="s">
        <v>4984</v>
      </c>
      <c r="B1389" s="2" t="s">
        <v>3296</v>
      </c>
      <c r="C1389" s="2" t="s">
        <v>3759</v>
      </c>
      <c r="D1389" s="2" t="s">
        <v>3760</v>
      </c>
      <c r="E1389" s="4">
        <v>18.967099999999999</v>
      </c>
      <c r="F1389" s="2" t="s">
        <v>146</v>
      </c>
      <c r="G1389" s="2" t="s">
        <v>4985</v>
      </c>
      <c r="H1389" s="2" t="s">
        <v>4986</v>
      </c>
      <c r="I1389" s="8">
        <f t="shared" si="63"/>
        <v>61862406.313679852</v>
      </c>
      <c r="J1389" s="8">
        <f>AVERAGEIFS(I:I,A:A,A1389)</f>
        <v>58119715.285868049</v>
      </c>
      <c r="K1389" s="8">
        <f t="shared" si="64"/>
        <v>6.4396238168115127</v>
      </c>
      <c r="L1389" s="8" t="str">
        <f t="shared" si="65"/>
        <v>OK</v>
      </c>
      <c r="O1389" s="2"/>
    </row>
    <row r="1390" spans="1:15">
      <c r="A1390" s="2" t="s">
        <v>4984</v>
      </c>
      <c r="B1390" s="2" t="s">
        <v>3296</v>
      </c>
      <c r="C1390" s="2" t="s">
        <v>3759</v>
      </c>
      <c r="D1390" s="2" t="s">
        <v>3760</v>
      </c>
      <c r="E1390" s="4">
        <v>17.7</v>
      </c>
      <c r="F1390" s="2" t="s">
        <v>146</v>
      </c>
      <c r="G1390" s="2" t="s">
        <v>4985</v>
      </c>
      <c r="H1390" s="2" t="s">
        <v>4986</v>
      </c>
      <c r="I1390" s="8">
        <f t="shared" si="63"/>
        <v>57729678.851913758</v>
      </c>
      <c r="J1390" s="8">
        <f>AVERAGEIFS(I:I,A:A,A1390)</f>
        <v>58119715.285868049</v>
      </c>
      <c r="K1390" s="8">
        <f t="shared" si="64"/>
        <v>-0.67109143951558092</v>
      </c>
      <c r="L1390" s="8" t="str">
        <f t="shared" si="65"/>
        <v>OK</v>
      </c>
      <c r="O1390" s="2"/>
    </row>
    <row r="1391" spans="1:15">
      <c r="A1391" s="2" t="s">
        <v>4984</v>
      </c>
      <c r="B1391" s="2" t="s">
        <v>3296</v>
      </c>
      <c r="C1391" s="2" t="s">
        <v>3759</v>
      </c>
      <c r="D1391" s="2" t="s">
        <v>3760</v>
      </c>
      <c r="E1391" s="4">
        <v>16.8</v>
      </c>
      <c r="F1391" s="2" t="s">
        <v>146</v>
      </c>
      <c r="G1391" s="2" t="s">
        <v>4985</v>
      </c>
      <c r="H1391" s="2" t="s">
        <v>4986</v>
      </c>
      <c r="I1391" s="8">
        <f t="shared" si="63"/>
        <v>54794271.452663906</v>
      </c>
      <c r="J1391" s="8">
        <f>AVERAGEIFS(I:I,A:A,A1391)</f>
        <v>58119715.285868049</v>
      </c>
      <c r="K1391" s="8">
        <f t="shared" si="64"/>
        <v>-5.7217139086927604</v>
      </c>
      <c r="L1391" s="8" t="str">
        <f t="shared" si="65"/>
        <v>OK</v>
      </c>
      <c r="O1391" s="2"/>
    </row>
    <row r="1392" spans="1:15">
      <c r="A1392" s="2" t="s">
        <v>4984</v>
      </c>
      <c r="B1392" s="2" t="s">
        <v>3296</v>
      </c>
      <c r="C1392" s="2" t="s">
        <v>3759</v>
      </c>
      <c r="D1392" s="2" t="s">
        <v>3760</v>
      </c>
      <c r="E1392" s="4">
        <v>17.7</v>
      </c>
      <c r="F1392" s="2" t="s">
        <v>146</v>
      </c>
      <c r="G1392" s="2" t="s">
        <v>4985</v>
      </c>
      <c r="H1392" s="2" t="s">
        <v>4986</v>
      </c>
      <c r="I1392" s="8">
        <f t="shared" si="63"/>
        <v>57729678.851913758</v>
      </c>
      <c r="J1392" s="8">
        <f>AVERAGEIFS(I:I,A:A,A1392)</f>
        <v>58119715.285868049</v>
      </c>
      <c r="K1392" s="8">
        <f t="shared" si="64"/>
        <v>-0.67109143951558092</v>
      </c>
      <c r="L1392" s="8" t="str">
        <f t="shared" si="65"/>
        <v>OK</v>
      </c>
      <c r="O1392" s="2"/>
    </row>
    <row r="1393" spans="1:15">
      <c r="A1393" s="2" t="s">
        <v>4984</v>
      </c>
      <c r="B1393" s="2" t="s">
        <v>3296</v>
      </c>
      <c r="C1393" s="2" t="s">
        <v>3759</v>
      </c>
      <c r="D1393" s="2" t="s">
        <v>3760</v>
      </c>
      <c r="E1393" s="4">
        <v>20.04</v>
      </c>
      <c r="F1393" s="2" t="s">
        <v>146</v>
      </c>
      <c r="G1393" s="2" t="s">
        <v>4985</v>
      </c>
      <c r="H1393" s="2" t="s">
        <v>4986</v>
      </c>
      <c r="I1393" s="8">
        <f t="shared" si="63"/>
        <v>65361738.089963369</v>
      </c>
      <c r="J1393" s="8">
        <f>AVERAGEIFS(I:I,A:A,A1393)</f>
        <v>58119715.285868049</v>
      </c>
      <c r="K1393" s="8">
        <f t="shared" si="64"/>
        <v>12.460526980345055</v>
      </c>
      <c r="L1393" s="8" t="str">
        <f t="shared" si="65"/>
        <v>OK</v>
      </c>
      <c r="O1393" s="2"/>
    </row>
    <row r="1394" spans="1:15">
      <c r="A1394" s="2" t="s">
        <v>4984</v>
      </c>
      <c r="B1394" s="2" t="s">
        <v>3296</v>
      </c>
      <c r="C1394" s="2" t="s">
        <v>3759</v>
      </c>
      <c r="D1394" s="2" t="s">
        <v>3760</v>
      </c>
      <c r="E1394" s="4">
        <v>16</v>
      </c>
      <c r="F1394" s="2" t="s">
        <v>146</v>
      </c>
      <c r="G1394" s="2" t="s">
        <v>4985</v>
      </c>
      <c r="H1394" s="2" t="s">
        <v>4986</v>
      </c>
      <c r="I1394" s="8">
        <f t="shared" si="63"/>
        <v>52185020.431108482</v>
      </c>
      <c r="J1394" s="8">
        <f>AVERAGEIFS(I:I,A:A,A1394)</f>
        <v>58119715.285868049</v>
      </c>
      <c r="K1394" s="8">
        <f t="shared" si="64"/>
        <v>-10.211156103516917</v>
      </c>
      <c r="L1394" s="8" t="str">
        <f t="shared" si="65"/>
        <v>OK</v>
      </c>
      <c r="O1394" s="2"/>
    </row>
    <row r="1395" spans="1:15">
      <c r="A1395" s="2" t="s">
        <v>4984</v>
      </c>
      <c r="B1395" s="2" t="s">
        <v>3296</v>
      </c>
      <c r="C1395" s="2" t="s">
        <v>3759</v>
      </c>
      <c r="D1395" s="2" t="s">
        <v>3760</v>
      </c>
      <c r="E1395" s="4">
        <v>17.53</v>
      </c>
      <c r="F1395" s="2" t="s">
        <v>146</v>
      </c>
      <c r="G1395" s="2" t="s">
        <v>4985</v>
      </c>
      <c r="H1395" s="2" t="s">
        <v>4986</v>
      </c>
      <c r="I1395" s="8">
        <f t="shared" si="63"/>
        <v>57175213.009833232</v>
      </c>
      <c r="J1395" s="8">
        <f>AVERAGEIFS(I:I,A:A,A1395)</f>
        <v>58119715.285868049</v>
      </c>
      <c r="K1395" s="8">
        <f t="shared" si="64"/>
        <v>-1.6250979059157178</v>
      </c>
      <c r="L1395" s="8" t="str">
        <f t="shared" si="65"/>
        <v>OK</v>
      </c>
      <c r="O1395" s="2"/>
    </row>
    <row r="1396" spans="1:15">
      <c r="A1396" s="2" t="s">
        <v>4987</v>
      </c>
      <c r="B1396" s="2" t="s">
        <v>176</v>
      </c>
      <c r="C1396" s="2" t="s">
        <v>3761</v>
      </c>
      <c r="D1396" s="2" t="s">
        <v>3762</v>
      </c>
      <c r="E1396" s="4">
        <v>24</v>
      </c>
      <c r="F1396" s="2" t="s">
        <v>146</v>
      </c>
      <c r="G1396" s="2" t="s">
        <v>4988</v>
      </c>
      <c r="H1396" s="2" t="s">
        <v>4989</v>
      </c>
      <c r="I1396" s="8">
        <f t="shared" si="63"/>
        <v>78277530.646662727</v>
      </c>
      <c r="J1396" s="8">
        <f>AVERAGEIFS(I:I,A:A,A1396)</f>
        <v>64375115.047437735</v>
      </c>
      <c r="K1396" s="8">
        <f t="shared" si="64"/>
        <v>21.59594680177328</v>
      </c>
      <c r="L1396" s="8" t="str">
        <f t="shared" si="65"/>
        <v>OK</v>
      </c>
      <c r="O1396" s="2"/>
    </row>
    <row r="1397" spans="1:15">
      <c r="A1397" s="2" t="s">
        <v>4987</v>
      </c>
      <c r="B1397" s="2" t="s">
        <v>176</v>
      </c>
      <c r="C1397" s="2" t="s">
        <v>3761</v>
      </c>
      <c r="D1397" s="2" t="s">
        <v>3762</v>
      </c>
      <c r="E1397" s="4">
        <v>17.62</v>
      </c>
      <c r="F1397" s="2" t="s">
        <v>146</v>
      </c>
      <c r="G1397" s="2" t="s">
        <v>4988</v>
      </c>
      <c r="H1397" s="2" t="s">
        <v>4989</v>
      </c>
      <c r="I1397" s="8">
        <f t="shared" si="63"/>
        <v>57468753.749758221</v>
      </c>
      <c r="J1397" s="8">
        <f>AVERAGEIFS(I:I,A:A,A1397)</f>
        <v>64375115.047437735</v>
      </c>
      <c r="K1397" s="8">
        <f t="shared" si="64"/>
        <v>-10.728309056364793</v>
      </c>
      <c r="L1397" s="8" t="str">
        <f t="shared" si="65"/>
        <v>OK</v>
      </c>
      <c r="O1397" s="2"/>
    </row>
    <row r="1398" spans="1:15">
      <c r="A1398" s="2" t="s">
        <v>4987</v>
      </c>
      <c r="B1398" s="2" t="s">
        <v>176</v>
      </c>
      <c r="C1398" s="2" t="s">
        <v>3761</v>
      </c>
      <c r="D1398" s="2" t="s">
        <v>3762</v>
      </c>
      <c r="E1398" s="4">
        <v>18.71</v>
      </c>
      <c r="F1398" s="2" t="s">
        <v>146</v>
      </c>
      <c r="G1398" s="2" t="s">
        <v>4988</v>
      </c>
      <c r="H1398" s="2" t="s">
        <v>4989</v>
      </c>
      <c r="I1398" s="8">
        <f t="shared" si="63"/>
        <v>61023858.266627483</v>
      </c>
      <c r="J1398" s="8">
        <f>AVERAGEIFS(I:I,A:A,A1398)</f>
        <v>64375115.047437735</v>
      </c>
      <c r="K1398" s="8">
        <f t="shared" si="64"/>
        <v>-5.2058264724509247</v>
      </c>
      <c r="L1398" s="8" t="str">
        <f t="shared" si="65"/>
        <v>OK</v>
      </c>
      <c r="O1398" s="2"/>
    </row>
    <row r="1399" spans="1:15">
      <c r="A1399" s="2" t="s">
        <v>4987</v>
      </c>
      <c r="B1399" s="2" t="s">
        <v>176</v>
      </c>
      <c r="C1399" s="2" t="s">
        <v>3761</v>
      </c>
      <c r="D1399" s="2" t="s">
        <v>3762</v>
      </c>
      <c r="E1399" s="4">
        <v>18.62</v>
      </c>
      <c r="F1399" s="2" t="s">
        <v>146</v>
      </c>
      <c r="G1399" s="2" t="s">
        <v>4988</v>
      </c>
      <c r="H1399" s="2" t="s">
        <v>4989</v>
      </c>
      <c r="I1399" s="8">
        <f t="shared" si="63"/>
        <v>60730317.526702501</v>
      </c>
      <c r="J1399" s="8">
        <f>AVERAGEIFS(I:I,A:A,A1399)</f>
        <v>64375115.047437735</v>
      </c>
      <c r="K1399" s="8">
        <f t="shared" si="64"/>
        <v>-5.6618112729575731</v>
      </c>
      <c r="L1399" s="8" t="str">
        <f t="shared" si="65"/>
        <v>OK</v>
      </c>
      <c r="O1399" s="2"/>
    </row>
    <row r="1400" spans="1:15">
      <c r="A1400" s="2" t="s">
        <v>4990</v>
      </c>
      <c r="B1400" s="2" t="s">
        <v>163</v>
      </c>
      <c r="C1400" s="2" t="s">
        <v>3763</v>
      </c>
      <c r="D1400" s="2" t="s">
        <v>3764</v>
      </c>
      <c r="E1400" s="4">
        <v>19.7697</v>
      </c>
      <c r="F1400" s="2" t="s">
        <v>146</v>
      </c>
      <c r="G1400" s="2" t="s">
        <v>4991</v>
      </c>
      <c r="H1400" s="2" t="s">
        <v>4992</v>
      </c>
      <c r="I1400" s="8">
        <f t="shared" si="63"/>
        <v>64480137.401055336</v>
      </c>
      <c r="J1400" s="8">
        <f>AVERAGEIFS(I:I,A:A,A1400)</f>
        <v>62594681.741000138</v>
      </c>
      <c r="K1400" s="8">
        <f t="shared" si="64"/>
        <v>3.0121659022993352</v>
      </c>
      <c r="L1400" s="8" t="str">
        <f t="shared" si="65"/>
        <v>OK</v>
      </c>
      <c r="O1400" s="2"/>
    </row>
    <row r="1401" spans="1:15">
      <c r="A1401" s="2" t="s">
        <v>4990</v>
      </c>
      <c r="B1401" s="2" t="s">
        <v>163</v>
      </c>
      <c r="C1401" s="2" t="s">
        <v>3763</v>
      </c>
      <c r="D1401" s="2" t="s">
        <v>3764</v>
      </c>
      <c r="E1401" s="4">
        <v>19.86</v>
      </c>
      <c r="F1401" s="2" t="s">
        <v>146</v>
      </c>
      <c r="G1401" s="2" t="s">
        <v>4991</v>
      </c>
      <c r="H1401" s="2" t="s">
        <v>4992</v>
      </c>
      <c r="I1401" s="8">
        <f t="shared" si="63"/>
        <v>64774656.610113405</v>
      </c>
      <c r="J1401" s="8">
        <f>AVERAGEIFS(I:I,A:A,A1401)</f>
        <v>62594681.741000138</v>
      </c>
      <c r="K1401" s="8">
        <f t="shared" si="64"/>
        <v>3.4826838454637521</v>
      </c>
      <c r="L1401" s="8" t="str">
        <f t="shared" si="65"/>
        <v>OK</v>
      </c>
      <c r="O1401" s="2"/>
    </row>
    <row r="1402" spans="1:15">
      <c r="A1402" s="2" t="s">
        <v>4990</v>
      </c>
      <c r="B1402" s="2" t="s">
        <v>163</v>
      </c>
      <c r="C1402" s="2" t="s">
        <v>3763</v>
      </c>
      <c r="D1402" s="2" t="s">
        <v>3764</v>
      </c>
      <c r="E1402" s="4">
        <v>19.86</v>
      </c>
      <c r="F1402" s="2" t="s">
        <v>146</v>
      </c>
      <c r="G1402" s="2" t="s">
        <v>4991</v>
      </c>
      <c r="H1402" s="2" t="s">
        <v>4992</v>
      </c>
      <c r="I1402" s="8">
        <f t="shared" si="63"/>
        <v>64774656.610113405</v>
      </c>
      <c r="J1402" s="8">
        <f>AVERAGEIFS(I:I,A:A,A1402)</f>
        <v>62594681.741000138</v>
      </c>
      <c r="K1402" s="8">
        <f t="shared" si="64"/>
        <v>3.4826838454637521</v>
      </c>
      <c r="L1402" s="8" t="str">
        <f t="shared" si="65"/>
        <v>OK</v>
      </c>
      <c r="O1402" s="2"/>
    </row>
    <row r="1403" spans="1:15">
      <c r="A1403" s="2" t="s">
        <v>4990</v>
      </c>
      <c r="B1403" s="2" t="s">
        <v>163</v>
      </c>
      <c r="C1403" s="2" t="s">
        <v>3763</v>
      </c>
      <c r="D1403" s="2" t="s">
        <v>3764</v>
      </c>
      <c r="E1403" s="4">
        <v>15.85</v>
      </c>
      <c r="F1403" s="2" t="s">
        <v>146</v>
      </c>
      <c r="G1403" s="2" t="s">
        <v>4991</v>
      </c>
      <c r="H1403" s="2" t="s">
        <v>4992</v>
      </c>
      <c r="I1403" s="8">
        <f t="shared" si="63"/>
        <v>51695785.86456684</v>
      </c>
      <c r="J1403" s="8">
        <f>AVERAGEIFS(I:I,A:A,A1403)</f>
        <v>62594681.741000138</v>
      </c>
      <c r="K1403" s="8">
        <f t="shared" si="64"/>
        <v>-17.411856044783459</v>
      </c>
      <c r="L1403" s="8" t="str">
        <f t="shared" si="65"/>
        <v>OK</v>
      </c>
      <c r="O1403" s="2"/>
    </row>
    <row r="1404" spans="1:15">
      <c r="A1404" s="2" t="s">
        <v>4990</v>
      </c>
      <c r="B1404" s="2" t="s">
        <v>163</v>
      </c>
      <c r="C1404" s="2" t="s">
        <v>3763</v>
      </c>
      <c r="D1404" s="2" t="s">
        <v>3764</v>
      </c>
      <c r="E1404" s="4">
        <v>19</v>
      </c>
      <c r="F1404" s="2" t="s">
        <v>146</v>
      </c>
      <c r="G1404" s="2" t="s">
        <v>4991</v>
      </c>
      <c r="H1404" s="2" t="s">
        <v>4992</v>
      </c>
      <c r="I1404" s="8">
        <f t="shared" si="63"/>
        <v>61969711.761941321</v>
      </c>
      <c r="J1404" s="8">
        <f>AVERAGEIFS(I:I,A:A,A1404)</f>
        <v>62594681.741000138</v>
      </c>
      <c r="K1404" s="8">
        <f t="shared" si="64"/>
        <v>-0.99843942276881537</v>
      </c>
      <c r="L1404" s="8" t="str">
        <f t="shared" si="65"/>
        <v>OK</v>
      </c>
      <c r="O1404" s="2"/>
    </row>
    <row r="1405" spans="1:15">
      <c r="A1405" s="2" t="s">
        <v>4990</v>
      </c>
      <c r="B1405" s="2" t="s">
        <v>163</v>
      </c>
      <c r="C1405" s="2" t="s">
        <v>3763</v>
      </c>
      <c r="D1405" s="2" t="s">
        <v>3764</v>
      </c>
      <c r="E1405" s="4">
        <v>20.81</v>
      </c>
      <c r="F1405" s="2" t="s">
        <v>146</v>
      </c>
      <c r="G1405" s="2" t="s">
        <v>4991</v>
      </c>
      <c r="H1405" s="2" t="s">
        <v>4992</v>
      </c>
      <c r="I1405" s="8">
        <f t="shared" si="63"/>
        <v>67873142.198210463</v>
      </c>
      <c r="J1405" s="8">
        <f>AVERAGEIFS(I:I,A:A,A1405)</f>
        <v>62594681.741000138</v>
      </c>
      <c r="K1405" s="8">
        <f t="shared" si="64"/>
        <v>8.4327618743253119</v>
      </c>
      <c r="L1405" s="8" t="str">
        <f t="shared" si="65"/>
        <v>OK</v>
      </c>
      <c r="O1405" s="2"/>
    </row>
    <row r="1406" spans="1:15">
      <c r="A1406" s="2" t="s">
        <v>4993</v>
      </c>
      <c r="B1406" s="2" t="s">
        <v>3296</v>
      </c>
      <c r="C1406" s="2" t="s">
        <v>3765</v>
      </c>
      <c r="D1406" s="2" t="s">
        <v>3766</v>
      </c>
      <c r="E1406" s="4">
        <v>21.677</v>
      </c>
      <c r="F1406" s="2" t="s">
        <v>146</v>
      </c>
      <c r="G1406" s="2" t="s">
        <v>4675</v>
      </c>
      <c r="H1406" s="2" t="s">
        <v>4994</v>
      </c>
      <c r="I1406" s="8">
        <f t="shared" si="63"/>
        <v>70700917.992821157</v>
      </c>
      <c r="J1406" s="8">
        <f>AVERAGEIFS(I:I,A:A,A1406)</f>
        <v>68127000.578849301</v>
      </c>
      <c r="K1406" s="8">
        <f t="shared" si="64"/>
        <v>3.7781164473736695</v>
      </c>
      <c r="L1406" s="8" t="str">
        <f t="shared" si="65"/>
        <v>OK</v>
      </c>
      <c r="O1406" s="2"/>
    </row>
    <row r="1407" spans="1:15">
      <c r="A1407" s="2" t="s">
        <v>4993</v>
      </c>
      <c r="B1407" s="2" t="s">
        <v>3296</v>
      </c>
      <c r="C1407" s="2" t="s">
        <v>3765</v>
      </c>
      <c r="D1407" s="2" t="s">
        <v>3766</v>
      </c>
      <c r="E1407" s="4">
        <v>21.78</v>
      </c>
      <c r="F1407" s="2" t="s">
        <v>146</v>
      </c>
      <c r="G1407" s="2" t="s">
        <v>4675</v>
      </c>
      <c r="H1407" s="2" t="s">
        <v>4994</v>
      </c>
      <c r="I1407" s="8">
        <f t="shared" si="63"/>
        <v>71036859.06184642</v>
      </c>
      <c r="J1407" s="8">
        <f>AVERAGEIFS(I:I,A:A,A1407)</f>
        <v>68127000.578849301</v>
      </c>
      <c r="K1407" s="8">
        <f t="shared" si="64"/>
        <v>4.2712264715504267</v>
      </c>
      <c r="L1407" s="8" t="str">
        <f t="shared" si="65"/>
        <v>OK</v>
      </c>
      <c r="O1407" s="2"/>
    </row>
    <row r="1408" spans="1:15">
      <c r="A1408" s="2" t="s">
        <v>4993</v>
      </c>
      <c r="B1408" s="2" t="s">
        <v>3296</v>
      </c>
      <c r="C1408" s="2" t="s">
        <v>3765</v>
      </c>
      <c r="D1408" s="2" t="s">
        <v>3766</v>
      </c>
      <c r="E1408" s="4">
        <v>21.78</v>
      </c>
      <c r="F1408" s="2" t="s">
        <v>146</v>
      </c>
      <c r="G1408" s="2" t="s">
        <v>4675</v>
      </c>
      <c r="H1408" s="2" t="s">
        <v>4994</v>
      </c>
      <c r="I1408" s="8">
        <f t="shared" si="63"/>
        <v>71036859.06184642</v>
      </c>
      <c r="J1408" s="8">
        <f>AVERAGEIFS(I:I,A:A,A1408)</f>
        <v>68127000.578849301</v>
      </c>
      <c r="K1408" s="8">
        <f t="shared" si="64"/>
        <v>4.2712264715504267</v>
      </c>
      <c r="L1408" s="8" t="str">
        <f t="shared" si="65"/>
        <v>OK</v>
      </c>
      <c r="O1408" s="2"/>
    </row>
    <row r="1409" spans="1:15">
      <c r="A1409" s="2" t="s">
        <v>4993</v>
      </c>
      <c r="B1409" s="2" t="s">
        <v>3296</v>
      </c>
      <c r="C1409" s="2" t="s">
        <v>3765</v>
      </c>
      <c r="D1409" s="2" t="s">
        <v>3766</v>
      </c>
      <c r="E1409" s="4">
        <v>18.03</v>
      </c>
      <c r="F1409" s="2" t="s">
        <v>146</v>
      </c>
      <c r="G1409" s="2" t="s">
        <v>4675</v>
      </c>
      <c r="H1409" s="2" t="s">
        <v>4994</v>
      </c>
      <c r="I1409" s="8">
        <f t="shared" si="63"/>
        <v>58805994.898305371</v>
      </c>
      <c r="J1409" s="8">
        <f>AVERAGEIFS(I:I,A:A,A1409)</f>
        <v>68127000.578849301</v>
      </c>
      <c r="K1409" s="8">
        <f t="shared" si="64"/>
        <v>-13.681808389253714</v>
      </c>
      <c r="L1409" s="8" t="str">
        <f t="shared" si="65"/>
        <v>OK</v>
      </c>
      <c r="O1409" s="2"/>
    </row>
    <row r="1410" spans="1:15">
      <c r="A1410" s="2" t="s">
        <v>4993</v>
      </c>
      <c r="B1410" s="2" t="s">
        <v>3296</v>
      </c>
      <c r="C1410" s="2" t="s">
        <v>3765</v>
      </c>
      <c r="D1410" s="2" t="s">
        <v>3766</v>
      </c>
      <c r="E1410" s="4">
        <v>19</v>
      </c>
      <c r="F1410" s="2" t="s">
        <v>146</v>
      </c>
      <c r="G1410" s="2" t="s">
        <v>4675</v>
      </c>
      <c r="H1410" s="2" t="s">
        <v>4994</v>
      </c>
      <c r="I1410" s="8">
        <f t="shared" si="63"/>
        <v>61969711.761941321</v>
      </c>
      <c r="J1410" s="8">
        <f>AVERAGEIFS(I:I,A:A,A1410)</f>
        <v>68127000.578849301</v>
      </c>
      <c r="K1410" s="8">
        <f t="shared" si="64"/>
        <v>-9.0379567052590417</v>
      </c>
      <c r="L1410" s="8" t="str">
        <f t="shared" si="65"/>
        <v>OK</v>
      </c>
      <c r="O1410" s="2"/>
    </row>
    <row r="1411" spans="1:15">
      <c r="A1411" s="2" t="s">
        <v>4993</v>
      </c>
      <c r="B1411" s="2" t="s">
        <v>3296</v>
      </c>
      <c r="C1411" s="2" t="s">
        <v>3765</v>
      </c>
      <c r="D1411" s="2" t="s">
        <v>3766</v>
      </c>
      <c r="E1411" s="4">
        <v>23.06</v>
      </c>
      <c r="F1411" s="2" t="s">
        <v>146</v>
      </c>
      <c r="G1411" s="2" t="s">
        <v>4675</v>
      </c>
      <c r="H1411" s="2" t="s">
        <v>4994</v>
      </c>
      <c r="I1411" s="8">
        <f t="shared" ref="I1411:I1474" si="66">_xlfn.IFS(F1411="Mpc",E1411*$O$1,F1411="kpc",E1411*$S$1,F1411="pc",E1411*$W$1,F1411="Lj",E1411,E1411="",0)</f>
        <v>75211660.696335092</v>
      </c>
      <c r="J1411" s="8">
        <f>AVERAGEIFS(I:I,A:A,A1411)</f>
        <v>68127000.578849301</v>
      </c>
      <c r="K1411" s="8">
        <f t="shared" ref="K1411:K1474" si="67">(I1411/J1411-1)*100</f>
        <v>10.399195704038222</v>
      </c>
      <c r="L1411" s="8" t="str">
        <f t="shared" ref="L1411:L1474" si="68">IF(K1411&gt;50,"Groesser50",IF(K1411&lt;-50,"Kleiner -50","OK"))</f>
        <v>OK</v>
      </c>
      <c r="O1411" s="2"/>
    </row>
    <row r="1412" spans="1:15">
      <c r="A1412" s="2" t="s">
        <v>4995</v>
      </c>
      <c r="B1412" s="2" t="s">
        <v>3296</v>
      </c>
      <c r="C1412" s="2" t="s">
        <v>3767</v>
      </c>
      <c r="D1412" s="2" t="s">
        <v>3768</v>
      </c>
      <c r="E1412" s="4">
        <v>20.14</v>
      </c>
      <c r="F1412" s="2" t="s">
        <v>146</v>
      </c>
      <c r="G1412" s="2" t="s">
        <v>4996</v>
      </c>
      <c r="H1412" s="2" t="s">
        <v>4997</v>
      </c>
      <c r="I1412" s="8">
        <f t="shared" si="66"/>
        <v>65687894.467657804</v>
      </c>
      <c r="J1412" s="8">
        <f>AVERAGEIFS(I:I,A:A,A1412)</f>
        <v>71488042.050990373</v>
      </c>
      <c r="K1412" s="8">
        <f t="shared" si="67"/>
        <v>-8.1134514485590277</v>
      </c>
      <c r="L1412" s="8" t="str">
        <f t="shared" si="68"/>
        <v>OK</v>
      </c>
      <c r="O1412" s="2"/>
    </row>
    <row r="1413" spans="1:15">
      <c r="A1413" s="2" t="s">
        <v>4995</v>
      </c>
      <c r="B1413" s="2" t="s">
        <v>3296</v>
      </c>
      <c r="C1413" s="2" t="s">
        <v>3767</v>
      </c>
      <c r="D1413" s="2" t="s">
        <v>3768</v>
      </c>
      <c r="E1413" s="4">
        <v>24.14</v>
      </c>
      <c r="F1413" s="2" t="s">
        <v>146</v>
      </c>
      <c r="G1413" s="2" t="s">
        <v>4996</v>
      </c>
      <c r="H1413" s="2" t="s">
        <v>4997</v>
      </c>
      <c r="I1413" s="8">
        <f t="shared" si="66"/>
        <v>78734149.575434923</v>
      </c>
      <c r="J1413" s="8">
        <f>AVERAGEIFS(I:I,A:A,A1413)</f>
        <v>71488042.050990373</v>
      </c>
      <c r="K1413" s="8">
        <f t="shared" si="67"/>
        <v>10.136111322332919</v>
      </c>
      <c r="L1413" s="8" t="str">
        <f t="shared" si="68"/>
        <v>OK</v>
      </c>
      <c r="O1413" s="2"/>
    </row>
    <row r="1414" spans="1:15">
      <c r="A1414" s="2" t="s">
        <v>4995</v>
      </c>
      <c r="B1414" s="2" t="s">
        <v>3296</v>
      </c>
      <c r="C1414" s="2" t="s">
        <v>3767</v>
      </c>
      <c r="D1414" s="2" t="s">
        <v>3768</v>
      </c>
      <c r="E1414" s="4">
        <v>22</v>
      </c>
      <c r="F1414" s="2" t="s">
        <v>146</v>
      </c>
      <c r="G1414" s="2" t="s">
        <v>4996</v>
      </c>
      <c r="H1414" s="2" t="s">
        <v>4997</v>
      </c>
      <c r="I1414" s="8">
        <f t="shared" si="66"/>
        <v>71754403.092774168</v>
      </c>
      <c r="J1414" s="8">
        <f>AVERAGEIFS(I:I,A:A,A1414)</f>
        <v>71488042.050990373</v>
      </c>
      <c r="K1414" s="8">
        <f t="shared" si="67"/>
        <v>0.37259523990573751</v>
      </c>
      <c r="L1414" s="8" t="str">
        <f t="shared" si="68"/>
        <v>OK</v>
      </c>
      <c r="O1414" s="2"/>
    </row>
    <row r="1415" spans="1:15">
      <c r="A1415" s="2" t="s">
        <v>4995</v>
      </c>
      <c r="B1415" s="2" t="s">
        <v>3296</v>
      </c>
      <c r="C1415" s="2" t="s">
        <v>3767</v>
      </c>
      <c r="D1415" s="2" t="s">
        <v>3768</v>
      </c>
      <c r="E1415" s="4">
        <v>22.59</v>
      </c>
      <c r="F1415" s="2" t="s">
        <v>146</v>
      </c>
      <c r="G1415" s="2" t="s">
        <v>4996</v>
      </c>
      <c r="H1415" s="2" t="s">
        <v>4997</v>
      </c>
      <c r="I1415" s="8">
        <f t="shared" si="66"/>
        <v>73678725.72117129</v>
      </c>
      <c r="J1415" s="8">
        <f>AVERAGEIFS(I:I,A:A,A1415)</f>
        <v>71488042.050990373</v>
      </c>
      <c r="K1415" s="8">
        <f t="shared" si="67"/>
        <v>3.0644057486122867</v>
      </c>
      <c r="L1415" s="8" t="str">
        <f t="shared" si="68"/>
        <v>OK</v>
      </c>
      <c r="O1415" s="2"/>
    </row>
    <row r="1416" spans="1:15">
      <c r="A1416" s="2" t="s">
        <v>4995</v>
      </c>
      <c r="B1416" s="2" t="s">
        <v>3296</v>
      </c>
      <c r="C1416" s="2" t="s">
        <v>3767</v>
      </c>
      <c r="D1416" s="2" t="s">
        <v>3768</v>
      </c>
      <c r="E1416" s="4">
        <v>22.5</v>
      </c>
      <c r="F1416" s="2" t="s">
        <v>146</v>
      </c>
      <c r="G1416" s="2" t="s">
        <v>4996</v>
      </c>
      <c r="H1416" s="2" t="s">
        <v>4997</v>
      </c>
      <c r="I1416" s="8">
        <f t="shared" si="66"/>
        <v>73385184.981246307</v>
      </c>
      <c r="J1416" s="8">
        <f>AVERAGEIFS(I:I,A:A,A1416)</f>
        <v>71488042.050990373</v>
      </c>
      <c r="K1416" s="8">
        <f t="shared" si="67"/>
        <v>2.653790586267224</v>
      </c>
      <c r="L1416" s="8" t="str">
        <f t="shared" si="68"/>
        <v>OK</v>
      </c>
      <c r="O1416" s="2"/>
    </row>
    <row r="1417" spans="1:15">
      <c r="A1417" s="2" t="s">
        <v>4995</v>
      </c>
      <c r="B1417" s="2" t="s">
        <v>3296</v>
      </c>
      <c r="C1417" s="2" t="s">
        <v>3767</v>
      </c>
      <c r="D1417" s="2" t="s">
        <v>3768</v>
      </c>
      <c r="E1417" s="4">
        <v>20.14</v>
      </c>
      <c r="F1417" s="2" t="s">
        <v>146</v>
      </c>
      <c r="G1417" s="2" t="s">
        <v>4996</v>
      </c>
      <c r="H1417" s="2" t="s">
        <v>4997</v>
      </c>
      <c r="I1417" s="8">
        <f t="shared" si="66"/>
        <v>65687894.467657804</v>
      </c>
      <c r="J1417" s="8">
        <f>AVERAGEIFS(I:I,A:A,A1417)</f>
        <v>71488042.050990373</v>
      </c>
      <c r="K1417" s="8">
        <f t="shared" si="67"/>
        <v>-8.1134514485590277</v>
      </c>
      <c r="L1417" s="8" t="str">
        <f t="shared" si="68"/>
        <v>OK</v>
      </c>
      <c r="O1417" s="2"/>
    </row>
    <row r="1418" spans="1:15">
      <c r="A1418" s="2" t="s">
        <v>4998</v>
      </c>
      <c r="B1418" s="2" t="s">
        <v>163</v>
      </c>
      <c r="C1418" s="2" t="s">
        <v>3769</v>
      </c>
      <c r="D1418" s="2" t="s">
        <v>3770</v>
      </c>
      <c r="E1418" s="4">
        <v>26.16</v>
      </c>
      <c r="F1418" s="2" t="s">
        <v>146</v>
      </c>
      <c r="G1418" s="2" t="s">
        <v>4999</v>
      </c>
      <c r="H1418" s="2" t="s">
        <v>5000</v>
      </c>
      <c r="I1418" s="8">
        <f t="shared" si="66"/>
        <v>85322508.404862374</v>
      </c>
      <c r="J1418" s="8">
        <f>AVERAGEIFS(I:I,A:A,A1418)</f>
        <v>103274155.43316369</v>
      </c>
      <c r="K1418" s="8">
        <f t="shared" si="67"/>
        <v>-17.382516422435568</v>
      </c>
      <c r="L1418" s="8" t="str">
        <f t="shared" si="68"/>
        <v>OK</v>
      </c>
      <c r="O1418" s="2"/>
    </row>
    <row r="1419" spans="1:15">
      <c r="A1419" s="2" t="s">
        <v>4998</v>
      </c>
      <c r="B1419" s="2" t="s">
        <v>163</v>
      </c>
      <c r="C1419" s="2" t="s">
        <v>3769</v>
      </c>
      <c r="D1419" s="2" t="s">
        <v>3770</v>
      </c>
      <c r="E1419" s="4">
        <v>25</v>
      </c>
      <c r="F1419" s="2" t="s">
        <v>146</v>
      </c>
      <c r="G1419" s="2" t="s">
        <v>4999</v>
      </c>
      <c r="H1419" s="2" t="s">
        <v>5000</v>
      </c>
      <c r="I1419" s="8">
        <f t="shared" si="66"/>
        <v>81539094.423607007</v>
      </c>
      <c r="J1419" s="8">
        <f>AVERAGEIFS(I:I,A:A,A1419)</f>
        <v>103274155.43316369</v>
      </c>
      <c r="K1419" s="8">
        <f t="shared" si="67"/>
        <v>-21.045982819605857</v>
      </c>
      <c r="L1419" s="8" t="str">
        <f t="shared" si="68"/>
        <v>OK</v>
      </c>
      <c r="O1419" s="2"/>
    </row>
    <row r="1420" spans="1:15">
      <c r="A1420" s="2" t="s">
        <v>4998</v>
      </c>
      <c r="B1420" s="2" t="s">
        <v>163</v>
      </c>
      <c r="C1420" s="2" t="s">
        <v>3769</v>
      </c>
      <c r="D1420" s="2" t="s">
        <v>3770</v>
      </c>
      <c r="E1420" s="4">
        <v>26.9</v>
      </c>
      <c r="F1420" s="2" t="s">
        <v>146</v>
      </c>
      <c r="G1420" s="2" t="s">
        <v>4999</v>
      </c>
      <c r="H1420" s="2" t="s">
        <v>5000</v>
      </c>
      <c r="I1420" s="8">
        <f t="shared" si="66"/>
        <v>87736065.599801138</v>
      </c>
      <c r="J1420" s="8">
        <f>AVERAGEIFS(I:I,A:A,A1420)</f>
        <v>103274155.43316369</v>
      </c>
      <c r="K1420" s="8">
        <f t="shared" si="67"/>
        <v>-15.045477513895911</v>
      </c>
      <c r="L1420" s="8" t="str">
        <f t="shared" si="68"/>
        <v>OK</v>
      </c>
      <c r="O1420" s="2"/>
    </row>
    <row r="1421" spans="1:15">
      <c r="A1421" s="2" t="s">
        <v>4998</v>
      </c>
      <c r="B1421" s="2" t="s">
        <v>163</v>
      </c>
      <c r="C1421" s="2" t="s">
        <v>3769</v>
      </c>
      <c r="D1421" s="2" t="s">
        <v>3770</v>
      </c>
      <c r="E1421" s="4">
        <v>44.94</v>
      </c>
      <c r="F1421" s="2" t="s">
        <v>146</v>
      </c>
      <c r="G1421" s="2" t="s">
        <v>4999</v>
      </c>
      <c r="H1421" s="2" t="s">
        <v>5000</v>
      </c>
      <c r="I1421" s="8">
        <f t="shared" si="66"/>
        <v>146574676.13587594</v>
      </c>
      <c r="J1421" s="8">
        <f>AVERAGEIFS(I:I,A:A,A1421)</f>
        <v>103274155.43316369</v>
      </c>
      <c r="K1421" s="8">
        <f t="shared" si="67"/>
        <v>41.927741283476493</v>
      </c>
      <c r="L1421" s="8" t="str">
        <f t="shared" si="68"/>
        <v>OK</v>
      </c>
      <c r="O1421" s="2"/>
    </row>
    <row r="1422" spans="1:15">
      <c r="A1422" s="2" t="s">
        <v>4998</v>
      </c>
      <c r="B1422" s="2" t="s">
        <v>163</v>
      </c>
      <c r="C1422" s="2" t="s">
        <v>3769</v>
      </c>
      <c r="D1422" s="2" t="s">
        <v>3770</v>
      </c>
      <c r="E1422" s="4">
        <v>35.32</v>
      </c>
      <c r="F1422" s="2" t="s">
        <v>146</v>
      </c>
      <c r="G1422" s="2" t="s">
        <v>4999</v>
      </c>
      <c r="H1422" s="2" t="s">
        <v>5000</v>
      </c>
      <c r="I1422" s="8">
        <f t="shared" si="66"/>
        <v>115198432.60167198</v>
      </c>
      <c r="J1422" s="8">
        <f>AVERAGEIFS(I:I,A:A,A1422)</f>
        <v>103274155.43316369</v>
      </c>
      <c r="K1422" s="8">
        <f t="shared" si="67"/>
        <v>11.546235472460831</v>
      </c>
      <c r="L1422" s="8" t="str">
        <f t="shared" si="68"/>
        <v>OK</v>
      </c>
      <c r="O1422" s="2"/>
    </row>
    <row r="1423" spans="1:15">
      <c r="A1423" s="2" t="s">
        <v>5001</v>
      </c>
      <c r="B1423" s="2" t="s">
        <v>3224</v>
      </c>
      <c r="C1423" s="2" t="s">
        <v>3771</v>
      </c>
      <c r="D1423" s="2" t="s">
        <v>3772</v>
      </c>
      <c r="E1423" s="4">
        <v>21.2</v>
      </c>
      <c r="F1423" s="2" t="s">
        <v>146</v>
      </c>
      <c r="G1423" s="2" t="s">
        <v>5002</v>
      </c>
      <c r="H1423" s="2" t="s">
        <v>5003</v>
      </c>
      <c r="I1423" s="8">
        <f t="shared" si="66"/>
        <v>69145152.071218744</v>
      </c>
      <c r="J1423" s="8">
        <f>AVERAGEIFS(I:I,A:A,A1423)</f>
        <v>49122774.44053302</v>
      </c>
      <c r="K1423" s="8">
        <f t="shared" si="67"/>
        <v>40.759867207672464</v>
      </c>
      <c r="L1423" s="8" t="str">
        <f t="shared" si="68"/>
        <v>OK</v>
      </c>
      <c r="O1423" s="2"/>
    </row>
    <row r="1424" spans="1:15">
      <c r="A1424" s="2" t="s">
        <v>5001</v>
      </c>
      <c r="B1424" s="2" t="s">
        <v>3224</v>
      </c>
      <c r="C1424" s="2" t="s">
        <v>3771</v>
      </c>
      <c r="D1424" s="2" t="s">
        <v>3772</v>
      </c>
      <c r="E1424" s="4">
        <v>20.9</v>
      </c>
      <c r="F1424" s="2" t="s">
        <v>146</v>
      </c>
      <c r="G1424" s="2" t="s">
        <v>5002</v>
      </c>
      <c r="H1424" s="2" t="s">
        <v>5003</v>
      </c>
      <c r="I1424" s="8">
        <f t="shared" si="66"/>
        <v>68166682.938135445</v>
      </c>
      <c r="J1424" s="8">
        <f>AVERAGEIFS(I:I,A:A,A1424)</f>
        <v>49122774.44053302</v>
      </c>
      <c r="K1424" s="8">
        <f t="shared" si="67"/>
        <v>38.767982294356294</v>
      </c>
      <c r="L1424" s="8" t="str">
        <f t="shared" si="68"/>
        <v>OK</v>
      </c>
      <c r="O1424" s="2"/>
    </row>
    <row r="1425" spans="1:15">
      <c r="A1425" s="2" t="s">
        <v>5001</v>
      </c>
      <c r="B1425" s="2" t="s">
        <v>3224</v>
      </c>
      <c r="C1425" s="2" t="s">
        <v>3771</v>
      </c>
      <c r="D1425" s="2" t="s">
        <v>3772</v>
      </c>
      <c r="E1425" s="4">
        <v>19.95</v>
      </c>
      <c r="F1425" s="2" t="s">
        <v>146</v>
      </c>
      <c r="G1425" s="2" t="s">
        <v>5002</v>
      </c>
      <c r="H1425" s="2" t="s">
        <v>5003</v>
      </c>
      <c r="I1425" s="8">
        <f t="shared" si="66"/>
        <v>65068197.350038387</v>
      </c>
      <c r="J1425" s="8">
        <f>AVERAGEIFS(I:I,A:A,A1425)</f>
        <v>49122774.44053302</v>
      </c>
      <c r="K1425" s="8">
        <f t="shared" si="67"/>
        <v>32.460346735521938</v>
      </c>
      <c r="L1425" s="8" t="str">
        <f t="shared" si="68"/>
        <v>OK</v>
      </c>
      <c r="O1425" s="2"/>
    </row>
    <row r="1426" spans="1:15">
      <c r="A1426" s="2" t="s">
        <v>5001</v>
      </c>
      <c r="B1426" s="2" t="s">
        <v>3224</v>
      </c>
      <c r="C1426" s="2" t="s">
        <v>3771</v>
      </c>
      <c r="D1426" s="2" t="s">
        <v>3772</v>
      </c>
      <c r="E1426" s="4">
        <v>17.5</v>
      </c>
      <c r="F1426" s="2" t="s">
        <v>146</v>
      </c>
      <c r="G1426" s="2" t="s">
        <v>5002</v>
      </c>
      <c r="H1426" s="2" t="s">
        <v>5003</v>
      </c>
      <c r="I1426" s="8">
        <f t="shared" si="66"/>
        <v>57077366.096524902</v>
      </c>
      <c r="J1426" s="8">
        <f>AVERAGEIFS(I:I,A:A,A1426)</f>
        <v>49122774.44053302</v>
      </c>
      <c r="K1426" s="8">
        <f t="shared" si="67"/>
        <v>16.193286610106973</v>
      </c>
      <c r="L1426" s="8" t="str">
        <f t="shared" si="68"/>
        <v>OK</v>
      </c>
      <c r="O1426" s="2"/>
    </row>
    <row r="1427" spans="1:15">
      <c r="A1427" s="2" t="s">
        <v>5001</v>
      </c>
      <c r="B1427" s="2" t="s">
        <v>3224</v>
      </c>
      <c r="C1427" s="2" t="s">
        <v>3771</v>
      </c>
      <c r="D1427" s="2" t="s">
        <v>3772</v>
      </c>
      <c r="E1427" s="4">
        <v>19</v>
      </c>
      <c r="F1427" s="2" t="s">
        <v>146</v>
      </c>
      <c r="G1427" s="2" t="s">
        <v>5002</v>
      </c>
      <c r="H1427" s="2" t="s">
        <v>5003</v>
      </c>
      <c r="I1427" s="8">
        <f t="shared" si="66"/>
        <v>61969711.761941321</v>
      </c>
      <c r="J1427" s="8">
        <f>AVERAGEIFS(I:I,A:A,A1427)</f>
        <v>49122774.44053302</v>
      </c>
      <c r="K1427" s="8">
        <f t="shared" si="67"/>
        <v>26.152711176687561</v>
      </c>
      <c r="L1427" s="8" t="str">
        <f t="shared" si="68"/>
        <v>OK</v>
      </c>
      <c r="O1427" s="2"/>
    </row>
    <row r="1428" spans="1:15">
      <c r="A1428" s="2" t="s">
        <v>5001</v>
      </c>
      <c r="B1428" s="2" t="s">
        <v>3224</v>
      </c>
      <c r="C1428" s="2" t="s">
        <v>3771</v>
      </c>
      <c r="D1428" s="2" t="s">
        <v>3772</v>
      </c>
      <c r="E1428" s="4">
        <v>10</v>
      </c>
      <c r="F1428" s="2" t="s">
        <v>146</v>
      </c>
      <c r="G1428" s="2" t="s">
        <v>5002</v>
      </c>
      <c r="H1428" s="2" t="s">
        <v>5003</v>
      </c>
      <c r="I1428" s="8">
        <f t="shared" si="66"/>
        <v>32615637.7694428</v>
      </c>
      <c r="J1428" s="8">
        <f>AVERAGEIFS(I:I,A:A,A1428)</f>
        <v>49122774.44053302</v>
      </c>
      <c r="K1428" s="8">
        <f t="shared" si="67"/>
        <v>-33.603836222796026</v>
      </c>
      <c r="L1428" s="8" t="str">
        <f t="shared" si="68"/>
        <v>OK</v>
      </c>
      <c r="O1428" s="2"/>
    </row>
    <row r="1429" spans="1:15">
      <c r="A1429" s="2" t="s">
        <v>5001</v>
      </c>
      <c r="B1429" s="2" t="s">
        <v>3224</v>
      </c>
      <c r="C1429" s="2" t="s">
        <v>3771</v>
      </c>
      <c r="D1429" s="2" t="s">
        <v>3772</v>
      </c>
      <c r="E1429" s="4">
        <v>9.5500000000000007</v>
      </c>
      <c r="F1429" s="2" t="s">
        <v>146</v>
      </c>
      <c r="G1429" s="2" t="s">
        <v>5002</v>
      </c>
      <c r="H1429" s="2" t="s">
        <v>5003</v>
      </c>
      <c r="I1429" s="8">
        <f t="shared" si="66"/>
        <v>31147934.069817878</v>
      </c>
      <c r="J1429" s="8">
        <f>AVERAGEIFS(I:I,A:A,A1429)</f>
        <v>49122774.44053302</v>
      </c>
      <c r="K1429" s="8">
        <f t="shared" si="67"/>
        <v>-36.591663592770182</v>
      </c>
      <c r="L1429" s="8" t="str">
        <f t="shared" si="68"/>
        <v>OK</v>
      </c>
      <c r="O1429" s="2"/>
    </row>
    <row r="1430" spans="1:15">
      <c r="A1430" s="2" t="s">
        <v>5001</v>
      </c>
      <c r="B1430" s="2" t="s">
        <v>3224</v>
      </c>
      <c r="C1430" s="2" t="s">
        <v>3771</v>
      </c>
      <c r="D1430" s="2" t="s">
        <v>3772</v>
      </c>
      <c r="E1430" s="4">
        <v>7.9</v>
      </c>
      <c r="F1430" s="2" t="s">
        <v>146</v>
      </c>
      <c r="G1430" s="2" t="s">
        <v>5002</v>
      </c>
      <c r="H1430" s="2" t="s">
        <v>5003</v>
      </c>
      <c r="I1430" s="8">
        <f t="shared" si="66"/>
        <v>25766353.837859813</v>
      </c>
      <c r="J1430" s="8">
        <f>AVERAGEIFS(I:I,A:A,A1430)</f>
        <v>49122774.44053302</v>
      </c>
      <c r="K1430" s="8">
        <f t="shared" si="67"/>
        <v>-47.547030616008854</v>
      </c>
      <c r="L1430" s="8" t="str">
        <f t="shared" si="68"/>
        <v>OK</v>
      </c>
      <c r="O1430" s="2"/>
    </row>
    <row r="1431" spans="1:15">
      <c r="A1431" s="2" t="s">
        <v>5001</v>
      </c>
      <c r="B1431" s="2" t="s">
        <v>3224</v>
      </c>
      <c r="C1431" s="2" t="s">
        <v>3771</v>
      </c>
      <c r="D1431" s="2" t="s">
        <v>3772</v>
      </c>
      <c r="E1431" s="4">
        <v>9.5500000000000007</v>
      </c>
      <c r="F1431" s="2" t="s">
        <v>146</v>
      </c>
      <c r="G1431" s="2" t="s">
        <v>5002</v>
      </c>
      <c r="H1431" s="2" t="s">
        <v>5003</v>
      </c>
      <c r="I1431" s="8">
        <f t="shared" si="66"/>
        <v>31147934.069817878</v>
      </c>
      <c r="J1431" s="8">
        <f>AVERAGEIFS(I:I,A:A,A1431)</f>
        <v>49122774.44053302</v>
      </c>
      <c r="K1431" s="8">
        <f t="shared" si="67"/>
        <v>-36.591663592770182</v>
      </c>
      <c r="L1431" s="8" t="str">
        <f t="shared" si="68"/>
        <v>OK</v>
      </c>
      <c r="O1431" s="2"/>
    </row>
    <row r="1432" spans="1:15">
      <c r="A1432" s="2" t="s">
        <v>5004</v>
      </c>
      <c r="B1432" s="2" t="s">
        <v>60</v>
      </c>
      <c r="C1432" s="2" t="s">
        <v>3773</v>
      </c>
      <c r="D1432" s="2" t="s">
        <v>3774</v>
      </c>
      <c r="E1432" s="4">
        <v>16.368200000000002</v>
      </c>
      <c r="F1432" s="2" t="s">
        <v>146</v>
      </c>
      <c r="G1432" s="2" t="s">
        <v>5005</v>
      </c>
      <c r="H1432" s="2" t="s">
        <v>5006</v>
      </c>
      <c r="I1432" s="8">
        <f t="shared" si="66"/>
        <v>53385928.213779375</v>
      </c>
      <c r="J1432" s="8">
        <f>AVERAGEIFS(I:I,A:A,A1432)</f>
        <v>45446722.855478093</v>
      </c>
      <c r="K1432" s="8">
        <f t="shared" si="67"/>
        <v>17.469258198326386</v>
      </c>
      <c r="L1432" s="8" t="str">
        <f t="shared" si="68"/>
        <v>OK</v>
      </c>
      <c r="O1432" s="2"/>
    </row>
    <row r="1433" spans="1:15">
      <c r="A1433" s="2" t="s">
        <v>5004</v>
      </c>
      <c r="B1433" s="2" t="s">
        <v>60</v>
      </c>
      <c r="C1433" s="2" t="s">
        <v>3773</v>
      </c>
      <c r="D1433" s="2" t="s">
        <v>3774</v>
      </c>
      <c r="E1433" s="4">
        <v>15.92</v>
      </c>
      <c r="F1433" s="2" t="s">
        <v>146</v>
      </c>
      <c r="G1433" s="2" t="s">
        <v>5005</v>
      </c>
      <c r="H1433" s="2" t="s">
        <v>5006</v>
      </c>
      <c r="I1433" s="8">
        <f t="shared" si="66"/>
        <v>51924095.328952938</v>
      </c>
      <c r="J1433" s="8">
        <f>AVERAGEIFS(I:I,A:A,A1433)</f>
        <v>45446722.855478093</v>
      </c>
      <c r="K1433" s="8">
        <f t="shared" si="67"/>
        <v>14.252672286345213</v>
      </c>
      <c r="L1433" s="8" t="str">
        <f t="shared" si="68"/>
        <v>OK</v>
      </c>
      <c r="O1433" s="2"/>
    </row>
    <row r="1434" spans="1:15">
      <c r="A1434" s="2" t="s">
        <v>5004</v>
      </c>
      <c r="B1434" s="2" t="s">
        <v>60</v>
      </c>
      <c r="C1434" s="2" t="s">
        <v>3773</v>
      </c>
      <c r="D1434" s="2" t="s">
        <v>3774</v>
      </c>
      <c r="E1434" s="4">
        <v>15.92</v>
      </c>
      <c r="F1434" s="2" t="s">
        <v>146</v>
      </c>
      <c r="G1434" s="2" t="s">
        <v>5005</v>
      </c>
      <c r="H1434" s="2" t="s">
        <v>5006</v>
      </c>
      <c r="I1434" s="8">
        <f t="shared" si="66"/>
        <v>51924095.328952938</v>
      </c>
      <c r="J1434" s="8">
        <f>AVERAGEIFS(I:I,A:A,A1434)</f>
        <v>45446722.855478093</v>
      </c>
      <c r="K1434" s="8">
        <f t="shared" si="67"/>
        <v>14.252672286345213</v>
      </c>
      <c r="L1434" s="8" t="str">
        <f t="shared" si="68"/>
        <v>OK</v>
      </c>
      <c r="O1434" s="2"/>
    </row>
    <row r="1435" spans="1:15">
      <c r="A1435" s="2" t="s">
        <v>5004</v>
      </c>
      <c r="B1435" s="2" t="s">
        <v>60</v>
      </c>
      <c r="C1435" s="2" t="s">
        <v>3773</v>
      </c>
      <c r="D1435" s="2" t="s">
        <v>3774</v>
      </c>
      <c r="E1435" s="4">
        <v>12.5</v>
      </c>
      <c r="F1435" s="2" t="s">
        <v>146</v>
      </c>
      <c r="G1435" s="2" t="s">
        <v>5005</v>
      </c>
      <c r="H1435" s="2" t="s">
        <v>5006</v>
      </c>
      <c r="I1435" s="8">
        <f t="shared" si="66"/>
        <v>40769547.211803503</v>
      </c>
      <c r="J1435" s="8">
        <f>AVERAGEIFS(I:I,A:A,A1435)</f>
        <v>45446722.855478093</v>
      </c>
      <c r="K1435" s="8">
        <f t="shared" si="67"/>
        <v>-10.291557564113363</v>
      </c>
      <c r="L1435" s="8" t="str">
        <f t="shared" si="68"/>
        <v>OK</v>
      </c>
      <c r="O1435" s="2"/>
    </row>
    <row r="1436" spans="1:15">
      <c r="A1436" s="2" t="s">
        <v>5004</v>
      </c>
      <c r="B1436" s="2" t="s">
        <v>60</v>
      </c>
      <c r="C1436" s="2" t="s">
        <v>3773</v>
      </c>
      <c r="D1436" s="2" t="s">
        <v>3774</v>
      </c>
      <c r="E1436" s="4">
        <v>16.52</v>
      </c>
      <c r="F1436" s="2" t="s">
        <v>146</v>
      </c>
      <c r="G1436" s="2" t="s">
        <v>5005</v>
      </c>
      <c r="H1436" s="2" t="s">
        <v>5006</v>
      </c>
      <c r="I1436" s="8">
        <f t="shared" si="66"/>
        <v>53881033.595119506</v>
      </c>
      <c r="J1436" s="8">
        <f>AVERAGEIFS(I:I,A:A,A1436)</f>
        <v>45446722.855478093</v>
      </c>
      <c r="K1436" s="8">
        <f t="shared" si="67"/>
        <v>18.558677523267786</v>
      </c>
      <c r="L1436" s="8" t="str">
        <f t="shared" si="68"/>
        <v>OK</v>
      </c>
      <c r="O1436" s="2"/>
    </row>
    <row r="1437" spans="1:15">
      <c r="A1437" s="2" t="s">
        <v>5004</v>
      </c>
      <c r="B1437" s="2" t="s">
        <v>60</v>
      </c>
      <c r="C1437" s="2" t="s">
        <v>3773</v>
      </c>
      <c r="D1437" s="2" t="s">
        <v>3774</v>
      </c>
      <c r="E1437" s="4">
        <v>9.1</v>
      </c>
      <c r="F1437" s="2" t="s">
        <v>146</v>
      </c>
      <c r="G1437" s="2" t="s">
        <v>5005</v>
      </c>
      <c r="H1437" s="2" t="s">
        <v>5006</v>
      </c>
      <c r="I1437" s="8">
        <f t="shared" si="66"/>
        <v>29680230.370192949</v>
      </c>
      <c r="J1437" s="8">
        <f>AVERAGEIFS(I:I,A:A,A1437)</f>
        <v>45446722.855478093</v>
      </c>
      <c r="K1437" s="8">
        <f t="shared" si="67"/>
        <v>-34.69225390667453</v>
      </c>
      <c r="L1437" s="8" t="str">
        <f t="shared" si="68"/>
        <v>OK</v>
      </c>
      <c r="O1437" s="2"/>
    </row>
    <row r="1438" spans="1:15">
      <c r="A1438" s="2" t="s">
        <v>5004</v>
      </c>
      <c r="B1438" s="2" t="s">
        <v>60</v>
      </c>
      <c r="C1438" s="2" t="s">
        <v>3773</v>
      </c>
      <c r="D1438" s="2" t="s">
        <v>3774</v>
      </c>
      <c r="E1438" s="4">
        <v>11.21</v>
      </c>
      <c r="F1438" s="2" t="s">
        <v>146</v>
      </c>
      <c r="G1438" s="2" t="s">
        <v>5005</v>
      </c>
      <c r="H1438" s="2" t="s">
        <v>5006</v>
      </c>
      <c r="I1438" s="8">
        <f t="shared" si="66"/>
        <v>36562129.939545386</v>
      </c>
      <c r="J1438" s="8">
        <f>AVERAGEIFS(I:I,A:A,A1438)</f>
        <v>45446722.855478093</v>
      </c>
      <c r="K1438" s="8">
        <f t="shared" si="67"/>
        <v>-19.549468823496852</v>
      </c>
      <c r="L1438" s="8" t="str">
        <f t="shared" si="68"/>
        <v>OK</v>
      </c>
      <c r="O1438" s="2"/>
    </row>
    <row r="1439" spans="1:15">
      <c r="A1439" s="2" t="s">
        <v>5008</v>
      </c>
      <c r="B1439" s="2" t="s">
        <v>176</v>
      </c>
      <c r="C1439" s="2" t="s">
        <v>3775</v>
      </c>
      <c r="D1439" s="2" t="s">
        <v>3776</v>
      </c>
      <c r="E1439" s="4">
        <v>19.142600000000002</v>
      </c>
      <c r="F1439" s="2" t="s">
        <v>146</v>
      </c>
      <c r="G1439" s="2" t="s">
        <v>5009</v>
      </c>
      <c r="H1439" s="2" t="s">
        <v>5010</v>
      </c>
      <c r="I1439" s="8">
        <f t="shared" si="66"/>
        <v>62434810.756533585</v>
      </c>
      <c r="J1439" s="8">
        <f>AVERAGEIFS(I:I,A:A,A1439)</f>
        <v>60792100.863391466</v>
      </c>
      <c r="K1439" s="8">
        <f t="shared" si="67"/>
        <v>2.7021765489459337</v>
      </c>
      <c r="L1439" s="8" t="str">
        <f t="shared" si="68"/>
        <v>OK</v>
      </c>
      <c r="O1439" s="2"/>
    </row>
    <row r="1440" spans="1:15">
      <c r="A1440" s="2" t="s">
        <v>5008</v>
      </c>
      <c r="B1440" s="2" t="s">
        <v>176</v>
      </c>
      <c r="C1440" s="2" t="s">
        <v>3775</v>
      </c>
      <c r="D1440" s="2" t="s">
        <v>3776</v>
      </c>
      <c r="E1440" s="4">
        <v>19.14</v>
      </c>
      <c r="F1440" s="2" t="s">
        <v>146</v>
      </c>
      <c r="G1440" s="2" t="s">
        <v>5009</v>
      </c>
      <c r="H1440" s="2" t="s">
        <v>5010</v>
      </c>
      <c r="I1440" s="8">
        <f t="shared" si="66"/>
        <v>62426330.690713525</v>
      </c>
      <c r="J1440" s="8">
        <f>AVERAGEIFS(I:I,A:A,A1440)</f>
        <v>60792100.863391466</v>
      </c>
      <c r="K1440" s="8">
        <f t="shared" si="67"/>
        <v>2.688227259976439</v>
      </c>
      <c r="L1440" s="8" t="str">
        <f t="shared" si="68"/>
        <v>OK</v>
      </c>
      <c r="O1440" s="2"/>
    </row>
    <row r="1441" spans="1:15">
      <c r="A1441" s="2" t="s">
        <v>5008</v>
      </c>
      <c r="B1441" s="2" t="s">
        <v>176</v>
      </c>
      <c r="C1441" s="2" t="s">
        <v>3775</v>
      </c>
      <c r="D1441" s="2" t="s">
        <v>3776</v>
      </c>
      <c r="E1441" s="4">
        <v>16.5</v>
      </c>
      <c r="F1441" s="2" t="s">
        <v>146</v>
      </c>
      <c r="G1441" s="2" t="s">
        <v>5009</v>
      </c>
      <c r="H1441" s="2" t="s">
        <v>5010</v>
      </c>
      <c r="I1441" s="8">
        <f t="shared" si="66"/>
        <v>53815802.319580622</v>
      </c>
      <c r="J1441" s="8">
        <f>AVERAGEIFS(I:I,A:A,A1441)</f>
        <v>60792100.863391466</v>
      </c>
      <c r="K1441" s="8">
        <f t="shared" si="67"/>
        <v>-11.475666155192732</v>
      </c>
      <c r="L1441" s="8" t="str">
        <f t="shared" si="68"/>
        <v>OK</v>
      </c>
      <c r="O1441" s="2"/>
    </row>
    <row r="1442" spans="1:15">
      <c r="A1442" s="2" t="s">
        <v>5008</v>
      </c>
      <c r="B1442" s="2" t="s">
        <v>176</v>
      </c>
      <c r="C1442" s="2" t="s">
        <v>3775</v>
      </c>
      <c r="D1442" s="2" t="s">
        <v>3776</v>
      </c>
      <c r="E1442" s="4">
        <v>19.14</v>
      </c>
      <c r="F1442" s="2" t="s">
        <v>146</v>
      </c>
      <c r="G1442" s="2" t="s">
        <v>5009</v>
      </c>
      <c r="H1442" s="2" t="s">
        <v>5010</v>
      </c>
      <c r="I1442" s="8">
        <f t="shared" si="66"/>
        <v>62426330.690713525</v>
      </c>
      <c r="J1442" s="8">
        <f>AVERAGEIFS(I:I,A:A,A1442)</f>
        <v>60792100.863391466</v>
      </c>
      <c r="K1442" s="8">
        <f t="shared" si="67"/>
        <v>2.688227259976439</v>
      </c>
      <c r="L1442" s="8" t="str">
        <f t="shared" si="68"/>
        <v>OK</v>
      </c>
      <c r="O1442" s="2"/>
    </row>
    <row r="1443" spans="1:15">
      <c r="A1443" s="2" t="s">
        <v>5008</v>
      </c>
      <c r="B1443" s="2" t="s">
        <v>176</v>
      </c>
      <c r="C1443" s="2" t="s">
        <v>3775</v>
      </c>
      <c r="D1443" s="2" t="s">
        <v>3776</v>
      </c>
      <c r="E1443" s="4">
        <v>20.32</v>
      </c>
      <c r="F1443" s="2" t="s">
        <v>146</v>
      </c>
      <c r="G1443" s="2" t="s">
        <v>5009</v>
      </c>
      <c r="H1443" s="2" t="s">
        <v>5010</v>
      </c>
      <c r="I1443" s="8">
        <f t="shared" si="66"/>
        <v>66274975.947507776</v>
      </c>
      <c r="J1443" s="8">
        <f>AVERAGEIFS(I:I,A:A,A1443)</f>
        <v>60792100.863391466</v>
      </c>
      <c r="K1443" s="8">
        <f t="shared" si="67"/>
        <v>9.0190584076656819</v>
      </c>
      <c r="L1443" s="8" t="str">
        <f t="shared" si="68"/>
        <v>OK</v>
      </c>
      <c r="O1443" s="2"/>
    </row>
    <row r="1444" spans="1:15">
      <c r="A1444" s="2" t="s">
        <v>5008</v>
      </c>
      <c r="B1444" s="2" t="s">
        <v>176</v>
      </c>
      <c r="C1444" s="2" t="s">
        <v>3775</v>
      </c>
      <c r="D1444" s="2" t="s">
        <v>3776</v>
      </c>
      <c r="E1444" s="4">
        <v>19</v>
      </c>
      <c r="F1444" s="2" t="s">
        <v>146</v>
      </c>
      <c r="G1444" s="2" t="s">
        <v>5009</v>
      </c>
      <c r="H1444" s="2" t="s">
        <v>5010</v>
      </c>
      <c r="I1444" s="8">
        <f t="shared" si="66"/>
        <v>61969711.761941321</v>
      </c>
      <c r="J1444" s="8">
        <f>AVERAGEIFS(I:I,A:A,A1444)</f>
        <v>60792100.863391466</v>
      </c>
      <c r="K1444" s="8">
        <f t="shared" si="67"/>
        <v>1.9371117000810845</v>
      </c>
      <c r="L1444" s="8" t="str">
        <f t="shared" si="68"/>
        <v>OK</v>
      </c>
      <c r="O1444" s="2"/>
    </row>
    <row r="1445" spans="1:15">
      <c r="A1445" s="2" t="s">
        <v>5008</v>
      </c>
      <c r="B1445" s="2" t="s">
        <v>176</v>
      </c>
      <c r="C1445" s="2" t="s">
        <v>3775</v>
      </c>
      <c r="D1445" s="2" t="s">
        <v>3776</v>
      </c>
      <c r="E1445" s="4">
        <v>17.23</v>
      </c>
      <c r="F1445" s="2" t="s">
        <v>146</v>
      </c>
      <c r="G1445" s="2" t="s">
        <v>5009</v>
      </c>
      <c r="H1445" s="2" t="s">
        <v>5010</v>
      </c>
      <c r="I1445" s="8">
        <f t="shared" si="66"/>
        <v>56196743.876749948</v>
      </c>
      <c r="J1445" s="8">
        <f>AVERAGEIFS(I:I,A:A,A1445)</f>
        <v>60792100.863391466</v>
      </c>
      <c r="K1445" s="8">
        <f t="shared" si="67"/>
        <v>-7.5591350214527786</v>
      </c>
      <c r="L1445" s="8" t="str">
        <f t="shared" si="68"/>
        <v>OK</v>
      </c>
      <c r="O1445" s="2"/>
    </row>
    <row r="1446" spans="1:15">
      <c r="A1446" s="2" t="s">
        <v>5011</v>
      </c>
      <c r="B1446" s="2" t="s">
        <v>3224</v>
      </c>
      <c r="C1446" s="2" t="s">
        <v>3777</v>
      </c>
      <c r="D1446" s="2" t="s">
        <v>3778</v>
      </c>
      <c r="E1446" s="4">
        <v>20.9894</v>
      </c>
      <c r="F1446" s="2" t="s">
        <v>146</v>
      </c>
      <c r="G1446" s="2" t="s">
        <v>4675</v>
      </c>
      <c r="H1446" s="2" t="s">
        <v>5012</v>
      </c>
      <c r="I1446" s="8">
        <f t="shared" si="66"/>
        <v>68458266.739794269</v>
      </c>
      <c r="J1446" s="8">
        <f>AVERAGEIFS(I:I,A:A,A1446)</f>
        <v>55960969.055274397</v>
      </c>
      <c r="K1446" s="8">
        <f t="shared" si="67"/>
        <v>22.332168108411231</v>
      </c>
      <c r="L1446" s="8" t="str">
        <f t="shared" si="68"/>
        <v>OK</v>
      </c>
      <c r="O1446" s="2"/>
    </row>
    <row r="1447" spans="1:15">
      <c r="A1447" s="2" t="s">
        <v>5011</v>
      </c>
      <c r="B1447" s="2" t="s">
        <v>3224</v>
      </c>
      <c r="C1447" s="2" t="s">
        <v>3777</v>
      </c>
      <c r="D1447" s="2" t="s">
        <v>3778</v>
      </c>
      <c r="E1447" s="4">
        <v>19.23</v>
      </c>
      <c r="F1447" s="2" t="s">
        <v>146</v>
      </c>
      <c r="G1447" s="2" t="s">
        <v>4675</v>
      </c>
      <c r="H1447" s="2" t="s">
        <v>5012</v>
      </c>
      <c r="I1447" s="8">
        <f t="shared" si="66"/>
        <v>62719871.430638507</v>
      </c>
      <c r="J1447" s="8">
        <f>AVERAGEIFS(I:I,A:A,A1447)</f>
        <v>55960969.055274397</v>
      </c>
      <c r="K1447" s="8">
        <f t="shared" si="67"/>
        <v>12.077886586788967</v>
      </c>
      <c r="L1447" s="8" t="str">
        <f t="shared" si="68"/>
        <v>OK</v>
      </c>
      <c r="O1447" s="2"/>
    </row>
    <row r="1448" spans="1:15">
      <c r="A1448" s="2" t="s">
        <v>5011</v>
      </c>
      <c r="B1448" s="2" t="s">
        <v>3224</v>
      </c>
      <c r="C1448" s="2" t="s">
        <v>3777</v>
      </c>
      <c r="D1448" s="2" t="s">
        <v>3778</v>
      </c>
      <c r="E1448" s="4">
        <v>11.3</v>
      </c>
      <c r="F1448" s="2" t="s">
        <v>146</v>
      </c>
      <c r="G1448" s="2" t="s">
        <v>4675</v>
      </c>
      <c r="H1448" s="2" t="s">
        <v>5012</v>
      </c>
      <c r="I1448" s="8">
        <f t="shared" si="66"/>
        <v>36855670.679470368</v>
      </c>
      <c r="J1448" s="8">
        <f>AVERAGEIFS(I:I,A:A,A1448)</f>
        <v>55960969.055274397</v>
      </c>
      <c r="K1448" s="8">
        <f t="shared" si="67"/>
        <v>-34.140399457581104</v>
      </c>
      <c r="L1448" s="8" t="str">
        <f t="shared" si="68"/>
        <v>OK</v>
      </c>
      <c r="O1448" s="2"/>
    </row>
    <row r="1449" spans="1:15">
      <c r="A1449" s="2" t="s">
        <v>5011</v>
      </c>
      <c r="B1449" s="2" t="s">
        <v>3224</v>
      </c>
      <c r="C1449" s="2" t="s">
        <v>3777</v>
      </c>
      <c r="D1449" s="2" t="s">
        <v>3778</v>
      </c>
      <c r="E1449" s="4">
        <v>18.510000000000002</v>
      </c>
      <c r="F1449" s="2" t="s">
        <v>146</v>
      </c>
      <c r="G1449" s="2" t="s">
        <v>4675</v>
      </c>
      <c r="H1449" s="2" t="s">
        <v>5012</v>
      </c>
      <c r="I1449" s="8">
        <f t="shared" si="66"/>
        <v>60371545.511238627</v>
      </c>
      <c r="J1449" s="8">
        <f>AVERAGEIFS(I:I,A:A,A1449)</f>
        <v>55960969.055274397</v>
      </c>
      <c r="K1449" s="8">
        <f t="shared" si="67"/>
        <v>7.8815226584224574</v>
      </c>
      <c r="L1449" s="8" t="str">
        <f t="shared" si="68"/>
        <v>OK</v>
      </c>
      <c r="O1449" s="2"/>
    </row>
    <row r="1450" spans="1:15">
      <c r="A1450" s="2" t="s">
        <v>5011</v>
      </c>
      <c r="B1450" s="2" t="s">
        <v>3224</v>
      </c>
      <c r="C1450" s="2" t="s">
        <v>3777</v>
      </c>
      <c r="D1450" s="2" t="s">
        <v>3778</v>
      </c>
      <c r="E1450" s="4">
        <v>11.09</v>
      </c>
      <c r="F1450" s="2" t="s">
        <v>146</v>
      </c>
      <c r="G1450" s="2" t="s">
        <v>4675</v>
      </c>
      <c r="H1450" s="2" t="s">
        <v>5012</v>
      </c>
      <c r="I1450" s="8">
        <f t="shared" si="66"/>
        <v>36170742.286312066</v>
      </c>
      <c r="J1450" s="8">
        <f>AVERAGEIFS(I:I,A:A,A1450)</f>
        <v>55960969.055274397</v>
      </c>
      <c r="K1450" s="8">
        <f t="shared" si="67"/>
        <v>-35.364338936688014</v>
      </c>
      <c r="L1450" s="8" t="str">
        <f t="shared" si="68"/>
        <v>OK</v>
      </c>
      <c r="O1450" s="2"/>
    </row>
    <row r="1451" spans="1:15">
      <c r="A1451" s="2" t="s">
        <v>5011</v>
      </c>
      <c r="B1451" s="2" t="s">
        <v>3224</v>
      </c>
      <c r="C1451" s="2" t="s">
        <v>3777</v>
      </c>
      <c r="D1451" s="2" t="s">
        <v>3778</v>
      </c>
      <c r="E1451" s="4">
        <v>19.77</v>
      </c>
      <c r="F1451" s="2" t="s">
        <v>146</v>
      </c>
      <c r="G1451" s="2" t="s">
        <v>4675</v>
      </c>
      <c r="H1451" s="2" t="s">
        <v>5012</v>
      </c>
      <c r="I1451" s="8">
        <f t="shared" si="66"/>
        <v>64481115.870188415</v>
      </c>
      <c r="J1451" s="8">
        <f>AVERAGEIFS(I:I,A:A,A1451)</f>
        <v>55960969.055274397</v>
      </c>
      <c r="K1451" s="8">
        <f t="shared" si="67"/>
        <v>15.225159533063849</v>
      </c>
      <c r="L1451" s="8" t="str">
        <f t="shared" si="68"/>
        <v>OK</v>
      </c>
      <c r="O1451" s="2"/>
    </row>
    <row r="1452" spans="1:15">
      <c r="A1452" s="2" t="s">
        <v>5011</v>
      </c>
      <c r="B1452" s="2" t="s">
        <v>3224</v>
      </c>
      <c r="C1452" s="2" t="s">
        <v>3777</v>
      </c>
      <c r="D1452" s="2" t="s">
        <v>3778</v>
      </c>
      <c r="E1452" s="4">
        <v>21.68</v>
      </c>
      <c r="F1452" s="2" t="s">
        <v>146</v>
      </c>
      <c r="G1452" s="2" t="s">
        <v>4675</v>
      </c>
      <c r="H1452" s="2" t="s">
        <v>5012</v>
      </c>
      <c r="I1452" s="8">
        <f t="shared" si="66"/>
        <v>70710702.684151992</v>
      </c>
      <c r="J1452" s="8">
        <f>AVERAGEIFS(I:I,A:A,A1452)</f>
        <v>55960969.055274397</v>
      </c>
      <c r="K1452" s="8">
        <f t="shared" si="67"/>
        <v>26.357180509702793</v>
      </c>
      <c r="L1452" s="8" t="str">
        <f t="shared" si="68"/>
        <v>OK</v>
      </c>
      <c r="O1452" s="2"/>
    </row>
    <row r="1453" spans="1:15">
      <c r="A1453" s="2" t="s">
        <v>5011</v>
      </c>
      <c r="B1453" s="2" t="s">
        <v>3224</v>
      </c>
      <c r="C1453" s="2" t="s">
        <v>3777</v>
      </c>
      <c r="D1453" s="2" t="s">
        <v>3778</v>
      </c>
      <c r="E1453" s="4">
        <v>19</v>
      </c>
      <c r="F1453" s="2" t="s">
        <v>146</v>
      </c>
      <c r="G1453" s="2" t="s">
        <v>4675</v>
      </c>
      <c r="H1453" s="2" t="s">
        <v>5012</v>
      </c>
      <c r="I1453" s="8">
        <f t="shared" si="66"/>
        <v>61969711.761941321</v>
      </c>
      <c r="J1453" s="8">
        <f>AVERAGEIFS(I:I,A:A,A1453)</f>
        <v>55960969.055274397</v>
      </c>
      <c r="K1453" s="8">
        <f t="shared" si="67"/>
        <v>10.737381443005223</v>
      </c>
      <c r="L1453" s="8" t="str">
        <f t="shared" si="68"/>
        <v>OK</v>
      </c>
      <c r="O1453" s="2"/>
    </row>
    <row r="1454" spans="1:15">
      <c r="A1454" s="2" t="s">
        <v>5011</v>
      </c>
      <c r="B1454" s="2" t="s">
        <v>3224</v>
      </c>
      <c r="C1454" s="2" t="s">
        <v>3777</v>
      </c>
      <c r="D1454" s="2" t="s">
        <v>3778</v>
      </c>
      <c r="E1454" s="4">
        <v>12.85</v>
      </c>
      <c r="F1454" s="2" t="s">
        <v>146</v>
      </c>
      <c r="G1454" s="2" t="s">
        <v>4675</v>
      </c>
      <c r="H1454" s="2" t="s">
        <v>5012</v>
      </c>
      <c r="I1454" s="8">
        <f t="shared" si="66"/>
        <v>41911094.533734001</v>
      </c>
      <c r="J1454" s="8">
        <f>AVERAGEIFS(I:I,A:A,A1454)</f>
        <v>55960969.055274397</v>
      </c>
      <c r="K1454" s="8">
        <f t="shared" si="67"/>
        <v>-25.106560445125414</v>
      </c>
      <c r="L1454" s="8" t="str">
        <f t="shared" si="68"/>
        <v>OK</v>
      </c>
      <c r="O1454" s="2"/>
    </row>
    <row r="1455" spans="1:15">
      <c r="A1455" s="2" t="s">
        <v>5014</v>
      </c>
      <c r="B1455" s="2" t="s">
        <v>3539</v>
      </c>
      <c r="C1455" s="2" t="s">
        <v>3779</v>
      </c>
      <c r="D1455" s="2" t="s">
        <v>3780</v>
      </c>
      <c r="E1455" s="4">
        <v>22.7</v>
      </c>
      <c r="F1455" s="2" t="s">
        <v>146</v>
      </c>
      <c r="H1455" s="2" t="s">
        <v>5015</v>
      </c>
      <c r="I1455" s="8">
        <f t="shared" si="66"/>
        <v>74037497.736635163</v>
      </c>
      <c r="J1455" s="8">
        <f>AVERAGEIFS(I:I,A:A,A1455)</f>
        <v>75304071.670015186</v>
      </c>
      <c r="K1455" s="8">
        <f t="shared" si="67"/>
        <v>-1.681946148848612</v>
      </c>
      <c r="L1455" s="8" t="str">
        <f t="shared" si="68"/>
        <v>OK</v>
      </c>
      <c r="O1455" s="2"/>
    </row>
    <row r="1456" spans="1:15">
      <c r="A1456" s="2" t="s">
        <v>5014</v>
      </c>
      <c r="B1456" s="2" t="s">
        <v>3539</v>
      </c>
      <c r="C1456" s="2" t="s">
        <v>3779</v>
      </c>
      <c r="D1456" s="2" t="s">
        <v>3780</v>
      </c>
      <c r="E1456" s="4">
        <v>22.29</v>
      </c>
      <c r="F1456" s="2" t="s">
        <v>146</v>
      </c>
      <c r="H1456" s="2" t="s">
        <v>5015</v>
      </c>
      <c r="I1456" s="8">
        <f t="shared" si="66"/>
        <v>72700256.588088006</v>
      </c>
      <c r="J1456" s="8">
        <f>AVERAGEIFS(I:I,A:A,A1456)</f>
        <v>75304071.670015186</v>
      </c>
      <c r="K1456" s="8">
        <f t="shared" si="67"/>
        <v>-3.4577347866888042</v>
      </c>
      <c r="L1456" s="8" t="str">
        <f t="shared" si="68"/>
        <v>OK</v>
      </c>
      <c r="O1456" s="2"/>
    </row>
    <row r="1457" spans="1:15">
      <c r="A1457" s="2" t="s">
        <v>5014</v>
      </c>
      <c r="B1457" s="2" t="s">
        <v>3539</v>
      </c>
      <c r="C1457" s="2" t="s">
        <v>3779</v>
      </c>
      <c r="D1457" s="2" t="s">
        <v>3780</v>
      </c>
      <c r="E1457" s="4">
        <v>24.1</v>
      </c>
      <c r="F1457" s="2" t="s">
        <v>146</v>
      </c>
      <c r="H1457" s="2" t="s">
        <v>5015</v>
      </c>
      <c r="I1457" s="8">
        <f t="shared" si="66"/>
        <v>78603687.024357155</v>
      </c>
      <c r="J1457" s="8">
        <f>AVERAGEIFS(I:I,A:A,A1457)</f>
        <v>75304071.670015186</v>
      </c>
      <c r="K1457" s="8">
        <f t="shared" si="67"/>
        <v>4.3817223706056563</v>
      </c>
      <c r="L1457" s="8" t="str">
        <f t="shared" si="68"/>
        <v>OK</v>
      </c>
      <c r="O1457" s="2"/>
    </row>
    <row r="1458" spans="1:15">
      <c r="A1458" s="2" t="s">
        <v>5014</v>
      </c>
      <c r="B1458" s="2" t="s">
        <v>3539</v>
      </c>
      <c r="C1458" s="2" t="s">
        <v>3779</v>
      </c>
      <c r="D1458" s="2" t="s">
        <v>3780</v>
      </c>
      <c r="E1458" s="4">
        <v>23.77</v>
      </c>
      <c r="F1458" s="2" t="s">
        <v>146</v>
      </c>
      <c r="H1458" s="2" t="s">
        <v>5015</v>
      </c>
      <c r="I1458" s="8">
        <f t="shared" si="66"/>
        <v>77527370.977965534</v>
      </c>
      <c r="J1458" s="8">
        <f>AVERAGEIFS(I:I,A:A,A1458)</f>
        <v>75304071.670015186</v>
      </c>
      <c r="K1458" s="8">
        <f t="shared" si="67"/>
        <v>2.9524290767342753</v>
      </c>
      <c r="L1458" s="8" t="str">
        <f t="shared" si="68"/>
        <v>OK</v>
      </c>
      <c r="O1458" s="2"/>
    </row>
    <row r="1459" spans="1:15">
      <c r="A1459" s="2" t="s">
        <v>5014</v>
      </c>
      <c r="B1459" s="2" t="s">
        <v>3539</v>
      </c>
      <c r="C1459" s="2" t="s">
        <v>3779</v>
      </c>
      <c r="D1459" s="2" t="s">
        <v>3780</v>
      </c>
      <c r="E1459" s="4">
        <v>21.9</v>
      </c>
      <c r="F1459" s="2" t="s">
        <v>146</v>
      </c>
      <c r="H1459" s="2" t="s">
        <v>5015</v>
      </c>
      <c r="I1459" s="8">
        <f t="shared" si="66"/>
        <v>71428246.715079725</v>
      </c>
      <c r="J1459" s="8">
        <f>AVERAGEIFS(I:I,A:A,A1459)</f>
        <v>75304071.670015186</v>
      </c>
      <c r="K1459" s="8">
        <f t="shared" si="67"/>
        <v>-5.1468995885367903</v>
      </c>
      <c r="L1459" s="8" t="str">
        <f t="shared" si="68"/>
        <v>OK</v>
      </c>
      <c r="O1459" s="2"/>
    </row>
    <row r="1460" spans="1:15">
      <c r="A1460" s="2" t="s">
        <v>5014</v>
      </c>
      <c r="B1460" s="2" t="s">
        <v>3539</v>
      </c>
      <c r="C1460" s="2" t="s">
        <v>3779</v>
      </c>
      <c r="D1460" s="2" t="s">
        <v>3780</v>
      </c>
      <c r="E1460" s="4">
        <v>23.77</v>
      </c>
      <c r="F1460" s="2" t="s">
        <v>146</v>
      </c>
      <c r="H1460" s="2" t="s">
        <v>5015</v>
      </c>
      <c r="I1460" s="8">
        <f t="shared" si="66"/>
        <v>77527370.977965534</v>
      </c>
      <c r="J1460" s="8">
        <f>AVERAGEIFS(I:I,A:A,A1460)</f>
        <v>75304071.670015186</v>
      </c>
      <c r="K1460" s="8">
        <f t="shared" si="67"/>
        <v>2.9524290767342753</v>
      </c>
      <c r="L1460" s="8" t="str">
        <f t="shared" si="68"/>
        <v>OK</v>
      </c>
      <c r="O1460" s="2"/>
    </row>
    <row r="1461" spans="1:15">
      <c r="A1461" s="2" t="s">
        <v>5016</v>
      </c>
      <c r="B1461" s="2" t="s">
        <v>163</v>
      </c>
      <c r="C1461" s="2" t="s">
        <v>3781</v>
      </c>
      <c r="D1461" s="2" t="s">
        <v>3782</v>
      </c>
      <c r="E1461" s="24">
        <v>18.600000000000001</v>
      </c>
      <c r="F1461" s="2" t="s">
        <v>146</v>
      </c>
      <c r="H1461" s="2" t="s">
        <v>5017</v>
      </c>
      <c r="I1461" s="8">
        <f t="shared" si="66"/>
        <v>60665086.251163617</v>
      </c>
      <c r="J1461" s="8">
        <f>AVERAGEIFS(I:I,A:A,A1461)</f>
        <v>62719871.430638514</v>
      </c>
      <c r="K1461" s="8">
        <f t="shared" si="67"/>
        <v>-3.2761310452418146</v>
      </c>
      <c r="L1461" s="8" t="str">
        <f t="shared" si="68"/>
        <v>OK</v>
      </c>
      <c r="O1461" s="2"/>
    </row>
    <row r="1462" spans="1:15">
      <c r="A1462" s="2" t="s">
        <v>5016</v>
      </c>
      <c r="B1462" s="2" t="s">
        <v>163</v>
      </c>
      <c r="C1462" s="2" t="s">
        <v>3781</v>
      </c>
      <c r="D1462" s="2" t="s">
        <v>3782</v>
      </c>
      <c r="E1462" s="4">
        <v>19.86</v>
      </c>
      <c r="F1462" s="2" t="s">
        <v>146</v>
      </c>
      <c r="H1462" s="2" t="s">
        <v>5017</v>
      </c>
      <c r="I1462" s="8">
        <f t="shared" si="66"/>
        <v>64774656.610113405</v>
      </c>
      <c r="J1462" s="8">
        <f>AVERAGEIFS(I:I,A:A,A1462)</f>
        <v>62719871.430638514</v>
      </c>
      <c r="K1462" s="8">
        <f t="shared" si="67"/>
        <v>3.2761310452418035</v>
      </c>
      <c r="L1462" s="8" t="str">
        <f t="shared" si="68"/>
        <v>OK</v>
      </c>
      <c r="O1462" s="2"/>
    </row>
    <row r="1463" spans="1:15">
      <c r="A1463" s="2" t="s">
        <v>5016</v>
      </c>
      <c r="B1463" s="2" t="s">
        <v>163</v>
      </c>
      <c r="C1463" s="2" t="s">
        <v>3781</v>
      </c>
      <c r="D1463" s="2" t="s">
        <v>3782</v>
      </c>
      <c r="E1463" s="4">
        <v>18.600000000000001</v>
      </c>
      <c r="F1463" s="2" t="s">
        <v>146</v>
      </c>
      <c r="H1463" s="2" t="s">
        <v>5017</v>
      </c>
      <c r="I1463" s="8">
        <f t="shared" si="66"/>
        <v>60665086.251163617</v>
      </c>
      <c r="J1463" s="8">
        <f>AVERAGEIFS(I:I,A:A,A1463)</f>
        <v>62719871.430638514</v>
      </c>
      <c r="K1463" s="8">
        <f t="shared" si="67"/>
        <v>-3.2761310452418146</v>
      </c>
      <c r="L1463" s="8" t="str">
        <f t="shared" si="68"/>
        <v>OK</v>
      </c>
      <c r="O1463" s="2"/>
    </row>
    <row r="1464" spans="1:15">
      <c r="A1464" s="2" t="s">
        <v>5016</v>
      </c>
      <c r="B1464" s="2" t="s">
        <v>163</v>
      </c>
      <c r="C1464" s="2" t="s">
        <v>3781</v>
      </c>
      <c r="D1464" s="2" t="s">
        <v>3782</v>
      </c>
      <c r="E1464" s="4">
        <v>19.86</v>
      </c>
      <c r="F1464" s="2" t="s">
        <v>146</v>
      </c>
      <c r="H1464" s="2" t="s">
        <v>5017</v>
      </c>
      <c r="I1464" s="8">
        <f t="shared" si="66"/>
        <v>64774656.610113405</v>
      </c>
      <c r="J1464" s="8">
        <f>AVERAGEIFS(I:I,A:A,A1464)</f>
        <v>62719871.430638514</v>
      </c>
      <c r="K1464" s="8">
        <f t="shared" si="67"/>
        <v>3.2761310452418035</v>
      </c>
      <c r="L1464" s="8" t="str">
        <f t="shared" si="68"/>
        <v>OK</v>
      </c>
      <c r="O1464" s="2"/>
    </row>
    <row r="1465" spans="1:15">
      <c r="A1465" s="2" t="s">
        <v>5018</v>
      </c>
      <c r="B1465" s="2" t="s">
        <v>163</v>
      </c>
      <c r="C1465" s="2" t="s">
        <v>3783</v>
      </c>
      <c r="D1465" s="2" t="s">
        <v>3784</v>
      </c>
      <c r="E1465" s="4">
        <v>18.45</v>
      </c>
      <c r="F1465" s="2" t="s">
        <v>146</v>
      </c>
      <c r="H1465" s="2" t="s">
        <v>5019</v>
      </c>
      <c r="I1465" s="8">
        <f t="shared" si="66"/>
        <v>60175851.684621967</v>
      </c>
      <c r="J1465" s="8">
        <f>AVERAGEIFS(I:I,A:A,A1465)</f>
        <v>71232552.88846308</v>
      </c>
      <c r="K1465" s="8">
        <f t="shared" si="67"/>
        <v>-15.521978021978022</v>
      </c>
      <c r="L1465" s="8" t="str">
        <f t="shared" si="68"/>
        <v>OK</v>
      </c>
      <c r="O1465" s="2"/>
    </row>
    <row r="1466" spans="1:15">
      <c r="A1466" s="2" t="s">
        <v>5018</v>
      </c>
      <c r="B1466" s="2" t="s">
        <v>163</v>
      </c>
      <c r="C1466" s="2" t="s">
        <v>3783</v>
      </c>
      <c r="D1466" s="2" t="s">
        <v>3784</v>
      </c>
      <c r="E1466" s="4">
        <v>28.58</v>
      </c>
      <c r="F1466" s="2" t="s">
        <v>146</v>
      </c>
      <c r="H1466" s="2" t="s">
        <v>5019</v>
      </c>
      <c r="I1466" s="8">
        <f t="shared" si="66"/>
        <v>93215492.745067522</v>
      </c>
      <c r="J1466" s="8">
        <f>AVERAGEIFS(I:I,A:A,A1466)</f>
        <v>71232552.88846308</v>
      </c>
      <c r="K1466" s="8">
        <f t="shared" si="67"/>
        <v>30.860805860805861</v>
      </c>
      <c r="L1466" s="8" t="str">
        <f t="shared" si="68"/>
        <v>OK</v>
      </c>
      <c r="O1466" s="2"/>
    </row>
    <row r="1467" spans="1:15">
      <c r="A1467" s="2" t="s">
        <v>5018</v>
      </c>
      <c r="B1467" s="2" t="s">
        <v>163</v>
      </c>
      <c r="C1467" s="2" t="s">
        <v>3783</v>
      </c>
      <c r="D1467" s="2" t="s">
        <v>3784</v>
      </c>
      <c r="E1467" s="4">
        <v>24</v>
      </c>
      <c r="F1467" s="2" t="s">
        <v>146</v>
      </c>
      <c r="H1467" s="2" t="s">
        <v>5019</v>
      </c>
      <c r="I1467" s="8">
        <f t="shared" si="66"/>
        <v>78277530.646662727</v>
      </c>
      <c r="J1467" s="8">
        <f>AVERAGEIFS(I:I,A:A,A1467)</f>
        <v>71232552.88846308</v>
      </c>
      <c r="K1467" s="8">
        <f t="shared" si="67"/>
        <v>9.8901098901098994</v>
      </c>
      <c r="L1467" s="8" t="str">
        <f t="shared" si="68"/>
        <v>OK</v>
      </c>
      <c r="O1467" s="2"/>
    </row>
    <row r="1468" spans="1:15">
      <c r="A1468" s="2" t="s">
        <v>5018</v>
      </c>
      <c r="B1468" s="2" t="s">
        <v>163</v>
      </c>
      <c r="C1468" s="2" t="s">
        <v>3783</v>
      </c>
      <c r="D1468" s="2" t="s">
        <v>3784</v>
      </c>
      <c r="E1468" s="4">
        <v>18.77</v>
      </c>
      <c r="F1468" s="2" t="s">
        <v>146</v>
      </c>
      <c r="H1468" s="2" t="s">
        <v>5019</v>
      </c>
      <c r="I1468" s="8">
        <f t="shared" si="66"/>
        <v>61219552.093244135</v>
      </c>
      <c r="J1468" s="8">
        <f>AVERAGEIFS(I:I,A:A,A1468)</f>
        <v>71232552.88846308</v>
      </c>
      <c r="K1468" s="8">
        <f t="shared" si="67"/>
        <v>-14.056776556776562</v>
      </c>
      <c r="L1468" s="8" t="str">
        <f t="shared" si="68"/>
        <v>OK</v>
      </c>
      <c r="O1468" s="2"/>
    </row>
    <row r="1469" spans="1:15">
      <c r="A1469" s="2" t="s">
        <v>5018</v>
      </c>
      <c r="B1469" s="2" t="s">
        <v>163</v>
      </c>
      <c r="C1469" s="2" t="s">
        <v>3783</v>
      </c>
      <c r="D1469" s="2" t="s">
        <v>3784</v>
      </c>
      <c r="E1469" s="4">
        <v>19.399999999999999</v>
      </c>
      <c r="F1469" s="2" t="s">
        <v>146</v>
      </c>
      <c r="H1469" s="2" t="s">
        <v>5019</v>
      </c>
      <c r="I1469" s="8">
        <f t="shared" si="66"/>
        <v>63274337.272719033</v>
      </c>
      <c r="J1469" s="8">
        <f>AVERAGEIFS(I:I,A:A,A1469)</f>
        <v>71232552.88846308</v>
      </c>
      <c r="K1469" s="8">
        <f t="shared" si="67"/>
        <v>-11.172161172161177</v>
      </c>
      <c r="L1469" s="8" t="str">
        <f t="shared" si="68"/>
        <v>OK</v>
      </c>
      <c r="O1469" s="2"/>
    </row>
    <row r="1470" spans="1:15">
      <c r="A1470" s="2" t="s">
        <v>5020</v>
      </c>
      <c r="B1470" s="2" t="s">
        <v>3359</v>
      </c>
      <c r="C1470" s="2" t="s">
        <v>3785</v>
      </c>
      <c r="D1470" s="2" t="s">
        <v>3786</v>
      </c>
      <c r="E1470" s="4">
        <v>20.511600000000001</v>
      </c>
      <c r="F1470" s="2" t="s">
        <v>146</v>
      </c>
      <c r="G1470" s="2" t="s">
        <v>5021</v>
      </c>
      <c r="H1470" s="2" t="s">
        <v>5022</v>
      </c>
      <c r="I1470" s="8">
        <f t="shared" si="66"/>
        <v>66899891.5671703</v>
      </c>
      <c r="J1470" s="8">
        <f>AVERAGEIFS(I:I,A:A,A1470)</f>
        <v>65236004.806362174</v>
      </c>
      <c r="K1470" s="8">
        <f t="shared" si="67"/>
        <v>2.5505650840313976</v>
      </c>
      <c r="L1470" s="8" t="str">
        <f t="shared" si="68"/>
        <v>OK</v>
      </c>
      <c r="O1470" s="2"/>
    </row>
    <row r="1471" spans="1:15">
      <c r="A1471" s="2" t="s">
        <v>5020</v>
      </c>
      <c r="B1471" s="2" t="s">
        <v>3359</v>
      </c>
      <c r="C1471" s="2" t="s">
        <v>3785</v>
      </c>
      <c r="D1471" s="2" t="s">
        <v>3786</v>
      </c>
      <c r="E1471" s="4">
        <v>22.08</v>
      </c>
      <c r="F1471" s="2" t="s">
        <v>146</v>
      </c>
      <c r="G1471" s="2" t="s">
        <v>5021</v>
      </c>
      <c r="H1471" s="2" t="s">
        <v>5022</v>
      </c>
      <c r="I1471" s="8">
        <f t="shared" si="66"/>
        <v>72015328.194929704</v>
      </c>
      <c r="J1471" s="8">
        <f>AVERAGEIFS(I:I,A:A,A1471)</f>
        <v>65236004.806362174</v>
      </c>
      <c r="K1471" s="8">
        <f t="shared" si="67"/>
        <v>10.39199658024792</v>
      </c>
      <c r="L1471" s="8" t="str">
        <f t="shared" si="68"/>
        <v>OK</v>
      </c>
      <c r="O1471" s="2"/>
    </row>
    <row r="1472" spans="1:15">
      <c r="A1472" s="2" t="s">
        <v>5020</v>
      </c>
      <c r="B1472" s="2" t="s">
        <v>3359</v>
      </c>
      <c r="C1472" s="2" t="s">
        <v>3785</v>
      </c>
      <c r="D1472" s="2" t="s">
        <v>3786</v>
      </c>
      <c r="E1472" s="4">
        <v>18.2</v>
      </c>
      <c r="F1472" s="2" t="s">
        <v>146</v>
      </c>
      <c r="G1472" s="2" t="s">
        <v>5021</v>
      </c>
      <c r="H1472" s="2" t="s">
        <v>5022</v>
      </c>
      <c r="I1472" s="8">
        <f t="shared" si="66"/>
        <v>59360460.740385897</v>
      </c>
      <c r="J1472" s="8">
        <f>AVERAGEIFS(I:I,A:A,A1472)</f>
        <v>65236004.806362174</v>
      </c>
      <c r="K1472" s="8">
        <f t="shared" si="67"/>
        <v>-9.0065970217159332</v>
      </c>
      <c r="L1472" s="8" t="str">
        <f t="shared" si="68"/>
        <v>OK</v>
      </c>
      <c r="O1472" s="2"/>
    </row>
    <row r="1473" spans="1:15">
      <c r="A1473" s="2" t="s">
        <v>5020</v>
      </c>
      <c r="B1473" s="2" t="s">
        <v>3359</v>
      </c>
      <c r="C1473" s="2" t="s">
        <v>3785</v>
      </c>
      <c r="D1473" s="2" t="s">
        <v>3786</v>
      </c>
      <c r="E1473" s="4">
        <v>22.08</v>
      </c>
      <c r="F1473" s="2" t="s">
        <v>146</v>
      </c>
      <c r="G1473" s="2" t="s">
        <v>5021</v>
      </c>
      <c r="H1473" s="2" t="s">
        <v>5022</v>
      </c>
      <c r="I1473" s="8">
        <f t="shared" si="66"/>
        <v>72015328.194929704</v>
      </c>
      <c r="J1473" s="8">
        <f>AVERAGEIFS(I:I,A:A,A1473)</f>
        <v>65236004.806362174</v>
      </c>
      <c r="K1473" s="8">
        <f t="shared" si="67"/>
        <v>10.39199658024792</v>
      </c>
      <c r="L1473" s="8" t="str">
        <f t="shared" si="68"/>
        <v>OK</v>
      </c>
      <c r="O1473" s="2"/>
    </row>
    <row r="1474" spans="1:15">
      <c r="A1474" s="2" t="s">
        <v>5020</v>
      </c>
      <c r="B1474" s="2" t="s">
        <v>3359</v>
      </c>
      <c r="C1474" s="2" t="s">
        <v>3785</v>
      </c>
      <c r="D1474" s="2" t="s">
        <v>3786</v>
      </c>
      <c r="E1474" s="4">
        <v>19.95</v>
      </c>
      <c r="F1474" s="2" t="s">
        <v>146</v>
      </c>
      <c r="G1474" s="2" t="s">
        <v>5021</v>
      </c>
      <c r="H1474" s="2" t="s">
        <v>5022</v>
      </c>
      <c r="I1474" s="8">
        <f t="shared" si="66"/>
        <v>65068197.350038387</v>
      </c>
      <c r="J1474" s="8">
        <f>AVERAGEIFS(I:I,A:A,A1474)</f>
        <v>65236004.806362174</v>
      </c>
      <c r="K1474" s="8">
        <f t="shared" si="67"/>
        <v>-0.25723135072708292</v>
      </c>
      <c r="L1474" s="8" t="str">
        <f t="shared" si="68"/>
        <v>OK</v>
      </c>
      <c r="O1474" s="2"/>
    </row>
    <row r="1475" spans="1:15">
      <c r="A1475" s="2" t="s">
        <v>5020</v>
      </c>
      <c r="B1475" s="2" t="s">
        <v>3359</v>
      </c>
      <c r="C1475" s="2" t="s">
        <v>3785</v>
      </c>
      <c r="D1475" s="2" t="s">
        <v>3786</v>
      </c>
      <c r="E1475" s="4">
        <v>19</v>
      </c>
      <c r="F1475" s="2" t="s">
        <v>146</v>
      </c>
      <c r="G1475" s="2" t="s">
        <v>5021</v>
      </c>
      <c r="H1475" s="2" t="s">
        <v>5022</v>
      </c>
      <c r="I1475" s="8">
        <f t="shared" ref="I1475:I1538" si="69">_xlfn.IFS(F1475="Mpc",E1475*$O$1,F1475="kpc",E1475*$S$1,F1475="pc",E1475*$W$1,F1475="Lj",E1475,E1475="",0)</f>
        <v>61969711.761941321</v>
      </c>
      <c r="J1475" s="8">
        <f>AVERAGEIFS(I:I,A:A,A1475)</f>
        <v>65236004.806362174</v>
      </c>
      <c r="K1475" s="8">
        <f t="shared" ref="K1475:K1538" si="70">(I1475/J1475-1)*100</f>
        <v>-5.0068870006924504</v>
      </c>
      <c r="L1475" s="8" t="str">
        <f t="shared" ref="L1475:L1538" si="71">IF(K1475&gt;50,"Groesser50",IF(K1475&lt;-50,"Kleiner -50","OK"))</f>
        <v>OK</v>
      </c>
      <c r="O1475" s="2"/>
    </row>
    <row r="1476" spans="1:15">
      <c r="A1476" s="2" t="s">
        <v>5020</v>
      </c>
      <c r="B1476" s="2" t="s">
        <v>3359</v>
      </c>
      <c r="C1476" s="2" t="s">
        <v>3785</v>
      </c>
      <c r="D1476" s="2" t="s">
        <v>3786</v>
      </c>
      <c r="E1476" s="4">
        <v>18.89</v>
      </c>
      <c r="F1476" s="2" t="s">
        <v>146</v>
      </c>
      <c r="G1476" s="2" t="s">
        <v>5021</v>
      </c>
      <c r="H1476" s="2" t="s">
        <v>5022</v>
      </c>
      <c r="I1476" s="8">
        <f t="shared" si="69"/>
        <v>61610939.746477455</v>
      </c>
      <c r="J1476" s="8">
        <f>AVERAGEIFS(I:I,A:A,A1476)</f>
        <v>65236004.806362174</v>
      </c>
      <c r="K1476" s="8">
        <f t="shared" si="70"/>
        <v>-5.5568471285831755</v>
      </c>
      <c r="L1476" s="8" t="str">
        <f t="shared" si="71"/>
        <v>OK</v>
      </c>
      <c r="O1476" s="2"/>
    </row>
    <row r="1477" spans="1:15">
      <c r="A1477" s="2" t="s">
        <v>5020</v>
      </c>
      <c r="B1477" s="2" t="s">
        <v>3359</v>
      </c>
      <c r="C1477" s="2" t="s">
        <v>3785</v>
      </c>
      <c r="D1477" s="2" t="s">
        <v>3786</v>
      </c>
      <c r="E1477" s="4">
        <v>19.3</v>
      </c>
      <c r="F1477" s="2" t="s">
        <v>146</v>
      </c>
      <c r="G1477" s="2" t="s">
        <v>5021</v>
      </c>
      <c r="H1477" s="2" t="s">
        <v>5022</v>
      </c>
      <c r="I1477" s="8">
        <f t="shared" si="69"/>
        <v>62948180.895024613</v>
      </c>
      <c r="J1477" s="8">
        <f>AVERAGEIFS(I:I,A:A,A1477)</f>
        <v>65236004.806362174</v>
      </c>
      <c r="K1477" s="8">
        <f t="shared" si="70"/>
        <v>-3.5069957428086385</v>
      </c>
      <c r="L1477" s="8" t="str">
        <f t="shared" si="71"/>
        <v>OK</v>
      </c>
      <c r="O1477" s="2"/>
    </row>
    <row r="1478" spans="1:15">
      <c r="A1478" s="2" t="s">
        <v>5023</v>
      </c>
      <c r="B1478" s="2" t="s">
        <v>3224</v>
      </c>
      <c r="C1478" s="2" t="s">
        <v>3787</v>
      </c>
      <c r="D1478" s="2" t="s">
        <v>3788</v>
      </c>
      <c r="E1478" s="4">
        <v>23.99</v>
      </c>
      <c r="F1478" s="2" t="s">
        <v>146</v>
      </c>
      <c r="G1478" s="2" t="s">
        <v>5024</v>
      </c>
      <c r="H1478" s="2" t="s">
        <v>5025</v>
      </c>
      <c r="I1478" s="8">
        <f t="shared" si="69"/>
        <v>78244915.008893281</v>
      </c>
      <c r="J1478" s="8">
        <f>AVERAGEIFS(I:I,A:A,A1478)</f>
        <v>81049859.85706538</v>
      </c>
      <c r="K1478" s="8">
        <f t="shared" si="70"/>
        <v>-3.4607645875251669</v>
      </c>
      <c r="L1478" s="8" t="str">
        <f t="shared" si="71"/>
        <v>OK</v>
      </c>
      <c r="O1478" s="2"/>
    </row>
    <row r="1479" spans="1:15">
      <c r="A1479" s="2" t="s">
        <v>5023</v>
      </c>
      <c r="B1479" s="2" t="s">
        <v>3224</v>
      </c>
      <c r="C1479" s="2" t="s">
        <v>3787</v>
      </c>
      <c r="D1479" s="2" t="s">
        <v>3788</v>
      </c>
      <c r="E1479" s="4">
        <v>25</v>
      </c>
      <c r="F1479" s="2" t="s">
        <v>146</v>
      </c>
      <c r="G1479" s="2" t="s">
        <v>5024</v>
      </c>
      <c r="H1479" s="2" t="s">
        <v>5025</v>
      </c>
      <c r="I1479" s="8">
        <f t="shared" si="69"/>
        <v>81539094.423607007</v>
      </c>
      <c r="J1479" s="8">
        <f>AVERAGEIFS(I:I,A:A,A1479)</f>
        <v>81049859.85706538</v>
      </c>
      <c r="K1479" s="8">
        <f t="shared" si="70"/>
        <v>0.60362173038226441</v>
      </c>
      <c r="L1479" s="8" t="str">
        <f t="shared" si="71"/>
        <v>OK</v>
      </c>
      <c r="O1479" s="2"/>
    </row>
    <row r="1480" spans="1:15">
      <c r="A1480" s="2" t="s">
        <v>5023</v>
      </c>
      <c r="B1480" s="2" t="s">
        <v>3224</v>
      </c>
      <c r="C1480" s="2" t="s">
        <v>3787</v>
      </c>
      <c r="D1480" s="2" t="s">
        <v>3788</v>
      </c>
      <c r="E1480" s="4">
        <v>26.42</v>
      </c>
      <c r="F1480" s="2" t="s">
        <v>146</v>
      </c>
      <c r="G1480" s="2" t="s">
        <v>5024</v>
      </c>
      <c r="H1480" s="2" t="s">
        <v>5025</v>
      </c>
      <c r="I1480" s="8">
        <f t="shared" si="69"/>
        <v>86170514.98686789</v>
      </c>
      <c r="J1480" s="8">
        <f>AVERAGEIFS(I:I,A:A,A1480)</f>
        <v>81049859.85706538</v>
      </c>
      <c r="K1480" s="8">
        <f t="shared" si="70"/>
        <v>6.3179074446680028</v>
      </c>
      <c r="L1480" s="8" t="str">
        <f t="shared" si="71"/>
        <v>OK</v>
      </c>
      <c r="O1480" s="2"/>
    </row>
    <row r="1481" spans="1:15">
      <c r="A1481" s="2" t="s">
        <v>5023</v>
      </c>
      <c r="B1481" s="2" t="s">
        <v>3224</v>
      </c>
      <c r="C1481" s="2" t="s">
        <v>3787</v>
      </c>
      <c r="D1481" s="2" t="s">
        <v>3788</v>
      </c>
      <c r="E1481" s="4">
        <v>23.99</v>
      </c>
      <c r="F1481" s="2" t="s">
        <v>146</v>
      </c>
      <c r="G1481" s="2" t="s">
        <v>5024</v>
      </c>
      <c r="H1481" s="2" t="s">
        <v>5025</v>
      </c>
      <c r="I1481" s="8">
        <f t="shared" si="69"/>
        <v>78244915.008893281</v>
      </c>
      <c r="J1481" s="8">
        <f>AVERAGEIFS(I:I,A:A,A1481)</f>
        <v>81049859.85706538</v>
      </c>
      <c r="K1481" s="8">
        <f t="shared" si="70"/>
        <v>-3.4607645875251669</v>
      </c>
      <c r="L1481" s="8" t="str">
        <f t="shared" si="71"/>
        <v>OK</v>
      </c>
      <c r="O1481" s="2"/>
    </row>
    <row r="1482" spans="1:15">
      <c r="A1482" s="2" t="s">
        <v>5026</v>
      </c>
      <c r="B1482" s="2" t="s">
        <v>163</v>
      </c>
      <c r="C1482" s="2" t="s">
        <v>3789</v>
      </c>
      <c r="D1482" s="2" t="s">
        <v>3790</v>
      </c>
      <c r="E1482" s="4">
        <v>20.309999999999999</v>
      </c>
      <c r="F1482" s="2" t="s">
        <v>146</v>
      </c>
      <c r="H1482" s="2" t="s">
        <v>5027</v>
      </c>
      <c r="I1482" s="8">
        <f t="shared" si="69"/>
        <v>66242360.309738323</v>
      </c>
      <c r="J1482" s="8">
        <f>AVERAGEIFS(I:I,A:A,A1482)</f>
        <v>51413117.00389833</v>
      </c>
      <c r="K1482" s="8">
        <f t="shared" si="70"/>
        <v>28.843307253119054</v>
      </c>
      <c r="L1482" s="8" t="str">
        <f t="shared" si="71"/>
        <v>OK</v>
      </c>
      <c r="O1482" s="2"/>
    </row>
    <row r="1483" spans="1:15">
      <c r="A1483" s="2" t="s">
        <v>5026</v>
      </c>
      <c r="B1483" s="2" t="s">
        <v>163</v>
      </c>
      <c r="C1483" s="2" t="s">
        <v>3789</v>
      </c>
      <c r="D1483" s="2" t="s">
        <v>3790</v>
      </c>
      <c r="E1483" s="4">
        <v>13.49</v>
      </c>
      <c r="F1483" s="2" t="s">
        <v>146</v>
      </c>
      <c r="H1483" s="2" t="s">
        <v>5027</v>
      </c>
      <c r="I1483" s="8">
        <f t="shared" si="69"/>
        <v>43998495.350978337</v>
      </c>
      <c r="J1483" s="8">
        <f>AVERAGEIFS(I:I,A:A,A1483)</f>
        <v>51413117.00389833</v>
      </c>
      <c r="K1483" s="8">
        <f t="shared" si="70"/>
        <v>-14.421653626559516</v>
      </c>
      <c r="L1483" s="8" t="str">
        <f t="shared" si="71"/>
        <v>OK</v>
      </c>
      <c r="O1483" s="2"/>
    </row>
    <row r="1484" spans="1:15">
      <c r="A1484" s="2" t="s">
        <v>5026</v>
      </c>
      <c r="B1484" s="2" t="s">
        <v>163</v>
      </c>
      <c r="C1484" s="2" t="s">
        <v>3789</v>
      </c>
      <c r="D1484" s="2" t="s">
        <v>3790</v>
      </c>
      <c r="E1484" s="4">
        <v>13.49</v>
      </c>
      <c r="F1484" s="2" t="s">
        <v>146</v>
      </c>
      <c r="H1484" s="2" t="s">
        <v>5027</v>
      </c>
      <c r="I1484" s="8">
        <f t="shared" si="69"/>
        <v>43998495.350978337</v>
      </c>
      <c r="J1484" s="8">
        <f>AVERAGEIFS(I:I,A:A,A1484)</f>
        <v>51413117.00389833</v>
      </c>
      <c r="K1484" s="8">
        <f t="shared" si="70"/>
        <v>-14.421653626559516</v>
      </c>
      <c r="L1484" s="8" t="str">
        <f t="shared" si="71"/>
        <v>OK</v>
      </c>
      <c r="O1484" s="2"/>
    </row>
    <row r="1485" spans="1:15">
      <c r="A1485" s="2" t="s">
        <v>5028</v>
      </c>
      <c r="B1485" s="2" t="s">
        <v>3296</v>
      </c>
      <c r="C1485" s="2" t="s">
        <v>3791</v>
      </c>
      <c r="D1485" s="2" t="s">
        <v>3792</v>
      </c>
      <c r="E1485" s="4">
        <v>20.8</v>
      </c>
      <c r="F1485" s="2" t="s">
        <v>146</v>
      </c>
      <c r="G1485" s="2" t="s">
        <v>107</v>
      </c>
      <c r="H1485" s="2" t="s">
        <v>5029</v>
      </c>
      <c r="I1485" s="8">
        <f t="shared" si="69"/>
        <v>67840526.560441032</v>
      </c>
      <c r="J1485" s="8">
        <f>AVERAGEIFS(I:I,A:A,A1485)</f>
        <v>69505457.021657765</v>
      </c>
      <c r="K1485" s="8">
        <f t="shared" si="70"/>
        <v>-2.3953953150728013</v>
      </c>
      <c r="L1485" s="8" t="str">
        <f t="shared" si="71"/>
        <v>OK</v>
      </c>
      <c r="O1485" s="2"/>
    </row>
    <row r="1486" spans="1:15">
      <c r="A1486" s="2" t="s">
        <v>5028</v>
      </c>
      <c r="B1486" s="2" t="s">
        <v>3296</v>
      </c>
      <c r="C1486" s="2" t="s">
        <v>3791</v>
      </c>
      <c r="D1486" s="2" t="s">
        <v>3792</v>
      </c>
      <c r="E1486" s="4">
        <v>20.044699999999999</v>
      </c>
      <c r="F1486" s="2" t="s">
        <v>146</v>
      </c>
      <c r="G1486" s="2" t="s">
        <v>107</v>
      </c>
      <c r="H1486" s="2" t="s">
        <v>5029</v>
      </c>
      <c r="I1486" s="8">
        <f t="shared" si="69"/>
        <v>65377067.439715005</v>
      </c>
      <c r="J1486" s="8">
        <f>AVERAGEIFS(I:I,A:A,A1486)</f>
        <v>69505457.021657765</v>
      </c>
      <c r="K1486" s="8">
        <f t="shared" si="70"/>
        <v>-5.9396625226942446</v>
      </c>
      <c r="L1486" s="8" t="str">
        <f t="shared" si="71"/>
        <v>OK</v>
      </c>
      <c r="O1486" s="2"/>
    </row>
    <row r="1487" spans="1:15">
      <c r="A1487" s="2" t="s">
        <v>5028</v>
      </c>
      <c r="B1487" s="2" t="s">
        <v>3296</v>
      </c>
      <c r="C1487" s="2" t="s">
        <v>3791</v>
      </c>
      <c r="D1487" s="2" t="s">
        <v>3792</v>
      </c>
      <c r="E1487" s="4">
        <v>18.79</v>
      </c>
      <c r="F1487" s="2" t="s">
        <v>146</v>
      </c>
      <c r="G1487" s="2" t="s">
        <v>107</v>
      </c>
      <c r="H1487" s="2" t="s">
        <v>5029</v>
      </c>
      <c r="I1487" s="8">
        <f t="shared" si="69"/>
        <v>61284783.368783019</v>
      </c>
      <c r="J1487" s="8">
        <f>AVERAGEIFS(I:I,A:A,A1487)</f>
        <v>69505457.021657765</v>
      </c>
      <c r="K1487" s="8">
        <f t="shared" si="70"/>
        <v>-11.827378748568185</v>
      </c>
      <c r="L1487" s="8" t="str">
        <f t="shared" si="71"/>
        <v>OK</v>
      </c>
      <c r="O1487" s="2"/>
    </row>
    <row r="1488" spans="1:15">
      <c r="A1488" s="2" t="s">
        <v>5028</v>
      </c>
      <c r="B1488" s="2" t="s">
        <v>3296</v>
      </c>
      <c r="C1488" s="2" t="s">
        <v>3791</v>
      </c>
      <c r="D1488" s="2" t="s">
        <v>3792</v>
      </c>
      <c r="E1488" s="4">
        <v>25.4</v>
      </c>
      <c r="F1488" s="2" t="s">
        <v>146</v>
      </c>
      <c r="G1488" s="2" t="s">
        <v>107</v>
      </c>
      <c r="H1488" s="2" t="s">
        <v>5029</v>
      </c>
      <c r="I1488" s="8">
        <f t="shared" si="69"/>
        <v>82843719.934384704</v>
      </c>
      <c r="J1488" s="8">
        <f>AVERAGEIFS(I:I,A:A,A1488)</f>
        <v>69505457.021657765</v>
      </c>
      <c r="K1488" s="8">
        <f t="shared" si="70"/>
        <v>19.190238413324522</v>
      </c>
      <c r="L1488" s="8" t="str">
        <f t="shared" si="71"/>
        <v>OK</v>
      </c>
      <c r="O1488" s="2"/>
    </row>
    <row r="1489" spans="1:15">
      <c r="A1489" s="2" t="s">
        <v>5028</v>
      </c>
      <c r="B1489" s="2" t="s">
        <v>3296</v>
      </c>
      <c r="C1489" s="2" t="s">
        <v>3791</v>
      </c>
      <c r="D1489" s="2" t="s">
        <v>3792</v>
      </c>
      <c r="E1489" s="4">
        <v>17.27</v>
      </c>
      <c r="F1489" s="2" t="s">
        <v>146</v>
      </c>
      <c r="G1489" s="2" t="s">
        <v>107</v>
      </c>
      <c r="H1489" s="2" t="s">
        <v>5029</v>
      </c>
      <c r="I1489" s="8">
        <f t="shared" si="69"/>
        <v>56327206.427827716</v>
      </c>
      <c r="J1489" s="8">
        <f>AVERAGEIFS(I:I,A:A,A1489)</f>
        <v>69505457.021657765</v>
      </c>
      <c r="K1489" s="8">
        <f t="shared" si="70"/>
        <v>-18.960022937082101</v>
      </c>
      <c r="L1489" s="8" t="str">
        <f t="shared" si="71"/>
        <v>OK</v>
      </c>
      <c r="O1489" s="2"/>
    </row>
    <row r="1490" spans="1:15">
      <c r="A1490" s="2" t="s">
        <v>5028</v>
      </c>
      <c r="B1490" s="2" t="s">
        <v>3296</v>
      </c>
      <c r="C1490" s="2" t="s">
        <v>3791</v>
      </c>
      <c r="D1490" s="2" t="s">
        <v>3792</v>
      </c>
      <c r="E1490" s="4">
        <v>25.24</v>
      </c>
      <c r="F1490" s="2" t="s">
        <v>146</v>
      </c>
      <c r="G1490" s="2" t="s">
        <v>107</v>
      </c>
      <c r="H1490" s="2" t="s">
        <v>5029</v>
      </c>
      <c r="I1490" s="8">
        <f t="shared" si="69"/>
        <v>82321869.730073631</v>
      </c>
      <c r="J1490" s="8">
        <f>AVERAGEIFS(I:I,A:A,A1490)</f>
        <v>69505457.021657765</v>
      </c>
      <c r="K1490" s="8">
        <f t="shared" si="70"/>
        <v>18.439433761902023</v>
      </c>
      <c r="L1490" s="8" t="str">
        <f t="shared" si="71"/>
        <v>OK</v>
      </c>
      <c r="O1490" s="2"/>
    </row>
    <row r="1491" spans="1:15">
      <c r="A1491" s="2" t="s">
        <v>5028</v>
      </c>
      <c r="B1491" s="2" t="s">
        <v>3296</v>
      </c>
      <c r="C1491" s="2" t="s">
        <v>3791</v>
      </c>
      <c r="D1491" s="2" t="s">
        <v>3792</v>
      </c>
      <c r="E1491" s="4">
        <v>19.5</v>
      </c>
      <c r="F1491" s="2" t="s">
        <v>146</v>
      </c>
      <c r="G1491" s="2" t="s">
        <v>107</v>
      </c>
      <c r="H1491" s="2" t="s">
        <v>5029</v>
      </c>
      <c r="I1491" s="8">
        <f t="shared" si="69"/>
        <v>63600493.650413461</v>
      </c>
      <c r="J1491" s="8">
        <f>AVERAGEIFS(I:I,A:A,A1491)</f>
        <v>69505457.021657765</v>
      </c>
      <c r="K1491" s="8">
        <f t="shared" si="70"/>
        <v>-8.4956831078807689</v>
      </c>
      <c r="L1491" s="8" t="str">
        <f t="shared" si="71"/>
        <v>OK</v>
      </c>
      <c r="O1491" s="2"/>
    </row>
    <row r="1492" spans="1:15">
      <c r="A1492" s="2" t="s">
        <v>5028</v>
      </c>
      <c r="B1492" s="2" t="s">
        <v>3296</v>
      </c>
      <c r="C1492" s="2" t="s">
        <v>3791</v>
      </c>
      <c r="D1492" s="2" t="s">
        <v>3792</v>
      </c>
      <c r="E1492" s="4">
        <v>20.99</v>
      </c>
      <c r="F1492" s="2" t="s">
        <v>146</v>
      </c>
      <c r="G1492" s="2" t="s">
        <v>107</v>
      </c>
      <c r="H1492" s="2" t="s">
        <v>5029</v>
      </c>
      <c r="I1492" s="8">
        <f t="shared" si="69"/>
        <v>68460223.678060442</v>
      </c>
      <c r="J1492" s="8">
        <f>AVERAGEIFS(I:I,A:A,A1492)</f>
        <v>69505457.021657765</v>
      </c>
      <c r="K1492" s="8">
        <f t="shared" si="70"/>
        <v>-1.5038147915085731</v>
      </c>
      <c r="L1492" s="8" t="str">
        <f t="shared" si="71"/>
        <v>OK</v>
      </c>
      <c r="O1492" s="2"/>
    </row>
    <row r="1493" spans="1:15">
      <c r="A1493" s="2" t="s">
        <v>5028</v>
      </c>
      <c r="B1493" s="2" t="s">
        <v>3296</v>
      </c>
      <c r="C1493" s="2" t="s">
        <v>3791</v>
      </c>
      <c r="D1493" s="2" t="s">
        <v>3792</v>
      </c>
      <c r="E1493" s="4">
        <v>19</v>
      </c>
      <c r="F1493" s="2" t="s">
        <v>146</v>
      </c>
      <c r="G1493" s="2" t="s">
        <v>107</v>
      </c>
      <c r="H1493" s="2" t="s">
        <v>5029</v>
      </c>
      <c r="I1493" s="8">
        <f t="shared" si="69"/>
        <v>61969711.761941321</v>
      </c>
      <c r="J1493" s="8">
        <f>AVERAGEIFS(I:I,A:A,A1493)</f>
        <v>69505457.021657765</v>
      </c>
      <c r="K1493" s="8">
        <f t="shared" si="70"/>
        <v>-10.841947643576134</v>
      </c>
      <c r="L1493" s="8" t="str">
        <f t="shared" si="71"/>
        <v>OK</v>
      </c>
      <c r="O1493" s="2"/>
    </row>
    <row r="1494" spans="1:15">
      <c r="A1494" s="2" t="s">
        <v>5028</v>
      </c>
      <c r="B1494" s="2" t="s">
        <v>3296</v>
      </c>
      <c r="C1494" s="2" t="s">
        <v>3791</v>
      </c>
      <c r="D1494" s="2" t="s">
        <v>3792</v>
      </c>
      <c r="E1494" s="4">
        <v>26.07</v>
      </c>
      <c r="F1494" s="2" t="s">
        <v>146</v>
      </c>
      <c r="G1494" s="2" t="s">
        <v>107</v>
      </c>
      <c r="H1494" s="2" t="s">
        <v>5029</v>
      </c>
      <c r="I1494" s="8">
        <f t="shared" si="69"/>
        <v>85028967.664937377</v>
      </c>
      <c r="J1494" s="8">
        <f>AVERAGEIFS(I:I,A:A,A1494)</f>
        <v>69505457.021657765</v>
      </c>
      <c r="K1494" s="8">
        <f t="shared" si="70"/>
        <v>22.334232891156326</v>
      </c>
      <c r="L1494" s="8" t="str">
        <f t="shared" si="71"/>
        <v>OK</v>
      </c>
      <c r="O1494" s="2"/>
    </row>
    <row r="1495" spans="1:15">
      <c r="A1495" s="2" t="s">
        <v>5030</v>
      </c>
      <c r="B1495" s="2" t="s">
        <v>3224</v>
      </c>
      <c r="C1495" s="2" t="s">
        <v>3793</v>
      </c>
      <c r="D1495" s="2" t="s">
        <v>3794</v>
      </c>
      <c r="E1495" s="4">
        <v>11.897</v>
      </c>
      <c r="F1495" s="2" t="s">
        <v>146</v>
      </c>
      <c r="H1495" s="2" t="s">
        <v>5031</v>
      </c>
      <c r="I1495" s="8">
        <f t="shared" si="69"/>
        <v>38802824.2543061</v>
      </c>
      <c r="J1495" s="8">
        <f>AVERAGEIFS(I:I,A:A,A1495)</f>
        <v>54296701.778692298</v>
      </c>
      <c r="K1495" s="8">
        <f t="shared" si="70"/>
        <v>-28.535577699613558</v>
      </c>
      <c r="L1495" s="8" t="str">
        <f t="shared" si="71"/>
        <v>OK</v>
      </c>
      <c r="O1495" s="2"/>
    </row>
    <row r="1496" spans="1:15">
      <c r="A1496" s="2" t="s">
        <v>5030</v>
      </c>
      <c r="B1496" s="2" t="s">
        <v>3224</v>
      </c>
      <c r="C1496" s="2" t="s">
        <v>3793</v>
      </c>
      <c r="D1496" s="2" t="s">
        <v>3794</v>
      </c>
      <c r="E1496" s="4">
        <v>18.2</v>
      </c>
      <c r="F1496" s="2" t="s">
        <v>146</v>
      </c>
      <c r="H1496" s="2" t="s">
        <v>5031</v>
      </c>
      <c r="I1496" s="8">
        <f t="shared" si="69"/>
        <v>59360460.740385897</v>
      </c>
      <c r="J1496" s="8">
        <f>AVERAGEIFS(I:I,A:A,A1496)</f>
        <v>54296701.778692298</v>
      </c>
      <c r="K1496" s="8">
        <f t="shared" si="70"/>
        <v>9.326089423134686</v>
      </c>
      <c r="L1496" s="8" t="str">
        <f t="shared" si="71"/>
        <v>OK</v>
      </c>
      <c r="O1496" s="2"/>
    </row>
    <row r="1497" spans="1:15">
      <c r="A1497" s="2" t="s">
        <v>5030</v>
      </c>
      <c r="B1497" s="2" t="s">
        <v>3224</v>
      </c>
      <c r="C1497" s="2" t="s">
        <v>3793</v>
      </c>
      <c r="D1497" s="2" t="s">
        <v>3794</v>
      </c>
      <c r="E1497" s="4">
        <v>19.59</v>
      </c>
      <c r="F1497" s="2" t="s">
        <v>146</v>
      </c>
      <c r="H1497" s="2" t="s">
        <v>5031</v>
      </c>
      <c r="I1497" s="8">
        <f t="shared" si="69"/>
        <v>63894034.390338451</v>
      </c>
      <c r="J1497" s="8">
        <f>AVERAGEIFS(I:I,A:A,A1497)</f>
        <v>54296701.778692298</v>
      </c>
      <c r="K1497" s="8">
        <f t="shared" si="70"/>
        <v>17.675719329626837</v>
      </c>
      <c r="L1497" s="8" t="str">
        <f t="shared" si="71"/>
        <v>OK</v>
      </c>
      <c r="O1497" s="2"/>
    </row>
    <row r="1498" spans="1:15">
      <c r="A1498" s="2" t="s">
        <v>5030</v>
      </c>
      <c r="B1498" s="2" t="s">
        <v>3224</v>
      </c>
      <c r="C1498" s="2" t="s">
        <v>3793</v>
      </c>
      <c r="D1498" s="2" t="s">
        <v>3794</v>
      </c>
      <c r="E1498" s="4">
        <v>17.399999999999999</v>
      </c>
      <c r="F1498" s="2" t="s">
        <v>146</v>
      </c>
      <c r="H1498" s="2" t="s">
        <v>5031</v>
      </c>
      <c r="I1498" s="8">
        <f t="shared" si="69"/>
        <v>56751209.718830466</v>
      </c>
      <c r="J1498" s="8">
        <f>AVERAGEIFS(I:I,A:A,A1498)</f>
        <v>54296701.778692298</v>
      </c>
      <c r="K1498" s="8">
        <f t="shared" si="70"/>
        <v>4.5205470309089613</v>
      </c>
      <c r="L1498" s="8" t="str">
        <f t="shared" si="71"/>
        <v>OK</v>
      </c>
      <c r="O1498" s="2"/>
    </row>
    <row r="1499" spans="1:15">
      <c r="A1499" s="2" t="s">
        <v>5030</v>
      </c>
      <c r="B1499" s="2" t="s">
        <v>3224</v>
      </c>
      <c r="C1499" s="2" t="s">
        <v>3793</v>
      </c>
      <c r="D1499" s="2" t="s">
        <v>3794</v>
      </c>
      <c r="E1499" s="4">
        <v>20.420000000000002</v>
      </c>
      <c r="F1499" s="2" t="s">
        <v>146</v>
      </c>
      <c r="H1499" s="2" t="s">
        <v>5031</v>
      </c>
      <c r="I1499" s="8">
        <f t="shared" si="69"/>
        <v>66601132.325202204</v>
      </c>
      <c r="J1499" s="8">
        <f>AVERAGEIFS(I:I,A:A,A1499)</f>
        <v>54296701.778692298</v>
      </c>
      <c r="K1499" s="8">
        <f t="shared" si="70"/>
        <v>22.66146956156101</v>
      </c>
      <c r="L1499" s="8" t="str">
        <f t="shared" si="71"/>
        <v>OK</v>
      </c>
      <c r="O1499" s="2"/>
    </row>
    <row r="1500" spans="1:15">
      <c r="A1500" s="2" t="s">
        <v>5030</v>
      </c>
      <c r="B1500" s="2" t="s">
        <v>3224</v>
      </c>
      <c r="C1500" s="2" t="s">
        <v>3793</v>
      </c>
      <c r="D1500" s="2" t="s">
        <v>3794</v>
      </c>
      <c r="E1500" s="4">
        <v>16.37</v>
      </c>
      <c r="F1500" s="2" t="s">
        <v>146</v>
      </c>
      <c r="H1500" s="2" t="s">
        <v>5031</v>
      </c>
      <c r="I1500" s="8">
        <f t="shared" si="69"/>
        <v>53391799.028577872</v>
      </c>
      <c r="J1500" s="8">
        <f>AVERAGEIFS(I:I,A:A,A1500)</f>
        <v>54296701.778692298</v>
      </c>
      <c r="K1500" s="8">
        <f t="shared" si="70"/>
        <v>-1.6665887990816031</v>
      </c>
      <c r="L1500" s="8" t="str">
        <f t="shared" si="71"/>
        <v>OK</v>
      </c>
      <c r="O1500" s="2"/>
    </row>
    <row r="1501" spans="1:15">
      <c r="A1501" s="2" t="s">
        <v>5030</v>
      </c>
      <c r="B1501" s="2" t="s">
        <v>3224</v>
      </c>
      <c r="C1501" s="2" t="s">
        <v>3793</v>
      </c>
      <c r="D1501" s="2" t="s">
        <v>3794</v>
      </c>
      <c r="E1501" s="4">
        <v>17</v>
      </c>
      <c r="F1501" s="2" t="s">
        <v>146</v>
      </c>
      <c r="H1501" s="2" t="s">
        <v>5031</v>
      </c>
      <c r="I1501" s="8">
        <f t="shared" si="69"/>
        <v>55446584.208052762</v>
      </c>
      <c r="J1501" s="8">
        <f>AVERAGEIFS(I:I,A:A,A1501)</f>
        <v>54296701.778692298</v>
      </c>
      <c r="K1501" s="8">
        <f t="shared" si="70"/>
        <v>2.1177758347961317</v>
      </c>
      <c r="L1501" s="8" t="str">
        <f t="shared" si="71"/>
        <v>OK</v>
      </c>
      <c r="O1501" s="2"/>
    </row>
    <row r="1502" spans="1:15">
      <c r="A1502" s="2" t="s">
        <v>5030</v>
      </c>
      <c r="B1502" s="2" t="s">
        <v>3224</v>
      </c>
      <c r="C1502" s="2" t="s">
        <v>3793</v>
      </c>
      <c r="D1502" s="2" t="s">
        <v>3794</v>
      </c>
      <c r="E1502" s="4">
        <v>14.15</v>
      </c>
      <c r="F1502" s="2" t="s">
        <v>146</v>
      </c>
      <c r="H1502" s="2" t="s">
        <v>5031</v>
      </c>
      <c r="I1502" s="8">
        <f t="shared" si="69"/>
        <v>46151127.443761565</v>
      </c>
      <c r="J1502" s="8">
        <f>AVERAGEIFS(I:I,A:A,A1502)</f>
        <v>54296701.778692298</v>
      </c>
      <c r="K1502" s="8">
        <f t="shared" si="70"/>
        <v>-15.001968937507925</v>
      </c>
      <c r="L1502" s="8" t="str">
        <f t="shared" si="71"/>
        <v>OK</v>
      </c>
      <c r="O1502" s="2"/>
    </row>
    <row r="1503" spans="1:15">
      <c r="A1503" s="2" t="s">
        <v>5030</v>
      </c>
      <c r="B1503" s="2" t="s">
        <v>3224</v>
      </c>
      <c r="C1503" s="2" t="s">
        <v>3793</v>
      </c>
      <c r="D1503" s="2" t="s">
        <v>3794</v>
      </c>
      <c r="E1503" s="4">
        <v>14.8</v>
      </c>
      <c r="F1503" s="2" t="s">
        <v>146</v>
      </c>
      <c r="H1503" s="2" t="s">
        <v>5031</v>
      </c>
      <c r="I1503" s="8">
        <f t="shared" si="69"/>
        <v>48271143.898775347</v>
      </c>
      <c r="J1503" s="8">
        <f>AVERAGEIFS(I:I,A:A,A1503)</f>
        <v>54296701.778692298</v>
      </c>
      <c r="K1503" s="8">
        <f t="shared" si="70"/>
        <v>-11.097465743824541</v>
      </c>
      <c r="L1503" s="8" t="str">
        <f t="shared" si="71"/>
        <v>OK</v>
      </c>
      <c r="O1503" s="2"/>
    </row>
    <row r="1504" spans="1:15">
      <c r="A1504" s="2" t="s">
        <v>5032</v>
      </c>
      <c r="B1504" s="2" t="s">
        <v>163</v>
      </c>
      <c r="C1504" s="2" t="s">
        <v>3795</v>
      </c>
      <c r="D1504" s="2" t="s">
        <v>3796</v>
      </c>
      <c r="E1504" s="4">
        <v>18</v>
      </c>
      <c r="F1504" s="2" t="s">
        <v>146</v>
      </c>
      <c r="G1504" s="2" t="s">
        <v>5033</v>
      </c>
      <c r="H1504" s="2" t="s">
        <v>5034</v>
      </c>
      <c r="I1504" s="8">
        <f t="shared" si="69"/>
        <v>58708147.984997042</v>
      </c>
      <c r="J1504" s="8">
        <f>AVERAGEIFS(I:I,A:A,A1504)</f>
        <v>81419503.75178571</v>
      </c>
      <c r="K1504" s="8">
        <f t="shared" si="70"/>
        <v>-27.894244892509011</v>
      </c>
      <c r="L1504" s="8" t="str">
        <f t="shared" si="71"/>
        <v>OK</v>
      </c>
      <c r="O1504" s="2"/>
    </row>
    <row r="1505" spans="1:15">
      <c r="A1505" s="2" t="s">
        <v>5032</v>
      </c>
      <c r="B1505" s="2" t="s">
        <v>163</v>
      </c>
      <c r="C1505" s="2" t="s">
        <v>3795</v>
      </c>
      <c r="D1505" s="2" t="s">
        <v>3796</v>
      </c>
      <c r="E1505" s="4">
        <v>23.88</v>
      </c>
      <c r="F1505" s="2" t="s">
        <v>146</v>
      </c>
      <c r="G1505" s="2" t="s">
        <v>5033</v>
      </c>
      <c r="H1505" s="2" t="s">
        <v>5034</v>
      </c>
      <c r="I1505" s="8">
        <f t="shared" si="69"/>
        <v>77886142.993429407</v>
      </c>
      <c r="J1505" s="8">
        <f>AVERAGEIFS(I:I,A:A,A1505)</f>
        <v>81419503.75178571</v>
      </c>
      <c r="K1505" s="8">
        <f t="shared" si="70"/>
        <v>-4.3396982240619604</v>
      </c>
      <c r="L1505" s="8" t="str">
        <f t="shared" si="71"/>
        <v>OK</v>
      </c>
      <c r="O1505" s="2"/>
    </row>
    <row r="1506" spans="1:15">
      <c r="A1506" s="2" t="s">
        <v>5032</v>
      </c>
      <c r="B1506" s="2" t="s">
        <v>163</v>
      </c>
      <c r="C1506" s="2" t="s">
        <v>3795</v>
      </c>
      <c r="D1506" s="2" t="s">
        <v>3796</v>
      </c>
      <c r="E1506" s="4">
        <v>28.84</v>
      </c>
      <c r="F1506" s="2" t="s">
        <v>146</v>
      </c>
      <c r="G1506" s="2" t="s">
        <v>5033</v>
      </c>
      <c r="H1506" s="2" t="s">
        <v>5034</v>
      </c>
      <c r="I1506" s="8">
        <f t="shared" si="69"/>
        <v>94063499.327073038</v>
      </c>
      <c r="J1506" s="8">
        <f>AVERAGEIFS(I:I,A:A,A1506)</f>
        <v>81419503.75178571</v>
      </c>
      <c r="K1506" s="8">
        <f t="shared" si="70"/>
        <v>15.529443183335555</v>
      </c>
      <c r="L1506" s="8" t="str">
        <f t="shared" si="71"/>
        <v>OK</v>
      </c>
      <c r="O1506" s="2"/>
    </row>
    <row r="1507" spans="1:15">
      <c r="A1507" s="2" t="s">
        <v>5032</v>
      </c>
      <c r="B1507" s="2" t="s">
        <v>163</v>
      </c>
      <c r="C1507" s="2" t="s">
        <v>3795</v>
      </c>
      <c r="D1507" s="2" t="s">
        <v>3796</v>
      </c>
      <c r="E1507" s="4">
        <v>28.18</v>
      </c>
      <c r="F1507" s="2" t="s">
        <v>146</v>
      </c>
      <c r="G1507" s="2" t="s">
        <v>5033</v>
      </c>
      <c r="H1507" s="2" t="s">
        <v>5034</v>
      </c>
      <c r="I1507" s="8">
        <f t="shared" si="69"/>
        <v>91910867.23428981</v>
      </c>
      <c r="J1507" s="8">
        <f>AVERAGEIFS(I:I,A:A,A1507)</f>
        <v>81419503.75178571</v>
      </c>
      <c r="K1507" s="8">
        <f t="shared" si="70"/>
        <v>12.885565496060881</v>
      </c>
      <c r="L1507" s="8" t="str">
        <f t="shared" si="71"/>
        <v>OK</v>
      </c>
      <c r="O1507" s="2"/>
    </row>
    <row r="1508" spans="1:15">
      <c r="A1508" s="2" t="s">
        <v>5032</v>
      </c>
      <c r="B1508" s="2" t="s">
        <v>163</v>
      </c>
      <c r="C1508" s="2" t="s">
        <v>3795</v>
      </c>
      <c r="D1508" s="2" t="s">
        <v>3796</v>
      </c>
      <c r="E1508" s="4">
        <v>22.7</v>
      </c>
      <c r="F1508" s="2" t="s">
        <v>146</v>
      </c>
      <c r="G1508" s="2" t="s">
        <v>5033</v>
      </c>
      <c r="H1508" s="2" t="s">
        <v>5034</v>
      </c>
      <c r="I1508" s="8">
        <f t="shared" si="69"/>
        <v>74037497.736635163</v>
      </c>
      <c r="J1508" s="8">
        <f>AVERAGEIFS(I:I,A:A,A1508)</f>
        <v>81419503.75178571</v>
      </c>
      <c r="K1508" s="8">
        <f t="shared" si="70"/>
        <v>-9.0666310588863546</v>
      </c>
      <c r="L1508" s="8" t="str">
        <f t="shared" si="71"/>
        <v>OK</v>
      </c>
      <c r="O1508" s="2"/>
    </row>
    <row r="1509" spans="1:15">
      <c r="A1509" s="2" t="s">
        <v>5032</v>
      </c>
      <c r="B1509" s="2" t="s">
        <v>163</v>
      </c>
      <c r="C1509" s="2" t="s">
        <v>3795</v>
      </c>
      <c r="D1509" s="2" t="s">
        <v>3796</v>
      </c>
      <c r="E1509" s="4">
        <v>28.18</v>
      </c>
      <c r="F1509" s="2" t="s">
        <v>146</v>
      </c>
      <c r="G1509" s="2" t="s">
        <v>5033</v>
      </c>
      <c r="H1509" s="2" t="s">
        <v>5034</v>
      </c>
      <c r="I1509" s="8">
        <f t="shared" si="69"/>
        <v>91910867.23428981</v>
      </c>
      <c r="J1509" s="8">
        <f>AVERAGEIFS(I:I,A:A,A1509)</f>
        <v>81419503.75178571</v>
      </c>
      <c r="K1509" s="8">
        <f t="shared" si="70"/>
        <v>12.885565496060881</v>
      </c>
      <c r="L1509" s="8" t="str">
        <f t="shared" si="71"/>
        <v>OK</v>
      </c>
      <c r="O1509" s="2"/>
    </row>
    <row r="1510" spans="1:15">
      <c r="A1510" s="2" t="s">
        <v>5035</v>
      </c>
      <c r="B1510" s="2" t="s">
        <v>3224</v>
      </c>
      <c r="C1510" s="2" t="s">
        <v>3797</v>
      </c>
      <c r="D1510" s="2" t="s">
        <v>3798</v>
      </c>
      <c r="E1510" s="4">
        <v>23.66</v>
      </c>
      <c r="F1510" s="2" t="s">
        <v>146</v>
      </c>
      <c r="H1510" s="2" t="s">
        <v>5036</v>
      </c>
      <c r="I1510" s="8">
        <f t="shared" si="69"/>
        <v>77168598.962501675</v>
      </c>
      <c r="J1510" s="8">
        <f>AVERAGEIFS(I:I,A:A,A1510)</f>
        <v>73711341.358940735</v>
      </c>
      <c r="K1510" s="8">
        <f t="shared" si="70"/>
        <v>4.6902654867256643</v>
      </c>
      <c r="L1510" s="8" t="str">
        <f t="shared" si="71"/>
        <v>OK</v>
      </c>
      <c r="O1510" s="2"/>
    </row>
    <row r="1511" spans="1:15">
      <c r="A1511" s="2" t="s">
        <v>5035</v>
      </c>
      <c r="B1511" s="2" t="s">
        <v>3224</v>
      </c>
      <c r="C1511" s="2" t="s">
        <v>3797</v>
      </c>
      <c r="D1511" s="2" t="s">
        <v>3798</v>
      </c>
      <c r="E1511" s="4">
        <v>21.23</v>
      </c>
      <c r="F1511" s="2" t="s">
        <v>146</v>
      </c>
      <c r="H1511" s="2" t="s">
        <v>5036</v>
      </c>
      <c r="I1511" s="8">
        <f t="shared" si="69"/>
        <v>69242998.984527066</v>
      </c>
      <c r="J1511" s="8">
        <f>AVERAGEIFS(I:I,A:A,A1511)</f>
        <v>73711341.358940735</v>
      </c>
      <c r="K1511" s="8">
        <f t="shared" si="70"/>
        <v>-6.0619469026548689</v>
      </c>
      <c r="L1511" s="8" t="str">
        <f t="shared" si="71"/>
        <v>OK</v>
      </c>
      <c r="O1511" s="2"/>
    </row>
    <row r="1512" spans="1:15">
      <c r="A1512" s="2" t="s">
        <v>5035</v>
      </c>
      <c r="B1512" s="2" t="s">
        <v>3224</v>
      </c>
      <c r="C1512" s="2" t="s">
        <v>3797</v>
      </c>
      <c r="D1512" s="2" t="s">
        <v>3798</v>
      </c>
      <c r="E1512" s="4">
        <v>22.91</v>
      </c>
      <c r="F1512" s="2" t="s">
        <v>146</v>
      </c>
      <c r="H1512" s="2" t="s">
        <v>5036</v>
      </c>
      <c r="I1512" s="8">
        <f t="shared" si="69"/>
        <v>74722426.129793465</v>
      </c>
      <c r="J1512" s="8">
        <f>AVERAGEIFS(I:I,A:A,A1512)</f>
        <v>73711341.358940735</v>
      </c>
      <c r="K1512" s="8">
        <f t="shared" si="70"/>
        <v>1.3716814159292046</v>
      </c>
      <c r="L1512" s="8" t="str">
        <f t="shared" si="71"/>
        <v>OK</v>
      </c>
      <c r="O1512" s="2"/>
    </row>
    <row r="1513" spans="1:15">
      <c r="A1513" s="2" t="s">
        <v>5037</v>
      </c>
      <c r="B1513" s="2" t="s">
        <v>3224</v>
      </c>
      <c r="C1513" s="2" t="s">
        <v>3799</v>
      </c>
      <c r="D1513" s="2" t="s">
        <v>3800</v>
      </c>
      <c r="E1513" s="4">
        <v>22.7</v>
      </c>
      <c r="F1513" s="2" t="s">
        <v>146</v>
      </c>
      <c r="H1513" s="2" t="s">
        <v>5038</v>
      </c>
      <c r="I1513" s="8">
        <f t="shared" si="69"/>
        <v>74037497.736635163</v>
      </c>
      <c r="J1513" s="8">
        <f>AVERAGEIFS(I:I,A:A,A1513)</f>
        <v>70515008.857535347</v>
      </c>
      <c r="K1513" s="8">
        <f t="shared" si="70"/>
        <v>4.9953746530989829</v>
      </c>
      <c r="L1513" s="8" t="str">
        <f t="shared" si="71"/>
        <v>OK</v>
      </c>
      <c r="O1513" s="2"/>
    </row>
    <row r="1514" spans="1:15">
      <c r="A1514" s="2" t="s">
        <v>5037</v>
      </c>
      <c r="B1514" s="2" t="s">
        <v>3224</v>
      </c>
      <c r="C1514" s="2" t="s">
        <v>3799</v>
      </c>
      <c r="D1514" s="2" t="s">
        <v>3800</v>
      </c>
      <c r="E1514" s="4">
        <v>20.420000000000002</v>
      </c>
      <c r="F1514" s="2" t="s">
        <v>146</v>
      </c>
      <c r="H1514" s="2" t="s">
        <v>5038</v>
      </c>
      <c r="I1514" s="8">
        <f t="shared" si="69"/>
        <v>66601132.325202204</v>
      </c>
      <c r="J1514" s="8">
        <f>AVERAGEIFS(I:I,A:A,A1514)</f>
        <v>70515008.857535347</v>
      </c>
      <c r="K1514" s="8">
        <f t="shared" si="70"/>
        <v>-5.5504162812211044</v>
      </c>
      <c r="L1514" s="8" t="str">
        <f t="shared" si="71"/>
        <v>OK</v>
      </c>
      <c r="O1514" s="2"/>
    </row>
    <row r="1515" spans="1:15">
      <c r="A1515" s="2" t="s">
        <v>5037</v>
      </c>
      <c r="B1515" s="2" t="s">
        <v>3224</v>
      </c>
      <c r="C1515" s="2" t="s">
        <v>3799</v>
      </c>
      <c r="D1515" s="2" t="s">
        <v>3800</v>
      </c>
      <c r="E1515" s="4">
        <v>21.78</v>
      </c>
      <c r="F1515" s="2" t="s">
        <v>146</v>
      </c>
      <c r="H1515" s="2" t="s">
        <v>5038</v>
      </c>
      <c r="I1515" s="8">
        <f t="shared" si="69"/>
        <v>71036859.06184642</v>
      </c>
      <c r="J1515" s="8">
        <f>AVERAGEIFS(I:I,A:A,A1515)</f>
        <v>70515008.857535347</v>
      </c>
      <c r="K1515" s="8">
        <f t="shared" si="70"/>
        <v>0.74005550416278432</v>
      </c>
      <c r="L1515" s="8" t="str">
        <f t="shared" si="71"/>
        <v>OK</v>
      </c>
      <c r="O1515" s="2"/>
    </row>
    <row r="1516" spans="1:15">
      <c r="A1516" s="2" t="s">
        <v>5037</v>
      </c>
      <c r="B1516" s="2" t="s">
        <v>3224</v>
      </c>
      <c r="C1516" s="2" t="s">
        <v>3799</v>
      </c>
      <c r="D1516" s="2" t="s">
        <v>3800</v>
      </c>
      <c r="E1516" s="4">
        <v>24.5</v>
      </c>
      <c r="F1516" s="2" t="s">
        <v>146</v>
      </c>
      <c r="H1516" s="2" t="s">
        <v>5038</v>
      </c>
      <c r="I1516" s="8">
        <f t="shared" si="69"/>
        <v>79908312.535134867</v>
      </c>
      <c r="J1516" s="8">
        <f>AVERAGEIFS(I:I,A:A,A1516)</f>
        <v>70515008.857535347</v>
      </c>
      <c r="K1516" s="8">
        <f t="shared" si="70"/>
        <v>13.320999074930606</v>
      </c>
      <c r="L1516" s="8" t="str">
        <f t="shared" si="71"/>
        <v>OK</v>
      </c>
      <c r="O1516" s="2"/>
    </row>
    <row r="1517" spans="1:15">
      <c r="A1517" s="2" t="s">
        <v>5037</v>
      </c>
      <c r="B1517" s="2" t="s">
        <v>3224</v>
      </c>
      <c r="C1517" s="2" t="s">
        <v>3799</v>
      </c>
      <c r="D1517" s="2" t="s">
        <v>3800</v>
      </c>
      <c r="E1517" s="4">
        <v>21.68</v>
      </c>
      <c r="F1517" s="2" t="s">
        <v>146</v>
      </c>
      <c r="H1517" s="2" t="s">
        <v>5038</v>
      </c>
      <c r="I1517" s="8">
        <f t="shared" si="69"/>
        <v>70710702.684151992</v>
      </c>
      <c r="J1517" s="8">
        <f>AVERAGEIFS(I:I,A:A,A1517)</f>
        <v>70515008.857535347</v>
      </c>
      <c r="K1517" s="8">
        <f t="shared" si="70"/>
        <v>0.27752081406102747</v>
      </c>
      <c r="L1517" s="8" t="str">
        <f t="shared" si="71"/>
        <v>OK</v>
      </c>
      <c r="O1517" s="2"/>
    </row>
    <row r="1518" spans="1:15">
      <c r="A1518" s="2" t="s">
        <v>5037</v>
      </c>
      <c r="B1518" s="2" t="s">
        <v>3224</v>
      </c>
      <c r="C1518" s="2" t="s">
        <v>3799</v>
      </c>
      <c r="D1518" s="2" t="s">
        <v>3800</v>
      </c>
      <c r="E1518" s="4">
        <v>19</v>
      </c>
      <c r="F1518" s="2" t="s">
        <v>146</v>
      </c>
      <c r="H1518" s="2" t="s">
        <v>5038</v>
      </c>
      <c r="I1518" s="8">
        <f t="shared" si="69"/>
        <v>61969711.761941321</v>
      </c>
      <c r="J1518" s="8">
        <f>AVERAGEIFS(I:I,A:A,A1518)</f>
        <v>70515008.857535347</v>
      </c>
      <c r="K1518" s="8">
        <f t="shared" si="70"/>
        <v>-12.118408880666065</v>
      </c>
      <c r="L1518" s="8" t="str">
        <f t="shared" si="71"/>
        <v>OK</v>
      </c>
      <c r="O1518" s="2"/>
    </row>
    <row r="1519" spans="1:15">
      <c r="A1519" s="2" t="s">
        <v>5037</v>
      </c>
      <c r="B1519" s="2" t="s">
        <v>3224</v>
      </c>
      <c r="C1519" s="2" t="s">
        <v>3799</v>
      </c>
      <c r="D1519" s="2" t="s">
        <v>3800</v>
      </c>
      <c r="E1519" s="4">
        <v>21.88</v>
      </c>
      <c r="F1519" s="2" t="s">
        <v>146</v>
      </c>
      <c r="H1519" s="2" t="s">
        <v>5038</v>
      </c>
      <c r="I1519" s="8">
        <f t="shared" si="69"/>
        <v>71363015.439540848</v>
      </c>
      <c r="J1519" s="8">
        <f>AVERAGEIFS(I:I,A:A,A1519)</f>
        <v>70515008.857535347</v>
      </c>
      <c r="K1519" s="8">
        <f t="shared" si="70"/>
        <v>1.2025901942645634</v>
      </c>
      <c r="L1519" s="8" t="str">
        <f t="shared" si="71"/>
        <v>OK</v>
      </c>
      <c r="O1519" s="2"/>
    </row>
    <row r="1520" spans="1:15">
      <c r="A1520" s="2" t="s">
        <v>5037</v>
      </c>
      <c r="B1520" s="2" t="s">
        <v>3224</v>
      </c>
      <c r="C1520" s="2" t="s">
        <v>3799</v>
      </c>
      <c r="D1520" s="2" t="s">
        <v>3800</v>
      </c>
      <c r="E1520" s="4">
        <v>21</v>
      </c>
      <c r="F1520" s="2" t="s">
        <v>146</v>
      </c>
      <c r="H1520" s="2" t="s">
        <v>5038</v>
      </c>
      <c r="I1520" s="8">
        <f t="shared" si="69"/>
        <v>68492839.315829888</v>
      </c>
      <c r="J1520" s="8">
        <f>AVERAGEIFS(I:I,A:A,A1520)</f>
        <v>70515008.857535347</v>
      </c>
      <c r="K1520" s="8">
        <f t="shared" si="70"/>
        <v>-2.8677150786309058</v>
      </c>
      <c r="L1520" s="8" t="str">
        <f t="shared" si="71"/>
        <v>OK</v>
      </c>
      <c r="O1520" s="2"/>
    </row>
    <row r="1521" spans="1:15">
      <c r="A1521" s="2" t="s">
        <v>5039</v>
      </c>
      <c r="B1521" s="2" t="s">
        <v>163</v>
      </c>
      <c r="C1521" s="2" t="s">
        <v>3801</v>
      </c>
      <c r="D1521" s="2" t="s">
        <v>3802</v>
      </c>
      <c r="E1521" s="4">
        <v>19.309999999999999</v>
      </c>
      <c r="F1521" s="2" t="s">
        <v>146</v>
      </c>
      <c r="G1521" s="2" t="s">
        <v>5040</v>
      </c>
      <c r="H1521" s="2" t="s">
        <v>5041</v>
      </c>
      <c r="I1521" s="8">
        <f t="shared" si="69"/>
        <v>62980796.532794043</v>
      </c>
      <c r="J1521" s="8">
        <f>AVERAGEIFS(I:I,A:A,A1521)</f>
        <v>70351930.668688133</v>
      </c>
      <c r="K1521" s="8">
        <f t="shared" si="70"/>
        <v>-10.47751506722302</v>
      </c>
      <c r="L1521" s="8" t="str">
        <f t="shared" si="71"/>
        <v>OK</v>
      </c>
      <c r="O1521" s="2"/>
    </row>
    <row r="1522" spans="1:15">
      <c r="A1522" s="2" t="s">
        <v>5039</v>
      </c>
      <c r="B1522" s="2" t="s">
        <v>163</v>
      </c>
      <c r="C1522" s="2" t="s">
        <v>3801</v>
      </c>
      <c r="D1522" s="2" t="s">
        <v>3802</v>
      </c>
      <c r="E1522" s="4">
        <v>24.1</v>
      </c>
      <c r="F1522" s="2" t="s">
        <v>146</v>
      </c>
      <c r="G1522" s="2" t="s">
        <v>5040</v>
      </c>
      <c r="H1522" s="2" t="s">
        <v>5041</v>
      </c>
      <c r="I1522" s="8">
        <f t="shared" si="69"/>
        <v>78603687.024357155</v>
      </c>
      <c r="J1522" s="8">
        <f>AVERAGEIFS(I:I,A:A,A1522)</f>
        <v>70351930.668688133</v>
      </c>
      <c r="K1522" s="8">
        <f t="shared" si="70"/>
        <v>11.72925359295316</v>
      </c>
      <c r="L1522" s="8" t="str">
        <f t="shared" si="71"/>
        <v>OK</v>
      </c>
      <c r="O1522" s="2"/>
    </row>
    <row r="1523" spans="1:15">
      <c r="A1523" s="2" t="s">
        <v>5039</v>
      </c>
      <c r="B1523" s="2" t="s">
        <v>163</v>
      </c>
      <c r="C1523" s="2" t="s">
        <v>3801</v>
      </c>
      <c r="D1523" s="2" t="s">
        <v>3802</v>
      </c>
      <c r="E1523" s="4">
        <v>23.12</v>
      </c>
      <c r="F1523" s="2" t="s">
        <v>146</v>
      </c>
      <c r="G1523" s="2" t="s">
        <v>5040</v>
      </c>
      <c r="H1523" s="2" t="s">
        <v>5041</v>
      </c>
      <c r="I1523" s="8">
        <f t="shared" si="69"/>
        <v>75407354.522951767</v>
      </c>
      <c r="J1523" s="8">
        <f>AVERAGEIFS(I:I,A:A,A1523)</f>
        <v>70351930.668688133</v>
      </c>
      <c r="K1523" s="8">
        <f t="shared" si="70"/>
        <v>7.1859063514140065</v>
      </c>
      <c r="L1523" s="8" t="str">
        <f t="shared" si="71"/>
        <v>OK</v>
      </c>
      <c r="O1523" s="2"/>
    </row>
    <row r="1524" spans="1:15">
      <c r="A1524" s="2" t="s">
        <v>5039</v>
      </c>
      <c r="B1524" s="2" t="s">
        <v>163</v>
      </c>
      <c r="C1524" s="2" t="s">
        <v>3801</v>
      </c>
      <c r="D1524" s="2" t="s">
        <v>3802</v>
      </c>
      <c r="E1524" s="4">
        <v>18.2</v>
      </c>
      <c r="F1524" s="2" t="s">
        <v>146</v>
      </c>
      <c r="G1524" s="2" t="s">
        <v>5040</v>
      </c>
      <c r="H1524" s="2" t="s">
        <v>5041</v>
      </c>
      <c r="I1524" s="8">
        <f t="shared" si="69"/>
        <v>59360460.740385897</v>
      </c>
      <c r="J1524" s="8">
        <f>AVERAGEIFS(I:I,A:A,A1524)</f>
        <v>70351930.668688133</v>
      </c>
      <c r="K1524" s="8">
        <f t="shared" si="70"/>
        <v>-15.623551228558197</v>
      </c>
      <c r="L1524" s="8" t="str">
        <f t="shared" si="71"/>
        <v>OK</v>
      </c>
      <c r="O1524" s="2"/>
    </row>
    <row r="1525" spans="1:15">
      <c r="A1525" s="2" t="s">
        <v>5039</v>
      </c>
      <c r="B1525" s="2" t="s">
        <v>163</v>
      </c>
      <c r="C1525" s="2" t="s">
        <v>3801</v>
      </c>
      <c r="D1525" s="2" t="s">
        <v>3802</v>
      </c>
      <c r="E1525" s="4">
        <v>23.12</v>
      </c>
      <c r="F1525" s="2" t="s">
        <v>146</v>
      </c>
      <c r="G1525" s="2" t="s">
        <v>5040</v>
      </c>
      <c r="H1525" s="2" t="s">
        <v>5041</v>
      </c>
      <c r="I1525" s="8">
        <f t="shared" si="69"/>
        <v>75407354.522951767</v>
      </c>
      <c r="J1525" s="8">
        <f>AVERAGEIFS(I:I,A:A,A1525)</f>
        <v>70351930.668688133</v>
      </c>
      <c r="K1525" s="8">
        <f t="shared" si="70"/>
        <v>7.1859063514140065</v>
      </c>
      <c r="L1525" s="8" t="str">
        <f t="shared" si="71"/>
        <v>OK</v>
      </c>
      <c r="O1525" s="2"/>
    </row>
    <row r="1526" spans="1:15">
      <c r="A1526" s="2" t="s">
        <v>5042</v>
      </c>
      <c r="B1526" s="2" t="s">
        <v>163</v>
      </c>
      <c r="C1526" s="2" t="s">
        <v>3803</v>
      </c>
      <c r="D1526" s="2" t="s">
        <v>3804</v>
      </c>
      <c r="E1526" s="4">
        <v>19.142600000000002</v>
      </c>
      <c r="F1526" s="2" t="s">
        <v>146</v>
      </c>
      <c r="H1526" s="2" t="s">
        <v>5043</v>
      </c>
      <c r="I1526" s="8">
        <f t="shared" si="69"/>
        <v>62434810.756533585</v>
      </c>
      <c r="J1526" s="8">
        <f>AVERAGEIFS(I:I,A:A,A1526)</f>
        <v>67114875.213839173</v>
      </c>
      <c r="K1526" s="8">
        <f t="shared" si="70"/>
        <v>-6.9732148683792072</v>
      </c>
      <c r="L1526" s="8" t="str">
        <f t="shared" si="71"/>
        <v>OK</v>
      </c>
      <c r="O1526" s="2"/>
    </row>
    <row r="1527" spans="1:15">
      <c r="A1527" s="2" t="s">
        <v>5042</v>
      </c>
      <c r="B1527" s="2" t="s">
        <v>163</v>
      </c>
      <c r="C1527" s="2" t="s">
        <v>3803</v>
      </c>
      <c r="D1527" s="2" t="s">
        <v>3804</v>
      </c>
      <c r="E1527" s="4">
        <v>19.95</v>
      </c>
      <c r="F1527" s="2" t="s">
        <v>146</v>
      </c>
      <c r="H1527" s="2" t="s">
        <v>5043</v>
      </c>
      <c r="I1527" s="8">
        <f t="shared" si="69"/>
        <v>65068197.350038387</v>
      </c>
      <c r="J1527" s="8">
        <f>AVERAGEIFS(I:I,A:A,A1527)</f>
        <v>67114875.213839173</v>
      </c>
      <c r="K1527" s="8">
        <f t="shared" si="70"/>
        <v>-3.0495145186215877</v>
      </c>
      <c r="L1527" s="8" t="str">
        <f t="shared" si="71"/>
        <v>OK</v>
      </c>
      <c r="O1527" s="2"/>
    </row>
    <row r="1528" spans="1:15">
      <c r="A1528" s="2" t="s">
        <v>5042</v>
      </c>
      <c r="B1528" s="2" t="s">
        <v>163</v>
      </c>
      <c r="C1528" s="2" t="s">
        <v>3803</v>
      </c>
      <c r="D1528" s="2" t="s">
        <v>3804</v>
      </c>
      <c r="E1528" s="4">
        <v>24.22</v>
      </c>
      <c r="F1528" s="2" t="s">
        <v>146</v>
      </c>
      <c r="H1528" s="2" t="s">
        <v>5043</v>
      </c>
      <c r="I1528" s="8">
        <f t="shared" si="69"/>
        <v>78995074.67759046</v>
      </c>
      <c r="J1528" s="8">
        <f>AVERAGEIFS(I:I,A:A,A1528)</f>
        <v>67114875.213839173</v>
      </c>
      <c r="K1528" s="8">
        <f t="shared" si="70"/>
        <v>17.70129114581378</v>
      </c>
      <c r="L1528" s="8" t="str">
        <f t="shared" si="71"/>
        <v>OK</v>
      </c>
      <c r="O1528" s="2"/>
    </row>
    <row r="1529" spans="1:15">
      <c r="A1529" s="2" t="s">
        <v>5042</v>
      </c>
      <c r="B1529" s="2" t="s">
        <v>163</v>
      </c>
      <c r="C1529" s="2" t="s">
        <v>3803</v>
      </c>
      <c r="D1529" s="2" t="s">
        <v>3804</v>
      </c>
      <c r="E1529" s="4">
        <v>18.87</v>
      </c>
      <c r="F1529" s="2" t="s">
        <v>146</v>
      </c>
      <c r="H1529" s="2" t="s">
        <v>5043</v>
      </c>
      <c r="I1529" s="8">
        <f t="shared" si="69"/>
        <v>61545708.470938571</v>
      </c>
      <c r="J1529" s="8">
        <f>AVERAGEIFS(I:I,A:A,A1529)</f>
        <v>67114875.213839173</v>
      </c>
      <c r="K1529" s="8">
        <f t="shared" si="70"/>
        <v>-8.2979618529518397</v>
      </c>
      <c r="L1529" s="8" t="str">
        <f t="shared" si="71"/>
        <v>OK</v>
      </c>
      <c r="O1529" s="2"/>
    </row>
    <row r="1530" spans="1:15">
      <c r="A1530" s="2" t="s">
        <v>5042</v>
      </c>
      <c r="B1530" s="2" t="s">
        <v>163</v>
      </c>
      <c r="C1530" s="2" t="s">
        <v>3803</v>
      </c>
      <c r="D1530" s="2" t="s">
        <v>3804</v>
      </c>
      <c r="E1530" s="4">
        <v>19.5</v>
      </c>
      <c r="F1530" s="2" t="s">
        <v>146</v>
      </c>
      <c r="H1530" s="2" t="s">
        <v>5043</v>
      </c>
      <c r="I1530" s="8">
        <f t="shared" si="69"/>
        <v>63600493.650413461</v>
      </c>
      <c r="J1530" s="8">
        <f>AVERAGEIFS(I:I,A:A,A1530)</f>
        <v>67114875.213839173</v>
      </c>
      <c r="K1530" s="8">
        <f t="shared" si="70"/>
        <v>-5.236367574592526</v>
      </c>
      <c r="L1530" s="8" t="str">
        <f t="shared" si="71"/>
        <v>OK</v>
      </c>
      <c r="O1530" s="2"/>
    </row>
    <row r="1531" spans="1:15">
      <c r="A1531" s="2" t="s">
        <v>5042</v>
      </c>
      <c r="B1531" s="2" t="s">
        <v>163</v>
      </c>
      <c r="C1531" s="2" t="s">
        <v>3803</v>
      </c>
      <c r="D1531" s="2" t="s">
        <v>3804</v>
      </c>
      <c r="E1531" s="4">
        <v>23.55</v>
      </c>
      <c r="F1531" s="2" t="s">
        <v>146</v>
      </c>
      <c r="H1531" s="2" t="s">
        <v>5043</v>
      </c>
      <c r="I1531" s="8">
        <f t="shared" si="69"/>
        <v>76809826.947037801</v>
      </c>
      <c r="J1531" s="8">
        <f>AVERAGEIFS(I:I,A:A,A1531)</f>
        <v>67114875.213839173</v>
      </c>
      <c r="K1531" s="8">
        <f t="shared" si="70"/>
        <v>14.445309929145967</v>
      </c>
      <c r="L1531" s="8" t="str">
        <f t="shared" si="71"/>
        <v>OK</v>
      </c>
      <c r="O1531" s="2"/>
    </row>
    <row r="1532" spans="1:15">
      <c r="A1532" s="2" t="s">
        <v>5042</v>
      </c>
      <c r="B1532" s="2" t="s">
        <v>163</v>
      </c>
      <c r="C1532" s="2" t="s">
        <v>3803</v>
      </c>
      <c r="D1532" s="2" t="s">
        <v>3804</v>
      </c>
      <c r="E1532" s="4">
        <v>18.809999999999999</v>
      </c>
      <c r="F1532" s="2" t="s">
        <v>146</v>
      </c>
      <c r="H1532" s="2" t="s">
        <v>5043</v>
      </c>
      <c r="I1532" s="8">
        <f t="shared" si="69"/>
        <v>61350014.644321904</v>
      </c>
      <c r="J1532" s="8">
        <f>AVERAGEIFS(I:I,A:A,A1532)</f>
        <v>67114875.213839173</v>
      </c>
      <c r="K1532" s="8">
        <f t="shared" si="70"/>
        <v>-8.589542260414639</v>
      </c>
      <c r="L1532" s="8" t="str">
        <f t="shared" si="71"/>
        <v>OK</v>
      </c>
      <c r="O1532" s="2"/>
    </row>
    <row r="1533" spans="1:15">
      <c r="A1533" s="2" t="s">
        <v>5044</v>
      </c>
      <c r="B1533" s="2" t="s">
        <v>3296</v>
      </c>
      <c r="C1533" s="2" t="s">
        <v>3805</v>
      </c>
      <c r="D1533" s="2" t="s">
        <v>3806</v>
      </c>
      <c r="E1533" s="4">
        <v>16.399999999999999</v>
      </c>
      <c r="F1533" s="2" t="s">
        <v>146</v>
      </c>
      <c r="H1533" s="2" t="s">
        <v>5045</v>
      </c>
      <c r="I1533" s="8">
        <f t="shared" si="69"/>
        <v>53489645.941886187</v>
      </c>
      <c r="J1533" s="8">
        <f>AVERAGEIFS(I:I,A:A,A1533)</f>
        <v>50293313.440480798</v>
      </c>
      <c r="K1533" s="8">
        <f t="shared" si="70"/>
        <v>6.3553826199740371</v>
      </c>
      <c r="L1533" s="8" t="str">
        <f t="shared" si="71"/>
        <v>OK</v>
      </c>
      <c r="O1533" s="2"/>
    </row>
    <row r="1534" spans="1:15">
      <c r="A1534" s="2" t="s">
        <v>5044</v>
      </c>
      <c r="B1534" s="2" t="s">
        <v>3296</v>
      </c>
      <c r="C1534" s="2" t="s">
        <v>3805</v>
      </c>
      <c r="D1534" s="2" t="s">
        <v>3806</v>
      </c>
      <c r="E1534" s="4">
        <v>10.86</v>
      </c>
      <c r="F1534" s="2" t="s">
        <v>146</v>
      </c>
      <c r="H1534" s="2" t="s">
        <v>5045</v>
      </c>
      <c r="I1534" s="8">
        <f t="shared" si="69"/>
        <v>35420582.61761488</v>
      </c>
      <c r="J1534" s="8">
        <f>AVERAGEIFS(I:I,A:A,A1534)</f>
        <v>50293313.440480798</v>
      </c>
      <c r="K1534" s="8">
        <f t="shared" si="70"/>
        <v>-29.57198443579767</v>
      </c>
      <c r="L1534" s="8" t="str">
        <f t="shared" si="71"/>
        <v>OK</v>
      </c>
      <c r="O1534" s="2"/>
    </row>
    <row r="1535" spans="1:15">
      <c r="A1535" s="2" t="s">
        <v>5044</v>
      </c>
      <c r="B1535" s="2" t="s">
        <v>3296</v>
      </c>
      <c r="C1535" s="2" t="s">
        <v>3805</v>
      </c>
      <c r="D1535" s="2" t="s">
        <v>3806</v>
      </c>
      <c r="E1535" s="4">
        <v>19</v>
      </c>
      <c r="F1535" s="2" t="s">
        <v>146</v>
      </c>
      <c r="H1535" s="2" t="s">
        <v>5045</v>
      </c>
      <c r="I1535" s="8">
        <f t="shared" si="69"/>
        <v>61969711.761941321</v>
      </c>
      <c r="J1535" s="8">
        <f>AVERAGEIFS(I:I,A:A,A1535)</f>
        <v>50293313.440480798</v>
      </c>
      <c r="K1535" s="8">
        <f t="shared" si="70"/>
        <v>23.216601815823612</v>
      </c>
      <c r="L1535" s="8" t="str">
        <f t="shared" si="71"/>
        <v>OK</v>
      </c>
      <c r="O1535" s="2"/>
    </row>
    <row r="1536" spans="1:15">
      <c r="A1536" s="2" t="s">
        <v>5046</v>
      </c>
      <c r="B1536" s="2" t="s">
        <v>163</v>
      </c>
      <c r="C1536" s="2" t="s">
        <v>3807</v>
      </c>
      <c r="D1536" s="2" t="s">
        <v>3808</v>
      </c>
      <c r="E1536" s="4">
        <v>20.417400000000001</v>
      </c>
      <c r="F1536" s="2" t="s">
        <v>146</v>
      </c>
      <c r="H1536" s="2" t="s">
        <v>5047</v>
      </c>
      <c r="I1536" s="8">
        <f t="shared" si="69"/>
        <v>66592652.259382151</v>
      </c>
      <c r="J1536" s="8">
        <f>AVERAGEIFS(I:I,A:A,A1536)</f>
        <v>67381787.615213826</v>
      </c>
      <c r="K1536" s="8">
        <f t="shared" si="70"/>
        <v>-1.1711404279418414</v>
      </c>
      <c r="L1536" s="8" t="str">
        <f t="shared" si="71"/>
        <v>OK</v>
      </c>
      <c r="O1536" s="2"/>
    </row>
    <row r="1537" spans="1:15">
      <c r="A1537" s="2" t="s">
        <v>5046</v>
      </c>
      <c r="B1537" s="2" t="s">
        <v>163</v>
      </c>
      <c r="C1537" s="2" t="s">
        <v>3807</v>
      </c>
      <c r="D1537" s="2" t="s">
        <v>3808</v>
      </c>
      <c r="E1537" s="4">
        <v>20.51</v>
      </c>
      <c r="F1537" s="2" t="s">
        <v>146</v>
      </c>
      <c r="H1537" s="2" t="s">
        <v>5047</v>
      </c>
      <c r="I1537" s="8">
        <f t="shared" si="69"/>
        <v>66894673.065127194</v>
      </c>
      <c r="J1537" s="8">
        <f>AVERAGEIFS(I:I,A:A,A1537)</f>
        <v>67381787.615213826</v>
      </c>
      <c r="K1537" s="8">
        <f t="shared" si="70"/>
        <v>-0.72291722634062472</v>
      </c>
      <c r="L1537" s="8" t="str">
        <f t="shared" si="71"/>
        <v>OK</v>
      </c>
      <c r="O1537" s="2"/>
    </row>
    <row r="1538" spans="1:15">
      <c r="A1538" s="2" t="s">
        <v>5046</v>
      </c>
      <c r="B1538" s="2" t="s">
        <v>163</v>
      </c>
      <c r="C1538" s="2" t="s">
        <v>3807</v>
      </c>
      <c r="D1538" s="2" t="s">
        <v>3808</v>
      </c>
      <c r="E1538" s="4">
        <v>21.2</v>
      </c>
      <c r="F1538" s="2" t="s">
        <v>146</v>
      </c>
      <c r="H1538" s="2" t="s">
        <v>5047</v>
      </c>
      <c r="I1538" s="8">
        <f t="shared" si="69"/>
        <v>69145152.071218744</v>
      </c>
      <c r="J1538" s="8">
        <f>AVERAGEIFS(I:I,A:A,A1538)</f>
        <v>67381787.615213826</v>
      </c>
      <c r="K1538" s="8">
        <f t="shared" si="70"/>
        <v>2.6169748806230464</v>
      </c>
      <c r="L1538" s="8" t="str">
        <f t="shared" si="71"/>
        <v>OK</v>
      </c>
      <c r="O1538" s="2"/>
    </row>
    <row r="1539" spans="1:15">
      <c r="A1539" s="2" t="s">
        <v>5046</v>
      </c>
      <c r="B1539" s="2" t="s">
        <v>163</v>
      </c>
      <c r="C1539" s="2" t="s">
        <v>3807</v>
      </c>
      <c r="D1539" s="2" t="s">
        <v>3808</v>
      </c>
      <c r="E1539" s="4">
        <v>20.51</v>
      </c>
      <c r="F1539" s="2" t="s">
        <v>146</v>
      </c>
      <c r="H1539" s="2" t="s">
        <v>5047</v>
      </c>
      <c r="I1539" s="8">
        <f t="shared" ref="I1539:I1602" si="72">_xlfn.IFS(F1539="Mpc",E1539*$O$1,F1539="kpc",E1539*$S$1,F1539="pc",E1539*$W$1,F1539="Lj",E1539,E1539="",0)</f>
        <v>66894673.065127194</v>
      </c>
      <c r="J1539" s="8">
        <f>AVERAGEIFS(I:I,A:A,A1539)</f>
        <v>67381787.615213826</v>
      </c>
      <c r="K1539" s="8">
        <f t="shared" ref="K1539:K1602" si="73">(I1539/J1539-1)*100</f>
        <v>-0.72291722634062472</v>
      </c>
      <c r="L1539" s="8" t="str">
        <f t="shared" ref="L1539:L1602" si="74">IF(K1539&gt;50,"Groesser50",IF(K1539&lt;-50,"Kleiner -50","OK"))</f>
        <v>OK</v>
      </c>
      <c r="O1539" s="2"/>
    </row>
    <row r="1540" spans="1:15">
      <c r="A1540" s="2" t="s">
        <v>5048</v>
      </c>
      <c r="B1540" s="2" t="s">
        <v>163</v>
      </c>
      <c r="C1540" s="2" t="s">
        <v>3809</v>
      </c>
      <c r="D1540" s="2" t="s">
        <v>3810</v>
      </c>
      <c r="E1540" s="4">
        <v>15.28</v>
      </c>
      <c r="F1540" s="2" t="s">
        <v>146</v>
      </c>
      <c r="H1540" s="2" t="s">
        <v>5049</v>
      </c>
      <c r="I1540" s="8">
        <f t="shared" si="72"/>
        <v>49836694.511708595</v>
      </c>
      <c r="J1540" s="8">
        <f>AVERAGEIFS(I:I,A:A,A1540)</f>
        <v>53527534.441095024</v>
      </c>
      <c r="K1540" s="8">
        <f t="shared" si="73"/>
        <v>-6.8952175136107847</v>
      </c>
      <c r="L1540" s="8" t="str">
        <f t="shared" si="74"/>
        <v>OK</v>
      </c>
      <c r="O1540" s="2"/>
    </row>
    <row r="1541" spans="1:15">
      <c r="A1541" s="2" t="s">
        <v>5048</v>
      </c>
      <c r="B1541" s="2" t="s">
        <v>163</v>
      </c>
      <c r="C1541" s="2" t="s">
        <v>3809</v>
      </c>
      <c r="D1541" s="2" t="s">
        <v>3810</v>
      </c>
      <c r="E1541" s="4">
        <v>15.559699999999999</v>
      </c>
      <c r="F1541" s="2" t="s">
        <v>146</v>
      </c>
      <c r="H1541" s="2" t="s">
        <v>5049</v>
      </c>
      <c r="I1541" s="8">
        <f t="shared" si="72"/>
        <v>50748953.900119916</v>
      </c>
      <c r="J1541" s="8">
        <f>AVERAGEIFS(I:I,A:A,A1541)</f>
        <v>53527534.441095024</v>
      </c>
      <c r="K1541" s="8">
        <f t="shared" si="73"/>
        <v>-5.1909369074953915</v>
      </c>
      <c r="L1541" s="8" t="str">
        <f t="shared" si="74"/>
        <v>OK</v>
      </c>
      <c r="O1541" s="2"/>
    </row>
    <row r="1542" spans="1:15">
      <c r="A1542" s="2" t="s">
        <v>5048</v>
      </c>
      <c r="B1542" s="2" t="s">
        <v>163</v>
      </c>
      <c r="C1542" s="2" t="s">
        <v>3809</v>
      </c>
      <c r="D1542" s="2" t="s">
        <v>3810</v>
      </c>
      <c r="E1542" s="4">
        <v>16.98</v>
      </c>
      <c r="F1542" s="2" t="s">
        <v>146</v>
      </c>
      <c r="H1542" s="2" t="s">
        <v>5049</v>
      </c>
      <c r="I1542" s="8">
        <f t="shared" si="72"/>
        <v>55381352.932513878</v>
      </c>
      <c r="J1542" s="8">
        <f>AVERAGEIFS(I:I,A:A,A1542)</f>
        <v>53527534.441095024</v>
      </c>
      <c r="K1542" s="8">
        <f t="shared" si="73"/>
        <v>3.4632988624927474</v>
      </c>
      <c r="L1542" s="8" t="str">
        <f t="shared" si="74"/>
        <v>OK</v>
      </c>
      <c r="O1542" s="2"/>
    </row>
    <row r="1543" spans="1:15">
      <c r="A1543" s="2" t="s">
        <v>5048</v>
      </c>
      <c r="B1543" s="2" t="s">
        <v>163</v>
      </c>
      <c r="C1543" s="2" t="s">
        <v>3809</v>
      </c>
      <c r="D1543" s="2" t="s">
        <v>3810</v>
      </c>
      <c r="E1543" s="4">
        <v>15</v>
      </c>
      <c r="F1543" s="2" t="s">
        <v>146</v>
      </c>
      <c r="H1543" s="2" t="s">
        <v>5049</v>
      </c>
      <c r="I1543" s="8">
        <f t="shared" si="72"/>
        <v>48923456.654164203</v>
      </c>
      <c r="J1543" s="8">
        <f>AVERAGEIFS(I:I,A:A,A1543)</f>
        <v>53527534.441095024</v>
      </c>
      <c r="K1543" s="8">
        <f t="shared" si="73"/>
        <v>-8.6013260932042979</v>
      </c>
      <c r="L1543" s="8" t="str">
        <f t="shared" si="74"/>
        <v>OK</v>
      </c>
      <c r="O1543" s="2"/>
    </row>
    <row r="1544" spans="1:15">
      <c r="A1544" s="2" t="s">
        <v>5048</v>
      </c>
      <c r="B1544" s="2" t="s">
        <v>163</v>
      </c>
      <c r="C1544" s="2" t="s">
        <v>3809</v>
      </c>
      <c r="D1544" s="2" t="s">
        <v>3810</v>
      </c>
      <c r="E1544" s="4">
        <v>17.059999999999999</v>
      </c>
      <c r="F1544" s="2" t="s">
        <v>146</v>
      </c>
      <c r="H1544" s="2" t="s">
        <v>5049</v>
      </c>
      <c r="I1544" s="8">
        <f t="shared" si="72"/>
        <v>55642278.034669414</v>
      </c>
      <c r="J1544" s="8">
        <f>AVERAGEIFS(I:I,A:A,A1544)</f>
        <v>53527534.441095024</v>
      </c>
      <c r="K1544" s="8">
        <f t="shared" si="73"/>
        <v>3.9507584566623066</v>
      </c>
      <c r="L1544" s="8" t="str">
        <f t="shared" si="74"/>
        <v>OK</v>
      </c>
      <c r="O1544" s="2"/>
    </row>
    <row r="1545" spans="1:15">
      <c r="A1545" s="2" t="s">
        <v>5048</v>
      </c>
      <c r="B1545" s="2" t="s">
        <v>163</v>
      </c>
      <c r="C1545" s="2" t="s">
        <v>3809</v>
      </c>
      <c r="D1545" s="2" t="s">
        <v>3810</v>
      </c>
      <c r="E1545" s="4">
        <v>18.59</v>
      </c>
      <c r="F1545" s="2" t="s">
        <v>146</v>
      </c>
      <c r="H1545" s="2" t="s">
        <v>5049</v>
      </c>
      <c r="I1545" s="8">
        <f t="shared" si="72"/>
        <v>60632470.613394164</v>
      </c>
      <c r="J1545" s="8">
        <f>AVERAGEIFS(I:I,A:A,A1545)</f>
        <v>53527534.441095024</v>
      </c>
      <c r="K1545" s="8">
        <f t="shared" si="73"/>
        <v>13.273423195155477</v>
      </c>
      <c r="L1545" s="8" t="str">
        <f t="shared" si="74"/>
        <v>OK</v>
      </c>
      <c r="O1545" s="2"/>
    </row>
    <row r="1546" spans="1:15">
      <c r="A1546" s="2" t="s">
        <v>5050</v>
      </c>
      <c r="B1546" s="2" t="s">
        <v>163</v>
      </c>
      <c r="C1546" s="2" t="s">
        <v>3811</v>
      </c>
      <c r="D1546" s="2" t="s">
        <v>3812</v>
      </c>
      <c r="E1546" s="4">
        <v>16.899999999999999</v>
      </c>
      <c r="F1546" s="2" t="s">
        <v>146</v>
      </c>
      <c r="H1546" s="2" t="s">
        <v>5051</v>
      </c>
      <c r="I1546" s="8">
        <f t="shared" si="72"/>
        <v>55120427.830358326</v>
      </c>
      <c r="J1546" s="8">
        <f>AVERAGEIFS(I:I,A:A,A1546)</f>
        <v>55120427.830358326</v>
      </c>
      <c r="K1546" s="8">
        <f t="shared" si="73"/>
        <v>0</v>
      </c>
      <c r="L1546" s="8" t="str">
        <f t="shared" si="74"/>
        <v>OK</v>
      </c>
      <c r="O1546" s="2"/>
    </row>
    <row r="1547" spans="1:15">
      <c r="A1547" s="2" t="s">
        <v>5052</v>
      </c>
      <c r="B1547" s="2" t="s">
        <v>176</v>
      </c>
      <c r="C1547" s="2" t="s">
        <v>3813</v>
      </c>
      <c r="D1547" s="2" t="s">
        <v>3814</v>
      </c>
      <c r="E1547" s="4">
        <v>10.280200000000001</v>
      </c>
      <c r="F1547" s="2" t="s">
        <v>146</v>
      </c>
      <c r="H1547" s="2" t="s">
        <v>5053</v>
      </c>
      <c r="I1547" s="8">
        <f t="shared" si="72"/>
        <v>33529527.939742591</v>
      </c>
      <c r="J1547" s="8">
        <f>AVERAGEIFS(I:I,A:A,A1547)</f>
        <v>34920584.890609324</v>
      </c>
      <c r="K1547" s="8">
        <f t="shared" si="73"/>
        <v>-3.9834869754452717</v>
      </c>
      <c r="L1547" s="8" t="str">
        <f t="shared" si="74"/>
        <v>OK</v>
      </c>
      <c r="O1547" s="2"/>
    </row>
    <row r="1548" spans="1:15">
      <c r="A1548" s="2" t="s">
        <v>5052</v>
      </c>
      <c r="B1548" s="2" t="s">
        <v>176</v>
      </c>
      <c r="C1548" s="2" t="s">
        <v>3813</v>
      </c>
      <c r="D1548" s="2" t="s">
        <v>3814</v>
      </c>
      <c r="E1548" s="4">
        <v>8.59</v>
      </c>
      <c r="F1548" s="2" t="s">
        <v>146</v>
      </c>
      <c r="H1548" s="2" t="s">
        <v>5053</v>
      </c>
      <c r="I1548" s="8">
        <f t="shared" si="72"/>
        <v>28016832.843951367</v>
      </c>
      <c r="J1548" s="8">
        <f>AVERAGEIFS(I:I,A:A,A1548)</f>
        <v>34920584.890609324</v>
      </c>
      <c r="K1548" s="8">
        <f t="shared" si="73"/>
        <v>-19.769863730187641</v>
      </c>
      <c r="L1548" s="8" t="str">
        <f t="shared" si="74"/>
        <v>OK</v>
      </c>
      <c r="O1548" s="2"/>
    </row>
    <row r="1549" spans="1:15">
      <c r="A1549" s="2" t="s">
        <v>5052</v>
      </c>
      <c r="B1549" s="2" t="s">
        <v>176</v>
      </c>
      <c r="C1549" s="2" t="s">
        <v>3813</v>
      </c>
      <c r="D1549" s="2" t="s">
        <v>3814</v>
      </c>
      <c r="E1549" s="4">
        <v>6.5</v>
      </c>
      <c r="F1549" s="2" t="s">
        <v>146</v>
      </c>
      <c r="H1549" s="2" t="s">
        <v>5053</v>
      </c>
      <c r="I1549" s="8">
        <f t="shared" si="72"/>
        <v>21200164.550137822</v>
      </c>
      <c r="J1549" s="8">
        <f>AVERAGEIFS(I:I,A:A,A1549)</f>
        <v>34920584.890609324</v>
      </c>
      <c r="K1549" s="8">
        <f t="shared" si="73"/>
        <v>-39.290350901771788</v>
      </c>
      <c r="L1549" s="8" t="str">
        <f t="shared" si="74"/>
        <v>OK</v>
      </c>
      <c r="O1549" s="2"/>
    </row>
    <row r="1550" spans="1:15">
      <c r="A1550" s="2" t="s">
        <v>5052</v>
      </c>
      <c r="B1550" s="2" t="s">
        <v>176</v>
      </c>
      <c r="C1550" s="2" t="s">
        <v>3813</v>
      </c>
      <c r="D1550" s="2" t="s">
        <v>3814</v>
      </c>
      <c r="E1550" s="4">
        <v>8.59</v>
      </c>
      <c r="F1550" s="2" t="s">
        <v>146</v>
      </c>
      <c r="H1550" s="2" t="s">
        <v>5053</v>
      </c>
      <c r="I1550" s="8">
        <f t="shared" si="72"/>
        <v>28016832.843951367</v>
      </c>
      <c r="J1550" s="8">
        <f>AVERAGEIFS(I:I,A:A,A1550)</f>
        <v>34920584.890609324</v>
      </c>
      <c r="K1550" s="8">
        <f t="shared" si="73"/>
        <v>-19.769863730187641</v>
      </c>
      <c r="L1550" s="8" t="str">
        <f t="shared" si="74"/>
        <v>OK</v>
      </c>
      <c r="O1550" s="2"/>
    </row>
    <row r="1551" spans="1:15">
      <c r="A1551" s="2" t="s">
        <v>5052</v>
      </c>
      <c r="B1551" s="2" t="s">
        <v>176</v>
      </c>
      <c r="C1551" s="2" t="s">
        <v>3813</v>
      </c>
      <c r="D1551" s="2" t="s">
        <v>3814</v>
      </c>
      <c r="E1551" s="4">
        <v>10</v>
      </c>
      <c r="F1551" s="2" t="s">
        <v>146</v>
      </c>
      <c r="H1551" s="2" t="s">
        <v>5053</v>
      </c>
      <c r="I1551" s="8">
        <f t="shared" si="72"/>
        <v>32615637.7694428</v>
      </c>
      <c r="J1551" s="8">
        <f>AVERAGEIFS(I:I,A:A,A1551)</f>
        <v>34920584.890609324</v>
      </c>
      <c r="K1551" s="8">
        <f t="shared" si="73"/>
        <v>-6.6005398488796718</v>
      </c>
      <c r="L1551" s="8" t="str">
        <f t="shared" si="74"/>
        <v>OK</v>
      </c>
      <c r="O1551" s="2"/>
    </row>
    <row r="1552" spans="1:15">
      <c r="A1552" s="2" t="s">
        <v>5052</v>
      </c>
      <c r="B1552" s="2" t="s">
        <v>176</v>
      </c>
      <c r="C1552" s="2" t="s">
        <v>3813</v>
      </c>
      <c r="D1552" s="2" t="s">
        <v>3814</v>
      </c>
      <c r="E1552" s="4">
        <v>20.28</v>
      </c>
      <c r="F1552" s="2" t="s">
        <v>146</v>
      </c>
      <c r="H1552" s="2" t="s">
        <v>5053</v>
      </c>
      <c r="I1552" s="8">
        <f t="shared" si="72"/>
        <v>66144513.396430008</v>
      </c>
      <c r="J1552" s="8">
        <f>AVERAGEIFS(I:I,A:A,A1552)</f>
        <v>34920584.890609324</v>
      </c>
      <c r="K1552" s="8">
        <f t="shared" si="73"/>
        <v>89.414105186472042</v>
      </c>
      <c r="L1552" s="8" t="str">
        <f t="shared" si="74"/>
        <v>Groesser50</v>
      </c>
      <c r="O1552" s="2"/>
    </row>
    <row r="1553" spans="1:15">
      <c r="A1553" s="2" t="s">
        <v>5054</v>
      </c>
      <c r="B1553" s="2" t="s">
        <v>3224</v>
      </c>
      <c r="C1553" s="2" t="s">
        <v>3815</v>
      </c>
      <c r="D1553" s="2" t="s">
        <v>3816</v>
      </c>
      <c r="E1553" s="4">
        <v>20.83</v>
      </c>
      <c r="F1553" s="2" t="s">
        <v>146</v>
      </c>
      <c r="H1553" s="2" t="s">
        <v>5055</v>
      </c>
      <c r="I1553" s="8">
        <f t="shared" si="72"/>
        <v>67938373.473749354</v>
      </c>
      <c r="J1553" s="8">
        <f>AVERAGEIFS(I:I,A:A,A1553)</f>
        <v>91095476.29005374</v>
      </c>
      <c r="K1553" s="8">
        <f t="shared" si="73"/>
        <v>-25.420694593626926</v>
      </c>
      <c r="L1553" s="8" t="str">
        <f t="shared" si="74"/>
        <v>OK</v>
      </c>
      <c r="O1553" s="2"/>
    </row>
    <row r="1554" spans="1:15">
      <c r="A1554" s="2" t="s">
        <v>5054</v>
      </c>
      <c r="B1554" s="2" t="s">
        <v>3224</v>
      </c>
      <c r="C1554" s="2" t="s">
        <v>3815</v>
      </c>
      <c r="D1554" s="2" t="s">
        <v>3816</v>
      </c>
      <c r="E1554" s="4">
        <v>31.48</v>
      </c>
      <c r="F1554" s="2" t="s">
        <v>146</v>
      </c>
      <c r="H1554" s="2" t="s">
        <v>5055</v>
      </c>
      <c r="I1554" s="8">
        <f t="shared" si="72"/>
        <v>102674027.69820593</v>
      </c>
      <c r="J1554" s="8">
        <f>AVERAGEIFS(I:I,A:A,A1554)</f>
        <v>91095476.29005374</v>
      </c>
      <c r="K1554" s="8">
        <f t="shared" si="73"/>
        <v>12.710347296813463</v>
      </c>
      <c r="L1554" s="8" t="str">
        <f t="shared" si="74"/>
        <v>OK</v>
      </c>
      <c r="O1554" s="2"/>
    </row>
    <row r="1555" spans="1:15">
      <c r="A1555" s="2" t="s">
        <v>5054</v>
      </c>
      <c r="B1555" s="2" t="s">
        <v>3224</v>
      </c>
      <c r="C1555" s="2" t="s">
        <v>3815</v>
      </c>
      <c r="D1555" s="2" t="s">
        <v>3816</v>
      </c>
      <c r="E1555" s="4">
        <v>31.48</v>
      </c>
      <c r="F1555" s="2" t="s">
        <v>146</v>
      </c>
      <c r="H1555" s="2" t="s">
        <v>5055</v>
      </c>
      <c r="I1555" s="8">
        <f t="shared" si="72"/>
        <v>102674027.69820593</v>
      </c>
      <c r="J1555" s="8">
        <f>AVERAGEIFS(I:I,A:A,A1555)</f>
        <v>91095476.29005374</v>
      </c>
      <c r="K1555" s="8">
        <f t="shared" si="73"/>
        <v>12.710347296813463</v>
      </c>
      <c r="L1555" s="8" t="str">
        <f t="shared" si="74"/>
        <v>OK</v>
      </c>
      <c r="O1555" s="2"/>
    </row>
    <row r="1556" spans="1:15">
      <c r="A1556" s="2" t="s">
        <v>5056</v>
      </c>
      <c r="B1556" s="2" t="s">
        <v>163</v>
      </c>
      <c r="C1556" s="2" t="s">
        <v>3817</v>
      </c>
      <c r="D1556" s="2" t="s">
        <v>3818</v>
      </c>
      <c r="E1556" s="4">
        <v>26.67</v>
      </c>
      <c r="F1556" s="2" t="s">
        <v>146</v>
      </c>
      <c r="H1556" s="2" t="s">
        <v>5057</v>
      </c>
      <c r="I1556" s="8">
        <f t="shared" si="72"/>
        <v>86985905.93110396</v>
      </c>
      <c r="J1556" s="8">
        <f>AVERAGEIFS(I:I,A:A,A1556)</f>
        <v>79497355.499239877</v>
      </c>
      <c r="K1556" s="8">
        <f t="shared" si="73"/>
        <v>9.4198736358414905</v>
      </c>
      <c r="L1556" s="8" t="str">
        <f t="shared" si="74"/>
        <v>OK</v>
      </c>
      <c r="O1556" s="2"/>
    </row>
    <row r="1557" spans="1:15">
      <c r="A1557" s="2" t="s">
        <v>5056</v>
      </c>
      <c r="B1557" s="2" t="s">
        <v>163</v>
      </c>
      <c r="C1557" s="2" t="s">
        <v>3817</v>
      </c>
      <c r="D1557" s="2" t="s">
        <v>3818</v>
      </c>
      <c r="E1557" s="4">
        <v>22.4</v>
      </c>
      <c r="F1557" s="2" t="s">
        <v>146</v>
      </c>
      <c r="H1557" s="2" t="s">
        <v>5057</v>
      </c>
      <c r="I1557" s="8">
        <f t="shared" si="72"/>
        <v>73059028.603551865</v>
      </c>
      <c r="J1557" s="8">
        <f>AVERAGEIFS(I:I,A:A,A1557)</f>
        <v>79497355.499239877</v>
      </c>
      <c r="K1557" s="8">
        <f t="shared" si="73"/>
        <v>-8.0987937966685912</v>
      </c>
      <c r="L1557" s="8" t="str">
        <f t="shared" si="74"/>
        <v>OK</v>
      </c>
      <c r="O1557" s="2"/>
    </row>
    <row r="1558" spans="1:15">
      <c r="A1558" s="2" t="s">
        <v>5056</v>
      </c>
      <c r="B1558" s="2" t="s">
        <v>163</v>
      </c>
      <c r="C1558" s="2" t="s">
        <v>3817</v>
      </c>
      <c r="D1558" s="2" t="s">
        <v>3818</v>
      </c>
      <c r="E1558" s="4">
        <v>25.7</v>
      </c>
      <c r="F1558" s="2" t="s">
        <v>146</v>
      </c>
      <c r="H1558" s="2" t="s">
        <v>5057</v>
      </c>
      <c r="I1558" s="8">
        <f t="shared" si="72"/>
        <v>83822189.067468002</v>
      </c>
      <c r="J1558" s="8">
        <f>AVERAGEIFS(I:I,A:A,A1558)</f>
        <v>79497355.499239877</v>
      </c>
      <c r="K1558" s="8">
        <f t="shared" si="73"/>
        <v>5.4402231886436558</v>
      </c>
      <c r="L1558" s="8" t="str">
        <f t="shared" si="74"/>
        <v>OK</v>
      </c>
      <c r="O1558" s="2"/>
    </row>
    <row r="1559" spans="1:15">
      <c r="A1559" s="2" t="s">
        <v>5056</v>
      </c>
      <c r="B1559" s="2" t="s">
        <v>163</v>
      </c>
      <c r="C1559" s="2" t="s">
        <v>3817</v>
      </c>
      <c r="D1559" s="2" t="s">
        <v>3818</v>
      </c>
      <c r="E1559" s="4">
        <v>21.4</v>
      </c>
      <c r="F1559" s="2" t="s">
        <v>146</v>
      </c>
      <c r="H1559" s="2" t="s">
        <v>5057</v>
      </c>
      <c r="I1559" s="8">
        <f t="shared" si="72"/>
        <v>69797464.826607585</v>
      </c>
      <c r="J1559" s="8">
        <f>AVERAGEIFS(I:I,A:A,A1559)</f>
        <v>79497355.499239877</v>
      </c>
      <c r="K1559" s="8">
        <f t="shared" si="73"/>
        <v>-12.201526216460168</v>
      </c>
      <c r="L1559" s="8" t="str">
        <f t="shared" si="74"/>
        <v>OK</v>
      </c>
      <c r="O1559" s="2"/>
    </row>
    <row r="1560" spans="1:15">
      <c r="A1560" s="2" t="s">
        <v>5056</v>
      </c>
      <c r="B1560" s="2" t="s">
        <v>163</v>
      </c>
      <c r="C1560" s="2" t="s">
        <v>3817</v>
      </c>
      <c r="D1560" s="2" t="s">
        <v>3818</v>
      </c>
      <c r="E1560" s="4">
        <v>25.7</v>
      </c>
      <c r="F1560" s="2" t="s">
        <v>146</v>
      </c>
      <c r="H1560" s="2" t="s">
        <v>5057</v>
      </c>
      <c r="I1560" s="8">
        <f t="shared" si="72"/>
        <v>83822189.067468002</v>
      </c>
      <c r="J1560" s="8">
        <f>AVERAGEIFS(I:I,A:A,A1560)</f>
        <v>79497355.499239877</v>
      </c>
      <c r="K1560" s="8">
        <f t="shared" si="73"/>
        <v>5.4402231886436558</v>
      </c>
      <c r="L1560" s="8" t="str">
        <f t="shared" si="74"/>
        <v>OK</v>
      </c>
      <c r="O1560" s="2"/>
    </row>
    <row r="1561" spans="1:15">
      <c r="A1561" s="2" t="s">
        <v>5058</v>
      </c>
      <c r="B1561" s="2" t="s">
        <v>163</v>
      </c>
      <c r="C1561" s="2" t="s">
        <v>3819</v>
      </c>
      <c r="D1561" s="2" t="s">
        <v>3820</v>
      </c>
      <c r="E1561" s="4">
        <v>20.59</v>
      </c>
      <c r="F1561" s="2" t="s">
        <v>146</v>
      </c>
      <c r="H1561" s="2" t="s">
        <v>5059</v>
      </c>
      <c r="I1561" s="8">
        <f t="shared" si="72"/>
        <v>67155598.16728273</v>
      </c>
      <c r="J1561" s="8">
        <f>AVERAGEIFS(I:I,A:A,A1561)</f>
        <v>67155598.16728273</v>
      </c>
      <c r="K1561" s="8">
        <f t="shared" si="73"/>
        <v>0</v>
      </c>
      <c r="L1561" s="8" t="str">
        <f t="shared" si="74"/>
        <v>OK</v>
      </c>
      <c r="O1561" s="2"/>
    </row>
    <row r="1562" spans="1:15">
      <c r="A1562" s="2" t="s">
        <v>5060</v>
      </c>
      <c r="B1562" s="2" t="s">
        <v>163</v>
      </c>
      <c r="C1562" s="2" t="s">
        <v>3821</v>
      </c>
      <c r="D1562" s="2" t="s">
        <v>3822</v>
      </c>
      <c r="E1562" s="4">
        <v>23.33</v>
      </c>
      <c r="F1562" s="2" t="s">
        <v>146</v>
      </c>
      <c r="H1562" s="2" t="s">
        <v>5061</v>
      </c>
      <c r="I1562" s="8">
        <f t="shared" si="72"/>
        <v>76092282.916110054</v>
      </c>
      <c r="J1562" s="8">
        <f>AVERAGEIFS(I:I,A:A,A1562)</f>
        <v>76092282.916110054</v>
      </c>
      <c r="K1562" s="8">
        <f t="shared" si="73"/>
        <v>0</v>
      </c>
      <c r="L1562" s="8" t="str">
        <f t="shared" si="74"/>
        <v>OK</v>
      </c>
      <c r="O1562" s="2"/>
    </row>
    <row r="1563" spans="1:15">
      <c r="A1563" s="2" t="s">
        <v>5062</v>
      </c>
      <c r="B1563" s="2" t="s">
        <v>163</v>
      </c>
      <c r="C1563" s="2" t="s">
        <v>3823</v>
      </c>
      <c r="D1563" s="2" t="s">
        <v>3824</v>
      </c>
      <c r="E1563" s="4">
        <v>19.678899999999999</v>
      </c>
      <c r="F1563" s="2" t="s">
        <v>146</v>
      </c>
      <c r="H1563" s="2" t="s">
        <v>5063</v>
      </c>
      <c r="I1563" s="8">
        <f t="shared" si="72"/>
        <v>64183987.41010879</v>
      </c>
      <c r="J1563" s="8">
        <f>AVERAGEIFS(I:I,A:A,A1563)</f>
        <v>63322363.799334541</v>
      </c>
      <c r="K1563" s="8">
        <f t="shared" si="73"/>
        <v>1.3606940093150888</v>
      </c>
      <c r="L1563" s="8" t="str">
        <f t="shared" si="74"/>
        <v>OK</v>
      </c>
      <c r="O1563" s="2"/>
    </row>
    <row r="1564" spans="1:15">
      <c r="A1564" s="2" t="s">
        <v>5062</v>
      </c>
      <c r="B1564" s="2" t="s">
        <v>163</v>
      </c>
      <c r="C1564" s="2" t="s">
        <v>3823</v>
      </c>
      <c r="D1564" s="2" t="s">
        <v>3824</v>
      </c>
      <c r="E1564" s="4">
        <v>19.77</v>
      </c>
      <c r="F1564" s="2" t="s">
        <v>146</v>
      </c>
      <c r="H1564" s="2" t="s">
        <v>5063</v>
      </c>
      <c r="I1564" s="8">
        <f t="shared" si="72"/>
        <v>64481115.870188415</v>
      </c>
      <c r="J1564" s="8">
        <f>AVERAGEIFS(I:I,A:A,A1564)</f>
        <v>63322363.799334541</v>
      </c>
      <c r="K1564" s="8">
        <f t="shared" si="73"/>
        <v>1.8299254818185506</v>
      </c>
      <c r="L1564" s="8" t="str">
        <f t="shared" si="74"/>
        <v>OK</v>
      </c>
      <c r="O1564" s="2"/>
    </row>
    <row r="1565" spans="1:15">
      <c r="A1565" s="2" t="s">
        <v>5062</v>
      </c>
      <c r="B1565" s="2" t="s">
        <v>163</v>
      </c>
      <c r="C1565" s="2" t="s">
        <v>3823</v>
      </c>
      <c r="D1565" s="2" t="s">
        <v>3824</v>
      </c>
      <c r="E1565" s="4">
        <v>19.77</v>
      </c>
      <c r="F1565" s="2" t="s">
        <v>146</v>
      </c>
      <c r="H1565" s="2" t="s">
        <v>5063</v>
      </c>
      <c r="I1565" s="8">
        <f t="shared" si="72"/>
        <v>64481115.870188415</v>
      </c>
      <c r="J1565" s="8">
        <f>AVERAGEIFS(I:I,A:A,A1565)</f>
        <v>63322363.799334541</v>
      </c>
      <c r="K1565" s="8">
        <f t="shared" si="73"/>
        <v>1.8299254818185506</v>
      </c>
      <c r="L1565" s="8" t="str">
        <f t="shared" si="74"/>
        <v>OK</v>
      </c>
      <c r="O1565" s="2"/>
    </row>
    <row r="1566" spans="1:15">
      <c r="A1566" s="2" t="s">
        <v>5062</v>
      </c>
      <c r="B1566" s="2" t="s">
        <v>163</v>
      </c>
      <c r="C1566" s="2" t="s">
        <v>3823</v>
      </c>
      <c r="D1566" s="2" t="s">
        <v>3824</v>
      </c>
      <c r="E1566" s="4">
        <v>18.440000000000001</v>
      </c>
      <c r="F1566" s="2" t="s">
        <v>146</v>
      </c>
      <c r="H1566" s="2" t="s">
        <v>5063</v>
      </c>
      <c r="I1566" s="8">
        <f t="shared" si="72"/>
        <v>60143236.046852529</v>
      </c>
      <c r="J1566" s="8">
        <f>AVERAGEIFS(I:I,A:A,A1566)</f>
        <v>63322363.799334541</v>
      </c>
      <c r="K1566" s="8">
        <f t="shared" si="73"/>
        <v>-5.0205449729522229</v>
      </c>
      <c r="L1566" s="8" t="str">
        <f t="shared" si="74"/>
        <v>OK</v>
      </c>
      <c r="O1566" s="2"/>
    </row>
    <row r="1567" spans="1:15">
      <c r="A1567" s="2" t="s">
        <v>5064</v>
      </c>
      <c r="B1567" s="2" t="s">
        <v>3224</v>
      </c>
      <c r="C1567" s="2" t="s">
        <v>3825</v>
      </c>
      <c r="D1567" s="2" t="s">
        <v>3826</v>
      </c>
      <c r="E1567" s="4">
        <v>23.2</v>
      </c>
      <c r="F1567" s="2" t="s">
        <v>146</v>
      </c>
      <c r="G1567" s="2" t="s">
        <v>5065</v>
      </c>
      <c r="H1567" s="2" t="s">
        <v>5066</v>
      </c>
      <c r="I1567" s="8">
        <f t="shared" si="72"/>
        <v>75668279.625107303</v>
      </c>
      <c r="J1567" s="8">
        <f>AVERAGEIFS(I:I,A:A,A1567)</f>
        <v>76312438.471053809</v>
      </c>
      <c r="K1567" s="8">
        <f t="shared" si="73"/>
        <v>-0.84410727641843764</v>
      </c>
      <c r="L1567" s="8" t="str">
        <f t="shared" si="74"/>
        <v>OK</v>
      </c>
      <c r="O1567" s="2"/>
    </row>
    <row r="1568" spans="1:15">
      <c r="A1568" s="2" t="s">
        <v>5064</v>
      </c>
      <c r="B1568" s="2" t="s">
        <v>3224</v>
      </c>
      <c r="C1568" s="2" t="s">
        <v>3825</v>
      </c>
      <c r="D1568" s="2" t="s">
        <v>3826</v>
      </c>
      <c r="E1568" s="4">
        <v>19.600000000000001</v>
      </c>
      <c r="F1568" s="2" t="s">
        <v>146</v>
      </c>
      <c r="G1568" s="2" t="s">
        <v>5065</v>
      </c>
      <c r="H1568" s="2" t="s">
        <v>5066</v>
      </c>
      <c r="I1568" s="8">
        <f t="shared" si="72"/>
        <v>63926650.028107896</v>
      </c>
      <c r="J1568" s="8">
        <f>AVERAGEIFS(I:I,A:A,A1568)</f>
        <v>76312438.471053809</v>
      </c>
      <c r="K1568" s="8">
        <f t="shared" si="73"/>
        <v>-16.230366492146608</v>
      </c>
      <c r="L1568" s="8" t="str">
        <f t="shared" si="74"/>
        <v>OK</v>
      </c>
      <c r="O1568" s="2"/>
    </row>
    <row r="1569" spans="1:15">
      <c r="A1569" s="2" t="s">
        <v>5064</v>
      </c>
      <c r="B1569" s="2" t="s">
        <v>3224</v>
      </c>
      <c r="C1569" s="2" t="s">
        <v>3825</v>
      </c>
      <c r="D1569" s="2" t="s">
        <v>3826</v>
      </c>
      <c r="E1569" s="4">
        <v>25</v>
      </c>
      <c r="F1569" s="2" t="s">
        <v>146</v>
      </c>
      <c r="G1569" s="2" t="s">
        <v>5065</v>
      </c>
      <c r="H1569" s="2" t="s">
        <v>5066</v>
      </c>
      <c r="I1569" s="8">
        <f t="shared" si="72"/>
        <v>81539094.423607007</v>
      </c>
      <c r="J1569" s="8">
        <f>AVERAGEIFS(I:I,A:A,A1569)</f>
        <v>76312438.471053809</v>
      </c>
      <c r="K1569" s="8">
        <f t="shared" si="73"/>
        <v>6.8490223314456422</v>
      </c>
      <c r="L1569" s="8" t="str">
        <f t="shared" si="74"/>
        <v>OK</v>
      </c>
      <c r="O1569" s="2"/>
    </row>
    <row r="1570" spans="1:15">
      <c r="A1570" s="2" t="s">
        <v>5064</v>
      </c>
      <c r="B1570" s="2" t="s">
        <v>3224</v>
      </c>
      <c r="C1570" s="2" t="s">
        <v>3825</v>
      </c>
      <c r="D1570" s="2" t="s">
        <v>3826</v>
      </c>
      <c r="E1570" s="4">
        <v>25.79</v>
      </c>
      <c r="F1570" s="2" t="s">
        <v>146</v>
      </c>
      <c r="G1570" s="2" t="s">
        <v>5065</v>
      </c>
      <c r="H1570" s="2" t="s">
        <v>5066</v>
      </c>
      <c r="I1570" s="8">
        <f t="shared" si="72"/>
        <v>84115729.807392985</v>
      </c>
      <c r="J1570" s="8">
        <f>AVERAGEIFS(I:I,A:A,A1570)</f>
        <v>76312438.471053809</v>
      </c>
      <c r="K1570" s="8">
        <f t="shared" si="73"/>
        <v>10.225451437119325</v>
      </c>
      <c r="L1570" s="8" t="str">
        <f t="shared" si="74"/>
        <v>OK</v>
      </c>
      <c r="O1570" s="2"/>
    </row>
    <row r="1571" spans="1:15">
      <c r="A1571" s="2" t="s">
        <v>5067</v>
      </c>
      <c r="B1571" s="2" t="s">
        <v>3224</v>
      </c>
      <c r="C1571" s="2" t="s">
        <v>3827</v>
      </c>
      <c r="D1571" s="2" t="s">
        <v>3828</v>
      </c>
      <c r="E1571" s="4">
        <v>14.59</v>
      </c>
      <c r="F1571" s="2" t="s">
        <v>146</v>
      </c>
      <c r="H1571" s="2" t="s">
        <v>5068</v>
      </c>
      <c r="I1571" s="8">
        <f t="shared" si="72"/>
        <v>47586215.505617045</v>
      </c>
      <c r="J1571" s="8">
        <f>AVERAGEIFS(I:I,A:A,A1571)</f>
        <v>46825183.957663387</v>
      </c>
      <c r="K1571" s="8">
        <f t="shared" si="73"/>
        <v>1.6252612026932844</v>
      </c>
      <c r="L1571" s="8" t="str">
        <f t="shared" si="74"/>
        <v>OK</v>
      </c>
      <c r="O1571" s="2"/>
    </row>
    <row r="1572" spans="1:15">
      <c r="A1572" s="2" t="s">
        <v>5067</v>
      </c>
      <c r="B1572" s="2" t="s">
        <v>3224</v>
      </c>
      <c r="C1572" s="2" t="s">
        <v>3827</v>
      </c>
      <c r="D1572" s="2" t="s">
        <v>3828</v>
      </c>
      <c r="E1572" s="4">
        <v>14.66</v>
      </c>
      <c r="F1572" s="2" t="s">
        <v>146</v>
      </c>
      <c r="H1572" s="2" t="s">
        <v>5068</v>
      </c>
      <c r="I1572" s="8">
        <f t="shared" si="72"/>
        <v>47814524.97000315</v>
      </c>
      <c r="J1572" s="8">
        <f>AVERAGEIFS(I:I,A:A,A1572)</f>
        <v>46825183.957663387</v>
      </c>
      <c r="K1572" s="8">
        <f t="shared" si="73"/>
        <v>2.1128395635012787</v>
      </c>
      <c r="L1572" s="8" t="str">
        <f t="shared" si="74"/>
        <v>OK</v>
      </c>
      <c r="O1572" s="2"/>
    </row>
    <row r="1573" spans="1:15">
      <c r="A1573" s="2" t="s">
        <v>5067</v>
      </c>
      <c r="B1573" s="2" t="s">
        <v>3224</v>
      </c>
      <c r="C1573" s="2" t="s">
        <v>3827</v>
      </c>
      <c r="D1573" s="2" t="s">
        <v>3828</v>
      </c>
      <c r="E1573" s="4">
        <v>14</v>
      </c>
      <c r="F1573" s="2" t="s">
        <v>146</v>
      </c>
      <c r="H1573" s="2" t="s">
        <v>5068</v>
      </c>
      <c r="I1573" s="8">
        <f t="shared" si="72"/>
        <v>45661892.877219923</v>
      </c>
      <c r="J1573" s="8">
        <f>AVERAGEIFS(I:I,A:A,A1573)</f>
        <v>46825183.957663387</v>
      </c>
      <c r="K1573" s="8">
        <f t="shared" si="73"/>
        <v>-2.4843278384026113</v>
      </c>
      <c r="L1573" s="8" t="str">
        <f t="shared" si="74"/>
        <v>OK</v>
      </c>
      <c r="O1573" s="2"/>
    </row>
    <row r="1574" spans="1:15">
      <c r="A1574" s="2" t="s">
        <v>5067</v>
      </c>
      <c r="B1574" s="2" t="s">
        <v>3224</v>
      </c>
      <c r="C1574" s="2" t="s">
        <v>3827</v>
      </c>
      <c r="D1574" s="2" t="s">
        <v>3828</v>
      </c>
      <c r="E1574" s="4">
        <v>14.79</v>
      </c>
      <c r="F1574" s="2" t="s">
        <v>146</v>
      </c>
      <c r="H1574" s="2" t="s">
        <v>5068</v>
      </c>
      <c r="I1574" s="8">
        <f t="shared" si="72"/>
        <v>48238528.261005901</v>
      </c>
      <c r="J1574" s="8">
        <f>AVERAGEIFS(I:I,A:A,A1574)</f>
        <v>46825183.957663387</v>
      </c>
      <c r="K1574" s="8">
        <f t="shared" si="73"/>
        <v>3.0183422335732457</v>
      </c>
      <c r="L1574" s="8" t="str">
        <f t="shared" si="74"/>
        <v>OK</v>
      </c>
      <c r="O1574" s="2"/>
    </row>
    <row r="1575" spans="1:15">
      <c r="A1575" s="2" t="s">
        <v>5067</v>
      </c>
      <c r="B1575" s="2" t="s">
        <v>3224</v>
      </c>
      <c r="C1575" s="2" t="s">
        <v>3827</v>
      </c>
      <c r="D1575" s="2" t="s">
        <v>3828</v>
      </c>
      <c r="E1575" s="4">
        <v>14</v>
      </c>
      <c r="F1575" s="2" t="s">
        <v>146</v>
      </c>
      <c r="H1575" s="2" t="s">
        <v>5068</v>
      </c>
      <c r="I1575" s="8">
        <f t="shared" si="72"/>
        <v>45661892.877219923</v>
      </c>
      <c r="J1575" s="8">
        <f>AVERAGEIFS(I:I,A:A,A1575)</f>
        <v>46825183.957663387</v>
      </c>
      <c r="K1575" s="8">
        <f t="shared" si="73"/>
        <v>-2.4843278384026113</v>
      </c>
      <c r="L1575" s="8" t="str">
        <f t="shared" si="74"/>
        <v>OK</v>
      </c>
      <c r="O1575" s="2"/>
    </row>
    <row r="1576" spans="1:15">
      <c r="A1576" s="2" t="s">
        <v>5067</v>
      </c>
      <c r="B1576" s="2" t="s">
        <v>3224</v>
      </c>
      <c r="C1576" s="2" t="s">
        <v>3827</v>
      </c>
      <c r="D1576" s="2" t="s">
        <v>3828</v>
      </c>
      <c r="E1576" s="4">
        <v>14.1</v>
      </c>
      <c r="F1576" s="2" t="s">
        <v>146</v>
      </c>
      <c r="H1576" s="2" t="s">
        <v>5068</v>
      </c>
      <c r="I1576" s="8">
        <f t="shared" si="72"/>
        <v>45988049.254914351</v>
      </c>
      <c r="J1576" s="8">
        <f>AVERAGEIFS(I:I,A:A,A1576)</f>
        <v>46825183.957663387</v>
      </c>
      <c r="K1576" s="8">
        <f t="shared" si="73"/>
        <v>-1.7877873229626307</v>
      </c>
      <c r="L1576" s="8" t="str">
        <f t="shared" si="74"/>
        <v>OK</v>
      </c>
      <c r="O1576" s="2"/>
    </row>
    <row r="1577" spans="1:15">
      <c r="A1577" s="2" t="s">
        <v>5069</v>
      </c>
      <c r="B1577" s="2" t="s">
        <v>3224</v>
      </c>
      <c r="C1577" s="2" t="s">
        <v>3830</v>
      </c>
      <c r="D1577" s="2" t="s">
        <v>3831</v>
      </c>
      <c r="E1577" s="4">
        <v>18.37</v>
      </c>
      <c r="F1577" s="2" t="s">
        <v>146</v>
      </c>
      <c r="G1577" s="2" t="s">
        <v>5070</v>
      </c>
      <c r="H1577" s="2" t="s">
        <v>5071</v>
      </c>
      <c r="I1577" s="8">
        <f t="shared" si="72"/>
        <v>59914926.582466431</v>
      </c>
      <c r="J1577" s="8">
        <f>AVERAGEIFS(I:I,A:A,A1577)</f>
        <v>54952690.264686905</v>
      </c>
      <c r="K1577" s="8">
        <f t="shared" si="73"/>
        <v>9.0300152619976473</v>
      </c>
      <c r="L1577" s="8" t="str">
        <f t="shared" si="74"/>
        <v>OK</v>
      </c>
      <c r="O1577" s="2"/>
    </row>
    <row r="1578" spans="1:15">
      <c r="A1578" s="2" t="s">
        <v>5069</v>
      </c>
      <c r="B1578" s="2" t="s">
        <v>3224</v>
      </c>
      <c r="C1578" s="2" t="s">
        <v>3830</v>
      </c>
      <c r="D1578" s="2" t="s">
        <v>3831</v>
      </c>
      <c r="E1578" s="4">
        <v>17.54</v>
      </c>
      <c r="F1578" s="2" t="s">
        <v>146</v>
      </c>
      <c r="G1578" s="2" t="s">
        <v>5070</v>
      </c>
      <c r="H1578" s="2" t="s">
        <v>5071</v>
      </c>
      <c r="I1578" s="8">
        <f t="shared" si="72"/>
        <v>57207828.64760267</v>
      </c>
      <c r="J1578" s="8">
        <f>AVERAGEIFS(I:I,A:A,A1578)</f>
        <v>54952690.264686905</v>
      </c>
      <c r="K1578" s="8">
        <f t="shared" si="73"/>
        <v>4.1037815838562031</v>
      </c>
      <c r="L1578" s="8" t="str">
        <f t="shared" si="74"/>
        <v>OK</v>
      </c>
      <c r="O1578" s="2"/>
    </row>
    <row r="1579" spans="1:15">
      <c r="A1579" s="2" t="s">
        <v>5069</v>
      </c>
      <c r="B1579" s="2" t="s">
        <v>3224</v>
      </c>
      <c r="C1579" s="2" t="s">
        <v>3830</v>
      </c>
      <c r="D1579" s="2" t="s">
        <v>3831</v>
      </c>
      <c r="E1579" s="4">
        <v>18.7</v>
      </c>
      <c r="F1579" s="2" t="s">
        <v>146</v>
      </c>
      <c r="G1579" s="2" t="s">
        <v>5070</v>
      </c>
      <c r="H1579" s="2" t="s">
        <v>5071</v>
      </c>
      <c r="I1579" s="8">
        <f t="shared" si="72"/>
        <v>60991242.628858037</v>
      </c>
      <c r="J1579" s="8">
        <f>AVERAGEIFS(I:I,A:A,A1579)</f>
        <v>54952690.264686905</v>
      </c>
      <c r="K1579" s="8">
        <f t="shared" si="73"/>
        <v>10.988638290656283</v>
      </c>
      <c r="L1579" s="8" t="str">
        <f t="shared" si="74"/>
        <v>OK</v>
      </c>
      <c r="O1579" s="2"/>
    </row>
    <row r="1580" spans="1:15">
      <c r="A1580" s="2" t="s">
        <v>5069</v>
      </c>
      <c r="B1580" s="2" t="s">
        <v>3224</v>
      </c>
      <c r="C1580" s="2" t="s">
        <v>3830</v>
      </c>
      <c r="D1580" s="2" t="s">
        <v>3831</v>
      </c>
      <c r="E1580" s="4">
        <v>17.3</v>
      </c>
      <c r="F1580" s="2" t="s">
        <v>146</v>
      </c>
      <c r="G1580" s="2" t="s">
        <v>5070</v>
      </c>
      <c r="H1580" s="2" t="s">
        <v>5071</v>
      </c>
      <c r="I1580" s="8">
        <f t="shared" si="72"/>
        <v>56425053.341136046</v>
      </c>
      <c r="J1580" s="8">
        <f>AVERAGEIFS(I:I,A:A,A1580)</f>
        <v>54952690.264686905</v>
      </c>
      <c r="K1580" s="8">
        <f t="shared" si="73"/>
        <v>2.6793284721044808</v>
      </c>
      <c r="L1580" s="8" t="str">
        <f t="shared" si="74"/>
        <v>OK</v>
      </c>
      <c r="O1580" s="2"/>
    </row>
    <row r="1581" spans="1:15">
      <c r="A1581" s="2" t="s">
        <v>5069</v>
      </c>
      <c r="B1581" s="2" t="s">
        <v>3224</v>
      </c>
      <c r="C1581" s="2" t="s">
        <v>3830</v>
      </c>
      <c r="D1581" s="2" t="s">
        <v>3831</v>
      </c>
      <c r="E1581" s="4">
        <v>15.9</v>
      </c>
      <c r="F1581" s="2" t="s">
        <v>146</v>
      </c>
      <c r="G1581" s="2" t="s">
        <v>5070</v>
      </c>
      <c r="H1581" s="2" t="s">
        <v>5071</v>
      </c>
      <c r="I1581" s="8">
        <f t="shared" si="72"/>
        <v>51858864.053414054</v>
      </c>
      <c r="J1581" s="8">
        <f>AVERAGEIFS(I:I,A:A,A1581)</f>
        <v>54952690.264686905</v>
      </c>
      <c r="K1581" s="8">
        <f t="shared" si="73"/>
        <v>-5.6299813464473321</v>
      </c>
      <c r="L1581" s="8" t="str">
        <f t="shared" si="74"/>
        <v>OK</v>
      </c>
      <c r="O1581" s="2"/>
    </row>
    <row r="1582" spans="1:15">
      <c r="A1582" s="2" t="s">
        <v>5069</v>
      </c>
      <c r="B1582" s="2" t="s">
        <v>3224</v>
      </c>
      <c r="C1582" s="2" t="s">
        <v>3830</v>
      </c>
      <c r="D1582" s="2" t="s">
        <v>3831</v>
      </c>
      <c r="E1582" s="4">
        <v>15</v>
      </c>
      <c r="F1582" s="2" t="s">
        <v>146</v>
      </c>
      <c r="G1582" s="2" t="s">
        <v>5070</v>
      </c>
      <c r="H1582" s="2" t="s">
        <v>5071</v>
      </c>
      <c r="I1582" s="8">
        <f t="shared" si="72"/>
        <v>48923456.654164203</v>
      </c>
      <c r="J1582" s="8">
        <f>AVERAGEIFS(I:I,A:A,A1582)</f>
        <v>54952690.264686905</v>
      </c>
      <c r="K1582" s="8">
        <f t="shared" si="73"/>
        <v>-10.971680515516347</v>
      </c>
      <c r="L1582" s="8" t="str">
        <f t="shared" si="74"/>
        <v>OK</v>
      </c>
      <c r="O1582" s="2"/>
    </row>
    <row r="1583" spans="1:15">
      <c r="A1583" s="2" t="s">
        <v>5069</v>
      </c>
      <c r="B1583" s="2" t="s">
        <v>3224</v>
      </c>
      <c r="C1583" s="2" t="s">
        <v>3830</v>
      </c>
      <c r="D1583" s="2" t="s">
        <v>3831</v>
      </c>
      <c r="E1583" s="4">
        <v>15.13</v>
      </c>
      <c r="F1583" s="2" t="s">
        <v>146</v>
      </c>
      <c r="G1583" s="2" t="s">
        <v>5070</v>
      </c>
      <c r="H1583" s="2" t="s">
        <v>5071</v>
      </c>
      <c r="I1583" s="8">
        <f t="shared" si="72"/>
        <v>49347459.94516696</v>
      </c>
      <c r="J1583" s="8">
        <f>AVERAGEIFS(I:I,A:A,A1583)</f>
        <v>54952690.264686905</v>
      </c>
      <c r="K1583" s="8">
        <f t="shared" si="73"/>
        <v>-10.200101746650825</v>
      </c>
      <c r="L1583" s="8" t="str">
        <f t="shared" si="74"/>
        <v>OK</v>
      </c>
      <c r="O1583" s="2"/>
    </row>
    <row r="1584" spans="1:15">
      <c r="A1584" s="2" t="s">
        <v>5072</v>
      </c>
      <c r="B1584" s="2" t="s">
        <v>3224</v>
      </c>
      <c r="C1584" s="2" t="s">
        <v>3832</v>
      </c>
      <c r="D1584" s="2" t="s">
        <v>3833</v>
      </c>
      <c r="E1584" s="4">
        <v>9.3000000000000007</v>
      </c>
      <c r="F1584" s="2" t="s">
        <v>146</v>
      </c>
      <c r="G1584" s="2" t="s">
        <v>3834</v>
      </c>
      <c r="H1584" s="2" t="s">
        <v>5073</v>
      </c>
      <c r="I1584" s="8">
        <f t="shared" si="72"/>
        <v>30332543.125581808</v>
      </c>
      <c r="J1584" s="8">
        <f>AVERAGEIFS(I:I,A:A,A1584)</f>
        <v>34463857.243044563</v>
      </c>
      <c r="K1584" s="8">
        <f t="shared" si="73"/>
        <v>-11.987381703470025</v>
      </c>
      <c r="L1584" s="8" t="str">
        <f t="shared" si="74"/>
        <v>OK</v>
      </c>
      <c r="O1584" s="2"/>
    </row>
    <row r="1585" spans="1:15">
      <c r="A1585" s="2" t="s">
        <v>5072</v>
      </c>
      <c r="B1585" s="2" t="s">
        <v>3224</v>
      </c>
      <c r="C1585" s="2" t="s">
        <v>3832</v>
      </c>
      <c r="D1585" s="2" t="s">
        <v>3833</v>
      </c>
      <c r="E1585" s="4">
        <v>10.6</v>
      </c>
      <c r="F1585" s="2" t="s">
        <v>146</v>
      </c>
      <c r="G1585" s="2" t="s">
        <v>3834</v>
      </c>
      <c r="H1585" s="2" t="s">
        <v>5073</v>
      </c>
      <c r="I1585" s="8">
        <f t="shared" si="72"/>
        <v>34572576.035609372</v>
      </c>
      <c r="J1585" s="8">
        <f>AVERAGEIFS(I:I,A:A,A1585)</f>
        <v>34463857.243044563</v>
      </c>
      <c r="K1585" s="8">
        <f t="shared" si="73"/>
        <v>0.3154574132492094</v>
      </c>
      <c r="L1585" s="8" t="str">
        <f t="shared" si="74"/>
        <v>OK</v>
      </c>
      <c r="O1585" s="2"/>
    </row>
    <row r="1586" spans="1:15">
      <c r="A1586" s="2" t="s">
        <v>5072</v>
      </c>
      <c r="B1586" s="2" t="s">
        <v>3224</v>
      </c>
      <c r="C1586" s="2" t="s">
        <v>3832</v>
      </c>
      <c r="D1586" s="2" t="s">
        <v>3833</v>
      </c>
      <c r="E1586" s="4">
        <v>11.8</v>
      </c>
      <c r="F1586" s="2" t="s">
        <v>146</v>
      </c>
      <c r="G1586" s="2" t="s">
        <v>3834</v>
      </c>
      <c r="H1586" s="2" t="s">
        <v>5073</v>
      </c>
      <c r="I1586" s="8">
        <f t="shared" si="72"/>
        <v>38486452.567942508</v>
      </c>
      <c r="J1586" s="8">
        <f>AVERAGEIFS(I:I,A:A,A1586)</f>
        <v>34463857.243044563</v>
      </c>
      <c r="K1586" s="8">
        <f t="shared" si="73"/>
        <v>11.671924290220815</v>
      </c>
      <c r="L1586" s="8" t="str">
        <f t="shared" si="74"/>
        <v>OK</v>
      </c>
      <c r="O1586" s="2"/>
    </row>
    <row r="1587" spans="1:15">
      <c r="A1587" s="2" t="s">
        <v>5074</v>
      </c>
      <c r="B1587" s="2" t="s">
        <v>3296</v>
      </c>
      <c r="C1587" s="2" t="s">
        <v>3835</v>
      </c>
      <c r="D1587" s="2" t="s">
        <v>3836</v>
      </c>
      <c r="E1587" s="4">
        <v>15.46</v>
      </c>
      <c r="F1587" s="2" t="s">
        <v>146</v>
      </c>
      <c r="H1587" s="2" t="s">
        <v>5075</v>
      </c>
      <c r="I1587" s="8">
        <f t="shared" si="72"/>
        <v>50423775.991558574</v>
      </c>
      <c r="J1587" s="8">
        <f>AVERAGEIFS(I:I,A:A,A1587)</f>
        <v>50423775.991558574</v>
      </c>
      <c r="K1587" s="8">
        <f t="shared" si="73"/>
        <v>0</v>
      </c>
      <c r="L1587" s="8" t="str">
        <f t="shared" si="74"/>
        <v>OK</v>
      </c>
      <c r="O1587" s="2"/>
    </row>
    <row r="1588" spans="1:15">
      <c r="A1588" s="2" t="s">
        <v>5076</v>
      </c>
      <c r="B1588" s="2" t="s">
        <v>3296</v>
      </c>
      <c r="C1588" s="2" t="s">
        <v>3837</v>
      </c>
      <c r="D1588" s="2" t="s">
        <v>3838</v>
      </c>
      <c r="E1588" s="4">
        <v>16.75</v>
      </c>
      <c r="F1588" s="2" t="s">
        <v>146</v>
      </c>
      <c r="H1588" s="2" t="s">
        <v>5077</v>
      </c>
      <c r="I1588" s="8">
        <f t="shared" si="72"/>
        <v>54631193.263816692</v>
      </c>
      <c r="J1588" s="8">
        <f>AVERAGEIFS(I:I,A:A,A1588)</f>
        <v>57902075.794409387</v>
      </c>
      <c r="K1588" s="8">
        <f t="shared" si="73"/>
        <v>-5.6489901021968381</v>
      </c>
      <c r="L1588" s="8" t="str">
        <f t="shared" si="74"/>
        <v>OK</v>
      </c>
      <c r="O1588" s="2"/>
    </row>
    <row r="1589" spans="1:15">
      <c r="A1589" s="2" t="s">
        <v>5076</v>
      </c>
      <c r="B1589" s="2" t="s">
        <v>3296</v>
      </c>
      <c r="C1589" s="2" t="s">
        <v>3837</v>
      </c>
      <c r="D1589" s="2" t="s">
        <v>3838</v>
      </c>
      <c r="E1589" s="4">
        <v>19.95</v>
      </c>
      <c r="F1589" s="2" t="s">
        <v>146</v>
      </c>
      <c r="H1589" s="2" t="s">
        <v>5077</v>
      </c>
      <c r="I1589" s="8">
        <f t="shared" si="72"/>
        <v>65068197.350038387</v>
      </c>
      <c r="J1589" s="8">
        <f>AVERAGEIFS(I:I,A:A,A1589)</f>
        <v>57902075.794409387</v>
      </c>
      <c r="K1589" s="8">
        <f t="shared" si="73"/>
        <v>12.376277460368534</v>
      </c>
      <c r="L1589" s="8" t="str">
        <f t="shared" si="74"/>
        <v>OK</v>
      </c>
      <c r="O1589" s="2"/>
    </row>
    <row r="1590" spans="1:15">
      <c r="A1590" s="2" t="s">
        <v>5076</v>
      </c>
      <c r="B1590" s="2" t="s">
        <v>3296</v>
      </c>
      <c r="C1590" s="2" t="s">
        <v>3837</v>
      </c>
      <c r="D1590" s="2" t="s">
        <v>3838</v>
      </c>
      <c r="E1590" s="4">
        <v>20.5</v>
      </c>
      <c r="F1590" s="2" t="s">
        <v>146</v>
      </c>
      <c r="H1590" s="2" t="s">
        <v>5077</v>
      </c>
      <c r="I1590" s="8">
        <f t="shared" si="72"/>
        <v>66862057.427357741</v>
      </c>
      <c r="J1590" s="8">
        <f>AVERAGEIFS(I:I,A:A,A1590)</f>
        <v>57902075.794409387</v>
      </c>
      <c r="K1590" s="8">
        <f t="shared" si="73"/>
        <v>15.474370322684461</v>
      </c>
      <c r="L1590" s="8" t="str">
        <f t="shared" si="74"/>
        <v>OK</v>
      </c>
      <c r="O1590" s="2"/>
    </row>
    <row r="1591" spans="1:15">
      <c r="A1591" s="2" t="s">
        <v>5076</v>
      </c>
      <c r="B1591" s="2" t="s">
        <v>3296</v>
      </c>
      <c r="C1591" s="2" t="s">
        <v>3837</v>
      </c>
      <c r="D1591" s="2" t="s">
        <v>3838</v>
      </c>
      <c r="E1591" s="4">
        <v>20.04</v>
      </c>
      <c r="F1591" s="2" t="s">
        <v>146</v>
      </c>
      <c r="H1591" s="2" t="s">
        <v>5077</v>
      </c>
      <c r="I1591" s="8">
        <f t="shared" si="72"/>
        <v>65361738.089963369</v>
      </c>
      <c r="J1591" s="8">
        <f>AVERAGEIFS(I:I,A:A,A1591)</f>
        <v>57902075.794409387</v>
      </c>
      <c r="K1591" s="8">
        <f t="shared" si="73"/>
        <v>12.883238110565687</v>
      </c>
      <c r="L1591" s="8" t="str">
        <f t="shared" si="74"/>
        <v>OK</v>
      </c>
      <c r="O1591" s="2"/>
    </row>
    <row r="1592" spans="1:15">
      <c r="A1592" s="2" t="s">
        <v>5076</v>
      </c>
      <c r="B1592" s="2" t="s">
        <v>3296</v>
      </c>
      <c r="C1592" s="2" t="s">
        <v>3837</v>
      </c>
      <c r="D1592" s="2" t="s">
        <v>3838</v>
      </c>
      <c r="E1592" s="4">
        <v>17</v>
      </c>
      <c r="F1592" s="2" t="s">
        <v>146</v>
      </c>
      <c r="H1592" s="2" t="s">
        <v>5077</v>
      </c>
      <c r="I1592" s="8">
        <f t="shared" si="72"/>
        <v>55446584.208052762</v>
      </c>
      <c r="J1592" s="8">
        <f>AVERAGEIFS(I:I,A:A,A1592)</f>
        <v>57902075.794409387</v>
      </c>
      <c r="K1592" s="8">
        <f t="shared" si="73"/>
        <v>-4.2407660738714164</v>
      </c>
      <c r="L1592" s="8" t="str">
        <f t="shared" si="74"/>
        <v>OK</v>
      </c>
      <c r="O1592" s="2"/>
    </row>
    <row r="1593" spans="1:15">
      <c r="A1593" s="2" t="s">
        <v>5076</v>
      </c>
      <c r="B1593" s="2" t="s">
        <v>3296</v>
      </c>
      <c r="C1593" s="2" t="s">
        <v>3837</v>
      </c>
      <c r="D1593" s="2" t="s">
        <v>3838</v>
      </c>
      <c r="E1593" s="4">
        <v>15.83</v>
      </c>
      <c r="F1593" s="2" t="s">
        <v>146</v>
      </c>
      <c r="H1593" s="2" t="s">
        <v>5077</v>
      </c>
      <c r="I1593" s="8">
        <f t="shared" si="72"/>
        <v>51630554.589027956</v>
      </c>
      <c r="J1593" s="8">
        <f>AVERAGEIFS(I:I,A:A,A1593)</f>
        <v>57902075.794409387</v>
      </c>
      <c r="K1593" s="8">
        <f t="shared" si="73"/>
        <v>-10.831254526434375</v>
      </c>
      <c r="L1593" s="8" t="str">
        <f t="shared" si="74"/>
        <v>OK</v>
      </c>
      <c r="O1593" s="2"/>
    </row>
    <row r="1594" spans="1:15">
      <c r="A1594" s="2" t="s">
        <v>5076</v>
      </c>
      <c r="B1594" s="2" t="s">
        <v>3296</v>
      </c>
      <c r="C1594" s="2" t="s">
        <v>3837</v>
      </c>
      <c r="D1594" s="2" t="s">
        <v>3838</v>
      </c>
      <c r="E1594" s="4">
        <v>14.2</v>
      </c>
      <c r="F1594" s="2" t="s">
        <v>146</v>
      </c>
      <c r="H1594" s="2" t="s">
        <v>5077</v>
      </c>
      <c r="I1594" s="8">
        <f t="shared" si="72"/>
        <v>46314205.632608779</v>
      </c>
      <c r="J1594" s="8">
        <f>AVERAGEIFS(I:I,A:A,A1594)</f>
        <v>57902075.794409387</v>
      </c>
      <c r="K1594" s="8">
        <f t="shared" si="73"/>
        <v>-20.01287519111612</v>
      </c>
      <c r="L1594" s="8" t="str">
        <f t="shared" si="74"/>
        <v>OK</v>
      </c>
      <c r="O1594" s="2"/>
    </row>
    <row r="1595" spans="1:15">
      <c r="A1595" s="2" t="s">
        <v>5078</v>
      </c>
      <c r="B1595" s="2" t="s">
        <v>3224</v>
      </c>
      <c r="C1595" s="2" t="s">
        <v>3839</v>
      </c>
      <c r="D1595" s="2" t="s">
        <v>3840</v>
      </c>
      <c r="E1595" s="4">
        <v>10.1</v>
      </c>
      <c r="F1595" s="2" t="s">
        <v>146</v>
      </c>
      <c r="G1595" s="2" t="s">
        <v>5079</v>
      </c>
      <c r="H1595" s="2" t="s">
        <v>5080</v>
      </c>
      <c r="I1595" s="8">
        <f t="shared" si="72"/>
        <v>32941794.147137228</v>
      </c>
      <c r="J1595" s="8">
        <f>AVERAGEIFS(I:I,A:A,A1595)</f>
        <v>51549015.494604349</v>
      </c>
      <c r="K1595" s="8">
        <f t="shared" si="73"/>
        <v>-36.096172097437531</v>
      </c>
      <c r="L1595" s="8" t="str">
        <f t="shared" si="74"/>
        <v>OK</v>
      </c>
      <c r="O1595" s="2"/>
    </row>
    <row r="1596" spans="1:15">
      <c r="A1596" s="2" t="s">
        <v>5078</v>
      </c>
      <c r="B1596" s="2" t="s">
        <v>3224</v>
      </c>
      <c r="C1596" s="2" t="s">
        <v>3839</v>
      </c>
      <c r="D1596" s="2" t="s">
        <v>3840</v>
      </c>
      <c r="E1596" s="4">
        <v>9.32</v>
      </c>
      <c r="F1596" s="2" t="s">
        <v>146</v>
      </c>
      <c r="G1596" s="2" t="s">
        <v>5079</v>
      </c>
      <c r="H1596" s="2" t="s">
        <v>5080</v>
      </c>
      <c r="I1596" s="8">
        <f t="shared" si="72"/>
        <v>30397774.401120692</v>
      </c>
      <c r="J1596" s="8">
        <f>AVERAGEIFS(I:I,A:A,A1596)</f>
        <v>51549015.494604349</v>
      </c>
      <c r="K1596" s="8">
        <f t="shared" si="73"/>
        <v>-41.031319202783919</v>
      </c>
      <c r="L1596" s="8" t="str">
        <f t="shared" si="74"/>
        <v>OK</v>
      </c>
      <c r="O1596" s="2"/>
    </row>
    <row r="1597" spans="1:15">
      <c r="A1597" s="2" t="s">
        <v>5078</v>
      </c>
      <c r="B1597" s="2" t="s">
        <v>3224</v>
      </c>
      <c r="C1597" s="2" t="s">
        <v>3839</v>
      </c>
      <c r="D1597" s="2" t="s">
        <v>3840</v>
      </c>
      <c r="E1597" s="4">
        <v>21.38</v>
      </c>
      <c r="F1597" s="2" t="s">
        <v>146</v>
      </c>
      <c r="G1597" s="2" t="s">
        <v>5079</v>
      </c>
      <c r="H1597" s="2" t="s">
        <v>5080</v>
      </c>
      <c r="I1597" s="8">
        <f t="shared" si="72"/>
        <v>69732233.551068708</v>
      </c>
      <c r="J1597" s="8">
        <f>AVERAGEIFS(I:I,A:A,A1597)</f>
        <v>51549015.494604349</v>
      </c>
      <c r="K1597" s="8">
        <f t="shared" si="73"/>
        <v>35.273647579879785</v>
      </c>
      <c r="L1597" s="8" t="str">
        <f t="shared" si="74"/>
        <v>OK</v>
      </c>
      <c r="O1597" s="2"/>
    </row>
    <row r="1598" spans="1:15">
      <c r="A1598" s="2" t="s">
        <v>5078</v>
      </c>
      <c r="B1598" s="2" t="s">
        <v>3224</v>
      </c>
      <c r="C1598" s="2" t="s">
        <v>3839</v>
      </c>
      <c r="D1598" s="2" t="s">
        <v>3840</v>
      </c>
      <c r="E1598" s="4">
        <v>20.51</v>
      </c>
      <c r="F1598" s="2" t="s">
        <v>146</v>
      </c>
      <c r="G1598" s="2" t="s">
        <v>5079</v>
      </c>
      <c r="H1598" s="2" t="s">
        <v>5080</v>
      </c>
      <c r="I1598" s="8">
        <f t="shared" si="72"/>
        <v>66894673.065127194</v>
      </c>
      <c r="J1598" s="8">
        <f>AVERAGEIFS(I:I,A:A,A1598)</f>
        <v>51549015.494604349</v>
      </c>
      <c r="K1598" s="8">
        <f t="shared" si="73"/>
        <v>29.769060423916493</v>
      </c>
      <c r="L1598" s="8" t="str">
        <f t="shared" si="74"/>
        <v>OK</v>
      </c>
      <c r="O1598" s="2"/>
    </row>
    <row r="1599" spans="1:15">
      <c r="A1599" s="2" t="s">
        <v>5078</v>
      </c>
      <c r="B1599" s="2" t="s">
        <v>3224</v>
      </c>
      <c r="C1599" s="2" t="s">
        <v>3839</v>
      </c>
      <c r="D1599" s="2" t="s">
        <v>3840</v>
      </c>
      <c r="E1599" s="4">
        <v>10.89</v>
      </c>
      <c r="F1599" s="2" t="s">
        <v>146</v>
      </c>
      <c r="G1599" s="2" t="s">
        <v>5079</v>
      </c>
      <c r="H1599" s="2" t="s">
        <v>5080</v>
      </c>
      <c r="I1599" s="8">
        <f t="shared" si="72"/>
        <v>35518429.53092321</v>
      </c>
      <c r="J1599" s="8">
        <f>AVERAGEIFS(I:I,A:A,A1599)</f>
        <v>51549015.494604349</v>
      </c>
      <c r="K1599" s="8">
        <f t="shared" si="73"/>
        <v>-31.097753875355906</v>
      </c>
      <c r="L1599" s="8" t="str">
        <f t="shared" si="74"/>
        <v>OK</v>
      </c>
      <c r="O1599" s="2"/>
    </row>
    <row r="1600" spans="1:15">
      <c r="A1600" s="2" t="s">
        <v>5078</v>
      </c>
      <c r="B1600" s="2" t="s">
        <v>3224</v>
      </c>
      <c r="C1600" s="2" t="s">
        <v>3839</v>
      </c>
      <c r="D1600" s="2" t="s">
        <v>3840</v>
      </c>
      <c r="E1600" s="4">
        <v>23.25</v>
      </c>
      <c r="F1600" s="2" t="s">
        <v>146</v>
      </c>
      <c r="G1600" s="2" t="s">
        <v>5079</v>
      </c>
      <c r="H1600" s="2" t="s">
        <v>5080</v>
      </c>
      <c r="I1600" s="8">
        <f t="shared" si="72"/>
        <v>75831357.813954517</v>
      </c>
      <c r="J1600" s="8">
        <f>AVERAGEIFS(I:I,A:A,A1600)</f>
        <v>51549015.494604349</v>
      </c>
      <c r="K1600" s="8">
        <f t="shared" si="73"/>
        <v>47.105346409364124</v>
      </c>
      <c r="L1600" s="8" t="str">
        <f t="shared" si="74"/>
        <v>OK</v>
      </c>
      <c r="O1600" s="2"/>
    </row>
    <row r="1601" spans="1:15">
      <c r="A1601" s="2" t="s">
        <v>5078</v>
      </c>
      <c r="B1601" s="2" t="s">
        <v>3224</v>
      </c>
      <c r="C1601" s="2" t="s">
        <v>3839</v>
      </c>
      <c r="D1601" s="2" t="s">
        <v>3840</v>
      </c>
      <c r="E1601" s="4">
        <v>10.1</v>
      </c>
      <c r="F1601" s="2" t="s">
        <v>146</v>
      </c>
      <c r="G1601" s="2" t="s">
        <v>5079</v>
      </c>
      <c r="H1601" s="2" t="s">
        <v>5080</v>
      </c>
      <c r="I1601" s="8">
        <f t="shared" si="72"/>
        <v>32941794.147137228</v>
      </c>
      <c r="J1601" s="8">
        <f>AVERAGEIFS(I:I,A:A,A1601)</f>
        <v>51549015.494604349</v>
      </c>
      <c r="K1601" s="8">
        <f t="shared" si="73"/>
        <v>-36.096172097437531</v>
      </c>
      <c r="L1601" s="8" t="str">
        <f t="shared" si="74"/>
        <v>OK</v>
      </c>
      <c r="O1601" s="2"/>
    </row>
    <row r="1602" spans="1:15">
      <c r="A1602" s="2" t="s">
        <v>5078</v>
      </c>
      <c r="B1602" s="2" t="s">
        <v>3224</v>
      </c>
      <c r="C1602" s="2" t="s">
        <v>3839</v>
      </c>
      <c r="D1602" s="2" t="s">
        <v>3840</v>
      </c>
      <c r="E1602" s="4">
        <v>20.89</v>
      </c>
      <c r="F1602" s="2" t="s">
        <v>146</v>
      </c>
      <c r="G1602" s="2" t="s">
        <v>5079</v>
      </c>
      <c r="H1602" s="2" t="s">
        <v>5080</v>
      </c>
      <c r="I1602" s="8">
        <f t="shared" si="72"/>
        <v>68134067.300366014</v>
      </c>
      <c r="J1602" s="8">
        <f>AVERAGEIFS(I:I,A:A,A1602)</f>
        <v>51549015.494604349</v>
      </c>
      <c r="K1602" s="8">
        <f t="shared" si="73"/>
        <v>32.173362859854478</v>
      </c>
      <c r="L1602" s="8" t="str">
        <f t="shared" si="74"/>
        <v>OK</v>
      </c>
      <c r="O1602" s="2"/>
    </row>
    <row r="1603" spans="1:15">
      <c r="A1603" s="2" t="s">
        <v>5081</v>
      </c>
      <c r="B1603" s="2" t="s">
        <v>3224</v>
      </c>
      <c r="C1603" s="2" t="s">
        <v>3841</v>
      </c>
      <c r="D1603" s="2" t="s">
        <v>3842</v>
      </c>
      <c r="E1603" s="4">
        <v>16.59</v>
      </c>
      <c r="F1603" s="2" t="s">
        <v>146</v>
      </c>
      <c r="G1603" s="2" t="s">
        <v>3843</v>
      </c>
      <c r="H1603" s="2" t="s">
        <v>5082</v>
      </c>
      <c r="I1603" s="8">
        <f t="shared" ref="I1603:I1666" si="75">_xlfn.IFS(F1603="Mpc",E1603*$O$1,F1603="kpc",E1603*$S$1,F1603="pc",E1603*$W$1,F1603="Lj",E1603,E1603="",0)</f>
        <v>54109343.059505604</v>
      </c>
      <c r="J1603" s="8">
        <f>AVERAGEIFS(I:I,A:A,A1603)</f>
        <v>54109343.059505604</v>
      </c>
      <c r="K1603" s="8">
        <f t="shared" ref="K1603:K1666" si="76">(I1603/J1603-1)*100</f>
        <v>0</v>
      </c>
      <c r="L1603" s="8" t="str">
        <f t="shared" ref="L1603:L1666" si="77">IF(K1603&gt;50,"Groesser50",IF(K1603&lt;-50,"Kleiner -50","OK"))</f>
        <v>OK</v>
      </c>
      <c r="O1603" s="2"/>
    </row>
    <row r="1604" spans="1:15">
      <c r="A1604" s="2" t="s">
        <v>5083</v>
      </c>
      <c r="B1604" s="2" t="s">
        <v>3224</v>
      </c>
      <c r="C1604" s="2" t="s">
        <v>3844</v>
      </c>
      <c r="D1604" s="2" t="s">
        <v>3845</v>
      </c>
      <c r="E1604" s="4">
        <v>14.79</v>
      </c>
      <c r="F1604" s="2" t="s">
        <v>146</v>
      </c>
      <c r="G1604" s="2" t="s">
        <v>54</v>
      </c>
      <c r="H1604" s="2" t="s">
        <v>5084</v>
      </c>
      <c r="I1604" s="8">
        <f t="shared" si="75"/>
        <v>48238528.261005901</v>
      </c>
      <c r="J1604" s="8">
        <f>AVERAGEIFS(I:I,A:A,A1604)</f>
        <v>57170553.633009024</v>
      </c>
      <c r="K1604" s="8">
        <f t="shared" si="76"/>
        <v>-15.623471882640594</v>
      </c>
      <c r="L1604" s="8" t="str">
        <f t="shared" si="77"/>
        <v>OK</v>
      </c>
      <c r="O1604" s="2"/>
    </row>
    <row r="1605" spans="1:15">
      <c r="A1605" s="2" t="s">
        <v>5083</v>
      </c>
      <c r="B1605" s="2" t="s">
        <v>3224</v>
      </c>
      <c r="C1605" s="2" t="s">
        <v>3844</v>
      </c>
      <c r="D1605" s="2" t="s">
        <v>3845</v>
      </c>
      <c r="E1605" s="4">
        <v>20.04</v>
      </c>
      <c r="F1605" s="2" t="s">
        <v>146</v>
      </c>
      <c r="G1605" s="2" t="s">
        <v>54</v>
      </c>
      <c r="H1605" s="2" t="s">
        <v>5084</v>
      </c>
      <c r="I1605" s="8">
        <f t="shared" si="75"/>
        <v>65361738.089963369</v>
      </c>
      <c r="J1605" s="8">
        <f>AVERAGEIFS(I:I,A:A,A1605)</f>
        <v>57170553.633009024</v>
      </c>
      <c r="K1605" s="8">
        <f t="shared" si="76"/>
        <v>14.327628361858192</v>
      </c>
      <c r="L1605" s="8" t="str">
        <f t="shared" si="77"/>
        <v>OK</v>
      </c>
      <c r="O1605" s="2"/>
    </row>
    <row r="1606" spans="1:15">
      <c r="A1606" s="2" t="s">
        <v>5083</v>
      </c>
      <c r="B1606" s="2" t="s">
        <v>3224</v>
      </c>
      <c r="C1606" s="2" t="s">
        <v>3844</v>
      </c>
      <c r="D1606" s="2" t="s">
        <v>3845</v>
      </c>
      <c r="E1606" s="4">
        <v>15.8</v>
      </c>
      <c r="F1606" s="2" t="s">
        <v>146</v>
      </c>
      <c r="G1606" s="2" t="s">
        <v>54</v>
      </c>
      <c r="H1606" s="2" t="s">
        <v>5084</v>
      </c>
      <c r="I1606" s="8">
        <f t="shared" si="75"/>
        <v>51532707.675719626</v>
      </c>
      <c r="J1606" s="8">
        <f>AVERAGEIFS(I:I,A:A,A1606)</f>
        <v>57170553.633009024</v>
      </c>
      <c r="K1606" s="8">
        <f t="shared" si="76"/>
        <v>-9.8614506927465317</v>
      </c>
      <c r="L1606" s="8" t="str">
        <f t="shared" si="77"/>
        <v>OK</v>
      </c>
      <c r="O1606" s="2"/>
    </row>
    <row r="1607" spans="1:15">
      <c r="A1607" s="2" t="s">
        <v>5083</v>
      </c>
      <c r="B1607" s="2" t="s">
        <v>3224</v>
      </c>
      <c r="C1607" s="2" t="s">
        <v>3844</v>
      </c>
      <c r="D1607" s="2" t="s">
        <v>3845</v>
      </c>
      <c r="E1607" s="4">
        <v>19.59</v>
      </c>
      <c r="F1607" s="2" t="s">
        <v>146</v>
      </c>
      <c r="G1607" s="2" t="s">
        <v>54</v>
      </c>
      <c r="H1607" s="2" t="s">
        <v>5084</v>
      </c>
      <c r="I1607" s="8">
        <f t="shared" si="75"/>
        <v>63894034.390338451</v>
      </c>
      <c r="J1607" s="8">
        <f>AVERAGEIFS(I:I,A:A,A1607)</f>
        <v>57170553.633009024</v>
      </c>
      <c r="K1607" s="8">
        <f t="shared" si="76"/>
        <v>11.760391198044019</v>
      </c>
      <c r="L1607" s="8" t="str">
        <f t="shared" si="77"/>
        <v>OK</v>
      </c>
      <c r="O1607" s="2"/>
    </row>
    <row r="1608" spans="1:15">
      <c r="A1608" s="2" t="s">
        <v>5083</v>
      </c>
      <c r="B1608" s="2" t="s">
        <v>3224</v>
      </c>
      <c r="C1608" s="2" t="s">
        <v>3844</v>
      </c>
      <c r="D1608" s="2" t="s">
        <v>3845</v>
      </c>
      <c r="E1608" s="4">
        <v>16.100000000000001</v>
      </c>
      <c r="F1608" s="2" t="s">
        <v>146</v>
      </c>
      <c r="G1608" s="2" t="s">
        <v>54</v>
      </c>
      <c r="H1608" s="2" t="s">
        <v>5084</v>
      </c>
      <c r="I1608" s="8">
        <f t="shared" si="75"/>
        <v>52511176.808802918</v>
      </c>
      <c r="J1608" s="8">
        <f>AVERAGEIFS(I:I,A:A,A1608)</f>
        <v>57170553.633009024</v>
      </c>
      <c r="K1608" s="8">
        <f t="shared" si="76"/>
        <v>-8.1499592502037306</v>
      </c>
      <c r="L1608" s="8" t="str">
        <f t="shared" si="77"/>
        <v>OK</v>
      </c>
      <c r="O1608" s="2"/>
    </row>
    <row r="1609" spans="1:15">
      <c r="A1609" s="2" t="s">
        <v>5083</v>
      </c>
      <c r="B1609" s="2" t="s">
        <v>3224</v>
      </c>
      <c r="C1609" s="2" t="s">
        <v>3844</v>
      </c>
      <c r="D1609" s="2" t="s">
        <v>3845</v>
      </c>
      <c r="E1609" s="4">
        <v>17.670000000000002</v>
      </c>
      <c r="F1609" s="2" t="s">
        <v>146</v>
      </c>
      <c r="G1609" s="2" t="s">
        <v>54</v>
      </c>
      <c r="H1609" s="2" t="s">
        <v>5084</v>
      </c>
      <c r="I1609" s="8">
        <f t="shared" si="75"/>
        <v>57631831.938605435</v>
      </c>
      <c r="J1609" s="8">
        <f>AVERAGEIFS(I:I,A:A,A1609)</f>
        <v>57170553.633009024</v>
      </c>
      <c r="K1609" s="8">
        <f t="shared" si="76"/>
        <v>0.80684596577018652</v>
      </c>
      <c r="L1609" s="8" t="str">
        <f t="shared" si="77"/>
        <v>OK</v>
      </c>
      <c r="O1609" s="2"/>
    </row>
    <row r="1610" spans="1:15">
      <c r="A1610" s="2" t="s">
        <v>5083</v>
      </c>
      <c r="B1610" s="2" t="s">
        <v>3224</v>
      </c>
      <c r="C1610" s="2" t="s">
        <v>3844</v>
      </c>
      <c r="D1610" s="2" t="s">
        <v>3845</v>
      </c>
      <c r="E1610" s="4">
        <v>18.71</v>
      </c>
      <c r="F1610" s="2" t="s">
        <v>146</v>
      </c>
      <c r="G1610" s="2" t="s">
        <v>54</v>
      </c>
      <c r="H1610" s="2" t="s">
        <v>5084</v>
      </c>
      <c r="I1610" s="8">
        <f t="shared" si="75"/>
        <v>61023858.266627483</v>
      </c>
      <c r="J1610" s="8">
        <f>AVERAGEIFS(I:I,A:A,A1610)</f>
        <v>57170553.633009024</v>
      </c>
      <c r="K1610" s="8">
        <f t="shared" si="76"/>
        <v>6.7400162999184943</v>
      </c>
      <c r="L1610" s="8" t="str">
        <f t="shared" si="77"/>
        <v>OK</v>
      </c>
      <c r="O1610" s="2"/>
    </row>
    <row r="1611" spans="1:15">
      <c r="A1611" s="2" t="s">
        <v>5085</v>
      </c>
      <c r="B1611" s="2" t="s">
        <v>3224</v>
      </c>
      <c r="C1611" s="2" t="s">
        <v>3846</v>
      </c>
      <c r="D1611" s="2" t="s">
        <v>3847</v>
      </c>
      <c r="E1611" s="4">
        <v>16.079999999999998</v>
      </c>
      <c r="F1611" s="2" t="s">
        <v>146</v>
      </c>
      <c r="G1611" s="2" t="s">
        <v>5079</v>
      </c>
      <c r="H1611" s="2" t="s">
        <v>5086</v>
      </c>
      <c r="I1611" s="8">
        <f t="shared" si="75"/>
        <v>52445945.533264019</v>
      </c>
      <c r="J1611" s="8">
        <f>AVERAGEIFS(I:I,A:A,A1611)</f>
        <v>53946264.87065839</v>
      </c>
      <c r="K1611" s="8">
        <f t="shared" si="76"/>
        <v>-2.7811366384522418</v>
      </c>
      <c r="L1611" s="8" t="str">
        <f t="shared" si="77"/>
        <v>OK</v>
      </c>
      <c r="O1611" s="2"/>
    </row>
    <row r="1612" spans="1:15">
      <c r="A1612" s="2" t="s">
        <v>5085</v>
      </c>
      <c r="B1612" s="2" t="s">
        <v>3224</v>
      </c>
      <c r="C1612" s="2" t="s">
        <v>3846</v>
      </c>
      <c r="D1612" s="2" t="s">
        <v>3847</v>
      </c>
      <c r="E1612" s="4">
        <v>17</v>
      </c>
      <c r="F1612" s="2" t="s">
        <v>146</v>
      </c>
      <c r="G1612" s="2" t="s">
        <v>5079</v>
      </c>
      <c r="H1612" s="2" t="s">
        <v>5086</v>
      </c>
      <c r="I1612" s="8">
        <f t="shared" si="75"/>
        <v>55446584.208052762</v>
      </c>
      <c r="J1612" s="8">
        <f>AVERAGEIFS(I:I,A:A,A1612)</f>
        <v>53946264.87065839</v>
      </c>
      <c r="K1612" s="8">
        <f t="shared" si="76"/>
        <v>2.7811366384522529</v>
      </c>
      <c r="L1612" s="8" t="str">
        <f t="shared" si="77"/>
        <v>OK</v>
      </c>
      <c r="O1612" s="2"/>
    </row>
    <row r="1613" spans="1:15">
      <c r="A1613" s="2" t="s">
        <v>5087</v>
      </c>
      <c r="B1613" s="2" t="s">
        <v>3296</v>
      </c>
      <c r="C1613" s="2" t="s">
        <v>3848</v>
      </c>
      <c r="D1613" s="2" t="s">
        <v>3849</v>
      </c>
      <c r="E1613" s="4">
        <v>17</v>
      </c>
      <c r="F1613" s="2" t="s">
        <v>146</v>
      </c>
      <c r="G1613" s="2" t="s">
        <v>5088</v>
      </c>
      <c r="H1613" s="2" t="s">
        <v>5089</v>
      </c>
      <c r="I1613" s="8">
        <f t="shared" si="75"/>
        <v>55446584.208052762</v>
      </c>
      <c r="J1613" s="8">
        <f>AVERAGEIFS(I:I,A:A,A1613)</f>
        <v>55711586.264929488</v>
      </c>
      <c r="K1613" s="8">
        <f t="shared" si="76"/>
        <v>-0.47566776436150926</v>
      </c>
      <c r="L1613" s="8" t="str">
        <f t="shared" si="77"/>
        <v>OK</v>
      </c>
      <c r="O1613" s="2"/>
    </row>
    <row r="1614" spans="1:15">
      <c r="A1614" s="2" t="s">
        <v>5087</v>
      </c>
      <c r="B1614" s="2" t="s">
        <v>3296</v>
      </c>
      <c r="C1614" s="2" t="s">
        <v>3848</v>
      </c>
      <c r="D1614" s="2" t="s">
        <v>3849</v>
      </c>
      <c r="E1614" s="4">
        <v>15.57</v>
      </c>
      <c r="F1614" s="2" t="s">
        <v>146</v>
      </c>
      <c r="G1614" s="2" t="s">
        <v>5088</v>
      </c>
      <c r="H1614" s="2" t="s">
        <v>5089</v>
      </c>
      <c r="I1614" s="8">
        <f t="shared" si="75"/>
        <v>50782548.00702244</v>
      </c>
      <c r="J1614" s="8">
        <f>AVERAGEIFS(I:I,A:A,A1614)</f>
        <v>55711586.264929488</v>
      </c>
      <c r="K1614" s="8">
        <f t="shared" si="76"/>
        <v>-8.8474204171240522</v>
      </c>
      <c r="L1614" s="8" t="str">
        <f t="shared" si="77"/>
        <v>OK</v>
      </c>
      <c r="O1614" s="2"/>
    </row>
    <row r="1615" spans="1:15">
      <c r="A1615" s="2" t="s">
        <v>5087</v>
      </c>
      <c r="B1615" s="2" t="s">
        <v>3296</v>
      </c>
      <c r="C1615" s="2" t="s">
        <v>3848</v>
      </c>
      <c r="D1615" s="2" t="s">
        <v>3849</v>
      </c>
      <c r="E1615" s="4">
        <v>19.68</v>
      </c>
      <c r="F1615" s="2" t="s">
        <v>146</v>
      </c>
      <c r="G1615" s="2" t="s">
        <v>5088</v>
      </c>
      <c r="H1615" s="2" t="s">
        <v>5089</v>
      </c>
      <c r="I1615" s="8">
        <f t="shared" si="75"/>
        <v>64187575.130263433</v>
      </c>
      <c r="J1615" s="8">
        <f>AVERAGEIFS(I:I,A:A,A1615)</f>
        <v>55711586.264929488</v>
      </c>
      <c r="K1615" s="8">
        <f t="shared" si="76"/>
        <v>15.214050493962672</v>
      </c>
      <c r="L1615" s="8" t="str">
        <f t="shared" si="77"/>
        <v>OK</v>
      </c>
      <c r="O1615" s="2"/>
    </row>
    <row r="1616" spans="1:15">
      <c r="A1616" s="2" t="s">
        <v>5087</v>
      </c>
      <c r="B1616" s="2" t="s">
        <v>3296</v>
      </c>
      <c r="C1616" s="2" t="s">
        <v>3848</v>
      </c>
      <c r="D1616" s="2" t="s">
        <v>3849</v>
      </c>
      <c r="E1616" s="4">
        <v>18.2</v>
      </c>
      <c r="F1616" s="2" t="s">
        <v>146</v>
      </c>
      <c r="G1616" s="2" t="s">
        <v>5088</v>
      </c>
      <c r="H1616" s="2" t="s">
        <v>5089</v>
      </c>
      <c r="I1616" s="8">
        <f t="shared" si="75"/>
        <v>59360460.740385897</v>
      </c>
      <c r="J1616" s="8">
        <f>AVERAGEIFS(I:I,A:A,A1616)</f>
        <v>55711586.264929488</v>
      </c>
      <c r="K1616" s="8">
        <f t="shared" si="76"/>
        <v>6.5495792169776745</v>
      </c>
      <c r="L1616" s="8" t="str">
        <f t="shared" si="77"/>
        <v>OK</v>
      </c>
      <c r="O1616" s="2"/>
    </row>
    <row r="1617" spans="1:15">
      <c r="A1617" s="2" t="s">
        <v>5087</v>
      </c>
      <c r="B1617" s="2" t="s">
        <v>3296</v>
      </c>
      <c r="C1617" s="2" t="s">
        <v>3848</v>
      </c>
      <c r="D1617" s="2" t="s">
        <v>3849</v>
      </c>
      <c r="E1617" s="4">
        <v>16.940000000000001</v>
      </c>
      <c r="F1617" s="2" t="s">
        <v>146</v>
      </c>
      <c r="G1617" s="2" t="s">
        <v>5088</v>
      </c>
      <c r="H1617" s="2" t="s">
        <v>5089</v>
      </c>
      <c r="I1617" s="8">
        <f t="shared" si="75"/>
        <v>55250890.38143611</v>
      </c>
      <c r="J1617" s="8">
        <f>AVERAGEIFS(I:I,A:A,A1617)</f>
        <v>55711586.264929488</v>
      </c>
      <c r="K1617" s="8">
        <f t="shared" si="76"/>
        <v>-0.82693011342847011</v>
      </c>
      <c r="L1617" s="8" t="str">
        <f t="shared" si="77"/>
        <v>OK</v>
      </c>
      <c r="O1617" s="2"/>
    </row>
    <row r="1618" spans="1:15">
      <c r="A1618" s="2" t="s">
        <v>5087</v>
      </c>
      <c r="B1618" s="2" t="s">
        <v>3296</v>
      </c>
      <c r="C1618" s="2" t="s">
        <v>3848</v>
      </c>
      <c r="D1618" s="2" t="s">
        <v>3849</v>
      </c>
      <c r="E1618" s="4">
        <v>15.38</v>
      </c>
      <c r="F1618" s="2" t="s">
        <v>146</v>
      </c>
      <c r="G1618" s="2" t="s">
        <v>5088</v>
      </c>
      <c r="H1618" s="2" t="s">
        <v>5089</v>
      </c>
      <c r="I1618" s="8">
        <f t="shared" si="75"/>
        <v>50162850.88940303</v>
      </c>
      <c r="J1618" s="8">
        <f>AVERAGEIFS(I:I,A:A,A1618)</f>
        <v>55711586.264929488</v>
      </c>
      <c r="K1618" s="8">
        <f t="shared" si="76"/>
        <v>-9.9597511891694079</v>
      </c>
      <c r="L1618" s="8" t="str">
        <f t="shared" si="77"/>
        <v>OK</v>
      </c>
      <c r="O1618" s="2"/>
    </row>
    <row r="1619" spans="1:15">
      <c r="A1619" s="2" t="s">
        <v>5087</v>
      </c>
      <c r="B1619" s="2" t="s">
        <v>3296</v>
      </c>
      <c r="C1619" s="2" t="s">
        <v>3848</v>
      </c>
      <c r="D1619" s="2" t="s">
        <v>3849</v>
      </c>
      <c r="E1619" s="4">
        <v>16.5</v>
      </c>
      <c r="F1619" s="2" t="s">
        <v>146</v>
      </c>
      <c r="G1619" s="2" t="s">
        <v>5088</v>
      </c>
      <c r="H1619" s="2" t="s">
        <v>5089</v>
      </c>
      <c r="I1619" s="8">
        <f t="shared" si="75"/>
        <v>53815802.319580622</v>
      </c>
      <c r="J1619" s="8">
        <f>AVERAGEIFS(I:I,A:A,A1619)</f>
        <v>55711586.264929488</v>
      </c>
      <c r="K1619" s="8">
        <f t="shared" si="76"/>
        <v>-3.4028540065861757</v>
      </c>
      <c r="L1619" s="8" t="str">
        <f t="shared" si="77"/>
        <v>OK</v>
      </c>
      <c r="O1619" s="2"/>
    </row>
    <row r="1620" spans="1:15">
      <c r="A1620" s="2" t="s">
        <v>5087</v>
      </c>
      <c r="B1620" s="2" t="s">
        <v>3296</v>
      </c>
      <c r="C1620" s="2" t="s">
        <v>3848</v>
      </c>
      <c r="D1620" s="2" t="s">
        <v>3849</v>
      </c>
      <c r="E1620" s="4">
        <v>17.38</v>
      </c>
      <c r="F1620" s="2" t="s">
        <v>146</v>
      </c>
      <c r="G1620" s="2" t="s">
        <v>5088</v>
      </c>
      <c r="H1620" s="2" t="s">
        <v>5089</v>
      </c>
      <c r="I1620" s="8">
        <f t="shared" si="75"/>
        <v>56685978.443291582</v>
      </c>
      <c r="J1620" s="8">
        <f>AVERAGEIFS(I:I,A:A,A1620)</f>
        <v>55711586.264929488</v>
      </c>
      <c r="K1620" s="8">
        <f t="shared" si="76"/>
        <v>1.7489937797292132</v>
      </c>
      <c r="L1620" s="8" t="str">
        <f t="shared" si="77"/>
        <v>OK</v>
      </c>
      <c r="O1620" s="2"/>
    </row>
    <row r="1621" spans="1:15">
      <c r="A1621" s="2" t="s">
        <v>5090</v>
      </c>
      <c r="B1621" s="2" t="s">
        <v>3296</v>
      </c>
      <c r="C1621" s="2" t="s">
        <v>3850</v>
      </c>
      <c r="D1621" s="2" t="s">
        <v>3851</v>
      </c>
      <c r="E1621" s="4">
        <v>17</v>
      </c>
      <c r="F1621" s="2" t="s">
        <v>146</v>
      </c>
      <c r="G1621" s="2" t="s">
        <v>4652</v>
      </c>
      <c r="H1621" s="2" t="s">
        <v>5091</v>
      </c>
      <c r="I1621" s="8">
        <f t="shared" si="75"/>
        <v>55446584.208052762</v>
      </c>
      <c r="J1621" s="8">
        <f>AVERAGEIFS(I:I,A:A,A1621)</f>
        <v>51365552.53215123</v>
      </c>
      <c r="K1621" s="8">
        <f t="shared" si="76"/>
        <v>7.9450750059528508</v>
      </c>
      <c r="L1621" s="8" t="str">
        <f t="shared" si="77"/>
        <v>OK</v>
      </c>
      <c r="O1621" s="2"/>
    </row>
    <row r="1622" spans="1:15">
      <c r="A1622" s="2" t="s">
        <v>5090</v>
      </c>
      <c r="B1622" s="2" t="s">
        <v>3296</v>
      </c>
      <c r="C1622" s="2" t="s">
        <v>3850</v>
      </c>
      <c r="D1622" s="2" t="s">
        <v>3851</v>
      </c>
      <c r="E1622" s="4">
        <v>15.14</v>
      </c>
      <c r="F1622" s="2" t="s">
        <v>146</v>
      </c>
      <c r="G1622" s="2" t="s">
        <v>4652</v>
      </c>
      <c r="H1622" s="2" t="s">
        <v>5091</v>
      </c>
      <c r="I1622" s="8">
        <f t="shared" si="75"/>
        <v>49380075.582936406</v>
      </c>
      <c r="J1622" s="8">
        <f>AVERAGEIFS(I:I,A:A,A1622)</f>
        <v>51365552.53215123</v>
      </c>
      <c r="K1622" s="8">
        <f t="shared" si="76"/>
        <v>-3.8653861417572655</v>
      </c>
      <c r="L1622" s="8" t="str">
        <f t="shared" si="77"/>
        <v>OK</v>
      </c>
      <c r="O1622" s="2"/>
    </row>
    <row r="1623" spans="1:15">
      <c r="A1623" s="2" t="s">
        <v>5090</v>
      </c>
      <c r="B1623" s="2" t="s">
        <v>3296</v>
      </c>
      <c r="C1623" s="2" t="s">
        <v>3850</v>
      </c>
      <c r="D1623" s="2" t="s">
        <v>3851</v>
      </c>
      <c r="E1623" s="4">
        <v>18.54</v>
      </c>
      <c r="F1623" s="2" t="s">
        <v>146</v>
      </c>
      <c r="G1623" s="2" t="s">
        <v>4652</v>
      </c>
      <c r="H1623" s="2" t="s">
        <v>5091</v>
      </c>
      <c r="I1623" s="8">
        <f t="shared" si="75"/>
        <v>60469392.42454695</v>
      </c>
      <c r="J1623" s="8">
        <f>AVERAGEIFS(I:I,A:A,A1623)</f>
        <v>51365552.53215123</v>
      </c>
      <c r="K1623" s="8">
        <f t="shared" si="76"/>
        <v>17.723628859433283</v>
      </c>
      <c r="L1623" s="8" t="str">
        <f t="shared" si="77"/>
        <v>OK</v>
      </c>
      <c r="O1623" s="2"/>
    </row>
    <row r="1624" spans="1:15">
      <c r="A1624" s="2" t="s">
        <v>5090</v>
      </c>
      <c r="B1624" s="2" t="s">
        <v>3296</v>
      </c>
      <c r="C1624" s="2" t="s">
        <v>3850</v>
      </c>
      <c r="D1624" s="2" t="s">
        <v>3851</v>
      </c>
      <c r="E1624" s="4">
        <v>18.37</v>
      </c>
      <c r="F1624" s="2" t="s">
        <v>146</v>
      </c>
      <c r="G1624" s="2" t="s">
        <v>4652</v>
      </c>
      <c r="H1624" s="2" t="s">
        <v>5091</v>
      </c>
      <c r="I1624" s="8">
        <f t="shared" si="75"/>
        <v>59914926.582466431</v>
      </c>
      <c r="J1624" s="8">
        <f>AVERAGEIFS(I:I,A:A,A1624)</f>
        <v>51365552.53215123</v>
      </c>
      <c r="K1624" s="8">
        <f t="shared" si="76"/>
        <v>16.644178109373776</v>
      </c>
      <c r="L1624" s="8" t="str">
        <f t="shared" si="77"/>
        <v>OK</v>
      </c>
      <c r="O1624" s="2"/>
    </row>
    <row r="1625" spans="1:15">
      <c r="A1625" s="2" t="s">
        <v>5090</v>
      </c>
      <c r="B1625" s="2" t="s">
        <v>3296</v>
      </c>
      <c r="C1625" s="2" t="s">
        <v>3850</v>
      </c>
      <c r="D1625" s="2" t="s">
        <v>3851</v>
      </c>
      <c r="E1625" s="4">
        <v>16.510000000000002</v>
      </c>
      <c r="F1625" s="2" t="s">
        <v>146</v>
      </c>
      <c r="G1625" s="2" t="s">
        <v>4652</v>
      </c>
      <c r="H1625" s="2" t="s">
        <v>5091</v>
      </c>
      <c r="I1625" s="8">
        <f t="shared" si="75"/>
        <v>53848417.957350068</v>
      </c>
      <c r="J1625" s="8">
        <f>AVERAGEIFS(I:I,A:A,A1625)</f>
        <v>51365552.53215123</v>
      </c>
      <c r="K1625" s="8">
        <f t="shared" si="76"/>
        <v>4.8337169616636366</v>
      </c>
      <c r="L1625" s="8" t="str">
        <f t="shared" si="77"/>
        <v>OK</v>
      </c>
      <c r="O1625" s="2"/>
    </row>
    <row r="1626" spans="1:15">
      <c r="A1626" s="2" t="s">
        <v>5090</v>
      </c>
      <c r="B1626" s="2" t="s">
        <v>3296</v>
      </c>
      <c r="C1626" s="2" t="s">
        <v>3850</v>
      </c>
      <c r="D1626" s="2" t="s">
        <v>3851</v>
      </c>
      <c r="E1626" s="4">
        <v>10.199999999999999</v>
      </c>
      <c r="F1626" s="2" t="s">
        <v>146</v>
      </c>
      <c r="G1626" s="2" t="s">
        <v>4652</v>
      </c>
      <c r="H1626" s="2" t="s">
        <v>5091</v>
      </c>
      <c r="I1626" s="8">
        <f t="shared" si="75"/>
        <v>33267950.524831656</v>
      </c>
      <c r="J1626" s="8">
        <f>AVERAGEIFS(I:I,A:A,A1626)</f>
        <v>51365552.53215123</v>
      </c>
      <c r="K1626" s="8">
        <f t="shared" si="76"/>
        <v>-35.23295499642829</v>
      </c>
      <c r="L1626" s="8" t="str">
        <f t="shared" si="77"/>
        <v>OK</v>
      </c>
      <c r="O1626" s="2"/>
    </row>
    <row r="1627" spans="1:15">
      <c r="A1627" s="2" t="s">
        <v>5090</v>
      </c>
      <c r="B1627" s="2" t="s">
        <v>3296</v>
      </c>
      <c r="C1627" s="2" t="s">
        <v>3850</v>
      </c>
      <c r="D1627" s="2" t="s">
        <v>3851</v>
      </c>
      <c r="E1627" s="4">
        <v>14.6</v>
      </c>
      <c r="F1627" s="2" t="s">
        <v>146</v>
      </c>
      <c r="G1627" s="2" t="s">
        <v>4652</v>
      </c>
      <c r="H1627" s="2" t="s">
        <v>5091</v>
      </c>
      <c r="I1627" s="8">
        <f t="shared" si="75"/>
        <v>47618831.143386491</v>
      </c>
      <c r="J1627" s="8">
        <f>AVERAGEIFS(I:I,A:A,A1627)</f>
        <v>51365552.53215123</v>
      </c>
      <c r="K1627" s="8">
        <f t="shared" si="76"/>
        <v>-7.2942297007698942</v>
      </c>
      <c r="L1627" s="8" t="str">
        <f t="shared" si="77"/>
        <v>OK</v>
      </c>
      <c r="O1627" s="2"/>
    </row>
    <row r="1628" spans="1:15">
      <c r="A1628" s="2" t="s">
        <v>5090</v>
      </c>
      <c r="B1628" s="2" t="s">
        <v>3296</v>
      </c>
      <c r="C1628" s="2" t="s">
        <v>3850</v>
      </c>
      <c r="D1628" s="2" t="s">
        <v>3851</v>
      </c>
      <c r="E1628" s="4">
        <v>15.63</v>
      </c>
      <c r="F1628" s="2" t="s">
        <v>146</v>
      </c>
      <c r="G1628" s="2" t="s">
        <v>4652</v>
      </c>
      <c r="H1628" s="2" t="s">
        <v>5091</v>
      </c>
      <c r="I1628" s="8">
        <f t="shared" si="75"/>
        <v>50978241.8336391</v>
      </c>
      <c r="J1628" s="8">
        <f>AVERAGEIFS(I:I,A:A,A1628)</f>
        <v>51365552.53215123</v>
      </c>
      <c r="K1628" s="8">
        <f t="shared" si="76"/>
        <v>-0.75402809746804023</v>
      </c>
      <c r="L1628" s="8" t="str">
        <f t="shared" si="77"/>
        <v>OK</v>
      </c>
      <c r="O1628" s="2"/>
    </row>
    <row r="1629" spans="1:15">
      <c r="A1629" s="2" t="s">
        <v>5093</v>
      </c>
      <c r="B1629" s="2" t="s">
        <v>163</v>
      </c>
      <c r="C1629" s="2" t="s">
        <v>3852</v>
      </c>
      <c r="D1629" s="2" t="s">
        <v>3853</v>
      </c>
      <c r="E1629" s="4">
        <v>3.45</v>
      </c>
      <c r="F1629" s="2" t="s">
        <v>146</v>
      </c>
      <c r="H1629" s="2" t="s">
        <v>5094</v>
      </c>
      <c r="I1629" s="8">
        <f t="shared" si="75"/>
        <v>11252395.030457767</v>
      </c>
      <c r="J1629" s="8">
        <f>AVERAGEIFS(I:I,A:A,A1629)</f>
        <v>10766784.423668286</v>
      </c>
      <c r="K1629" s="8">
        <f t="shared" si="76"/>
        <v>4.5102659037361104</v>
      </c>
      <c r="L1629" s="8" t="str">
        <f t="shared" si="77"/>
        <v>OK</v>
      </c>
      <c r="O1629" s="2"/>
    </row>
    <row r="1630" spans="1:15">
      <c r="A1630" s="2" t="s">
        <v>5093</v>
      </c>
      <c r="B1630" s="2" t="s">
        <v>163</v>
      </c>
      <c r="C1630" s="2" t="s">
        <v>3852</v>
      </c>
      <c r="D1630" s="2" t="s">
        <v>3853</v>
      </c>
      <c r="E1630" s="4">
        <v>2.99</v>
      </c>
      <c r="F1630" s="2" t="s">
        <v>146</v>
      </c>
      <c r="H1630" s="2" t="s">
        <v>5094</v>
      </c>
      <c r="I1630" s="8">
        <f t="shared" si="75"/>
        <v>9752075.6930633988</v>
      </c>
      <c r="J1630" s="8">
        <f>AVERAGEIFS(I:I,A:A,A1630)</f>
        <v>10766784.423668286</v>
      </c>
      <c r="K1630" s="8">
        <f t="shared" si="76"/>
        <v>-9.4244362167620324</v>
      </c>
      <c r="L1630" s="8" t="str">
        <f t="shared" si="77"/>
        <v>OK</v>
      </c>
      <c r="O1630" s="2"/>
    </row>
    <row r="1631" spans="1:15">
      <c r="A1631" s="2" t="s">
        <v>5093</v>
      </c>
      <c r="B1631" s="2" t="s">
        <v>163</v>
      </c>
      <c r="C1631" s="2" t="s">
        <v>3852</v>
      </c>
      <c r="D1631" s="2" t="s">
        <v>3853</v>
      </c>
      <c r="E1631" s="4">
        <v>2.99</v>
      </c>
      <c r="F1631" s="2" t="s">
        <v>146</v>
      </c>
      <c r="H1631" s="2" t="s">
        <v>5094</v>
      </c>
      <c r="I1631" s="8">
        <f t="shared" si="75"/>
        <v>9752075.6930633988</v>
      </c>
      <c r="J1631" s="8">
        <f>AVERAGEIFS(I:I,A:A,A1631)</f>
        <v>10766784.423668286</v>
      </c>
      <c r="K1631" s="8">
        <f t="shared" si="76"/>
        <v>-9.4244362167620324</v>
      </c>
      <c r="L1631" s="8" t="str">
        <f t="shared" si="77"/>
        <v>OK</v>
      </c>
      <c r="O1631" s="2"/>
    </row>
    <row r="1632" spans="1:15">
      <c r="A1632" s="2" t="s">
        <v>5093</v>
      </c>
      <c r="B1632" s="2" t="s">
        <v>163</v>
      </c>
      <c r="C1632" s="2" t="s">
        <v>3852</v>
      </c>
      <c r="D1632" s="2" t="s">
        <v>3853</v>
      </c>
      <c r="E1632" s="4">
        <v>2.99</v>
      </c>
      <c r="F1632" s="2" t="s">
        <v>146</v>
      </c>
      <c r="H1632" s="2" t="s">
        <v>5094</v>
      </c>
      <c r="I1632" s="8">
        <f t="shared" si="75"/>
        <v>9752075.6930633988</v>
      </c>
      <c r="J1632" s="8">
        <f>AVERAGEIFS(I:I,A:A,A1632)</f>
        <v>10766784.423668286</v>
      </c>
      <c r="K1632" s="8">
        <f t="shared" si="76"/>
        <v>-9.4244362167620324</v>
      </c>
      <c r="L1632" s="8" t="str">
        <f t="shared" si="77"/>
        <v>OK</v>
      </c>
      <c r="O1632" s="2"/>
    </row>
    <row r="1633" spans="1:15">
      <c r="A1633" s="2" t="s">
        <v>5093</v>
      </c>
      <c r="B1633" s="2" t="s">
        <v>163</v>
      </c>
      <c r="C1633" s="2" t="s">
        <v>3852</v>
      </c>
      <c r="D1633" s="2" t="s">
        <v>3853</v>
      </c>
      <c r="E1633" s="4">
        <v>2.99</v>
      </c>
      <c r="F1633" s="2" t="s">
        <v>146</v>
      </c>
      <c r="H1633" s="2" t="s">
        <v>5094</v>
      </c>
      <c r="I1633" s="8">
        <f t="shared" si="75"/>
        <v>9752075.6930633988</v>
      </c>
      <c r="J1633" s="8">
        <f>AVERAGEIFS(I:I,A:A,A1633)</f>
        <v>10766784.423668286</v>
      </c>
      <c r="K1633" s="8">
        <f t="shared" si="76"/>
        <v>-9.4244362167620324</v>
      </c>
      <c r="L1633" s="8" t="str">
        <f t="shared" si="77"/>
        <v>OK</v>
      </c>
      <c r="O1633" s="2"/>
    </row>
    <row r="1634" spans="1:15">
      <c r="A1634" s="2" t="s">
        <v>5093</v>
      </c>
      <c r="B1634" s="2" t="s">
        <v>163</v>
      </c>
      <c r="C1634" s="2" t="s">
        <v>3852</v>
      </c>
      <c r="D1634" s="2" t="s">
        <v>3853</v>
      </c>
      <c r="E1634" s="4">
        <v>3.45</v>
      </c>
      <c r="F1634" s="2" t="s">
        <v>146</v>
      </c>
      <c r="H1634" s="2" t="s">
        <v>5094</v>
      </c>
      <c r="I1634" s="8">
        <f t="shared" si="75"/>
        <v>11252395.030457767</v>
      </c>
      <c r="J1634" s="8">
        <f>AVERAGEIFS(I:I,A:A,A1634)</f>
        <v>10766784.423668286</v>
      </c>
      <c r="K1634" s="8">
        <f t="shared" si="76"/>
        <v>4.5102659037361104</v>
      </c>
      <c r="L1634" s="8" t="str">
        <f t="shared" si="77"/>
        <v>OK</v>
      </c>
      <c r="O1634" s="2"/>
    </row>
    <row r="1635" spans="1:15">
      <c r="A1635" s="2" t="s">
        <v>5093</v>
      </c>
      <c r="B1635" s="2" t="s">
        <v>163</v>
      </c>
      <c r="C1635" s="2" t="s">
        <v>3852</v>
      </c>
      <c r="D1635" s="2" t="s">
        <v>3853</v>
      </c>
      <c r="E1635" s="4">
        <v>3.24</v>
      </c>
      <c r="F1635" s="2" t="s">
        <v>146</v>
      </c>
      <c r="H1635" s="2" t="s">
        <v>5094</v>
      </c>
      <c r="I1635" s="8">
        <f t="shared" si="75"/>
        <v>10567466.637299469</v>
      </c>
      <c r="J1635" s="8">
        <f>AVERAGEIFS(I:I,A:A,A1635)</f>
        <v>10766784.423668286</v>
      </c>
      <c r="K1635" s="8">
        <f t="shared" si="76"/>
        <v>-1.8512285425782538</v>
      </c>
      <c r="L1635" s="8" t="str">
        <f t="shared" si="77"/>
        <v>OK</v>
      </c>
      <c r="O1635" s="2"/>
    </row>
    <row r="1636" spans="1:15">
      <c r="A1636" s="2" t="s">
        <v>5093</v>
      </c>
      <c r="B1636" s="2" t="s">
        <v>163</v>
      </c>
      <c r="C1636" s="2" t="s">
        <v>3852</v>
      </c>
      <c r="D1636" s="2" t="s">
        <v>3853</v>
      </c>
      <c r="E1636" s="4">
        <v>4.1100000000000003</v>
      </c>
      <c r="F1636" s="2" t="s">
        <v>146</v>
      </c>
      <c r="H1636" s="2" t="s">
        <v>5094</v>
      </c>
      <c r="I1636" s="8">
        <f t="shared" si="75"/>
        <v>13405027.123240992</v>
      </c>
      <c r="J1636" s="8">
        <f>AVERAGEIFS(I:I,A:A,A1636)</f>
        <v>10766784.423668286</v>
      </c>
      <c r="K1636" s="8">
        <f t="shared" si="76"/>
        <v>24.503534163581286</v>
      </c>
      <c r="L1636" s="8" t="str">
        <f t="shared" si="77"/>
        <v>OK</v>
      </c>
      <c r="O1636" s="2"/>
    </row>
    <row r="1637" spans="1:15">
      <c r="A1637" s="2" t="s">
        <v>5093</v>
      </c>
      <c r="B1637" s="2" t="s">
        <v>163</v>
      </c>
      <c r="C1637" s="2" t="s">
        <v>3852</v>
      </c>
      <c r="D1637" s="2" t="s">
        <v>3853</v>
      </c>
      <c r="E1637" s="4">
        <v>3.5</v>
      </c>
      <c r="F1637" s="2" t="s">
        <v>146</v>
      </c>
      <c r="H1637" s="2" t="s">
        <v>5094</v>
      </c>
      <c r="I1637" s="8">
        <f t="shared" si="75"/>
        <v>11415473.219304981</v>
      </c>
      <c r="J1637" s="8">
        <f>AVERAGEIFS(I:I,A:A,A1637)</f>
        <v>10766784.423668286</v>
      </c>
      <c r="K1637" s="8">
        <f t="shared" si="76"/>
        <v>6.0249074385728685</v>
      </c>
      <c r="L1637" s="8" t="str">
        <f t="shared" si="77"/>
        <v>OK</v>
      </c>
      <c r="O1637" s="2"/>
    </row>
    <row r="1638" spans="1:15">
      <c r="A1638" s="2" t="s">
        <v>5095</v>
      </c>
      <c r="B1638" s="2" t="s">
        <v>60</v>
      </c>
      <c r="C1638" s="2" t="s">
        <v>3854</v>
      </c>
      <c r="D1638" s="2" t="s">
        <v>3855</v>
      </c>
      <c r="E1638" s="4">
        <v>17.899999999999999</v>
      </c>
      <c r="F1638" s="2" t="s">
        <v>146</v>
      </c>
      <c r="G1638" s="2" t="s">
        <v>4667</v>
      </c>
      <c r="H1638" s="2" t="s">
        <v>5096</v>
      </c>
      <c r="I1638" s="8">
        <f t="shared" si="75"/>
        <v>58381991.607302606</v>
      </c>
      <c r="J1638" s="8">
        <f>AVERAGEIFS(I:I,A:A,A1638)</f>
        <v>43858426.012048475</v>
      </c>
      <c r="K1638" s="8">
        <f t="shared" si="76"/>
        <v>33.114653023034421</v>
      </c>
      <c r="L1638" s="8" t="str">
        <f t="shared" si="77"/>
        <v>OK</v>
      </c>
      <c r="O1638" s="2"/>
    </row>
    <row r="1639" spans="1:15">
      <c r="A1639" s="2" t="s">
        <v>5095</v>
      </c>
      <c r="B1639" s="2" t="s">
        <v>60</v>
      </c>
      <c r="C1639" s="2" t="s">
        <v>3854</v>
      </c>
      <c r="D1639" s="2" t="s">
        <v>3855</v>
      </c>
      <c r="E1639" s="4">
        <v>20.399999999999999</v>
      </c>
      <c r="F1639" s="2" t="s">
        <v>146</v>
      </c>
      <c r="G1639" s="2" t="s">
        <v>4667</v>
      </c>
      <c r="H1639" s="2" t="s">
        <v>5096</v>
      </c>
      <c r="I1639" s="8">
        <f t="shared" si="75"/>
        <v>66535901.049663313</v>
      </c>
      <c r="J1639" s="8">
        <f>AVERAGEIFS(I:I,A:A,A1639)</f>
        <v>43858426.012048475</v>
      </c>
      <c r="K1639" s="8">
        <f t="shared" si="76"/>
        <v>51.706085009491765</v>
      </c>
      <c r="L1639" s="8" t="str">
        <f t="shared" si="77"/>
        <v>Groesser50</v>
      </c>
      <c r="O1639" s="2"/>
    </row>
    <row r="1640" spans="1:15">
      <c r="A1640" s="2" t="s">
        <v>5095</v>
      </c>
      <c r="B1640" s="2" t="s">
        <v>60</v>
      </c>
      <c r="C1640" s="2" t="s">
        <v>3854</v>
      </c>
      <c r="D1640" s="2" t="s">
        <v>3855</v>
      </c>
      <c r="E1640" s="4">
        <v>6.1375999999999999</v>
      </c>
      <c r="F1640" s="2" t="s">
        <v>146</v>
      </c>
      <c r="G1640" s="2" t="s">
        <v>4667</v>
      </c>
      <c r="H1640" s="2" t="s">
        <v>5096</v>
      </c>
      <c r="I1640" s="8">
        <f t="shared" si="75"/>
        <v>20018173.837373212</v>
      </c>
      <c r="J1640" s="8">
        <f>AVERAGEIFS(I:I,A:A,A1640)</f>
        <v>43858426.012048475</v>
      </c>
      <c r="K1640" s="8">
        <f t="shared" si="76"/>
        <v>-54.357290815967808</v>
      </c>
      <c r="L1640" s="8" t="str">
        <f t="shared" si="77"/>
        <v>Kleiner -50</v>
      </c>
      <c r="O1640" s="2"/>
    </row>
    <row r="1641" spans="1:15">
      <c r="A1641" s="2" t="s">
        <v>5095</v>
      </c>
      <c r="B1641" s="2" t="s">
        <v>60</v>
      </c>
      <c r="C1641" s="2" t="s">
        <v>3854</v>
      </c>
      <c r="D1641" s="2" t="s">
        <v>3855</v>
      </c>
      <c r="E1641" s="4">
        <v>6.61</v>
      </c>
      <c r="F1641" s="2" t="s">
        <v>146</v>
      </c>
      <c r="G1641" s="2" t="s">
        <v>4667</v>
      </c>
      <c r="H1641" s="2" t="s">
        <v>5096</v>
      </c>
      <c r="I1641" s="8">
        <f t="shared" si="75"/>
        <v>21558936.565601692</v>
      </c>
      <c r="J1641" s="8">
        <f>AVERAGEIFS(I:I,A:A,A1641)</f>
        <v>43858426.012048475</v>
      </c>
      <c r="K1641" s="8">
        <f t="shared" si="76"/>
        <v>-50.844253827806831</v>
      </c>
      <c r="L1641" s="8" t="str">
        <f t="shared" si="77"/>
        <v>Kleiner -50</v>
      </c>
      <c r="O1641" s="2"/>
    </row>
    <row r="1642" spans="1:15">
      <c r="A1642" s="2" t="s">
        <v>5095</v>
      </c>
      <c r="B1642" s="2" t="s">
        <v>60</v>
      </c>
      <c r="C1642" s="2" t="s">
        <v>3854</v>
      </c>
      <c r="D1642" s="2" t="s">
        <v>3855</v>
      </c>
      <c r="E1642" s="4">
        <v>5.5</v>
      </c>
      <c r="F1642" s="2" t="s">
        <v>146</v>
      </c>
      <c r="G1642" s="2" t="s">
        <v>4667</v>
      </c>
      <c r="H1642" s="2" t="s">
        <v>5096</v>
      </c>
      <c r="I1642" s="8">
        <f t="shared" si="75"/>
        <v>17938600.773193542</v>
      </c>
      <c r="J1642" s="8">
        <f>AVERAGEIFS(I:I,A:A,A1642)</f>
        <v>43858426.012048475</v>
      </c>
      <c r="K1642" s="8">
        <f t="shared" si="76"/>
        <v>-59.098849629793882</v>
      </c>
      <c r="L1642" s="8" t="str">
        <f t="shared" si="77"/>
        <v>Kleiner -50</v>
      </c>
      <c r="O1642" s="2"/>
    </row>
    <row r="1643" spans="1:15">
      <c r="A1643" s="2" t="s">
        <v>5095</v>
      </c>
      <c r="B1643" s="2" t="s">
        <v>60</v>
      </c>
      <c r="C1643" s="2" t="s">
        <v>3854</v>
      </c>
      <c r="D1643" s="2" t="s">
        <v>3855</v>
      </c>
      <c r="E1643" s="4">
        <v>6.61</v>
      </c>
      <c r="F1643" s="2" t="s">
        <v>146</v>
      </c>
      <c r="G1643" s="2" t="s">
        <v>4667</v>
      </c>
      <c r="H1643" s="2" t="s">
        <v>5096</v>
      </c>
      <c r="I1643" s="8">
        <f t="shared" si="75"/>
        <v>21558936.565601692</v>
      </c>
      <c r="J1643" s="8">
        <f>AVERAGEIFS(I:I,A:A,A1643)</f>
        <v>43858426.012048475</v>
      </c>
      <c r="K1643" s="8">
        <f t="shared" si="76"/>
        <v>-50.844253827806831</v>
      </c>
      <c r="L1643" s="8" t="str">
        <f t="shared" si="77"/>
        <v>Kleiner -50</v>
      </c>
      <c r="O1643" s="2"/>
    </row>
    <row r="1644" spans="1:15">
      <c r="A1644" s="2" t="s">
        <v>5095</v>
      </c>
      <c r="B1644" s="2" t="s">
        <v>60</v>
      </c>
      <c r="C1644" s="2" t="s">
        <v>3854</v>
      </c>
      <c r="D1644" s="2" t="s">
        <v>3855</v>
      </c>
      <c r="E1644" s="4">
        <v>21.3</v>
      </c>
      <c r="F1644" s="2" t="s">
        <v>146</v>
      </c>
      <c r="G1644" s="2" t="s">
        <v>4667</v>
      </c>
      <c r="H1644" s="2" t="s">
        <v>5096</v>
      </c>
      <c r="I1644" s="8">
        <f t="shared" si="75"/>
        <v>69471308.448913172</v>
      </c>
      <c r="J1644" s="8">
        <f>AVERAGEIFS(I:I,A:A,A1644)</f>
        <v>43858426.012048475</v>
      </c>
      <c r="K1644" s="8">
        <f t="shared" si="76"/>
        <v>58.399000524616419</v>
      </c>
      <c r="L1644" s="8" t="str">
        <f t="shared" si="77"/>
        <v>Groesser50</v>
      </c>
      <c r="O1644" s="2"/>
    </row>
    <row r="1645" spans="1:15">
      <c r="A1645" s="2" t="s">
        <v>5095</v>
      </c>
      <c r="B1645" s="2" t="s">
        <v>60</v>
      </c>
      <c r="C1645" s="2" t="s">
        <v>3854</v>
      </c>
      <c r="D1645" s="2" t="s">
        <v>3855</v>
      </c>
      <c r="E1645" s="4">
        <v>6</v>
      </c>
      <c r="F1645" s="2" t="s">
        <v>146</v>
      </c>
      <c r="G1645" s="2" t="s">
        <v>4667</v>
      </c>
      <c r="H1645" s="2" t="s">
        <v>5096</v>
      </c>
      <c r="I1645" s="8">
        <f t="shared" si="75"/>
        <v>19569382.661665682</v>
      </c>
      <c r="J1645" s="8">
        <f>AVERAGEIFS(I:I,A:A,A1645)</f>
        <v>43858426.012048475</v>
      </c>
      <c r="K1645" s="8">
        <f t="shared" si="76"/>
        <v>-55.380563232502425</v>
      </c>
      <c r="L1645" s="8" t="str">
        <f t="shared" si="77"/>
        <v>Kleiner -50</v>
      </c>
      <c r="O1645" s="2"/>
    </row>
    <row r="1646" spans="1:15">
      <c r="A1646" s="2" t="s">
        <v>5095</v>
      </c>
      <c r="B1646" s="2" t="s">
        <v>60</v>
      </c>
      <c r="C1646" s="2" t="s">
        <v>3854</v>
      </c>
      <c r="D1646" s="2" t="s">
        <v>3855</v>
      </c>
      <c r="E1646" s="4">
        <v>19.760000000000002</v>
      </c>
      <c r="F1646" s="2" t="s">
        <v>146</v>
      </c>
      <c r="G1646" s="2" t="s">
        <v>4667</v>
      </c>
      <c r="H1646" s="2" t="s">
        <v>5096</v>
      </c>
      <c r="I1646" s="8">
        <f t="shared" si="75"/>
        <v>64448500.232418984</v>
      </c>
      <c r="J1646" s="8">
        <f>AVERAGEIFS(I:I,A:A,A1646)</f>
        <v>43858426.012048475</v>
      </c>
      <c r="K1646" s="8">
        <f t="shared" si="76"/>
        <v>46.946678420958719</v>
      </c>
      <c r="L1646" s="8" t="str">
        <f t="shared" si="77"/>
        <v>OK</v>
      </c>
      <c r="O1646" s="2"/>
    </row>
    <row r="1647" spans="1:15">
      <c r="A1647" s="2" t="s">
        <v>5095</v>
      </c>
      <c r="B1647" s="2" t="s">
        <v>60</v>
      </c>
      <c r="C1647" s="2" t="s">
        <v>3854</v>
      </c>
      <c r="D1647" s="2" t="s">
        <v>3855</v>
      </c>
      <c r="E1647" s="4">
        <v>17</v>
      </c>
      <c r="F1647" s="2" t="s">
        <v>146</v>
      </c>
      <c r="G1647" s="2" t="s">
        <v>4667</v>
      </c>
      <c r="H1647" s="2" t="s">
        <v>5096</v>
      </c>
      <c r="I1647" s="8">
        <f t="shared" si="75"/>
        <v>55446584.208052762</v>
      </c>
      <c r="J1647" s="8">
        <f>AVERAGEIFS(I:I,A:A,A1647)</f>
        <v>43858426.012048475</v>
      </c>
      <c r="K1647" s="8">
        <f t="shared" si="76"/>
        <v>26.421737507909814</v>
      </c>
      <c r="L1647" s="8" t="str">
        <f t="shared" si="77"/>
        <v>OK</v>
      </c>
      <c r="O1647" s="2"/>
    </row>
    <row r="1648" spans="1:15">
      <c r="A1648" s="2" t="s">
        <v>5095</v>
      </c>
      <c r="B1648" s="2" t="s">
        <v>60</v>
      </c>
      <c r="C1648" s="2" t="s">
        <v>3854</v>
      </c>
      <c r="D1648" s="2" t="s">
        <v>3855</v>
      </c>
      <c r="E1648" s="4">
        <v>20.7</v>
      </c>
      <c r="F1648" s="2" t="s">
        <v>146</v>
      </c>
      <c r="G1648" s="2" t="s">
        <v>4667</v>
      </c>
      <c r="H1648" s="2" t="s">
        <v>5096</v>
      </c>
      <c r="I1648" s="8">
        <f t="shared" si="75"/>
        <v>67514370.182746589</v>
      </c>
      <c r="J1648" s="8">
        <f>AVERAGEIFS(I:I,A:A,A1648)</f>
        <v>43858426.012048475</v>
      </c>
      <c r="K1648" s="8">
        <f t="shared" si="76"/>
        <v>53.937056847866629</v>
      </c>
      <c r="L1648" s="8" t="str">
        <f t="shared" si="77"/>
        <v>Groesser50</v>
      </c>
      <c r="O1648" s="2"/>
    </row>
    <row r="1649" spans="1:15">
      <c r="A1649" s="2" t="s">
        <v>5097</v>
      </c>
      <c r="B1649" s="2" t="s">
        <v>3732</v>
      </c>
      <c r="C1649" s="2" t="s">
        <v>3856</v>
      </c>
      <c r="D1649" s="2" t="s">
        <v>3857</v>
      </c>
      <c r="E1649" s="4">
        <v>3.36</v>
      </c>
      <c r="F1649" s="2" t="s">
        <v>146</v>
      </c>
      <c r="G1649" s="2" t="s">
        <v>5070</v>
      </c>
      <c r="H1649" s="2" t="s">
        <v>5098</v>
      </c>
      <c r="I1649" s="8">
        <f t="shared" si="75"/>
        <v>10958854.290532781</v>
      </c>
      <c r="J1649" s="8">
        <f>AVERAGEIFS(I:I,A:A,A1649)</f>
        <v>9509513.1949720494</v>
      </c>
      <c r="K1649" s="8">
        <f t="shared" si="76"/>
        <v>15.240959929757913</v>
      </c>
      <c r="L1649" s="8" t="str">
        <f t="shared" si="77"/>
        <v>OK</v>
      </c>
      <c r="O1649" s="2"/>
    </row>
    <row r="1650" spans="1:15">
      <c r="A1650" s="2" t="s">
        <v>5097</v>
      </c>
      <c r="B1650" s="2" t="s">
        <v>3732</v>
      </c>
      <c r="C1650" s="2" t="s">
        <v>3856</v>
      </c>
      <c r="D1650" s="2" t="s">
        <v>3857</v>
      </c>
      <c r="E1650" s="4">
        <v>3.19</v>
      </c>
      <c r="F1650" s="2" t="s">
        <v>146</v>
      </c>
      <c r="G1650" s="2" t="s">
        <v>5070</v>
      </c>
      <c r="H1650" s="2" t="s">
        <v>5098</v>
      </c>
      <c r="I1650" s="8">
        <f t="shared" si="75"/>
        <v>10404388.448452253</v>
      </c>
      <c r="J1650" s="8">
        <f>AVERAGEIFS(I:I,A:A,A1650)</f>
        <v>9509513.1949720494</v>
      </c>
      <c r="K1650" s="8">
        <f t="shared" si="76"/>
        <v>9.4103161237880215</v>
      </c>
      <c r="L1650" s="8" t="str">
        <f t="shared" si="77"/>
        <v>OK</v>
      </c>
      <c r="O1650" s="2"/>
    </row>
    <row r="1651" spans="1:15">
      <c r="A1651" s="2" t="s">
        <v>5097</v>
      </c>
      <c r="B1651" s="2" t="s">
        <v>3732</v>
      </c>
      <c r="C1651" s="2" t="s">
        <v>3856</v>
      </c>
      <c r="D1651" s="2" t="s">
        <v>3857</v>
      </c>
      <c r="E1651" s="4">
        <v>3.2063000000000001</v>
      </c>
      <c r="F1651" s="2" t="s">
        <v>146</v>
      </c>
      <c r="G1651" s="2" t="s">
        <v>5070</v>
      </c>
      <c r="H1651" s="2" t="s">
        <v>5098</v>
      </c>
      <c r="I1651" s="8">
        <f t="shared" si="75"/>
        <v>10457551.938016446</v>
      </c>
      <c r="J1651" s="8">
        <f>AVERAGEIFS(I:I,A:A,A1651)</f>
        <v>9509513.1949720494</v>
      </c>
      <c r="K1651" s="8">
        <f t="shared" si="76"/>
        <v>9.9693719710663089</v>
      </c>
      <c r="L1651" s="8" t="str">
        <f t="shared" si="77"/>
        <v>OK</v>
      </c>
      <c r="O1651" s="2"/>
    </row>
    <row r="1652" spans="1:15">
      <c r="A1652" s="2" t="s">
        <v>5097</v>
      </c>
      <c r="B1652" s="2" t="s">
        <v>3732</v>
      </c>
      <c r="C1652" s="2" t="s">
        <v>3856</v>
      </c>
      <c r="D1652" s="2" t="s">
        <v>3857</v>
      </c>
      <c r="E1652" s="4">
        <v>3.19</v>
      </c>
      <c r="F1652" s="2" t="s">
        <v>146</v>
      </c>
      <c r="G1652" s="2" t="s">
        <v>5070</v>
      </c>
      <c r="H1652" s="2" t="s">
        <v>5098</v>
      </c>
      <c r="I1652" s="8">
        <f t="shared" si="75"/>
        <v>10404388.448452253</v>
      </c>
      <c r="J1652" s="8">
        <f>AVERAGEIFS(I:I,A:A,A1652)</f>
        <v>9509513.1949720494</v>
      </c>
      <c r="K1652" s="8">
        <f t="shared" si="76"/>
        <v>9.4103161237880215</v>
      </c>
      <c r="L1652" s="8" t="str">
        <f t="shared" si="77"/>
        <v>OK</v>
      </c>
      <c r="O1652" s="2"/>
    </row>
    <row r="1653" spans="1:15">
      <c r="A1653" s="2" t="s">
        <v>5097</v>
      </c>
      <c r="B1653" s="2" t="s">
        <v>3732</v>
      </c>
      <c r="C1653" s="2" t="s">
        <v>3856</v>
      </c>
      <c r="D1653" s="2" t="s">
        <v>3857</v>
      </c>
      <c r="E1653" s="4">
        <v>3.25</v>
      </c>
      <c r="F1653" s="2" t="s">
        <v>146</v>
      </c>
      <c r="G1653" s="2" t="s">
        <v>5070</v>
      </c>
      <c r="H1653" s="2" t="s">
        <v>5098</v>
      </c>
      <c r="I1653" s="8">
        <f t="shared" si="75"/>
        <v>10600082.275068911</v>
      </c>
      <c r="J1653" s="8">
        <f>AVERAGEIFS(I:I,A:A,A1653)</f>
        <v>9509513.1949720494</v>
      </c>
      <c r="K1653" s="8">
        <f t="shared" si="76"/>
        <v>11.468190408247981</v>
      </c>
      <c r="L1653" s="8" t="str">
        <f t="shared" si="77"/>
        <v>OK</v>
      </c>
      <c r="O1653" s="2"/>
    </row>
    <row r="1654" spans="1:15">
      <c r="A1654" s="2" t="s">
        <v>5097</v>
      </c>
      <c r="B1654" s="2" t="s">
        <v>3732</v>
      </c>
      <c r="C1654" s="2" t="s">
        <v>3856</v>
      </c>
      <c r="D1654" s="2" t="s">
        <v>3857</v>
      </c>
      <c r="E1654" s="4">
        <v>3.25</v>
      </c>
      <c r="F1654" s="2" t="s">
        <v>146</v>
      </c>
      <c r="G1654" s="2" t="s">
        <v>5070</v>
      </c>
      <c r="H1654" s="2" t="s">
        <v>5098</v>
      </c>
      <c r="I1654" s="8">
        <f t="shared" si="75"/>
        <v>10600082.275068911</v>
      </c>
      <c r="J1654" s="8">
        <f>AVERAGEIFS(I:I,A:A,A1654)</f>
        <v>9509513.1949720494</v>
      </c>
      <c r="K1654" s="8">
        <f t="shared" si="76"/>
        <v>11.468190408247981</v>
      </c>
      <c r="L1654" s="8" t="str">
        <f t="shared" si="77"/>
        <v>OK</v>
      </c>
      <c r="O1654" s="2"/>
    </row>
    <row r="1655" spans="1:15">
      <c r="A1655" s="2" t="s">
        <v>5097</v>
      </c>
      <c r="B1655" s="2" t="s">
        <v>3732</v>
      </c>
      <c r="C1655" s="2" t="s">
        <v>3856</v>
      </c>
      <c r="D1655" s="2" t="s">
        <v>3857</v>
      </c>
      <c r="E1655" s="4">
        <v>2</v>
      </c>
      <c r="F1655" s="2" t="s">
        <v>146</v>
      </c>
      <c r="G1655" s="2" t="s">
        <v>5070</v>
      </c>
      <c r="H1655" s="2" t="s">
        <v>5098</v>
      </c>
      <c r="I1655" s="8">
        <f t="shared" si="75"/>
        <v>6523127.5538885603</v>
      </c>
      <c r="J1655" s="8">
        <f>AVERAGEIFS(I:I,A:A,A1655)</f>
        <v>9509513.1949720494</v>
      </c>
      <c r="K1655" s="8">
        <f t="shared" si="76"/>
        <v>-31.40419051800124</v>
      </c>
      <c r="L1655" s="8" t="str">
        <f t="shared" si="77"/>
        <v>OK</v>
      </c>
      <c r="O1655" s="2"/>
    </row>
    <row r="1656" spans="1:15">
      <c r="A1656" s="2" t="s">
        <v>5097</v>
      </c>
      <c r="B1656" s="2" t="s">
        <v>3732</v>
      </c>
      <c r="C1656" s="2" t="s">
        <v>3856</v>
      </c>
      <c r="D1656" s="2" t="s">
        <v>3857</v>
      </c>
      <c r="E1656" s="4">
        <v>4.1100000000000003</v>
      </c>
      <c r="F1656" s="2" t="s">
        <v>146</v>
      </c>
      <c r="G1656" s="2" t="s">
        <v>5070</v>
      </c>
      <c r="H1656" s="2" t="s">
        <v>5098</v>
      </c>
      <c r="I1656" s="8">
        <f t="shared" si="75"/>
        <v>13405027.123240992</v>
      </c>
      <c r="J1656" s="8">
        <f>AVERAGEIFS(I:I,A:A,A1656)</f>
        <v>9509513.1949720494</v>
      </c>
      <c r="K1656" s="8">
        <f t="shared" si="76"/>
        <v>40.964388485507456</v>
      </c>
      <c r="L1656" s="8" t="str">
        <f t="shared" si="77"/>
        <v>OK</v>
      </c>
      <c r="O1656" s="2"/>
    </row>
    <row r="1657" spans="1:15">
      <c r="A1657" s="2" t="s">
        <v>5097</v>
      </c>
      <c r="B1657" s="2" t="s">
        <v>3732</v>
      </c>
      <c r="C1657" s="2" t="s">
        <v>3856</v>
      </c>
      <c r="D1657" s="2" t="s">
        <v>3857</v>
      </c>
      <c r="E1657" s="4">
        <v>1.6</v>
      </c>
      <c r="F1657" s="2" t="s">
        <v>146</v>
      </c>
      <c r="G1657" s="2" t="s">
        <v>5070</v>
      </c>
      <c r="H1657" s="2" t="s">
        <v>5098</v>
      </c>
      <c r="I1657" s="8">
        <f t="shared" si="75"/>
        <v>5218502.0431108484</v>
      </c>
      <c r="J1657" s="8">
        <f>AVERAGEIFS(I:I,A:A,A1657)</f>
        <v>9509513.1949720494</v>
      </c>
      <c r="K1657" s="8">
        <f t="shared" si="76"/>
        <v>-45.123352414400983</v>
      </c>
      <c r="L1657" s="8" t="str">
        <f t="shared" si="77"/>
        <v>OK</v>
      </c>
      <c r="O1657" s="2"/>
    </row>
    <row r="1658" spans="1:15">
      <c r="A1658" s="2" t="s">
        <v>5097</v>
      </c>
      <c r="B1658" s="2" t="s">
        <v>3732</v>
      </c>
      <c r="C1658" s="2" t="s">
        <v>3856</v>
      </c>
      <c r="D1658" s="2" t="s">
        <v>3857</v>
      </c>
      <c r="E1658" s="4">
        <v>2</v>
      </c>
      <c r="F1658" s="2" t="s">
        <v>146</v>
      </c>
      <c r="G1658" s="2" t="s">
        <v>5070</v>
      </c>
      <c r="H1658" s="2" t="s">
        <v>5098</v>
      </c>
      <c r="I1658" s="8">
        <f t="shared" si="75"/>
        <v>6523127.5538885603</v>
      </c>
      <c r="J1658" s="8">
        <f>AVERAGEIFS(I:I,A:A,A1658)</f>
        <v>9509513.1949720494</v>
      </c>
      <c r="K1658" s="8">
        <f t="shared" si="76"/>
        <v>-31.40419051800124</v>
      </c>
      <c r="L1658" s="8" t="str">
        <f t="shared" si="77"/>
        <v>OK</v>
      </c>
      <c r="O1658" s="2"/>
    </row>
    <row r="1659" spans="1:15">
      <c r="A1659" s="2" t="s">
        <v>5099</v>
      </c>
      <c r="B1659" s="2" t="s">
        <v>163</v>
      </c>
      <c r="C1659" s="2" t="s">
        <v>3858</v>
      </c>
      <c r="D1659" s="2" t="s">
        <v>3859</v>
      </c>
      <c r="E1659" s="4">
        <v>13.09</v>
      </c>
      <c r="F1659" s="2" t="s">
        <v>146</v>
      </c>
      <c r="G1659" s="2" t="s">
        <v>5101</v>
      </c>
      <c r="H1659" s="2" t="s">
        <v>5102</v>
      </c>
      <c r="I1659" s="8">
        <f t="shared" si="75"/>
        <v>42693869.840200625</v>
      </c>
      <c r="J1659" s="8">
        <f>AVERAGEIFS(I:I,A:A,A1659)</f>
        <v>58373837.697860256</v>
      </c>
      <c r="K1659" s="8">
        <f t="shared" si="76"/>
        <v>-26.861293476742564</v>
      </c>
      <c r="L1659" s="8" t="str">
        <f t="shared" si="77"/>
        <v>OK</v>
      </c>
      <c r="O1659" s="2"/>
    </row>
    <row r="1660" spans="1:15">
      <c r="A1660" s="2" t="s">
        <v>5099</v>
      </c>
      <c r="B1660" s="2" t="s">
        <v>163</v>
      </c>
      <c r="C1660" s="2" t="s">
        <v>3858</v>
      </c>
      <c r="D1660" s="2" t="s">
        <v>3859</v>
      </c>
      <c r="E1660" s="4">
        <v>19.86</v>
      </c>
      <c r="F1660" s="2" t="s">
        <v>146</v>
      </c>
      <c r="G1660" s="2" t="s">
        <v>5101</v>
      </c>
      <c r="H1660" s="2" t="s">
        <v>5102</v>
      </c>
      <c r="I1660" s="8">
        <f t="shared" si="75"/>
        <v>64774656.610113405</v>
      </c>
      <c r="J1660" s="8">
        <f>AVERAGEIFS(I:I,A:A,A1660)</f>
        <v>58373837.697860256</v>
      </c>
      <c r="K1660" s="8">
        <f t="shared" si="76"/>
        <v>10.965218605950543</v>
      </c>
      <c r="L1660" s="8" t="str">
        <f t="shared" si="77"/>
        <v>OK</v>
      </c>
      <c r="O1660" s="2"/>
    </row>
    <row r="1661" spans="1:15">
      <c r="A1661" s="2" t="s">
        <v>5099</v>
      </c>
      <c r="B1661" s="2" t="s">
        <v>163</v>
      </c>
      <c r="C1661" s="2" t="s">
        <v>3858</v>
      </c>
      <c r="D1661" s="2" t="s">
        <v>3859</v>
      </c>
      <c r="E1661" s="4">
        <v>19.32</v>
      </c>
      <c r="F1661" s="2" t="s">
        <v>146</v>
      </c>
      <c r="G1661" s="2" t="s">
        <v>5101</v>
      </c>
      <c r="H1661" s="2" t="s">
        <v>5102</v>
      </c>
      <c r="I1661" s="8">
        <f t="shared" si="75"/>
        <v>63013412.170563497</v>
      </c>
      <c r="J1661" s="8">
        <f>AVERAGEIFS(I:I,A:A,A1661)</f>
        <v>58373837.697860256</v>
      </c>
      <c r="K1661" s="8">
        <f t="shared" si="76"/>
        <v>7.9480374353960048</v>
      </c>
      <c r="L1661" s="8" t="str">
        <f t="shared" si="77"/>
        <v>OK</v>
      </c>
      <c r="O1661" s="2"/>
    </row>
    <row r="1662" spans="1:15">
      <c r="A1662" s="2" t="s">
        <v>5099</v>
      </c>
      <c r="B1662" s="2" t="s">
        <v>163</v>
      </c>
      <c r="C1662" s="2" t="s">
        <v>3858</v>
      </c>
      <c r="D1662" s="2" t="s">
        <v>3859</v>
      </c>
      <c r="E1662" s="4">
        <v>19.32</v>
      </c>
      <c r="F1662" s="2" t="s">
        <v>146</v>
      </c>
      <c r="G1662" s="2" t="s">
        <v>5101</v>
      </c>
      <c r="H1662" s="2" t="s">
        <v>5102</v>
      </c>
      <c r="I1662" s="8">
        <f t="shared" si="75"/>
        <v>63013412.170563497</v>
      </c>
      <c r="J1662" s="8">
        <f>AVERAGEIFS(I:I,A:A,A1662)</f>
        <v>58373837.697860256</v>
      </c>
      <c r="K1662" s="8">
        <f t="shared" si="76"/>
        <v>7.9480374353960048</v>
      </c>
      <c r="L1662" s="8" t="str">
        <f t="shared" si="77"/>
        <v>OK</v>
      </c>
      <c r="O1662" s="2"/>
    </row>
    <row r="1663" spans="1:15">
      <c r="A1663" s="2" t="s">
        <v>5103</v>
      </c>
      <c r="B1663" s="2" t="s">
        <v>163</v>
      </c>
      <c r="C1663" s="2" t="s">
        <v>3860</v>
      </c>
      <c r="D1663" s="2" t="s">
        <v>3861</v>
      </c>
      <c r="E1663" s="4">
        <v>21.24</v>
      </c>
      <c r="F1663" s="2" t="s">
        <v>146</v>
      </c>
      <c r="H1663" s="2" t="s">
        <v>5104</v>
      </c>
      <c r="I1663" s="8">
        <f t="shared" si="75"/>
        <v>69275614.622296512</v>
      </c>
      <c r="J1663" s="8">
        <f>AVERAGEIFS(I:I,A:A,A1663)</f>
        <v>69275614.622296512</v>
      </c>
      <c r="K1663" s="8">
        <f t="shared" si="76"/>
        <v>0</v>
      </c>
      <c r="L1663" s="8" t="str">
        <f t="shared" si="77"/>
        <v>OK</v>
      </c>
      <c r="O1663" s="2"/>
    </row>
    <row r="1664" spans="1:15">
      <c r="A1664" s="2" t="s">
        <v>5105</v>
      </c>
      <c r="B1664" s="2" t="s">
        <v>3296</v>
      </c>
      <c r="C1664" s="2" t="s">
        <v>3862</v>
      </c>
      <c r="D1664" s="2" t="s">
        <v>3863</v>
      </c>
      <c r="E1664" s="4">
        <v>19.96</v>
      </c>
      <c r="F1664" s="2" t="s">
        <v>146</v>
      </c>
      <c r="G1664" s="2" t="s">
        <v>5106</v>
      </c>
      <c r="H1664" s="2" t="s">
        <v>5107</v>
      </c>
      <c r="I1664" s="8">
        <f t="shared" si="75"/>
        <v>65100812.987807833</v>
      </c>
      <c r="J1664" s="8">
        <f>AVERAGEIFS(I:I,A:A,A1664)</f>
        <v>53766878.862926453</v>
      </c>
      <c r="K1664" s="8">
        <f t="shared" si="76"/>
        <v>21.079769487412815</v>
      </c>
      <c r="L1664" s="8" t="str">
        <f t="shared" si="77"/>
        <v>OK</v>
      </c>
      <c r="O1664" s="2"/>
    </row>
    <row r="1665" spans="1:15">
      <c r="A1665" s="2" t="s">
        <v>5105</v>
      </c>
      <c r="B1665" s="2" t="s">
        <v>3296</v>
      </c>
      <c r="C1665" s="2" t="s">
        <v>3862</v>
      </c>
      <c r="D1665" s="2" t="s">
        <v>3863</v>
      </c>
      <c r="E1665" s="4">
        <v>15.28</v>
      </c>
      <c r="F1665" s="2" t="s">
        <v>146</v>
      </c>
      <c r="G1665" s="2" t="s">
        <v>5106</v>
      </c>
      <c r="H1665" s="2" t="s">
        <v>5107</v>
      </c>
      <c r="I1665" s="8">
        <f t="shared" si="75"/>
        <v>49836694.511708595</v>
      </c>
      <c r="J1665" s="8">
        <f>AVERAGEIFS(I:I,A:A,A1665)</f>
        <v>53766878.862926453</v>
      </c>
      <c r="K1665" s="8">
        <f t="shared" si="76"/>
        <v>-7.3096754625417093</v>
      </c>
      <c r="L1665" s="8" t="str">
        <f t="shared" si="77"/>
        <v>OK</v>
      </c>
      <c r="O1665" s="2"/>
    </row>
    <row r="1666" spans="1:15">
      <c r="A1666" s="2" t="s">
        <v>5105</v>
      </c>
      <c r="B1666" s="2" t="s">
        <v>3296</v>
      </c>
      <c r="C1666" s="2" t="s">
        <v>3862</v>
      </c>
      <c r="D1666" s="2" t="s">
        <v>3863</v>
      </c>
      <c r="E1666" s="4">
        <v>15.35</v>
      </c>
      <c r="F1666" s="2" t="s">
        <v>146</v>
      </c>
      <c r="G1666" s="2" t="s">
        <v>5106</v>
      </c>
      <c r="H1666" s="2" t="s">
        <v>5107</v>
      </c>
      <c r="I1666" s="8">
        <f t="shared" si="75"/>
        <v>50065003.9760947</v>
      </c>
      <c r="J1666" s="8">
        <f>AVERAGEIFS(I:I,A:A,A1666)</f>
        <v>53766878.862926453</v>
      </c>
      <c r="K1666" s="8">
        <f t="shared" si="76"/>
        <v>-6.8850470124355407</v>
      </c>
      <c r="L1666" s="8" t="str">
        <f t="shared" si="77"/>
        <v>OK</v>
      </c>
      <c r="O1666" s="2"/>
    </row>
    <row r="1667" spans="1:15">
      <c r="A1667" s="2" t="s">
        <v>5105</v>
      </c>
      <c r="B1667" s="2" t="s">
        <v>3296</v>
      </c>
      <c r="C1667" s="2" t="s">
        <v>3862</v>
      </c>
      <c r="D1667" s="2" t="s">
        <v>3863</v>
      </c>
      <c r="E1667" s="4">
        <v>15.35</v>
      </c>
      <c r="F1667" s="2" t="s">
        <v>146</v>
      </c>
      <c r="G1667" s="2" t="s">
        <v>5106</v>
      </c>
      <c r="H1667" s="2" t="s">
        <v>5107</v>
      </c>
      <c r="I1667" s="8">
        <f t="shared" ref="I1667:I1730" si="78">_xlfn.IFS(F1667="Mpc",E1667*$O$1,F1667="kpc",E1667*$S$1,F1667="pc",E1667*$W$1,F1667="Lj",E1667,E1667="",0)</f>
        <v>50065003.9760947</v>
      </c>
      <c r="J1667" s="8">
        <f>AVERAGEIFS(I:I,A:A,A1667)</f>
        <v>53766878.862926453</v>
      </c>
      <c r="K1667" s="8">
        <f t="shared" ref="K1667:K1730" si="79">(I1667/J1667-1)*100</f>
        <v>-6.8850470124355407</v>
      </c>
      <c r="L1667" s="8" t="str">
        <f t="shared" ref="L1667:L1730" si="80">IF(K1667&gt;50,"Groesser50",IF(K1667&lt;-50,"Kleiner -50","OK"))</f>
        <v>OK</v>
      </c>
      <c r="O1667" s="2"/>
    </row>
    <row r="1668" spans="1:15">
      <c r="A1668" s="2" t="s">
        <v>5108</v>
      </c>
      <c r="B1668" s="2" t="s">
        <v>3296</v>
      </c>
      <c r="C1668" s="2" t="s">
        <v>3864</v>
      </c>
      <c r="D1668" s="2" t="s">
        <v>3865</v>
      </c>
      <c r="E1668" s="24">
        <v>75300000</v>
      </c>
      <c r="F1668" s="9" t="s">
        <v>8</v>
      </c>
      <c r="G1668" s="2" t="s">
        <v>3866</v>
      </c>
      <c r="H1668" s="2" t="s">
        <v>5109</v>
      </c>
      <c r="I1668" s="8">
        <f t="shared" si="78"/>
        <v>75300000</v>
      </c>
      <c r="J1668" s="8">
        <f>AVERAGEIFS(I:I,A:A,A1668)</f>
        <v>75300000</v>
      </c>
      <c r="K1668" s="8">
        <f t="shared" si="79"/>
        <v>0</v>
      </c>
      <c r="L1668" s="8" t="str">
        <f t="shared" si="80"/>
        <v>OK</v>
      </c>
      <c r="M1668" s="14" t="s">
        <v>5773</v>
      </c>
      <c r="O1668" s="2"/>
    </row>
    <row r="1669" spans="1:15">
      <c r="A1669" s="2" t="s">
        <v>5110</v>
      </c>
      <c r="B1669" s="2" t="s">
        <v>3296</v>
      </c>
      <c r="C1669" s="2" t="s">
        <v>3867</v>
      </c>
      <c r="D1669" s="2" t="s">
        <v>3868</v>
      </c>
      <c r="E1669" s="4">
        <v>13.4</v>
      </c>
      <c r="F1669" s="2" t="s">
        <v>146</v>
      </c>
      <c r="G1669" s="2" t="s">
        <v>5111</v>
      </c>
      <c r="H1669" s="2" t="s">
        <v>5112</v>
      </c>
      <c r="I1669" s="8">
        <f t="shared" si="78"/>
        <v>43704954.611053355</v>
      </c>
      <c r="J1669" s="8">
        <f>AVERAGEIFS(I:I,A:A,A1669)</f>
        <v>43911520.316926487</v>
      </c>
      <c r="K1669" s="8">
        <f t="shared" si="79"/>
        <v>-0.47041346868035294</v>
      </c>
      <c r="L1669" s="8" t="str">
        <f t="shared" si="80"/>
        <v>OK</v>
      </c>
      <c r="O1669" s="2"/>
    </row>
    <row r="1670" spans="1:15">
      <c r="A1670" s="2" t="s">
        <v>5110</v>
      </c>
      <c r="B1670" s="2" t="s">
        <v>3296</v>
      </c>
      <c r="C1670" s="2" t="s">
        <v>3867</v>
      </c>
      <c r="D1670" s="2" t="s">
        <v>3868</v>
      </c>
      <c r="E1670" s="4">
        <v>13.4</v>
      </c>
      <c r="F1670" s="2" t="s">
        <v>146</v>
      </c>
      <c r="G1670" s="2" t="s">
        <v>5111</v>
      </c>
      <c r="H1670" s="2" t="s">
        <v>5112</v>
      </c>
      <c r="I1670" s="8">
        <f t="shared" si="78"/>
        <v>43704954.611053355</v>
      </c>
      <c r="J1670" s="8">
        <f>AVERAGEIFS(I:I,A:A,A1670)</f>
        <v>43911520.316926487</v>
      </c>
      <c r="K1670" s="8">
        <f t="shared" si="79"/>
        <v>-0.47041346868035294</v>
      </c>
      <c r="L1670" s="8" t="str">
        <f t="shared" si="80"/>
        <v>OK</v>
      </c>
      <c r="O1670" s="2"/>
    </row>
    <row r="1671" spans="1:15">
      <c r="A1671" s="2" t="s">
        <v>5110</v>
      </c>
      <c r="B1671" s="2" t="s">
        <v>3296</v>
      </c>
      <c r="C1671" s="2" t="s">
        <v>3867</v>
      </c>
      <c r="D1671" s="2" t="s">
        <v>3868</v>
      </c>
      <c r="E1671" s="4">
        <v>13.59</v>
      </c>
      <c r="F1671" s="2" t="s">
        <v>146</v>
      </c>
      <c r="G1671" s="2" t="s">
        <v>5111</v>
      </c>
      <c r="H1671" s="2" t="s">
        <v>5112</v>
      </c>
      <c r="I1671" s="8">
        <f t="shared" si="78"/>
        <v>44324651.728672765</v>
      </c>
      <c r="J1671" s="8">
        <f>AVERAGEIFS(I:I,A:A,A1671)</f>
        <v>43911520.316926487</v>
      </c>
      <c r="K1671" s="8">
        <f t="shared" si="79"/>
        <v>0.94082693736075029</v>
      </c>
      <c r="L1671" s="8" t="str">
        <f t="shared" si="80"/>
        <v>OK</v>
      </c>
      <c r="O1671" s="2"/>
    </row>
    <row r="1672" spans="1:15">
      <c r="A1672" s="2" t="s">
        <v>5113</v>
      </c>
      <c r="B1672" s="2" t="s">
        <v>176</v>
      </c>
      <c r="C1672" s="2" t="s">
        <v>3869</v>
      </c>
      <c r="D1672" s="2" t="s">
        <v>3870</v>
      </c>
      <c r="E1672" s="4">
        <v>5.0999999999999996</v>
      </c>
      <c r="F1672" s="2" t="s">
        <v>146</v>
      </c>
      <c r="G1672" s="2" t="s">
        <v>5114</v>
      </c>
      <c r="H1672" s="2" t="s">
        <v>5115</v>
      </c>
      <c r="I1672" s="8">
        <f t="shared" si="78"/>
        <v>16633975.262415828</v>
      </c>
      <c r="J1672" s="8">
        <f>AVERAGEIFS(I:I,A:A,A1672)</f>
        <v>18663755.119600818</v>
      </c>
      <c r="K1672" s="8">
        <f t="shared" si="79"/>
        <v>-10.875516980252808</v>
      </c>
      <c r="L1672" s="8" t="str">
        <f t="shared" si="80"/>
        <v>OK</v>
      </c>
      <c r="O1672" s="2"/>
    </row>
    <row r="1673" spans="1:15">
      <c r="A1673" s="2" t="s">
        <v>5113</v>
      </c>
      <c r="B1673" s="2" t="s">
        <v>176</v>
      </c>
      <c r="C1673" s="2" t="s">
        <v>3869</v>
      </c>
      <c r="D1673" s="2" t="s">
        <v>3870</v>
      </c>
      <c r="E1673" s="4">
        <v>5.0999999999999996</v>
      </c>
      <c r="F1673" s="2" t="s">
        <v>146</v>
      </c>
      <c r="G1673" s="2" t="s">
        <v>5114</v>
      </c>
      <c r="H1673" s="2" t="s">
        <v>5115</v>
      </c>
      <c r="I1673" s="8">
        <f t="shared" si="78"/>
        <v>16633975.262415828</v>
      </c>
      <c r="J1673" s="8">
        <f>AVERAGEIFS(I:I,A:A,A1673)</f>
        <v>18663755.119600818</v>
      </c>
      <c r="K1673" s="8">
        <f t="shared" si="79"/>
        <v>-10.875516980252808</v>
      </c>
      <c r="L1673" s="8" t="str">
        <f t="shared" si="80"/>
        <v>OK</v>
      </c>
      <c r="O1673" s="2"/>
    </row>
    <row r="1674" spans="1:15">
      <c r="A1674" s="2" t="s">
        <v>5113</v>
      </c>
      <c r="B1674" s="2" t="s">
        <v>176</v>
      </c>
      <c r="C1674" s="2" t="s">
        <v>3869</v>
      </c>
      <c r="D1674" s="2" t="s">
        <v>3870</v>
      </c>
      <c r="E1674" s="4">
        <v>5.73</v>
      </c>
      <c r="F1674" s="2" t="s">
        <v>146</v>
      </c>
      <c r="G1674" s="2" t="s">
        <v>5114</v>
      </c>
      <c r="H1674" s="2" t="s">
        <v>5115</v>
      </c>
      <c r="I1674" s="8">
        <f t="shared" si="78"/>
        <v>18688760.441890728</v>
      </c>
      <c r="J1674" s="8">
        <f>AVERAGEIFS(I:I,A:A,A1674)</f>
        <v>18663755.119600818</v>
      </c>
      <c r="K1674" s="8">
        <f t="shared" si="79"/>
        <v>0.13397798101009162</v>
      </c>
      <c r="L1674" s="8" t="str">
        <f t="shared" si="80"/>
        <v>OK</v>
      </c>
      <c r="O1674" s="2"/>
    </row>
    <row r="1675" spans="1:15">
      <c r="A1675" s="2" t="s">
        <v>5113</v>
      </c>
      <c r="B1675" s="2" t="s">
        <v>176</v>
      </c>
      <c r="C1675" s="2" t="s">
        <v>3869</v>
      </c>
      <c r="D1675" s="2" t="s">
        <v>3870</v>
      </c>
      <c r="E1675" s="4">
        <v>5.7279999999999998</v>
      </c>
      <c r="F1675" s="2" t="s">
        <v>146</v>
      </c>
      <c r="G1675" s="2" t="s">
        <v>5114</v>
      </c>
      <c r="H1675" s="2" t="s">
        <v>5115</v>
      </c>
      <c r="I1675" s="8">
        <f t="shared" si="78"/>
        <v>18682237.314336836</v>
      </c>
      <c r="J1675" s="8">
        <f>AVERAGEIFS(I:I,A:A,A1675)</f>
        <v>18663755.119600818</v>
      </c>
      <c r="K1675" s="8">
        <f t="shared" si="79"/>
        <v>9.9027203355284144E-2</v>
      </c>
      <c r="L1675" s="8" t="str">
        <f t="shared" si="80"/>
        <v>OK</v>
      </c>
      <c r="O1675" s="2"/>
    </row>
    <row r="1676" spans="1:15">
      <c r="A1676" s="2" t="s">
        <v>5113</v>
      </c>
      <c r="B1676" s="2" t="s">
        <v>176</v>
      </c>
      <c r="C1676" s="2" t="s">
        <v>3869</v>
      </c>
      <c r="D1676" s="2" t="s">
        <v>3870</v>
      </c>
      <c r="E1676" s="4">
        <v>5.52</v>
      </c>
      <c r="F1676" s="2" t="s">
        <v>146</v>
      </c>
      <c r="G1676" s="2" t="s">
        <v>5114</v>
      </c>
      <c r="H1676" s="2" t="s">
        <v>5115</v>
      </c>
      <c r="I1676" s="8">
        <f t="shared" si="78"/>
        <v>18003832.048732426</v>
      </c>
      <c r="J1676" s="8">
        <f>AVERAGEIFS(I:I,A:A,A1676)</f>
        <v>18663755.119600818</v>
      </c>
      <c r="K1676" s="8">
        <f t="shared" si="79"/>
        <v>-3.5358536727442158</v>
      </c>
      <c r="L1676" s="8" t="str">
        <f t="shared" si="80"/>
        <v>OK</v>
      </c>
      <c r="O1676" s="2"/>
    </row>
    <row r="1677" spans="1:15">
      <c r="A1677" s="2" t="s">
        <v>5113</v>
      </c>
      <c r="B1677" s="2" t="s">
        <v>176</v>
      </c>
      <c r="C1677" s="2" t="s">
        <v>3869</v>
      </c>
      <c r="D1677" s="2" t="s">
        <v>3870</v>
      </c>
      <c r="E1677" s="4">
        <v>7.6</v>
      </c>
      <c r="F1677" s="2" t="s">
        <v>146</v>
      </c>
      <c r="G1677" s="2" t="s">
        <v>5114</v>
      </c>
      <c r="H1677" s="2" t="s">
        <v>5115</v>
      </c>
      <c r="I1677" s="8">
        <f t="shared" si="78"/>
        <v>24787884.704776529</v>
      </c>
      <c r="J1677" s="8">
        <f>AVERAGEIFS(I:I,A:A,A1677)</f>
        <v>18663755.119600818</v>
      </c>
      <c r="K1677" s="8">
        <f t="shared" si="79"/>
        <v>32.812955088250732</v>
      </c>
      <c r="L1677" s="8" t="str">
        <f t="shared" si="80"/>
        <v>OK</v>
      </c>
      <c r="O1677" s="2"/>
    </row>
    <row r="1678" spans="1:15">
      <c r="A1678" s="2" t="s">
        <v>5113</v>
      </c>
      <c r="B1678" s="2" t="s">
        <v>176</v>
      </c>
      <c r="C1678" s="2" t="s">
        <v>3869</v>
      </c>
      <c r="D1678" s="2" t="s">
        <v>3870</v>
      </c>
      <c r="E1678" s="4">
        <v>5.51</v>
      </c>
      <c r="F1678" s="2" t="s">
        <v>146</v>
      </c>
      <c r="G1678" s="2" t="s">
        <v>5114</v>
      </c>
      <c r="H1678" s="2" t="s">
        <v>5115</v>
      </c>
      <c r="I1678" s="8">
        <f t="shared" si="78"/>
        <v>17971216.410962984</v>
      </c>
      <c r="J1678" s="8">
        <f>AVERAGEIFS(I:I,A:A,A1678)</f>
        <v>18663755.119600818</v>
      </c>
      <c r="K1678" s="8">
        <f t="shared" si="79"/>
        <v>-3.7106075610182199</v>
      </c>
      <c r="L1678" s="8" t="str">
        <f t="shared" si="80"/>
        <v>OK</v>
      </c>
      <c r="O1678" s="2"/>
    </row>
    <row r="1679" spans="1:15">
      <c r="A1679" s="2" t="s">
        <v>5113</v>
      </c>
      <c r="B1679" s="2" t="s">
        <v>176</v>
      </c>
      <c r="C1679" s="2" t="s">
        <v>3869</v>
      </c>
      <c r="D1679" s="2" t="s">
        <v>3870</v>
      </c>
      <c r="E1679" s="4">
        <v>5.8</v>
      </c>
      <c r="F1679" s="2" t="s">
        <v>146</v>
      </c>
      <c r="G1679" s="2" t="s">
        <v>5114</v>
      </c>
      <c r="H1679" s="2" t="s">
        <v>5115</v>
      </c>
      <c r="I1679" s="8">
        <f t="shared" si="78"/>
        <v>18917069.906276826</v>
      </c>
      <c r="J1679" s="8">
        <f>AVERAGEIFS(I:I,A:A,A1679)</f>
        <v>18663755.119600818</v>
      </c>
      <c r="K1679" s="8">
        <f t="shared" si="79"/>
        <v>1.3572551989281978</v>
      </c>
      <c r="L1679" s="8" t="str">
        <f t="shared" si="80"/>
        <v>OK</v>
      </c>
      <c r="O1679" s="2"/>
    </row>
    <row r="1680" spans="1:15">
      <c r="A1680" s="2" t="s">
        <v>5113</v>
      </c>
      <c r="B1680" s="2" t="s">
        <v>176</v>
      </c>
      <c r="C1680" s="2" t="s">
        <v>3869</v>
      </c>
      <c r="D1680" s="2" t="s">
        <v>3870</v>
      </c>
      <c r="E1680" s="4">
        <v>5.1100000000000003</v>
      </c>
      <c r="F1680" s="2" t="s">
        <v>146</v>
      </c>
      <c r="G1680" s="2" t="s">
        <v>5114</v>
      </c>
      <c r="H1680" s="2" t="s">
        <v>5115</v>
      </c>
      <c r="I1680" s="8">
        <f t="shared" si="78"/>
        <v>16666590.900185272</v>
      </c>
      <c r="J1680" s="8">
        <f>AVERAGEIFS(I:I,A:A,A1680)</f>
        <v>18663755.119600818</v>
      </c>
      <c r="K1680" s="8">
        <f t="shared" si="79"/>
        <v>-10.700763091978782</v>
      </c>
      <c r="L1680" s="8" t="str">
        <f t="shared" si="80"/>
        <v>OK</v>
      </c>
      <c r="O1680" s="2"/>
    </row>
    <row r="1681" spans="1:15">
      <c r="A1681" s="2" t="s">
        <v>5113</v>
      </c>
      <c r="B1681" s="2" t="s">
        <v>176</v>
      </c>
      <c r="C1681" s="2" t="s">
        <v>3869</v>
      </c>
      <c r="D1681" s="2" t="s">
        <v>3870</v>
      </c>
      <c r="E1681" s="4">
        <v>7.27</v>
      </c>
      <c r="F1681" s="2" t="s">
        <v>146</v>
      </c>
      <c r="G1681" s="2" t="s">
        <v>5114</v>
      </c>
      <c r="H1681" s="2" t="s">
        <v>5115</v>
      </c>
      <c r="I1681" s="8">
        <f t="shared" si="78"/>
        <v>23711568.658384915</v>
      </c>
      <c r="J1681" s="8">
        <f>AVERAGEIFS(I:I,A:A,A1681)</f>
        <v>18663755.119600818</v>
      </c>
      <c r="K1681" s="8">
        <f t="shared" si="79"/>
        <v>27.046076775208249</v>
      </c>
      <c r="L1681" s="8" t="str">
        <f t="shared" si="80"/>
        <v>OK</v>
      </c>
      <c r="O1681" s="2"/>
    </row>
    <row r="1682" spans="1:15">
      <c r="A1682" s="2" t="s">
        <v>5113</v>
      </c>
      <c r="B1682" s="2" t="s">
        <v>176</v>
      </c>
      <c r="C1682" s="2" t="s">
        <v>3869</v>
      </c>
      <c r="D1682" s="2" t="s">
        <v>3870</v>
      </c>
      <c r="E1682" s="4">
        <v>5.0999999999999996</v>
      </c>
      <c r="F1682" s="2" t="s">
        <v>146</v>
      </c>
      <c r="G1682" s="2" t="s">
        <v>5114</v>
      </c>
      <c r="H1682" s="2" t="s">
        <v>5115</v>
      </c>
      <c r="I1682" s="8">
        <f t="shared" si="78"/>
        <v>16633975.262415828</v>
      </c>
      <c r="J1682" s="8">
        <f>AVERAGEIFS(I:I,A:A,A1682)</f>
        <v>18663755.119600818</v>
      </c>
      <c r="K1682" s="8">
        <f t="shared" si="79"/>
        <v>-10.875516980252808</v>
      </c>
      <c r="L1682" s="8" t="str">
        <f t="shared" si="80"/>
        <v>OK</v>
      </c>
      <c r="O1682" s="2"/>
    </row>
    <row r="1683" spans="1:15">
      <c r="A1683" s="2" t="s">
        <v>5113</v>
      </c>
      <c r="B1683" s="2" t="s">
        <v>176</v>
      </c>
      <c r="C1683" s="2" t="s">
        <v>3869</v>
      </c>
      <c r="D1683" s="2" t="s">
        <v>3870</v>
      </c>
      <c r="E1683" s="4">
        <v>5.0999999999999996</v>
      </c>
      <c r="F1683" s="2" t="s">
        <v>146</v>
      </c>
      <c r="G1683" s="2" t="s">
        <v>5114</v>
      </c>
      <c r="H1683" s="2" t="s">
        <v>5115</v>
      </c>
      <c r="I1683" s="8">
        <f t="shared" si="78"/>
        <v>16633975.262415828</v>
      </c>
      <c r="J1683" s="8">
        <f>AVERAGEIFS(I:I,A:A,A1683)</f>
        <v>18663755.119600818</v>
      </c>
      <c r="K1683" s="8">
        <f t="shared" si="79"/>
        <v>-10.875516980252808</v>
      </c>
      <c r="L1683" s="8" t="str">
        <f t="shared" si="80"/>
        <v>OK</v>
      </c>
      <c r="O1683" s="2"/>
    </row>
    <row r="1684" spans="1:15">
      <c r="A1684" s="2" t="s">
        <v>5116</v>
      </c>
      <c r="B1684" s="2" t="s">
        <v>310</v>
      </c>
      <c r="C1684" s="2" t="s">
        <v>3871</v>
      </c>
      <c r="D1684" s="2" t="s">
        <v>3872</v>
      </c>
      <c r="E1684" s="4">
        <v>3.21</v>
      </c>
      <c r="F1684" s="2" t="s">
        <v>146</v>
      </c>
      <c r="G1684" s="2" t="s">
        <v>5117</v>
      </c>
      <c r="H1684" s="2" t="s">
        <v>5118</v>
      </c>
      <c r="I1684" s="8">
        <f t="shared" si="78"/>
        <v>10469619.723991139</v>
      </c>
      <c r="J1684" s="8">
        <f>AVERAGEIFS(I:I,A:A,A1684)</f>
        <v>10889999.055241734</v>
      </c>
      <c r="K1684" s="8">
        <f t="shared" si="79"/>
        <v>-3.8602329450915018</v>
      </c>
      <c r="L1684" s="8" t="str">
        <f t="shared" si="80"/>
        <v>OK</v>
      </c>
      <c r="O1684" s="2"/>
    </row>
    <row r="1685" spans="1:15">
      <c r="A1685" s="2" t="s">
        <v>5116</v>
      </c>
      <c r="B1685" s="2" t="s">
        <v>310</v>
      </c>
      <c r="C1685" s="2" t="s">
        <v>3871</v>
      </c>
      <c r="D1685" s="2" t="s">
        <v>3872</v>
      </c>
      <c r="E1685" s="4">
        <v>3.28</v>
      </c>
      <c r="F1685" s="2" t="s">
        <v>146</v>
      </c>
      <c r="G1685" s="2" t="s">
        <v>5117</v>
      </c>
      <c r="H1685" s="2" t="s">
        <v>5118</v>
      </c>
      <c r="I1685" s="8">
        <f t="shared" si="78"/>
        <v>10697929.188377239</v>
      </c>
      <c r="J1685" s="8">
        <f>AVERAGEIFS(I:I,A:A,A1685)</f>
        <v>10889999.055241734</v>
      </c>
      <c r="K1685" s="8">
        <f t="shared" si="79"/>
        <v>-1.7637271214642092</v>
      </c>
      <c r="L1685" s="8" t="str">
        <f t="shared" si="80"/>
        <v>OK</v>
      </c>
      <c r="O1685" s="2"/>
    </row>
    <row r="1686" spans="1:15">
      <c r="A1686" s="2" t="s">
        <v>5116</v>
      </c>
      <c r="B1686" s="2" t="s">
        <v>310</v>
      </c>
      <c r="C1686" s="2" t="s">
        <v>3871</v>
      </c>
      <c r="D1686" s="2" t="s">
        <v>3872</v>
      </c>
      <c r="E1686" s="4">
        <v>3.28</v>
      </c>
      <c r="F1686" s="2" t="s">
        <v>146</v>
      </c>
      <c r="G1686" s="2" t="s">
        <v>5117</v>
      </c>
      <c r="H1686" s="2" t="s">
        <v>5118</v>
      </c>
      <c r="I1686" s="8">
        <f t="shared" si="78"/>
        <v>10697929.188377239</v>
      </c>
      <c r="J1686" s="8">
        <f>AVERAGEIFS(I:I,A:A,A1686)</f>
        <v>10889999.055241734</v>
      </c>
      <c r="K1686" s="8">
        <f t="shared" si="79"/>
        <v>-1.7637271214642092</v>
      </c>
      <c r="L1686" s="8" t="str">
        <f t="shared" si="80"/>
        <v>OK</v>
      </c>
      <c r="O1686" s="2"/>
    </row>
    <row r="1687" spans="1:15">
      <c r="A1687" s="2" t="s">
        <v>5116</v>
      </c>
      <c r="B1687" s="2" t="s">
        <v>310</v>
      </c>
      <c r="C1687" s="2" t="s">
        <v>3871</v>
      </c>
      <c r="D1687" s="2" t="s">
        <v>3872</v>
      </c>
      <c r="E1687" s="4">
        <v>3.34</v>
      </c>
      <c r="F1687" s="2" t="s">
        <v>146</v>
      </c>
      <c r="G1687" s="2" t="s">
        <v>5117</v>
      </c>
      <c r="H1687" s="2" t="s">
        <v>5118</v>
      </c>
      <c r="I1687" s="8">
        <f t="shared" si="78"/>
        <v>10893623.014993895</v>
      </c>
      <c r="J1687" s="8">
        <f>AVERAGEIFS(I:I,A:A,A1687)</f>
        <v>10889999.055241734</v>
      </c>
      <c r="K1687" s="8">
        <f t="shared" si="79"/>
        <v>3.327787021631945E-2</v>
      </c>
      <c r="L1687" s="8" t="str">
        <f t="shared" si="80"/>
        <v>OK</v>
      </c>
      <c r="O1687" s="2"/>
    </row>
    <row r="1688" spans="1:15">
      <c r="A1688" s="2" t="s">
        <v>5116</v>
      </c>
      <c r="B1688" s="2" t="s">
        <v>310</v>
      </c>
      <c r="C1688" s="2" t="s">
        <v>3871</v>
      </c>
      <c r="D1688" s="2" t="s">
        <v>3872</v>
      </c>
      <c r="E1688" s="4">
        <v>3.34</v>
      </c>
      <c r="F1688" s="2" t="s">
        <v>146</v>
      </c>
      <c r="G1688" s="2" t="s">
        <v>5117</v>
      </c>
      <c r="H1688" s="2" t="s">
        <v>5118</v>
      </c>
      <c r="I1688" s="8">
        <f t="shared" si="78"/>
        <v>10893623.014993895</v>
      </c>
      <c r="J1688" s="8">
        <f>AVERAGEIFS(I:I,A:A,A1688)</f>
        <v>10889999.055241734</v>
      </c>
      <c r="K1688" s="8">
        <f t="shared" si="79"/>
        <v>3.327787021631945E-2</v>
      </c>
      <c r="L1688" s="8" t="str">
        <f t="shared" si="80"/>
        <v>OK</v>
      </c>
      <c r="O1688" s="2"/>
    </row>
    <row r="1689" spans="1:15">
      <c r="A1689" s="2" t="s">
        <v>5116</v>
      </c>
      <c r="B1689" s="2" t="s">
        <v>310</v>
      </c>
      <c r="C1689" s="2" t="s">
        <v>3871</v>
      </c>
      <c r="D1689" s="2" t="s">
        <v>3872</v>
      </c>
      <c r="E1689" s="4">
        <v>3.19</v>
      </c>
      <c r="F1689" s="2" t="s">
        <v>146</v>
      </c>
      <c r="G1689" s="2" t="s">
        <v>5117</v>
      </c>
      <c r="H1689" s="2" t="s">
        <v>5118</v>
      </c>
      <c r="I1689" s="8">
        <f t="shared" si="78"/>
        <v>10404388.448452253</v>
      </c>
      <c r="J1689" s="8">
        <f>AVERAGEIFS(I:I,A:A,A1689)</f>
        <v>10889999.055241734</v>
      </c>
      <c r="K1689" s="8">
        <f t="shared" si="79"/>
        <v>-4.4592346089850192</v>
      </c>
      <c r="L1689" s="8" t="str">
        <f t="shared" si="80"/>
        <v>OK</v>
      </c>
      <c r="O1689" s="2"/>
    </row>
    <row r="1690" spans="1:15">
      <c r="A1690" s="2" t="s">
        <v>5116</v>
      </c>
      <c r="B1690" s="2" t="s">
        <v>310</v>
      </c>
      <c r="C1690" s="2" t="s">
        <v>3871</v>
      </c>
      <c r="D1690" s="2" t="s">
        <v>3872</v>
      </c>
      <c r="E1690" s="4">
        <v>3.7</v>
      </c>
      <c r="F1690" s="2" t="s">
        <v>146</v>
      </c>
      <c r="G1690" s="2" t="s">
        <v>5117</v>
      </c>
      <c r="H1690" s="2" t="s">
        <v>5118</v>
      </c>
      <c r="I1690" s="8">
        <f t="shared" si="78"/>
        <v>12067785.974693837</v>
      </c>
      <c r="J1690" s="8">
        <f>AVERAGEIFS(I:I,A:A,A1690)</f>
        <v>10889999.055241734</v>
      </c>
      <c r="K1690" s="8">
        <f t="shared" si="79"/>
        <v>10.815307820299513</v>
      </c>
      <c r="L1690" s="8" t="str">
        <f t="shared" si="80"/>
        <v>OK</v>
      </c>
      <c r="O1690" s="2"/>
    </row>
    <row r="1691" spans="1:15">
      <c r="A1691" s="2" t="s">
        <v>5116</v>
      </c>
      <c r="B1691" s="2" t="s">
        <v>310</v>
      </c>
      <c r="C1691" s="2" t="s">
        <v>3871</v>
      </c>
      <c r="D1691" s="2" t="s">
        <v>3872</v>
      </c>
      <c r="E1691" s="4">
        <v>3.31</v>
      </c>
      <c r="F1691" s="2" t="s">
        <v>146</v>
      </c>
      <c r="G1691" s="2" t="s">
        <v>5117</v>
      </c>
      <c r="H1691" s="2" t="s">
        <v>5118</v>
      </c>
      <c r="I1691" s="8">
        <f t="shared" si="78"/>
        <v>10795776.101685567</v>
      </c>
      <c r="J1691" s="8">
        <f>AVERAGEIFS(I:I,A:A,A1691)</f>
        <v>10889999.055241734</v>
      </c>
      <c r="K1691" s="8">
        <f t="shared" si="79"/>
        <v>-0.86522462562395042</v>
      </c>
      <c r="L1691" s="8" t="str">
        <f t="shared" si="80"/>
        <v>OK</v>
      </c>
      <c r="O1691" s="2"/>
    </row>
    <row r="1692" spans="1:15">
      <c r="A1692" s="2" t="s">
        <v>5116</v>
      </c>
      <c r="B1692" s="2" t="s">
        <v>310</v>
      </c>
      <c r="C1692" s="2" t="s">
        <v>3871</v>
      </c>
      <c r="D1692" s="2" t="s">
        <v>3872</v>
      </c>
      <c r="E1692" s="4">
        <v>3.4</v>
      </c>
      <c r="F1692" s="2" t="s">
        <v>146</v>
      </c>
      <c r="G1692" s="2" t="s">
        <v>5117</v>
      </c>
      <c r="H1692" s="2" t="s">
        <v>5118</v>
      </c>
      <c r="I1692" s="8">
        <f t="shared" si="78"/>
        <v>11089316.841610553</v>
      </c>
      <c r="J1692" s="8">
        <f>AVERAGEIFS(I:I,A:A,A1692)</f>
        <v>10889999.055241734</v>
      </c>
      <c r="K1692" s="8">
        <f t="shared" si="79"/>
        <v>1.8302828618968592</v>
      </c>
      <c r="L1692" s="8" t="str">
        <f t="shared" si="80"/>
        <v>OK</v>
      </c>
      <c r="O1692" s="2"/>
    </row>
    <row r="1693" spans="1:15">
      <c r="A1693" s="2" t="s">
        <v>5119</v>
      </c>
      <c r="B1693" s="2" t="s">
        <v>158</v>
      </c>
      <c r="C1693" s="2" t="s">
        <v>3873</v>
      </c>
      <c r="D1693" s="2" t="s">
        <v>3874</v>
      </c>
      <c r="E1693" s="4">
        <v>2.99</v>
      </c>
      <c r="F1693" s="2" t="s">
        <v>146</v>
      </c>
      <c r="G1693" s="2" t="s">
        <v>5120</v>
      </c>
      <c r="H1693" s="2" t="s">
        <v>5121</v>
      </c>
      <c r="I1693" s="8">
        <f t="shared" si="78"/>
        <v>9752075.6930633988</v>
      </c>
      <c r="J1693" s="8">
        <f>AVERAGEIFS(I:I,A:A,A1693)</f>
        <v>10887157.444447836</v>
      </c>
      <c r="K1693" s="8">
        <f t="shared" si="79"/>
        <v>-10.425877986758604</v>
      </c>
      <c r="L1693" s="8" t="str">
        <f t="shared" si="80"/>
        <v>OK</v>
      </c>
      <c r="O1693" s="2"/>
    </row>
    <row r="1694" spans="1:15">
      <c r="A1694" s="2" t="s">
        <v>5119</v>
      </c>
      <c r="B1694" s="2" t="s">
        <v>158</v>
      </c>
      <c r="C1694" s="2" t="s">
        <v>3873</v>
      </c>
      <c r="D1694" s="2" t="s">
        <v>3874</v>
      </c>
      <c r="E1694" s="4">
        <v>4.49</v>
      </c>
      <c r="F1694" s="2" t="s">
        <v>146</v>
      </c>
      <c r="G1694" s="2" t="s">
        <v>5120</v>
      </c>
      <c r="H1694" s="2" t="s">
        <v>5121</v>
      </c>
      <c r="I1694" s="8">
        <f t="shared" si="78"/>
        <v>14644421.358479818</v>
      </c>
      <c r="J1694" s="8">
        <f>AVERAGEIFS(I:I,A:A,A1694)</f>
        <v>10887157.444447836</v>
      </c>
      <c r="K1694" s="8">
        <f t="shared" si="79"/>
        <v>34.510972521556482</v>
      </c>
      <c r="L1694" s="8" t="str">
        <f t="shared" si="80"/>
        <v>OK</v>
      </c>
      <c r="O1694" s="2"/>
    </row>
    <row r="1695" spans="1:15">
      <c r="A1695" s="2" t="s">
        <v>5119</v>
      </c>
      <c r="B1695" s="2" t="s">
        <v>158</v>
      </c>
      <c r="C1695" s="2" t="s">
        <v>3873</v>
      </c>
      <c r="D1695" s="2" t="s">
        <v>3874</v>
      </c>
      <c r="E1695" s="4">
        <v>3.22</v>
      </c>
      <c r="F1695" s="2" t="s">
        <v>146</v>
      </c>
      <c r="G1695" s="2" t="s">
        <v>5120</v>
      </c>
      <c r="H1695" s="2" t="s">
        <v>5121</v>
      </c>
      <c r="I1695" s="8">
        <f t="shared" si="78"/>
        <v>10502235.361760583</v>
      </c>
      <c r="J1695" s="8">
        <f>AVERAGEIFS(I:I,A:A,A1695)</f>
        <v>10887157.444447836</v>
      </c>
      <c r="K1695" s="8">
        <f t="shared" si="79"/>
        <v>-3.5355609088169593</v>
      </c>
      <c r="L1695" s="8" t="str">
        <f t="shared" si="80"/>
        <v>OK</v>
      </c>
      <c r="O1695" s="2"/>
    </row>
    <row r="1696" spans="1:15">
      <c r="A1696" s="2" t="s">
        <v>5119</v>
      </c>
      <c r="B1696" s="2" t="s">
        <v>158</v>
      </c>
      <c r="C1696" s="2" t="s">
        <v>3873</v>
      </c>
      <c r="D1696" s="2" t="s">
        <v>3874</v>
      </c>
      <c r="E1696" s="4">
        <v>3.13</v>
      </c>
      <c r="F1696" s="2" t="s">
        <v>146</v>
      </c>
      <c r="G1696" s="2" t="s">
        <v>5120</v>
      </c>
      <c r="H1696" s="2" t="s">
        <v>5121</v>
      </c>
      <c r="I1696" s="8">
        <f t="shared" si="78"/>
        <v>10208694.621835597</v>
      </c>
      <c r="J1696" s="8">
        <f>AVERAGEIFS(I:I,A:A,A1696)</f>
        <v>10887157.444447836</v>
      </c>
      <c r="K1696" s="8">
        <f t="shared" si="79"/>
        <v>-6.2317719393158661</v>
      </c>
      <c r="L1696" s="8" t="str">
        <f t="shared" si="80"/>
        <v>OK</v>
      </c>
      <c r="O1696" s="2"/>
    </row>
    <row r="1697" spans="1:15">
      <c r="A1697" s="2" t="s">
        <v>5119</v>
      </c>
      <c r="B1697" s="2" t="s">
        <v>158</v>
      </c>
      <c r="C1697" s="2" t="s">
        <v>3873</v>
      </c>
      <c r="D1697" s="2" t="s">
        <v>3874</v>
      </c>
      <c r="E1697" s="4">
        <v>3.19</v>
      </c>
      <c r="F1697" s="2" t="s">
        <v>146</v>
      </c>
      <c r="G1697" s="2" t="s">
        <v>5120</v>
      </c>
      <c r="H1697" s="2" t="s">
        <v>5121</v>
      </c>
      <c r="I1697" s="8">
        <f t="shared" si="78"/>
        <v>10404388.448452253</v>
      </c>
      <c r="J1697" s="8">
        <f>AVERAGEIFS(I:I,A:A,A1697)</f>
        <v>10887157.444447836</v>
      </c>
      <c r="K1697" s="8">
        <f t="shared" si="79"/>
        <v>-4.4342979189832761</v>
      </c>
      <c r="L1697" s="8" t="str">
        <f t="shared" si="80"/>
        <v>OK</v>
      </c>
      <c r="O1697" s="2"/>
    </row>
    <row r="1698" spans="1:15">
      <c r="A1698" s="2" t="s">
        <v>5119</v>
      </c>
      <c r="B1698" s="2" t="s">
        <v>158</v>
      </c>
      <c r="C1698" s="2" t="s">
        <v>3873</v>
      </c>
      <c r="D1698" s="2" t="s">
        <v>3874</v>
      </c>
      <c r="E1698" s="4">
        <v>3.2063000000000001</v>
      </c>
      <c r="F1698" s="2" t="s">
        <v>146</v>
      </c>
      <c r="G1698" s="2" t="s">
        <v>5120</v>
      </c>
      <c r="H1698" s="2" t="s">
        <v>5121</v>
      </c>
      <c r="I1698" s="8">
        <f t="shared" si="78"/>
        <v>10457551.938016446</v>
      </c>
      <c r="J1698" s="8">
        <f>AVERAGEIFS(I:I,A:A,A1698)</f>
        <v>10887157.444447836</v>
      </c>
      <c r="K1698" s="8">
        <f t="shared" si="79"/>
        <v>-3.9459841434595688</v>
      </c>
      <c r="L1698" s="8" t="str">
        <f t="shared" si="80"/>
        <v>OK</v>
      </c>
      <c r="O1698" s="2"/>
    </row>
    <row r="1699" spans="1:15">
      <c r="A1699" s="2" t="s">
        <v>5119</v>
      </c>
      <c r="B1699" s="2" t="s">
        <v>158</v>
      </c>
      <c r="C1699" s="2" t="s">
        <v>3873</v>
      </c>
      <c r="D1699" s="2" t="s">
        <v>3874</v>
      </c>
      <c r="E1699" s="4">
        <v>3.19</v>
      </c>
      <c r="F1699" s="2" t="s">
        <v>146</v>
      </c>
      <c r="G1699" s="2" t="s">
        <v>5120</v>
      </c>
      <c r="H1699" s="2" t="s">
        <v>5121</v>
      </c>
      <c r="I1699" s="8">
        <f t="shared" si="78"/>
        <v>10404388.448452253</v>
      </c>
      <c r="J1699" s="8">
        <f>AVERAGEIFS(I:I,A:A,A1699)</f>
        <v>10887157.444447836</v>
      </c>
      <c r="K1699" s="8">
        <f t="shared" si="79"/>
        <v>-4.4342979189832761</v>
      </c>
      <c r="L1699" s="8" t="str">
        <f t="shared" si="80"/>
        <v>OK</v>
      </c>
      <c r="O1699" s="2"/>
    </row>
    <row r="1700" spans="1:15">
      <c r="A1700" s="2" t="s">
        <v>5119</v>
      </c>
      <c r="B1700" s="2" t="s">
        <v>158</v>
      </c>
      <c r="C1700" s="2" t="s">
        <v>3873</v>
      </c>
      <c r="D1700" s="2" t="s">
        <v>3874</v>
      </c>
      <c r="E1700" s="4">
        <v>3.18</v>
      </c>
      <c r="F1700" s="2" t="s">
        <v>146</v>
      </c>
      <c r="G1700" s="2" t="s">
        <v>5120</v>
      </c>
      <c r="H1700" s="2" t="s">
        <v>5121</v>
      </c>
      <c r="I1700" s="8">
        <f t="shared" si="78"/>
        <v>10371772.810682811</v>
      </c>
      <c r="J1700" s="8">
        <f>AVERAGEIFS(I:I,A:A,A1700)</f>
        <v>10887157.444447836</v>
      </c>
      <c r="K1700" s="8">
        <f t="shared" si="79"/>
        <v>-4.7338769223720378</v>
      </c>
      <c r="L1700" s="8" t="str">
        <f t="shared" si="80"/>
        <v>OK</v>
      </c>
      <c r="O1700" s="2"/>
    </row>
    <row r="1701" spans="1:15">
      <c r="A1701" s="2" t="s">
        <v>5119</v>
      </c>
      <c r="B1701" s="2" t="s">
        <v>158</v>
      </c>
      <c r="C1701" s="2" t="s">
        <v>3873</v>
      </c>
      <c r="D1701" s="2" t="s">
        <v>3874</v>
      </c>
      <c r="E1701" s="4">
        <v>3.16</v>
      </c>
      <c r="F1701" s="2" t="s">
        <v>146</v>
      </c>
      <c r="G1701" s="2" t="s">
        <v>5120</v>
      </c>
      <c r="H1701" s="2" t="s">
        <v>5121</v>
      </c>
      <c r="I1701" s="8">
        <f t="shared" si="78"/>
        <v>10306541.535143925</v>
      </c>
      <c r="J1701" s="8">
        <f>AVERAGEIFS(I:I,A:A,A1701)</f>
        <v>10887157.444447836</v>
      </c>
      <c r="K1701" s="8">
        <f t="shared" si="79"/>
        <v>-5.3330349291495711</v>
      </c>
      <c r="L1701" s="8" t="str">
        <f t="shared" si="80"/>
        <v>OK</v>
      </c>
      <c r="O1701" s="2"/>
    </row>
    <row r="1702" spans="1:15">
      <c r="A1702" s="2" t="s">
        <v>5119</v>
      </c>
      <c r="B1702" s="2" t="s">
        <v>158</v>
      </c>
      <c r="C1702" s="2" t="s">
        <v>3873</v>
      </c>
      <c r="D1702" s="2" t="s">
        <v>3874</v>
      </c>
      <c r="E1702" s="4">
        <v>3.18</v>
      </c>
      <c r="F1702" s="2" t="s">
        <v>146</v>
      </c>
      <c r="G1702" s="2" t="s">
        <v>5120</v>
      </c>
      <c r="H1702" s="2" t="s">
        <v>5121</v>
      </c>
      <c r="I1702" s="8">
        <f t="shared" si="78"/>
        <v>10371772.810682811</v>
      </c>
      <c r="J1702" s="8">
        <f>AVERAGEIFS(I:I,A:A,A1702)</f>
        <v>10887157.444447836</v>
      </c>
      <c r="K1702" s="8">
        <f t="shared" si="79"/>
        <v>-4.7338769223720378</v>
      </c>
      <c r="L1702" s="8" t="str">
        <f t="shared" si="80"/>
        <v>OK</v>
      </c>
      <c r="O1702" s="2"/>
    </row>
    <row r="1703" spans="1:15">
      <c r="A1703" s="2" t="s">
        <v>5119</v>
      </c>
      <c r="B1703" s="2" t="s">
        <v>158</v>
      </c>
      <c r="C1703" s="2" t="s">
        <v>3873</v>
      </c>
      <c r="D1703" s="2" t="s">
        <v>3874</v>
      </c>
      <c r="E1703" s="4">
        <v>3.18</v>
      </c>
      <c r="F1703" s="2" t="s">
        <v>146</v>
      </c>
      <c r="G1703" s="2" t="s">
        <v>5120</v>
      </c>
      <c r="H1703" s="2" t="s">
        <v>5121</v>
      </c>
      <c r="I1703" s="8">
        <f t="shared" si="78"/>
        <v>10371772.810682811</v>
      </c>
      <c r="J1703" s="8">
        <f>AVERAGEIFS(I:I,A:A,A1703)</f>
        <v>10887157.444447836</v>
      </c>
      <c r="K1703" s="8">
        <f t="shared" si="79"/>
        <v>-4.7338769223720378</v>
      </c>
      <c r="L1703" s="8" t="str">
        <f t="shared" si="80"/>
        <v>OK</v>
      </c>
      <c r="O1703" s="2"/>
    </row>
    <row r="1704" spans="1:15">
      <c r="A1704" s="2" t="s">
        <v>5119</v>
      </c>
      <c r="B1704" s="2" t="s">
        <v>158</v>
      </c>
      <c r="C1704" s="2" t="s">
        <v>3873</v>
      </c>
      <c r="D1704" s="2" t="s">
        <v>3874</v>
      </c>
      <c r="E1704" s="4">
        <v>3.22</v>
      </c>
      <c r="F1704" s="2" t="s">
        <v>146</v>
      </c>
      <c r="G1704" s="2" t="s">
        <v>5120</v>
      </c>
      <c r="H1704" s="2" t="s">
        <v>5121</v>
      </c>
      <c r="I1704" s="8">
        <f t="shared" si="78"/>
        <v>10502235.361760583</v>
      </c>
      <c r="J1704" s="8">
        <f>AVERAGEIFS(I:I,A:A,A1704)</f>
        <v>10887157.444447836</v>
      </c>
      <c r="K1704" s="8">
        <f t="shared" si="79"/>
        <v>-3.5355609088169593</v>
      </c>
      <c r="L1704" s="8" t="str">
        <f t="shared" si="80"/>
        <v>OK</v>
      </c>
      <c r="O1704" s="2"/>
    </row>
    <row r="1705" spans="1:15">
      <c r="A1705" s="2" t="s">
        <v>5119</v>
      </c>
      <c r="B1705" s="2" t="s">
        <v>158</v>
      </c>
      <c r="C1705" s="2" t="s">
        <v>3873</v>
      </c>
      <c r="D1705" s="2" t="s">
        <v>3874</v>
      </c>
      <c r="E1705" s="4">
        <v>3.5</v>
      </c>
      <c r="F1705" s="2" t="s">
        <v>146</v>
      </c>
      <c r="G1705" s="2" t="s">
        <v>5120</v>
      </c>
      <c r="H1705" s="2" t="s">
        <v>5121</v>
      </c>
      <c r="I1705" s="8">
        <f t="shared" si="78"/>
        <v>11415473.219304981</v>
      </c>
      <c r="J1705" s="8">
        <f>AVERAGEIFS(I:I,A:A,A1705)</f>
        <v>10887157.444447836</v>
      </c>
      <c r="K1705" s="8">
        <f t="shared" si="79"/>
        <v>4.852651186068524</v>
      </c>
      <c r="L1705" s="8" t="str">
        <f t="shared" si="80"/>
        <v>OK</v>
      </c>
      <c r="O1705" s="2"/>
    </row>
    <row r="1706" spans="1:15">
      <c r="A1706" s="2" t="s">
        <v>5119</v>
      </c>
      <c r="B1706" s="2" t="s">
        <v>158</v>
      </c>
      <c r="C1706" s="2" t="s">
        <v>3873</v>
      </c>
      <c r="D1706" s="2" t="s">
        <v>3874</v>
      </c>
      <c r="E1706" s="4">
        <v>3.2</v>
      </c>
      <c r="F1706" s="2" t="s">
        <v>146</v>
      </c>
      <c r="G1706" s="2" t="s">
        <v>5120</v>
      </c>
      <c r="H1706" s="2" t="s">
        <v>5121</v>
      </c>
      <c r="I1706" s="8">
        <f t="shared" si="78"/>
        <v>10437004.086221697</v>
      </c>
      <c r="J1706" s="8">
        <f>AVERAGEIFS(I:I,A:A,A1706)</f>
        <v>10887157.444447836</v>
      </c>
      <c r="K1706" s="8">
        <f t="shared" si="79"/>
        <v>-4.134718915594493</v>
      </c>
      <c r="L1706" s="8" t="str">
        <f t="shared" si="80"/>
        <v>OK</v>
      </c>
      <c r="O1706" s="2"/>
    </row>
    <row r="1707" spans="1:15">
      <c r="A1707" s="2" t="s">
        <v>5119</v>
      </c>
      <c r="B1707" s="2" t="s">
        <v>158</v>
      </c>
      <c r="C1707" s="2" t="s">
        <v>3873</v>
      </c>
      <c r="D1707" s="2" t="s">
        <v>3874</v>
      </c>
      <c r="E1707" s="4">
        <v>4.1100000000000003</v>
      </c>
      <c r="F1707" s="2" t="s">
        <v>146</v>
      </c>
      <c r="G1707" s="2" t="s">
        <v>5120</v>
      </c>
      <c r="H1707" s="2" t="s">
        <v>5121</v>
      </c>
      <c r="I1707" s="8">
        <f t="shared" si="78"/>
        <v>13405027.123240992</v>
      </c>
      <c r="J1707" s="8">
        <f>AVERAGEIFS(I:I,A:A,A1707)</f>
        <v>10887157.444447836</v>
      </c>
      <c r="K1707" s="8">
        <f t="shared" si="79"/>
        <v>23.126970392783331</v>
      </c>
      <c r="L1707" s="8" t="str">
        <f t="shared" si="80"/>
        <v>OK</v>
      </c>
      <c r="O1707" s="2"/>
    </row>
    <row r="1708" spans="1:15">
      <c r="A1708" s="2" t="s">
        <v>5119</v>
      </c>
      <c r="B1708" s="2" t="s">
        <v>158</v>
      </c>
      <c r="C1708" s="2" t="s">
        <v>3873</v>
      </c>
      <c r="D1708" s="2" t="s">
        <v>3874</v>
      </c>
      <c r="E1708" s="4">
        <v>3.5</v>
      </c>
      <c r="F1708" s="2" t="s">
        <v>146</v>
      </c>
      <c r="G1708" s="2" t="s">
        <v>5120</v>
      </c>
      <c r="H1708" s="2" t="s">
        <v>5121</v>
      </c>
      <c r="I1708" s="8">
        <f t="shared" si="78"/>
        <v>11415473.219304981</v>
      </c>
      <c r="J1708" s="8">
        <f>AVERAGEIFS(I:I,A:A,A1708)</f>
        <v>10887157.444447836</v>
      </c>
      <c r="K1708" s="8">
        <f t="shared" si="79"/>
        <v>4.852651186068524</v>
      </c>
      <c r="L1708" s="8" t="str">
        <f t="shared" si="80"/>
        <v>OK</v>
      </c>
      <c r="O1708" s="2"/>
    </row>
    <row r="1709" spans="1:15">
      <c r="A1709" s="2" t="s">
        <v>5119</v>
      </c>
      <c r="B1709" s="2" t="s">
        <v>158</v>
      </c>
      <c r="C1709" s="2" t="s">
        <v>3873</v>
      </c>
      <c r="D1709" s="2" t="s">
        <v>3874</v>
      </c>
      <c r="E1709" s="4">
        <v>3.1</v>
      </c>
      <c r="F1709" s="2" t="s">
        <v>146</v>
      </c>
      <c r="G1709" s="2" t="s">
        <v>5120</v>
      </c>
      <c r="H1709" s="2" t="s">
        <v>5121</v>
      </c>
      <c r="I1709" s="8">
        <f t="shared" si="78"/>
        <v>10110847.708527269</v>
      </c>
      <c r="J1709" s="8">
        <f>AVERAGEIFS(I:I,A:A,A1709)</f>
        <v>10887157.444447836</v>
      </c>
      <c r="K1709" s="8">
        <f t="shared" si="79"/>
        <v>-7.1305089494821727</v>
      </c>
      <c r="L1709" s="8" t="str">
        <f t="shared" si="80"/>
        <v>OK</v>
      </c>
      <c r="O1709" s="2"/>
    </row>
    <row r="1710" spans="1:15">
      <c r="A1710" s="2" t="s">
        <v>5122</v>
      </c>
      <c r="B1710" s="2" t="s">
        <v>310</v>
      </c>
      <c r="C1710" s="2" t="s">
        <v>3875</v>
      </c>
      <c r="D1710" s="2" t="s">
        <v>3876</v>
      </c>
      <c r="E1710" s="4">
        <v>6.9</v>
      </c>
      <c r="F1710" s="2" t="s">
        <v>146</v>
      </c>
      <c r="G1710" s="2" t="s">
        <v>5123</v>
      </c>
      <c r="H1710" s="2" t="s">
        <v>5124</v>
      </c>
      <c r="I1710" s="8">
        <f t="shared" si="78"/>
        <v>22504790.060915533</v>
      </c>
      <c r="J1710" s="8">
        <f>AVERAGEIFS(I:I,A:A,A1710)</f>
        <v>27353648.209306031</v>
      </c>
      <c r="K1710" s="8">
        <f t="shared" si="79"/>
        <v>-17.726550079491265</v>
      </c>
      <c r="L1710" s="8" t="str">
        <f t="shared" si="80"/>
        <v>OK</v>
      </c>
      <c r="O1710" s="2"/>
    </row>
    <row r="1711" spans="1:15">
      <c r="A1711" s="2" t="s">
        <v>5122</v>
      </c>
      <c r="B1711" s="2" t="s">
        <v>310</v>
      </c>
      <c r="C1711" s="2" t="s">
        <v>3875</v>
      </c>
      <c r="D1711" s="2" t="s">
        <v>3876</v>
      </c>
      <c r="E1711" s="4">
        <v>15</v>
      </c>
      <c r="F1711" s="2" t="s">
        <v>146</v>
      </c>
      <c r="G1711" s="2" t="s">
        <v>5123</v>
      </c>
      <c r="H1711" s="2" t="s">
        <v>5124</v>
      </c>
      <c r="I1711" s="8">
        <f t="shared" si="78"/>
        <v>48923456.654164203</v>
      </c>
      <c r="J1711" s="8">
        <f>AVERAGEIFS(I:I,A:A,A1711)</f>
        <v>27353648.209306031</v>
      </c>
      <c r="K1711" s="8">
        <f t="shared" si="79"/>
        <v>78.855325914149432</v>
      </c>
      <c r="L1711" s="8" t="str">
        <f t="shared" si="80"/>
        <v>Groesser50</v>
      </c>
      <c r="O1711" s="2"/>
    </row>
    <row r="1712" spans="1:15">
      <c r="A1712" s="2" t="s">
        <v>5122</v>
      </c>
      <c r="B1712" s="2" t="s">
        <v>310</v>
      </c>
      <c r="C1712" s="2" t="s">
        <v>3875</v>
      </c>
      <c r="D1712" s="2" t="s">
        <v>3876</v>
      </c>
      <c r="E1712" s="4">
        <v>6.9</v>
      </c>
      <c r="F1712" s="2" t="s">
        <v>146</v>
      </c>
      <c r="G1712" s="2" t="s">
        <v>5123</v>
      </c>
      <c r="H1712" s="2" t="s">
        <v>5124</v>
      </c>
      <c r="I1712" s="8">
        <f t="shared" si="78"/>
        <v>22504790.060915533</v>
      </c>
      <c r="J1712" s="8">
        <f>AVERAGEIFS(I:I,A:A,A1712)</f>
        <v>27353648.209306031</v>
      </c>
      <c r="K1712" s="8">
        <f t="shared" si="79"/>
        <v>-17.726550079491265</v>
      </c>
      <c r="L1712" s="8" t="str">
        <f t="shared" si="80"/>
        <v>OK</v>
      </c>
      <c r="O1712" s="2"/>
    </row>
    <row r="1713" spans="1:15">
      <c r="A1713" s="2" t="s">
        <v>5122</v>
      </c>
      <c r="B1713" s="2" t="s">
        <v>310</v>
      </c>
      <c r="C1713" s="2" t="s">
        <v>3875</v>
      </c>
      <c r="D1713" s="2" t="s">
        <v>3876</v>
      </c>
      <c r="E1713" s="4">
        <v>7.72</v>
      </c>
      <c r="F1713" s="2" t="s">
        <v>146</v>
      </c>
      <c r="G1713" s="2" t="s">
        <v>5123</v>
      </c>
      <c r="H1713" s="2" t="s">
        <v>5124</v>
      </c>
      <c r="I1713" s="8">
        <f t="shared" si="78"/>
        <v>25179272.358009841</v>
      </c>
      <c r="J1713" s="8">
        <f>AVERAGEIFS(I:I,A:A,A1713)</f>
        <v>27353648.209306031</v>
      </c>
      <c r="K1713" s="8">
        <f t="shared" si="79"/>
        <v>-7.9491255961844365</v>
      </c>
      <c r="L1713" s="8" t="str">
        <f t="shared" si="80"/>
        <v>OK</v>
      </c>
      <c r="O1713" s="2"/>
    </row>
    <row r="1714" spans="1:15">
      <c r="A1714" s="2" t="s">
        <v>5122</v>
      </c>
      <c r="B1714" s="2" t="s">
        <v>310</v>
      </c>
      <c r="C1714" s="2" t="s">
        <v>3875</v>
      </c>
      <c r="D1714" s="2" t="s">
        <v>3876</v>
      </c>
      <c r="E1714" s="4">
        <v>6.9</v>
      </c>
      <c r="F1714" s="2" t="s">
        <v>146</v>
      </c>
      <c r="G1714" s="2" t="s">
        <v>5123</v>
      </c>
      <c r="H1714" s="2" t="s">
        <v>5124</v>
      </c>
      <c r="I1714" s="8">
        <f t="shared" si="78"/>
        <v>22504790.060915533</v>
      </c>
      <c r="J1714" s="8">
        <f>AVERAGEIFS(I:I,A:A,A1714)</f>
        <v>27353648.209306031</v>
      </c>
      <c r="K1714" s="8">
        <f t="shared" si="79"/>
        <v>-17.726550079491265</v>
      </c>
      <c r="L1714" s="8" t="str">
        <f t="shared" si="80"/>
        <v>OK</v>
      </c>
      <c r="O1714" s="2"/>
    </row>
    <row r="1715" spans="1:15">
      <c r="A1715" s="2" t="s">
        <v>5122</v>
      </c>
      <c r="B1715" s="2" t="s">
        <v>310</v>
      </c>
      <c r="C1715" s="2" t="s">
        <v>3875</v>
      </c>
      <c r="D1715" s="2" t="s">
        <v>3876</v>
      </c>
      <c r="E1715" s="4">
        <v>6.9</v>
      </c>
      <c r="F1715" s="2" t="s">
        <v>146</v>
      </c>
      <c r="G1715" s="2" t="s">
        <v>5123</v>
      </c>
      <c r="H1715" s="2" t="s">
        <v>5124</v>
      </c>
      <c r="I1715" s="8">
        <f t="shared" si="78"/>
        <v>22504790.060915533</v>
      </c>
      <c r="J1715" s="8">
        <f>AVERAGEIFS(I:I,A:A,A1715)</f>
        <v>27353648.209306031</v>
      </c>
      <c r="K1715" s="8">
        <f t="shared" si="79"/>
        <v>-17.726550079491265</v>
      </c>
      <c r="L1715" s="8" t="str">
        <f t="shared" si="80"/>
        <v>OK</v>
      </c>
      <c r="O1715" s="2"/>
    </row>
    <row r="1716" spans="1:15">
      <c r="A1716" s="2" t="s">
        <v>5125</v>
      </c>
      <c r="B1716" s="2" t="s">
        <v>3296</v>
      </c>
      <c r="C1716" s="2" t="s">
        <v>3877</v>
      </c>
      <c r="D1716" s="2" t="s">
        <v>3878</v>
      </c>
      <c r="E1716" s="4">
        <v>3.56</v>
      </c>
      <c r="F1716" s="2" t="s">
        <v>146</v>
      </c>
      <c r="G1716" s="2" t="s">
        <v>5126</v>
      </c>
      <c r="H1716" s="2" t="s">
        <v>5127</v>
      </c>
      <c r="I1716" s="8">
        <f t="shared" si="78"/>
        <v>11611167.045921637</v>
      </c>
      <c r="J1716" s="8">
        <f>AVERAGEIFS(I:I,A:A,A1716)</f>
        <v>11937595.220597476</v>
      </c>
      <c r="K1716" s="8">
        <f t="shared" si="79"/>
        <v>-2.7344550442840454</v>
      </c>
      <c r="L1716" s="8" t="str">
        <f t="shared" si="80"/>
        <v>OK</v>
      </c>
      <c r="O1716" s="2"/>
    </row>
    <row r="1717" spans="1:15">
      <c r="A1717" s="2" t="s">
        <v>5125</v>
      </c>
      <c r="B1717" s="2" t="s">
        <v>3296</v>
      </c>
      <c r="C1717" s="2" t="s">
        <v>3877</v>
      </c>
      <c r="D1717" s="2" t="s">
        <v>3878</v>
      </c>
      <c r="E1717" s="4">
        <v>3.56</v>
      </c>
      <c r="F1717" s="2" t="s">
        <v>146</v>
      </c>
      <c r="G1717" s="2" t="s">
        <v>5126</v>
      </c>
      <c r="H1717" s="2" t="s">
        <v>5127</v>
      </c>
      <c r="I1717" s="8">
        <f t="shared" si="78"/>
        <v>11611167.045921637</v>
      </c>
      <c r="J1717" s="8">
        <f>AVERAGEIFS(I:I,A:A,A1717)</f>
        <v>11937595.220597476</v>
      </c>
      <c r="K1717" s="8">
        <f t="shared" si="79"/>
        <v>-2.7344550442840454</v>
      </c>
      <c r="L1717" s="8" t="str">
        <f t="shared" si="80"/>
        <v>OK</v>
      </c>
      <c r="O1717" s="2"/>
    </row>
    <row r="1718" spans="1:15">
      <c r="A1718" s="2" t="s">
        <v>5125</v>
      </c>
      <c r="B1718" s="2" t="s">
        <v>3296</v>
      </c>
      <c r="C1718" s="2" t="s">
        <v>3877</v>
      </c>
      <c r="D1718" s="2" t="s">
        <v>3878</v>
      </c>
      <c r="E1718" s="4">
        <v>3.66</v>
      </c>
      <c r="F1718" s="2" t="s">
        <v>146</v>
      </c>
      <c r="G1718" s="2" t="s">
        <v>5126</v>
      </c>
      <c r="H1718" s="2" t="s">
        <v>5127</v>
      </c>
      <c r="I1718" s="8">
        <f t="shared" si="78"/>
        <v>11937323.423616067</v>
      </c>
      <c r="J1718" s="8">
        <f>AVERAGEIFS(I:I,A:A,A1718)</f>
        <v>11937595.220597476</v>
      </c>
      <c r="K1718" s="8">
        <f t="shared" si="79"/>
        <v>-2.2768151908825196E-3</v>
      </c>
      <c r="L1718" s="8" t="str">
        <f t="shared" si="80"/>
        <v>OK</v>
      </c>
      <c r="O1718" s="2"/>
    </row>
    <row r="1719" spans="1:15">
      <c r="A1719" s="2" t="s">
        <v>5125</v>
      </c>
      <c r="B1719" s="2" t="s">
        <v>3296</v>
      </c>
      <c r="C1719" s="2" t="s">
        <v>3877</v>
      </c>
      <c r="D1719" s="2" t="s">
        <v>3878</v>
      </c>
      <c r="E1719" s="4">
        <v>3.581</v>
      </c>
      <c r="F1719" s="2" t="s">
        <v>146</v>
      </c>
      <c r="G1719" s="2" t="s">
        <v>5126</v>
      </c>
      <c r="H1719" s="2" t="s">
        <v>5127</v>
      </c>
      <c r="I1719" s="8">
        <f t="shared" si="78"/>
        <v>11679659.885237467</v>
      </c>
      <c r="J1719" s="8">
        <f>AVERAGEIFS(I:I,A:A,A1719)</f>
        <v>11937595.220597476</v>
      </c>
      <c r="K1719" s="8">
        <f t="shared" si="79"/>
        <v>-2.1606976161744895</v>
      </c>
      <c r="L1719" s="8" t="str">
        <f t="shared" si="80"/>
        <v>OK</v>
      </c>
      <c r="O1719" s="2"/>
    </row>
    <row r="1720" spans="1:15">
      <c r="A1720" s="2" t="s">
        <v>5125</v>
      </c>
      <c r="B1720" s="2" t="s">
        <v>3296</v>
      </c>
      <c r="C1720" s="2" t="s">
        <v>3877</v>
      </c>
      <c r="D1720" s="2" t="s">
        <v>3878</v>
      </c>
      <c r="E1720" s="4">
        <v>3.66</v>
      </c>
      <c r="F1720" s="2" t="s">
        <v>146</v>
      </c>
      <c r="G1720" s="2" t="s">
        <v>5126</v>
      </c>
      <c r="H1720" s="2" t="s">
        <v>5127</v>
      </c>
      <c r="I1720" s="8">
        <f t="shared" si="78"/>
        <v>11937323.423616067</v>
      </c>
      <c r="J1720" s="8">
        <f>AVERAGEIFS(I:I,A:A,A1720)</f>
        <v>11937595.220597476</v>
      </c>
      <c r="K1720" s="8">
        <f t="shared" si="79"/>
        <v>-2.2768151908825196E-3</v>
      </c>
      <c r="L1720" s="8" t="str">
        <f t="shared" si="80"/>
        <v>OK</v>
      </c>
      <c r="O1720" s="2"/>
    </row>
    <row r="1721" spans="1:15">
      <c r="A1721" s="2" t="s">
        <v>5125</v>
      </c>
      <c r="B1721" s="2" t="s">
        <v>3296</v>
      </c>
      <c r="C1721" s="2" t="s">
        <v>3877</v>
      </c>
      <c r="D1721" s="2" t="s">
        <v>3878</v>
      </c>
      <c r="E1721" s="4">
        <v>3.63</v>
      </c>
      <c r="F1721" s="2" t="s">
        <v>146</v>
      </c>
      <c r="G1721" s="2" t="s">
        <v>5126</v>
      </c>
      <c r="H1721" s="2" t="s">
        <v>5127</v>
      </c>
      <c r="I1721" s="8">
        <f t="shared" si="78"/>
        <v>11839476.510307737</v>
      </c>
      <c r="J1721" s="8">
        <f>AVERAGEIFS(I:I,A:A,A1721)</f>
        <v>11937595.220597476</v>
      </c>
      <c r="K1721" s="8">
        <f t="shared" si="79"/>
        <v>-0.82193028391884804</v>
      </c>
      <c r="L1721" s="8" t="str">
        <f t="shared" si="80"/>
        <v>OK</v>
      </c>
      <c r="O1721" s="2"/>
    </row>
    <row r="1722" spans="1:15">
      <c r="A1722" s="2" t="s">
        <v>5125</v>
      </c>
      <c r="B1722" s="2" t="s">
        <v>3296</v>
      </c>
      <c r="C1722" s="2" t="s">
        <v>3877</v>
      </c>
      <c r="D1722" s="2" t="s">
        <v>3878</v>
      </c>
      <c r="E1722" s="4">
        <v>3.58</v>
      </c>
      <c r="F1722" s="2" t="s">
        <v>146</v>
      </c>
      <c r="G1722" s="2" t="s">
        <v>5126</v>
      </c>
      <c r="H1722" s="2" t="s">
        <v>5127</v>
      </c>
      <c r="I1722" s="8">
        <f t="shared" si="78"/>
        <v>11676398.321460523</v>
      </c>
      <c r="J1722" s="8">
        <f>AVERAGEIFS(I:I,A:A,A1722)</f>
        <v>11937595.220597476</v>
      </c>
      <c r="K1722" s="8">
        <f t="shared" si="79"/>
        <v>-2.1880193984654128</v>
      </c>
      <c r="L1722" s="8" t="str">
        <f t="shared" si="80"/>
        <v>OK</v>
      </c>
      <c r="O1722" s="2"/>
    </row>
    <row r="1723" spans="1:15">
      <c r="A1723" s="2" t="s">
        <v>5125</v>
      </c>
      <c r="B1723" s="2" t="s">
        <v>3296</v>
      </c>
      <c r="C1723" s="2" t="s">
        <v>3877</v>
      </c>
      <c r="D1723" s="2" t="s">
        <v>3878</v>
      </c>
      <c r="E1723" s="4">
        <v>3.63</v>
      </c>
      <c r="F1723" s="2" t="s">
        <v>146</v>
      </c>
      <c r="G1723" s="2" t="s">
        <v>5126</v>
      </c>
      <c r="H1723" s="2" t="s">
        <v>5127</v>
      </c>
      <c r="I1723" s="8">
        <f t="shared" si="78"/>
        <v>11839476.510307737</v>
      </c>
      <c r="J1723" s="8">
        <f>AVERAGEIFS(I:I,A:A,A1723)</f>
        <v>11937595.220597476</v>
      </c>
      <c r="K1723" s="8">
        <f t="shared" si="79"/>
        <v>-0.82193028391884804</v>
      </c>
      <c r="L1723" s="8" t="str">
        <f t="shared" si="80"/>
        <v>OK</v>
      </c>
      <c r="O1723" s="2"/>
    </row>
    <row r="1724" spans="1:15">
      <c r="A1724" s="2" t="s">
        <v>5125</v>
      </c>
      <c r="B1724" s="2" t="s">
        <v>3296</v>
      </c>
      <c r="C1724" s="2" t="s">
        <v>3877</v>
      </c>
      <c r="D1724" s="2" t="s">
        <v>3878</v>
      </c>
      <c r="E1724" s="4">
        <v>3.6</v>
      </c>
      <c r="F1724" s="2" t="s">
        <v>146</v>
      </c>
      <c r="G1724" s="2" t="s">
        <v>5126</v>
      </c>
      <c r="H1724" s="2" t="s">
        <v>5127</v>
      </c>
      <c r="I1724" s="8">
        <f t="shared" si="78"/>
        <v>11741629.596999409</v>
      </c>
      <c r="J1724" s="8">
        <f>AVERAGEIFS(I:I,A:A,A1724)</f>
        <v>11937595.220597476</v>
      </c>
      <c r="K1724" s="8">
        <f t="shared" si="79"/>
        <v>-1.6415837526467802</v>
      </c>
      <c r="L1724" s="8" t="str">
        <f t="shared" si="80"/>
        <v>OK</v>
      </c>
      <c r="O1724" s="2"/>
    </row>
    <row r="1725" spans="1:15">
      <c r="A1725" s="2" t="s">
        <v>5125</v>
      </c>
      <c r="B1725" s="2" t="s">
        <v>3296</v>
      </c>
      <c r="C1725" s="2" t="s">
        <v>3877</v>
      </c>
      <c r="D1725" s="2" t="s">
        <v>3878</v>
      </c>
      <c r="E1725" s="4">
        <v>3.75</v>
      </c>
      <c r="F1725" s="2" t="s">
        <v>146</v>
      </c>
      <c r="G1725" s="2" t="s">
        <v>5126</v>
      </c>
      <c r="H1725" s="2" t="s">
        <v>5127</v>
      </c>
      <c r="I1725" s="8">
        <f t="shared" si="78"/>
        <v>12230864.163541051</v>
      </c>
      <c r="J1725" s="8">
        <f>AVERAGEIFS(I:I,A:A,A1725)</f>
        <v>11937595.220597476</v>
      </c>
      <c r="K1725" s="8">
        <f t="shared" si="79"/>
        <v>2.4566835909929363</v>
      </c>
      <c r="L1725" s="8" t="str">
        <f t="shared" si="80"/>
        <v>OK</v>
      </c>
      <c r="O1725" s="2"/>
    </row>
    <row r="1726" spans="1:15">
      <c r="A1726" s="2" t="s">
        <v>5125</v>
      </c>
      <c r="B1726" s="2" t="s">
        <v>3296</v>
      </c>
      <c r="C1726" s="2" t="s">
        <v>3877</v>
      </c>
      <c r="D1726" s="2" t="s">
        <v>3878</v>
      </c>
      <c r="E1726" s="4">
        <v>3.6</v>
      </c>
      <c r="F1726" s="2" t="s">
        <v>146</v>
      </c>
      <c r="G1726" s="2" t="s">
        <v>5126</v>
      </c>
      <c r="H1726" s="2" t="s">
        <v>5127</v>
      </c>
      <c r="I1726" s="8">
        <f t="shared" si="78"/>
        <v>11741629.596999409</v>
      </c>
      <c r="J1726" s="8">
        <f>AVERAGEIFS(I:I,A:A,A1726)</f>
        <v>11937595.220597476</v>
      </c>
      <c r="K1726" s="8">
        <f t="shared" si="79"/>
        <v>-1.6415837526467802</v>
      </c>
      <c r="L1726" s="8" t="str">
        <f t="shared" si="80"/>
        <v>OK</v>
      </c>
      <c r="O1726" s="2"/>
    </row>
    <row r="1727" spans="1:15">
      <c r="A1727" s="2" t="s">
        <v>5125</v>
      </c>
      <c r="B1727" s="2" t="s">
        <v>3296</v>
      </c>
      <c r="C1727" s="2" t="s">
        <v>3877</v>
      </c>
      <c r="D1727" s="2" t="s">
        <v>3878</v>
      </c>
      <c r="E1727" s="4">
        <v>4.1100000000000003</v>
      </c>
      <c r="F1727" s="2" t="s">
        <v>146</v>
      </c>
      <c r="G1727" s="2" t="s">
        <v>5126</v>
      </c>
      <c r="H1727" s="2" t="s">
        <v>5127</v>
      </c>
      <c r="I1727" s="8">
        <f t="shared" si="78"/>
        <v>13405027.123240992</v>
      </c>
      <c r="J1727" s="8">
        <f>AVERAGEIFS(I:I,A:A,A1727)</f>
        <v>11937595.220597476</v>
      </c>
      <c r="K1727" s="8">
        <f t="shared" si="79"/>
        <v>12.292525215728256</v>
      </c>
      <c r="L1727" s="8" t="str">
        <f t="shared" si="80"/>
        <v>OK</v>
      </c>
      <c r="O1727" s="2"/>
    </row>
    <row r="1728" spans="1:15">
      <c r="A1728" s="2" t="s">
        <v>5128</v>
      </c>
      <c r="B1728" s="2" t="s">
        <v>3296</v>
      </c>
      <c r="C1728" s="2" t="s">
        <v>3879</v>
      </c>
      <c r="D1728" s="2" t="s">
        <v>3880</v>
      </c>
      <c r="E1728" s="4">
        <v>3.83</v>
      </c>
      <c r="F1728" s="2" t="s">
        <v>146</v>
      </c>
      <c r="G1728" s="2" t="s">
        <v>5129</v>
      </c>
      <c r="H1728" s="2" t="s">
        <v>5130</v>
      </c>
      <c r="I1728" s="8">
        <f t="shared" si="78"/>
        <v>12491789.265696593</v>
      </c>
      <c r="J1728" s="8">
        <f>AVERAGEIFS(I:I,A:A,A1728)</f>
        <v>12632362.66448289</v>
      </c>
      <c r="K1728" s="8">
        <f t="shared" si="79"/>
        <v>-1.112803697296727</v>
      </c>
      <c r="L1728" s="8" t="str">
        <f t="shared" si="80"/>
        <v>OK</v>
      </c>
      <c r="O1728" s="2"/>
    </row>
    <row r="1729" spans="1:15">
      <c r="A1729" s="2" t="s">
        <v>5128</v>
      </c>
      <c r="B1729" s="2" t="s">
        <v>3296</v>
      </c>
      <c r="C1729" s="2" t="s">
        <v>3879</v>
      </c>
      <c r="D1729" s="2" t="s">
        <v>3880</v>
      </c>
      <c r="E1729" s="4">
        <v>3.85</v>
      </c>
      <c r="F1729" s="2" t="s">
        <v>146</v>
      </c>
      <c r="G1729" s="2" t="s">
        <v>5129</v>
      </c>
      <c r="H1729" s="2" t="s">
        <v>5130</v>
      </c>
      <c r="I1729" s="8">
        <f t="shared" si="78"/>
        <v>12557020.541235479</v>
      </c>
      <c r="J1729" s="8">
        <f>AVERAGEIFS(I:I,A:A,A1729)</f>
        <v>12632362.66448289</v>
      </c>
      <c r="K1729" s="8">
        <f t="shared" si="79"/>
        <v>-0.59642147117294764</v>
      </c>
      <c r="L1729" s="8" t="str">
        <f t="shared" si="80"/>
        <v>OK</v>
      </c>
      <c r="O1729" s="2"/>
    </row>
    <row r="1730" spans="1:15">
      <c r="A1730" s="2" t="s">
        <v>5128</v>
      </c>
      <c r="B1730" s="2" t="s">
        <v>3296</v>
      </c>
      <c r="C1730" s="2" t="s">
        <v>3879</v>
      </c>
      <c r="D1730" s="2" t="s">
        <v>3880</v>
      </c>
      <c r="E1730" s="4">
        <v>3.8548</v>
      </c>
      <c r="F1730" s="2" t="s">
        <v>146</v>
      </c>
      <c r="G1730" s="2" t="s">
        <v>5129</v>
      </c>
      <c r="H1730" s="2" t="s">
        <v>5130</v>
      </c>
      <c r="I1730" s="8">
        <f t="shared" si="78"/>
        <v>12572676.04736481</v>
      </c>
      <c r="J1730" s="8">
        <f>AVERAGEIFS(I:I,A:A,A1730)</f>
        <v>12632362.66448289</v>
      </c>
      <c r="K1730" s="8">
        <f t="shared" si="79"/>
        <v>-0.47248973690324769</v>
      </c>
      <c r="L1730" s="8" t="str">
        <f t="shared" si="80"/>
        <v>OK</v>
      </c>
      <c r="O1730" s="2"/>
    </row>
    <row r="1731" spans="1:15">
      <c r="A1731" s="2" t="s">
        <v>5128</v>
      </c>
      <c r="B1731" s="2" t="s">
        <v>3296</v>
      </c>
      <c r="C1731" s="2" t="s">
        <v>3879</v>
      </c>
      <c r="D1731" s="2" t="s">
        <v>3880</v>
      </c>
      <c r="E1731" s="4">
        <v>3.8</v>
      </c>
      <c r="F1731" s="2" t="s">
        <v>146</v>
      </c>
      <c r="G1731" s="2" t="s">
        <v>5129</v>
      </c>
      <c r="H1731" s="2" t="s">
        <v>5130</v>
      </c>
      <c r="I1731" s="8">
        <f t="shared" ref="I1731:I1794" si="81">_xlfn.IFS(F1731="Mpc",E1731*$O$1,F1731="kpc",E1731*$S$1,F1731="pc",E1731*$W$1,F1731="Lj",E1731,E1731="",0)</f>
        <v>12393942.352388265</v>
      </c>
      <c r="J1731" s="8">
        <f>AVERAGEIFS(I:I,A:A,A1731)</f>
        <v>12632362.66448289</v>
      </c>
      <c r="K1731" s="8">
        <f t="shared" ref="K1731:K1794" si="82">(I1731/J1731-1)*100</f>
        <v>-1.887377036482385</v>
      </c>
      <c r="L1731" s="8" t="str">
        <f t="shared" ref="L1731:L1794" si="83">IF(K1731&gt;50,"Groesser50",IF(K1731&lt;-50,"Kleiner -50","OK"))</f>
        <v>OK</v>
      </c>
      <c r="O1731" s="2"/>
    </row>
    <row r="1732" spans="1:15">
      <c r="A1732" s="2" t="s">
        <v>5128</v>
      </c>
      <c r="B1732" s="2" t="s">
        <v>3296</v>
      </c>
      <c r="C1732" s="2" t="s">
        <v>3879</v>
      </c>
      <c r="D1732" s="2" t="s">
        <v>3880</v>
      </c>
      <c r="E1732" s="4">
        <v>3.81</v>
      </c>
      <c r="F1732" s="2" t="s">
        <v>146</v>
      </c>
      <c r="G1732" s="2" t="s">
        <v>5129</v>
      </c>
      <c r="H1732" s="2" t="s">
        <v>5130</v>
      </c>
      <c r="I1732" s="8">
        <f t="shared" si="81"/>
        <v>12426557.990157707</v>
      </c>
      <c r="J1732" s="8">
        <f>AVERAGEIFS(I:I,A:A,A1732)</f>
        <v>12632362.66448289</v>
      </c>
      <c r="K1732" s="8">
        <f t="shared" si="82"/>
        <v>-1.6291859234205064</v>
      </c>
      <c r="L1732" s="8" t="str">
        <f t="shared" si="83"/>
        <v>OK</v>
      </c>
      <c r="O1732" s="2"/>
    </row>
    <row r="1733" spans="1:15">
      <c r="A1733" s="2" t="s">
        <v>5128</v>
      </c>
      <c r="B1733" s="2" t="s">
        <v>3296</v>
      </c>
      <c r="C1733" s="2" t="s">
        <v>3879</v>
      </c>
      <c r="D1733" s="2" t="s">
        <v>3880</v>
      </c>
      <c r="E1733" s="4">
        <v>3.93</v>
      </c>
      <c r="F1733" s="2" t="s">
        <v>146</v>
      </c>
      <c r="G1733" s="2" t="s">
        <v>5129</v>
      </c>
      <c r="H1733" s="2" t="s">
        <v>5130</v>
      </c>
      <c r="I1733" s="8">
        <f t="shared" si="81"/>
        <v>12817945.643391021</v>
      </c>
      <c r="J1733" s="8">
        <f>AVERAGEIFS(I:I,A:A,A1733)</f>
        <v>12632362.66448289</v>
      </c>
      <c r="K1733" s="8">
        <f t="shared" si="82"/>
        <v>1.4691074333221588</v>
      </c>
      <c r="L1733" s="8" t="str">
        <f t="shared" si="83"/>
        <v>OK</v>
      </c>
      <c r="O1733" s="2"/>
    </row>
    <row r="1734" spans="1:15">
      <c r="A1734" s="2" t="s">
        <v>5128</v>
      </c>
      <c r="B1734" s="2" t="s">
        <v>3296</v>
      </c>
      <c r="C1734" s="2" t="s">
        <v>3879</v>
      </c>
      <c r="D1734" s="2" t="s">
        <v>3880</v>
      </c>
      <c r="E1734" s="4">
        <v>4.1100000000000003</v>
      </c>
      <c r="F1734" s="2" t="s">
        <v>146</v>
      </c>
      <c r="G1734" s="2" t="s">
        <v>5129</v>
      </c>
      <c r="H1734" s="2" t="s">
        <v>5130</v>
      </c>
      <c r="I1734" s="8">
        <f t="shared" si="81"/>
        <v>13405027.123240992</v>
      </c>
      <c r="J1734" s="8">
        <f>AVERAGEIFS(I:I,A:A,A1734)</f>
        <v>12632362.66448289</v>
      </c>
      <c r="K1734" s="8">
        <f t="shared" si="82"/>
        <v>6.1165474684361509</v>
      </c>
      <c r="L1734" s="8" t="str">
        <f t="shared" si="83"/>
        <v>OK</v>
      </c>
      <c r="O1734" s="2"/>
    </row>
    <row r="1735" spans="1:15">
      <c r="A1735" s="2" t="s">
        <v>5128</v>
      </c>
      <c r="B1735" s="2" t="s">
        <v>3296</v>
      </c>
      <c r="C1735" s="2" t="s">
        <v>3879</v>
      </c>
      <c r="D1735" s="2" t="s">
        <v>3880</v>
      </c>
      <c r="E1735" s="4">
        <v>3.8</v>
      </c>
      <c r="F1735" s="2" t="s">
        <v>146</v>
      </c>
      <c r="G1735" s="2" t="s">
        <v>5129</v>
      </c>
      <c r="H1735" s="2" t="s">
        <v>5130</v>
      </c>
      <c r="I1735" s="8">
        <f t="shared" si="81"/>
        <v>12393942.352388265</v>
      </c>
      <c r="J1735" s="8">
        <f>AVERAGEIFS(I:I,A:A,A1735)</f>
        <v>12632362.66448289</v>
      </c>
      <c r="K1735" s="8">
        <f t="shared" si="82"/>
        <v>-1.887377036482385</v>
      </c>
      <c r="L1735" s="8" t="str">
        <f t="shared" si="83"/>
        <v>OK</v>
      </c>
      <c r="O1735" s="2"/>
    </row>
    <row r="1736" spans="1:15">
      <c r="A1736" s="2" t="s">
        <v>5131</v>
      </c>
      <c r="B1736" s="2" t="s">
        <v>163</v>
      </c>
      <c r="C1736" s="2" t="s">
        <v>3881</v>
      </c>
      <c r="D1736" s="2" t="s">
        <v>3882</v>
      </c>
      <c r="E1736" s="4">
        <v>21</v>
      </c>
      <c r="F1736" s="2" t="s">
        <v>146</v>
      </c>
      <c r="H1736" s="2" t="s">
        <v>5132</v>
      </c>
      <c r="I1736" s="8">
        <f t="shared" si="81"/>
        <v>68492839.315829888</v>
      </c>
      <c r="J1736" s="8">
        <f>AVERAGEIFS(I:I,A:A,A1736)</f>
        <v>67079495.012487374</v>
      </c>
      <c r="K1736" s="8">
        <f t="shared" si="82"/>
        <v>2.1069692058346634</v>
      </c>
      <c r="L1736" s="8" t="str">
        <f t="shared" si="83"/>
        <v>OK</v>
      </c>
      <c r="O1736" s="2"/>
    </row>
    <row r="1737" spans="1:15">
      <c r="A1737" s="2" t="s">
        <v>5131</v>
      </c>
      <c r="B1737" s="2" t="s">
        <v>163</v>
      </c>
      <c r="C1737" s="2" t="s">
        <v>3881</v>
      </c>
      <c r="D1737" s="2" t="s">
        <v>3882</v>
      </c>
      <c r="E1737" s="4">
        <v>17.7</v>
      </c>
      <c r="F1737" s="2" t="s">
        <v>146</v>
      </c>
      <c r="H1737" s="2" t="s">
        <v>5132</v>
      </c>
      <c r="I1737" s="8">
        <f t="shared" si="81"/>
        <v>57729678.851913758</v>
      </c>
      <c r="J1737" s="8">
        <f>AVERAGEIFS(I:I,A:A,A1737)</f>
        <v>67079495.012487374</v>
      </c>
      <c r="K1737" s="8">
        <f t="shared" si="82"/>
        <v>-13.938411669367923</v>
      </c>
      <c r="L1737" s="8" t="str">
        <f t="shared" si="83"/>
        <v>OK</v>
      </c>
      <c r="O1737" s="2"/>
    </row>
    <row r="1738" spans="1:15">
      <c r="A1738" s="2" t="s">
        <v>5131</v>
      </c>
      <c r="B1738" s="2" t="s">
        <v>163</v>
      </c>
      <c r="C1738" s="2" t="s">
        <v>3881</v>
      </c>
      <c r="D1738" s="2" t="s">
        <v>3882</v>
      </c>
      <c r="E1738" s="4">
        <v>23</v>
      </c>
      <c r="F1738" s="2" t="s">
        <v>146</v>
      </c>
      <c r="H1738" s="2" t="s">
        <v>5132</v>
      </c>
      <c r="I1738" s="8">
        <f t="shared" si="81"/>
        <v>75015966.869718447</v>
      </c>
      <c r="J1738" s="8">
        <f>AVERAGEIFS(I:I,A:A,A1738)</f>
        <v>67079495.012487374</v>
      </c>
      <c r="K1738" s="8">
        <f t="shared" si="82"/>
        <v>11.831442463533204</v>
      </c>
      <c r="L1738" s="8" t="str">
        <f t="shared" si="83"/>
        <v>OK</v>
      </c>
      <c r="O1738" s="2"/>
    </row>
    <row r="1739" spans="1:15">
      <c r="A1739" s="2" t="s">
        <v>304</v>
      </c>
      <c r="B1739" s="2" t="s">
        <v>305</v>
      </c>
      <c r="C1739" s="2" t="s">
        <v>306</v>
      </c>
      <c r="D1739" s="2" t="s">
        <v>307</v>
      </c>
      <c r="E1739" s="4">
        <v>1.28</v>
      </c>
      <c r="F1739" s="2" t="s">
        <v>146</v>
      </c>
      <c r="G1739" s="2" t="s">
        <v>308</v>
      </c>
      <c r="H1739" s="2" t="s">
        <v>309</v>
      </c>
      <c r="I1739" s="8">
        <f t="shared" si="81"/>
        <v>4174801.6344886785</v>
      </c>
      <c r="J1739" s="8">
        <f>AVERAGEIFS(I:I,A:A,A1739)</f>
        <v>4278578.6637550881</v>
      </c>
      <c r="K1739" s="8">
        <f t="shared" si="82"/>
        <v>-2.425502425502446</v>
      </c>
      <c r="L1739" s="8" t="str">
        <f t="shared" si="83"/>
        <v>OK</v>
      </c>
      <c r="O1739" s="2"/>
    </row>
    <row r="1740" spans="1:15">
      <c r="A1740" s="2" t="s">
        <v>304</v>
      </c>
      <c r="B1740" s="2" t="s">
        <v>305</v>
      </c>
      <c r="C1740" s="2" t="s">
        <v>306</v>
      </c>
      <c r="D1740" s="2" t="s">
        <v>307</v>
      </c>
      <c r="E1740" s="4">
        <v>1.31</v>
      </c>
      <c r="F1740" s="2" t="s">
        <v>146</v>
      </c>
      <c r="G1740" s="2" t="s">
        <v>308</v>
      </c>
      <c r="H1740" s="2" t="s">
        <v>309</v>
      </c>
      <c r="I1740" s="8">
        <f t="shared" si="81"/>
        <v>4272648.5477970075</v>
      </c>
      <c r="J1740" s="8">
        <f>AVERAGEIFS(I:I,A:A,A1740)</f>
        <v>4278578.6637550881</v>
      </c>
      <c r="K1740" s="8">
        <f t="shared" si="82"/>
        <v>-0.13860013860014231</v>
      </c>
      <c r="L1740" s="8" t="str">
        <f t="shared" si="83"/>
        <v>OK</v>
      </c>
      <c r="O1740" s="2"/>
    </row>
    <row r="1741" spans="1:15">
      <c r="A1741" s="2" t="s">
        <v>304</v>
      </c>
      <c r="B1741" s="2" t="s">
        <v>305</v>
      </c>
      <c r="C1741" s="2" t="s">
        <v>306</v>
      </c>
      <c r="D1741" s="2" t="s">
        <v>307</v>
      </c>
      <c r="E1741" s="4">
        <v>1.34</v>
      </c>
      <c r="F1741" s="2" t="s">
        <v>146</v>
      </c>
      <c r="G1741" s="2" t="s">
        <v>308</v>
      </c>
      <c r="H1741" s="2" t="s">
        <v>309</v>
      </c>
      <c r="I1741" s="8">
        <f t="shared" si="81"/>
        <v>4370495.4611053355</v>
      </c>
      <c r="J1741" s="8">
        <f>AVERAGEIFS(I:I,A:A,A1741)</f>
        <v>4278578.6637550881</v>
      </c>
      <c r="K1741" s="8">
        <f t="shared" si="82"/>
        <v>2.1483021483021281</v>
      </c>
      <c r="L1741" s="8" t="str">
        <f t="shared" si="83"/>
        <v>OK</v>
      </c>
      <c r="O1741" s="2"/>
    </row>
    <row r="1742" spans="1:15">
      <c r="A1742" s="2" t="s">
        <v>304</v>
      </c>
      <c r="B1742" s="2" t="s">
        <v>305</v>
      </c>
      <c r="C1742" s="2" t="s">
        <v>306</v>
      </c>
      <c r="D1742" s="2" t="s">
        <v>307</v>
      </c>
      <c r="E1742" s="4">
        <v>1.34</v>
      </c>
      <c r="F1742" s="2" t="s">
        <v>146</v>
      </c>
      <c r="G1742" s="2" t="s">
        <v>308</v>
      </c>
      <c r="H1742" s="2" t="s">
        <v>309</v>
      </c>
      <c r="I1742" s="8">
        <f t="shared" si="81"/>
        <v>4370495.4611053355</v>
      </c>
      <c r="J1742" s="8">
        <f>AVERAGEIFS(I:I,A:A,A1742)</f>
        <v>4278578.6637550881</v>
      </c>
      <c r="K1742" s="8">
        <f t="shared" si="82"/>
        <v>2.1483021483021281</v>
      </c>
      <c r="L1742" s="8" t="str">
        <f t="shared" si="83"/>
        <v>OK</v>
      </c>
      <c r="O1742" s="2"/>
    </row>
    <row r="1743" spans="1:15">
      <c r="A1743" s="2" t="s">
        <v>304</v>
      </c>
      <c r="B1743" s="2" t="s">
        <v>305</v>
      </c>
      <c r="C1743" s="2" t="s">
        <v>306</v>
      </c>
      <c r="D1743" s="2" t="s">
        <v>307</v>
      </c>
      <c r="E1743" s="4">
        <v>1.37</v>
      </c>
      <c r="F1743" s="2" t="s">
        <v>146</v>
      </c>
      <c r="G1743" s="2" t="s">
        <v>308</v>
      </c>
      <c r="H1743" s="2" t="s">
        <v>309</v>
      </c>
      <c r="I1743" s="8">
        <f t="shared" si="81"/>
        <v>4468342.3744136645</v>
      </c>
      <c r="J1743" s="8">
        <f>AVERAGEIFS(I:I,A:A,A1743)</f>
        <v>4278578.6637550881</v>
      </c>
      <c r="K1743" s="8">
        <f t="shared" si="82"/>
        <v>4.4352044352044429</v>
      </c>
      <c r="L1743" s="8" t="str">
        <f t="shared" si="83"/>
        <v>OK</v>
      </c>
      <c r="O1743" s="2"/>
    </row>
    <row r="1744" spans="1:15">
      <c r="A1744" s="2" t="s">
        <v>304</v>
      </c>
      <c r="B1744" s="2" t="s">
        <v>305</v>
      </c>
      <c r="C1744" s="2" t="s">
        <v>306</v>
      </c>
      <c r="D1744" s="2" t="s">
        <v>307</v>
      </c>
      <c r="E1744" s="4">
        <v>1.33</v>
      </c>
      <c r="F1744" s="2" t="s">
        <v>146</v>
      </c>
      <c r="G1744" s="2" t="s">
        <v>308</v>
      </c>
      <c r="H1744" s="2" t="s">
        <v>309</v>
      </c>
      <c r="I1744" s="8">
        <f t="shared" si="81"/>
        <v>4337879.8233358925</v>
      </c>
      <c r="J1744" s="8">
        <f>AVERAGEIFS(I:I,A:A,A1744)</f>
        <v>4278578.6637550881</v>
      </c>
      <c r="K1744" s="8">
        <f t="shared" si="82"/>
        <v>1.3860013860013787</v>
      </c>
      <c r="L1744" s="8" t="str">
        <f t="shared" si="83"/>
        <v>OK</v>
      </c>
      <c r="O1744" s="2"/>
    </row>
    <row r="1745" spans="1:15">
      <c r="A1745" s="2" t="s">
        <v>304</v>
      </c>
      <c r="B1745" s="2" t="s">
        <v>305</v>
      </c>
      <c r="C1745" s="2" t="s">
        <v>306</v>
      </c>
      <c r="D1745" s="2" t="s">
        <v>307</v>
      </c>
      <c r="E1745" s="4">
        <v>1.37</v>
      </c>
      <c r="F1745" s="2" t="s">
        <v>146</v>
      </c>
      <c r="G1745" s="2" t="s">
        <v>308</v>
      </c>
      <c r="H1745" s="2" t="s">
        <v>309</v>
      </c>
      <c r="I1745" s="8">
        <f t="shared" si="81"/>
        <v>4468342.3744136645</v>
      </c>
      <c r="J1745" s="8">
        <f>AVERAGEIFS(I:I,A:A,A1745)</f>
        <v>4278578.6637550881</v>
      </c>
      <c r="K1745" s="8">
        <f t="shared" si="82"/>
        <v>4.4352044352044429</v>
      </c>
      <c r="L1745" s="8" t="str">
        <f t="shared" si="83"/>
        <v>OK</v>
      </c>
      <c r="O1745" s="2"/>
    </row>
    <row r="1746" spans="1:15">
      <c r="A1746" s="2" t="s">
        <v>304</v>
      </c>
      <c r="B1746" s="2" t="s">
        <v>305</v>
      </c>
      <c r="C1746" s="2" t="s">
        <v>306</v>
      </c>
      <c r="D1746" s="2" t="s">
        <v>307</v>
      </c>
      <c r="E1746" s="4">
        <v>1.33</v>
      </c>
      <c r="F1746" s="2" t="s">
        <v>146</v>
      </c>
      <c r="G1746" s="2" t="s">
        <v>308</v>
      </c>
      <c r="H1746" s="2" t="s">
        <v>309</v>
      </c>
      <c r="I1746" s="8">
        <f t="shared" si="81"/>
        <v>4337879.8233358925</v>
      </c>
      <c r="J1746" s="8">
        <f>AVERAGEIFS(I:I,A:A,A1746)</f>
        <v>4278578.6637550881</v>
      </c>
      <c r="K1746" s="8">
        <f t="shared" si="82"/>
        <v>1.3860013860013787</v>
      </c>
      <c r="L1746" s="8" t="str">
        <f t="shared" si="83"/>
        <v>OK</v>
      </c>
      <c r="O1746" s="2"/>
    </row>
    <row r="1747" spans="1:15">
      <c r="A1747" s="2" t="s">
        <v>304</v>
      </c>
      <c r="B1747" s="2" t="s">
        <v>305</v>
      </c>
      <c r="C1747" s="2" t="s">
        <v>306</v>
      </c>
      <c r="D1747" s="2" t="s">
        <v>307</v>
      </c>
      <c r="E1747" s="4">
        <v>1.33</v>
      </c>
      <c r="F1747" s="2" t="s">
        <v>146</v>
      </c>
      <c r="G1747" s="2" t="s">
        <v>308</v>
      </c>
      <c r="H1747" s="2" t="s">
        <v>309</v>
      </c>
      <c r="I1747" s="8">
        <f t="shared" si="81"/>
        <v>4337879.8233358925</v>
      </c>
      <c r="J1747" s="8">
        <f>AVERAGEIFS(I:I,A:A,A1747)</f>
        <v>4278578.6637550881</v>
      </c>
      <c r="K1747" s="8">
        <f t="shared" si="82"/>
        <v>1.3860013860013787</v>
      </c>
      <c r="L1747" s="8" t="str">
        <f t="shared" si="83"/>
        <v>OK</v>
      </c>
      <c r="O1747" s="2"/>
    </row>
    <row r="1748" spans="1:15">
      <c r="A1748" s="2" t="s">
        <v>304</v>
      </c>
      <c r="B1748" s="2" t="s">
        <v>305</v>
      </c>
      <c r="C1748" s="2" t="s">
        <v>306</v>
      </c>
      <c r="D1748" s="2" t="s">
        <v>307</v>
      </c>
      <c r="E1748" s="4">
        <v>1.1000000000000001</v>
      </c>
      <c r="F1748" s="2" t="s">
        <v>146</v>
      </c>
      <c r="G1748" s="2" t="s">
        <v>308</v>
      </c>
      <c r="H1748" s="2" t="s">
        <v>309</v>
      </c>
      <c r="I1748" s="8">
        <f t="shared" si="81"/>
        <v>3587720.1546387086</v>
      </c>
      <c r="J1748" s="8">
        <f>AVERAGEIFS(I:I,A:A,A1748)</f>
        <v>4278578.6637550881</v>
      </c>
      <c r="K1748" s="8">
        <f t="shared" si="82"/>
        <v>-16.146916146916148</v>
      </c>
      <c r="L1748" s="8" t="str">
        <f t="shared" si="83"/>
        <v>OK</v>
      </c>
      <c r="O1748" s="2"/>
    </row>
    <row r="1749" spans="1:15">
      <c r="A1749" s="2" t="s">
        <v>304</v>
      </c>
      <c r="B1749" s="2" t="s">
        <v>305</v>
      </c>
      <c r="C1749" s="2" t="s">
        <v>306</v>
      </c>
      <c r="D1749" s="2" t="s">
        <v>307</v>
      </c>
      <c r="E1749" s="4">
        <v>1.33</v>
      </c>
      <c r="F1749" s="2" t="s">
        <v>146</v>
      </c>
      <c r="G1749" s="2" t="s">
        <v>308</v>
      </c>
      <c r="H1749" s="2" t="s">
        <v>309</v>
      </c>
      <c r="I1749" s="8">
        <f t="shared" si="81"/>
        <v>4337879.8233358925</v>
      </c>
      <c r="J1749" s="8">
        <f>AVERAGEIFS(I:I,A:A,A1749)</f>
        <v>4278578.6637550881</v>
      </c>
      <c r="K1749" s="8">
        <f t="shared" si="82"/>
        <v>1.3860013860013787</v>
      </c>
      <c r="L1749" s="8" t="str">
        <f t="shared" si="83"/>
        <v>OK</v>
      </c>
      <c r="O1749" s="2"/>
    </row>
    <row r="1750" spans="1:15">
      <c r="A1750" s="2" t="s">
        <v>5133</v>
      </c>
      <c r="B1750" s="2" t="s">
        <v>163</v>
      </c>
      <c r="C1750" s="2" t="s">
        <v>3883</v>
      </c>
      <c r="D1750" s="2" t="s">
        <v>3884</v>
      </c>
      <c r="E1750" s="4">
        <v>19.440000000000001</v>
      </c>
      <c r="F1750" s="2" t="s">
        <v>146</v>
      </c>
      <c r="H1750" s="2" t="s">
        <v>5134</v>
      </c>
      <c r="I1750" s="8">
        <f t="shared" si="81"/>
        <v>63404799.823796809</v>
      </c>
      <c r="J1750" s="8">
        <f>AVERAGEIFS(I:I,A:A,A1750)</f>
        <v>70573717.005520344</v>
      </c>
      <c r="K1750" s="8">
        <f t="shared" si="82"/>
        <v>-10.158055273130618</v>
      </c>
      <c r="L1750" s="8" t="str">
        <f t="shared" si="83"/>
        <v>OK</v>
      </c>
      <c r="O1750" s="2"/>
    </row>
    <row r="1751" spans="1:15">
      <c r="A1751" s="2" t="s">
        <v>5133</v>
      </c>
      <c r="B1751" s="2" t="s">
        <v>163</v>
      </c>
      <c r="C1751" s="2" t="s">
        <v>3883</v>
      </c>
      <c r="D1751" s="2" t="s">
        <v>3884</v>
      </c>
      <c r="E1751" s="4">
        <v>22.39</v>
      </c>
      <c r="F1751" s="2" t="s">
        <v>146</v>
      </c>
      <c r="H1751" s="2" t="s">
        <v>5134</v>
      </c>
      <c r="I1751" s="8">
        <f t="shared" si="81"/>
        <v>73026412.965782434</v>
      </c>
      <c r="J1751" s="8">
        <f>AVERAGEIFS(I:I,A:A,A1751)</f>
        <v>70573717.005520344</v>
      </c>
      <c r="K1751" s="8">
        <f t="shared" si="82"/>
        <v>3.4753674091875242</v>
      </c>
      <c r="L1751" s="8" t="str">
        <f t="shared" si="83"/>
        <v>OK</v>
      </c>
      <c r="O1751" s="2"/>
    </row>
    <row r="1752" spans="1:15">
      <c r="A1752" s="2" t="s">
        <v>5133</v>
      </c>
      <c r="B1752" s="2" t="s">
        <v>163</v>
      </c>
      <c r="C1752" s="2" t="s">
        <v>3883</v>
      </c>
      <c r="D1752" s="2" t="s">
        <v>3884</v>
      </c>
      <c r="E1752" s="4">
        <v>21.8</v>
      </c>
      <c r="F1752" s="2" t="s">
        <v>146</v>
      </c>
      <c r="H1752" s="2" t="s">
        <v>5134</v>
      </c>
      <c r="I1752" s="8">
        <f t="shared" si="81"/>
        <v>71102090.337385312</v>
      </c>
      <c r="J1752" s="8">
        <f>AVERAGEIFS(I:I,A:A,A1752)</f>
        <v>70573717.005520344</v>
      </c>
      <c r="K1752" s="8">
        <f t="shared" si="82"/>
        <v>0.74868287272389367</v>
      </c>
      <c r="L1752" s="8" t="str">
        <f t="shared" si="83"/>
        <v>OK</v>
      </c>
      <c r="O1752" s="2"/>
    </row>
    <row r="1753" spans="1:15">
      <c r="A1753" s="2" t="s">
        <v>5133</v>
      </c>
      <c r="B1753" s="2" t="s">
        <v>163</v>
      </c>
      <c r="C1753" s="2" t="s">
        <v>3883</v>
      </c>
      <c r="D1753" s="2" t="s">
        <v>3884</v>
      </c>
      <c r="E1753" s="4">
        <v>22.28</v>
      </c>
      <c r="F1753" s="2" t="s">
        <v>146</v>
      </c>
      <c r="H1753" s="2" t="s">
        <v>5134</v>
      </c>
      <c r="I1753" s="8">
        <f t="shared" si="81"/>
        <v>72667640.95031856</v>
      </c>
      <c r="J1753" s="8">
        <f>AVERAGEIFS(I:I,A:A,A1753)</f>
        <v>70573717.005520344</v>
      </c>
      <c r="K1753" s="8">
        <f t="shared" si="82"/>
        <v>2.9670024956095498</v>
      </c>
      <c r="L1753" s="8" t="str">
        <f t="shared" si="83"/>
        <v>OK</v>
      </c>
      <c r="O1753" s="2"/>
    </row>
    <row r="1754" spans="1:15">
      <c r="A1754" s="2" t="s">
        <v>5133</v>
      </c>
      <c r="B1754" s="2" t="s">
        <v>163</v>
      </c>
      <c r="C1754" s="2" t="s">
        <v>3883</v>
      </c>
      <c r="D1754" s="2" t="s">
        <v>3884</v>
      </c>
      <c r="E1754" s="4">
        <v>22.28</v>
      </c>
      <c r="F1754" s="2" t="s">
        <v>146</v>
      </c>
      <c r="H1754" s="2" t="s">
        <v>5134</v>
      </c>
      <c r="I1754" s="8">
        <f t="shared" si="81"/>
        <v>72667640.95031856</v>
      </c>
      <c r="J1754" s="8">
        <f>AVERAGEIFS(I:I,A:A,A1754)</f>
        <v>70573717.005520344</v>
      </c>
      <c r="K1754" s="8">
        <f t="shared" si="82"/>
        <v>2.9670024956095498</v>
      </c>
      <c r="L1754" s="8" t="str">
        <f t="shared" si="83"/>
        <v>OK</v>
      </c>
      <c r="O1754" s="2"/>
    </row>
    <row r="1755" spans="1:15">
      <c r="A1755" s="2" t="s">
        <v>5135</v>
      </c>
      <c r="B1755" s="2" t="s">
        <v>163</v>
      </c>
      <c r="C1755" s="2" t="s">
        <v>3885</v>
      </c>
      <c r="D1755" s="2" t="s">
        <v>3886</v>
      </c>
      <c r="E1755" s="4">
        <v>21.8</v>
      </c>
      <c r="F1755" s="2" t="s">
        <v>146</v>
      </c>
      <c r="H1755" s="2" t="s">
        <v>5136</v>
      </c>
      <c r="I1755" s="8">
        <f t="shared" si="81"/>
        <v>71102090.337385312</v>
      </c>
      <c r="J1755" s="8">
        <f>AVERAGEIFS(I:I,A:A,A1755)</f>
        <v>73711341.358940735</v>
      </c>
      <c r="K1755" s="8">
        <f t="shared" si="82"/>
        <v>-3.5398230088495519</v>
      </c>
      <c r="L1755" s="8" t="str">
        <f t="shared" si="83"/>
        <v>OK</v>
      </c>
      <c r="O1755" s="2"/>
    </row>
    <row r="1756" spans="1:15">
      <c r="A1756" s="2" t="s">
        <v>5135</v>
      </c>
      <c r="B1756" s="2" t="s">
        <v>163</v>
      </c>
      <c r="C1756" s="2" t="s">
        <v>3885</v>
      </c>
      <c r="D1756" s="2" t="s">
        <v>3886</v>
      </c>
      <c r="E1756" s="4">
        <v>26.4</v>
      </c>
      <c r="F1756" s="2" t="s">
        <v>146</v>
      </c>
      <c r="H1756" s="2" t="s">
        <v>5136</v>
      </c>
      <c r="I1756" s="8">
        <f t="shared" si="81"/>
        <v>86105283.711328998</v>
      </c>
      <c r="J1756" s="8">
        <f>AVERAGEIFS(I:I,A:A,A1756)</f>
        <v>73711341.358940735</v>
      </c>
      <c r="K1756" s="8">
        <f t="shared" si="82"/>
        <v>16.814159292035402</v>
      </c>
      <c r="L1756" s="8" t="str">
        <f t="shared" si="83"/>
        <v>OK</v>
      </c>
      <c r="O1756" s="2"/>
    </row>
    <row r="1757" spans="1:15">
      <c r="A1757" s="2" t="s">
        <v>5135</v>
      </c>
      <c r="B1757" s="2" t="s">
        <v>163</v>
      </c>
      <c r="C1757" s="2" t="s">
        <v>3885</v>
      </c>
      <c r="D1757" s="2" t="s">
        <v>3886</v>
      </c>
      <c r="E1757" s="4">
        <v>21.7</v>
      </c>
      <c r="F1757" s="2" t="s">
        <v>146</v>
      </c>
      <c r="H1757" s="2" t="s">
        <v>5136</v>
      </c>
      <c r="I1757" s="8">
        <f t="shared" si="81"/>
        <v>70775933.959690884</v>
      </c>
      <c r="J1757" s="8">
        <f>AVERAGEIFS(I:I,A:A,A1757)</f>
        <v>73711341.358940735</v>
      </c>
      <c r="K1757" s="8">
        <f t="shared" si="82"/>
        <v>-3.9823008849557473</v>
      </c>
      <c r="L1757" s="8" t="str">
        <f t="shared" si="83"/>
        <v>OK</v>
      </c>
      <c r="O1757" s="2"/>
    </row>
    <row r="1758" spans="1:15">
      <c r="A1758" s="2" t="s">
        <v>5135</v>
      </c>
      <c r="B1758" s="2" t="s">
        <v>163</v>
      </c>
      <c r="C1758" s="2" t="s">
        <v>3885</v>
      </c>
      <c r="D1758" s="2" t="s">
        <v>3886</v>
      </c>
      <c r="E1758" s="4">
        <v>20.5</v>
      </c>
      <c r="F1758" s="2" t="s">
        <v>146</v>
      </c>
      <c r="H1758" s="2" t="s">
        <v>5136</v>
      </c>
      <c r="I1758" s="8">
        <f t="shared" si="81"/>
        <v>66862057.427357741</v>
      </c>
      <c r="J1758" s="8">
        <f>AVERAGEIFS(I:I,A:A,A1758)</f>
        <v>73711341.358940735</v>
      </c>
      <c r="K1758" s="8">
        <f t="shared" si="82"/>
        <v>-9.2920353982300909</v>
      </c>
      <c r="L1758" s="8" t="str">
        <f t="shared" si="83"/>
        <v>OK</v>
      </c>
      <c r="O1758" s="2"/>
    </row>
    <row r="1759" spans="1:15">
      <c r="A1759" s="2" t="s">
        <v>5137</v>
      </c>
      <c r="B1759" s="2" t="s">
        <v>163</v>
      </c>
      <c r="C1759" s="2" t="s">
        <v>3887</v>
      </c>
      <c r="D1759" s="2" t="s">
        <v>3888</v>
      </c>
      <c r="E1759" s="4">
        <v>24.66</v>
      </c>
      <c r="F1759" s="2" t="s">
        <v>146</v>
      </c>
      <c r="H1759" s="2" t="s">
        <v>5138</v>
      </c>
      <c r="I1759" s="8">
        <f t="shared" si="81"/>
        <v>80430162.739445955</v>
      </c>
      <c r="J1759" s="8">
        <f>AVERAGEIFS(I:I,A:A,A1759)</f>
        <v>80430162.739445955</v>
      </c>
      <c r="K1759" s="8">
        <f t="shared" si="82"/>
        <v>0</v>
      </c>
      <c r="L1759" s="8" t="str">
        <f t="shared" si="83"/>
        <v>OK</v>
      </c>
      <c r="O1759" s="2"/>
    </row>
    <row r="1760" spans="1:15">
      <c r="A1760" s="2" t="s">
        <v>5139</v>
      </c>
      <c r="B1760" s="2" t="s">
        <v>3296</v>
      </c>
      <c r="C1760" s="2" t="s">
        <v>3889</v>
      </c>
      <c r="D1760" s="2" t="s">
        <v>3890</v>
      </c>
      <c r="E1760" s="4">
        <v>20.7</v>
      </c>
      <c r="F1760" s="2" t="s">
        <v>146</v>
      </c>
      <c r="H1760" s="2" t="s">
        <v>5140</v>
      </c>
      <c r="I1760" s="8">
        <f t="shared" si="81"/>
        <v>67514370.182746589</v>
      </c>
      <c r="J1760" s="8">
        <f>AVERAGEIFS(I:I,A:A,A1760)</f>
        <v>65386199.81829045</v>
      </c>
      <c r="K1760" s="8">
        <f t="shared" si="82"/>
        <v>3.2547699214365844</v>
      </c>
      <c r="L1760" s="8" t="str">
        <f t="shared" si="83"/>
        <v>OK</v>
      </c>
      <c r="O1760" s="2"/>
    </row>
    <row r="1761" spans="1:15">
      <c r="A1761" s="2" t="s">
        <v>5139</v>
      </c>
      <c r="B1761" s="2" t="s">
        <v>3296</v>
      </c>
      <c r="C1761" s="2" t="s">
        <v>3889</v>
      </c>
      <c r="D1761" s="2" t="s">
        <v>3890</v>
      </c>
      <c r="E1761" s="4">
        <v>20.9</v>
      </c>
      <c r="F1761" s="2" t="s">
        <v>146</v>
      </c>
      <c r="H1761" s="2" t="s">
        <v>5140</v>
      </c>
      <c r="I1761" s="8">
        <f t="shared" si="81"/>
        <v>68166682.938135445</v>
      </c>
      <c r="J1761" s="8">
        <f>AVERAGEIFS(I:I,A:A,A1761)</f>
        <v>65386199.81829045</v>
      </c>
      <c r="K1761" s="8">
        <f t="shared" si="82"/>
        <v>4.2524005486968441</v>
      </c>
      <c r="L1761" s="8" t="str">
        <f t="shared" si="83"/>
        <v>OK</v>
      </c>
      <c r="O1761" s="2"/>
    </row>
    <row r="1762" spans="1:15">
      <c r="A1762" s="2" t="s">
        <v>5139</v>
      </c>
      <c r="B1762" s="2" t="s">
        <v>3296</v>
      </c>
      <c r="C1762" s="2" t="s">
        <v>3889</v>
      </c>
      <c r="D1762" s="2" t="s">
        <v>3890</v>
      </c>
      <c r="E1762" s="4">
        <v>22</v>
      </c>
      <c r="F1762" s="2" t="s">
        <v>146</v>
      </c>
      <c r="H1762" s="2" t="s">
        <v>5140</v>
      </c>
      <c r="I1762" s="8">
        <f t="shared" si="81"/>
        <v>71754403.092774168</v>
      </c>
      <c r="J1762" s="8">
        <f>AVERAGEIFS(I:I,A:A,A1762)</f>
        <v>65386199.81829045</v>
      </c>
      <c r="K1762" s="8">
        <f t="shared" si="82"/>
        <v>9.739368998628283</v>
      </c>
      <c r="L1762" s="8" t="str">
        <f t="shared" si="83"/>
        <v>OK</v>
      </c>
      <c r="O1762" s="2"/>
    </row>
    <row r="1763" spans="1:15">
      <c r="A1763" s="2" t="s">
        <v>5139</v>
      </c>
      <c r="B1763" s="2" t="s">
        <v>3296</v>
      </c>
      <c r="C1763" s="2" t="s">
        <v>3889</v>
      </c>
      <c r="D1763" s="2" t="s">
        <v>3890</v>
      </c>
      <c r="E1763" s="4">
        <v>16.59</v>
      </c>
      <c r="F1763" s="2" t="s">
        <v>146</v>
      </c>
      <c r="H1763" s="2" t="s">
        <v>5140</v>
      </c>
      <c r="I1763" s="8">
        <f t="shared" si="81"/>
        <v>54109343.059505604</v>
      </c>
      <c r="J1763" s="8">
        <f>AVERAGEIFS(I:I,A:A,A1763)</f>
        <v>65386199.81829045</v>
      </c>
      <c r="K1763" s="8">
        <f t="shared" si="82"/>
        <v>-17.246539468761689</v>
      </c>
      <c r="L1763" s="8" t="str">
        <f t="shared" si="83"/>
        <v>OK</v>
      </c>
      <c r="O1763" s="2"/>
    </row>
    <row r="1764" spans="1:15">
      <c r="A1764" s="2" t="s">
        <v>5141</v>
      </c>
      <c r="B1764" s="2" t="s">
        <v>3296</v>
      </c>
      <c r="C1764" s="2" t="s">
        <v>3891</v>
      </c>
      <c r="D1764" s="2" t="s">
        <v>3892</v>
      </c>
      <c r="E1764" s="4">
        <v>23.2</v>
      </c>
      <c r="F1764" s="2" t="s">
        <v>146</v>
      </c>
      <c r="G1764" s="2" t="s">
        <v>4991</v>
      </c>
      <c r="H1764" s="2" t="s">
        <v>5142</v>
      </c>
      <c r="I1764" s="8">
        <f t="shared" si="81"/>
        <v>75668279.625107303</v>
      </c>
      <c r="J1764" s="8">
        <f>AVERAGEIFS(I:I,A:A,A1764)</f>
        <v>68433043.97991924</v>
      </c>
      <c r="K1764" s="8">
        <f t="shared" si="82"/>
        <v>10.572722217809204</v>
      </c>
      <c r="L1764" s="8" t="str">
        <f t="shared" si="83"/>
        <v>OK</v>
      </c>
      <c r="O1764" s="2"/>
    </row>
    <row r="1765" spans="1:15">
      <c r="A1765" s="2" t="s">
        <v>5141</v>
      </c>
      <c r="B1765" s="2" t="s">
        <v>3296</v>
      </c>
      <c r="C1765" s="2" t="s">
        <v>3891</v>
      </c>
      <c r="D1765" s="2" t="s">
        <v>3892</v>
      </c>
      <c r="E1765" s="4">
        <v>23.23</v>
      </c>
      <c r="F1765" s="2" t="s">
        <v>146</v>
      </c>
      <c r="G1765" s="2" t="s">
        <v>4991</v>
      </c>
      <c r="H1765" s="2" t="s">
        <v>5142</v>
      </c>
      <c r="I1765" s="8">
        <f t="shared" si="81"/>
        <v>75766126.538415626</v>
      </c>
      <c r="J1765" s="8">
        <f>AVERAGEIFS(I:I,A:A,A1765)</f>
        <v>68433043.97991924</v>
      </c>
      <c r="K1765" s="8">
        <f t="shared" si="82"/>
        <v>10.715704186194298</v>
      </c>
      <c r="L1765" s="8" t="str">
        <f t="shared" si="83"/>
        <v>OK</v>
      </c>
      <c r="O1765" s="2"/>
    </row>
    <row r="1766" spans="1:15">
      <c r="A1766" s="2" t="s">
        <v>5141</v>
      </c>
      <c r="B1766" s="2" t="s">
        <v>3296</v>
      </c>
      <c r="C1766" s="2" t="s">
        <v>3891</v>
      </c>
      <c r="D1766" s="2" t="s">
        <v>3892</v>
      </c>
      <c r="E1766" s="4">
        <v>23.23</v>
      </c>
      <c r="F1766" s="2" t="s">
        <v>146</v>
      </c>
      <c r="G1766" s="2" t="s">
        <v>4991</v>
      </c>
      <c r="H1766" s="2" t="s">
        <v>5142</v>
      </c>
      <c r="I1766" s="8">
        <f t="shared" si="81"/>
        <v>75766126.538415626</v>
      </c>
      <c r="J1766" s="8">
        <f>AVERAGEIFS(I:I,A:A,A1766)</f>
        <v>68433043.97991924</v>
      </c>
      <c r="K1766" s="8">
        <f t="shared" si="82"/>
        <v>10.715704186194298</v>
      </c>
      <c r="L1766" s="8" t="str">
        <f t="shared" si="83"/>
        <v>OK</v>
      </c>
      <c r="O1766" s="2"/>
    </row>
    <row r="1767" spans="1:15">
      <c r="A1767" s="2" t="s">
        <v>5141</v>
      </c>
      <c r="B1767" s="2" t="s">
        <v>3296</v>
      </c>
      <c r="C1767" s="2" t="s">
        <v>3891</v>
      </c>
      <c r="D1767" s="2" t="s">
        <v>3892</v>
      </c>
      <c r="E1767" s="4">
        <v>19.100000000000001</v>
      </c>
      <c r="F1767" s="2" t="s">
        <v>146</v>
      </c>
      <c r="G1767" s="2" t="s">
        <v>4991</v>
      </c>
      <c r="H1767" s="2" t="s">
        <v>5142</v>
      </c>
      <c r="I1767" s="8">
        <f t="shared" si="81"/>
        <v>62295868.139635757</v>
      </c>
      <c r="J1767" s="8">
        <f>AVERAGEIFS(I:I,A:A,A1767)</f>
        <v>68433043.97991924</v>
      </c>
      <c r="K1767" s="8">
        <f t="shared" si="82"/>
        <v>-8.9681467948208748</v>
      </c>
      <c r="L1767" s="8" t="str">
        <f t="shared" si="83"/>
        <v>OK</v>
      </c>
      <c r="O1767" s="2"/>
    </row>
    <row r="1768" spans="1:15">
      <c r="A1768" s="2" t="s">
        <v>5141</v>
      </c>
      <c r="B1768" s="2" t="s">
        <v>3296</v>
      </c>
      <c r="C1768" s="2" t="s">
        <v>3891</v>
      </c>
      <c r="D1768" s="2" t="s">
        <v>3892</v>
      </c>
      <c r="E1768" s="4">
        <v>19.7</v>
      </c>
      <c r="F1768" s="2" t="s">
        <v>146</v>
      </c>
      <c r="G1768" s="2" t="s">
        <v>4991</v>
      </c>
      <c r="H1768" s="2" t="s">
        <v>5142</v>
      </c>
      <c r="I1768" s="8">
        <f t="shared" si="81"/>
        <v>64252806.405802317</v>
      </c>
      <c r="J1768" s="8">
        <f>AVERAGEIFS(I:I,A:A,A1768)</f>
        <v>68433043.97991924</v>
      </c>
      <c r="K1768" s="8">
        <f t="shared" si="82"/>
        <v>-6.1085074271189139</v>
      </c>
      <c r="L1768" s="8" t="str">
        <f t="shared" si="83"/>
        <v>OK</v>
      </c>
      <c r="O1768" s="2"/>
    </row>
    <row r="1769" spans="1:15">
      <c r="A1769" s="2" t="s">
        <v>5141</v>
      </c>
      <c r="B1769" s="2" t="s">
        <v>3296</v>
      </c>
      <c r="C1769" s="2" t="s">
        <v>3891</v>
      </c>
      <c r="D1769" s="2" t="s">
        <v>3892</v>
      </c>
      <c r="E1769" s="4">
        <v>17.43</v>
      </c>
      <c r="F1769" s="2" t="s">
        <v>146</v>
      </c>
      <c r="G1769" s="2" t="s">
        <v>4991</v>
      </c>
      <c r="H1769" s="2" t="s">
        <v>5142</v>
      </c>
      <c r="I1769" s="8">
        <f t="shared" si="81"/>
        <v>56849056.632138804</v>
      </c>
      <c r="J1769" s="8">
        <f>AVERAGEIFS(I:I,A:A,A1769)</f>
        <v>68433043.97991924</v>
      </c>
      <c r="K1769" s="8">
        <f t="shared" si="82"/>
        <v>-16.927476368258009</v>
      </c>
      <c r="L1769" s="8" t="str">
        <f t="shared" si="83"/>
        <v>OK</v>
      </c>
      <c r="O1769" s="2"/>
    </row>
    <row r="1770" spans="1:15">
      <c r="A1770" s="2" t="s">
        <v>5143</v>
      </c>
      <c r="B1770" s="2" t="s">
        <v>158</v>
      </c>
      <c r="C1770" s="2" t="s">
        <v>3893</v>
      </c>
      <c r="D1770" s="2" t="s">
        <v>3894</v>
      </c>
      <c r="E1770" s="4">
        <v>21.8</v>
      </c>
      <c r="F1770" s="2" t="s">
        <v>146</v>
      </c>
      <c r="H1770" s="2" t="s">
        <v>5144</v>
      </c>
      <c r="I1770" s="8">
        <f t="shared" si="81"/>
        <v>71102090.337385312</v>
      </c>
      <c r="J1770" s="8">
        <f>AVERAGEIFS(I:I,A:A,A1770)</f>
        <v>69471308.448913172</v>
      </c>
      <c r="K1770" s="8">
        <f t="shared" si="82"/>
        <v>2.3474178403755763</v>
      </c>
      <c r="L1770" s="8" t="str">
        <f t="shared" si="83"/>
        <v>OK</v>
      </c>
      <c r="O1770" s="2"/>
    </row>
    <row r="1771" spans="1:15">
      <c r="A1771" s="2" t="s">
        <v>5143</v>
      </c>
      <c r="B1771" s="2" t="s">
        <v>158</v>
      </c>
      <c r="C1771" s="2" t="s">
        <v>3893</v>
      </c>
      <c r="D1771" s="2" t="s">
        <v>3894</v>
      </c>
      <c r="E1771" s="4">
        <v>21.7</v>
      </c>
      <c r="F1771" s="2" t="s">
        <v>146</v>
      </c>
      <c r="H1771" s="2" t="s">
        <v>5144</v>
      </c>
      <c r="I1771" s="8">
        <f t="shared" si="81"/>
        <v>70775933.959690884</v>
      </c>
      <c r="J1771" s="8">
        <f>AVERAGEIFS(I:I,A:A,A1771)</f>
        <v>69471308.448913172</v>
      </c>
      <c r="K1771" s="8">
        <f t="shared" si="82"/>
        <v>1.8779342723004744</v>
      </c>
      <c r="L1771" s="8" t="str">
        <f t="shared" si="83"/>
        <v>OK</v>
      </c>
      <c r="O1771" s="2"/>
    </row>
    <row r="1772" spans="1:15">
      <c r="A1772" s="2" t="s">
        <v>5143</v>
      </c>
      <c r="B1772" s="2" t="s">
        <v>158</v>
      </c>
      <c r="C1772" s="2" t="s">
        <v>3893</v>
      </c>
      <c r="D1772" s="2" t="s">
        <v>3894</v>
      </c>
      <c r="E1772" s="4">
        <v>20.399999999999999</v>
      </c>
      <c r="F1772" s="2" t="s">
        <v>146</v>
      </c>
      <c r="H1772" s="2" t="s">
        <v>5144</v>
      </c>
      <c r="I1772" s="8">
        <f t="shared" si="81"/>
        <v>66535901.049663313</v>
      </c>
      <c r="J1772" s="8">
        <f>AVERAGEIFS(I:I,A:A,A1772)</f>
        <v>69471308.448913172</v>
      </c>
      <c r="K1772" s="8">
        <f t="shared" si="82"/>
        <v>-4.2253521126760614</v>
      </c>
      <c r="L1772" s="8" t="str">
        <f t="shared" si="83"/>
        <v>OK</v>
      </c>
      <c r="O1772" s="2"/>
    </row>
    <row r="1773" spans="1:15">
      <c r="A1773" s="2" t="s">
        <v>5145</v>
      </c>
      <c r="B1773" s="2" t="s">
        <v>3296</v>
      </c>
      <c r="C1773" s="2" t="s">
        <v>3895</v>
      </c>
      <c r="D1773" s="2" t="s">
        <v>3896</v>
      </c>
      <c r="E1773" s="4">
        <v>20.137</v>
      </c>
      <c r="F1773" s="2" t="s">
        <v>146</v>
      </c>
      <c r="G1773" s="2" t="s">
        <v>5146</v>
      </c>
      <c r="H1773" s="2" t="s">
        <v>5147</v>
      </c>
      <c r="I1773" s="8">
        <f t="shared" si="81"/>
        <v>65678109.776326969</v>
      </c>
      <c r="J1773" s="8">
        <f>AVERAGEIFS(I:I,A:A,A1773)</f>
        <v>71349793.561768159</v>
      </c>
      <c r="K1773" s="8">
        <f t="shared" si="82"/>
        <v>-7.9491243104034552</v>
      </c>
      <c r="L1773" s="8" t="str">
        <f t="shared" si="83"/>
        <v>OK</v>
      </c>
      <c r="O1773" s="2"/>
    </row>
    <row r="1774" spans="1:15">
      <c r="A1774" s="2" t="s">
        <v>5145</v>
      </c>
      <c r="B1774" s="2" t="s">
        <v>3296</v>
      </c>
      <c r="C1774" s="2" t="s">
        <v>3895</v>
      </c>
      <c r="D1774" s="2" t="s">
        <v>3896</v>
      </c>
      <c r="E1774" s="4">
        <v>25.1</v>
      </c>
      <c r="F1774" s="2" t="s">
        <v>146</v>
      </c>
      <c r="G1774" s="2" t="s">
        <v>5146</v>
      </c>
      <c r="H1774" s="2" t="s">
        <v>5147</v>
      </c>
      <c r="I1774" s="8">
        <f t="shared" si="81"/>
        <v>81865250.801301435</v>
      </c>
      <c r="J1774" s="8">
        <f>AVERAGEIFS(I:I,A:A,A1774)</f>
        <v>71349793.561768159</v>
      </c>
      <c r="K1774" s="8">
        <f t="shared" si="82"/>
        <v>14.737894413709762</v>
      </c>
      <c r="L1774" s="8" t="str">
        <f t="shared" si="83"/>
        <v>OK</v>
      </c>
      <c r="O1774" s="2"/>
    </row>
    <row r="1775" spans="1:15">
      <c r="A1775" s="2" t="s">
        <v>5145</v>
      </c>
      <c r="B1775" s="2" t="s">
        <v>3296</v>
      </c>
      <c r="C1775" s="2" t="s">
        <v>3895</v>
      </c>
      <c r="D1775" s="2" t="s">
        <v>3896</v>
      </c>
      <c r="E1775" s="4">
        <v>24.77</v>
      </c>
      <c r="F1775" s="2" t="s">
        <v>146</v>
      </c>
      <c r="G1775" s="2" t="s">
        <v>5146</v>
      </c>
      <c r="H1775" s="2" t="s">
        <v>5147</v>
      </c>
      <c r="I1775" s="8">
        <f t="shared" si="81"/>
        <v>80788934.754909813</v>
      </c>
      <c r="J1775" s="8">
        <f>AVERAGEIFS(I:I,A:A,A1775)</f>
        <v>71349793.561768159</v>
      </c>
      <c r="K1775" s="8">
        <f t="shared" si="82"/>
        <v>13.229388232174921</v>
      </c>
      <c r="L1775" s="8" t="str">
        <f t="shared" si="83"/>
        <v>OK</v>
      </c>
      <c r="O1775" s="2"/>
    </row>
    <row r="1776" spans="1:15">
      <c r="A1776" s="2" t="s">
        <v>5145</v>
      </c>
      <c r="B1776" s="2" t="s">
        <v>3296</v>
      </c>
      <c r="C1776" s="2" t="s">
        <v>3895</v>
      </c>
      <c r="D1776" s="2" t="s">
        <v>3896</v>
      </c>
      <c r="E1776" s="4">
        <v>24.2103</v>
      </c>
      <c r="F1776" s="2" t="s">
        <v>146</v>
      </c>
      <c r="G1776" s="2" t="s">
        <v>5146</v>
      </c>
      <c r="H1776" s="2" t="s">
        <v>5147</v>
      </c>
      <c r="I1776" s="8">
        <f t="shared" si="81"/>
        <v>78963437.508954108</v>
      </c>
      <c r="J1776" s="8">
        <f>AVERAGEIFS(I:I,A:A,A1776)</f>
        <v>71349793.561768159</v>
      </c>
      <c r="K1776" s="8">
        <f t="shared" si="82"/>
        <v>10.670870323674798</v>
      </c>
      <c r="L1776" s="8" t="str">
        <f t="shared" si="83"/>
        <v>OK</v>
      </c>
      <c r="O1776" s="2"/>
    </row>
    <row r="1777" spans="1:15">
      <c r="A1777" s="2" t="s">
        <v>5145</v>
      </c>
      <c r="B1777" s="2" t="s">
        <v>3296</v>
      </c>
      <c r="C1777" s="2" t="s">
        <v>3895</v>
      </c>
      <c r="D1777" s="2" t="s">
        <v>3896</v>
      </c>
      <c r="E1777" s="4">
        <v>26.42</v>
      </c>
      <c r="F1777" s="2" t="s">
        <v>146</v>
      </c>
      <c r="G1777" s="2" t="s">
        <v>5146</v>
      </c>
      <c r="H1777" s="2" t="s">
        <v>5147</v>
      </c>
      <c r="I1777" s="8">
        <f t="shared" si="81"/>
        <v>86170514.98686789</v>
      </c>
      <c r="J1777" s="8">
        <f>AVERAGEIFS(I:I,A:A,A1777)</f>
        <v>71349793.561768159</v>
      </c>
      <c r="K1777" s="8">
        <f t="shared" si="82"/>
        <v>20.771919139849082</v>
      </c>
      <c r="L1777" s="8" t="str">
        <f t="shared" si="83"/>
        <v>OK</v>
      </c>
      <c r="O1777" s="2"/>
    </row>
    <row r="1778" spans="1:15">
      <c r="A1778" s="2" t="s">
        <v>5145</v>
      </c>
      <c r="B1778" s="2" t="s">
        <v>3296</v>
      </c>
      <c r="C1778" s="2" t="s">
        <v>3895</v>
      </c>
      <c r="D1778" s="2" t="s">
        <v>3896</v>
      </c>
      <c r="E1778" s="4">
        <v>25</v>
      </c>
      <c r="F1778" s="2" t="s">
        <v>146</v>
      </c>
      <c r="G1778" s="2" t="s">
        <v>5146</v>
      </c>
      <c r="H1778" s="2" t="s">
        <v>5147</v>
      </c>
      <c r="I1778" s="8">
        <f t="shared" si="81"/>
        <v>81539094.423607007</v>
      </c>
      <c r="J1778" s="8">
        <f>AVERAGEIFS(I:I,A:A,A1778)</f>
        <v>71349793.561768159</v>
      </c>
      <c r="K1778" s="8">
        <f t="shared" si="82"/>
        <v>14.280771328396181</v>
      </c>
      <c r="L1778" s="8" t="str">
        <f t="shared" si="83"/>
        <v>OK</v>
      </c>
      <c r="O1778" s="2"/>
    </row>
    <row r="1779" spans="1:15">
      <c r="A1779" s="2" t="s">
        <v>5145</v>
      </c>
      <c r="B1779" s="2" t="s">
        <v>3296</v>
      </c>
      <c r="C1779" s="2" t="s">
        <v>3895</v>
      </c>
      <c r="D1779" s="2" t="s">
        <v>3896</v>
      </c>
      <c r="E1779" s="4">
        <v>25.12</v>
      </c>
      <c r="F1779" s="2" t="s">
        <v>146</v>
      </c>
      <c r="G1779" s="2" t="s">
        <v>5146</v>
      </c>
      <c r="H1779" s="2" t="s">
        <v>5147</v>
      </c>
      <c r="I1779" s="8">
        <f t="shared" si="81"/>
        <v>81930482.076840326</v>
      </c>
      <c r="J1779" s="8">
        <f>AVERAGEIFS(I:I,A:A,A1779)</f>
        <v>71349793.561768159</v>
      </c>
      <c r="K1779" s="8">
        <f t="shared" si="82"/>
        <v>14.829319030772492</v>
      </c>
      <c r="L1779" s="8" t="str">
        <f t="shared" si="83"/>
        <v>OK</v>
      </c>
      <c r="O1779" s="2"/>
    </row>
    <row r="1780" spans="1:15">
      <c r="A1780" s="2" t="s">
        <v>5145</v>
      </c>
      <c r="B1780" s="2" t="s">
        <v>3296</v>
      </c>
      <c r="C1780" s="2" t="s">
        <v>3895</v>
      </c>
      <c r="D1780" s="2" t="s">
        <v>3896</v>
      </c>
      <c r="E1780" s="4">
        <v>20.399999999999999</v>
      </c>
      <c r="F1780" s="2" t="s">
        <v>146</v>
      </c>
      <c r="G1780" s="2" t="s">
        <v>5146</v>
      </c>
      <c r="H1780" s="2" t="s">
        <v>5147</v>
      </c>
      <c r="I1780" s="8">
        <f t="shared" si="81"/>
        <v>66535901.049663313</v>
      </c>
      <c r="J1780" s="8">
        <f>AVERAGEIFS(I:I,A:A,A1780)</f>
        <v>71349793.561768159</v>
      </c>
      <c r="K1780" s="8">
        <f t="shared" si="82"/>
        <v>-6.7468905960287318</v>
      </c>
      <c r="L1780" s="8" t="str">
        <f t="shared" si="83"/>
        <v>OK</v>
      </c>
      <c r="O1780" s="2"/>
    </row>
    <row r="1781" spans="1:15">
      <c r="A1781" s="2" t="s">
        <v>5145</v>
      </c>
      <c r="B1781" s="2" t="s">
        <v>3296</v>
      </c>
      <c r="C1781" s="2" t="s">
        <v>3895</v>
      </c>
      <c r="D1781" s="2" t="s">
        <v>3896</v>
      </c>
      <c r="E1781" s="4">
        <v>17.5</v>
      </c>
      <c r="F1781" s="2" t="s">
        <v>146</v>
      </c>
      <c r="G1781" s="2" t="s">
        <v>5146</v>
      </c>
      <c r="H1781" s="2" t="s">
        <v>5147</v>
      </c>
      <c r="I1781" s="8">
        <f t="shared" si="81"/>
        <v>57077366.096524902</v>
      </c>
      <c r="J1781" s="8">
        <f>AVERAGEIFS(I:I,A:A,A1781)</f>
        <v>71349793.561768159</v>
      </c>
      <c r="K1781" s="8">
        <f t="shared" si="82"/>
        <v>-20.003460070122681</v>
      </c>
      <c r="L1781" s="8" t="str">
        <f t="shared" si="83"/>
        <v>OK</v>
      </c>
      <c r="O1781" s="2"/>
    </row>
    <row r="1782" spans="1:15">
      <c r="A1782" s="2" t="s">
        <v>5145</v>
      </c>
      <c r="B1782" s="2" t="s">
        <v>3296</v>
      </c>
      <c r="C1782" s="2" t="s">
        <v>3895</v>
      </c>
      <c r="D1782" s="2" t="s">
        <v>3896</v>
      </c>
      <c r="E1782" s="4">
        <v>17.7</v>
      </c>
      <c r="F1782" s="2" t="s">
        <v>146</v>
      </c>
      <c r="G1782" s="2" t="s">
        <v>5146</v>
      </c>
      <c r="H1782" s="2" t="s">
        <v>5147</v>
      </c>
      <c r="I1782" s="8">
        <f t="shared" si="81"/>
        <v>57729678.851913758</v>
      </c>
      <c r="J1782" s="8">
        <f>AVERAGEIFS(I:I,A:A,A1782)</f>
        <v>71349793.561768159</v>
      </c>
      <c r="K1782" s="8">
        <f t="shared" si="82"/>
        <v>-19.089213899495515</v>
      </c>
      <c r="L1782" s="8" t="str">
        <f t="shared" si="83"/>
        <v>OK</v>
      </c>
      <c r="O1782" s="2"/>
    </row>
    <row r="1783" spans="1:15">
      <c r="A1783" s="2" t="s">
        <v>5145</v>
      </c>
      <c r="B1783" s="2" t="s">
        <v>3296</v>
      </c>
      <c r="C1783" s="2" t="s">
        <v>3895</v>
      </c>
      <c r="D1783" s="2" t="s">
        <v>3896</v>
      </c>
      <c r="E1783" s="4">
        <v>22</v>
      </c>
      <c r="F1783" s="2" t="s">
        <v>146</v>
      </c>
      <c r="G1783" s="2" t="s">
        <v>5146</v>
      </c>
      <c r="H1783" s="2" t="s">
        <v>5147</v>
      </c>
      <c r="I1783" s="8">
        <f t="shared" si="81"/>
        <v>71754403.092774168</v>
      </c>
      <c r="J1783" s="8">
        <f>AVERAGEIFS(I:I,A:A,A1783)</f>
        <v>71349793.561768159</v>
      </c>
      <c r="K1783" s="8">
        <f t="shared" si="82"/>
        <v>0.56707876898862697</v>
      </c>
      <c r="L1783" s="8" t="str">
        <f t="shared" si="83"/>
        <v>OK</v>
      </c>
      <c r="O1783" s="2"/>
    </row>
    <row r="1784" spans="1:15">
      <c r="A1784" s="2" t="s">
        <v>5145</v>
      </c>
      <c r="B1784" s="2" t="s">
        <v>3296</v>
      </c>
      <c r="C1784" s="2" t="s">
        <v>3895</v>
      </c>
      <c r="D1784" s="2" t="s">
        <v>3896</v>
      </c>
      <c r="E1784" s="4">
        <v>17</v>
      </c>
      <c r="F1784" s="2" t="s">
        <v>146</v>
      </c>
      <c r="G1784" s="2" t="s">
        <v>5146</v>
      </c>
      <c r="H1784" s="2" t="s">
        <v>5147</v>
      </c>
      <c r="I1784" s="8">
        <f t="shared" si="81"/>
        <v>55446584.208052762</v>
      </c>
      <c r="J1784" s="8">
        <f>AVERAGEIFS(I:I,A:A,A1784)</f>
        <v>71349793.561768159</v>
      </c>
      <c r="K1784" s="8">
        <f t="shared" si="82"/>
        <v>-22.289075496690604</v>
      </c>
      <c r="L1784" s="8" t="str">
        <f t="shared" si="83"/>
        <v>OK</v>
      </c>
      <c r="O1784" s="2"/>
    </row>
    <row r="1785" spans="1:15">
      <c r="A1785" s="2" t="s">
        <v>5145</v>
      </c>
      <c r="B1785" s="2" t="s">
        <v>3296</v>
      </c>
      <c r="C1785" s="2" t="s">
        <v>3895</v>
      </c>
      <c r="D1785" s="2" t="s">
        <v>3896</v>
      </c>
      <c r="E1785" s="4">
        <v>19.03</v>
      </c>
      <c r="F1785" s="2" t="s">
        <v>146</v>
      </c>
      <c r="G1785" s="2" t="s">
        <v>5146</v>
      </c>
      <c r="H1785" s="2" t="s">
        <v>5147</v>
      </c>
      <c r="I1785" s="8">
        <f t="shared" si="81"/>
        <v>62067558.675249651</v>
      </c>
      <c r="J1785" s="8">
        <f>AVERAGEIFS(I:I,A:A,A1785)</f>
        <v>71349793.561768159</v>
      </c>
      <c r="K1785" s="8">
        <f t="shared" si="82"/>
        <v>-13.009476864824832</v>
      </c>
      <c r="L1785" s="8" t="str">
        <f t="shared" si="83"/>
        <v>OK</v>
      </c>
      <c r="O1785" s="2"/>
    </row>
    <row r="1786" spans="1:15">
      <c r="A1786" s="2" t="s">
        <v>5148</v>
      </c>
      <c r="B1786" s="2" t="s">
        <v>3296</v>
      </c>
      <c r="C1786" s="2" t="s">
        <v>3897</v>
      </c>
      <c r="D1786" s="2" t="s">
        <v>3898</v>
      </c>
      <c r="E1786" s="4">
        <v>21.8</v>
      </c>
      <c r="F1786" s="2" t="s">
        <v>146</v>
      </c>
      <c r="G1786" s="2" t="s">
        <v>3899</v>
      </c>
      <c r="H1786" s="2" t="s">
        <v>5149</v>
      </c>
      <c r="I1786" s="8">
        <f t="shared" si="81"/>
        <v>71102090.337385312</v>
      </c>
      <c r="J1786" s="8">
        <f>AVERAGEIFS(I:I,A:A,A1786)</f>
        <v>79373416.075716004</v>
      </c>
      <c r="K1786" s="8">
        <f t="shared" si="82"/>
        <v>-10.420775805391191</v>
      </c>
      <c r="L1786" s="8" t="str">
        <f t="shared" si="83"/>
        <v>OK</v>
      </c>
      <c r="O1786" s="2"/>
    </row>
    <row r="1787" spans="1:15">
      <c r="A1787" s="2" t="s">
        <v>5148</v>
      </c>
      <c r="B1787" s="2" t="s">
        <v>3296</v>
      </c>
      <c r="C1787" s="2" t="s">
        <v>3897</v>
      </c>
      <c r="D1787" s="2" t="s">
        <v>3898</v>
      </c>
      <c r="E1787" s="4">
        <v>35.17</v>
      </c>
      <c r="F1787" s="2" t="s">
        <v>146</v>
      </c>
      <c r="G1787" s="2" t="s">
        <v>3899</v>
      </c>
      <c r="H1787" s="2" t="s">
        <v>5149</v>
      </c>
      <c r="I1787" s="8">
        <f t="shared" si="81"/>
        <v>114709198.03513034</v>
      </c>
      <c r="J1787" s="8">
        <f>AVERAGEIFS(I:I,A:A,A1787)</f>
        <v>79373416.075716004</v>
      </c>
      <c r="K1787" s="8">
        <f t="shared" si="82"/>
        <v>44.518408941485866</v>
      </c>
      <c r="L1787" s="8" t="str">
        <f t="shared" si="83"/>
        <v>OK</v>
      </c>
      <c r="O1787" s="2"/>
    </row>
    <row r="1788" spans="1:15">
      <c r="A1788" s="2" t="s">
        <v>5148</v>
      </c>
      <c r="B1788" s="2" t="s">
        <v>3296</v>
      </c>
      <c r="C1788" s="2" t="s">
        <v>3897</v>
      </c>
      <c r="D1788" s="2" t="s">
        <v>3898</v>
      </c>
      <c r="E1788" s="4">
        <v>22.8</v>
      </c>
      <c r="F1788" s="2" t="s">
        <v>146</v>
      </c>
      <c r="G1788" s="2" t="s">
        <v>3899</v>
      </c>
      <c r="H1788" s="2" t="s">
        <v>5149</v>
      </c>
      <c r="I1788" s="8">
        <f t="shared" si="81"/>
        <v>74363654.114329591</v>
      </c>
      <c r="J1788" s="8">
        <f>AVERAGEIFS(I:I,A:A,A1788)</f>
        <v>79373416.075716004</v>
      </c>
      <c r="K1788" s="8">
        <f t="shared" si="82"/>
        <v>-6.3116370808678486</v>
      </c>
      <c r="L1788" s="8" t="str">
        <f t="shared" si="83"/>
        <v>OK</v>
      </c>
      <c r="O1788" s="2"/>
    </row>
    <row r="1789" spans="1:15">
      <c r="A1789" s="2" t="s">
        <v>5148</v>
      </c>
      <c r="B1789" s="2" t="s">
        <v>3296</v>
      </c>
      <c r="C1789" s="2" t="s">
        <v>3897</v>
      </c>
      <c r="D1789" s="2" t="s">
        <v>3898</v>
      </c>
      <c r="E1789" s="4">
        <v>17</v>
      </c>
      <c r="F1789" s="2" t="s">
        <v>146</v>
      </c>
      <c r="G1789" s="2" t="s">
        <v>3899</v>
      </c>
      <c r="H1789" s="2" t="s">
        <v>5149</v>
      </c>
      <c r="I1789" s="8">
        <f t="shared" si="81"/>
        <v>55446584.208052762</v>
      </c>
      <c r="J1789" s="8">
        <f>AVERAGEIFS(I:I,A:A,A1789)</f>
        <v>79373416.075716004</v>
      </c>
      <c r="K1789" s="8">
        <f t="shared" si="82"/>
        <v>-30.144641683103224</v>
      </c>
      <c r="L1789" s="8" t="str">
        <f t="shared" si="83"/>
        <v>OK</v>
      </c>
      <c r="O1789" s="2"/>
    </row>
    <row r="1790" spans="1:15">
      <c r="A1790" s="2" t="s">
        <v>5148</v>
      </c>
      <c r="B1790" s="2" t="s">
        <v>3296</v>
      </c>
      <c r="C1790" s="2" t="s">
        <v>3897</v>
      </c>
      <c r="D1790" s="2" t="s">
        <v>3898</v>
      </c>
      <c r="E1790" s="4">
        <v>24.91</v>
      </c>
      <c r="F1790" s="2" t="s">
        <v>146</v>
      </c>
      <c r="G1790" s="2" t="s">
        <v>3899</v>
      </c>
      <c r="H1790" s="2" t="s">
        <v>5149</v>
      </c>
      <c r="I1790" s="8">
        <f t="shared" si="81"/>
        <v>81245553.683682024</v>
      </c>
      <c r="J1790" s="8">
        <f>AVERAGEIFS(I:I,A:A,A1790)</f>
        <v>79373416.075716004</v>
      </c>
      <c r="K1790" s="8">
        <f t="shared" si="82"/>
        <v>2.358645627876399</v>
      </c>
      <c r="L1790" s="8" t="str">
        <f t="shared" si="83"/>
        <v>OK</v>
      </c>
      <c r="O1790" s="2"/>
    </row>
    <row r="1791" spans="1:15">
      <c r="A1791" s="2" t="s">
        <v>5150</v>
      </c>
      <c r="B1791" s="2" t="s">
        <v>3296</v>
      </c>
      <c r="C1791" s="2" t="s">
        <v>3900</v>
      </c>
      <c r="D1791" s="2" t="s">
        <v>3901</v>
      </c>
      <c r="E1791" s="4">
        <v>22.2</v>
      </c>
      <c r="F1791" s="2" t="s">
        <v>146</v>
      </c>
      <c r="G1791" s="2" t="s">
        <v>5151</v>
      </c>
      <c r="H1791" s="2" t="s">
        <v>5152</v>
      </c>
      <c r="I1791" s="8">
        <f t="shared" si="81"/>
        <v>72406715.848163024</v>
      </c>
      <c r="J1791" s="8">
        <f>AVERAGEIFS(I:I,A:A,A1791)</f>
        <v>72828142.503781989</v>
      </c>
      <c r="K1791" s="8">
        <f t="shared" si="82"/>
        <v>-0.57865907481724488</v>
      </c>
      <c r="L1791" s="8" t="str">
        <f t="shared" si="83"/>
        <v>OK</v>
      </c>
      <c r="O1791" s="2"/>
    </row>
    <row r="1792" spans="1:15">
      <c r="A1792" s="2" t="s">
        <v>5150</v>
      </c>
      <c r="B1792" s="2" t="s">
        <v>3296</v>
      </c>
      <c r="C1792" s="2" t="s">
        <v>3900</v>
      </c>
      <c r="D1792" s="2" t="s">
        <v>3901</v>
      </c>
      <c r="E1792" s="4">
        <v>26.4</v>
      </c>
      <c r="F1792" s="2" t="s">
        <v>146</v>
      </c>
      <c r="G1792" s="2" t="s">
        <v>5151</v>
      </c>
      <c r="H1792" s="2" t="s">
        <v>5152</v>
      </c>
      <c r="I1792" s="8">
        <f t="shared" si="81"/>
        <v>86105283.711328998</v>
      </c>
      <c r="J1792" s="8">
        <f>AVERAGEIFS(I:I,A:A,A1792)</f>
        <v>72828142.503781989</v>
      </c>
      <c r="K1792" s="8">
        <f t="shared" si="82"/>
        <v>18.230783802920026</v>
      </c>
      <c r="L1792" s="8" t="str">
        <f t="shared" si="83"/>
        <v>OK</v>
      </c>
      <c r="O1792" s="2"/>
    </row>
    <row r="1793" spans="1:15">
      <c r="A1793" s="2" t="s">
        <v>5150</v>
      </c>
      <c r="B1793" s="2" t="s">
        <v>3296</v>
      </c>
      <c r="C1793" s="2" t="s">
        <v>3900</v>
      </c>
      <c r="D1793" s="2" t="s">
        <v>3901</v>
      </c>
      <c r="E1793" s="4">
        <v>24.322099999999999</v>
      </c>
      <c r="F1793" s="2" t="s">
        <v>146</v>
      </c>
      <c r="G1793" s="2" t="s">
        <v>5151</v>
      </c>
      <c r="H1793" s="2" t="s">
        <v>5152</v>
      </c>
      <c r="I1793" s="8">
        <f t="shared" si="81"/>
        <v>79328080.339216471</v>
      </c>
      <c r="J1793" s="8">
        <f>AVERAGEIFS(I:I,A:A,A1793)</f>
        <v>72828142.503781989</v>
      </c>
      <c r="K1793" s="8">
        <f t="shared" si="82"/>
        <v>8.9250358610985181</v>
      </c>
      <c r="L1793" s="8" t="str">
        <f t="shared" si="83"/>
        <v>OK</v>
      </c>
      <c r="O1793" s="2"/>
    </row>
    <row r="1794" spans="1:15">
      <c r="A1794" s="2" t="s">
        <v>5150</v>
      </c>
      <c r="B1794" s="2" t="s">
        <v>3296</v>
      </c>
      <c r="C1794" s="2" t="s">
        <v>3900</v>
      </c>
      <c r="D1794" s="2" t="s">
        <v>3901</v>
      </c>
      <c r="E1794" s="4">
        <v>22.18</v>
      </c>
      <c r="F1794" s="2" t="s">
        <v>146</v>
      </c>
      <c r="G1794" s="2" t="s">
        <v>5151</v>
      </c>
      <c r="H1794" s="2" t="s">
        <v>5152</v>
      </c>
      <c r="I1794" s="8">
        <f t="shared" si="81"/>
        <v>72341484.572624132</v>
      </c>
      <c r="J1794" s="8">
        <f>AVERAGEIFS(I:I,A:A,A1794)</f>
        <v>72828142.503781989</v>
      </c>
      <c r="K1794" s="8">
        <f t="shared" si="82"/>
        <v>-0.66822785042551791</v>
      </c>
      <c r="L1794" s="8" t="str">
        <f t="shared" si="83"/>
        <v>OK</v>
      </c>
      <c r="O1794" s="2"/>
    </row>
    <row r="1795" spans="1:15">
      <c r="A1795" s="2" t="s">
        <v>5150</v>
      </c>
      <c r="B1795" s="2" t="s">
        <v>3296</v>
      </c>
      <c r="C1795" s="2" t="s">
        <v>3900</v>
      </c>
      <c r="D1795" s="2" t="s">
        <v>3901</v>
      </c>
      <c r="E1795" s="4">
        <v>26.4</v>
      </c>
      <c r="F1795" s="2" t="s">
        <v>146</v>
      </c>
      <c r="G1795" s="2" t="s">
        <v>5151</v>
      </c>
      <c r="H1795" s="2" t="s">
        <v>5152</v>
      </c>
      <c r="I1795" s="8">
        <f t="shared" ref="I1795:I1858" si="84">_xlfn.IFS(F1795="Mpc",E1795*$O$1,F1795="kpc",E1795*$S$1,F1795="pc",E1795*$W$1,F1795="Lj",E1795,E1795="",0)</f>
        <v>86105283.711328998</v>
      </c>
      <c r="J1795" s="8">
        <f>AVERAGEIFS(I:I,A:A,A1795)</f>
        <v>72828142.503781989</v>
      </c>
      <c r="K1795" s="8">
        <f t="shared" ref="K1795:K1858" si="85">(I1795/J1795-1)*100</f>
        <v>18.230783802920026</v>
      </c>
      <c r="L1795" s="8" t="str">
        <f t="shared" ref="L1795:L1858" si="86">IF(K1795&gt;50,"Groesser50",IF(K1795&lt;-50,"Kleiner -50","OK"))</f>
        <v>OK</v>
      </c>
      <c r="O1795" s="2"/>
    </row>
    <row r="1796" spans="1:15">
      <c r="A1796" s="2" t="s">
        <v>5150</v>
      </c>
      <c r="B1796" s="2" t="s">
        <v>3296</v>
      </c>
      <c r="C1796" s="2" t="s">
        <v>3900</v>
      </c>
      <c r="D1796" s="2" t="s">
        <v>3901</v>
      </c>
      <c r="E1796" s="4">
        <v>22.18</v>
      </c>
      <c r="F1796" s="2" t="s">
        <v>146</v>
      </c>
      <c r="G1796" s="2" t="s">
        <v>5151</v>
      </c>
      <c r="H1796" s="2" t="s">
        <v>5152</v>
      </c>
      <c r="I1796" s="8">
        <f t="shared" si="84"/>
        <v>72341484.572624132</v>
      </c>
      <c r="J1796" s="8">
        <f>AVERAGEIFS(I:I,A:A,A1796)</f>
        <v>72828142.503781989</v>
      </c>
      <c r="K1796" s="8">
        <f t="shared" si="85"/>
        <v>-0.66822785042551791</v>
      </c>
      <c r="L1796" s="8" t="str">
        <f t="shared" si="86"/>
        <v>OK</v>
      </c>
      <c r="O1796" s="2"/>
    </row>
    <row r="1797" spans="1:15">
      <c r="A1797" s="2" t="s">
        <v>5150</v>
      </c>
      <c r="B1797" s="2" t="s">
        <v>3296</v>
      </c>
      <c r="C1797" s="2" t="s">
        <v>3900</v>
      </c>
      <c r="D1797" s="2" t="s">
        <v>3901</v>
      </c>
      <c r="E1797" s="4">
        <v>24.6</v>
      </c>
      <c r="F1797" s="2" t="s">
        <v>146</v>
      </c>
      <c r="G1797" s="2" t="s">
        <v>5151</v>
      </c>
      <c r="H1797" s="2" t="s">
        <v>5152</v>
      </c>
      <c r="I1797" s="8">
        <f t="shared" si="84"/>
        <v>80234468.912829295</v>
      </c>
      <c r="J1797" s="8">
        <f>AVERAGEIFS(I:I,A:A,A1797)</f>
        <v>72828142.503781989</v>
      </c>
      <c r="K1797" s="8">
        <f t="shared" si="85"/>
        <v>10.169593998175497</v>
      </c>
      <c r="L1797" s="8" t="str">
        <f t="shared" si="86"/>
        <v>OK</v>
      </c>
      <c r="O1797" s="2"/>
    </row>
    <row r="1798" spans="1:15">
      <c r="A1798" s="2" t="s">
        <v>5150</v>
      </c>
      <c r="B1798" s="2" t="s">
        <v>3296</v>
      </c>
      <c r="C1798" s="2" t="s">
        <v>3900</v>
      </c>
      <c r="D1798" s="2" t="s">
        <v>3901</v>
      </c>
      <c r="E1798" s="4">
        <v>18.2</v>
      </c>
      <c r="F1798" s="2" t="s">
        <v>146</v>
      </c>
      <c r="G1798" s="2" t="s">
        <v>5151</v>
      </c>
      <c r="H1798" s="2" t="s">
        <v>5152</v>
      </c>
      <c r="I1798" s="8">
        <f t="shared" si="84"/>
        <v>59360460.740385897</v>
      </c>
      <c r="J1798" s="8">
        <f>AVERAGEIFS(I:I,A:A,A1798)</f>
        <v>72828142.503781989</v>
      </c>
      <c r="K1798" s="8">
        <f t="shared" si="85"/>
        <v>-18.492414196471795</v>
      </c>
      <c r="L1798" s="8" t="str">
        <f t="shared" si="86"/>
        <v>OK</v>
      </c>
      <c r="O1798" s="2"/>
    </row>
    <row r="1799" spans="1:15">
      <c r="A1799" s="2" t="s">
        <v>5150</v>
      </c>
      <c r="B1799" s="2" t="s">
        <v>3296</v>
      </c>
      <c r="C1799" s="2" t="s">
        <v>3900</v>
      </c>
      <c r="D1799" s="2" t="s">
        <v>3901</v>
      </c>
      <c r="E1799" s="4">
        <v>17</v>
      </c>
      <c r="F1799" s="2" t="s">
        <v>146</v>
      </c>
      <c r="G1799" s="2" t="s">
        <v>5151</v>
      </c>
      <c r="H1799" s="2" t="s">
        <v>5152</v>
      </c>
      <c r="I1799" s="8">
        <f t="shared" si="84"/>
        <v>55446584.208052762</v>
      </c>
      <c r="J1799" s="8">
        <f>AVERAGEIFS(I:I,A:A,A1799)</f>
        <v>72828142.503781989</v>
      </c>
      <c r="K1799" s="8">
        <f t="shared" si="85"/>
        <v>-23.866540732968168</v>
      </c>
      <c r="L1799" s="8" t="str">
        <f t="shared" si="86"/>
        <v>OK</v>
      </c>
      <c r="O1799" s="2"/>
    </row>
    <row r="1800" spans="1:15">
      <c r="A1800" s="2" t="s">
        <v>5150</v>
      </c>
      <c r="B1800" s="2" t="s">
        <v>3296</v>
      </c>
      <c r="C1800" s="2" t="s">
        <v>3900</v>
      </c>
      <c r="D1800" s="2" t="s">
        <v>3901</v>
      </c>
      <c r="E1800" s="4">
        <v>19.809999999999999</v>
      </c>
      <c r="F1800" s="2" t="s">
        <v>146</v>
      </c>
      <c r="G1800" s="2" t="s">
        <v>5151</v>
      </c>
      <c r="H1800" s="2" t="s">
        <v>5152</v>
      </c>
      <c r="I1800" s="8">
        <f t="shared" si="84"/>
        <v>64611578.421266183</v>
      </c>
      <c r="J1800" s="8">
        <f>AVERAGEIFS(I:I,A:A,A1800)</f>
        <v>72828142.503781989</v>
      </c>
      <c r="K1800" s="8">
        <f t="shared" si="85"/>
        <v>-11.282127760005844</v>
      </c>
      <c r="L1800" s="8" t="str">
        <f t="shared" si="86"/>
        <v>OK</v>
      </c>
      <c r="O1800" s="2"/>
    </row>
    <row r="1801" spans="1:15">
      <c r="A1801" s="2" t="s">
        <v>5153</v>
      </c>
      <c r="B1801" s="2" t="s">
        <v>3296</v>
      </c>
      <c r="C1801" s="2" t="s">
        <v>3902</v>
      </c>
      <c r="D1801" s="2" t="s">
        <v>3903</v>
      </c>
      <c r="E1801" s="4">
        <v>22.08</v>
      </c>
      <c r="F1801" s="2" t="s">
        <v>146</v>
      </c>
      <c r="G1801" s="2" t="s">
        <v>5154</v>
      </c>
      <c r="H1801" s="2" t="s">
        <v>5155</v>
      </c>
      <c r="I1801" s="8">
        <f t="shared" si="84"/>
        <v>72015328.194929704</v>
      </c>
      <c r="J1801" s="8">
        <f>AVERAGEIFS(I:I,A:A,A1801)</f>
        <v>88453609.630728886</v>
      </c>
      <c r="K1801" s="8">
        <f t="shared" si="85"/>
        <v>-18.584070796460182</v>
      </c>
      <c r="L1801" s="8" t="str">
        <f t="shared" si="86"/>
        <v>OK</v>
      </c>
      <c r="O1801" s="2"/>
    </row>
    <row r="1802" spans="1:15">
      <c r="A1802" s="2" t="s">
        <v>5153</v>
      </c>
      <c r="B1802" s="2" t="s">
        <v>3296</v>
      </c>
      <c r="C1802" s="2" t="s">
        <v>3902</v>
      </c>
      <c r="D1802" s="2" t="s">
        <v>3903</v>
      </c>
      <c r="E1802" s="4">
        <v>17</v>
      </c>
      <c r="F1802" s="2" t="s">
        <v>146</v>
      </c>
      <c r="G1802" s="2" t="s">
        <v>5154</v>
      </c>
      <c r="H1802" s="2" t="s">
        <v>5155</v>
      </c>
      <c r="I1802" s="8">
        <f t="shared" si="84"/>
        <v>55446584.208052762</v>
      </c>
      <c r="J1802" s="8">
        <f>AVERAGEIFS(I:I,A:A,A1802)</f>
        <v>88453609.630728886</v>
      </c>
      <c r="K1802" s="8">
        <f t="shared" si="85"/>
        <v>-37.315634218289098</v>
      </c>
      <c r="L1802" s="8" t="str">
        <f t="shared" si="86"/>
        <v>OK</v>
      </c>
      <c r="O1802" s="2"/>
    </row>
    <row r="1803" spans="1:15">
      <c r="A1803" s="2" t="s">
        <v>5153</v>
      </c>
      <c r="B1803" s="2" t="s">
        <v>3296</v>
      </c>
      <c r="C1803" s="2" t="s">
        <v>3902</v>
      </c>
      <c r="D1803" s="2" t="s">
        <v>3903</v>
      </c>
      <c r="E1803" s="4">
        <v>34.04</v>
      </c>
      <c r="F1803" s="2" t="s">
        <v>146</v>
      </c>
      <c r="G1803" s="2" t="s">
        <v>5154</v>
      </c>
      <c r="H1803" s="2" t="s">
        <v>5155</v>
      </c>
      <c r="I1803" s="8">
        <f t="shared" si="84"/>
        <v>111023630.96718329</v>
      </c>
      <c r="J1803" s="8">
        <f>AVERAGEIFS(I:I,A:A,A1803)</f>
        <v>88453609.630728886</v>
      </c>
      <c r="K1803" s="8">
        <f t="shared" si="85"/>
        <v>25.516224188790538</v>
      </c>
      <c r="L1803" s="8" t="str">
        <f t="shared" si="86"/>
        <v>OK</v>
      </c>
      <c r="O1803" s="2"/>
    </row>
    <row r="1804" spans="1:15">
      <c r="A1804" s="2" t="s">
        <v>5153</v>
      </c>
      <c r="B1804" s="2" t="s">
        <v>3296</v>
      </c>
      <c r="C1804" s="2" t="s">
        <v>3902</v>
      </c>
      <c r="D1804" s="2" t="s">
        <v>3903</v>
      </c>
      <c r="E1804" s="4">
        <v>20.100000000000001</v>
      </c>
      <c r="F1804" s="2" t="s">
        <v>146</v>
      </c>
      <c r="G1804" s="2" t="s">
        <v>5154</v>
      </c>
      <c r="H1804" s="2" t="s">
        <v>5155</v>
      </c>
      <c r="I1804" s="8">
        <f t="shared" si="84"/>
        <v>65557431.916580036</v>
      </c>
      <c r="J1804" s="8">
        <f>AVERAGEIFS(I:I,A:A,A1804)</f>
        <v>88453609.630728886</v>
      </c>
      <c r="K1804" s="8">
        <f t="shared" si="85"/>
        <v>-25.884955752212392</v>
      </c>
      <c r="L1804" s="8" t="str">
        <f t="shared" si="86"/>
        <v>OK</v>
      </c>
      <c r="O1804" s="2"/>
    </row>
    <row r="1805" spans="1:15">
      <c r="A1805" s="2" t="s">
        <v>5153</v>
      </c>
      <c r="B1805" s="2" t="s">
        <v>3296</v>
      </c>
      <c r="C1805" s="2" t="s">
        <v>3902</v>
      </c>
      <c r="D1805" s="2" t="s">
        <v>3903</v>
      </c>
      <c r="E1805" s="4">
        <v>33.1</v>
      </c>
      <c r="F1805" s="2" t="s">
        <v>146</v>
      </c>
      <c r="G1805" s="2" t="s">
        <v>5154</v>
      </c>
      <c r="H1805" s="2" t="s">
        <v>5155</v>
      </c>
      <c r="I1805" s="8">
        <f t="shared" si="84"/>
        <v>107957761.01685567</v>
      </c>
      <c r="J1805" s="8">
        <f>AVERAGEIFS(I:I,A:A,A1805)</f>
        <v>88453609.630728886</v>
      </c>
      <c r="K1805" s="8">
        <f t="shared" si="85"/>
        <v>22.050147492625349</v>
      </c>
      <c r="L1805" s="8" t="str">
        <f t="shared" si="86"/>
        <v>OK</v>
      </c>
      <c r="O1805" s="2"/>
    </row>
    <row r="1806" spans="1:15">
      <c r="A1806" s="2" t="s">
        <v>5153</v>
      </c>
      <c r="B1806" s="2" t="s">
        <v>3296</v>
      </c>
      <c r="C1806" s="2" t="s">
        <v>3902</v>
      </c>
      <c r="D1806" s="2" t="s">
        <v>3903</v>
      </c>
      <c r="E1806" s="4">
        <v>33.57</v>
      </c>
      <c r="F1806" s="2" t="s">
        <v>146</v>
      </c>
      <c r="G1806" s="2" t="s">
        <v>5154</v>
      </c>
      <c r="H1806" s="2" t="s">
        <v>5155</v>
      </c>
      <c r="I1806" s="8">
        <f t="shared" si="84"/>
        <v>109490695.99201949</v>
      </c>
      <c r="J1806" s="8">
        <f>AVERAGEIFS(I:I,A:A,A1806)</f>
        <v>88453609.630728886</v>
      </c>
      <c r="K1806" s="8">
        <f t="shared" si="85"/>
        <v>23.783185840707954</v>
      </c>
      <c r="L1806" s="8" t="str">
        <f t="shared" si="86"/>
        <v>OK</v>
      </c>
      <c r="O1806" s="2"/>
    </row>
    <row r="1807" spans="1:15">
      <c r="A1807" s="2" t="s">
        <v>5153</v>
      </c>
      <c r="B1807" s="2" t="s">
        <v>3296</v>
      </c>
      <c r="C1807" s="2" t="s">
        <v>3902</v>
      </c>
      <c r="D1807" s="2" t="s">
        <v>3903</v>
      </c>
      <c r="E1807" s="4">
        <v>23.5</v>
      </c>
      <c r="F1807" s="2" t="s">
        <v>146</v>
      </c>
      <c r="G1807" s="2" t="s">
        <v>5154</v>
      </c>
      <c r="H1807" s="2" t="s">
        <v>5155</v>
      </c>
      <c r="I1807" s="8">
        <f t="shared" si="84"/>
        <v>76646748.758190587</v>
      </c>
      <c r="J1807" s="8">
        <f>AVERAGEIFS(I:I,A:A,A1807)</f>
        <v>88453609.630728886</v>
      </c>
      <c r="K1807" s="8">
        <f t="shared" si="85"/>
        <v>-13.348082595870213</v>
      </c>
      <c r="L1807" s="8" t="str">
        <f t="shared" si="86"/>
        <v>OK</v>
      </c>
      <c r="O1807" s="2"/>
    </row>
    <row r="1808" spans="1:15">
      <c r="A1808" s="2" t="s">
        <v>5153</v>
      </c>
      <c r="B1808" s="2" t="s">
        <v>3296</v>
      </c>
      <c r="C1808" s="2" t="s">
        <v>3902</v>
      </c>
      <c r="D1808" s="2" t="s">
        <v>3903</v>
      </c>
      <c r="E1808" s="4">
        <v>33.57</v>
      </c>
      <c r="F1808" s="2" t="s">
        <v>146</v>
      </c>
      <c r="G1808" s="2" t="s">
        <v>5154</v>
      </c>
      <c r="H1808" s="2" t="s">
        <v>5155</v>
      </c>
      <c r="I1808" s="8">
        <f t="shared" si="84"/>
        <v>109490695.99201949</v>
      </c>
      <c r="J1808" s="8">
        <f>AVERAGEIFS(I:I,A:A,A1808)</f>
        <v>88453609.630728886</v>
      </c>
      <c r="K1808" s="8">
        <f t="shared" si="85"/>
        <v>23.783185840707954</v>
      </c>
      <c r="L1808" s="8" t="str">
        <f t="shared" si="86"/>
        <v>OK</v>
      </c>
      <c r="O1808" s="2"/>
    </row>
    <row r="1809" spans="1:15">
      <c r="A1809" s="2" t="s">
        <v>5156</v>
      </c>
      <c r="B1809" s="2" t="s">
        <v>163</v>
      </c>
      <c r="C1809" s="2" t="s">
        <v>3904</v>
      </c>
      <c r="D1809" s="2" t="s">
        <v>3905</v>
      </c>
      <c r="E1809" s="4">
        <v>20.7</v>
      </c>
      <c r="F1809" s="2" t="s">
        <v>146</v>
      </c>
      <c r="H1809" s="2" t="s">
        <v>5157</v>
      </c>
      <c r="I1809" s="8">
        <f t="shared" si="84"/>
        <v>67514370.182746589</v>
      </c>
      <c r="J1809" s="8">
        <f>AVERAGEIFS(I:I,A:A,A1809)</f>
        <v>68329761.126982659</v>
      </c>
      <c r="K1809" s="8">
        <f t="shared" si="85"/>
        <v>-1.1933174224343701</v>
      </c>
      <c r="L1809" s="8" t="str">
        <f t="shared" si="86"/>
        <v>OK</v>
      </c>
      <c r="O1809" s="2"/>
    </row>
    <row r="1810" spans="1:15">
      <c r="A1810" s="2" t="s">
        <v>5156</v>
      </c>
      <c r="B1810" s="2" t="s">
        <v>163</v>
      </c>
      <c r="C1810" s="2" t="s">
        <v>3904</v>
      </c>
      <c r="D1810" s="2" t="s">
        <v>3905</v>
      </c>
      <c r="E1810" s="4">
        <v>21.2</v>
      </c>
      <c r="F1810" s="2" t="s">
        <v>146</v>
      </c>
      <c r="H1810" s="2" t="s">
        <v>5157</v>
      </c>
      <c r="I1810" s="8">
        <f t="shared" si="84"/>
        <v>69145152.071218744</v>
      </c>
      <c r="J1810" s="8">
        <f>AVERAGEIFS(I:I,A:A,A1810)</f>
        <v>68329761.126982659</v>
      </c>
      <c r="K1810" s="8">
        <f t="shared" si="85"/>
        <v>1.1933174224343812</v>
      </c>
      <c r="L1810" s="8" t="str">
        <f t="shared" si="86"/>
        <v>OK</v>
      </c>
      <c r="O1810" s="2"/>
    </row>
    <row r="1811" spans="1:15">
      <c r="A1811" s="2" t="s">
        <v>5158</v>
      </c>
      <c r="B1811" s="2" t="s">
        <v>3296</v>
      </c>
      <c r="C1811" s="2" t="s">
        <v>3906</v>
      </c>
      <c r="D1811" s="2" t="s">
        <v>3907</v>
      </c>
      <c r="E1811" s="4">
        <v>23.6</v>
      </c>
      <c r="F1811" s="2" t="s">
        <v>146</v>
      </c>
      <c r="G1811" s="2" t="s">
        <v>3866</v>
      </c>
      <c r="H1811" s="2" t="s">
        <v>5159</v>
      </c>
      <c r="I1811" s="8">
        <f t="shared" si="84"/>
        <v>76972905.135885015</v>
      </c>
      <c r="J1811" s="8">
        <f>AVERAGEIFS(I:I,A:A,A1811)</f>
        <v>74347346.295444876</v>
      </c>
      <c r="K1811" s="8">
        <f t="shared" si="85"/>
        <v>3.5314762009212464</v>
      </c>
      <c r="L1811" s="8" t="str">
        <f t="shared" si="86"/>
        <v>OK</v>
      </c>
      <c r="O1811" s="2"/>
    </row>
    <row r="1812" spans="1:15">
      <c r="A1812" s="2" t="s">
        <v>5158</v>
      </c>
      <c r="B1812" s="2" t="s">
        <v>3296</v>
      </c>
      <c r="C1812" s="2" t="s">
        <v>3906</v>
      </c>
      <c r="D1812" s="2" t="s">
        <v>3907</v>
      </c>
      <c r="E1812" s="4">
        <v>23.55</v>
      </c>
      <c r="F1812" s="2" t="s">
        <v>146</v>
      </c>
      <c r="G1812" s="2" t="s">
        <v>3866</v>
      </c>
      <c r="H1812" s="2" t="s">
        <v>5159</v>
      </c>
      <c r="I1812" s="8">
        <f t="shared" si="84"/>
        <v>76809826.947037801</v>
      </c>
      <c r="J1812" s="8">
        <f>AVERAGEIFS(I:I,A:A,A1812)</f>
        <v>74347346.295444876</v>
      </c>
      <c r="K1812" s="8">
        <f t="shared" si="85"/>
        <v>3.3121298530379484</v>
      </c>
      <c r="L1812" s="8" t="str">
        <f t="shared" si="86"/>
        <v>OK</v>
      </c>
      <c r="O1812" s="2"/>
    </row>
    <row r="1813" spans="1:15">
      <c r="A1813" s="2" t="s">
        <v>5158</v>
      </c>
      <c r="B1813" s="2" t="s">
        <v>3296</v>
      </c>
      <c r="C1813" s="2" t="s">
        <v>3906</v>
      </c>
      <c r="D1813" s="2" t="s">
        <v>3907</v>
      </c>
      <c r="E1813" s="4">
        <v>23.55</v>
      </c>
      <c r="F1813" s="2" t="s">
        <v>146</v>
      </c>
      <c r="G1813" s="2" t="s">
        <v>3866</v>
      </c>
      <c r="H1813" s="2" t="s">
        <v>5159</v>
      </c>
      <c r="I1813" s="8">
        <f t="shared" si="84"/>
        <v>76809826.947037801</v>
      </c>
      <c r="J1813" s="8">
        <f>AVERAGEIFS(I:I,A:A,A1813)</f>
        <v>74347346.295444876</v>
      </c>
      <c r="K1813" s="8">
        <f t="shared" si="85"/>
        <v>3.3121298530379484</v>
      </c>
      <c r="L1813" s="8" t="str">
        <f t="shared" si="86"/>
        <v>OK</v>
      </c>
      <c r="O1813" s="2"/>
    </row>
    <row r="1814" spans="1:15">
      <c r="A1814" s="2" t="s">
        <v>5158</v>
      </c>
      <c r="B1814" s="2" t="s">
        <v>3296</v>
      </c>
      <c r="C1814" s="2" t="s">
        <v>3906</v>
      </c>
      <c r="D1814" s="2" t="s">
        <v>3907</v>
      </c>
      <c r="E1814" s="4">
        <v>22.9</v>
      </c>
      <c r="F1814" s="2" t="s">
        <v>146</v>
      </c>
      <c r="G1814" s="2" t="s">
        <v>3866</v>
      </c>
      <c r="H1814" s="2" t="s">
        <v>5159</v>
      </c>
      <c r="I1814" s="8">
        <f t="shared" si="84"/>
        <v>74689810.492024004</v>
      </c>
      <c r="J1814" s="8">
        <f>AVERAGEIFS(I:I,A:A,A1814)</f>
        <v>74347346.295444876</v>
      </c>
      <c r="K1814" s="8">
        <f t="shared" si="85"/>
        <v>0.46062733055491911</v>
      </c>
      <c r="L1814" s="8" t="str">
        <f t="shared" si="86"/>
        <v>OK</v>
      </c>
      <c r="O1814" s="2"/>
    </row>
    <row r="1815" spans="1:15">
      <c r="A1815" s="2" t="s">
        <v>5158</v>
      </c>
      <c r="B1815" s="2" t="s">
        <v>3296</v>
      </c>
      <c r="C1815" s="2" t="s">
        <v>3906</v>
      </c>
      <c r="D1815" s="2" t="s">
        <v>3907</v>
      </c>
      <c r="E1815" s="4">
        <v>23.55</v>
      </c>
      <c r="F1815" s="2" t="s">
        <v>146</v>
      </c>
      <c r="G1815" s="2" t="s">
        <v>3866</v>
      </c>
      <c r="H1815" s="2" t="s">
        <v>5159</v>
      </c>
      <c r="I1815" s="8">
        <f t="shared" si="84"/>
        <v>76809826.947037801</v>
      </c>
      <c r="J1815" s="8">
        <f>AVERAGEIFS(I:I,A:A,A1815)</f>
        <v>74347346.295444876</v>
      </c>
      <c r="K1815" s="8">
        <f t="shared" si="85"/>
        <v>3.3121298530379484</v>
      </c>
      <c r="L1815" s="8" t="str">
        <f t="shared" si="86"/>
        <v>OK</v>
      </c>
      <c r="O1815" s="2"/>
    </row>
    <row r="1816" spans="1:15">
      <c r="A1816" s="2" t="s">
        <v>5158</v>
      </c>
      <c r="B1816" s="2" t="s">
        <v>3296</v>
      </c>
      <c r="C1816" s="2" t="s">
        <v>3906</v>
      </c>
      <c r="D1816" s="2" t="s">
        <v>3907</v>
      </c>
      <c r="E1816" s="4">
        <v>19.62</v>
      </c>
      <c r="F1816" s="2" t="s">
        <v>146</v>
      </c>
      <c r="G1816" s="2" t="s">
        <v>3866</v>
      </c>
      <c r="H1816" s="2" t="s">
        <v>5159</v>
      </c>
      <c r="I1816" s="8">
        <f t="shared" si="84"/>
        <v>63991881.303646781</v>
      </c>
      <c r="J1816" s="8">
        <f>AVERAGEIFS(I:I,A:A,A1816)</f>
        <v>74347346.295444876</v>
      </c>
      <c r="K1816" s="8">
        <f t="shared" si="85"/>
        <v>-13.928493090590043</v>
      </c>
      <c r="L1816" s="8" t="str">
        <f t="shared" si="86"/>
        <v>OK</v>
      </c>
      <c r="O1816" s="2"/>
    </row>
    <row r="1817" spans="1:15">
      <c r="A1817" s="2" t="s">
        <v>5160</v>
      </c>
      <c r="B1817" s="2" t="s">
        <v>60</v>
      </c>
      <c r="C1817" s="2" t="s">
        <v>3908</v>
      </c>
      <c r="D1817" s="2" t="s">
        <v>3909</v>
      </c>
      <c r="E1817" s="4">
        <v>19.027000000000001</v>
      </c>
      <c r="F1817" s="2" t="s">
        <v>146</v>
      </c>
      <c r="G1817" s="2" t="s">
        <v>5161</v>
      </c>
      <c r="H1817" s="2" t="s">
        <v>5162</v>
      </c>
      <c r="I1817" s="8">
        <f t="shared" si="84"/>
        <v>62057773.983918823</v>
      </c>
      <c r="J1817" s="8">
        <f>AVERAGEIFS(I:I,A:A,A1817)</f>
        <v>63524545.808178894</v>
      </c>
      <c r="K1817" s="8">
        <f t="shared" si="85"/>
        <v>-2.308984354943977</v>
      </c>
      <c r="L1817" s="8" t="str">
        <f t="shared" si="86"/>
        <v>OK</v>
      </c>
      <c r="O1817" s="2"/>
    </row>
    <row r="1818" spans="1:15">
      <c r="A1818" s="2" t="s">
        <v>5160</v>
      </c>
      <c r="B1818" s="2" t="s">
        <v>60</v>
      </c>
      <c r="C1818" s="2" t="s">
        <v>3908</v>
      </c>
      <c r="D1818" s="2" t="s">
        <v>3909</v>
      </c>
      <c r="E1818" s="4">
        <v>20.7</v>
      </c>
      <c r="F1818" s="2" t="s">
        <v>146</v>
      </c>
      <c r="G1818" s="2" t="s">
        <v>5161</v>
      </c>
      <c r="H1818" s="2" t="s">
        <v>5162</v>
      </c>
      <c r="I1818" s="8">
        <f t="shared" si="84"/>
        <v>67514370.182746589</v>
      </c>
      <c r="J1818" s="8">
        <f>AVERAGEIFS(I:I,A:A,A1818)</f>
        <v>63524545.808178894</v>
      </c>
      <c r="K1818" s="8">
        <f t="shared" si="85"/>
        <v>6.2807601751542208</v>
      </c>
      <c r="L1818" s="8" t="str">
        <f t="shared" si="86"/>
        <v>OK</v>
      </c>
      <c r="O1818" s="2"/>
    </row>
    <row r="1819" spans="1:15">
      <c r="A1819" s="2" t="s">
        <v>5160</v>
      </c>
      <c r="B1819" s="2" t="s">
        <v>60</v>
      </c>
      <c r="C1819" s="2" t="s">
        <v>3908</v>
      </c>
      <c r="D1819" s="2" t="s">
        <v>3909</v>
      </c>
      <c r="E1819" s="4">
        <v>22.4</v>
      </c>
      <c r="F1819" s="2" t="s">
        <v>146</v>
      </c>
      <c r="G1819" s="2" t="s">
        <v>5161</v>
      </c>
      <c r="H1819" s="2" t="s">
        <v>5162</v>
      </c>
      <c r="I1819" s="8">
        <f t="shared" si="84"/>
        <v>73059028.603551865</v>
      </c>
      <c r="J1819" s="8">
        <f>AVERAGEIFS(I:I,A:A,A1819)</f>
        <v>63524545.808178894</v>
      </c>
      <c r="K1819" s="8">
        <f t="shared" si="85"/>
        <v>15.009131783741747</v>
      </c>
      <c r="L1819" s="8" t="str">
        <f t="shared" si="86"/>
        <v>OK</v>
      </c>
      <c r="O1819" s="2"/>
    </row>
    <row r="1820" spans="1:15">
      <c r="A1820" s="2" t="s">
        <v>5160</v>
      </c>
      <c r="B1820" s="2" t="s">
        <v>60</v>
      </c>
      <c r="C1820" s="2" t="s">
        <v>3908</v>
      </c>
      <c r="D1820" s="2" t="s">
        <v>3909</v>
      </c>
      <c r="E1820" s="4">
        <v>20.9</v>
      </c>
      <c r="F1820" s="2" t="s">
        <v>146</v>
      </c>
      <c r="G1820" s="2" t="s">
        <v>5161</v>
      </c>
      <c r="H1820" s="2" t="s">
        <v>5162</v>
      </c>
      <c r="I1820" s="8">
        <f t="shared" si="84"/>
        <v>68166682.938135445</v>
      </c>
      <c r="J1820" s="8">
        <f>AVERAGEIFS(I:I,A:A,A1820)</f>
        <v>63524545.808178894</v>
      </c>
      <c r="K1820" s="8">
        <f t="shared" si="85"/>
        <v>7.3076274232233285</v>
      </c>
      <c r="L1820" s="8" t="str">
        <f t="shared" si="86"/>
        <v>OK</v>
      </c>
      <c r="O1820" s="2"/>
    </row>
    <row r="1821" spans="1:15">
      <c r="A1821" s="2" t="s">
        <v>5160</v>
      </c>
      <c r="B1821" s="2" t="s">
        <v>60</v>
      </c>
      <c r="C1821" s="2" t="s">
        <v>3908</v>
      </c>
      <c r="D1821" s="2" t="s">
        <v>3909</v>
      </c>
      <c r="E1821" s="4">
        <v>15.7</v>
      </c>
      <c r="F1821" s="2" t="s">
        <v>146</v>
      </c>
      <c r="G1821" s="2" t="s">
        <v>5161</v>
      </c>
      <c r="H1821" s="2" t="s">
        <v>5162</v>
      </c>
      <c r="I1821" s="8">
        <f t="shared" si="84"/>
        <v>51206551.298025198</v>
      </c>
      <c r="J1821" s="8">
        <f>AVERAGEIFS(I:I,A:A,A1821)</f>
        <v>63524545.808178894</v>
      </c>
      <c r="K1821" s="8">
        <f t="shared" si="85"/>
        <v>-19.390921026573849</v>
      </c>
      <c r="L1821" s="8" t="str">
        <f t="shared" si="86"/>
        <v>OK</v>
      </c>
      <c r="O1821" s="2"/>
    </row>
    <row r="1822" spans="1:15">
      <c r="A1822" s="2" t="s">
        <v>5160</v>
      </c>
      <c r="B1822" s="2" t="s">
        <v>60</v>
      </c>
      <c r="C1822" s="2" t="s">
        <v>3908</v>
      </c>
      <c r="D1822" s="2" t="s">
        <v>3909</v>
      </c>
      <c r="E1822" s="4">
        <v>20.6</v>
      </c>
      <c r="F1822" s="2" t="s">
        <v>146</v>
      </c>
      <c r="G1822" s="2" t="s">
        <v>5161</v>
      </c>
      <c r="H1822" s="2" t="s">
        <v>5162</v>
      </c>
      <c r="I1822" s="8">
        <f t="shared" si="84"/>
        <v>67188213.805052176</v>
      </c>
      <c r="J1822" s="8">
        <f>AVERAGEIFS(I:I,A:A,A1822)</f>
        <v>63524545.808178894</v>
      </c>
      <c r="K1822" s="8">
        <f t="shared" si="85"/>
        <v>5.767326551119667</v>
      </c>
      <c r="L1822" s="8" t="str">
        <f t="shared" si="86"/>
        <v>OK</v>
      </c>
      <c r="O1822" s="2"/>
    </row>
    <row r="1823" spans="1:15">
      <c r="A1823" s="2" t="s">
        <v>5160</v>
      </c>
      <c r="B1823" s="2" t="s">
        <v>60</v>
      </c>
      <c r="C1823" s="2" t="s">
        <v>3908</v>
      </c>
      <c r="D1823" s="2" t="s">
        <v>3909</v>
      </c>
      <c r="E1823" s="4">
        <v>17.010000000000002</v>
      </c>
      <c r="F1823" s="2" t="s">
        <v>146</v>
      </c>
      <c r="G1823" s="2" t="s">
        <v>5161</v>
      </c>
      <c r="H1823" s="2" t="s">
        <v>5162</v>
      </c>
      <c r="I1823" s="8">
        <f t="shared" si="84"/>
        <v>55479199.845822208</v>
      </c>
      <c r="J1823" s="8">
        <f>AVERAGEIFS(I:I,A:A,A1823)</f>
        <v>63524545.808178894</v>
      </c>
      <c r="K1823" s="8">
        <f t="shared" si="85"/>
        <v>-12.664940551721083</v>
      </c>
      <c r="L1823" s="8" t="str">
        <f t="shared" si="86"/>
        <v>OK</v>
      </c>
      <c r="O1823" s="2"/>
    </row>
    <row r="1824" spans="1:15">
      <c r="A1824" s="2" t="s">
        <v>5163</v>
      </c>
      <c r="B1824" s="2" t="s">
        <v>3296</v>
      </c>
      <c r="C1824" s="2" t="s">
        <v>3910</v>
      </c>
      <c r="D1824" s="2" t="s">
        <v>3911</v>
      </c>
      <c r="E1824" s="4">
        <v>21.3</v>
      </c>
      <c r="F1824" s="2" t="s">
        <v>146</v>
      </c>
      <c r="H1824" s="2" t="s">
        <v>5164</v>
      </c>
      <c r="I1824" s="8">
        <f t="shared" si="84"/>
        <v>69471308.448913172</v>
      </c>
      <c r="J1824" s="8">
        <f>AVERAGEIFS(I:I,A:A,A1824)</f>
        <v>67840526.560441017</v>
      </c>
      <c r="K1824" s="8">
        <f t="shared" si="85"/>
        <v>2.4038461538461675</v>
      </c>
      <c r="L1824" s="8" t="str">
        <f t="shared" si="86"/>
        <v>OK</v>
      </c>
      <c r="O1824" s="2"/>
    </row>
    <row r="1825" spans="1:15">
      <c r="A1825" s="2" t="s">
        <v>5163</v>
      </c>
      <c r="B1825" s="2" t="s">
        <v>3296</v>
      </c>
      <c r="C1825" s="2" t="s">
        <v>3910</v>
      </c>
      <c r="D1825" s="2" t="s">
        <v>3911</v>
      </c>
      <c r="E1825" s="4">
        <v>21.28</v>
      </c>
      <c r="F1825" s="2" t="s">
        <v>146</v>
      </c>
      <c r="H1825" s="2" t="s">
        <v>5164</v>
      </c>
      <c r="I1825" s="8">
        <f t="shared" si="84"/>
        <v>69406077.17337428</v>
      </c>
      <c r="J1825" s="8">
        <f>AVERAGEIFS(I:I,A:A,A1825)</f>
        <v>67840526.560441017</v>
      </c>
      <c r="K1825" s="8">
        <f t="shared" si="85"/>
        <v>2.3076923076923217</v>
      </c>
      <c r="L1825" s="8" t="str">
        <f t="shared" si="86"/>
        <v>OK</v>
      </c>
      <c r="O1825" s="2"/>
    </row>
    <row r="1826" spans="1:15">
      <c r="A1826" s="2" t="s">
        <v>5163</v>
      </c>
      <c r="B1826" s="2" t="s">
        <v>3296</v>
      </c>
      <c r="C1826" s="2" t="s">
        <v>3910</v>
      </c>
      <c r="D1826" s="2" t="s">
        <v>3911</v>
      </c>
      <c r="E1826" s="4">
        <v>20.9</v>
      </c>
      <c r="F1826" s="2" t="s">
        <v>146</v>
      </c>
      <c r="H1826" s="2" t="s">
        <v>5164</v>
      </c>
      <c r="I1826" s="8">
        <f t="shared" si="84"/>
        <v>68166682.938135445</v>
      </c>
      <c r="J1826" s="8">
        <f>AVERAGEIFS(I:I,A:A,A1826)</f>
        <v>67840526.560441017</v>
      </c>
      <c r="K1826" s="8">
        <f t="shared" si="85"/>
        <v>0.48076923076922906</v>
      </c>
      <c r="L1826" s="8" t="str">
        <f t="shared" si="86"/>
        <v>OK</v>
      </c>
      <c r="O1826" s="2"/>
    </row>
    <row r="1827" spans="1:15">
      <c r="A1827" s="2" t="s">
        <v>5163</v>
      </c>
      <c r="B1827" s="2" t="s">
        <v>3296</v>
      </c>
      <c r="C1827" s="2" t="s">
        <v>3910</v>
      </c>
      <c r="D1827" s="2" t="s">
        <v>3911</v>
      </c>
      <c r="E1827" s="4">
        <v>21.28</v>
      </c>
      <c r="F1827" s="2" t="s">
        <v>146</v>
      </c>
      <c r="H1827" s="2" t="s">
        <v>5164</v>
      </c>
      <c r="I1827" s="8">
        <f t="shared" si="84"/>
        <v>69406077.17337428</v>
      </c>
      <c r="J1827" s="8">
        <f>AVERAGEIFS(I:I,A:A,A1827)</f>
        <v>67840526.560441017</v>
      </c>
      <c r="K1827" s="8">
        <f t="shared" si="85"/>
        <v>2.3076923076923217</v>
      </c>
      <c r="L1827" s="8" t="str">
        <f t="shared" si="86"/>
        <v>OK</v>
      </c>
      <c r="O1827" s="2"/>
    </row>
    <row r="1828" spans="1:15">
      <c r="A1828" s="2" t="s">
        <v>5163</v>
      </c>
      <c r="B1828" s="2" t="s">
        <v>3296</v>
      </c>
      <c r="C1828" s="2" t="s">
        <v>3910</v>
      </c>
      <c r="D1828" s="2" t="s">
        <v>3911</v>
      </c>
      <c r="E1828" s="4">
        <v>20.3</v>
      </c>
      <c r="F1828" s="2" t="s">
        <v>146</v>
      </c>
      <c r="H1828" s="2" t="s">
        <v>5164</v>
      </c>
      <c r="I1828" s="8">
        <f t="shared" si="84"/>
        <v>66209744.671968892</v>
      </c>
      <c r="J1828" s="8">
        <f>AVERAGEIFS(I:I,A:A,A1828)</f>
        <v>67840526.560441017</v>
      </c>
      <c r="K1828" s="8">
        <f t="shared" si="85"/>
        <v>-2.4038461538461342</v>
      </c>
      <c r="L1828" s="8" t="str">
        <f t="shared" si="86"/>
        <v>OK</v>
      </c>
      <c r="O1828" s="2"/>
    </row>
    <row r="1829" spans="1:15">
      <c r="A1829" s="2" t="s">
        <v>5163</v>
      </c>
      <c r="B1829" s="2" t="s">
        <v>3296</v>
      </c>
      <c r="C1829" s="2" t="s">
        <v>3910</v>
      </c>
      <c r="D1829" s="2" t="s">
        <v>3911</v>
      </c>
      <c r="E1829" s="4">
        <v>18.2</v>
      </c>
      <c r="F1829" s="2" t="s">
        <v>146</v>
      </c>
      <c r="H1829" s="2" t="s">
        <v>5164</v>
      </c>
      <c r="I1829" s="8">
        <f t="shared" si="84"/>
        <v>59360460.740385897</v>
      </c>
      <c r="J1829" s="8">
        <f>AVERAGEIFS(I:I,A:A,A1829)</f>
        <v>67840526.560441017</v>
      </c>
      <c r="K1829" s="8">
        <f t="shared" si="85"/>
        <v>-12.499999999999989</v>
      </c>
      <c r="L1829" s="8" t="str">
        <f t="shared" si="86"/>
        <v>OK</v>
      </c>
      <c r="O1829" s="2"/>
    </row>
    <row r="1830" spans="1:15">
      <c r="A1830" s="2" t="s">
        <v>5163</v>
      </c>
      <c r="B1830" s="2" t="s">
        <v>3296</v>
      </c>
      <c r="C1830" s="2" t="s">
        <v>3910</v>
      </c>
      <c r="D1830" s="2" t="s">
        <v>3911</v>
      </c>
      <c r="E1830" s="4">
        <v>20.89</v>
      </c>
      <c r="F1830" s="2" t="s">
        <v>146</v>
      </c>
      <c r="H1830" s="2" t="s">
        <v>5164</v>
      </c>
      <c r="I1830" s="8">
        <f t="shared" si="84"/>
        <v>68134067.300366014</v>
      </c>
      <c r="J1830" s="8">
        <f>AVERAGEIFS(I:I,A:A,A1830)</f>
        <v>67840526.560441017</v>
      </c>
      <c r="K1830" s="8">
        <f t="shared" si="85"/>
        <v>0.43269230769231726</v>
      </c>
      <c r="L1830" s="8" t="str">
        <f t="shared" si="86"/>
        <v>OK</v>
      </c>
      <c r="O1830" s="2"/>
    </row>
    <row r="1831" spans="1:15">
      <c r="A1831" s="2" t="s">
        <v>5163</v>
      </c>
      <c r="B1831" s="2" t="s">
        <v>3296</v>
      </c>
      <c r="C1831" s="2" t="s">
        <v>3910</v>
      </c>
      <c r="D1831" s="2" t="s">
        <v>3911</v>
      </c>
      <c r="E1831" s="4">
        <v>22.25</v>
      </c>
      <c r="F1831" s="2" t="s">
        <v>146</v>
      </c>
      <c r="H1831" s="2" t="s">
        <v>5164</v>
      </c>
      <c r="I1831" s="8">
        <f t="shared" si="84"/>
        <v>72569794.037010238</v>
      </c>
      <c r="J1831" s="8">
        <f>AVERAGEIFS(I:I,A:A,A1831)</f>
        <v>67840526.560441017</v>
      </c>
      <c r="K1831" s="8">
        <f t="shared" si="85"/>
        <v>6.9711538461538769</v>
      </c>
      <c r="L1831" s="8" t="str">
        <f t="shared" si="86"/>
        <v>OK</v>
      </c>
      <c r="O1831" s="2"/>
    </row>
    <row r="1832" spans="1:15">
      <c r="A1832" s="2" t="s">
        <v>5165</v>
      </c>
      <c r="B1832" s="2" t="s">
        <v>72</v>
      </c>
      <c r="C1832" s="2" t="s">
        <v>3912</v>
      </c>
      <c r="D1832" s="2" t="s">
        <v>3913</v>
      </c>
      <c r="E1832" s="4">
        <v>27.3</v>
      </c>
      <c r="F1832" s="2" t="s">
        <v>146</v>
      </c>
      <c r="H1832" s="2" t="s">
        <v>5166</v>
      </c>
      <c r="I1832" s="8">
        <f t="shared" si="84"/>
        <v>89040691.11057885</v>
      </c>
      <c r="J1832" s="8">
        <f>AVERAGEIFS(I:I,A:A,A1832)</f>
        <v>82459787.284070134</v>
      </c>
      <c r="K1832" s="8">
        <f t="shared" si="85"/>
        <v>7.9807431516137672</v>
      </c>
      <c r="L1832" s="8" t="str">
        <f t="shared" si="86"/>
        <v>OK</v>
      </c>
      <c r="O1832" s="2"/>
    </row>
    <row r="1833" spans="1:15">
      <c r="A1833" s="2" t="s">
        <v>5165</v>
      </c>
      <c r="B1833" s="2" t="s">
        <v>72</v>
      </c>
      <c r="C1833" s="2" t="s">
        <v>3912</v>
      </c>
      <c r="D1833" s="2" t="s">
        <v>3913</v>
      </c>
      <c r="E1833" s="4">
        <v>21.09</v>
      </c>
      <c r="F1833" s="2" t="s">
        <v>146</v>
      </c>
      <c r="H1833" s="2" t="s">
        <v>5166</v>
      </c>
      <c r="I1833" s="8">
        <f t="shared" si="84"/>
        <v>68786380.05575487</v>
      </c>
      <c r="J1833" s="8">
        <f>AVERAGEIFS(I:I,A:A,A1833)</f>
        <v>82459787.284070134</v>
      </c>
      <c r="K1833" s="8">
        <f t="shared" si="85"/>
        <v>-16.581909411445615</v>
      </c>
      <c r="L1833" s="8" t="str">
        <f t="shared" si="86"/>
        <v>OK</v>
      </c>
      <c r="O1833" s="2"/>
    </row>
    <row r="1834" spans="1:15">
      <c r="A1834" s="2" t="s">
        <v>5165</v>
      </c>
      <c r="B1834" s="2" t="s">
        <v>72</v>
      </c>
      <c r="C1834" s="2" t="s">
        <v>3912</v>
      </c>
      <c r="D1834" s="2" t="s">
        <v>3913</v>
      </c>
      <c r="E1834" s="4">
        <v>26.545999999999999</v>
      </c>
      <c r="F1834" s="2" t="s">
        <v>146</v>
      </c>
      <c r="H1834" s="2" t="s">
        <v>5166</v>
      </c>
      <c r="I1834" s="8">
        <f t="shared" si="84"/>
        <v>86581472.022762865</v>
      </c>
      <c r="J1834" s="8">
        <f>AVERAGEIFS(I:I,A:A,A1834)</f>
        <v>82459787.284070134</v>
      </c>
      <c r="K1834" s="8">
        <f t="shared" si="85"/>
        <v>4.9984178645692046</v>
      </c>
      <c r="L1834" s="8" t="str">
        <f t="shared" si="86"/>
        <v>OK</v>
      </c>
      <c r="O1834" s="2"/>
    </row>
    <row r="1835" spans="1:15">
      <c r="A1835" s="2" t="s">
        <v>5165</v>
      </c>
      <c r="B1835" s="2" t="s">
        <v>72</v>
      </c>
      <c r="C1835" s="2" t="s">
        <v>3912</v>
      </c>
      <c r="D1835" s="2" t="s">
        <v>3913</v>
      </c>
      <c r="E1835" s="4">
        <v>26.67</v>
      </c>
      <c r="F1835" s="2" t="s">
        <v>146</v>
      </c>
      <c r="H1835" s="2" t="s">
        <v>5166</v>
      </c>
      <c r="I1835" s="8">
        <f t="shared" si="84"/>
        <v>86985905.93110396</v>
      </c>
      <c r="J1835" s="8">
        <f>AVERAGEIFS(I:I,A:A,A1835)</f>
        <v>82459787.284070134</v>
      </c>
      <c r="K1835" s="8">
        <f t="shared" si="85"/>
        <v>5.4888798481150136</v>
      </c>
      <c r="L1835" s="8" t="str">
        <f t="shared" si="86"/>
        <v>OK</v>
      </c>
      <c r="O1835" s="2"/>
    </row>
    <row r="1836" spans="1:15">
      <c r="A1836" s="2" t="s">
        <v>5165</v>
      </c>
      <c r="B1836" s="2" t="s">
        <v>72</v>
      </c>
      <c r="C1836" s="2" t="s">
        <v>3912</v>
      </c>
      <c r="D1836" s="2" t="s">
        <v>3913</v>
      </c>
      <c r="E1836" s="4">
        <v>26</v>
      </c>
      <c r="F1836" s="2" t="s">
        <v>146</v>
      </c>
      <c r="H1836" s="2" t="s">
        <v>5166</v>
      </c>
      <c r="I1836" s="8">
        <f t="shared" si="84"/>
        <v>84800658.200551286</v>
      </c>
      <c r="J1836" s="8">
        <f>AVERAGEIFS(I:I,A:A,A1836)</f>
        <v>82459787.284070134</v>
      </c>
      <c r="K1836" s="8">
        <f t="shared" si="85"/>
        <v>2.8388030015369381</v>
      </c>
      <c r="L1836" s="8" t="str">
        <f t="shared" si="86"/>
        <v>OK</v>
      </c>
      <c r="O1836" s="2"/>
    </row>
    <row r="1837" spans="1:15">
      <c r="A1837" s="2" t="s">
        <v>5165</v>
      </c>
      <c r="B1837" s="2" t="s">
        <v>72</v>
      </c>
      <c r="C1837" s="2" t="s">
        <v>3912</v>
      </c>
      <c r="D1837" s="2" t="s">
        <v>3913</v>
      </c>
      <c r="E1837" s="4">
        <v>27.29</v>
      </c>
      <c r="F1837" s="2" t="s">
        <v>146</v>
      </c>
      <c r="H1837" s="2" t="s">
        <v>5166</v>
      </c>
      <c r="I1837" s="8">
        <f t="shared" si="84"/>
        <v>89008075.472809404</v>
      </c>
      <c r="J1837" s="8">
        <f>AVERAGEIFS(I:I,A:A,A1837)</f>
        <v>82459787.284070134</v>
      </c>
      <c r="K1837" s="8">
        <f t="shared" si="85"/>
        <v>7.9411897658439479</v>
      </c>
      <c r="L1837" s="8" t="str">
        <f t="shared" si="86"/>
        <v>OK</v>
      </c>
      <c r="O1837" s="2"/>
    </row>
    <row r="1838" spans="1:15">
      <c r="A1838" s="2" t="s">
        <v>5165</v>
      </c>
      <c r="B1838" s="2" t="s">
        <v>72</v>
      </c>
      <c r="C1838" s="2" t="s">
        <v>3912</v>
      </c>
      <c r="D1838" s="2" t="s">
        <v>3913</v>
      </c>
      <c r="E1838" s="4">
        <v>22.08</v>
      </c>
      <c r="F1838" s="2" t="s">
        <v>146</v>
      </c>
      <c r="H1838" s="2" t="s">
        <v>5166</v>
      </c>
      <c r="I1838" s="8">
        <f t="shared" si="84"/>
        <v>72015328.194929704</v>
      </c>
      <c r="J1838" s="8">
        <f>AVERAGEIFS(I:I,A:A,A1838)</f>
        <v>82459787.284070134</v>
      </c>
      <c r="K1838" s="8">
        <f t="shared" si="85"/>
        <v>-12.666124220233254</v>
      </c>
      <c r="L1838" s="8" t="str">
        <f t="shared" si="86"/>
        <v>OK</v>
      </c>
      <c r="O1838" s="2"/>
    </row>
    <row r="1839" spans="1:15">
      <c r="A1839" s="2" t="s">
        <v>5167</v>
      </c>
      <c r="B1839" s="2" t="s">
        <v>176</v>
      </c>
      <c r="C1839" s="2" t="s">
        <v>3914</v>
      </c>
      <c r="D1839" s="2" t="s">
        <v>3915</v>
      </c>
      <c r="E1839" s="4">
        <v>30.8</v>
      </c>
      <c r="F1839" s="2" t="s">
        <v>146</v>
      </c>
      <c r="G1839" s="2" t="s">
        <v>5168</v>
      </c>
      <c r="H1839" s="2" t="s">
        <v>5169</v>
      </c>
      <c r="I1839" s="8">
        <f t="shared" si="84"/>
        <v>100456164.32988383</v>
      </c>
      <c r="J1839" s="8">
        <f>AVERAGEIFS(I:I,A:A,A1839)</f>
        <v>102571759.55399998</v>
      </c>
      <c r="K1839" s="8">
        <f t="shared" si="85"/>
        <v>-2.0625513623975356</v>
      </c>
      <c r="L1839" s="8" t="str">
        <f t="shared" si="86"/>
        <v>OK</v>
      </c>
      <c r="O1839" s="2"/>
    </row>
    <row r="1840" spans="1:15">
      <c r="A1840" s="2" t="s">
        <v>5167</v>
      </c>
      <c r="B1840" s="2" t="s">
        <v>176</v>
      </c>
      <c r="C1840" s="2" t="s">
        <v>3914</v>
      </c>
      <c r="D1840" s="2" t="s">
        <v>3915</v>
      </c>
      <c r="E1840" s="4">
        <v>29.65</v>
      </c>
      <c r="F1840" s="2" t="s">
        <v>146</v>
      </c>
      <c r="G1840" s="2" t="s">
        <v>5168</v>
      </c>
      <c r="H1840" s="2" t="s">
        <v>5169</v>
      </c>
      <c r="I1840" s="8">
        <f t="shared" si="84"/>
        <v>96705365.986397907</v>
      </c>
      <c r="J1840" s="8">
        <f>AVERAGEIFS(I:I,A:A,A1840)</f>
        <v>102571759.55399998</v>
      </c>
      <c r="K1840" s="8">
        <f t="shared" si="85"/>
        <v>-5.7193067498404808</v>
      </c>
      <c r="L1840" s="8" t="str">
        <f t="shared" si="86"/>
        <v>OK</v>
      </c>
      <c r="O1840" s="2"/>
    </row>
    <row r="1841" spans="1:15">
      <c r="A1841" s="2" t="s">
        <v>5167</v>
      </c>
      <c r="B1841" s="2" t="s">
        <v>176</v>
      </c>
      <c r="C1841" s="2" t="s">
        <v>3914</v>
      </c>
      <c r="D1841" s="2" t="s">
        <v>3915</v>
      </c>
      <c r="E1841" s="4">
        <v>36.3078</v>
      </c>
      <c r="F1841" s="2" t="s">
        <v>146</v>
      </c>
      <c r="G1841" s="2" t="s">
        <v>5168</v>
      </c>
      <c r="H1841" s="2" t="s">
        <v>5169</v>
      </c>
      <c r="I1841" s="8">
        <f t="shared" si="84"/>
        <v>118420205.30053754</v>
      </c>
      <c r="J1841" s="8">
        <f>AVERAGEIFS(I:I,A:A,A1841)</f>
        <v>102571759.55399998</v>
      </c>
      <c r="K1841" s="8">
        <f t="shared" si="85"/>
        <v>15.451081092348806</v>
      </c>
      <c r="L1841" s="8" t="str">
        <f t="shared" si="86"/>
        <v>OK</v>
      </c>
      <c r="O1841" s="2"/>
    </row>
    <row r="1842" spans="1:15">
      <c r="A1842" s="2" t="s">
        <v>5167</v>
      </c>
      <c r="B1842" s="2" t="s">
        <v>176</v>
      </c>
      <c r="C1842" s="2" t="s">
        <v>3914</v>
      </c>
      <c r="D1842" s="2" t="s">
        <v>3915</v>
      </c>
      <c r="E1842" s="4">
        <v>31.62</v>
      </c>
      <c r="F1842" s="2" t="s">
        <v>146</v>
      </c>
      <c r="G1842" s="2" t="s">
        <v>5168</v>
      </c>
      <c r="H1842" s="2" t="s">
        <v>5169</v>
      </c>
      <c r="I1842" s="8">
        <f t="shared" si="84"/>
        <v>103130646.62697814</v>
      </c>
      <c r="J1842" s="8">
        <f>AVERAGEIFS(I:I,A:A,A1842)</f>
        <v>102571759.55399998</v>
      </c>
      <c r="K1842" s="8">
        <f t="shared" si="85"/>
        <v>0.54487421821396431</v>
      </c>
      <c r="L1842" s="8" t="str">
        <f t="shared" si="86"/>
        <v>OK</v>
      </c>
      <c r="O1842" s="2"/>
    </row>
    <row r="1843" spans="1:15">
      <c r="A1843" s="2" t="s">
        <v>5167</v>
      </c>
      <c r="B1843" s="2" t="s">
        <v>176</v>
      </c>
      <c r="C1843" s="2" t="s">
        <v>3914</v>
      </c>
      <c r="D1843" s="2" t="s">
        <v>3915</v>
      </c>
      <c r="E1843" s="4">
        <v>37.6</v>
      </c>
      <c r="F1843" s="2" t="s">
        <v>146</v>
      </c>
      <c r="G1843" s="2" t="s">
        <v>5168</v>
      </c>
      <c r="H1843" s="2" t="s">
        <v>5169</v>
      </c>
      <c r="I1843" s="8">
        <f t="shared" si="84"/>
        <v>122634798.01310493</v>
      </c>
      <c r="J1843" s="8">
        <f>AVERAGEIFS(I:I,A:A,A1843)</f>
        <v>102571759.55399998</v>
      </c>
      <c r="K1843" s="8">
        <f t="shared" si="85"/>
        <v>19.560002232917295</v>
      </c>
      <c r="L1843" s="8" t="str">
        <f t="shared" si="86"/>
        <v>OK</v>
      </c>
      <c r="O1843" s="2"/>
    </row>
    <row r="1844" spans="1:15">
      <c r="A1844" s="2" t="s">
        <v>5167</v>
      </c>
      <c r="B1844" s="2" t="s">
        <v>176</v>
      </c>
      <c r="C1844" s="2" t="s">
        <v>3914</v>
      </c>
      <c r="D1844" s="2" t="s">
        <v>3915</v>
      </c>
      <c r="E1844" s="4">
        <v>30.76</v>
      </c>
      <c r="F1844" s="2" t="s">
        <v>146</v>
      </c>
      <c r="G1844" s="2" t="s">
        <v>5168</v>
      </c>
      <c r="H1844" s="2" t="s">
        <v>5169</v>
      </c>
      <c r="I1844" s="8">
        <f t="shared" si="84"/>
        <v>100325701.77880606</v>
      </c>
      <c r="J1844" s="8">
        <f>AVERAGEIFS(I:I,A:A,A1844)</f>
        <v>102571759.55399998</v>
      </c>
      <c r="K1844" s="8">
        <f t="shared" si="85"/>
        <v>-2.1897428541346797</v>
      </c>
      <c r="L1844" s="8" t="str">
        <f t="shared" si="86"/>
        <v>OK</v>
      </c>
      <c r="O1844" s="2"/>
    </row>
    <row r="1845" spans="1:15">
      <c r="A1845" s="2" t="s">
        <v>5167</v>
      </c>
      <c r="B1845" s="2" t="s">
        <v>176</v>
      </c>
      <c r="C1845" s="2" t="s">
        <v>3914</v>
      </c>
      <c r="D1845" s="2" t="s">
        <v>3915</v>
      </c>
      <c r="E1845" s="4">
        <v>37.799999999999997</v>
      </c>
      <c r="F1845" s="2" t="s">
        <v>146</v>
      </c>
      <c r="G1845" s="2" t="s">
        <v>5168</v>
      </c>
      <c r="H1845" s="2" t="s">
        <v>5169</v>
      </c>
      <c r="I1845" s="8">
        <f t="shared" si="84"/>
        <v>123287110.76849379</v>
      </c>
      <c r="J1845" s="8">
        <f>AVERAGEIFS(I:I,A:A,A1845)</f>
        <v>102571759.55399998</v>
      </c>
      <c r="K1845" s="8">
        <f t="shared" si="85"/>
        <v>20.195959691603015</v>
      </c>
      <c r="L1845" s="8" t="str">
        <f t="shared" si="86"/>
        <v>OK</v>
      </c>
      <c r="O1845" s="2"/>
    </row>
    <row r="1846" spans="1:15">
      <c r="A1846" s="2" t="s">
        <v>5167</v>
      </c>
      <c r="B1846" s="2" t="s">
        <v>176</v>
      </c>
      <c r="C1846" s="2" t="s">
        <v>3914</v>
      </c>
      <c r="D1846" s="2" t="s">
        <v>3915</v>
      </c>
      <c r="E1846" s="4">
        <v>26</v>
      </c>
      <c r="F1846" s="2" t="s">
        <v>146</v>
      </c>
      <c r="G1846" s="2" t="s">
        <v>5168</v>
      </c>
      <c r="H1846" s="2" t="s">
        <v>5169</v>
      </c>
      <c r="I1846" s="8">
        <f t="shared" si="84"/>
        <v>84800658.200551286</v>
      </c>
      <c r="J1846" s="8">
        <f>AVERAGEIFS(I:I,A:A,A1846)</f>
        <v>102571759.55399998</v>
      </c>
      <c r="K1846" s="8">
        <f t="shared" si="85"/>
        <v>-17.325530370855059</v>
      </c>
      <c r="L1846" s="8" t="str">
        <f t="shared" si="86"/>
        <v>OK</v>
      </c>
      <c r="O1846" s="2"/>
    </row>
    <row r="1847" spans="1:15">
      <c r="A1847" s="2" t="s">
        <v>5167</v>
      </c>
      <c r="B1847" s="2" t="s">
        <v>176</v>
      </c>
      <c r="C1847" s="2" t="s">
        <v>3914</v>
      </c>
      <c r="D1847" s="2" t="s">
        <v>3915</v>
      </c>
      <c r="E1847" s="4">
        <v>22.5</v>
      </c>
      <c r="F1847" s="2" t="s">
        <v>146</v>
      </c>
      <c r="G1847" s="2" t="s">
        <v>5168</v>
      </c>
      <c r="H1847" s="2" t="s">
        <v>5169</v>
      </c>
      <c r="I1847" s="8">
        <f t="shared" si="84"/>
        <v>73385184.981246307</v>
      </c>
      <c r="J1847" s="8">
        <f>AVERAGEIFS(I:I,A:A,A1847)</f>
        <v>102571759.55399998</v>
      </c>
      <c r="K1847" s="8">
        <f t="shared" si="85"/>
        <v>-28.454785897855338</v>
      </c>
      <c r="L1847" s="8" t="str">
        <f t="shared" si="86"/>
        <v>OK</v>
      </c>
      <c r="O1847" s="2"/>
    </row>
    <row r="1848" spans="1:15">
      <c r="A1848" s="2" t="s">
        <v>5170</v>
      </c>
      <c r="B1848" s="2" t="s">
        <v>163</v>
      </c>
      <c r="C1848" s="2" t="s">
        <v>3916</v>
      </c>
      <c r="D1848" s="2" t="s">
        <v>3917</v>
      </c>
      <c r="E1848" s="4">
        <v>22</v>
      </c>
      <c r="F1848" s="2" t="s">
        <v>146</v>
      </c>
      <c r="G1848" s="2" t="s">
        <v>3918</v>
      </c>
      <c r="H1848" s="2" t="s">
        <v>5171</v>
      </c>
      <c r="I1848" s="8">
        <f t="shared" si="84"/>
        <v>71754403.092774168</v>
      </c>
      <c r="J1848" s="8">
        <f>AVERAGEIFS(I:I,A:A,A1848)</f>
        <v>72548050.278497279</v>
      </c>
      <c r="K1848" s="8">
        <f t="shared" si="85"/>
        <v>-1.0939607372995708</v>
      </c>
      <c r="L1848" s="8" t="str">
        <f t="shared" si="86"/>
        <v>OK</v>
      </c>
      <c r="O1848" s="2"/>
    </row>
    <row r="1849" spans="1:15">
      <c r="A1849" s="2" t="s">
        <v>5170</v>
      </c>
      <c r="B1849" s="2" t="s">
        <v>163</v>
      </c>
      <c r="C1849" s="2" t="s">
        <v>3916</v>
      </c>
      <c r="D1849" s="2" t="s">
        <v>3917</v>
      </c>
      <c r="E1849" s="4">
        <v>23.2</v>
      </c>
      <c r="F1849" s="2" t="s">
        <v>146</v>
      </c>
      <c r="G1849" s="2" t="s">
        <v>3918</v>
      </c>
      <c r="H1849" s="2" t="s">
        <v>5171</v>
      </c>
      <c r="I1849" s="8">
        <f t="shared" si="84"/>
        <v>75668279.625107303</v>
      </c>
      <c r="J1849" s="8">
        <f>AVERAGEIFS(I:I,A:A,A1849)</f>
        <v>72548050.278497279</v>
      </c>
      <c r="K1849" s="8">
        <f t="shared" si="85"/>
        <v>4.3009141315750066</v>
      </c>
      <c r="L1849" s="8" t="str">
        <f t="shared" si="86"/>
        <v>OK</v>
      </c>
      <c r="O1849" s="2"/>
    </row>
    <row r="1850" spans="1:15">
      <c r="A1850" s="2" t="s">
        <v>5170</v>
      </c>
      <c r="B1850" s="2" t="s">
        <v>163</v>
      </c>
      <c r="C1850" s="2" t="s">
        <v>3916</v>
      </c>
      <c r="D1850" s="2" t="s">
        <v>3917</v>
      </c>
      <c r="E1850" s="4">
        <v>21.8</v>
      </c>
      <c r="F1850" s="2" t="s">
        <v>146</v>
      </c>
      <c r="G1850" s="2" t="s">
        <v>3918</v>
      </c>
      <c r="H1850" s="2" t="s">
        <v>5171</v>
      </c>
      <c r="I1850" s="8">
        <f t="shared" si="84"/>
        <v>71102090.337385312</v>
      </c>
      <c r="J1850" s="8">
        <f>AVERAGEIFS(I:I,A:A,A1850)</f>
        <v>72548050.278497279</v>
      </c>
      <c r="K1850" s="8">
        <f t="shared" si="85"/>
        <v>-1.993106548778667</v>
      </c>
      <c r="L1850" s="8" t="str">
        <f t="shared" si="86"/>
        <v>OK</v>
      </c>
      <c r="O1850" s="2"/>
    </row>
    <row r="1851" spans="1:15">
      <c r="A1851" s="2" t="s">
        <v>5170</v>
      </c>
      <c r="B1851" s="2" t="s">
        <v>163</v>
      </c>
      <c r="C1851" s="2" t="s">
        <v>3916</v>
      </c>
      <c r="D1851" s="2" t="s">
        <v>3917</v>
      </c>
      <c r="E1851" s="4">
        <v>20</v>
      </c>
      <c r="F1851" s="2" t="s">
        <v>146</v>
      </c>
      <c r="G1851" s="2" t="s">
        <v>3918</v>
      </c>
      <c r="H1851" s="2" t="s">
        <v>5171</v>
      </c>
      <c r="I1851" s="8">
        <f t="shared" si="84"/>
        <v>65231275.538885601</v>
      </c>
      <c r="J1851" s="8">
        <f>AVERAGEIFS(I:I,A:A,A1851)</f>
        <v>72548050.278497279</v>
      </c>
      <c r="K1851" s="8">
        <f t="shared" si="85"/>
        <v>-10.085418852090521</v>
      </c>
      <c r="L1851" s="8" t="str">
        <f t="shared" si="86"/>
        <v>OK</v>
      </c>
      <c r="O1851" s="2"/>
    </row>
    <row r="1852" spans="1:15">
      <c r="A1852" s="2" t="s">
        <v>5170</v>
      </c>
      <c r="B1852" s="2" t="s">
        <v>163</v>
      </c>
      <c r="C1852" s="2" t="s">
        <v>3916</v>
      </c>
      <c r="D1852" s="2" t="s">
        <v>3917</v>
      </c>
      <c r="E1852" s="4">
        <v>21.46</v>
      </c>
      <c r="F1852" s="2" t="s">
        <v>146</v>
      </c>
      <c r="G1852" s="2" t="s">
        <v>3918</v>
      </c>
      <c r="H1852" s="2" t="s">
        <v>5171</v>
      </c>
      <c r="I1852" s="8">
        <f t="shared" si="84"/>
        <v>69993158.65322426</v>
      </c>
      <c r="J1852" s="8">
        <f>AVERAGEIFS(I:I,A:A,A1852)</f>
        <v>72548050.278497279</v>
      </c>
      <c r="K1852" s="8">
        <f t="shared" si="85"/>
        <v>-3.5216544282931195</v>
      </c>
      <c r="L1852" s="8" t="str">
        <f t="shared" si="86"/>
        <v>OK</v>
      </c>
      <c r="O1852" s="2"/>
    </row>
    <row r="1853" spans="1:15">
      <c r="A1853" s="2" t="s">
        <v>5170</v>
      </c>
      <c r="B1853" s="2" t="s">
        <v>163</v>
      </c>
      <c r="C1853" s="2" t="s">
        <v>3916</v>
      </c>
      <c r="D1853" s="2" t="s">
        <v>3917</v>
      </c>
      <c r="E1853" s="4">
        <v>25</v>
      </c>
      <c r="F1853" s="2" t="s">
        <v>146</v>
      </c>
      <c r="G1853" s="2" t="s">
        <v>3918</v>
      </c>
      <c r="H1853" s="2" t="s">
        <v>5171</v>
      </c>
      <c r="I1853" s="8">
        <f t="shared" si="84"/>
        <v>81539094.423607007</v>
      </c>
      <c r="J1853" s="8">
        <f>AVERAGEIFS(I:I,A:A,A1853)</f>
        <v>72548050.278497279</v>
      </c>
      <c r="K1853" s="8">
        <f t="shared" si="85"/>
        <v>12.39322643488685</v>
      </c>
      <c r="L1853" s="8" t="str">
        <f t="shared" si="86"/>
        <v>OK</v>
      </c>
      <c r="O1853" s="2"/>
    </row>
    <row r="1854" spans="1:15">
      <c r="A1854" s="2" t="s">
        <v>5172</v>
      </c>
      <c r="B1854" s="2" t="s">
        <v>176</v>
      </c>
      <c r="C1854" s="2" t="s">
        <v>3919</v>
      </c>
      <c r="D1854" s="2" t="s">
        <v>3920</v>
      </c>
      <c r="E1854" s="4">
        <v>22</v>
      </c>
      <c r="F1854" s="2" t="s">
        <v>146</v>
      </c>
      <c r="G1854" s="2" t="s">
        <v>5173</v>
      </c>
      <c r="H1854" s="2" t="s">
        <v>5174</v>
      </c>
      <c r="I1854" s="8">
        <f t="shared" si="84"/>
        <v>71754403.092774168</v>
      </c>
      <c r="J1854" s="8">
        <f>AVERAGEIFS(I:I,A:A,A1854)</f>
        <v>75792219.048631191</v>
      </c>
      <c r="K1854" s="8">
        <f t="shared" si="85"/>
        <v>-5.3274808503313569</v>
      </c>
      <c r="L1854" s="8" t="str">
        <f t="shared" si="86"/>
        <v>OK</v>
      </c>
      <c r="O1854" s="2"/>
    </row>
    <row r="1855" spans="1:15">
      <c r="A1855" s="2" t="s">
        <v>5172</v>
      </c>
      <c r="B1855" s="2" t="s">
        <v>176</v>
      </c>
      <c r="C1855" s="2" t="s">
        <v>3919</v>
      </c>
      <c r="D1855" s="2" t="s">
        <v>3920</v>
      </c>
      <c r="E1855" s="4">
        <v>25</v>
      </c>
      <c r="F1855" s="2" t="s">
        <v>146</v>
      </c>
      <c r="G1855" s="2" t="s">
        <v>5173</v>
      </c>
      <c r="H1855" s="2" t="s">
        <v>5174</v>
      </c>
      <c r="I1855" s="8">
        <f t="shared" si="84"/>
        <v>81539094.423607007</v>
      </c>
      <c r="J1855" s="8">
        <f>AVERAGEIFS(I:I,A:A,A1855)</f>
        <v>75792219.048631191</v>
      </c>
      <c r="K1855" s="8">
        <f t="shared" si="85"/>
        <v>7.582408124623452</v>
      </c>
      <c r="L1855" s="8" t="str">
        <f t="shared" si="86"/>
        <v>OK</v>
      </c>
      <c r="O1855" s="2"/>
    </row>
    <row r="1856" spans="1:15">
      <c r="A1856" s="2" t="s">
        <v>5172</v>
      </c>
      <c r="B1856" s="2" t="s">
        <v>176</v>
      </c>
      <c r="C1856" s="2" t="s">
        <v>3919</v>
      </c>
      <c r="D1856" s="2" t="s">
        <v>3920</v>
      </c>
      <c r="E1856" s="4">
        <v>23.9</v>
      </c>
      <c r="F1856" s="2" t="s">
        <v>146</v>
      </c>
      <c r="G1856" s="2" t="s">
        <v>5173</v>
      </c>
      <c r="H1856" s="2" t="s">
        <v>5174</v>
      </c>
      <c r="I1856" s="8">
        <f t="shared" si="84"/>
        <v>77951374.268968284</v>
      </c>
      <c r="J1856" s="8">
        <f>AVERAGEIFS(I:I,A:A,A1856)</f>
        <v>75792219.048631191</v>
      </c>
      <c r="K1856" s="8">
        <f t="shared" si="85"/>
        <v>2.848782167139996</v>
      </c>
      <c r="L1856" s="8" t="str">
        <f t="shared" si="86"/>
        <v>OK</v>
      </c>
      <c r="O1856" s="2"/>
    </row>
    <row r="1857" spans="1:15">
      <c r="A1857" s="2" t="s">
        <v>5172</v>
      </c>
      <c r="B1857" s="2" t="s">
        <v>176</v>
      </c>
      <c r="C1857" s="2" t="s">
        <v>3919</v>
      </c>
      <c r="D1857" s="2" t="s">
        <v>3920</v>
      </c>
      <c r="E1857" s="4">
        <v>22</v>
      </c>
      <c r="F1857" s="2" t="s">
        <v>146</v>
      </c>
      <c r="G1857" s="2" t="s">
        <v>5173</v>
      </c>
      <c r="H1857" s="2" t="s">
        <v>5174</v>
      </c>
      <c r="I1857" s="8">
        <f t="shared" si="84"/>
        <v>71754403.092774168</v>
      </c>
      <c r="J1857" s="8">
        <f>AVERAGEIFS(I:I,A:A,A1857)</f>
        <v>75792219.048631191</v>
      </c>
      <c r="K1857" s="8">
        <f t="shared" si="85"/>
        <v>-5.3274808503313569</v>
      </c>
      <c r="L1857" s="8" t="str">
        <f t="shared" si="86"/>
        <v>OK</v>
      </c>
      <c r="O1857" s="2"/>
    </row>
    <row r="1858" spans="1:15">
      <c r="A1858" s="2" t="s">
        <v>5172</v>
      </c>
      <c r="B1858" s="2" t="s">
        <v>176</v>
      </c>
      <c r="C1858" s="2" t="s">
        <v>3919</v>
      </c>
      <c r="D1858" s="2" t="s">
        <v>3920</v>
      </c>
      <c r="E1858" s="4">
        <v>23.29</v>
      </c>
      <c r="F1858" s="2" t="s">
        <v>146</v>
      </c>
      <c r="G1858" s="2" t="s">
        <v>5173</v>
      </c>
      <c r="H1858" s="2" t="s">
        <v>5174</v>
      </c>
      <c r="I1858" s="8">
        <f t="shared" si="84"/>
        <v>75961820.365032285</v>
      </c>
      <c r="J1858" s="8">
        <f>AVERAGEIFS(I:I,A:A,A1858)</f>
        <v>75792219.048631191</v>
      </c>
      <c r="K1858" s="8">
        <f t="shared" si="85"/>
        <v>0.22377140889919822</v>
      </c>
      <c r="L1858" s="8" t="str">
        <f t="shared" si="86"/>
        <v>OK</v>
      </c>
      <c r="O1858" s="2"/>
    </row>
    <row r="1859" spans="1:15">
      <c r="A1859" s="2" t="s">
        <v>5175</v>
      </c>
      <c r="B1859" s="2" t="s">
        <v>163</v>
      </c>
      <c r="C1859" s="2" t="s">
        <v>3921</v>
      </c>
      <c r="D1859" s="2" t="s">
        <v>3922</v>
      </c>
      <c r="E1859" s="4">
        <v>33.4</v>
      </c>
      <c r="F1859" s="2" t="s">
        <v>146</v>
      </c>
      <c r="H1859" s="2" t="s">
        <v>5176</v>
      </c>
      <c r="I1859" s="8">
        <f t="shared" ref="I1859:I1922" si="87">_xlfn.IFS(F1859="Mpc",E1859*$O$1,F1859="kpc",E1859*$S$1,F1859="pc",E1859*$W$1,F1859="Lj",E1859,E1859="",0)</f>
        <v>108936230.14993896</v>
      </c>
      <c r="J1859" s="8">
        <f>AVERAGEIFS(I:I,A:A,A1859)</f>
        <v>96589399.274328768</v>
      </c>
      <c r="K1859" s="8">
        <f t="shared" ref="K1859:K1922" si="88">(I1859/J1859-1)*100</f>
        <v>12.782801185607639</v>
      </c>
      <c r="L1859" s="8" t="str">
        <f t="shared" ref="L1859:L1922" si="89">IF(K1859&gt;50,"Groesser50",IF(K1859&lt;-50,"Kleiner -50","OK"))</f>
        <v>OK</v>
      </c>
      <c r="O1859" s="2"/>
    </row>
    <row r="1860" spans="1:15">
      <c r="A1860" s="2" t="s">
        <v>5175</v>
      </c>
      <c r="B1860" s="2" t="s">
        <v>163</v>
      </c>
      <c r="C1860" s="2" t="s">
        <v>3921</v>
      </c>
      <c r="D1860" s="2" t="s">
        <v>3922</v>
      </c>
      <c r="E1860" s="4">
        <v>29.24</v>
      </c>
      <c r="F1860" s="2" t="s">
        <v>146</v>
      </c>
      <c r="H1860" s="2" t="s">
        <v>5176</v>
      </c>
      <c r="I1860" s="8">
        <f t="shared" si="87"/>
        <v>95368124.837850749</v>
      </c>
      <c r="J1860" s="8">
        <f>AVERAGEIFS(I:I,A:A,A1860)</f>
        <v>96589399.274328768</v>
      </c>
      <c r="K1860" s="8">
        <f t="shared" si="88"/>
        <v>-1.2643980039770297</v>
      </c>
      <c r="L1860" s="8" t="str">
        <f t="shared" si="89"/>
        <v>OK</v>
      </c>
      <c r="O1860" s="2"/>
    </row>
    <row r="1861" spans="1:15">
      <c r="A1861" s="2" t="s">
        <v>5175</v>
      </c>
      <c r="B1861" s="2" t="s">
        <v>163</v>
      </c>
      <c r="C1861" s="2" t="s">
        <v>3921</v>
      </c>
      <c r="D1861" s="2" t="s">
        <v>3922</v>
      </c>
      <c r="E1861" s="4">
        <v>32.96</v>
      </c>
      <c r="F1861" s="2" t="s">
        <v>146</v>
      </c>
      <c r="H1861" s="2" t="s">
        <v>5176</v>
      </c>
      <c r="I1861" s="8">
        <f t="shared" si="87"/>
        <v>107501142.08808348</v>
      </c>
      <c r="J1861" s="8">
        <f>AVERAGEIFS(I:I,A:A,A1861)</f>
        <v>96589399.274328768</v>
      </c>
      <c r="K1861" s="8">
        <f t="shared" si="88"/>
        <v>11.297039732863112</v>
      </c>
      <c r="L1861" s="8" t="str">
        <f t="shared" si="89"/>
        <v>OK</v>
      </c>
      <c r="O1861" s="2"/>
    </row>
    <row r="1862" spans="1:15">
      <c r="A1862" s="2" t="s">
        <v>5175</v>
      </c>
      <c r="B1862" s="2" t="s">
        <v>163</v>
      </c>
      <c r="C1862" s="2" t="s">
        <v>3921</v>
      </c>
      <c r="D1862" s="2" t="s">
        <v>3922</v>
      </c>
      <c r="E1862" s="4">
        <v>31.6</v>
      </c>
      <c r="F1862" s="2" t="s">
        <v>146</v>
      </c>
      <c r="H1862" s="2" t="s">
        <v>5176</v>
      </c>
      <c r="I1862" s="8">
        <f t="shared" si="87"/>
        <v>103065415.35143925</v>
      </c>
      <c r="J1862" s="8">
        <f>AVERAGEIFS(I:I,A:A,A1862)</f>
        <v>96589399.274328768</v>
      </c>
      <c r="K1862" s="8">
        <f t="shared" si="88"/>
        <v>6.704686151652739</v>
      </c>
      <c r="L1862" s="8" t="str">
        <f t="shared" si="89"/>
        <v>OK</v>
      </c>
      <c r="O1862" s="2"/>
    </row>
    <row r="1863" spans="1:15">
      <c r="A1863" s="2" t="s">
        <v>5175</v>
      </c>
      <c r="B1863" s="2" t="s">
        <v>163</v>
      </c>
      <c r="C1863" s="2" t="s">
        <v>3921</v>
      </c>
      <c r="D1863" s="2" t="s">
        <v>3922</v>
      </c>
      <c r="E1863" s="4">
        <v>33.42</v>
      </c>
      <c r="F1863" s="2" t="s">
        <v>146</v>
      </c>
      <c r="H1863" s="2" t="s">
        <v>5176</v>
      </c>
      <c r="I1863" s="8">
        <f t="shared" si="87"/>
        <v>109001461.42547785</v>
      </c>
      <c r="J1863" s="8">
        <f>AVERAGEIFS(I:I,A:A,A1863)</f>
        <v>96589399.274328768</v>
      </c>
      <c r="K1863" s="8">
        <f t="shared" si="88"/>
        <v>12.850335797096024</v>
      </c>
      <c r="L1863" s="8" t="str">
        <f t="shared" si="89"/>
        <v>OK</v>
      </c>
      <c r="O1863" s="2"/>
    </row>
    <row r="1864" spans="1:15">
      <c r="A1864" s="2" t="s">
        <v>5175</v>
      </c>
      <c r="B1864" s="2" t="s">
        <v>163</v>
      </c>
      <c r="C1864" s="2" t="s">
        <v>3921</v>
      </c>
      <c r="D1864" s="2" t="s">
        <v>3922</v>
      </c>
      <c r="E1864" s="4">
        <v>22.9</v>
      </c>
      <c r="F1864" s="2" t="s">
        <v>146</v>
      </c>
      <c r="H1864" s="2" t="s">
        <v>5176</v>
      </c>
      <c r="I1864" s="8">
        <f t="shared" si="87"/>
        <v>74689810.492024004</v>
      </c>
      <c r="J1864" s="8">
        <f>AVERAGEIFS(I:I,A:A,A1864)</f>
        <v>96589399.274328768</v>
      </c>
      <c r="K1864" s="8">
        <f t="shared" si="88"/>
        <v>-22.672869845795972</v>
      </c>
      <c r="L1864" s="8" t="str">
        <f t="shared" si="89"/>
        <v>OK</v>
      </c>
      <c r="O1864" s="2"/>
    </row>
    <row r="1865" spans="1:15">
      <c r="A1865" s="2" t="s">
        <v>5175</v>
      </c>
      <c r="B1865" s="2" t="s">
        <v>163</v>
      </c>
      <c r="C1865" s="2" t="s">
        <v>3921</v>
      </c>
      <c r="D1865" s="2" t="s">
        <v>3922</v>
      </c>
      <c r="E1865" s="4">
        <v>29</v>
      </c>
      <c r="F1865" s="2" t="s">
        <v>146</v>
      </c>
      <c r="H1865" s="2" t="s">
        <v>5176</v>
      </c>
      <c r="I1865" s="8">
        <f t="shared" si="87"/>
        <v>94585349.531384125</v>
      </c>
      <c r="J1865" s="8">
        <f>AVERAGEIFS(I:I,A:A,A1865)</f>
        <v>96589399.274328768</v>
      </c>
      <c r="K1865" s="8">
        <f t="shared" si="88"/>
        <v>-2.074813341837678</v>
      </c>
      <c r="L1865" s="8" t="str">
        <f t="shared" si="89"/>
        <v>OK</v>
      </c>
      <c r="O1865" s="2"/>
    </row>
    <row r="1866" spans="1:15">
      <c r="A1866" s="2" t="s">
        <v>5175</v>
      </c>
      <c r="B1866" s="2" t="s">
        <v>163</v>
      </c>
      <c r="C1866" s="2" t="s">
        <v>3921</v>
      </c>
      <c r="D1866" s="2" t="s">
        <v>3922</v>
      </c>
      <c r="E1866" s="4">
        <v>32.81</v>
      </c>
      <c r="F1866" s="2" t="s">
        <v>146</v>
      </c>
      <c r="H1866" s="2" t="s">
        <v>5176</v>
      </c>
      <c r="I1866" s="8">
        <f t="shared" si="87"/>
        <v>107011907.52154183</v>
      </c>
      <c r="J1866" s="8">
        <f>AVERAGEIFS(I:I,A:A,A1866)</f>
        <v>96589399.274328768</v>
      </c>
      <c r="K1866" s="8">
        <f t="shared" si="88"/>
        <v>10.790530146700196</v>
      </c>
      <c r="L1866" s="8" t="str">
        <f t="shared" si="89"/>
        <v>OK</v>
      </c>
      <c r="O1866" s="2"/>
    </row>
    <row r="1867" spans="1:15">
      <c r="A1867" s="2" t="s">
        <v>5175</v>
      </c>
      <c r="B1867" s="2" t="s">
        <v>163</v>
      </c>
      <c r="C1867" s="2" t="s">
        <v>3921</v>
      </c>
      <c r="D1867" s="2" t="s">
        <v>3922</v>
      </c>
      <c r="E1867" s="4">
        <v>21.2</v>
      </c>
      <c r="F1867" s="2" t="s">
        <v>146</v>
      </c>
      <c r="H1867" s="2" t="s">
        <v>5176</v>
      </c>
      <c r="I1867" s="8">
        <f t="shared" si="87"/>
        <v>69145152.071218744</v>
      </c>
      <c r="J1867" s="8">
        <f>AVERAGEIFS(I:I,A:A,A1867)</f>
        <v>96589399.274328768</v>
      </c>
      <c r="K1867" s="8">
        <f t="shared" si="88"/>
        <v>-28.413311822308916</v>
      </c>
      <c r="L1867" s="8" t="str">
        <f t="shared" si="89"/>
        <v>OK</v>
      </c>
      <c r="O1867" s="2"/>
    </row>
    <row r="1868" spans="1:15">
      <c r="A1868" s="2" t="s">
        <v>5177</v>
      </c>
      <c r="B1868" s="2" t="s">
        <v>310</v>
      </c>
      <c r="C1868" s="2" t="s">
        <v>3923</v>
      </c>
      <c r="D1868" s="2" t="s">
        <v>3924</v>
      </c>
      <c r="E1868" s="4">
        <v>14.8</v>
      </c>
      <c r="F1868" s="2" t="s">
        <v>146</v>
      </c>
      <c r="H1868" s="2" t="s">
        <v>5178</v>
      </c>
      <c r="I1868" s="8">
        <f t="shared" si="87"/>
        <v>48271143.898775347</v>
      </c>
      <c r="J1868" s="8">
        <f>AVERAGEIFS(I:I,A:A,A1868)</f>
        <v>52957970.276697062</v>
      </c>
      <c r="K1868" s="8">
        <f t="shared" si="88"/>
        <v>-8.8500868772609422</v>
      </c>
      <c r="L1868" s="8" t="str">
        <f t="shared" si="89"/>
        <v>OK</v>
      </c>
      <c r="O1868" s="2"/>
    </row>
    <row r="1869" spans="1:15">
      <c r="A1869" s="2" t="s">
        <v>5177</v>
      </c>
      <c r="B1869" s="2" t="s">
        <v>310</v>
      </c>
      <c r="C1869" s="2" t="s">
        <v>3923</v>
      </c>
      <c r="D1869" s="2" t="s">
        <v>3924</v>
      </c>
      <c r="E1869" s="4">
        <v>15.56</v>
      </c>
      <c r="F1869" s="2" t="s">
        <v>146</v>
      </c>
      <c r="H1869" s="2" t="s">
        <v>5178</v>
      </c>
      <c r="I1869" s="8">
        <f t="shared" si="87"/>
        <v>50749932.369253002</v>
      </c>
      <c r="J1869" s="8">
        <f>AVERAGEIFS(I:I,A:A,A1869)</f>
        <v>52957970.276697062</v>
      </c>
      <c r="K1869" s="8">
        <f t="shared" si="88"/>
        <v>-4.1694156628500068</v>
      </c>
      <c r="L1869" s="8" t="str">
        <f t="shared" si="89"/>
        <v>OK</v>
      </c>
      <c r="O1869" s="2"/>
    </row>
    <row r="1870" spans="1:15">
      <c r="A1870" s="2" t="s">
        <v>5177</v>
      </c>
      <c r="B1870" s="2" t="s">
        <v>310</v>
      </c>
      <c r="C1870" s="2" t="s">
        <v>3923</v>
      </c>
      <c r="D1870" s="2" t="s">
        <v>3924</v>
      </c>
      <c r="E1870" s="4">
        <v>13.995900000000001</v>
      </c>
      <c r="F1870" s="2" t="s">
        <v>146</v>
      </c>
      <c r="H1870" s="2" t="s">
        <v>5178</v>
      </c>
      <c r="I1870" s="8">
        <f t="shared" si="87"/>
        <v>45648520.465734452</v>
      </c>
      <c r="J1870" s="8">
        <f>AVERAGEIFS(I:I,A:A,A1870)</f>
        <v>52957970.276697062</v>
      </c>
      <c r="K1870" s="8">
        <f t="shared" si="88"/>
        <v>-13.802360197665974</v>
      </c>
      <c r="L1870" s="8" t="str">
        <f t="shared" si="89"/>
        <v>OK</v>
      </c>
      <c r="O1870" s="2"/>
    </row>
    <row r="1871" spans="1:15">
      <c r="A1871" s="2" t="s">
        <v>5177</v>
      </c>
      <c r="B1871" s="2" t="s">
        <v>310</v>
      </c>
      <c r="C1871" s="2" t="s">
        <v>3923</v>
      </c>
      <c r="D1871" s="2" t="s">
        <v>3924</v>
      </c>
      <c r="E1871" s="4">
        <v>14.59</v>
      </c>
      <c r="F1871" s="2" t="s">
        <v>146</v>
      </c>
      <c r="H1871" s="2" t="s">
        <v>5178</v>
      </c>
      <c r="I1871" s="8">
        <f t="shared" si="87"/>
        <v>47586215.505617045</v>
      </c>
      <c r="J1871" s="8">
        <f>AVERAGEIFS(I:I,A:A,A1871)</f>
        <v>52957970.276697062</v>
      </c>
      <c r="K1871" s="8">
        <f t="shared" si="88"/>
        <v>-10.143430239137652</v>
      </c>
      <c r="L1871" s="8" t="str">
        <f t="shared" si="89"/>
        <v>OK</v>
      </c>
      <c r="O1871" s="2"/>
    </row>
    <row r="1872" spans="1:15">
      <c r="A1872" s="2" t="s">
        <v>5177</v>
      </c>
      <c r="B1872" s="2" t="s">
        <v>310</v>
      </c>
      <c r="C1872" s="2" t="s">
        <v>3923</v>
      </c>
      <c r="D1872" s="2" t="s">
        <v>3924</v>
      </c>
      <c r="E1872" s="4">
        <v>13.6</v>
      </c>
      <c r="F1872" s="2" t="s">
        <v>146</v>
      </c>
      <c r="H1872" s="2" t="s">
        <v>5178</v>
      </c>
      <c r="I1872" s="8">
        <f t="shared" si="87"/>
        <v>44357267.366442211</v>
      </c>
      <c r="J1872" s="8">
        <f>AVERAGEIFS(I:I,A:A,A1872)</f>
        <v>52957970.276697062</v>
      </c>
      <c r="K1872" s="8">
        <f t="shared" si="88"/>
        <v>-16.240620373699244</v>
      </c>
      <c r="L1872" s="8" t="str">
        <f t="shared" si="89"/>
        <v>OK</v>
      </c>
      <c r="O1872" s="2"/>
    </row>
    <row r="1873" spans="1:15">
      <c r="A1873" s="2" t="s">
        <v>5177</v>
      </c>
      <c r="B1873" s="2" t="s">
        <v>310</v>
      </c>
      <c r="C1873" s="2" t="s">
        <v>3923</v>
      </c>
      <c r="D1873" s="2" t="s">
        <v>3924</v>
      </c>
      <c r="E1873" s="4">
        <v>14.79</v>
      </c>
      <c r="F1873" s="2" t="s">
        <v>146</v>
      </c>
      <c r="H1873" s="2" t="s">
        <v>5178</v>
      </c>
      <c r="I1873" s="8">
        <f t="shared" si="87"/>
        <v>48238528.261005901</v>
      </c>
      <c r="J1873" s="8">
        <f>AVERAGEIFS(I:I,A:A,A1873)</f>
        <v>52957970.276697062</v>
      </c>
      <c r="K1873" s="8">
        <f t="shared" si="88"/>
        <v>-8.9116746563979277</v>
      </c>
      <c r="L1873" s="8" t="str">
        <f t="shared" si="89"/>
        <v>OK</v>
      </c>
      <c r="O1873" s="2"/>
    </row>
    <row r="1874" spans="1:15">
      <c r="A1874" s="2" t="s">
        <v>5177</v>
      </c>
      <c r="B1874" s="2" t="s">
        <v>310</v>
      </c>
      <c r="C1874" s="2" t="s">
        <v>3923</v>
      </c>
      <c r="D1874" s="2" t="s">
        <v>3924</v>
      </c>
      <c r="E1874" s="4">
        <v>22.2</v>
      </c>
      <c r="F1874" s="2" t="s">
        <v>146</v>
      </c>
      <c r="H1874" s="2" t="s">
        <v>5178</v>
      </c>
      <c r="I1874" s="8">
        <f t="shared" si="87"/>
        <v>72406715.848163024</v>
      </c>
      <c r="J1874" s="8">
        <f>AVERAGEIFS(I:I,A:A,A1874)</f>
        <v>52957970.276697062</v>
      </c>
      <c r="K1874" s="8">
        <f t="shared" si="88"/>
        <v>36.724869684108597</v>
      </c>
      <c r="L1874" s="8" t="str">
        <f t="shared" si="89"/>
        <v>OK</v>
      </c>
      <c r="O1874" s="2"/>
    </row>
    <row r="1875" spans="1:15">
      <c r="A1875" s="2" t="s">
        <v>5177</v>
      </c>
      <c r="B1875" s="2" t="s">
        <v>310</v>
      </c>
      <c r="C1875" s="2" t="s">
        <v>3923</v>
      </c>
      <c r="D1875" s="2" t="s">
        <v>3924</v>
      </c>
      <c r="E1875" s="4">
        <v>20.36</v>
      </c>
      <c r="F1875" s="2" t="s">
        <v>146</v>
      </c>
      <c r="H1875" s="2" t="s">
        <v>5178</v>
      </c>
      <c r="I1875" s="8">
        <f t="shared" si="87"/>
        <v>66405438.498585545</v>
      </c>
      <c r="J1875" s="8">
        <f>AVERAGEIFS(I:I,A:A,A1875)</f>
        <v>52957970.276697062</v>
      </c>
      <c r="K1875" s="8">
        <f t="shared" si="88"/>
        <v>25.392718322903196</v>
      </c>
      <c r="L1875" s="8" t="str">
        <f t="shared" si="89"/>
        <v>OK</v>
      </c>
      <c r="O1875" s="2"/>
    </row>
    <row r="1876" spans="1:15">
      <c r="A1876" s="2" t="s">
        <v>5179</v>
      </c>
      <c r="B1876" s="2" t="s">
        <v>305</v>
      </c>
      <c r="C1876" s="2" t="s">
        <v>3925</v>
      </c>
      <c r="D1876" s="2" t="s">
        <v>3926</v>
      </c>
      <c r="E1876" s="4">
        <v>28.05</v>
      </c>
      <c r="F1876" s="2" t="s">
        <v>146</v>
      </c>
      <c r="H1876" s="2" t="s">
        <v>5180</v>
      </c>
      <c r="I1876" s="8">
        <f t="shared" si="87"/>
        <v>91486863.94328706</v>
      </c>
      <c r="J1876" s="8">
        <f>AVERAGEIFS(I:I,A:A,A1876)</f>
        <v>95091272.432584465</v>
      </c>
      <c r="K1876" s="8">
        <f t="shared" si="88"/>
        <v>-3.7904724556638736</v>
      </c>
      <c r="L1876" s="8" t="str">
        <f t="shared" si="89"/>
        <v>OK</v>
      </c>
      <c r="O1876" s="2"/>
    </row>
    <row r="1877" spans="1:15">
      <c r="A1877" s="2" t="s">
        <v>5179</v>
      </c>
      <c r="B1877" s="2" t="s">
        <v>305</v>
      </c>
      <c r="C1877" s="2" t="s">
        <v>3925</v>
      </c>
      <c r="D1877" s="2" t="s">
        <v>3926</v>
      </c>
      <c r="E1877" s="4">
        <v>30.060700000000001</v>
      </c>
      <c r="F1877" s="2" t="s">
        <v>146</v>
      </c>
      <c r="H1877" s="2" t="s">
        <v>5180</v>
      </c>
      <c r="I1877" s="8">
        <f t="shared" si="87"/>
        <v>98044890.229588926</v>
      </c>
      <c r="J1877" s="8">
        <f>AVERAGEIFS(I:I,A:A,A1877)</f>
        <v>95091272.432584465</v>
      </c>
      <c r="K1877" s="8">
        <f t="shared" si="88"/>
        <v>3.1060871533698853</v>
      </c>
      <c r="L1877" s="8" t="str">
        <f t="shared" si="89"/>
        <v>OK</v>
      </c>
      <c r="O1877" s="2"/>
    </row>
    <row r="1878" spans="1:15">
      <c r="A1878" s="2" t="s">
        <v>5179</v>
      </c>
      <c r="B1878" s="2" t="s">
        <v>305</v>
      </c>
      <c r="C1878" s="2" t="s">
        <v>3925</v>
      </c>
      <c r="D1878" s="2" t="s">
        <v>3926</v>
      </c>
      <c r="E1878" s="4">
        <v>28.71</v>
      </c>
      <c r="F1878" s="2" t="s">
        <v>146</v>
      </c>
      <c r="H1878" s="2" t="s">
        <v>5180</v>
      </c>
      <c r="I1878" s="8">
        <f t="shared" si="87"/>
        <v>93639496.036070287</v>
      </c>
      <c r="J1878" s="8">
        <f>AVERAGEIFS(I:I,A:A,A1878)</f>
        <v>95091272.432584465</v>
      </c>
      <c r="K1878" s="8">
        <f t="shared" si="88"/>
        <v>-1.5267188663853681</v>
      </c>
      <c r="L1878" s="8" t="str">
        <f t="shared" si="89"/>
        <v>OK</v>
      </c>
      <c r="O1878" s="2"/>
    </row>
    <row r="1879" spans="1:15">
      <c r="A1879" s="2" t="s">
        <v>5179</v>
      </c>
      <c r="B1879" s="2" t="s">
        <v>305</v>
      </c>
      <c r="C1879" s="2" t="s">
        <v>3925</v>
      </c>
      <c r="D1879" s="2" t="s">
        <v>3926</v>
      </c>
      <c r="E1879" s="4">
        <v>30.3</v>
      </c>
      <c r="F1879" s="2" t="s">
        <v>146</v>
      </c>
      <c r="H1879" s="2" t="s">
        <v>5180</v>
      </c>
      <c r="I1879" s="8">
        <f t="shared" si="87"/>
        <v>98825382.441411689</v>
      </c>
      <c r="J1879" s="8">
        <f>AVERAGEIFS(I:I,A:A,A1879)</f>
        <v>95091272.432584465</v>
      </c>
      <c r="K1879" s="8">
        <f t="shared" si="88"/>
        <v>3.9268693259673748</v>
      </c>
      <c r="L1879" s="8" t="str">
        <f t="shared" si="89"/>
        <v>OK</v>
      </c>
      <c r="O1879" s="2"/>
    </row>
    <row r="1880" spans="1:15">
      <c r="A1880" s="2" t="s">
        <v>5179</v>
      </c>
      <c r="B1880" s="2" t="s">
        <v>305</v>
      </c>
      <c r="C1880" s="2" t="s">
        <v>3925</v>
      </c>
      <c r="D1880" s="2" t="s">
        <v>3926</v>
      </c>
      <c r="E1880" s="4">
        <v>28.31</v>
      </c>
      <c r="F1880" s="2" t="s">
        <v>146</v>
      </c>
      <c r="H1880" s="2" t="s">
        <v>5180</v>
      </c>
      <c r="I1880" s="8">
        <f t="shared" si="87"/>
        <v>92334870.52529256</v>
      </c>
      <c r="J1880" s="8">
        <f>AVERAGEIFS(I:I,A:A,A1880)</f>
        <v>95091272.432584465</v>
      </c>
      <c r="K1880" s="8">
        <f t="shared" si="88"/>
        <v>-2.8986907386753802</v>
      </c>
      <c r="L1880" s="8" t="str">
        <f t="shared" si="89"/>
        <v>OK</v>
      </c>
      <c r="O1880" s="2"/>
    </row>
    <row r="1881" spans="1:15">
      <c r="A1881" s="2" t="s">
        <v>5179</v>
      </c>
      <c r="B1881" s="2" t="s">
        <v>305</v>
      </c>
      <c r="C1881" s="2" t="s">
        <v>3925</v>
      </c>
      <c r="D1881" s="2" t="s">
        <v>3926</v>
      </c>
      <c r="E1881" s="4">
        <v>29.5</v>
      </c>
      <c r="F1881" s="2" t="s">
        <v>146</v>
      </c>
      <c r="H1881" s="2" t="s">
        <v>5180</v>
      </c>
      <c r="I1881" s="8">
        <f t="shared" si="87"/>
        <v>96216131.419856265</v>
      </c>
      <c r="J1881" s="8">
        <f>AVERAGEIFS(I:I,A:A,A1881)</f>
        <v>95091272.432584465</v>
      </c>
      <c r="K1881" s="8">
        <f t="shared" si="88"/>
        <v>1.1829255813873729</v>
      </c>
      <c r="L1881" s="8" t="str">
        <f t="shared" si="89"/>
        <v>OK</v>
      </c>
      <c r="O1881" s="2"/>
    </row>
    <row r="1882" spans="1:15">
      <c r="A1882" s="2" t="s">
        <v>5181</v>
      </c>
      <c r="B1882" s="2" t="s">
        <v>163</v>
      </c>
      <c r="C1882" s="2" t="s">
        <v>3927</v>
      </c>
      <c r="D1882" s="2" t="s">
        <v>3928</v>
      </c>
      <c r="E1882" s="4">
        <v>11.1</v>
      </c>
      <c r="F1882" s="2" t="s">
        <v>146</v>
      </c>
      <c r="H1882" s="2" t="s">
        <v>5182</v>
      </c>
      <c r="I1882" s="8">
        <f t="shared" si="87"/>
        <v>36203357.924081512</v>
      </c>
      <c r="J1882" s="8">
        <f>AVERAGEIFS(I:I,A:A,A1882)</f>
        <v>34681294.828174181</v>
      </c>
      <c r="K1882" s="8">
        <f t="shared" si="88"/>
        <v>4.3887147335423204</v>
      </c>
      <c r="L1882" s="8" t="str">
        <f t="shared" si="89"/>
        <v>OK</v>
      </c>
      <c r="O1882" s="2"/>
    </row>
    <row r="1883" spans="1:15">
      <c r="A1883" s="2" t="s">
        <v>5181</v>
      </c>
      <c r="B1883" s="2" t="s">
        <v>163</v>
      </c>
      <c r="C1883" s="2" t="s">
        <v>3927</v>
      </c>
      <c r="D1883" s="2" t="s">
        <v>3928</v>
      </c>
      <c r="E1883" s="4">
        <v>10.4</v>
      </c>
      <c r="F1883" s="2" t="s">
        <v>146</v>
      </c>
      <c r="H1883" s="2" t="s">
        <v>5182</v>
      </c>
      <c r="I1883" s="8">
        <f t="shared" si="87"/>
        <v>33920263.280220516</v>
      </c>
      <c r="J1883" s="8">
        <f>AVERAGEIFS(I:I,A:A,A1883)</f>
        <v>34681294.828174181</v>
      </c>
      <c r="K1883" s="8">
        <f t="shared" si="88"/>
        <v>-2.1943573667711602</v>
      </c>
      <c r="L1883" s="8" t="str">
        <f t="shared" si="89"/>
        <v>OK</v>
      </c>
      <c r="O1883" s="2"/>
    </row>
    <row r="1884" spans="1:15">
      <c r="A1884" s="2" t="s">
        <v>5181</v>
      </c>
      <c r="B1884" s="2" t="s">
        <v>163</v>
      </c>
      <c r="C1884" s="2" t="s">
        <v>3927</v>
      </c>
      <c r="D1884" s="2" t="s">
        <v>3928</v>
      </c>
      <c r="E1884" s="4">
        <v>10.4</v>
      </c>
      <c r="F1884" s="2" t="s">
        <v>146</v>
      </c>
      <c r="H1884" s="2" t="s">
        <v>5182</v>
      </c>
      <c r="I1884" s="8">
        <f t="shared" si="87"/>
        <v>33920263.280220516</v>
      </c>
      <c r="J1884" s="8">
        <f>AVERAGEIFS(I:I,A:A,A1884)</f>
        <v>34681294.828174181</v>
      </c>
      <c r="K1884" s="8">
        <f t="shared" si="88"/>
        <v>-2.1943573667711602</v>
      </c>
      <c r="L1884" s="8" t="str">
        <f t="shared" si="89"/>
        <v>OK</v>
      </c>
      <c r="O1884" s="2"/>
    </row>
    <row r="1885" spans="1:15">
      <c r="A1885" s="2" t="s">
        <v>5183</v>
      </c>
      <c r="B1885" s="2" t="s">
        <v>163</v>
      </c>
      <c r="C1885" s="2" t="s">
        <v>3929</v>
      </c>
      <c r="D1885" s="2" t="s">
        <v>3930</v>
      </c>
      <c r="E1885" s="4">
        <v>25.15</v>
      </c>
      <c r="F1885" s="2" t="s">
        <v>146</v>
      </c>
      <c r="H1885" s="2" t="s">
        <v>5184</v>
      </c>
      <c r="I1885" s="8">
        <f t="shared" si="87"/>
        <v>82028328.990148634</v>
      </c>
      <c r="J1885" s="8">
        <f>AVERAGEIFS(I:I,A:A,A1885)</f>
        <v>74646322.974998102</v>
      </c>
      <c r="K1885" s="8">
        <f t="shared" si="88"/>
        <v>9.8893096417127513</v>
      </c>
      <c r="L1885" s="8" t="str">
        <f t="shared" si="89"/>
        <v>OK</v>
      </c>
      <c r="O1885" s="2"/>
    </row>
    <row r="1886" spans="1:15">
      <c r="A1886" s="2" t="s">
        <v>5183</v>
      </c>
      <c r="B1886" s="2" t="s">
        <v>163</v>
      </c>
      <c r="C1886" s="2" t="s">
        <v>3929</v>
      </c>
      <c r="D1886" s="2" t="s">
        <v>3930</v>
      </c>
      <c r="E1886" s="4">
        <v>22.8</v>
      </c>
      <c r="F1886" s="2" t="s">
        <v>146</v>
      </c>
      <c r="H1886" s="2" t="s">
        <v>5184</v>
      </c>
      <c r="I1886" s="8">
        <f t="shared" si="87"/>
        <v>74363654.114329591</v>
      </c>
      <c r="J1886" s="8">
        <f>AVERAGEIFS(I:I,A:A,A1886)</f>
        <v>74646322.974998102</v>
      </c>
      <c r="K1886" s="8">
        <f t="shared" si="88"/>
        <v>-0.37867754150888722</v>
      </c>
      <c r="L1886" s="8" t="str">
        <f t="shared" si="89"/>
        <v>OK</v>
      </c>
      <c r="O1886" s="2"/>
    </row>
    <row r="1887" spans="1:15">
      <c r="A1887" s="2" t="s">
        <v>5183</v>
      </c>
      <c r="B1887" s="2" t="s">
        <v>163</v>
      </c>
      <c r="C1887" s="2" t="s">
        <v>3929</v>
      </c>
      <c r="D1887" s="2" t="s">
        <v>3930</v>
      </c>
      <c r="E1887" s="4">
        <v>20.71</v>
      </c>
      <c r="F1887" s="2" t="s">
        <v>146</v>
      </c>
      <c r="H1887" s="2" t="s">
        <v>5184</v>
      </c>
      <c r="I1887" s="8">
        <f t="shared" si="87"/>
        <v>67546985.82051605</v>
      </c>
      <c r="J1887" s="8">
        <f>AVERAGEIFS(I:I,A:A,A1887)</f>
        <v>74646322.974998102</v>
      </c>
      <c r="K1887" s="8">
        <f t="shared" si="88"/>
        <v>-9.5106321002039085</v>
      </c>
      <c r="L1887" s="8" t="str">
        <f t="shared" si="89"/>
        <v>OK</v>
      </c>
      <c r="O1887" s="2"/>
    </row>
    <row r="1888" spans="1:15">
      <c r="A1888" s="2" t="s">
        <v>5185</v>
      </c>
      <c r="B1888" s="2" t="s">
        <v>163</v>
      </c>
      <c r="C1888" s="2" t="s">
        <v>3931</v>
      </c>
      <c r="D1888" s="2" t="s">
        <v>3932</v>
      </c>
      <c r="E1888" s="4">
        <v>57.68</v>
      </c>
      <c r="F1888" s="2" t="s">
        <v>146</v>
      </c>
      <c r="G1888" s="2" t="s">
        <v>5186</v>
      </c>
      <c r="H1888" s="2" t="s">
        <v>5187</v>
      </c>
      <c r="I1888" s="8">
        <f t="shared" si="87"/>
        <v>188126998.65414608</v>
      </c>
      <c r="J1888" s="8">
        <f>AVERAGEIFS(I:I,A:A,A1888)</f>
        <v>179196837.03287265</v>
      </c>
      <c r="K1888" s="8">
        <f t="shared" si="88"/>
        <v>4.9834370791015825</v>
      </c>
      <c r="L1888" s="8" t="str">
        <f t="shared" si="89"/>
        <v>OK</v>
      </c>
      <c r="O1888" s="2"/>
    </row>
    <row r="1889" spans="1:15">
      <c r="A1889" s="2" t="s">
        <v>5185</v>
      </c>
      <c r="B1889" s="2" t="s">
        <v>163</v>
      </c>
      <c r="C1889" s="2" t="s">
        <v>3931</v>
      </c>
      <c r="D1889" s="2" t="s">
        <v>3932</v>
      </c>
      <c r="E1889" s="4">
        <v>53.95</v>
      </c>
      <c r="F1889" s="2" t="s">
        <v>146</v>
      </c>
      <c r="G1889" s="2" t="s">
        <v>5186</v>
      </c>
      <c r="H1889" s="2" t="s">
        <v>5187</v>
      </c>
      <c r="I1889" s="8">
        <f t="shared" si="87"/>
        <v>175961365.76614392</v>
      </c>
      <c r="J1889" s="8">
        <f>AVERAGEIFS(I:I,A:A,A1889)</f>
        <v>179196837.03287265</v>
      </c>
      <c r="K1889" s="8">
        <f t="shared" si="88"/>
        <v>-1.8055403880455789</v>
      </c>
      <c r="L1889" s="8" t="str">
        <f t="shared" si="89"/>
        <v>OK</v>
      </c>
      <c r="O1889" s="2"/>
    </row>
    <row r="1890" spans="1:15">
      <c r="A1890" s="2" t="s">
        <v>5185</v>
      </c>
      <c r="B1890" s="2" t="s">
        <v>163</v>
      </c>
      <c r="C1890" s="2" t="s">
        <v>3931</v>
      </c>
      <c r="D1890" s="2" t="s">
        <v>3932</v>
      </c>
      <c r="E1890" s="4">
        <v>51.29</v>
      </c>
      <c r="F1890" s="2" t="s">
        <v>146</v>
      </c>
      <c r="G1890" s="2" t="s">
        <v>5186</v>
      </c>
      <c r="H1890" s="2" t="s">
        <v>5187</v>
      </c>
      <c r="I1890" s="8">
        <f t="shared" si="87"/>
        <v>167285606.11947212</v>
      </c>
      <c r="J1890" s="8">
        <f>AVERAGEIFS(I:I,A:A,A1890)</f>
        <v>179196837.03287265</v>
      </c>
      <c r="K1890" s="8">
        <f t="shared" si="88"/>
        <v>-6.6470095737323103</v>
      </c>
      <c r="L1890" s="8" t="str">
        <f t="shared" si="89"/>
        <v>OK</v>
      </c>
      <c r="O1890" s="2"/>
    </row>
    <row r="1891" spans="1:15">
      <c r="A1891" s="2" t="s">
        <v>5185</v>
      </c>
      <c r="B1891" s="2" t="s">
        <v>163</v>
      </c>
      <c r="C1891" s="2" t="s">
        <v>3931</v>
      </c>
      <c r="D1891" s="2" t="s">
        <v>3932</v>
      </c>
      <c r="E1891" s="4">
        <v>60.5</v>
      </c>
      <c r="F1891" s="2" t="s">
        <v>146</v>
      </c>
      <c r="G1891" s="2" t="s">
        <v>5186</v>
      </c>
      <c r="H1891" s="2" t="s">
        <v>5187</v>
      </c>
      <c r="I1891" s="8">
        <f t="shared" si="87"/>
        <v>197324608.50512895</v>
      </c>
      <c r="J1891" s="8">
        <f>AVERAGEIFS(I:I,A:A,A1891)</f>
        <v>179196837.03287265</v>
      </c>
      <c r="K1891" s="8">
        <f t="shared" si="88"/>
        <v>10.116122456408583</v>
      </c>
      <c r="L1891" s="8" t="str">
        <f t="shared" si="89"/>
        <v>OK</v>
      </c>
      <c r="O1891" s="2"/>
    </row>
    <row r="1892" spans="1:15">
      <c r="A1892" s="2" t="s">
        <v>5185</v>
      </c>
      <c r="B1892" s="2" t="s">
        <v>163</v>
      </c>
      <c r="C1892" s="2" t="s">
        <v>3931</v>
      </c>
      <c r="D1892" s="2" t="s">
        <v>3932</v>
      </c>
      <c r="E1892" s="4">
        <v>51.29</v>
      </c>
      <c r="F1892" s="2" t="s">
        <v>146</v>
      </c>
      <c r="G1892" s="2" t="s">
        <v>5186</v>
      </c>
      <c r="H1892" s="2" t="s">
        <v>5187</v>
      </c>
      <c r="I1892" s="8">
        <f t="shared" si="87"/>
        <v>167285606.11947212</v>
      </c>
      <c r="J1892" s="8">
        <f>AVERAGEIFS(I:I,A:A,A1892)</f>
        <v>179196837.03287265</v>
      </c>
      <c r="K1892" s="8">
        <f t="shared" si="88"/>
        <v>-6.6470095737323103</v>
      </c>
      <c r="L1892" s="8" t="str">
        <f t="shared" si="89"/>
        <v>OK</v>
      </c>
      <c r="O1892" s="2"/>
    </row>
    <row r="1893" spans="1:15">
      <c r="A1893" s="2" t="s">
        <v>5188</v>
      </c>
      <c r="B1893" s="2" t="s">
        <v>3224</v>
      </c>
      <c r="C1893" s="2" t="s">
        <v>3933</v>
      </c>
      <c r="D1893" s="2" t="s">
        <v>3934</v>
      </c>
      <c r="E1893" s="4">
        <v>53.9</v>
      </c>
      <c r="F1893" s="2" t="s">
        <v>146</v>
      </c>
      <c r="G1893" s="2" t="s">
        <v>5189</v>
      </c>
      <c r="H1893" s="2" t="s">
        <v>5190</v>
      </c>
      <c r="I1893" s="8">
        <f t="shared" si="87"/>
        <v>175798287.5772967</v>
      </c>
      <c r="J1893" s="8">
        <f>AVERAGEIFS(I:I,A:A,A1893)</f>
        <v>155698900.80187756</v>
      </c>
      <c r="K1893" s="8">
        <f t="shared" si="88"/>
        <v>12.909138517936647</v>
      </c>
      <c r="L1893" s="8" t="str">
        <f t="shared" si="89"/>
        <v>OK</v>
      </c>
      <c r="O1893" s="2"/>
    </row>
    <row r="1894" spans="1:15">
      <c r="A1894" s="2" t="s">
        <v>5188</v>
      </c>
      <c r="B1894" s="2" t="s">
        <v>3224</v>
      </c>
      <c r="C1894" s="2" t="s">
        <v>3933</v>
      </c>
      <c r="D1894" s="2" t="s">
        <v>3934</v>
      </c>
      <c r="E1894" s="4">
        <v>42.07</v>
      </c>
      <c r="F1894" s="2" t="s">
        <v>146</v>
      </c>
      <c r="G1894" s="2" t="s">
        <v>5189</v>
      </c>
      <c r="H1894" s="2" t="s">
        <v>5190</v>
      </c>
      <c r="I1894" s="8">
        <f t="shared" si="87"/>
        <v>137213988.09604585</v>
      </c>
      <c r="J1894" s="8">
        <f>AVERAGEIFS(I:I,A:A,A1894)</f>
        <v>155698900.80187756</v>
      </c>
      <c r="K1894" s="8">
        <f t="shared" si="88"/>
        <v>-11.872217858078027</v>
      </c>
      <c r="L1894" s="8" t="str">
        <f t="shared" si="89"/>
        <v>OK</v>
      </c>
      <c r="O1894" s="2"/>
    </row>
    <row r="1895" spans="1:15">
      <c r="A1895" s="2" t="s">
        <v>5188</v>
      </c>
      <c r="B1895" s="2" t="s">
        <v>3224</v>
      </c>
      <c r="C1895" s="2" t="s">
        <v>3933</v>
      </c>
      <c r="D1895" s="2" t="s">
        <v>3934</v>
      </c>
      <c r="E1895" s="4">
        <v>38.630000000000003</v>
      </c>
      <c r="F1895" s="2" t="s">
        <v>146</v>
      </c>
      <c r="G1895" s="2" t="s">
        <v>5189</v>
      </c>
      <c r="H1895" s="2" t="s">
        <v>5190</v>
      </c>
      <c r="I1895" s="8">
        <f t="shared" si="87"/>
        <v>125994208.70335755</v>
      </c>
      <c r="J1895" s="8">
        <f>AVERAGEIFS(I:I,A:A,A1895)</f>
        <v>155698900.80187756</v>
      </c>
      <c r="K1895" s="8">
        <f t="shared" si="88"/>
        <v>-19.078292746792346</v>
      </c>
      <c r="L1895" s="8" t="str">
        <f t="shared" si="89"/>
        <v>OK</v>
      </c>
      <c r="O1895" s="2"/>
    </row>
    <row r="1896" spans="1:15">
      <c r="A1896" s="2" t="s">
        <v>5188</v>
      </c>
      <c r="B1896" s="2" t="s">
        <v>3224</v>
      </c>
      <c r="C1896" s="2" t="s">
        <v>3933</v>
      </c>
      <c r="D1896" s="2" t="s">
        <v>3934</v>
      </c>
      <c r="E1896" s="4">
        <v>55.03</v>
      </c>
      <c r="F1896" s="2" t="s">
        <v>146</v>
      </c>
      <c r="G1896" s="2" t="s">
        <v>5189</v>
      </c>
      <c r="H1896" s="2" t="s">
        <v>5190</v>
      </c>
      <c r="I1896" s="8">
        <f t="shared" si="87"/>
        <v>179483854.64524373</v>
      </c>
      <c r="J1896" s="8">
        <f>AVERAGEIFS(I:I,A:A,A1896)</f>
        <v>155698900.80187756</v>
      </c>
      <c r="K1896" s="8">
        <f t="shared" si="88"/>
        <v>15.276250327310814</v>
      </c>
      <c r="L1896" s="8" t="str">
        <f t="shared" si="89"/>
        <v>OK</v>
      </c>
      <c r="O1896" s="2"/>
    </row>
    <row r="1897" spans="1:15">
      <c r="A1897" s="2" t="s">
        <v>5188</v>
      </c>
      <c r="B1897" s="2" t="s">
        <v>3224</v>
      </c>
      <c r="C1897" s="2" t="s">
        <v>3933</v>
      </c>
      <c r="D1897" s="2" t="s">
        <v>3934</v>
      </c>
      <c r="E1897" s="4">
        <v>44.26</v>
      </c>
      <c r="F1897" s="2" t="s">
        <v>146</v>
      </c>
      <c r="G1897" s="2" t="s">
        <v>5189</v>
      </c>
      <c r="H1897" s="2" t="s">
        <v>5190</v>
      </c>
      <c r="I1897" s="8">
        <f t="shared" si="87"/>
        <v>144356812.76755384</v>
      </c>
      <c r="J1897" s="8">
        <f>AVERAGEIFS(I:I,A:A,A1897)</f>
        <v>155698900.80187756</v>
      </c>
      <c r="K1897" s="8">
        <f t="shared" si="88"/>
        <v>-7.2846294841581454</v>
      </c>
      <c r="L1897" s="8" t="str">
        <f t="shared" si="89"/>
        <v>OK</v>
      </c>
      <c r="O1897" s="2"/>
    </row>
    <row r="1898" spans="1:15">
      <c r="A1898" s="2" t="s">
        <v>5188</v>
      </c>
      <c r="B1898" s="2" t="s">
        <v>3224</v>
      </c>
      <c r="C1898" s="2" t="s">
        <v>3933</v>
      </c>
      <c r="D1898" s="2" t="s">
        <v>3934</v>
      </c>
      <c r="E1898" s="4">
        <v>39.08</v>
      </c>
      <c r="F1898" s="2" t="s">
        <v>146</v>
      </c>
      <c r="G1898" s="2" t="s">
        <v>5189</v>
      </c>
      <c r="H1898" s="2" t="s">
        <v>5190</v>
      </c>
      <c r="I1898" s="8">
        <f t="shared" si="87"/>
        <v>127461912.40298246</v>
      </c>
      <c r="J1898" s="8">
        <f>AVERAGEIFS(I:I,A:A,A1898)</f>
        <v>155698900.80187756</v>
      </c>
      <c r="K1898" s="8">
        <f t="shared" si="88"/>
        <v>-18.13563760146635</v>
      </c>
      <c r="L1898" s="8" t="str">
        <f t="shared" si="89"/>
        <v>OK</v>
      </c>
      <c r="O1898" s="2"/>
    </row>
    <row r="1899" spans="1:15">
      <c r="A1899" s="2" t="s">
        <v>5188</v>
      </c>
      <c r="B1899" s="2" t="s">
        <v>3224</v>
      </c>
      <c r="C1899" s="2" t="s">
        <v>3933</v>
      </c>
      <c r="D1899" s="2" t="s">
        <v>3934</v>
      </c>
      <c r="E1899" s="4">
        <v>60.16</v>
      </c>
      <c r="F1899" s="2" t="s">
        <v>146</v>
      </c>
      <c r="G1899" s="2" t="s">
        <v>5189</v>
      </c>
      <c r="H1899" s="2" t="s">
        <v>5190</v>
      </c>
      <c r="I1899" s="8">
        <f t="shared" si="87"/>
        <v>196215676.82096788</v>
      </c>
      <c r="J1899" s="8">
        <f>AVERAGEIFS(I:I,A:A,A1899)</f>
        <v>155698900.80187756</v>
      </c>
      <c r="K1899" s="8">
        <f t="shared" si="88"/>
        <v>26.022518984027233</v>
      </c>
      <c r="L1899" s="8" t="str">
        <f t="shared" si="89"/>
        <v>OK</v>
      </c>
      <c r="O1899" s="2"/>
    </row>
    <row r="1900" spans="1:15">
      <c r="A1900" s="2" t="s">
        <v>5188</v>
      </c>
      <c r="B1900" s="2" t="s">
        <v>3224</v>
      </c>
      <c r="C1900" s="2" t="s">
        <v>3933</v>
      </c>
      <c r="D1900" s="2" t="s">
        <v>3934</v>
      </c>
      <c r="E1900" s="4">
        <v>48.77</v>
      </c>
      <c r="F1900" s="2" t="s">
        <v>146</v>
      </c>
      <c r="G1900" s="2" t="s">
        <v>5189</v>
      </c>
      <c r="H1900" s="2" t="s">
        <v>5190</v>
      </c>
      <c r="I1900" s="8">
        <f t="shared" si="87"/>
        <v>159066465.40157256</v>
      </c>
      <c r="J1900" s="8">
        <f>AVERAGEIFS(I:I,A:A,A1900)</f>
        <v>155698900.80187756</v>
      </c>
      <c r="K1900" s="8">
        <f t="shared" si="88"/>
        <v>2.1628698612202291</v>
      </c>
      <c r="L1900" s="8" t="str">
        <f t="shared" si="89"/>
        <v>OK</v>
      </c>
      <c r="O1900" s="2"/>
    </row>
    <row r="1901" spans="1:15">
      <c r="A1901" s="2" t="s">
        <v>5191</v>
      </c>
      <c r="B1901" s="2" t="s">
        <v>3539</v>
      </c>
      <c r="C1901" s="2" t="s">
        <v>3935</v>
      </c>
      <c r="D1901" s="2" t="s">
        <v>3936</v>
      </c>
      <c r="E1901" s="4">
        <v>23.7</v>
      </c>
      <c r="F1901" s="2" t="s">
        <v>146</v>
      </c>
      <c r="H1901" s="2" t="s">
        <v>5192</v>
      </c>
      <c r="I1901" s="8">
        <f t="shared" si="87"/>
        <v>77299061.513579443</v>
      </c>
      <c r="J1901" s="8">
        <f>AVERAGEIFS(I:I,A:A,A1901)</f>
        <v>74354449.256559089</v>
      </c>
      <c r="K1901" s="8">
        <f t="shared" si="88"/>
        <v>3.9602367934432614</v>
      </c>
      <c r="L1901" s="8" t="str">
        <f t="shared" si="89"/>
        <v>OK</v>
      </c>
      <c r="O1901" s="2"/>
    </row>
    <row r="1902" spans="1:15">
      <c r="A1902" s="2" t="s">
        <v>5191</v>
      </c>
      <c r="B1902" s="2" t="s">
        <v>3539</v>
      </c>
      <c r="C1902" s="2" t="s">
        <v>3935</v>
      </c>
      <c r="D1902" s="2" t="s">
        <v>3936</v>
      </c>
      <c r="E1902" s="4">
        <v>25.23</v>
      </c>
      <c r="F1902" s="2" t="s">
        <v>146</v>
      </c>
      <c r="H1902" s="2" t="s">
        <v>5192</v>
      </c>
      <c r="I1902" s="8">
        <f t="shared" si="87"/>
        <v>82289254.092304185</v>
      </c>
      <c r="J1902" s="8">
        <f>AVERAGEIFS(I:I,A:A,A1902)</f>
        <v>74354449.256559089</v>
      </c>
      <c r="K1902" s="8">
        <f t="shared" si="88"/>
        <v>10.671593852260486</v>
      </c>
      <c r="L1902" s="8" t="str">
        <f t="shared" si="89"/>
        <v>OK</v>
      </c>
      <c r="O1902" s="2"/>
    </row>
    <row r="1903" spans="1:15">
      <c r="A1903" s="2" t="s">
        <v>5191</v>
      </c>
      <c r="B1903" s="2" t="s">
        <v>3539</v>
      </c>
      <c r="C1903" s="2" t="s">
        <v>3935</v>
      </c>
      <c r="D1903" s="2" t="s">
        <v>3936</v>
      </c>
      <c r="E1903" s="4">
        <v>23.334599999999998</v>
      </c>
      <c r="F1903" s="2" t="s">
        <v>146</v>
      </c>
      <c r="H1903" s="2" t="s">
        <v>5192</v>
      </c>
      <c r="I1903" s="8">
        <f t="shared" si="87"/>
        <v>76107286.109483987</v>
      </c>
      <c r="J1903" s="8">
        <f>AVERAGEIFS(I:I,A:A,A1903)</f>
        <v>74354449.256559089</v>
      </c>
      <c r="K1903" s="8">
        <f t="shared" si="88"/>
        <v>2.3574068135139514</v>
      </c>
      <c r="L1903" s="8" t="str">
        <f t="shared" si="89"/>
        <v>OK</v>
      </c>
      <c r="O1903" s="2"/>
    </row>
    <row r="1904" spans="1:15">
      <c r="A1904" s="2" t="s">
        <v>5191</v>
      </c>
      <c r="B1904" s="2" t="s">
        <v>3539</v>
      </c>
      <c r="C1904" s="2" t="s">
        <v>3935</v>
      </c>
      <c r="D1904" s="2" t="s">
        <v>3936</v>
      </c>
      <c r="E1904" s="4">
        <v>23.33</v>
      </c>
      <c r="F1904" s="2" t="s">
        <v>146</v>
      </c>
      <c r="H1904" s="2" t="s">
        <v>5192</v>
      </c>
      <c r="I1904" s="8">
        <f t="shared" si="87"/>
        <v>76092282.916110054</v>
      </c>
      <c r="J1904" s="8">
        <f>AVERAGEIFS(I:I,A:A,A1904)</f>
        <v>74354449.256559089</v>
      </c>
      <c r="K1904" s="8">
        <f t="shared" si="88"/>
        <v>2.3372288772586902</v>
      </c>
      <c r="L1904" s="8" t="str">
        <f t="shared" si="89"/>
        <v>OK</v>
      </c>
      <c r="O1904" s="2"/>
    </row>
    <row r="1905" spans="1:15">
      <c r="A1905" s="2" t="s">
        <v>5191</v>
      </c>
      <c r="B1905" s="2" t="s">
        <v>3539</v>
      </c>
      <c r="C1905" s="2" t="s">
        <v>3935</v>
      </c>
      <c r="D1905" s="2" t="s">
        <v>3936</v>
      </c>
      <c r="E1905" s="4">
        <v>21.4</v>
      </c>
      <c r="F1905" s="2" t="s">
        <v>146</v>
      </c>
      <c r="H1905" s="2" t="s">
        <v>5192</v>
      </c>
      <c r="I1905" s="8">
        <f t="shared" si="87"/>
        <v>69797464.826607585</v>
      </c>
      <c r="J1905" s="8">
        <f>AVERAGEIFS(I:I,A:A,A1905)</f>
        <v>74354449.256559089</v>
      </c>
      <c r="K1905" s="8">
        <f t="shared" si="88"/>
        <v>-6.1287313341904852</v>
      </c>
      <c r="L1905" s="8" t="str">
        <f t="shared" si="89"/>
        <v>OK</v>
      </c>
      <c r="O1905" s="2"/>
    </row>
    <row r="1906" spans="1:15">
      <c r="A1906" s="2" t="s">
        <v>5191</v>
      </c>
      <c r="B1906" s="2" t="s">
        <v>3539</v>
      </c>
      <c r="C1906" s="2" t="s">
        <v>3935</v>
      </c>
      <c r="D1906" s="2" t="s">
        <v>3936</v>
      </c>
      <c r="E1906" s="4">
        <v>23.5</v>
      </c>
      <c r="F1906" s="2" t="s">
        <v>146</v>
      </c>
      <c r="H1906" s="2" t="s">
        <v>5192</v>
      </c>
      <c r="I1906" s="8">
        <f t="shared" si="87"/>
        <v>76646748.758190587</v>
      </c>
      <c r="J1906" s="8">
        <f>AVERAGEIFS(I:I,A:A,A1906)</f>
        <v>74354449.256559089</v>
      </c>
      <c r="K1906" s="8">
        <f t="shared" si="88"/>
        <v>3.0829352171272806</v>
      </c>
      <c r="L1906" s="8" t="str">
        <f t="shared" si="89"/>
        <v>OK</v>
      </c>
      <c r="O1906" s="2"/>
    </row>
    <row r="1907" spans="1:15">
      <c r="A1907" s="2" t="s">
        <v>5191</v>
      </c>
      <c r="B1907" s="2" t="s">
        <v>3539</v>
      </c>
      <c r="C1907" s="2" t="s">
        <v>3935</v>
      </c>
      <c r="D1907" s="2" t="s">
        <v>3936</v>
      </c>
      <c r="E1907" s="4">
        <v>23.66</v>
      </c>
      <c r="F1907" s="2" t="s">
        <v>146</v>
      </c>
      <c r="H1907" s="2" t="s">
        <v>5192</v>
      </c>
      <c r="I1907" s="8">
        <f t="shared" si="87"/>
        <v>77168598.962501675</v>
      </c>
      <c r="J1907" s="8">
        <f>AVERAGEIFS(I:I,A:A,A1907)</f>
        <v>74354449.256559089</v>
      </c>
      <c r="K1907" s="8">
        <f t="shared" si="88"/>
        <v>3.7847764781800741</v>
      </c>
      <c r="L1907" s="8" t="str">
        <f t="shared" si="89"/>
        <v>OK</v>
      </c>
      <c r="O1907" s="2"/>
    </row>
    <row r="1908" spans="1:15">
      <c r="A1908" s="2" t="s">
        <v>5191</v>
      </c>
      <c r="B1908" s="2" t="s">
        <v>3539</v>
      </c>
      <c r="C1908" s="2" t="s">
        <v>3935</v>
      </c>
      <c r="D1908" s="2" t="s">
        <v>3936</v>
      </c>
      <c r="E1908" s="4">
        <v>21.9</v>
      </c>
      <c r="F1908" s="2" t="s">
        <v>146</v>
      </c>
      <c r="H1908" s="2" t="s">
        <v>5192</v>
      </c>
      <c r="I1908" s="8">
        <f t="shared" si="87"/>
        <v>71428246.715079725</v>
      </c>
      <c r="J1908" s="8">
        <f>AVERAGEIFS(I:I,A:A,A1908)</f>
        <v>74354449.256559089</v>
      </c>
      <c r="K1908" s="8">
        <f t="shared" si="88"/>
        <v>-3.9354773934005438</v>
      </c>
      <c r="L1908" s="8" t="str">
        <f t="shared" si="89"/>
        <v>OK</v>
      </c>
      <c r="O1908" s="2"/>
    </row>
    <row r="1909" spans="1:15">
      <c r="A1909" s="2" t="s">
        <v>5191</v>
      </c>
      <c r="B1909" s="2" t="s">
        <v>3539</v>
      </c>
      <c r="C1909" s="2" t="s">
        <v>3935</v>
      </c>
      <c r="D1909" s="2" t="s">
        <v>3936</v>
      </c>
      <c r="E1909" s="4">
        <v>19.12</v>
      </c>
      <c r="F1909" s="2" t="s">
        <v>146</v>
      </c>
      <c r="H1909" s="2" t="s">
        <v>5192</v>
      </c>
      <c r="I1909" s="8">
        <f t="shared" si="87"/>
        <v>62361099.415174641</v>
      </c>
      <c r="J1909" s="8">
        <f>AVERAGEIFS(I:I,A:A,A1909)</f>
        <v>74354449.256559089</v>
      </c>
      <c r="K1909" s="8">
        <f t="shared" si="88"/>
        <v>-16.129969304192603</v>
      </c>
      <c r="L1909" s="8" t="str">
        <f t="shared" si="89"/>
        <v>OK</v>
      </c>
      <c r="O1909" s="2"/>
    </row>
    <row r="1910" spans="1:15">
      <c r="A1910" s="2" t="s">
        <v>5193</v>
      </c>
      <c r="B1910" s="2" t="s">
        <v>3224</v>
      </c>
      <c r="C1910" s="2" t="s">
        <v>3937</v>
      </c>
      <c r="D1910" s="2" t="s">
        <v>3938</v>
      </c>
      <c r="E1910" s="4">
        <v>17.5</v>
      </c>
      <c r="F1910" s="2" t="s">
        <v>146</v>
      </c>
      <c r="H1910" s="2" t="s">
        <v>5194</v>
      </c>
      <c r="I1910" s="8">
        <f t="shared" si="87"/>
        <v>57077366.096524902</v>
      </c>
      <c r="J1910" s="8">
        <f>AVERAGEIFS(I:I,A:A,A1910)</f>
        <v>64701271.425132148</v>
      </c>
      <c r="K1910" s="8">
        <f t="shared" si="88"/>
        <v>-11.783238815374908</v>
      </c>
      <c r="L1910" s="8" t="str">
        <f t="shared" si="89"/>
        <v>OK</v>
      </c>
      <c r="O1910" s="2"/>
    </row>
    <row r="1911" spans="1:15">
      <c r="A1911" s="2" t="s">
        <v>5193</v>
      </c>
      <c r="B1911" s="2" t="s">
        <v>3224</v>
      </c>
      <c r="C1911" s="2" t="s">
        <v>3937</v>
      </c>
      <c r="D1911" s="2" t="s">
        <v>3938</v>
      </c>
      <c r="E1911" s="4">
        <v>22.4</v>
      </c>
      <c r="F1911" s="2" t="s">
        <v>146</v>
      </c>
      <c r="H1911" s="2" t="s">
        <v>5194</v>
      </c>
      <c r="I1911" s="8">
        <f t="shared" si="87"/>
        <v>73059028.603551865</v>
      </c>
      <c r="J1911" s="8">
        <f>AVERAGEIFS(I:I,A:A,A1911)</f>
        <v>64701271.425132148</v>
      </c>
      <c r="K1911" s="8">
        <f t="shared" si="88"/>
        <v>12.917454316320098</v>
      </c>
      <c r="L1911" s="8" t="str">
        <f t="shared" si="89"/>
        <v>OK</v>
      </c>
      <c r="O1911" s="2"/>
    </row>
    <row r="1912" spans="1:15">
      <c r="A1912" s="2" t="s">
        <v>5193</v>
      </c>
      <c r="B1912" s="2" t="s">
        <v>3224</v>
      </c>
      <c r="C1912" s="2" t="s">
        <v>3937</v>
      </c>
      <c r="D1912" s="2" t="s">
        <v>3938</v>
      </c>
      <c r="E1912" s="4">
        <v>21.3</v>
      </c>
      <c r="F1912" s="2" t="s">
        <v>146</v>
      </c>
      <c r="H1912" s="2" t="s">
        <v>5194</v>
      </c>
      <c r="I1912" s="8">
        <f t="shared" si="87"/>
        <v>69471308.448913172</v>
      </c>
      <c r="J1912" s="8">
        <f>AVERAGEIFS(I:I,A:A,A1912)</f>
        <v>64701271.425132148</v>
      </c>
      <c r="K1912" s="8">
        <f t="shared" si="88"/>
        <v>7.3724007561436933</v>
      </c>
      <c r="L1912" s="8" t="str">
        <f t="shared" si="89"/>
        <v>OK</v>
      </c>
      <c r="O1912" s="2"/>
    </row>
    <row r="1913" spans="1:15">
      <c r="A1913" s="2" t="s">
        <v>5193</v>
      </c>
      <c r="B1913" s="2" t="s">
        <v>3224</v>
      </c>
      <c r="C1913" s="2" t="s">
        <v>3937</v>
      </c>
      <c r="D1913" s="2" t="s">
        <v>3938</v>
      </c>
      <c r="E1913" s="4">
        <v>18.149999999999999</v>
      </c>
      <c r="F1913" s="2" t="s">
        <v>146</v>
      </c>
      <c r="H1913" s="2" t="s">
        <v>5194</v>
      </c>
      <c r="I1913" s="8">
        <f t="shared" si="87"/>
        <v>59197382.551538683</v>
      </c>
      <c r="J1913" s="8">
        <f>AVERAGEIFS(I:I,A:A,A1913)</f>
        <v>64701271.425132148</v>
      </c>
      <c r="K1913" s="8">
        <f t="shared" si="88"/>
        <v>-8.5066162570888402</v>
      </c>
      <c r="L1913" s="8" t="str">
        <f t="shared" si="89"/>
        <v>OK</v>
      </c>
      <c r="O1913" s="2"/>
    </row>
    <row r="1914" spans="1:15">
      <c r="A1914" s="2" t="s">
        <v>5195</v>
      </c>
      <c r="B1914" s="2" t="s">
        <v>163</v>
      </c>
      <c r="C1914" s="2" t="s">
        <v>3939</v>
      </c>
      <c r="D1914" s="2" t="s">
        <v>3940</v>
      </c>
      <c r="E1914" s="4">
        <v>17.600000000000001</v>
      </c>
      <c r="F1914" s="2" t="s">
        <v>146</v>
      </c>
      <c r="H1914" s="2" t="s">
        <v>5196</v>
      </c>
      <c r="I1914" s="8">
        <f t="shared" si="87"/>
        <v>57403522.474219337</v>
      </c>
      <c r="J1914" s="8">
        <f>AVERAGEIFS(I:I,A:A,A1914)</f>
        <v>49472486.556616493</v>
      </c>
      <c r="K1914" s="8">
        <f t="shared" si="88"/>
        <v>16.031205362048141</v>
      </c>
      <c r="L1914" s="8" t="str">
        <f t="shared" si="89"/>
        <v>OK</v>
      </c>
      <c r="O1914" s="2"/>
    </row>
    <row r="1915" spans="1:15">
      <c r="A1915" s="2" t="s">
        <v>5195</v>
      </c>
      <c r="B1915" s="2" t="s">
        <v>163</v>
      </c>
      <c r="C1915" s="2" t="s">
        <v>3939</v>
      </c>
      <c r="D1915" s="2" t="s">
        <v>3940</v>
      </c>
      <c r="E1915" s="4">
        <v>17.78</v>
      </c>
      <c r="F1915" s="2" t="s">
        <v>146</v>
      </c>
      <c r="H1915" s="2" t="s">
        <v>5196</v>
      </c>
      <c r="I1915" s="8">
        <f t="shared" si="87"/>
        <v>57990603.954069301</v>
      </c>
      <c r="J1915" s="8">
        <f>AVERAGEIFS(I:I,A:A,A1915)</f>
        <v>49472486.556616493</v>
      </c>
      <c r="K1915" s="8">
        <f t="shared" si="88"/>
        <v>17.217888144159964</v>
      </c>
      <c r="L1915" s="8" t="str">
        <f t="shared" si="89"/>
        <v>OK</v>
      </c>
      <c r="O1915" s="2"/>
    </row>
    <row r="1916" spans="1:15">
      <c r="A1916" s="2" t="s">
        <v>5195</v>
      </c>
      <c r="B1916" s="2" t="s">
        <v>163</v>
      </c>
      <c r="C1916" s="2" t="s">
        <v>3939</v>
      </c>
      <c r="D1916" s="2" t="s">
        <v>3940</v>
      </c>
      <c r="E1916" s="4">
        <v>10.5</v>
      </c>
      <c r="F1916" s="2" t="s">
        <v>146</v>
      </c>
      <c r="H1916" s="2" t="s">
        <v>5196</v>
      </c>
      <c r="I1916" s="8">
        <f t="shared" si="87"/>
        <v>34246419.657914944</v>
      </c>
      <c r="J1916" s="8">
        <f>AVERAGEIFS(I:I,A:A,A1916)</f>
        <v>49472486.556616493</v>
      </c>
      <c r="K1916" s="8">
        <f t="shared" si="88"/>
        <v>-30.776837710141749</v>
      </c>
      <c r="L1916" s="8" t="str">
        <f t="shared" si="89"/>
        <v>OK</v>
      </c>
      <c r="O1916" s="2"/>
    </row>
    <row r="1917" spans="1:15">
      <c r="A1917" s="2" t="s">
        <v>5195</v>
      </c>
      <c r="B1917" s="2" t="s">
        <v>163</v>
      </c>
      <c r="C1917" s="2" t="s">
        <v>3939</v>
      </c>
      <c r="D1917" s="2" t="s">
        <v>3940</v>
      </c>
      <c r="E1917" s="4">
        <v>17.62</v>
      </c>
      <c r="F1917" s="2" t="s">
        <v>146</v>
      </c>
      <c r="H1917" s="2" t="s">
        <v>5196</v>
      </c>
      <c r="I1917" s="8">
        <f t="shared" si="87"/>
        <v>57468753.749758221</v>
      </c>
      <c r="J1917" s="8">
        <f>AVERAGEIFS(I:I,A:A,A1917)</f>
        <v>49472486.556616493</v>
      </c>
      <c r="K1917" s="8">
        <f t="shared" si="88"/>
        <v>16.163059004505008</v>
      </c>
      <c r="L1917" s="8" t="str">
        <f t="shared" si="89"/>
        <v>OK</v>
      </c>
      <c r="O1917" s="2"/>
    </row>
    <row r="1918" spans="1:15">
      <c r="A1918" s="2" t="s">
        <v>5195</v>
      </c>
      <c r="B1918" s="2" t="s">
        <v>163</v>
      </c>
      <c r="C1918" s="2" t="s">
        <v>3939</v>
      </c>
      <c r="D1918" s="2" t="s">
        <v>3940</v>
      </c>
      <c r="E1918" s="4">
        <v>12.2</v>
      </c>
      <c r="F1918" s="2" t="s">
        <v>146</v>
      </c>
      <c r="H1918" s="2" t="s">
        <v>5196</v>
      </c>
      <c r="I1918" s="8">
        <f t="shared" si="87"/>
        <v>39791078.078720212</v>
      </c>
      <c r="J1918" s="8">
        <f>AVERAGEIFS(I:I,A:A,A1918)</f>
        <v>49472486.556616493</v>
      </c>
      <c r="K1918" s="8">
        <f t="shared" si="88"/>
        <v>-19.569278101307564</v>
      </c>
      <c r="L1918" s="8" t="str">
        <f t="shared" si="89"/>
        <v>OK</v>
      </c>
      <c r="O1918" s="2"/>
    </row>
    <row r="1919" spans="1:15">
      <c r="A1919" s="2" t="s">
        <v>5195</v>
      </c>
      <c r="B1919" s="2" t="s">
        <v>163</v>
      </c>
      <c r="C1919" s="2" t="s">
        <v>3939</v>
      </c>
      <c r="D1919" s="2" t="s">
        <v>3940</v>
      </c>
      <c r="E1919" s="4">
        <v>18.3</v>
      </c>
      <c r="F1919" s="2" t="s">
        <v>146</v>
      </c>
      <c r="H1919" s="2" t="s">
        <v>5196</v>
      </c>
      <c r="I1919" s="8">
        <f t="shared" si="87"/>
        <v>59686617.118080325</v>
      </c>
      <c r="J1919" s="8">
        <f>AVERAGEIFS(I:I,A:A,A1919)</f>
        <v>49472486.556616493</v>
      </c>
      <c r="K1919" s="8">
        <f t="shared" si="88"/>
        <v>20.64608284803866</v>
      </c>
      <c r="L1919" s="8" t="str">
        <f t="shared" si="89"/>
        <v>OK</v>
      </c>
      <c r="O1919" s="2"/>
    </row>
    <row r="1920" spans="1:15">
      <c r="A1920" s="2" t="s">
        <v>5195</v>
      </c>
      <c r="B1920" s="2" t="s">
        <v>163</v>
      </c>
      <c r="C1920" s="2" t="s">
        <v>3939</v>
      </c>
      <c r="D1920" s="2" t="s">
        <v>3940</v>
      </c>
      <c r="E1920" s="4">
        <v>17.62</v>
      </c>
      <c r="F1920" s="2" t="s">
        <v>146</v>
      </c>
      <c r="H1920" s="2" t="s">
        <v>5196</v>
      </c>
      <c r="I1920" s="8">
        <f t="shared" si="87"/>
        <v>57468753.749758221</v>
      </c>
      <c r="J1920" s="8">
        <f>AVERAGEIFS(I:I,A:A,A1920)</f>
        <v>49472486.556616493</v>
      </c>
      <c r="K1920" s="8">
        <f t="shared" si="88"/>
        <v>16.163059004505008</v>
      </c>
      <c r="L1920" s="8" t="str">
        <f t="shared" si="89"/>
        <v>OK</v>
      </c>
      <c r="O1920" s="2"/>
    </row>
    <row r="1921" spans="1:15">
      <c r="A1921" s="2" t="s">
        <v>5195</v>
      </c>
      <c r="B1921" s="2" t="s">
        <v>163</v>
      </c>
      <c r="C1921" s="2" t="s">
        <v>3939</v>
      </c>
      <c r="D1921" s="2" t="s">
        <v>3940</v>
      </c>
      <c r="E1921" s="4">
        <v>18</v>
      </c>
      <c r="F1921" s="2" t="s">
        <v>146</v>
      </c>
      <c r="H1921" s="2" t="s">
        <v>5196</v>
      </c>
      <c r="I1921" s="8">
        <f t="shared" si="87"/>
        <v>58708147.984997042</v>
      </c>
      <c r="J1921" s="8">
        <f>AVERAGEIFS(I:I,A:A,A1921)</f>
        <v>49472486.556616493</v>
      </c>
      <c r="K1921" s="8">
        <f t="shared" si="88"/>
        <v>18.668278211185573</v>
      </c>
      <c r="L1921" s="8" t="str">
        <f t="shared" si="89"/>
        <v>OK</v>
      </c>
      <c r="O1921" s="2"/>
    </row>
    <row r="1922" spans="1:15">
      <c r="A1922" s="2" t="s">
        <v>5195</v>
      </c>
      <c r="B1922" s="2" t="s">
        <v>163</v>
      </c>
      <c r="C1922" s="2" t="s">
        <v>3939</v>
      </c>
      <c r="D1922" s="2" t="s">
        <v>3940</v>
      </c>
      <c r="E1922" s="4">
        <v>14.45</v>
      </c>
      <c r="F1922" s="2" t="s">
        <v>146</v>
      </c>
      <c r="H1922" s="2" t="s">
        <v>5196</v>
      </c>
      <c r="I1922" s="8">
        <f t="shared" si="87"/>
        <v>47129596.576844849</v>
      </c>
      <c r="J1922" s="8">
        <f>AVERAGEIFS(I:I,A:A,A1922)</f>
        <v>49472486.556616493</v>
      </c>
      <c r="K1922" s="8">
        <f t="shared" si="88"/>
        <v>-4.7357433249093583</v>
      </c>
      <c r="L1922" s="8" t="str">
        <f t="shared" si="89"/>
        <v>OK</v>
      </c>
      <c r="O1922" s="2"/>
    </row>
    <row r="1923" spans="1:15">
      <c r="A1923" s="2" t="s">
        <v>5195</v>
      </c>
      <c r="B1923" s="2" t="s">
        <v>163</v>
      </c>
      <c r="C1923" s="2" t="s">
        <v>3939</v>
      </c>
      <c r="D1923" s="2" t="s">
        <v>3940</v>
      </c>
      <c r="E1923" s="4">
        <v>11.65</v>
      </c>
      <c r="F1923" s="2" t="s">
        <v>146</v>
      </c>
      <c r="H1923" s="2" t="s">
        <v>5196</v>
      </c>
      <c r="I1923" s="8">
        <f t="shared" ref="I1923:I1986" si="90">_xlfn.IFS(F1923="Mpc",E1923*$O$1,F1923="kpc",E1923*$S$1,F1923="pc",E1923*$W$1,F1923="Lj",E1923,E1923="",0)</f>
        <v>37997218.001400866</v>
      </c>
      <c r="J1923" s="8">
        <f>AVERAGEIFS(I:I,A:A,A1923)</f>
        <v>49472486.556616493</v>
      </c>
      <c r="K1923" s="8">
        <f t="shared" ref="K1923:K1986" si="91">(I1923/J1923-1)*100</f>
        <v>-23.195253268871554</v>
      </c>
      <c r="L1923" s="8" t="str">
        <f t="shared" ref="L1923:L1986" si="92">IF(K1923&gt;50,"Groesser50",IF(K1923&lt;-50,"Kleiner -50","OK"))</f>
        <v>OK</v>
      </c>
      <c r="O1923" s="2"/>
    </row>
    <row r="1924" spans="1:15">
      <c r="A1924" s="2" t="s">
        <v>5195</v>
      </c>
      <c r="B1924" s="2" t="s">
        <v>163</v>
      </c>
      <c r="C1924" s="2" t="s">
        <v>3939</v>
      </c>
      <c r="D1924" s="2" t="s">
        <v>3940</v>
      </c>
      <c r="E1924" s="4">
        <v>12.2</v>
      </c>
      <c r="F1924" s="2" t="s">
        <v>146</v>
      </c>
      <c r="H1924" s="2" t="s">
        <v>5196</v>
      </c>
      <c r="I1924" s="8">
        <f t="shared" si="90"/>
        <v>39791078.078720212</v>
      </c>
      <c r="J1924" s="8">
        <f>AVERAGEIFS(I:I,A:A,A1924)</f>
        <v>49472486.556616493</v>
      </c>
      <c r="K1924" s="8">
        <f t="shared" si="91"/>
        <v>-19.569278101307564</v>
      </c>
      <c r="L1924" s="8" t="str">
        <f t="shared" si="92"/>
        <v>OK</v>
      </c>
      <c r="O1924" s="2"/>
    </row>
    <row r="1925" spans="1:15">
      <c r="A1925" s="2" t="s">
        <v>5195</v>
      </c>
      <c r="B1925" s="2" t="s">
        <v>163</v>
      </c>
      <c r="C1925" s="2" t="s">
        <v>3939</v>
      </c>
      <c r="D1925" s="2" t="s">
        <v>3940</v>
      </c>
      <c r="E1925" s="4">
        <v>14.1</v>
      </c>
      <c r="F1925" s="2" t="s">
        <v>146</v>
      </c>
      <c r="H1925" s="2" t="s">
        <v>5196</v>
      </c>
      <c r="I1925" s="8">
        <f t="shared" si="90"/>
        <v>45988049.254914351</v>
      </c>
      <c r="J1925" s="8">
        <f>AVERAGEIFS(I:I,A:A,A1925)</f>
        <v>49472486.556616493</v>
      </c>
      <c r="K1925" s="8">
        <f t="shared" si="91"/>
        <v>-7.0431820679046293</v>
      </c>
      <c r="L1925" s="8" t="str">
        <f t="shared" si="92"/>
        <v>OK</v>
      </c>
      <c r="O1925" s="2"/>
    </row>
    <row r="1926" spans="1:15">
      <c r="A1926" s="2" t="s">
        <v>5197</v>
      </c>
      <c r="B1926" s="2" t="s">
        <v>163</v>
      </c>
      <c r="C1926" s="2" t="s">
        <v>3941</v>
      </c>
      <c r="D1926" s="2" t="s">
        <v>3942</v>
      </c>
      <c r="E1926" s="4">
        <v>26.2</v>
      </c>
      <c r="F1926" s="2" t="s">
        <v>146</v>
      </c>
      <c r="H1926" s="2" t="s">
        <v>5198</v>
      </c>
      <c r="I1926" s="8">
        <f t="shared" si="90"/>
        <v>85452970.955940142</v>
      </c>
      <c r="J1926" s="8">
        <f>AVERAGEIFS(I:I,A:A,A1926)</f>
        <v>82364052.621588767</v>
      </c>
      <c r="K1926" s="8">
        <f t="shared" si="91"/>
        <v>3.7503233947739467</v>
      </c>
      <c r="L1926" s="8" t="str">
        <f t="shared" si="92"/>
        <v>OK</v>
      </c>
      <c r="O1926" s="2"/>
    </row>
    <row r="1927" spans="1:15">
      <c r="A1927" s="2" t="s">
        <v>5197</v>
      </c>
      <c r="B1927" s="2" t="s">
        <v>163</v>
      </c>
      <c r="C1927" s="2" t="s">
        <v>3941</v>
      </c>
      <c r="D1927" s="2" t="s">
        <v>3942</v>
      </c>
      <c r="E1927" s="4">
        <v>30.06</v>
      </c>
      <c r="F1927" s="2" t="s">
        <v>146</v>
      </c>
      <c r="H1927" s="2" t="s">
        <v>5198</v>
      </c>
      <c r="I1927" s="8">
        <f t="shared" si="90"/>
        <v>98042607.13494505</v>
      </c>
      <c r="J1927" s="8">
        <f>AVERAGEIFS(I:I,A:A,A1927)</f>
        <v>82364052.621588767</v>
      </c>
      <c r="K1927" s="8">
        <f t="shared" si="91"/>
        <v>19.035676383469635</v>
      </c>
      <c r="L1927" s="8" t="str">
        <f t="shared" si="92"/>
        <v>OK</v>
      </c>
      <c r="O1927" s="2"/>
    </row>
    <row r="1928" spans="1:15">
      <c r="A1928" s="2" t="s">
        <v>5197</v>
      </c>
      <c r="B1928" s="2" t="s">
        <v>163</v>
      </c>
      <c r="C1928" s="2" t="s">
        <v>3941</v>
      </c>
      <c r="D1928" s="2" t="s">
        <v>3942</v>
      </c>
      <c r="E1928" s="4">
        <v>27.29</v>
      </c>
      <c r="F1928" s="2" t="s">
        <v>146</v>
      </c>
      <c r="H1928" s="2" t="s">
        <v>5198</v>
      </c>
      <c r="I1928" s="8">
        <f t="shared" si="90"/>
        <v>89008075.472809404</v>
      </c>
      <c r="J1928" s="8">
        <f>AVERAGEIFS(I:I,A:A,A1928)</f>
        <v>82364052.621588767</v>
      </c>
      <c r="K1928" s="8">
        <f t="shared" si="91"/>
        <v>8.0666536428771529</v>
      </c>
      <c r="L1928" s="8" t="str">
        <f t="shared" si="92"/>
        <v>OK</v>
      </c>
      <c r="O1928" s="2"/>
    </row>
    <row r="1929" spans="1:15">
      <c r="A1929" s="2" t="s">
        <v>5197</v>
      </c>
      <c r="B1929" s="2" t="s">
        <v>163</v>
      </c>
      <c r="C1929" s="2" t="s">
        <v>3941</v>
      </c>
      <c r="D1929" s="2" t="s">
        <v>3942</v>
      </c>
      <c r="E1929" s="4">
        <v>29.7852</v>
      </c>
      <c r="F1929" s="2" t="s">
        <v>146</v>
      </c>
      <c r="H1929" s="2" t="s">
        <v>5198</v>
      </c>
      <c r="I1929" s="8">
        <f t="shared" si="90"/>
        <v>97146329.409040779</v>
      </c>
      <c r="J1929" s="8">
        <f>AVERAGEIFS(I:I,A:A,A1929)</f>
        <v>82364052.621588767</v>
      </c>
      <c r="K1929" s="8">
        <f t="shared" si="91"/>
        <v>17.947485968626765</v>
      </c>
      <c r="L1929" s="8" t="str">
        <f t="shared" si="92"/>
        <v>OK</v>
      </c>
      <c r="O1929" s="2"/>
    </row>
    <row r="1930" spans="1:15">
      <c r="A1930" s="2" t="s">
        <v>5197</v>
      </c>
      <c r="B1930" s="2" t="s">
        <v>163</v>
      </c>
      <c r="C1930" s="2" t="s">
        <v>3941</v>
      </c>
      <c r="D1930" s="2" t="s">
        <v>3942</v>
      </c>
      <c r="E1930" s="4">
        <v>26.18</v>
      </c>
      <c r="F1930" s="2" t="s">
        <v>146</v>
      </c>
      <c r="H1930" s="2" t="s">
        <v>5198</v>
      </c>
      <c r="I1930" s="8">
        <f t="shared" si="90"/>
        <v>85387739.680401251</v>
      </c>
      <c r="J1930" s="8">
        <f>AVERAGEIFS(I:I,A:A,A1930)</f>
        <v>82364052.621588767</v>
      </c>
      <c r="K1930" s="8">
        <f t="shared" si="91"/>
        <v>3.6711246746252701</v>
      </c>
      <c r="L1930" s="8" t="str">
        <f t="shared" si="92"/>
        <v>OK</v>
      </c>
      <c r="O1930" s="2"/>
    </row>
    <row r="1931" spans="1:15">
      <c r="A1931" s="2" t="s">
        <v>5197</v>
      </c>
      <c r="B1931" s="2" t="s">
        <v>163</v>
      </c>
      <c r="C1931" s="2" t="s">
        <v>3941</v>
      </c>
      <c r="D1931" s="2" t="s">
        <v>3942</v>
      </c>
      <c r="E1931" s="4">
        <v>22.1</v>
      </c>
      <c r="F1931" s="2" t="s">
        <v>146</v>
      </c>
      <c r="H1931" s="2" t="s">
        <v>5198</v>
      </c>
      <c r="I1931" s="8">
        <f t="shared" si="90"/>
        <v>72080559.470468596</v>
      </c>
      <c r="J1931" s="8">
        <f>AVERAGEIFS(I:I,A:A,A1931)</f>
        <v>82364052.621588767</v>
      </c>
      <c r="K1931" s="8">
        <f t="shared" si="91"/>
        <v>-12.485414235705939</v>
      </c>
      <c r="L1931" s="8" t="str">
        <f t="shared" si="92"/>
        <v>OK</v>
      </c>
      <c r="O1931" s="2"/>
    </row>
    <row r="1932" spans="1:15">
      <c r="A1932" s="2" t="s">
        <v>5197</v>
      </c>
      <c r="B1932" s="2" t="s">
        <v>163</v>
      </c>
      <c r="C1932" s="2" t="s">
        <v>3941</v>
      </c>
      <c r="D1932" s="2" t="s">
        <v>3942</v>
      </c>
      <c r="E1932" s="4">
        <v>20.9</v>
      </c>
      <c r="F1932" s="2" t="s">
        <v>146</v>
      </c>
      <c r="H1932" s="2" t="s">
        <v>5198</v>
      </c>
      <c r="I1932" s="8">
        <f t="shared" si="90"/>
        <v>68166682.938135445</v>
      </c>
      <c r="J1932" s="8">
        <f>AVERAGEIFS(I:I,A:A,A1932)</f>
        <v>82364052.621588767</v>
      </c>
      <c r="K1932" s="8">
        <f t="shared" si="91"/>
        <v>-17.237337444626899</v>
      </c>
      <c r="L1932" s="8" t="str">
        <f t="shared" si="92"/>
        <v>OK</v>
      </c>
      <c r="O1932" s="2"/>
    </row>
    <row r="1933" spans="1:15">
      <c r="A1933" s="2" t="s">
        <v>5197</v>
      </c>
      <c r="B1933" s="2" t="s">
        <v>163</v>
      </c>
      <c r="C1933" s="2" t="s">
        <v>3941</v>
      </c>
      <c r="D1933" s="2" t="s">
        <v>3942</v>
      </c>
      <c r="E1933" s="4">
        <v>24.8</v>
      </c>
      <c r="F1933" s="2" t="s">
        <v>146</v>
      </c>
      <c r="H1933" s="2" t="s">
        <v>5198</v>
      </c>
      <c r="I1933" s="8">
        <f t="shared" si="90"/>
        <v>80886781.668218151</v>
      </c>
      <c r="J1933" s="8">
        <f>AVERAGEIFS(I:I,A:A,A1933)</f>
        <v>82364052.621588767</v>
      </c>
      <c r="K1933" s="8">
        <f t="shared" si="91"/>
        <v>-1.793587015633813</v>
      </c>
      <c r="L1933" s="8" t="str">
        <f t="shared" si="92"/>
        <v>OK</v>
      </c>
      <c r="O1933" s="2"/>
    </row>
    <row r="1934" spans="1:15">
      <c r="A1934" s="2" t="s">
        <v>5197</v>
      </c>
      <c r="B1934" s="2" t="s">
        <v>163</v>
      </c>
      <c r="C1934" s="2" t="s">
        <v>3941</v>
      </c>
      <c r="D1934" s="2" t="s">
        <v>3942</v>
      </c>
      <c r="E1934" s="4">
        <v>26.18</v>
      </c>
      <c r="F1934" s="2" t="s">
        <v>146</v>
      </c>
      <c r="H1934" s="2" t="s">
        <v>5198</v>
      </c>
      <c r="I1934" s="8">
        <f t="shared" si="90"/>
        <v>85387739.680401251</v>
      </c>
      <c r="J1934" s="8">
        <f>AVERAGEIFS(I:I,A:A,A1934)</f>
        <v>82364052.621588767</v>
      </c>
      <c r="K1934" s="8">
        <f t="shared" si="91"/>
        <v>3.6711246746252701</v>
      </c>
      <c r="L1934" s="8" t="str">
        <f t="shared" si="92"/>
        <v>OK</v>
      </c>
      <c r="O1934" s="2"/>
    </row>
    <row r="1935" spans="1:15">
      <c r="A1935" s="2" t="s">
        <v>5197</v>
      </c>
      <c r="B1935" s="2" t="s">
        <v>163</v>
      </c>
      <c r="C1935" s="2" t="s">
        <v>3941</v>
      </c>
      <c r="D1935" s="2" t="s">
        <v>3942</v>
      </c>
      <c r="E1935" s="4">
        <v>27.7</v>
      </c>
      <c r="F1935" s="2" t="s">
        <v>146</v>
      </c>
      <c r="H1935" s="2" t="s">
        <v>5198</v>
      </c>
      <c r="I1935" s="8">
        <f t="shared" si="90"/>
        <v>90345316.621356562</v>
      </c>
      <c r="J1935" s="8">
        <f>AVERAGEIFS(I:I,A:A,A1935)</f>
        <v>82364052.621588767</v>
      </c>
      <c r="K1935" s="8">
        <f t="shared" si="91"/>
        <v>9.6902274059251337</v>
      </c>
      <c r="L1935" s="8" t="str">
        <f t="shared" si="92"/>
        <v>OK</v>
      </c>
      <c r="O1935" s="2"/>
    </row>
    <row r="1936" spans="1:15">
      <c r="A1936" s="2" t="s">
        <v>5197</v>
      </c>
      <c r="B1936" s="2" t="s">
        <v>163</v>
      </c>
      <c r="C1936" s="2" t="s">
        <v>3941</v>
      </c>
      <c r="D1936" s="2" t="s">
        <v>3942</v>
      </c>
      <c r="E1936" s="4">
        <v>23</v>
      </c>
      <c r="F1936" s="2" t="s">
        <v>146</v>
      </c>
      <c r="H1936" s="2" t="s">
        <v>5198</v>
      </c>
      <c r="I1936" s="8">
        <f t="shared" si="90"/>
        <v>75015966.869718447</v>
      </c>
      <c r="J1936" s="8">
        <f>AVERAGEIFS(I:I,A:A,A1936)</f>
        <v>82364052.621588767</v>
      </c>
      <c r="K1936" s="8">
        <f t="shared" si="91"/>
        <v>-8.9214718290152266</v>
      </c>
      <c r="L1936" s="8" t="str">
        <f t="shared" si="92"/>
        <v>OK</v>
      </c>
      <c r="O1936" s="2"/>
    </row>
    <row r="1937" spans="1:15">
      <c r="A1937" s="2" t="s">
        <v>5197</v>
      </c>
      <c r="B1937" s="2" t="s">
        <v>163</v>
      </c>
      <c r="C1937" s="2" t="s">
        <v>3941</v>
      </c>
      <c r="D1937" s="2" t="s">
        <v>3942</v>
      </c>
      <c r="E1937" s="4">
        <v>18.84</v>
      </c>
      <c r="F1937" s="2" t="s">
        <v>146</v>
      </c>
      <c r="H1937" s="2" t="s">
        <v>5198</v>
      </c>
      <c r="I1937" s="8">
        <f t="shared" si="90"/>
        <v>61447861.557630241</v>
      </c>
      <c r="J1937" s="8">
        <f>AVERAGEIFS(I:I,A:A,A1937)</f>
        <v>82364052.621588767</v>
      </c>
      <c r="K1937" s="8">
        <f t="shared" si="91"/>
        <v>-25.394805619941174</v>
      </c>
      <c r="L1937" s="8" t="str">
        <f t="shared" si="92"/>
        <v>OK</v>
      </c>
      <c r="O1937" s="2"/>
    </row>
    <row r="1938" spans="1:15">
      <c r="A1938" s="2" t="s">
        <v>5199</v>
      </c>
      <c r="B1938" s="2" t="s">
        <v>3296</v>
      </c>
      <c r="C1938" s="2" t="s">
        <v>3943</v>
      </c>
      <c r="D1938" s="2" t="s">
        <v>3944</v>
      </c>
      <c r="E1938" s="4">
        <v>10.42</v>
      </c>
      <c r="F1938" s="2" t="s">
        <v>146</v>
      </c>
      <c r="G1938" s="2" t="s">
        <v>4673</v>
      </c>
      <c r="H1938" s="2" t="s">
        <v>5200</v>
      </c>
      <c r="I1938" s="8">
        <f t="shared" si="90"/>
        <v>33985494.5557594</v>
      </c>
      <c r="J1938" s="8">
        <f>AVERAGEIFS(I:I,A:A,A1938)</f>
        <v>34560345.171445824</v>
      </c>
      <c r="K1938" s="8">
        <f t="shared" si="91"/>
        <v>-1.663324289253254</v>
      </c>
      <c r="L1938" s="8" t="str">
        <f t="shared" si="92"/>
        <v>OK</v>
      </c>
      <c r="O1938" s="2"/>
    </row>
    <row r="1939" spans="1:15">
      <c r="A1939" s="2" t="s">
        <v>5199</v>
      </c>
      <c r="B1939" s="2" t="s">
        <v>3296</v>
      </c>
      <c r="C1939" s="2" t="s">
        <v>3943</v>
      </c>
      <c r="D1939" s="2" t="s">
        <v>3944</v>
      </c>
      <c r="E1939" s="4">
        <v>10.62</v>
      </c>
      <c r="F1939" s="2" t="s">
        <v>146</v>
      </c>
      <c r="G1939" s="2" t="s">
        <v>4673</v>
      </c>
      <c r="H1939" s="2" t="s">
        <v>5200</v>
      </c>
      <c r="I1939" s="8">
        <f t="shared" si="90"/>
        <v>34637807.311148256</v>
      </c>
      <c r="J1939" s="8">
        <f>AVERAGEIFS(I:I,A:A,A1939)</f>
        <v>34560345.171445824</v>
      </c>
      <c r="K1939" s="8">
        <f t="shared" si="91"/>
        <v>0.22413589713343729</v>
      </c>
      <c r="L1939" s="8" t="str">
        <f t="shared" si="92"/>
        <v>OK</v>
      </c>
      <c r="O1939" s="2"/>
    </row>
    <row r="1940" spans="1:15">
      <c r="A1940" s="2" t="s">
        <v>5199</v>
      </c>
      <c r="B1940" s="2" t="s">
        <v>3296</v>
      </c>
      <c r="C1940" s="2" t="s">
        <v>3943</v>
      </c>
      <c r="D1940" s="2" t="s">
        <v>3944</v>
      </c>
      <c r="E1940" s="4">
        <v>13.8</v>
      </c>
      <c r="F1940" s="2" t="s">
        <v>146</v>
      </c>
      <c r="G1940" s="2" t="s">
        <v>4673</v>
      </c>
      <c r="H1940" s="2" t="s">
        <v>5200</v>
      </c>
      <c r="I1940" s="8">
        <f t="shared" si="90"/>
        <v>45009580.121831067</v>
      </c>
      <c r="J1940" s="8">
        <f>AVERAGEIFS(I:I,A:A,A1940)</f>
        <v>34560345.171445824</v>
      </c>
      <c r="K1940" s="8">
        <f t="shared" si="91"/>
        <v>30.234752860681869</v>
      </c>
      <c r="L1940" s="8" t="str">
        <f t="shared" si="92"/>
        <v>OK</v>
      </c>
      <c r="O1940" s="2"/>
    </row>
    <row r="1941" spans="1:15">
      <c r="A1941" s="2" t="s">
        <v>5199</v>
      </c>
      <c r="B1941" s="2" t="s">
        <v>3296</v>
      </c>
      <c r="C1941" s="2" t="s">
        <v>3943</v>
      </c>
      <c r="D1941" s="2" t="s">
        <v>3944</v>
      </c>
      <c r="E1941" s="4">
        <v>10.62</v>
      </c>
      <c r="F1941" s="2" t="s">
        <v>146</v>
      </c>
      <c r="G1941" s="2" t="s">
        <v>4673</v>
      </c>
      <c r="H1941" s="2" t="s">
        <v>5200</v>
      </c>
      <c r="I1941" s="8">
        <f t="shared" si="90"/>
        <v>34637807.311148256</v>
      </c>
      <c r="J1941" s="8">
        <f>AVERAGEIFS(I:I,A:A,A1941)</f>
        <v>34560345.171445824</v>
      </c>
      <c r="K1941" s="8">
        <f t="shared" si="91"/>
        <v>0.22413589713343729</v>
      </c>
      <c r="L1941" s="8" t="str">
        <f t="shared" si="92"/>
        <v>OK</v>
      </c>
      <c r="O1941" s="2"/>
    </row>
    <row r="1942" spans="1:15">
      <c r="A1942" s="2" t="s">
        <v>5199</v>
      </c>
      <c r="B1942" s="2" t="s">
        <v>3296</v>
      </c>
      <c r="C1942" s="2" t="s">
        <v>3943</v>
      </c>
      <c r="D1942" s="2" t="s">
        <v>3944</v>
      </c>
      <c r="E1942" s="4">
        <v>10.9</v>
      </c>
      <c r="F1942" s="2" t="s">
        <v>146</v>
      </c>
      <c r="G1942" s="2" t="s">
        <v>4673</v>
      </c>
      <c r="H1942" s="2" t="s">
        <v>5200</v>
      </c>
      <c r="I1942" s="8">
        <f t="shared" si="90"/>
        <v>35551045.168692656</v>
      </c>
      <c r="J1942" s="8">
        <f>AVERAGEIFS(I:I,A:A,A1942)</f>
        <v>34560345.171445824</v>
      </c>
      <c r="K1942" s="8">
        <f t="shared" si="91"/>
        <v>2.8665801580748163</v>
      </c>
      <c r="L1942" s="8" t="str">
        <f t="shared" si="92"/>
        <v>OK</v>
      </c>
      <c r="O1942" s="2"/>
    </row>
    <row r="1943" spans="1:15">
      <c r="A1943" s="2" t="s">
        <v>5199</v>
      </c>
      <c r="B1943" s="2" t="s">
        <v>3296</v>
      </c>
      <c r="C1943" s="2" t="s">
        <v>3943</v>
      </c>
      <c r="D1943" s="2" t="s">
        <v>3944</v>
      </c>
      <c r="E1943" s="4">
        <v>11.22</v>
      </c>
      <c r="F1943" s="2" t="s">
        <v>146</v>
      </c>
      <c r="G1943" s="2" t="s">
        <v>4673</v>
      </c>
      <c r="H1943" s="2" t="s">
        <v>5200</v>
      </c>
      <c r="I1943" s="8">
        <f t="shared" si="90"/>
        <v>36594745.577314824</v>
      </c>
      <c r="J1943" s="8">
        <f>AVERAGEIFS(I:I,A:A,A1943)</f>
        <v>34560345.171445824</v>
      </c>
      <c r="K1943" s="8">
        <f t="shared" si="91"/>
        <v>5.8865164562935224</v>
      </c>
      <c r="L1943" s="8" t="str">
        <f t="shared" si="92"/>
        <v>OK</v>
      </c>
      <c r="O1943" s="2"/>
    </row>
    <row r="1944" spans="1:15">
      <c r="A1944" s="2" t="s">
        <v>5199</v>
      </c>
      <c r="B1944" s="2" t="s">
        <v>3296</v>
      </c>
      <c r="C1944" s="2" t="s">
        <v>3943</v>
      </c>
      <c r="D1944" s="2" t="s">
        <v>3944</v>
      </c>
      <c r="E1944" s="4">
        <v>10</v>
      </c>
      <c r="F1944" s="2" t="s">
        <v>146</v>
      </c>
      <c r="G1944" s="2" t="s">
        <v>4673</v>
      </c>
      <c r="H1944" s="2" t="s">
        <v>5200</v>
      </c>
      <c r="I1944" s="8">
        <f t="shared" si="90"/>
        <v>32615637.7694428</v>
      </c>
      <c r="J1944" s="8">
        <f>AVERAGEIFS(I:I,A:A,A1944)</f>
        <v>34560345.171445824</v>
      </c>
      <c r="K1944" s="8">
        <f t="shared" si="91"/>
        <v>-5.6269906806653225</v>
      </c>
      <c r="L1944" s="8" t="str">
        <f t="shared" si="92"/>
        <v>OK</v>
      </c>
      <c r="O1944" s="2"/>
    </row>
    <row r="1945" spans="1:15">
      <c r="A1945" s="2" t="s">
        <v>5199</v>
      </c>
      <c r="B1945" s="2" t="s">
        <v>3296</v>
      </c>
      <c r="C1945" s="2" t="s">
        <v>3943</v>
      </c>
      <c r="D1945" s="2" t="s">
        <v>3944</v>
      </c>
      <c r="E1945" s="4">
        <v>7.19</v>
      </c>
      <c r="F1945" s="2" t="s">
        <v>146</v>
      </c>
      <c r="G1945" s="2" t="s">
        <v>4673</v>
      </c>
      <c r="H1945" s="2" t="s">
        <v>5200</v>
      </c>
      <c r="I1945" s="8">
        <f t="shared" si="90"/>
        <v>23450643.556229375</v>
      </c>
      <c r="J1945" s="8">
        <f>AVERAGEIFS(I:I,A:A,A1945)</f>
        <v>34560345.171445824</v>
      </c>
      <c r="K1945" s="8">
        <f t="shared" si="91"/>
        <v>-32.145806299398359</v>
      </c>
      <c r="L1945" s="8" t="str">
        <f t="shared" si="92"/>
        <v>OK</v>
      </c>
      <c r="O1945" s="2"/>
    </row>
    <row r="1946" spans="1:15">
      <c r="A1946" s="2" t="s">
        <v>5201</v>
      </c>
      <c r="B1946" s="2" t="s">
        <v>163</v>
      </c>
      <c r="C1946" s="2" t="s">
        <v>3945</v>
      </c>
      <c r="D1946" s="2" t="s">
        <v>3946</v>
      </c>
      <c r="E1946" s="4">
        <v>8.4</v>
      </c>
      <c r="F1946" s="2" t="s">
        <v>146</v>
      </c>
      <c r="H1946" s="2" t="s">
        <v>5202</v>
      </c>
      <c r="I1946" s="8">
        <f t="shared" si="90"/>
        <v>27397135.726331953</v>
      </c>
      <c r="J1946" s="8">
        <f>AVERAGEIFS(I:I,A:A,A1946)</f>
        <v>45728374.418873303</v>
      </c>
      <c r="K1946" s="8">
        <f t="shared" si="91"/>
        <v>-40.087230139927222</v>
      </c>
      <c r="L1946" s="8" t="str">
        <f t="shared" si="92"/>
        <v>OK</v>
      </c>
      <c r="O1946" s="2"/>
    </row>
    <row r="1947" spans="1:15">
      <c r="A1947" s="2" t="s">
        <v>5201</v>
      </c>
      <c r="B1947" s="2" t="s">
        <v>163</v>
      </c>
      <c r="C1947" s="2" t="s">
        <v>3945</v>
      </c>
      <c r="D1947" s="2" t="s">
        <v>3946</v>
      </c>
      <c r="E1947" s="4">
        <v>6.9823000000000004</v>
      </c>
      <c r="F1947" s="2" t="s">
        <v>146</v>
      </c>
      <c r="H1947" s="2" t="s">
        <v>5202</v>
      </c>
      <c r="I1947" s="8">
        <f t="shared" si="90"/>
        <v>22773216.759758048</v>
      </c>
      <c r="J1947" s="8">
        <f>AVERAGEIFS(I:I,A:A,A1947)</f>
        <v>45728374.418873303</v>
      </c>
      <c r="K1947" s="8">
        <f t="shared" si="91"/>
        <v>-50.198936548334984</v>
      </c>
      <c r="L1947" s="8" t="str">
        <f t="shared" si="92"/>
        <v>Kleiner -50</v>
      </c>
      <c r="O1947" s="2"/>
    </row>
    <row r="1948" spans="1:15">
      <c r="A1948" s="2" t="s">
        <v>5201</v>
      </c>
      <c r="B1948" s="2" t="s">
        <v>163</v>
      </c>
      <c r="C1948" s="2" t="s">
        <v>3945</v>
      </c>
      <c r="D1948" s="2" t="s">
        <v>3946</v>
      </c>
      <c r="E1948" s="4">
        <v>6.3</v>
      </c>
      <c r="F1948" s="2" t="s">
        <v>146</v>
      </c>
      <c r="H1948" s="2" t="s">
        <v>5202</v>
      </c>
      <c r="I1948" s="8">
        <f t="shared" si="90"/>
        <v>20547851.794748966</v>
      </c>
      <c r="J1948" s="8">
        <f>AVERAGEIFS(I:I,A:A,A1948)</f>
        <v>45728374.418873303</v>
      </c>
      <c r="K1948" s="8">
        <f t="shared" si="91"/>
        <v>-55.065422604945425</v>
      </c>
      <c r="L1948" s="8" t="str">
        <f t="shared" si="92"/>
        <v>Kleiner -50</v>
      </c>
      <c r="O1948" s="2"/>
    </row>
    <row r="1949" spans="1:15">
      <c r="A1949" s="2" t="s">
        <v>5201</v>
      </c>
      <c r="B1949" s="2" t="s">
        <v>163</v>
      </c>
      <c r="C1949" s="2" t="s">
        <v>3945</v>
      </c>
      <c r="D1949" s="2" t="s">
        <v>3946</v>
      </c>
      <c r="E1949" s="4">
        <v>8.43</v>
      </c>
      <c r="F1949" s="2" t="s">
        <v>146</v>
      </c>
      <c r="H1949" s="2" t="s">
        <v>5202</v>
      </c>
      <c r="I1949" s="8">
        <f t="shared" si="90"/>
        <v>27494982.639640279</v>
      </c>
      <c r="J1949" s="8">
        <f>AVERAGEIFS(I:I,A:A,A1949)</f>
        <v>45728374.418873303</v>
      </c>
      <c r="K1949" s="8">
        <f t="shared" si="91"/>
        <v>-39.873255961855548</v>
      </c>
      <c r="L1949" s="8" t="str">
        <f t="shared" si="92"/>
        <v>OK</v>
      </c>
      <c r="O1949" s="2"/>
    </row>
    <row r="1950" spans="1:15">
      <c r="A1950" s="2" t="s">
        <v>5201</v>
      </c>
      <c r="B1950" s="2" t="s">
        <v>163</v>
      </c>
      <c r="C1950" s="2" t="s">
        <v>3945</v>
      </c>
      <c r="D1950" s="2" t="s">
        <v>3946</v>
      </c>
      <c r="E1950" s="4">
        <v>26.7</v>
      </c>
      <c r="F1950" s="2" t="s">
        <v>146</v>
      </c>
      <c r="H1950" s="2" t="s">
        <v>5202</v>
      </c>
      <c r="I1950" s="8">
        <f t="shared" si="90"/>
        <v>87083752.844412282</v>
      </c>
      <c r="J1950" s="8">
        <f>AVERAGEIFS(I:I,A:A,A1950)</f>
        <v>45728374.418873303</v>
      </c>
      <c r="K1950" s="8">
        <f t="shared" si="91"/>
        <v>90.437018483802746</v>
      </c>
      <c r="L1950" s="8" t="str">
        <f t="shared" si="92"/>
        <v>Groesser50</v>
      </c>
      <c r="O1950" s="2"/>
    </row>
    <row r="1951" spans="1:15">
      <c r="A1951" s="2" t="s">
        <v>5201</v>
      </c>
      <c r="B1951" s="2" t="s">
        <v>163</v>
      </c>
      <c r="C1951" s="2" t="s">
        <v>3945</v>
      </c>
      <c r="D1951" s="2" t="s">
        <v>3946</v>
      </c>
      <c r="E1951" s="4">
        <v>27.31</v>
      </c>
      <c r="F1951" s="2" t="s">
        <v>146</v>
      </c>
      <c r="H1951" s="2" t="s">
        <v>5202</v>
      </c>
      <c r="I1951" s="8">
        <f t="shared" si="90"/>
        <v>89073306.748348281</v>
      </c>
      <c r="J1951" s="8">
        <f>AVERAGEIFS(I:I,A:A,A1951)</f>
        <v>45728374.418873303</v>
      </c>
      <c r="K1951" s="8">
        <f t="shared" si="91"/>
        <v>94.787826771260384</v>
      </c>
      <c r="L1951" s="8" t="str">
        <f t="shared" si="92"/>
        <v>Groesser50</v>
      </c>
      <c r="O1951" s="2"/>
    </row>
    <row r="1952" spans="1:15">
      <c r="A1952" s="2" t="s">
        <v>5203</v>
      </c>
      <c r="B1952" s="2" t="s">
        <v>163</v>
      </c>
      <c r="C1952" s="2" t="s">
        <v>3947</v>
      </c>
      <c r="D1952" s="2" t="s">
        <v>3948</v>
      </c>
      <c r="E1952" s="4">
        <v>26</v>
      </c>
      <c r="F1952" s="2" t="s">
        <v>146</v>
      </c>
      <c r="H1952" s="2" t="s">
        <v>5204</v>
      </c>
      <c r="I1952" s="8">
        <f t="shared" si="90"/>
        <v>84800658.200551286</v>
      </c>
      <c r="J1952" s="8">
        <f>AVERAGEIFS(I:I,A:A,A1952)</f>
        <v>88271679.603250921</v>
      </c>
      <c r="K1952" s="8">
        <f t="shared" si="91"/>
        <v>-3.9322027385234049</v>
      </c>
      <c r="L1952" s="8" t="str">
        <f t="shared" si="92"/>
        <v>OK</v>
      </c>
      <c r="O1952" s="2"/>
    </row>
    <row r="1953" spans="1:15">
      <c r="A1953" s="2" t="s">
        <v>5203</v>
      </c>
      <c r="B1953" s="2" t="s">
        <v>163</v>
      </c>
      <c r="C1953" s="2" t="s">
        <v>3947</v>
      </c>
      <c r="D1953" s="2" t="s">
        <v>3948</v>
      </c>
      <c r="E1953" s="4">
        <v>28.741099999999999</v>
      </c>
      <c r="F1953" s="2" t="s">
        <v>146</v>
      </c>
      <c r="H1953" s="2" t="s">
        <v>5204</v>
      </c>
      <c r="I1953" s="8">
        <f t="shared" si="90"/>
        <v>93740930.669533253</v>
      </c>
      <c r="J1953" s="8">
        <f>AVERAGEIFS(I:I,A:A,A1953)</f>
        <v>88271679.603250921</v>
      </c>
      <c r="K1953" s="8">
        <f t="shared" si="91"/>
        <v>6.195929533531741</v>
      </c>
      <c r="L1953" s="8" t="str">
        <f t="shared" si="92"/>
        <v>OK</v>
      </c>
      <c r="O1953" s="2"/>
    </row>
    <row r="1954" spans="1:15">
      <c r="A1954" s="2" t="s">
        <v>5203</v>
      </c>
      <c r="B1954" s="2" t="s">
        <v>163</v>
      </c>
      <c r="C1954" s="2" t="s">
        <v>3947</v>
      </c>
      <c r="D1954" s="2" t="s">
        <v>3948</v>
      </c>
      <c r="E1954" s="4">
        <v>25.7</v>
      </c>
      <c r="F1954" s="2" t="s">
        <v>146</v>
      </c>
      <c r="H1954" s="2" t="s">
        <v>5204</v>
      </c>
      <c r="I1954" s="8">
        <f t="shared" si="90"/>
        <v>83822189.067468002</v>
      </c>
      <c r="J1954" s="8">
        <f>AVERAGEIFS(I:I,A:A,A1954)</f>
        <v>88271679.603250921</v>
      </c>
      <c r="K1954" s="8">
        <f t="shared" si="91"/>
        <v>-5.0406773223096728</v>
      </c>
      <c r="L1954" s="8" t="str">
        <f t="shared" si="92"/>
        <v>OK</v>
      </c>
      <c r="O1954" s="2"/>
    </row>
    <row r="1955" spans="1:15">
      <c r="A1955" s="2" t="s">
        <v>5203</v>
      </c>
      <c r="B1955" s="2" t="s">
        <v>163</v>
      </c>
      <c r="C1955" s="2" t="s">
        <v>3947</v>
      </c>
      <c r="D1955" s="2" t="s">
        <v>3948</v>
      </c>
      <c r="E1955" s="4">
        <v>27.1</v>
      </c>
      <c r="F1955" s="2" t="s">
        <v>146</v>
      </c>
      <c r="H1955" s="2" t="s">
        <v>5204</v>
      </c>
      <c r="I1955" s="8">
        <f t="shared" si="90"/>
        <v>88388378.355189994</v>
      </c>
      <c r="J1955" s="8">
        <f>AVERAGEIFS(I:I,A:A,A1955)</f>
        <v>88271679.603250921</v>
      </c>
      <c r="K1955" s="8">
        <f t="shared" si="91"/>
        <v>0.13220406869292045</v>
      </c>
      <c r="L1955" s="8" t="str">
        <f t="shared" si="92"/>
        <v>OK</v>
      </c>
      <c r="O1955" s="2"/>
    </row>
    <row r="1956" spans="1:15">
      <c r="A1956" s="2" t="s">
        <v>5203</v>
      </c>
      <c r="B1956" s="2" t="s">
        <v>163</v>
      </c>
      <c r="C1956" s="2" t="s">
        <v>3947</v>
      </c>
      <c r="D1956" s="2" t="s">
        <v>3948</v>
      </c>
      <c r="E1956" s="4">
        <v>27.78</v>
      </c>
      <c r="F1956" s="2" t="s">
        <v>146</v>
      </c>
      <c r="H1956" s="2" t="s">
        <v>5204</v>
      </c>
      <c r="I1956" s="8">
        <f t="shared" si="90"/>
        <v>90606241.723512113</v>
      </c>
      <c r="J1956" s="8">
        <f>AVERAGEIFS(I:I,A:A,A1956)</f>
        <v>88271679.603250921</v>
      </c>
      <c r="K1956" s="8">
        <f t="shared" si="91"/>
        <v>2.6447464586084601</v>
      </c>
      <c r="L1956" s="8" t="str">
        <f t="shared" si="92"/>
        <v>OK</v>
      </c>
      <c r="O1956" s="2"/>
    </row>
    <row r="1957" spans="1:15">
      <c r="A1957" s="2" t="s">
        <v>5205</v>
      </c>
      <c r="B1957" s="2" t="s">
        <v>163</v>
      </c>
      <c r="C1957" s="2" t="s">
        <v>3949</v>
      </c>
      <c r="D1957" s="2" t="s">
        <v>3950</v>
      </c>
      <c r="E1957" s="4">
        <v>9.42</v>
      </c>
      <c r="F1957" s="2" t="s">
        <v>146</v>
      </c>
      <c r="H1957" s="2" t="s">
        <v>5206</v>
      </c>
      <c r="I1957" s="8">
        <f t="shared" si="90"/>
        <v>30723930.77881512</v>
      </c>
      <c r="J1957" s="8">
        <f>AVERAGEIFS(I:I,A:A,A1957)</f>
        <v>32876562.871598348</v>
      </c>
      <c r="K1957" s="8">
        <f t="shared" si="91"/>
        <v>-6.5476190476190581</v>
      </c>
      <c r="L1957" s="8" t="str">
        <f t="shared" si="92"/>
        <v>OK</v>
      </c>
      <c r="O1957" s="2"/>
    </row>
    <row r="1958" spans="1:15">
      <c r="A1958" s="2" t="s">
        <v>5205</v>
      </c>
      <c r="B1958" s="2" t="s">
        <v>163</v>
      </c>
      <c r="C1958" s="2" t="s">
        <v>3949</v>
      </c>
      <c r="D1958" s="2" t="s">
        <v>3950</v>
      </c>
      <c r="E1958" s="4">
        <v>10.050000000000001</v>
      </c>
      <c r="F1958" s="2" t="s">
        <v>146</v>
      </c>
      <c r="H1958" s="2" t="s">
        <v>5206</v>
      </c>
      <c r="I1958" s="8">
        <f t="shared" si="90"/>
        <v>32778715.958290018</v>
      </c>
      <c r="J1958" s="8">
        <f>AVERAGEIFS(I:I,A:A,A1958)</f>
        <v>32876562.871598348</v>
      </c>
      <c r="K1958" s="8">
        <f t="shared" si="91"/>
        <v>-0.29761904761904656</v>
      </c>
      <c r="L1958" s="8" t="str">
        <f t="shared" si="92"/>
        <v>OK</v>
      </c>
      <c r="O1958" s="2"/>
    </row>
    <row r="1959" spans="1:15">
      <c r="A1959" s="2" t="s">
        <v>5205</v>
      </c>
      <c r="B1959" s="2" t="s">
        <v>163</v>
      </c>
      <c r="C1959" s="2" t="s">
        <v>3949</v>
      </c>
      <c r="D1959" s="2" t="s">
        <v>3950</v>
      </c>
      <c r="E1959" s="4">
        <v>10.06</v>
      </c>
      <c r="F1959" s="2" t="s">
        <v>146</v>
      </c>
      <c r="H1959" s="2" t="s">
        <v>5206</v>
      </c>
      <c r="I1959" s="8">
        <f t="shared" si="90"/>
        <v>32811331.59605946</v>
      </c>
      <c r="J1959" s="8">
        <f>AVERAGEIFS(I:I,A:A,A1959)</f>
        <v>32876562.871598348</v>
      </c>
      <c r="K1959" s="8">
        <f t="shared" si="91"/>
        <v>-0.19841269841270881</v>
      </c>
      <c r="L1959" s="8" t="str">
        <f t="shared" si="92"/>
        <v>OK</v>
      </c>
      <c r="O1959" s="2"/>
    </row>
    <row r="1960" spans="1:15">
      <c r="A1960" s="2" t="s">
        <v>5205</v>
      </c>
      <c r="B1960" s="2" t="s">
        <v>163</v>
      </c>
      <c r="C1960" s="2" t="s">
        <v>3949</v>
      </c>
      <c r="D1960" s="2" t="s">
        <v>3950</v>
      </c>
      <c r="E1960" s="4">
        <v>11.3</v>
      </c>
      <c r="F1960" s="2" t="s">
        <v>146</v>
      </c>
      <c r="H1960" s="2" t="s">
        <v>5206</v>
      </c>
      <c r="I1960" s="8">
        <f t="shared" si="90"/>
        <v>36855670.679470368</v>
      </c>
      <c r="J1960" s="8">
        <f>AVERAGEIFS(I:I,A:A,A1960)</f>
        <v>32876562.871598348</v>
      </c>
      <c r="K1960" s="8">
        <f t="shared" si="91"/>
        <v>12.103174603174605</v>
      </c>
      <c r="L1960" s="8" t="str">
        <f t="shared" si="92"/>
        <v>OK</v>
      </c>
      <c r="O1960" s="2"/>
    </row>
    <row r="1961" spans="1:15">
      <c r="A1961" s="2" t="s">
        <v>5205</v>
      </c>
      <c r="B1961" s="2" t="s">
        <v>163</v>
      </c>
      <c r="C1961" s="2" t="s">
        <v>3949</v>
      </c>
      <c r="D1961" s="2" t="s">
        <v>3950</v>
      </c>
      <c r="E1961" s="4">
        <v>11.59</v>
      </c>
      <c r="F1961" s="2" t="s">
        <v>146</v>
      </c>
      <c r="H1961" s="2" t="s">
        <v>5206</v>
      </c>
      <c r="I1961" s="8">
        <f t="shared" si="90"/>
        <v>37801524.174784206</v>
      </c>
      <c r="J1961" s="8">
        <f>AVERAGEIFS(I:I,A:A,A1961)</f>
        <v>32876562.871598348</v>
      </c>
      <c r="K1961" s="8">
        <f t="shared" si="91"/>
        <v>14.98015873015872</v>
      </c>
      <c r="L1961" s="8" t="str">
        <f t="shared" si="92"/>
        <v>OK</v>
      </c>
      <c r="O1961" s="2"/>
    </row>
    <row r="1962" spans="1:15">
      <c r="A1962" s="2" t="s">
        <v>5205</v>
      </c>
      <c r="B1962" s="2" t="s">
        <v>163</v>
      </c>
      <c r="C1962" s="2" t="s">
        <v>3949</v>
      </c>
      <c r="D1962" s="2" t="s">
        <v>3950</v>
      </c>
      <c r="E1962" s="4">
        <v>8.06</v>
      </c>
      <c r="F1962" s="2" t="s">
        <v>146</v>
      </c>
      <c r="H1962" s="2" t="s">
        <v>5206</v>
      </c>
      <c r="I1962" s="8">
        <f t="shared" si="90"/>
        <v>26288204.042170901</v>
      </c>
      <c r="J1962" s="8">
        <f>AVERAGEIFS(I:I,A:A,A1962)</f>
        <v>32876562.871598348</v>
      </c>
      <c r="K1962" s="8">
        <f t="shared" si="91"/>
        <v>-20.039682539682545</v>
      </c>
      <c r="L1962" s="8" t="str">
        <f t="shared" si="92"/>
        <v>OK</v>
      </c>
      <c r="O1962" s="2"/>
    </row>
    <row r="1963" spans="1:15">
      <c r="A1963" s="2" t="s">
        <v>5207</v>
      </c>
      <c r="B1963" s="2" t="s">
        <v>163</v>
      </c>
      <c r="C1963" s="2" t="s">
        <v>3951</v>
      </c>
      <c r="D1963" s="2" t="s">
        <v>3952</v>
      </c>
      <c r="E1963" s="4">
        <v>32.950000000000003</v>
      </c>
      <c r="F1963" s="2" t="s">
        <v>146</v>
      </c>
      <c r="H1963" s="2" t="s">
        <v>5208</v>
      </c>
      <c r="I1963" s="8">
        <f t="shared" si="90"/>
        <v>107468526.45031404</v>
      </c>
      <c r="J1963" s="8">
        <f>AVERAGEIFS(I:I,A:A,A1963)</f>
        <v>74084091.504877225</v>
      </c>
      <c r="K1963" s="8">
        <f t="shared" si="91"/>
        <v>45.062893081761011</v>
      </c>
      <c r="L1963" s="8" t="str">
        <f t="shared" si="92"/>
        <v>OK</v>
      </c>
      <c r="O1963" s="2"/>
    </row>
    <row r="1964" spans="1:15">
      <c r="A1964" s="2" t="s">
        <v>5207</v>
      </c>
      <c r="B1964" s="2" t="s">
        <v>163</v>
      </c>
      <c r="C1964" s="2" t="s">
        <v>3951</v>
      </c>
      <c r="D1964" s="2" t="s">
        <v>3952</v>
      </c>
      <c r="E1964" s="4">
        <v>20.8</v>
      </c>
      <c r="F1964" s="2" t="s">
        <v>146</v>
      </c>
      <c r="H1964" s="2" t="s">
        <v>5208</v>
      </c>
      <c r="I1964" s="8">
        <f t="shared" si="90"/>
        <v>67840526.560441032</v>
      </c>
      <c r="J1964" s="8">
        <f>AVERAGEIFS(I:I,A:A,A1964)</f>
        <v>74084091.504877225</v>
      </c>
      <c r="K1964" s="8">
        <f t="shared" si="91"/>
        <v>-8.4276729559748418</v>
      </c>
      <c r="L1964" s="8" t="str">
        <f t="shared" si="92"/>
        <v>OK</v>
      </c>
      <c r="O1964" s="2"/>
    </row>
    <row r="1965" spans="1:15">
      <c r="A1965" s="2" t="s">
        <v>5207</v>
      </c>
      <c r="B1965" s="2" t="s">
        <v>163</v>
      </c>
      <c r="C1965" s="2" t="s">
        <v>3951</v>
      </c>
      <c r="D1965" s="2" t="s">
        <v>3952</v>
      </c>
      <c r="E1965" s="4">
        <v>23.33</v>
      </c>
      <c r="F1965" s="2" t="s">
        <v>146</v>
      </c>
      <c r="H1965" s="2" t="s">
        <v>5208</v>
      </c>
      <c r="I1965" s="8">
        <f t="shared" si="90"/>
        <v>76092282.916110054</v>
      </c>
      <c r="J1965" s="8">
        <f>AVERAGEIFS(I:I,A:A,A1965)</f>
        <v>74084091.504877225</v>
      </c>
      <c r="K1965" s="8">
        <f t="shared" si="91"/>
        <v>2.7106918238993583</v>
      </c>
      <c r="L1965" s="8" t="str">
        <f t="shared" si="92"/>
        <v>OK</v>
      </c>
      <c r="O1965" s="2"/>
    </row>
    <row r="1966" spans="1:15">
      <c r="A1966" s="2" t="s">
        <v>5207</v>
      </c>
      <c r="B1966" s="2" t="s">
        <v>163</v>
      </c>
      <c r="C1966" s="2" t="s">
        <v>3951</v>
      </c>
      <c r="D1966" s="2" t="s">
        <v>3952</v>
      </c>
      <c r="E1966" s="4">
        <v>20.420000000000002</v>
      </c>
      <c r="F1966" s="2" t="s">
        <v>146</v>
      </c>
      <c r="H1966" s="2" t="s">
        <v>5208</v>
      </c>
      <c r="I1966" s="8">
        <f t="shared" si="90"/>
        <v>66601132.325202204</v>
      </c>
      <c r="J1966" s="8">
        <f>AVERAGEIFS(I:I,A:A,A1966)</f>
        <v>74084091.504877225</v>
      </c>
      <c r="K1966" s="8">
        <f t="shared" si="91"/>
        <v>-10.100628930817612</v>
      </c>
      <c r="L1966" s="8" t="str">
        <f t="shared" si="92"/>
        <v>OK</v>
      </c>
      <c r="O1966" s="2"/>
    </row>
    <row r="1967" spans="1:15">
      <c r="A1967" s="2" t="s">
        <v>5207</v>
      </c>
      <c r="B1967" s="2" t="s">
        <v>163</v>
      </c>
      <c r="C1967" s="2" t="s">
        <v>3951</v>
      </c>
      <c r="D1967" s="2" t="s">
        <v>3952</v>
      </c>
      <c r="E1967" s="4">
        <v>19.7</v>
      </c>
      <c r="F1967" s="2" t="s">
        <v>146</v>
      </c>
      <c r="H1967" s="2" t="s">
        <v>5208</v>
      </c>
      <c r="I1967" s="8">
        <f t="shared" si="90"/>
        <v>64252806.405802317</v>
      </c>
      <c r="J1967" s="8">
        <f>AVERAGEIFS(I:I,A:A,A1967)</f>
        <v>74084091.504877225</v>
      </c>
      <c r="K1967" s="8">
        <f t="shared" si="91"/>
        <v>-13.270440251572335</v>
      </c>
      <c r="L1967" s="8" t="str">
        <f t="shared" si="92"/>
        <v>OK</v>
      </c>
      <c r="O1967" s="2"/>
    </row>
    <row r="1968" spans="1:15">
      <c r="A1968" s="2" t="s">
        <v>5207</v>
      </c>
      <c r="B1968" s="2" t="s">
        <v>163</v>
      </c>
      <c r="C1968" s="2" t="s">
        <v>3951</v>
      </c>
      <c r="D1968" s="2" t="s">
        <v>3952</v>
      </c>
      <c r="E1968" s="4">
        <v>20.8</v>
      </c>
      <c r="F1968" s="2" t="s">
        <v>146</v>
      </c>
      <c r="H1968" s="2" t="s">
        <v>5208</v>
      </c>
      <c r="I1968" s="8">
        <f t="shared" si="90"/>
        <v>67840526.560441032</v>
      </c>
      <c r="J1968" s="8">
        <f>AVERAGEIFS(I:I,A:A,A1968)</f>
        <v>74084091.504877225</v>
      </c>
      <c r="K1968" s="8">
        <f t="shared" si="91"/>
        <v>-8.4276729559748418</v>
      </c>
      <c r="L1968" s="8" t="str">
        <f t="shared" si="92"/>
        <v>OK</v>
      </c>
      <c r="O1968" s="2"/>
    </row>
    <row r="1969" spans="1:15">
      <c r="A1969" s="2" t="s">
        <v>5207</v>
      </c>
      <c r="B1969" s="2" t="s">
        <v>163</v>
      </c>
      <c r="C1969" s="2" t="s">
        <v>3951</v>
      </c>
      <c r="D1969" s="2" t="s">
        <v>3952</v>
      </c>
      <c r="E1969" s="4">
        <v>21</v>
      </c>
      <c r="F1969" s="2" t="s">
        <v>146</v>
      </c>
      <c r="H1969" s="2" t="s">
        <v>5208</v>
      </c>
      <c r="I1969" s="8">
        <f t="shared" si="90"/>
        <v>68492839.315829888</v>
      </c>
      <c r="J1969" s="8">
        <f>AVERAGEIFS(I:I,A:A,A1969)</f>
        <v>74084091.504877225</v>
      </c>
      <c r="K1969" s="8">
        <f t="shared" si="91"/>
        <v>-7.547169811320753</v>
      </c>
      <c r="L1969" s="8" t="str">
        <f t="shared" si="92"/>
        <v>OK</v>
      </c>
      <c r="O1969" s="2"/>
    </row>
    <row r="1970" spans="1:15">
      <c r="A1970" s="2" t="s">
        <v>5209</v>
      </c>
      <c r="B1970" s="2" t="s">
        <v>3296</v>
      </c>
      <c r="C1970" s="2" t="s">
        <v>3953</v>
      </c>
      <c r="D1970" s="2" t="s">
        <v>3954</v>
      </c>
      <c r="E1970" s="4">
        <v>25.9</v>
      </c>
      <c r="F1970" s="2" t="s">
        <v>146</v>
      </c>
      <c r="G1970" s="2" t="s">
        <v>5210</v>
      </c>
      <c r="H1970" s="2" t="s">
        <v>5211</v>
      </c>
      <c r="I1970" s="8">
        <f t="shared" si="90"/>
        <v>84474501.822856843</v>
      </c>
      <c r="J1970" s="8">
        <f>AVERAGEIFS(I:I,A:A,A1970)</f>
        <v>84795222.260923043</v>
      </c>
      <c r="K1970" s="8">
        <f t="shared" si="91"/>
        <v>-0.37822937367781861</v>
      </c>
      <c r="L1970" s="8" t="str">
        <f t="shared" si="92"/>
        <v>OK</v>
      </c>
      <c r="O1970" s="2"/>
    </row>
    <row r="1971" spans="1:15">
      <c r="A1971" s="2" t="s">
        <v>5209</v>
      </c>
      <c r="B1971" s="2" t="s">
        <v>3296</v>
      </c>
      <c r="C1971" s="2" t="s">
        <v>3953</v>
      </c>
      <c r="D1971" s="2" t="s">
        <v>3954</v>
      </c>
      <c r="E1971" s="4">
        <v>15.14</v>
      </c>
      <c r="F1971" s="2" t="s">
        <v>146</v>
      </c>
      <c r="G1971" s="2" t="s">
        <v>5210</v>
      </c>
      <c r="H1971" s="2" t="s">
        <v>5211</v>
      </c>
      <c r="I1971" s="8">
        <f t="shared" si="90"/>
        <v>49380075.582936406</v>
      </c>
      <c r="J1971" s="8">
        <f>AVERAGEIFS(I:I,A:A,A1971)</f>
        <v>84795222.260923043</v>
      </c>
      <c r="K1971" s="8">
        <f t="shared" si="91"/>
        <v>-41.765497788319763</v>
      </c>
      <c r="L1971" s="8" t="str">
        <f t="shared" si="92"/>
        <v>OK</v>
      </c>
      <c r="O1971" s="2"/>
    </row>
    <row r="1972" spans="1:15">
      <c r="A1972" s="2" t="s">
        <v>5209</v>
      </c>
      <c r="B1972" s="2" t="s">
        <v>3296</v>
      </c>
      <c r="C1972" s="2" t="s">
        <v>3953</v>
      </c>
      <c r="D1972" s="2" t="s">
        <v>3954</v>
      </c>
      <c r="E1972" s="4">
        <v>27.1</v>
      </c>
      <c r="F1972" s="2" t="s">
        <v>146</v>
      </c>
      <c r="G1972" s="2" t="s">
        <v>5210</v>
      </c>
      <c r="H1972" s="2" t="s">
        <v>5211</v>
      </c>
      <c r="I1972" s="8">
        <f t="shared" si="90"/>
        <v>88388378.355189994</v>
      </c>
      <c r="J1972" s="8">
        <f>AVERAGEIFS(I:I,A:A,A1972)</f>
        <v>84795222.260923043</v>
      </c>
      <c r="K1972" s="8">
        <f t="shared" si="91"/>
        <v>4.2374511186614505</v>
      </c>
      <c r="L1972" s="8" t="str">
        <f t="shared" si="92"/>
        <v>OK</v>
      </c>
      <c r="O1972" s="2"/>
    </row>
    <row r="1973" spans="1:15">
      <c r="A1973" s="2" t="s">
        <v>5209</v>
      </c>
      <c r="B1973" s="2" t="s">
        <v>3296</v>
      </c>
      <c r="C1973" s="2" t="s">
        <v>3953</v>
      </c>
      <c r="D1973" s="2" t="s">
        <v>3954</v>
      </c>
      <c r="E1973" s="4">
        <v>27.75</v>
      </c>
      <c r="F1973" s="2" t="s">
        <v>146</v>
      </c>
      <c r="G1973" s="2" t="s">
        <v>5210</v>
      </c>
      <c r="H1973" s="2" t="s">
        <v>5211</v>
      </c>
      <c r="I1973" s="8">
        <f t="shared" si="90"/>
        <v>90508394.810203776</v>
      </c>
      <c r="J1973" s="8">
        <f>AVERAGEIFS(I:I,A:A,A1973)</f>
        <v>84795222.260923043</v>
      </c>
      <c r="K1973" s="8">
        <f t="shared" si="91"/>
        <v>6.7376113853452102</v>
      </c>
      <c r="L1973" s="8" t="str">
        <f t="shared" si="92"/>
        <v>OK</v>
      </c>
      <c r="O1973" s="2"/>
    </row>
    <row r="1974" spans="1:15">
      <c r="A1974" s="2" t="s">
        <v>5209</v>
      </c>
      <c r="B1974" s="2" t="s">
        <v>3296</v>
      </c>
      <c r="C1974" s="2" t="s">
        <v>3953</v>
      </c>
      <c r="D1974" s="2" t="s">
        <v>3954</v>
      </c>
      <c r="E1974" s="4">
        <v>29.8</v>
      </c>
      <c r="F1974" s="2" t="s">
        <v>146</v>
      </c>
      <c r="G1974" s="2" t="s">
        <v>5210</v>
      </c>
      <c r="H1974" s="2" t="s">
        <v>5211</v>
      </c>
      <c r="I1974" s="8">
        <f t="shared" si="90"/>
        <v>97194600.552939549</v>
      </c>
      <c r="J1974" s="8">
        <f>AVERAGEIFS(I:I,A:A,A1974)</f>
        <v>84795222.260923043</v>
      </c>
      <c r="K1974" s="8">
        <f t="shared" si="91"/>
        <v>14.622732226424763</v>
      </c>
      <c r="L1974" s="8" t="str">
        <f t="shared" si="92"/>
        <v>OK</v>
      </c>
      <c r="O1974" s="2"/>
    </row>
    <row r="1975" spans="1:15">
      <c r="A1975" s="2" t="s">
        <v>5209</v>
      </c>
      <c r="B1975" s="2" t="s">
        <v>3296</v>
      </c>
      <c r="C1975" s="2" t="s">
        <v>3953</v>
      </c>
      <c r="D1975" s="2" t="s">
        <v>3954</v>
      </c>
      <c r="E1975" s="4">
        <v>30.3</v>
      </c>
      <c r="F1975" s="2" t="s">
        <v>146</v>
      </c>
      <c r="G1975" s="2" t="s">
        <v>5210</v>
      </c>
      <c r="H1975" s="2" t="s">
        <v>5211</v>
      </c>
      <c r="I1975" s="8">
        <f t="shared" si="90"/>
        <v>98825382.441411689</v>
      </c>
      <c r="J1975" s="8">
        <f>AVERAGEIFS(I:I,A:A,A1975)</f>
        <v>84795222.260923043</v>
      </c>
      <c r="K1975" s="8">
        <f t="shared" si="91"/>
        <v>16.545932431566122</v>
      </c>
      <c r="L1975" s="8" t="str">
        <f t="shared" si="92"/>
        <v>OK</v>
      </c>
      <c r="O1975" s="2"/>
    </row>
    <row r="1976" spans="1:15">
      <c r="A1976" s="2" t="s">
        <v>5212</v>
      </c>
      <c r="B1976" s="2" t="s">
        <v>3296</v>
      </c>
      <c r="C1976" s="2" t="s">
        <v>3955</v>
      </c>
      <c r="D1976" s="2" t="s">
        <v>3956</v>
      </c>
      <c r="E1976" s="4">
        <v>29.978000000000002</v>
      </c>
      <c r="F1976" s="2" t="s">
        <v>146</v>
      </c>
      <c r="G1976" s="2" t="s">
        <v>5007</v>
      </c>
      <c r="H1976" s="2" t="s">
        <v>5213</v>
      </c>
      <c r="I1976" s="8">
        <f t="shared" si="90"/>
        <v>97775158.905235633</v>
      </c>
      <c r="J1976" s="8">
        <f>AVERAGEIFS(I:I,A:A,A1976)</f>
        <v>93466633.155892238</v>
      </c>
      <c r="K1976" s="8">
        <f t="shared" si="91"/>
        <v>4.6096939665701164</v>
      </c>
      <c r="L1976" s="8" t="str">
        <f t="shared" si="92"/>
        <v>OK</v>
      </c>
      <c r="O1976" s="2"/>
    </row>
    <row r="1977" spans="1:15">
      <c r="A1977" s="2" t="s">
        <v>5212</v>
      </c>
      <c r="B1977" s="2" t="s">
        <v>3296</v>
      </c>
      <c r="C1977" s="2" t="s">
        <v>3955</v>
      </c>
      <c r="D1977" s="2" t="s">
        <v>3956</v>
      </c>
      <c r="E1977" s="4">
        <v>27.1</v>
      </c>
      <c r="F1977" s="2" t="s">
        <v>146</v>
      </c>
      <c r="G1977" s="2" t="s">
        <v>5007</v>
      </c>
      <c r="H1977" s="2" t="s">
        <v>5213</v>
      </c>
      <c r="I1977" s="8">
        <f t="shared" si="90"/>
        <v>88388378.355189994</v>
      </c>
      <c r="J1977" s="8">
        <f>AVERAGEIFS(I:I,A:A,A1977)</f>
        <v>93466633.155892238</v>
      </c>
      <c r="K1977" s="8">
        <f t="shared" si="91"/>
        <v>-5.4332274836863537</v>
      </c>
      <c r="L1977" s="8" t="str">
        <f t="shared" si="92"/>
        <v>OK</v>
      </c>
      <c r="O1977" s="2"/>
    </row>
    <row r="1978" spans="1:15">
      <c r="A1978" s="2" t="s">
        <v>5212</v>
      </c>
      <c r="B1978" s="2" t="s">
        <v>3296</v>
      </c>
      <c r="C1978" s="2" t="s">
        <v>3955</v>
      </c>
      <c r="D1978" s="2" t="s">
        <v>3956</v>
      </c>
      <c r="E1978" s="4">
        <v>27.75</v>
      </c>
      <c r="F1978" s="2" t="s">
        <v>146</v>
      </c>
      <c r="G1978" s="2" t="s">
        <v>5007</v>
      </c>
      <c r="H1978" s="2" t="s">
        <v>5213</v>
      </c>
      <c r="I1978" s="8">
        <f t="shared" si="90"/>
        <v>90508394.810203776</v>
      </c>
      <c r="J1978" s="8">
        <f>AVERAGEIFS(I:I,A:A,A1978)</f>
        <v>93466633.155892238</v>
      </c>
      <c r="K1978" s="8">
        <f t="shared" si="91"/>
        <v>-3.1650207628153626</v>
      </c>
      <c r="L1978" s="8" t="str">
        <f t="shared" si="92"/>
        <v>OK</v>
      </c>
      <c r="O1978" s="2"/>
    </row>
    <row r="1979" spans="1:15">
      <c r="A1979" s="2" t="s">
        <v>5212</v>
      </c>
      <c r="B1979" s="2" t="s">
        <v>3296</v>
      </c>
      <c r="C1979" s="2" t="s">
        <v>3955</v>
      </c>
      <c r="D1979" s="2" t="s">
        <v>3956</v>
      </c>
      <c r="E1979" s="4">
        <v>29.8</v>
      </c>
      <c r="F1979" s="2" t="s">
        <v>146</v>
      </c>
      <c r="G1979" s="2" t="s">
        <v>5007</v>
      </c>
      <c r="H1979" s="2" t="s">
        <v>5213</v>
      </c>
      <c r="I1979" s="8">
        <f t="shared" si="90"/>
        <v>97194600.552939549</v>
      </c>
      <c r="J1979" s="8">
        <f>AVERAGEIFS(I:I,A:A,A1979)</f>
        <v>93466633.155892238</v>
      </c>
      <c r="K1979" s="8">
        <f t="shared" si="91"/>
        <v>3.9885542799316109</v>
      </c>
      <c r="L1979" s="8" t="str">
        <f t="shared" si="92"/>
        <v>OK</v>
      </c>
      <c r="O1979" s="2"/>
    </row>
    <row r="1980" spans="1:15">
      <c r="A1980" s="2" t="s">
        <v>5214</v>
      </c>
      <c r="B1980" s="2" t="s">
        <v>163</v>
      </c>
      <c r="C1980" s="2" t="s">
        <v>3957</v>
      </c>
      <c r="D1980" s="2" t="s">
        <v>3958</v>
      </c>
      <c r="E1980" s="4">
        <v>24.27</v>
      </c>
      <c r="F1980" s="2" t="s">
        <v>146</v>
      </c>
      <c r="H1980" s="2" t="s">
        <v>5215</v>
      </c>
      <c r="I1980" s="8">
        <f t="shared" si="90"/>
        <v>79158152.866437674</v>
      </c>
      <c r="J1980" s="8">
        <f>AVERAGEIFS(I:I,A:A,A1980)</f>
        <v>79859389.078480691</v>
      </c>
      <c r="K1980" s="8">
        <f t="shared" si="91"/>
        <v>-0.87808862568918844</v>
      </c>
      <c r="L1980" s="8" t="str">
        <f t="shared" si="92"/>
        <v>OK</v>
      </c>
      <c r="O1980" s="2"/>
    </row>
    <row r="1981" spans="1:15">
      <c r="A1981" s="2" t="s">
        <v>5214</v>
      </c>
      <c r="B1981" s="2" t="s">
        <v>163</v>
      </c>
      <c r="C1981" s="2" t="s">
        <v>3957</v>
      </c>
      <c r="D1981" s="2" t="s">
        <v>3958</v>
      </c>
      <c r="E1981" s="4">
        <v>24.7</v>
      </c>
      <c r="F1981" s="2" t="s">
        <v>146</v>
      </c>
      <c r="H1981" s="2" t="s">
        <v>5215</v>
      </c>
      <c r="I1981" s="8">
        <f t="shared" si="90"/>
        <v>80560625.290523723</v>
      </c>
      <c r="J1981" s="8">
        <f>AVERAGEIFS(I:I,A:A,A1981)</f>
        <v>79859389.078480691</v>
      </c>
      <c r="K1981" s="8">
        <f t="shared" si="91"/>
        <v>0.87808862568921064</v>
      </c>
      <c r="L1981" s="8" t="str">
        <f t="shared" si="92"/>
        <v>OK</v>
      </c>
      <c r="O1981" s="2"/>
    </row>
    <row r="1982" spans="1:15">
      <c r="A1982" s="2" t="s">
        <v>5216</v>
      </c>
      <c r="B1982" s="2" t="s">
        <v>163</v>
      </c>
      <c r="C1982" s="2" t="s">
        <v>3959</v>
      </c>
      <c r="D1982" s="2" t="s">
        <v>3960</v>
      </c>
      <c r="E1982" s="4">
        <v>10.4</v>
      </c>
      <c r="F1982" s="2" t="s">
        <v>146</v>
      </c>
      <c r="G1982" s="2" t="s">
        <v>4938</v>
      </c>
      <c r="H1982" s="2" t="s">
        <v>5217</v>
      </c>
      <c r="I1982" s="8">
        <f t="shared" si="90"/>
        <v>33920263.280220516</v>
      </c>
      <c r="J1982" s="8">
        <f>AVERAGEIFS(I:I,A:A,A1982)</f>
        <v>36357117.359280311</v>
      </c>
      <c r="K1982" s="8">
        <f t="shared" si="91"/>
        <v>-6.7025503011662106</v>
      </c>
      <c r="L1982" s="8" t="str">
        <f t="shared" si="92"/>
        <v>OK</v>
      </c>
      <c r="O1982" s="2"/>
    </row>
    <row r="1983" spans="1:15">
      <c r="A1983" s="2" t="s">
        <v>5216</v>
      </c>
      <c r="B1983" s="2" t="s">
        <v>163</v>
      </c>
      <c r="C1983" s="2" t="s">
        <v>3959</v>
      </c>
      <c r="D1983" s="2" t="s">
        <v>3960</v>
      </c>
      <c r="E1983" s="4">
        <v>11.27</v>
      </c>
      <c r="F1983" s="2" t="s">
        <v>146</v>
      </c>
      <c r="G1983" s="2" t="s">
        <v>4938</v>
      </c>
      <c r="H1983" s="2" t="s">
        <v>5217</v>
      </c>
      <c r="I1983" s="8">
        <f t="shared" si="90"/>
        <v>36757823.766162038</v>
      </c>
      <c r="J1983" s="8">
        <f>AVERAGEIFS(I:I,A:A,A1983)</f>
        <v>36357117.359280311</v>
      </c>
      <c r="K1983" s="8">
        <f t="shared" si="91"/>
        <v>1.1021402024862237</v>
      </c>
      <c r="L1983" s="8" t="str">
        <f t="shared" si="92"/>
        <v>OK</v>
      </c>
      <c r="O1983" s="2"/>
    </row>
    <row r="1984" spans="1:15">
      <c r="A1984" s="2" t="s">
        <v>5216</v>
      </c>
      <c r="B1984" s="2" t="s">
        <v>163</v>
      </c>
      <c r="C1984" s="2" t="s">
        <v>3959</v>
      </c>
      <c r="D1984" s="2" t="s">
        <v>3960</v>
      </c>
      <c r="E1984" s="4">
        <v>11.27</v>
      </c>
      <c r="F1984" s="2" t="s">
        <v>146</v>
      </c>
      <c r="G1984" s="2" t="s">
        <v>4938</v>
      </c>
      <c r="H1984" s="2" t="s">
        <v>5217</v>
      </c>
      <c r="I1984" s="8">
        <f t="shared" si="90"/>
        <v>36757823.766162038</v>
      </c>
      <c r="J1984" s="8">
        <f>AVERAGEIFS(I:I,A:A,A1984)</f>
        <v>36357117.359280311</v>
      </c>
      <c r="K1984" s="8">
        <f t="shared" si="91"/>
        <v>1.1021402024862237</v>
      </c>
      <c r="L1984" s="8" t="str">
        <f t="shared" si="92"/>
        <v>OK</v>
      </c>
      <c r="O1984" s="2"/>
    </row>
    <row r="1985" spans="1:15">
      <c r="A1985" s="2" t="s">
        <v>5216</v>
      </c>
      <c r="B1985" s="2" t="s">
        <v>163</v>
      </c>
      <c r="C1985" s="2" t="s">
        <v>3959</v>
      </c>
      <c r="D1985" s="2" t="s">
        <v>3960</v>
      </c>
      <c r="E1985" s="4">
        <v>11</v>
      </c>
      <c r="F1985" s="2" t="s">
        <v>146</v>
      </c>
      <c r="G1985" s="2" t="s">
        <v>4938</v>
      </c>
      <c r="H1985" s="2" t="s">
        <v>5217</v>
      </c>
      <c r="I1985" s="8">
        <f t="shared" si="90"/>
        <v>35877201.546387084</v>
      </c>
      <c r="J1985" s="8">
        <f>AVERAGEIFS(I:I,A:A,A1985)</f>
        <v>36357117.359280311</v>
      </c>
      <c r="K1985" s="8">
        <f t="shared" si="91"/>
        <v>-1.3200051262334922</v>
      </c>
      <c r="L1985" s="8" t="str">
        <f t="shared" si="92"/>
        <v>OK</v>
      </c>
      <c r="O1985" s="2"/>
    </row>
    <row r="1986" spans="1:15">
      <c r="A1986" s="2" t="s">
        <v>5216</v>
      </c>
      <c r="B1986" s="2" t="s">
        <v>163</v>
      </c>
      <c r="C1986" s="2" t="s">
        <v>3959</v>
      </c>
      <c r="D1986" s="2" t="s">
        <v>3960</v>
      </c>
      <c r="E1986" s="4">
        <v>11.32</v>
      </c>
      <c r="F1986" s="2" t="s">
        <v>146</v>
      </c>
      <c r="G1986" s="2" t="s">
        <v>4938</v>
      </c>
      <c r="H1986" s="2" t="s">
        <v>5217</v>
      </c>
      <c r="I1986" s="8">
        <f t="shared" si="90"/>
        <v>36920901.955009252</v>
      </c>
      <c r="J1986" s="8">
        <f>AVERAGEIFS(I:I,A:A,A1986)</f>
        <v>36357117.359280311</v>
      </c>
      <c r="K1986" s="8">
        <f t="shared" si="91"/>
        <v>1.5506856337306196</v>
      </c>
      <c r="L1986" s="8" t="str">
        <f t="shared" si="92"/>
        <v>OK</v>
      </c>
      <c r="O1986" s="2"/>
    </row>
    <row r="1987" spans="1:15">
      <c r="A1987" s="2" t="s">
        <v>5216</v>
      </c>
      <c r="B1987" s="2" t="s">
        <v>163</v>
      </c>
      <c r="C1987" s="2" t="s">
        <v>3959</v>
      </c>
      <c r="D1987" s="2" t="s">
        <v>3960</v>
      </c>
      <c r="E1987" s="4">
        <v>13</v>
      </c>
      <c r="F1987" s="2" t="s">
        <v>146</v>
      </c>
      <c r="G1987" s="2" t="s">
        <v>4938</v>
      </c>
      <c r="H1987" s="2" t="s">
        <v>5217</v>
      </c>
      <c r="I1987" s="8">
        <f t="shared" ref="I1987:I2050" si="93">_xlfn.IFS(F1987="Mpc",E1987*$O$1,F1987="kpc",E1987*$S$1,F1987="pc",E1987*$W$1,F1987="Lj",E1987,E1987="",0)</f>
        <v>42400329.100275643</v>
      </c>
      <c r="J1987" s="8">
        <f>AVERAGEIFS(I:I,A:A,A1987)</f>
        <v>36357117.359280311</v>
      </c>
      <c r="K1987" s="8">
        <f t="shared" ref="K1987:K2050" si="94">(I1987/J1987-1)*100</f>
        <v>16.621812123542234</v>
      </c>
      <c r="L1987" s="8" t="str">
        <f t="shared" ref="L1987:L2050" si="95">IF(K1987&gt;50,"Groesser50",IF(K1987&lt;-50,"Kleiner -50","OK"))</f>
        <v>OK</v>
      </c>
      <c r="O1987" s="2"/>
    </row>
    <row r="1988" spans="1:15">
      <c r="A1988" s="2" t="s">
        <v>5216</v>
      </c>
      <c r="B1988" s="2" t="s">
        <v>163</v>
      </c>
      <c r="C1988" s="2" t="s">
        <v>3959</v>
      </c>
      <c r="D1988" s="2" t="s">
        <v>3960</v>
      </c>
      <c r="E1988" s="4">
        <v>9.77</v>
      </c>
      <c r="F1988" s="2" t="s">
        <v>146</v>
      </c>
      <c r="G1988" s="2" t="s">
        <v>4938</v>
      </c>
      <c r="H1988" s="2" t="s">
        <v>5217</v>
      </c>
      <c r="I1988" s="8">
        <f t="shared" si="93"/>
        <v>31865478.100745615</v>
      </c>
      <c r="J1988" s="8">
        <f>AVERAGEIFS(I:I,A:A,A1988)</f>
        <v>36357117.359280311</v>
      </c>
      <c r="K1988" s="8">
        <f t="shared" si="94"/>
        <v>-12.354222734845576</v>
      </c>
      <c r="L1988" s="8" t="str">
        <f t="shared" si="95"/>
        <v>OK</v>
      </c>
      <c r="O1988" s="2"/>
    </row>
    <row r="1989" spans="1:15">
      <c r="A1989" s="2" t="s">
        <v>5218</v>
      </c>
      <c r="B1989" s="2" t="s">
        <v>3296</v>
      </c>
      <c r="C1989" s="2" t="s">
        <v>3961</v>
      </c>
      <c r="D1989" s="2" t="s">
        <v>3962</v>
      </c>
      <c r="E1989" s="4">
        <v>25.7</v>
      </c>
      <c r="F1989" s="2" t="s">
        <v>146</v>
      </c>
      <c r="H1989" s="2" t="s">
        <v>5219</v>
      </c>
      <c r="I1989" s="8">
        <f t="shared" si="93"/>
        <v>83822189.067468002</v>
      </c>
      <c r="J1989" s="8">
        <f>AVERAGEIFS(I:I,A:A,A1989)</f>
        <v>81711712.686501786</v>
      </c>
      <c r="K1989" s="8">
        <f t="shared" si="94"/>
        <v>2.5828321443503999</v>
      </c>
      <c r="L1989" s="8" t="str">
        <f t="shared" si="95"/>
        <v>OK</v>
      </c>
      <c r="O1989" s="2"/>
    </row>
    <row r="1990" spans="1:15">
      <c r="A1990" s="2" t="s">
        <v>5218</v>
      </c>
      <c r="B1990" s="2" t="s">
        <v>3296</v>
      </c>
      <c r="C1990" s="2" t="s">
        <v>3961</v>
      </c>
      <c r="D1990" s="2" t="s">
        <v>3962</v>
      </c>
      <c r="E1990" s="4">
        <v>25.1</v>
      </c>
      <c r="F1990" s="2" t="s">
        <v>146</v>
      </c>
      <c r="H1990" s="2" t="s">
        <v>5219</v>
      </c>
      <c r="I1990" s="8">
        <f t="shared" si="93"/>
        <v>81865250.801301435</v>
      </c>
      <c r="J1990" s="8">
        <f>AVERAGEIFS(I:I,A:A,A1990)</f>
        <v>81711712.686501786</v>
      </c>
      <c r="K1990" s="8">
        <f t="shared" si="94"/>
        <v>0.18790221101927518</v>
      </c>
      <c r="L1990" s="8" t="str">
        <f t="shared" si="95"/>
        <v>OK</v>
      </c>
      <c r="O1990" s="2"/>
    </row>
    <row r="1991" spans="1:15">
      <c r="A1991" s="2" t="s">
        <v>5218</v>
      </c>
      <c r="B1991" s="2" t="s">
        <v>3296</v>
      </c>
      <c r="C1991" s="2" t="s">
        <v>3961</v>
      </c>
      <c r="D1991" s="2" t="s">
        <v>3962</v>
      </c>
      <c r="E1991" s="4">
        <v>25.003399999999999</v>
      </c>
      <c r="F1991" s="2" t="s">
        <v>146</v>
      </c>
      <c r="H1991" s="2" t="s">
        <v>5219</v>
      </c>
      <c r="I1991" s="8">
        <f t="shared" si="93"/>
        <v>81550183.740448609</v>
      </c>
      <c r="J1991" s="8">
        <f>AVERAGEIFS(I:I,A:A,A1991)</f>
        <v>81711712.686501786</v>
      </c>
      <c r="K1991" s="8">
        <f t="shared" si="94"/>
        <v>-0.19768150824706066</v>
      </c>
      <c r="L1991" s="8" t="str">
        <f t="shared" si="95"/>
        <v>OK</v>
      </c>
      <c r="O1991" s="2"/>
    </row>
    <row r="1992" spans="1:15">
      <c r="A1992" s="2" t="s">
        <v>5218</v>
      </c>
      <c r="B1992" s="2" t="s">
        <v>3296</v>
      </c>
      <c r="C1992" s="2" t="s">
        <v>3961</v>
      </c>
      <c r="D1992" s="2" t="s">
        <v>3962</v>
      </c>
      <c r="E1992" s="4">
        <v>25.7</v>
      </c>
      <c r="F1992" s="2" t="s">
        <v>146</v>
      </c>
      <c r="H1992" s="2" t="s">
        <v>5219</v>
      </c>
      <c r="I1992" s="8">
        <f t="shared" si="93"/>
        <v>83822189.067468002</v>
      </c>
      <c r="J1992" s="8">
        <f>AVERAGEIFS(I:I,A:A,A1992)</f>
        <v>81711712.686501786</v>
      </c>
      <c r="K1992" s="8">
        <f t="shared" si="94"/>
        <v>2.5828321443503999</v>
      </c>
      <c r="L1992" s="8" t="str">
        <f t="shared" si="95"/>
        <v>OK</v>
      </c>
      <c r="O1992" s="2"/>
    </row>
    <row r="1993" spans="1:15">
      <c r="A1993" s="2" t="s">
        <v>5218</v>
      </c>
      <c r="B1993" s="2" t="s">
        <v>3296</v>
      </c>
      <c r="C1993" s="2" t="s">
        <v>3961</v>
      </c>
      <c r="D1993" s="2" t="s">
        <v>3962</v>
      </c>
      <c r="E1993" s="4">
        <v>25.7</v>
      </c>
      <c r="F1993" s="2" t="s">
        <v>146</v>
      </c>
      <c r="H1993" s="2" t="s">
        <v>5219</v>
      </c>
      <c r="I1993" s="8">
        <f t="shared" si="93"/>
        <v>83822189.067468002</v>
      </c>
      <c r="J1993" s="8">
        <f>AVERAGEIFS(I:I,A:A,A1993)</f>
        <v>81711712.686501786</v>
      </c>
      <c r="K1993" s="8">
        <f t="shared" si="94"/>
        <v>2.5828321443503999</v>
      </c>
      <c r="L1993" s="8" t="str">
        <f t="shared" si="95"/>
        <v>OK</v>
      </c>
      <c r="O1993" s="2"/>
    </row>
    <row r="1994" spans="1:15">
      <c r="A1994" s="2" t="s">
        <v>5218</v>
      </c>
      <c r="B1994" s="2" t="s">
        <v>3296</v>
      </c>
      <c r="C1994" s="2" t="s">
        <v>3961</v>
      </c>
      <c r="D1994" s="2" t="s">
        <v>3962</v>
      </c>
      <c r="E1994" s="4">
        <v>24.5</v>
      </c>
      <c r="F1994" s="2" t="s">
        <v>146</v>
      </c>
      <c r="H1994" s="2" t="s">
        <v>5219</v>
      </c>
      <c r="I1994" s="8">
        <f t="shared" si="93"/>
        <v>79908312.535134867</v>
      </c>
      <c r="J1994" s="8">
        <f>AVERAGEIFS(I:I,A:A,A1994)</f>
        <v>81711712.686501786</v>
      </c>
      <c r="K1994" s="8">
        <f t="shared" si="94"/>
        <v>-2.2070277223118717</v>
      </c>
      <c r="L1994" s="8" t="str">
        <f t="shared" si="95"/>
        <v>OK</v>
      </c>
      <c r="O1994" s="2"/>
    </row>
    <row r="1995" spans="1:15">
      <c r="A1995" s="2" t="s">
        <v>5218</v>
      </c>
      <c r="B1995" s="2" t="s">
        <v>3296</v>
      </c>
      <c r="C1995" s="2" t="s">
        <v>3961</v>
      </c>
      <c r="D1995" s="2" t="s">
        <v>3962</v>
      </c>
      <c r="E1995" s="4">
        <v>25.23</v>
      </c>
      <c r="F1995" s="2" t="s">
        <v>146</v>
      </c>
      <c r="H1995" s="2" t="s">
        <v>5219</v>
      </c>
      <c r="I1995" s="8">
        <f t="shared" si="93"/>
        <v>82289254.092304185</v>
      </c>
      <c r="J1995" s="8">
        <f>AVERAGEIFS(I:I,A:A,A1995)</f>
        <v>81711712.686501786</v>
      </c>
      <c r="K1995" s="8">
        <f t="shared" si="94"/>
        <v>0.70680369657434294</v>
      </c>
      <c r="L1995" s="8" t="str">
        <f t="shared" si="95"/>
        <v>OK</v>
      </c>
      <c r="O1995" s="2"/>
    </row>
    <row r="1996" spans="1:15">
      <c r="A1996" s="2" t="s">
        <v>5218</v>
      </c>
      <c r="B1996" s="2" t="s">
        <v>3296</v>
      </c>
      <c r="C1996" s="2" t="s">
        <v>3961</v>
      </c>
      <c r="D1996" s="2" t="s">
        <v>3962</v>
      </c>
      <c r="E1996" s="4">
        <v>23.49</v>
      </c>
      <c r="F1996" s="2" t="s">
        <v>146</v>
      </c>
      <c r="H1996" s="2" t="s">
        <v>5219</v>
      </c>
      <c r="I1996" s="8">
        <f t="shared" si="93"/>
        <v>76614133.120421141</v>
      </c>
      <c r="J1996" s="8">
        <f>AVERAGEIFS(I:I,A:A,A1996)</f>
        <v>81711712.686501786</v>
      </c>
      <c r="K1996" s="8">
        <f t="shared" si="94"/>
        <v>-6.238493110085952</v>
      </c>
      <c r="L1996" s="8" t="str">
        <f t="shared" si="95"/>
        <v>OK</v>
      </c>
      <c r="O1996" s="2"/>
    </row>
    <row r="1997" spans="1:15">
      <c r="A1997" s="2" t="s">
        <v>5220</v>
      </c>
      <c r="B1997" s="2" t="s">
        <v>3296</v>
      </c>
      <c r="C1997" s="2" t="s">
        <v>3963</v>
      </c>
      <c r="D1997" s="2" t="s">
        <v>3964</v>
      </c>
      <c r="E1997" s="4">
        <v>23.4</v>
      </c>
      <c r="F1997" s="2" t="s">
        <v>146</v>
      </c>
      <c r="H1997" s="2" t="s">
        <v>5221</v>
      </c>
      <c r="I1997" s="8">
        <f t="shared" si="93"/>
        <v>76320592.380496144</v>
      </c>
      <c r="J1997" s="8">
        <f>AVERAGEIFS(I:I,A:A,A1997)</f>
        <v>71803326.549428314</v>
      </c>
      <c r="K1997" s="8">
        <f t="shared" si="94"/>
        <v>6.2911651146945413</v>
      </c>
      <c r="L1997" s="8" t="str">
        <f t="shared" si="95"/>
        <v>OK</v>
      </c>
      <c r="O1997" s="2"/>
    </row>
    <row r="1998" spans="1:15">
      <c r="A1998" s="2" t="s">
        <v>5220</v>
      </c>
      <c r="B1998" s="2" t="s">
        <v>3296</v>
      </c>
      <c r="C1998" s="2" t="s">
        <v>3963</v>
      </c>
      <c r="D1998" s="2" t="s">
        <v>3964</v>
      </c>
      <c r="E1998" s="4">
        <v>20.63</v>
      </c>
      <c r="F1998" s="2" t="s">
        <v>146</v>
      </c>
      <c r="H1998" s="2" t="s">
        <v>5221</v>
      </c>
      <c r="I1998" s="8">
        <f t="shared" si="93"/>
        <v>67286060.718360499</v>
      </c>
      <c r="J1998" s="8">
        <f>AVERAGEIFS(I:I,A:A,A1998)</f>
        <v>71803326.549428314</v>
      </c>
      <c r="K1998" s="8">
        <f t="shared" si="94"/>
        <v>-6.2911651146945076</v>
      </c>
      <c r="L1998" s="8" t="str">
        <f t="shared" si="95"/>
        <v>OK</v>
      </c>
      <c r="O1998" s="2"/>
    </row>
    <row r="1999" spans="1:15">
      <c r="A1999" s="2" t="s">
        <v>5222</v>
      </c>
      <c r="B1999" s="2" t="s">
        <v>158</v>
      </c>
      <c r="C1999" s="2" t="s">
        <v>3965</v>
      </c>
      <c r="D1999" s="2" t="s">
        <v>3966</v>
      </c>
      <c r="E1999" s="4">
        <v>11.7</v>
      </c>
      <c r="F1999" s="2" t="s">
        <v>146</v>
      </c>
      <c r="H1999" s="2" t="s">
        <v>5223</v>
      </c>
      <c r="I1999" s="8">
        <f t="shared" si="93"/>
        <v>38160296.190248072</v>
      </c>
      <c r="J1999" s="8">
        <f>AVERAGEIFS(I:I,A:A,A1999)</f>
        <v>41796939.801540948</v>
      </c>
      <c r="K1999" s="8">
        <f t="shared" si="94"/>
        <v>-8.7007413187670792</v>
      </c>
      <c r="L1999" s="8" t="str">
        <f t="shared" si="95"/>
        <v>OK</v>
      </c>
      <c r="O1999" s="2"/>
    </row>
    <row r="2000" spans="1:15">
      <c r="A2000" s="2" t="s">
        <v>5222</v>
      </c>
      <c r="B2000" s="2" t="s">
        <v>158</v>
      </c>
      <c r="C2000" s="2" t="s">
        <v>3965</v>
      </c>
      <c r="D2000" s="2" t="s">
        <v>3966</v>
      </c>
      <c r="E2000" s="4">
        <v>17.75</v>
      </c>
      <c r="F2000" s="2" t="s">
        <v>146</v>
      </c>
      <c r="H2000" s="2" t="s">
        <v>5223</v>
      </c>
      <c r="I2000" s="8">
        <f t="shared" si="93"/>
        <v>57892757.040760972</v>
      </c>
      <c r="J2000" s="8">
        <f>AVERAGEIFS(I:I,A:A,A2000)</f>
        <v>41796939.801540948</v>
      </c>
      <c r="K2000" s="8">
        <f t="shared" si="94"/>
        <v>38.509559110417491</v>
      </c>
      <c r="L2000" s="8" t="str">
        <f t="shared" si="95"/>
        <v>OK</v>
      </c>
      <c r="O2000" s="2"/>
    </row>
    <row r="2001" spans="1:15">
      <c r="A2001" s="2" t="s">
        <v>5222</v>
      </c>
      <c r="B2001" s="2" t="s">
        <v>158</v>
      </c>
      <c r="C2001" s="2" t="s">
        <v>3965</v>
      </c>
      <c r="D2001" s="2" t="s">
        <v>3966</v>
      </c>
      <c r="E2001" s="4">
        <v>13.9</v>
      </c>
      <c r="F2001" s="2" t="s">
        <v>146</v>
      </c>
      <c r="H2001" s="2" t="s">
        <v>5223</v>
      </c>
      <c r="I2001" s="8">
        <f t="shared" si="93"/>
        <v>45335736.499525495</v>
      </c>
      <c r="J2001" s="8">
        <f>AVERAGEIFS(I:I,A:A,A2001)</f>
        <v>41796939.801540948</v>
      </c>
      <c r="K2001" s="8">
        <f t="shared" si="94"/>
        <v>8.4666406554818607</v>
      </c>
      <c r="L2001" s="8" t="str">
        <f t="shared" si="95"/>
        <v>OK</v>
      </c>
      <c r="O2001" s="2"/>
    </row>
    <row r="2002" spans="1:15">
      <c r="A2002" s="2" t="s">
        <v>5222</v>
      </c>
      <c r="B2002" s="2" t="s">
        <v>158</v>
      </c>
      <c r="C2002" s="2" t="s">
        <v>3965</v>
      </c>
      <c r="D2002" s="2" t="s">
        <v>3966</v>
      </c>
      <c r="E2002" s="4">
        <v>11</v>
      </c>
      <c r="F2002" s="2" t="s">
        <v>146</v>
      </c>
      <c r="H2002" s="2" t="s">
        <v>5223</v>
      </c>
      <c r="I2002" s="8">
        <f t="shared" si="93"/>
        <v>35877201.546387084</v>
      </c>
      <c r="J2002" s="8">
        <f>AVERAGEIFS(I:I,A:A,A2002)</f>
        <v>41796939.801540948</v>
      </c>
      <c r="K2002" s="8">
        <f t="shared" si="94"/>
        <v>-14.163090128755352</v>
      </c>
      <c r="L2002" s="8" t="str">
        <f t="shared" si="95"/>
        <v>OK</v>
      </c>
      <c r="O2002" s="2"/>
    </row>
    <row r="2003" spans="1:15">
      <c r="A2003" s="2" t="s">
        <v>5222</v>
      </c>
      <c r="B2003" s="2" t="s">
        <v>158</v>
      </c>
      <c r="C2003" s="2" t="s">
        <v>3965</v>
      </c>
      <c r="D2003" s="2" t="s">
        <v>3966</v>
      </c>
      <c r="E2003" s="4">
        <v>10.9</v>
      </c>
      <c r="F2003" s="2" t="s">
        <v>146</v>
      </c>
      <c r="H2003" s="2" t="s">
        <v>5223</v>
      </c>
      <c r="I2003" s="8">
        <f t="shared" si="93"/>
        <v>35551045.168692656</v>
      </c>
      <c r="J2003" s="8">
        <f>AVERAGEIFS(I:I,A:A,A2003)</f>
        <v>41796939.801540948</v>
      </c>
      <c r="K2003" s="8">
        <f t="shared" si="94"/>
        <v>-14.943425673039402</v>
      </c>
      <c r="L2003" s="8" t="str">
        <f t="shared" si="95"/>
        <v>OK</v>
      </c>
      <c r="O2003" s="2"/>
    </row>
    <row r="2004" spans="1:15">
      <c r="A2004" s="2" t="s">
        <v>5222</v>
      </c>
      <c r="B2004" s="2" t="s">
        <v>158</v>
      </c>
      <c r="C2004" s="2" t="s">
        <v>3965</v>
      </c>
      <c r="D2004" s="2" t="s">
        <v>3966</v>
      </c>
      <c r="E2004" s="4">
        <v>11.64</v>
      </c>
      <c r="F2004" s="2" t="s">
        <v>146</v>
      </c>
      <c r="H2004" s="2" t="s">
        <v>5223</v>
      </c>
      <c r="I2004" s="8">
        <f t="shared" si="93"/>
        <v>37964602.36363142</v>
      </c>
      <c r="J2004" s="8">
        <f>AVERAGEIFS(I:I,A:A,A2004)</f>
        <v>41796939.801540948</v>
      </c>
      <c r="K2004" s="8">
        <f t="shared" si="94"/>
        <v>-9.1689426453374967</v>
      </c>
      <c r="L2004" s="8" t="str">
        <f t="shared" si="95"/>
        <v>OK</v>
      </c>
      <c r="O2004" s="2"/>
    </row>
    <row r="2005" spans="1:15">
      <c r="A2005" s="2" t="s">
        <v>5225</v>
      </c>
      <c r="B2005" s="2" t="s">
        <v>3296</v>
      </c>
      <c r="C2005" s="2" t="s">
        <v>3967</v>
      </c>
      <c r="D2005" s="2" t="s">
        <v>3968</v>
      </c>
      <c r="E2005" s="4">
        <v>26</v>
      </c>
      <c r="F2005" s="2" t="s">
        <v>146</v>
      </c>
      <c r="H2005" s="2" t="s">
        <v>5226</v>
      </c>
      <c r="I2005" s="8">
        <f t="shared" si="93"/>
        <v>84800658.200551286</v>
      </c>
      <c r="J2005" s="8">
        <f>AVERAGEIFS(I:I,A:A,A2005)</f>
        <v>82113129.648349196</v>
      </c>
      <c r="K2005" s="8">
        <f t="shared" si="94"/>
        <v>3.2729583730537026</v>
      </c>
      <c r="L2005" s="8" t="str">
        <f t="shared" si="95"/>
        <v>OK</v>
      </c>
      <c r="O2005" s="2"/>
    </row>
    <row r="2006" spans="1:15">
      <c r="A2006" s="2" t="s">
        <v>5225</v>
      </c>
      <c r="B2006" s="2" t="s">
        <v>3296</v>
      </c>
      <c r="C2006" s="2" t="s">
        <v>3967</v>
      </c>
      <c r="D2006" s="2" t="s">
        <v>3968</v>
      </c>
      <c r="E2006" s="4">
        <v>19.68</v>
      </c>
      <c r="F2006" s="2" t="s">
        <v>146</v>
      </c>
      <c r="H2006" s="2" t="s">
        <v>5226</v>
      </c>
      <c r="I2006" s="8">
        <f t="shared" si="93"/>
        <v>64187575.130263433</v>
      </c>
      <c r="J2006" s="8">
        <f>AVERAGEIFS(I:I,A:A,A2006)</f>
        <v>82113129.648349196</v>
      </c>
      <c r="K2006" s="8">
        <f t="shared" si="94"/>
        <v>-21.830314585319353</v>
      </c>
      <c r="L2006" s="8" t="str">
        <f t="shared" si="95"/>
        <v>OK</v>
      </c>
      <c r="O2006" s="2"/>
    </row>
    <row r="2007" spans="1:15">
      <c r="A2007" s="2" t="s">
        <v>5225</v>
      </c>
      <c r="B2007" s="2" t="s">
        <v>3296</v>
      </c>
      <c r="C2007" s="2" t="s">
        <v>3967</v>
      </c>
      <c r="D2007" s="2" t="s">
        <v>3968</v>
      </c>
      <c r="E2007" s="4">
        <v>29.23</v>
      </c>
      <c r="F2007" s="2" t="s">
        <v>146</v>
      </c>
      <c r="H2007" s="2" t="s">
        <v>5226</v>
      </c>
      <c r="I2007" s="8">
        <f t="shared" si="93"/>
        <v>95335509.200081304</v>
      </c>
      <c r="J2007" s="8">
        <f>AVERAGEIFS(I:I,A:A,A2007)</f>
        <v>82113129.648349196</v>
      </c>
      <c r="K2007" s="8">
        <f t="shared" si="94"/>
        <v>16.102637432475376</v>
      </c>
      <c r="L2007" s="8" t="str">
        <f t="shared" si="95"/>
        <v>OK</v>
      </c>
      <c r="O2007" s="2"/>
    </row>
    <row r="2008" spans="1:15">
      <c r="A2008" s="2" t="s">
        <v>5225</v>
      </c>
      <c r="B2008" s="2" t="s">
        <v>3296</v>
      </c>
      <c r="C2008" s="2" t="s">
        <v>3967</v>
      </c>
      <c r="D2008" s="2" t="s">
        <v>3968</v>
      </c>
      <c r="E2008" s="4">
        <v>25.4</v>
      </c>
      <c r="F2008" s="2" t="s">
        <v>146</v>
      </c>
      <c r="H2008" s="2" t="s">
        <v>5226</v>
      </c>
      <c r="I2008" s="8">
        <f t="shared" si="93"/>
        <v>82843719.934384704</v>
      </c>
      <c r="J2008" s="8">
        <f>AVERAGEIFS(I:I,A:A,A2008)</f>
        <v>82113129.648349196</v>
      </c>
      <c r="K2008" s="8">
        <f t="shared" si="94"/>
        <v>0.88973625675246026</v>
      </c>
      <c r="L2008" s="8" t="str">
        <f t="shared" si="95"/>
        <v>OK</v>
      </c>
      <c r="O2008" s="2"/>
    </row>
    <row r="2009" spans="1:15">
      <c r="A2009" s="2" t="s">
        <v>5225</v>
      </c>
      <c r="B2009" s="2" t="s">
        <v>3296</v>
      </c>
      <c r="C2009" s="2" t="s">
        <v>3967</v>
      </c>
      <c r="D2009" s="2" t="s">
        <v>3968</v>
      </c>
      <c r="E2009" s="4">
        <v>25.57</v>
      </c>
      <c r="F2009" s="2" t="s">
        <v>146</v>
      </c>
      <c r="H2009" s="2" t="s">
        <v>5226</v>
      </c>
      <c r="I2009" s="8">
        <f t="shared" si="93"/>
        <v>83398185.776465237</v>
      </c>
      <c r="J2009" s="8">
        <f>AVERAGEIFS(I:I,A:A,A2009)</f>
        <v>82113129.648349196</v>
      </c>
      <c r="K2009" s="8">
        <f t="shared" si="94"/>
        <v>1.5649825230378056</v>
      </c>
      <c r="L2009" s="8" t="str">
        <f t="shared" si="95"/>
        <v>OK</v>
      </c>
      <c r="O2009" s="2"/>
    </row>
    <row r="2010" spans="1:15">
      <c r="A2010" s="2" t="s">
        <v>5227</v>
      </c>
      <c r="B2010" s="2" t="s">
        <v>3296</v>
      </c>
      <c r="C2010" s="2" t="s">
        <v>3969</v>
      </c>
      <c r="D2010" s="2" t="s">
        <v>3970</v>
      </c>
      <c r="E2010" s="4">
        <v>29.654</v>
      </c>
      <c r="F2010" s="2" t="s">
        <v>146</v>
      </c>
      <c r="H2010" s="2" t="s">
        <v>5228</v>
      </c>
      <c r="I2010" s="8">
        <f t="shared" si="93"/>
        <v>96718412.241505682</v>
      </c>
      <c r="J2010" s="8">
        <f>AVERAGEIFS(I:I,A:A,A2010)</f>
        <v>96435830.35587123</v>
      </c>
      <c r="K2010" s="8">
        <f t="shared" si="94"/>
        <v>0.29302582306975911</v>
      </c>
      <c r="L2010" s="8" t="str">
        <f t="shared" si="95"/>
        <v>OK</v>
      </c>
      <c r="O2010" s="2"/>
    </row>
    <row r="2011" spans="1:15">
      <c r="A2011" s="2" t="s">
        <v>5227</v>
      </c>
      <c r="B2011" s="2" t="s">
        <v>3296</v>
      </c>
      <c r="C2011" s="2" t="s">
        <v>3969</v>
      </c>
      <c r="D2011" s="2" t="s">
        <v>3970</v>
      </c>
      <c r="E2011" s="4">
        <v>30.9</v>
      </c>
      <c r="F2011" s="2" t="s">
        <v>146</v>
      </c>
      <c r="H2011" s="2" t="s">
        <v>5228</v>
      </c>
      <c r="I2011" s="8">
        <f t="shared" si="93"/>
        <v>100782320.70757826</v>
      </c>
      <c r="J2011" s="8">
        <f>AVERAGEIFS(I:I,A:A,A2011)</f>
        <v>96435830.35587123</v>
      </c>
      <c r="K2011" s="8">
        <f t="shared" si="94"/>
        <v>4.5071321890084226</v>
      </c>
      <c r="L2011" s="8" t="str">
        <f t="shared" si="95"/>
        <v>OK</v>
      </c>
      <c r="O2011" s="2"/>
    </row>
    <row r="2012" spans="1:15">
      <c r="A2012" s="2" t="s">
        <v>5227</v>
      </c>
      <c r="B2012" s="2" t="s">
        <v>3296</v>
      </c>
      <c r="C2012" s="2" t="s">
        <v>3969</v>
      </c>
      <c r="D2012" s="2" t="s">
        <v>3970</v>
      </c>
      <c r="E2012" s="4">
        <v>30.76</v>
      </c>
      <c r="F2012" s="2" t="s">
        <v>146</v>
      </c>
      <c r="H2012" s="2" t="s">
        <v>5228</v>
      </c>
      <c r="I2012" s="8">
        <f t="shared" si="93"/>
        <v>100325701.77880606</v>
      </c>
      <c r="J2012" s="8">
        <f>AVERAGEIFS(I:I,A:A,A2012)</f>
        <v>96435830.35587123</v>
      </c>
      <c r="K2012" s="8">
        <f t="shared" si="94"/>
        <v>4.0336370917119391</v>
      </c>
      <c r="L2012" s="8" t="str">
        <f t="shared" si="95"/>
        <v>OK</v>
      </c>
      <c r="O2012" s="2"/>
    </row>
    <row r="2013" spans="1:15">
      <c r="A2013" s="2" t="s">
        <v>5227</v>
      </c>
      <c r="B2013" s="2" t="s">
        <v>3296</v>
      </c>
      <c r="C2013" s="2" t="s">
        <v>3969</v>
      </c>
      <c r="D2013" s="2" t="s">
        <v>3970</v>
      </c>
      <c r="E2013" s="4">
        <v>30.1996</v>
      </c>
      <c r="F2013" s="2" t="s">
        <v>146</v>
      </c>
      <c r="H2013" s="2" t="s">
        <v>5228</v>
      </c>
      <c r="I2013" s="8">
        <f t="shared" si="93"/>
        <v>98497921.438206479</v>
      </c>
      <c r="J2013" s="8">
        <f>AVERAGEIFS(I:I,A:A,A2013)</f>
        <v>96435830.35587123</v>
      </c>
      <c r="K2013" s="8">
        <f t="shared" si="94"/>
        <v>2.1383038593908887</v>
      </c>
      <c r="L2013" s="8" t="str">
        <f t="shared" si="95"/>
        <v>OK</v>
      </c>
      <c r="O2013" s="2"/>
    </row>
    <row r="2014" spans="1:15">
      <c r="A2014" s="2" t="s">
        <v>5227</v>
      </c>
      <c r="B2014" s="2" t="s">
        <v>3296</v>
      </c>
      <c r="C2014" s="2" t="s">
        <v>3969</v>
      </c>
      <c r="D2014" s="2" t="s">
        <v>3970</v>
      </c>
      <c r="E2014" s="4">
        <v>30.76</v>
      </c>
      <c r="F2014" s="2" t="s">
        <v>146</v>
      </c>
      <c r="H2014" s="2" t="s">
        <v>5228</v>
      </c>
      <c r="I2014" s="8">
        <f t="shared" si="93"/>
        <v>100325701.77880606</v>
      </c>
      <c r="J2014" s="8">
        <f>AVERAGEIFS(I:I,A:A,A2014)</f>
        <v>96435830.35587123</v>
      </c>
      <c r="K2014" s="8">
        <f t="shared" si="94"/>
        <v>4.0336370917119391</v>
      </c>
      <c r="L2014" s="8" t="str">
        <f t="shared" si="95"/>
        <v>OK</v>
      </c>
      <c r="O2014" s="2"/>
    </row>
    <row r="2015" spans="1:15">
      <c r="A2015" s="2" t="s">
        <v>5227</v>
      </c>
      <c r="B2015" s="2" t="s">
        <v>3296</v>
      </c>
      <c r="C2015" s="2" t="s">
        <v>3969</v>
      </c>
      <c r="D2015" s="2" t="s">
        <v>3970</v>
      </c>
      <c r="E2015" s="4">
        <v>28.4</v>
      </c>
      <c r="F2015" s="2" t="s">
        <v>146</v>
      </c>
      <c r="H2015" s="2" t="s">
        <v>5228</v>
      </c>
      <c r="I2015" s="8">
        <f t="shared" si="93"/>
        <v>92628411.265217558</v>
      </c>
      <c r="J2015" s="8">
        <f>AVERAGEIFS(I:I,A:A,A2015)</f>
        <v>96435830.35587123</v>
      </c>
      <c r="K2015" s="8">
        <f t="shared" si="94"/>
        <v>-3.9481374055715501</v>
      </c>
      <c r="L2015" s="8" t="str">
        <f t="shared" si="95"/>
        <v>OK</v>
      </c>
      <c r="O2015" s="2"/>
    </row>
    <row r="2016" spans="1:15">
      <c r="A2016" s="2" t="s">
        <v>5227</v>
      </c>
      <c r="B2016" s="2" t="s">
        <v>3296</v>
      </c>
      <c r="C2016" s="2" t="s">
        <v>3969</v>
      </c>
      <c r="D2016" s="2" t="s">
        <v>3970</v>
      </c>
      <c r="E2016" s="4">
        <v>30.4</v>
      </c>
      <c r="F2016" s="2" t="s">
        <v>146</v>
      </c>
      <c r="H2016" s="2" t="s">
        <v>5228</v>
      </c>
      <c r="I2016" s="8">
        <f t="shared" si="93"/>
        <v>99151538.819106117</v>
      </c>
      <c r="J2016" s="8">
        <f>AVERAGEIFS(I:I,A:A,A2016)</f>
        <v>96435830.35587123</v>
      </c>
      <c r="K2016" s="8">
        <f t="shared" si="94"/>
        <v>2.8160782700924258</v>
      </c>
      <c r="L2016" s="8" t="str">
        <f t="shared" si="95"/>
        <v>OK</v>
      </c>
      <c r="O2016" s="2"/>
    </row>
    <row r="2017" spans="1:15">
      <c r="A2017" s="2" t="s">
        <v>5227</v>
      </c>
      <c r="B2017" s="2" t="s">
        <v>3296</v>
      </c>
      <c r="C2017" s="2" t="s">
        <v>3969</v>
      </c>
      <c r="D2017" s="2" t="s">
        <v>3970</v>
      </c>
      <c r="E2017" s="4">
        <v>30.9</v>
      </c>
      <c r="F2017" s="2" t="s">
        <v>146</v>
      </c>
      <c r="H2017" s="2" t="s">
        <v>5228</v>
      </c>
      <c r="I2017" s="8">
        <f t="shared" si="93"/>
        <v>100782320.70757826</v>
      </c>
      <c r="J2017" s="8">
        <f>AVERAGEIFS(I:I,A:A,A2017)</f>
        <v>96435830.35587123</v>
      </c>
      <c r="K2017" s="8">
        <f t="shared" si="94"/>
        <v>4.5071321890084226</v>
      </c>
      <c r="L2017" s="8" t="str">
        <f t="shared" si="95"/>
        <v>OK</v>
      </c>
      <c r="O2017" s="2"/>
    </row>
    <row r="2018" spans="1:15">
      <c r="A2018" s="2" t="s">
        <v>5227</v>
      </c>
      <c r="B2018" s="2" t="s">
        <v>3296</v>
      </c>
      <c r="C2018" s="2" t="s">
        <v>3969</v>
      </c>
      <c r="D2018" s="2" t="s">
        <v>3970</v>
      </c>
      <c r="E2018" s="4">
        <v>26.6</v>
      </c>
      <c r="F2018" s="2" t="s">
        <v>146</v>
      </c>
      <c r="H2018" s="2" t="s">
        <v>5228</v>
      </c>
      <c r="I2018" s="8">
        <f t="shared" si="93"/>
        <v>86757596.466717854</v>
      </c>
      <c r="J2018" s="8">
        <f>AVERAGEIFS(I:I,A:A,A2018)</f>
        <v>96435830.35587123</v>
      </c>
      <c r="K2018" s="8">
        <f t="shared" si="94"/>
        <v>-10.035931513669127</v>
      </c>
      <c r="L2018" s="8" t="str">
        <f t="shared" si="95"/>
        <v>OK</v>
      </c>
      <c r="O2018" s="2"/>
    </row>
    <row r="2019" spans="1:15">
      <c r="A2019" s="2" t="s">
        <v>5227</v>
      </c>
      <c r="B2019" s="2" t="s">
        <v>3296</v>
      </c>
      <c r="C2019" s="2" t="s">
        <v>3969</v>
      </c>
      <c r="D2019" s="2" t="s">
        <v>3970</v>
      </c>
      <c r="E2019" s="4">
        <v>27.1</v>
      </c>
      <c r="F2019" s="2" t="s">
        <v>146</v>
      </c>
      <c r="H2019" s="2" t="s">
        <v>5228</v>
      </c>
      <c r="I2019" s="8">
        <f t="shared" si="93"/>
        <v>88388378.355189994</v>
      </c>
      <c r="J2019" s="8">
        <f>AVERAGEIFS(I:I,A:A,A2019)</f>
        <v>96435830.35587123</v>
      </c>
      <c r="K2019" s="8">
        <f t="shared" si="94"/>
        <v>-8.3448775947531306</v>
      </c>
      <c r="L2019" s="8" t="str">
        <f t="shared" si="95"/>
        <v>OK</v>
      </c>
      <c r="O2019" s="2"/>
    </row>
    <row r="2020" spans="1:15">
      <c r="A2020" s="2" t="s">
        <v>5229</v>
      </c>
      <c r="B2020" s="2" t="s">
        <v>3224</v>
      </c>
      <c r="C2020" s="2" t="s">
        <v>3971</v>
      </c>
      <c r="D2020" s="2" t="s">
        <v>3972</v>
      </c>
      <c r="E2020" s="4">
        <v>25.1</v>
      </c>
      <c r="F2020" s="2" t="s">
        <v>146</v>
      </c>
      <c r="G2020" s="2" t="s">
        <v>3973</v>
      </c>
      <c r="H2020" s="2" t="s">
        <v>5230</v>
      </c>
      <c r="I2020" s="8">
        <f t="shared" si="93"/>
        <v>81865250.801301435</v>
      </c>
      <c r="J2020" s="8">
        <f>AVERAGEIFS(I:I,A:A,A2020)</f>
        <v>84241666.938730255</v>
      </c>
      <c r="K2020" s="8">
        <f t="shared" si="94"/>
        <v>-2.8209509899147722</v>
      </c>
      <c r="L2020" s="8" t="str">
        <f t="shared" si="95"/>
        <v>OK</v>
      </c>
      <c r="O2020" s="2"/>
    </row>
    <row r="2021" spans="1:15">
      <c r="A2021" s="2" t="s">
        <v>5229</v>
      </c>
      <c r="B2021" s="2" t="s">
        <v>3224</v>
      </c>
      <c r="C2021" s="2" t="s">
        <v>3971</v>
      </c>
      <c r="D2021" s="2" t="s">
        <v>3972</v>
      </c>
      <c r="E2021" s="4">
        <v>23.66</v>
      </c>
      <c r="F2021" s="2" t="s">
        <v>146</v>
      </c>
      <c r="G2021" s="2" t="s">
        <v>3973</v>
      </c>
      <c r="H2021" s="2" t="s">
        <v>5230</v>
      </c>
      <c r="I2021" s="8">
        <f t="shared" si="93"/>
        <v>77168598.962501675</v>
      </c>
      <c r="J2021" s="8">
        <f>AVERAGEIFS(I:I,A:A,A2021)</f>
        <v>84241666.938730255</v>
      </c>
      <c r="K2021" s="8">
        <f t="shared" si="94"/>
        <v>-8.3961633634017314</v>
      </c>
      <c r="L2021" s="8" t="str">
        <f t="shared" si="95"/>
        <v>OK</v>
      </c>
      <c r="O2021" s="2"/>
    </row>
    <row r="2022" spans="1:15">
      <c r="A2022" s="2" t="s">
        <v>5229</v>
      </c>
      <c r="B2022" s="2" t="s">
        <v>3224</v>
      </c>
      <c r="C2022" s="2" t="s">
        <v>3971</v>
      </c>
      <c r="D2022" s="2" t="s">
        <v>3972</v>
      </c>
      <c r="E2022" s="4">
        <v>30.338899999999999</v>
      </c>
      <c r="F2022" s="2" t="s">
        <v>146</v>
      </c>
      <c r="G2022" s="2" t="s">
        <v>3973</v>
      </c>
      <c r="H2022" s="2" t="s">
        <v>5230</v>
      </c>
      <c r="I2022" s="8">
        <f t="shared" si="93"/>
        <v>98952257.272334814</v>
      </c>
      <c r="J2022" s="8">
        <f>AVERAGEIFS(I:I,A:A,A2022)</f>
        <v>84241666.938730255</v>
      </c>
      <c r="K2022" s="8">
        <f t="shared" si="94"/>
        <v>17.46236852637746</v>
      </c>
      <c r="L2022" s="8" t="str">
        <f t="shared" si="95"/>
        <v>OK</v>
      </c>
      <c r="O2022" s="2"/>
    </row>
    <row r="2023" spans="1:15">
      <c r="A2023" s="2" t="s">
        <v>5229</v>
      </c>
      <c r="B2023" s="2" t="s">
        <v>3224</v>
      </c>
      <c r="C2023" s="2" t="s">
        <v>3971</v>
      </c>
      <c r="D2023" s="2" t="s">
        <v>3972</v>
      </c>
      <c r="E2023" s="4">
        <v>24.21</v>
      </c>
      <c r="F2023" s="2" t="s">
        <v>146</v>
      </c>
      <c r="G2023" s="2" t="s">
        <v>3973</v>
      </c>
      <c r="H2023" s="2" t="s">
        <v>5230</v>
      </c>
      <c r="I2023" s="8">
        <f t="shared" si="93"/>
        <v>78962459.039821029</v>
      </c>
      <c r="J2023" s="8">
        <f>AVERAGEIFS(I:I,A:A,A2023)</f>
        <v>84241666.938730255</v>
      </c>
      <c r="K2023" s="8">
        <f t="shared" si="94"/>
        <v>-6.2667419707504664</v>
      </c>
      <c r="L2023" s="8" t="str">
        <f t="shared" si="95"/>
        <v>OK</v>
      </c>
      <c r="O2023" s="2"/>
    </row>
    <row r="2024" spans="1:15">
      <c r="A2024" s="2" t="s">
        <v>5229</v>
      </c>
      <c r="B2024" s="2" t="s">
        <v>3224</v>
      </c>
      <c r="C2024" s="2" t="s">
        <v>3971</v>
      </c>
      <c r="D2024" s="2" t="s">
        <v>3972</v>
      </c>
      <c r="E2024" s="4">
        <v>20.3</v>
      </c>
      <c r="F2024" s="2" t="s">
        <v>146</v>
      </c>
      <c r="G2024" s="2" t="s">
        <v>3973</v>
      </c>
      <c r="H2024" s="2" t="s">
        <v>5230</v>
      </c>
      <c r="I2024" s="8">
        <f t="shared" si="93"/>
        <v>66209744.671968892</v>
      </c>
      <c r="J2024" s="8">
        <f>AVERAGEIFS(I:I,A:A,A2024)</f>
        <v>84241666.938730255</v>
      </c>
      <c r="K2024" s="8">
        <f t="shared" si="94"/>
        <v>-21.404992234871312</v>
      </c>
      <c r="L2024" s="8" t="str">
        <f t="shared" si="95"/>
        <v>OK</v>
      </c>
      <c r="O2024" s="2"/>
    </row>
    <row r="2025" spans="1:15">
      <c r="A2025" s="2" t="s">
        <v>5229</v>
      </c>
      <c r="B2025" s="2" t="s">
        <v>3224</v>
      </c>
      <c r="C2025" s="2" t="s">
        <v>3971</v>
      </c>
      <c r="D2025" s="2" t="s">
        <v>3972</v>
      </c>
      <c r="E2025" s="4">
        <v>25.12</v>
      </c>
      <c r="F2025" s="2" t="s">
        <v>146</v>
      </c>
      <c r="G2025" s="2" t="s">
        <v>3973</v>
      </c>
      <c r="H2025" s="2" t="s">
        <v>5230</v>
      </c>
      <c r="I2025" s="8">
        <f t="shared" si="93"/>
        <v>81930482.076840326</v>
      </c>
      <c r="J2025" s="8">
        <f>AVERAGEIFS(I:I,A:A,A2025)</f>
        <v>84241666.938730255</v>
      </c>
      <c r="K2025" s="8">
        <f t="shared" si="94"/>
        <v>-2.7435174847274535</v>
      </c>
      <c r="L2025" s="8" t="str">
        <f t="shared" si="95"/>
        <v>OK</v>
      </c>
      <c r="O2025" s="2"/>
    </row>
    <row r="2026" spans="1:15">
      <c r="A2026" s="2" t="s">
        <v>5229</v>
      </c>
      <c r="B2026" s="2" t="s">
        <v>3224</v>
      </c>
      <c r="C2026" s="2" t="s">
        <v>3971</v>
      </c>
      <c r="D2026" s="2" t="s">
        <v>3972</v>
      </c>
      <c r="E2026" s="4">
        <v>31.9</v>
      </c>
      <c r="F2026" s="2" t="s">
        <v>146</v>
      </c>
      <c r="G2026" s="2" t="s">
        <v>3973</v>
      </c>
      <c r="H2026" s="2" t="s">
        <v>5230</v>
      </c>
      <c r="I2026" s="8">
        <f t="shared" si="93"/>
        <v>104043884.48452254</v>
      </c>
      <c r="J2026" s="8">
        <f>AVERAGEIFS(I:I,A:A,A2026)</f>
        <v>84241666.938730255</v>
      </c>
      <c r="K2026" s="8">
        <f t="shared" si="94"/>
        <v>23.50644077377364</v>
      </c>
      <c r="L2026" s="8" t="str">
        <f t="shared" si="95"/>
        <v>OK</v>
      </c>
      <c r="O2026" s="2"/>
    </row>
    <row r="2027" spans="1:15">
      <c r="A2027" s="2" t="s">
        <v>5229</v>
      </c>
      <c r="B2027" s="2" t="s">
        <v>3224</v>
      </c>
      <c r="C2027" s="2" t="s">
        <v>3971</v>
      </c>
      <c r="D2027" s="2" t="s">
        <v>3972</v>
      </c>
      <c r="E2027" s="4">
        <v>26</v>
      </c>
      <c r="F2027" s="2" t="s">
        <v>146</v>
      </c>
      <c r="G2027" s="2" t="s">
        <v>3973</v>
      </c>
      <c r="H2027" s="2" t="s">
        <v>5230</v>
      </c>
      <c r="I2027" s="8">
        <f t="shared" si="93"/>
        <v>84800658.200551286</v>
      </c>
      <c r="J2027" s="8">
        <f>AVERAGEIFS(I:I,A:A,A2027)</f>
        <v>84241666.938730255</v>
      </c>
      <c r="K2027" s="8">
        <f t="shared" si="94"/>
        <v>0.66355674351457061</v>
      </c>
      <c r="L2027" s="8" t="str">
        <f t="shared" si="95"/>
        <v>OK</v>
      </c>
      <c r="O2027" s="2"/>
    </row>
    <row r="2028" spans="1:15">
      <c r="A2028" s="2" t="s">
        <v>5231</v>
      </c>
      <c r="B2028" s="2" t="s">
        <v>310</v>
      </c>
      <c r="C2028" s="2" t="s">
        <v>3974</v>
      </c>
      <c r="D2028" s="2" t="s">
        <v>3975</v>
      </c>
      <c r="E2028" s="4">
        <v>26</v>
      </c>
      <c r="F2028" s="2" t="s">
        <v>146</v>
      </c>
      <c r="H2028" s="2" t="s">
        <v>5232</v>
      </c>
      <c r="I2028" s="8">
        <f t="shared" si="93"/>
        <v>84800658.200551286</v>
      </c>
      <c r="J2028" s="8">
        <f>AVERAGEIFS(I:I,A:A,A2028)</f>
        <v>89464694.401581615</v>
      </c>
      <c r="K2028" s="8">
        <f t="shared" si="94"/>
        <v>-5.2132701421801038</v>
      </c>
      <c r="L2028" s="8" t="str">
        <f t="shared" si="95"/>
        <v>OK</v>
      </c>
      <c r="O2028" s="2"/>
    </row>
    <row r="2029" spans="1:15">
      <c r="A2029" s="2" t="s">
        <v>5231</v>
      </c>
      <c r="B2029" s="2" t="s">
        <v>310</v>
      </c>
      <c r="C2029" s="2" t="s">
        <v>3974</v>
      </c>
      <c r="D2029" s="2" t="s">
        <v>3975</v>
      </c>
      <c r="E2029" s="4">
        <v>22.59</v>
      </c>
      <c r="F2029" s="2" t="s">
        <v>146</v>
      </c>
      <c r="H2029" s="2" t="s">
        <v>5232</v>
      </c>
      <c r="I2029" s="8">
        <f t="shared" si="93"/>
        <v>73678725.72117129</v>
      </c>
      <c r="J2029" s="8">
        <f>AVERAGEIFS(I:I,A:A,A2029)</f>
        <v>89464694.401581615</v>
      </c>
      <c r="K2029" s="8">
        <f t="shared" si="94"/>
        <v>-17.644914327378793</v>
      </c>
      <c r="L2029" s="8" t="str">
        <f t="shared" si="95"/>
        <v>OK</v>
      </c>
      <c r="O2029" s="2"/>
    </row>
    <row r="2030" spans="1:15">
      <c r="A2030" s="2" t="s">
        <v>5231</v>
      </c>
      <c r="B2030" s="2" t="s">
        <v>310</v>
      </c>
      <c r="C2030" s="2" t="s">
        <v>3974</v>
      </c>
      <c r="D2030" s="2" t="s">
        <v>3975</v>
      </c>
      <c r="E2030" s="4">
        <v>29.53</v>
      </c>
      <c r="F2030" s="2" t="s">
        <v>146</v>
      </c>
      <c r="H2030" s="2" t="s">
        <v>5232</v>
      </c>
      <c r="I2030" s="8">
        <f t="shared" si="93"/>
        <v>96313978.333164603</v>
      </c>
      <c r="J2030" s="8">
        <f>AVERAGEIFS(I:I,A:A,A2030)</f>
        <v>89464694.401581615</v>
      </c>
      <c r="K2030" s="8">
        <f t="shared" si="94"/>
        <v>7.6558512577469928</v>
      </c>
      <c r="L2030" s="8" t="str">
        <f t="shared" si="95"/>
        <v>OK</v>
      </c>
      <c r="O2030" s="2"/>
    </row>
    <row r="2031" spans="1:15">
      <c r="A2031" s="2" t="s">
        <v>5231</v>
      </c>
      <c r="B2031" s="2" t="s">
        <v>310</v>
      </c>
      <c r="C2031" s="2" t="s">
        <v>3974</v>
      </c>
      <c r="D2031" s="2" t="s">
        <v>3975</v>
      </c>
      <c r="E2031" s="4">
        <v>31.6</v>
      </c>
      <c r="F2031" s="2" t="s">
        <v>146</v>
      </c>
      <c r="H2031" s="2" t="s">
        <v>5232</v>
      </c>
      <c r="I2031" s="8">
        <f t="shared" si="93"/>
        <v>103065415.35143925</v>
      </c>
      <c r="J2031" s="8">
        <f>AVERAGEIFS(I:I,A:A,A2031)</f>
        <v>89464694.401581615</v>
      </c>
      <c r="K2031" s="8">
        <f t="shared" si="94"/>
        <v>15.202333211811879</v>
      </c>
      <c r="L2031" s="8" t="str">
        <f t="shared" si="95"/>
        <v>OK</v>
      </c>
      <c r="O2031" s="2"/>
    </row>
    <row r="2032" spans="1:15">
      <c r="A2032" s="2" t="s">
        <v>5233</v>
      </c>
      <c r="B2032" s="2" t="s">
        <v>163</v>
      </c>
      <c r="C2032" s="2" t="s">
        <v>3976</v>
      </c>
      <c r="D2032" s="2" t="s">
        <v>3977</v>
      </c>
      <c r="E2032" s="4">
        <v>25.4</v>
      </c>
      <c r="F2032" s="2" t="s">
        <v>146</v>
      </c>
      <c r="H2032" s="2" t="s">
        <v>5234</v>
      </c>
      <c r="I2032" s="8">
        <f t="shared" si="93"/>
        <v>82843719.934384704</v>
      </c>
      <c r="J2032" s="8">
        <f>AVERAGEIFS(I:I,A:A,A2032)</f>
        <v>84109206.679839104</v>
      </c>
      <c r="K2032" s="8">
        <f t="shared" si="94"/>
        <v>-1.5045757716767749</v>
      </c>
      <c r="L2032" s="8" t="str">
        <f t="shared" si="95"/>
        <v>OK</v>
      </c>
      <c r="O2032" s="2"/>
    </row>
    <row r="2033" spans="1:15">
      <c r="A2033" s="2" t="s">
        <v>5233</v>
      </c>
      <c r="B2033" s="2" t="s">
        <v>163</v>
      </c>
      <c r="C2033" s="2" t="s">
        <v>3976</v>
      </c>
      <c r="D2033" s="2" t="s">
        <v>3977</v>
      </c>
      <c r="E2033" s="4">
        <v>25.59</v>
      </c>
      <c r="F2033" s="2" t="s">
        <v>146</v>
      </c>
      <c r="H2033" s="2" t="s">
        <v>5234</v>
      </c>
      <c r="I2033" s="8">
        <f t="shared" si="93"/>
        <v>83463417.052004129</v>
      </c>
      <c r="J2033" s="8">
        <f>AVERAGEIFS(I:I,A:A,A2033)</f>
        <v>84109206.679839104</v>
      </c>
      <c r="K2033" s="8">
        <f t="shared" si="94"/>
        <v>-0.7677989762680415</v>
      </c>
      <c r="L2033" s="8" t="str">
        <f t="shared" si="95"/>
        <v>OK</v>
      </c>
      <c r="O2033" s="2"/>
    </row>
    <row r="2034" spans="1:15">
      <c r="A2034" s="2" t="s">
        <v>5233</v>
      </c>
      <c r="B2034" s="2" t="s">
        <v>163</v>
      </c>
      <c r="C2034" s="2" t="s">
        <v>3976</v>
      </c>
      <c r="D2034" s="2" t="s">
        <v>3977</v>
      </c>
      <c r="E2034" s="4">
        <v>25.7</v>
      </c>
      <c r="F2034" s="2" t="s">
        <v>146</v>
      </c>
      <c r="H2034" s="2" t="s">
        <v>5234</v>
      </c>
      <c r="I2034" s="8">
        <f t="shared" si="93"/>
        <v>83822189.067468002</v>
      </c>
      <c r="J2034" s="8">
        <f>AVERAGEIFS(I:I,A:A,A2034)</f>
        <v>84109206.679839104</v>
      </c>
      <c r="K2034" s="8">
        <f t="shared" si="94"/>
        <v>-0.34124398945246659</v>
      </c>
      <c r="L2034" s="8" t="str">
        <f t="shared" si="95"/>
        <v>OK</v>
      </c>
      <c r="O2034" s="2"/>
    </row>
    <row r="2035" spans="1:15">
      <c r="A2035" s="2" t="s">
        <v>5233</v>
      </c>
      <c r="B2035" s="2" t="s">
        <v>163</v>
      </c>
      <c r="C2035" s="2" t="s">
        <v>3976</v>
      </c>
      <c r="D2035" s="2" t="s">
        <v>3977</v>
      </c>
      <c r="E2035" s="4">
        <v>26.9</v>
      </c>
      <c r="F2035" s="2" t="s">
        <v>146</v>
      </c>
      <c r="H2035" s="2" t="s">
        <v>5234</v>
      </c>
      <c r="I2035" s="8">
        <f t="shared" si="93"/>
        <v>87736065.599801138</v>
      </c>
      <c r="J2035" s="8">
        <f>AVERAGEIFS(I:I,A:A,A2035)</f>
        <v>84109206.679839104</v>
      </c>
      <c r="K2035" s="8">
        <f t="shared" si="94"/>
        <v>4.312083139444689</v>
      </c>
      <c r="L2035" s="8" t="str">
        <f t="shared" si="95"/>
        <v>OK</v>
      </c>
      <c r="O2035" s="2"/>
    </row>
    <row r="2036" spans="1:15">
      <c r="A2036" s="2" t="s">
        <v>5233</v>
      </c>
      <c r="B2036" s="2" t="s">
        <v>163</v>
      </c>
      <c r="C2036" s="2" t="s">
        <v>3976</v>
      </c>
      <c r="D2036" s="2" t="s">
        <v>3977</v>
      </c>
      <c r="E2036" s="4">
        <v>25.35</v>
      </c>
      <c r="F2036" s="2" t="s">
        <v>146</v>
      </c>
      <c r="H2036" s="2" t="s">
        <v>5234</v>
      </c>
      <c r="I2036" s="8">
        <f t="shared" si="93"/>
        <v>82680641.745537505</v>
      </c>
      <c r="J2036" s="8">
        <f>AVERAGEIFS(I:I,A:A,A2036)</f>
        <v>84109206.679839104</v>
      </c>
      <c r="K2036" s="8">
        <f t="shared" si="94"/>
        <v>-1.6984644020474726</v>
      </c>
      <c r="L2036" s="8" t="str">
        <f t="shared" si="95"/>
        <v>OK</v>
      </c>
      <c r="O2036" s="2"/>
    </row>
    <row r="2037" spans="1:15">
      <c r="A2037" s="2" t="s">
        <v>5235</v>
      </c>
      <c r="B2037" s="2" t="s">
        <v>3296</v>
      </c>
      <c r="C2037" s="2" t="s">
        <v>3978</v>
      </c>
      <c r="D2037" s="2" t="s">
        <v>3979</v>
      </c>
      <c r="E2037" s="4">
        <v>19.100000000000001</v>
      </c>
      <c r="F2037" s="2" t="s">
        <v>146</v>
      </c>
      <c r="H2037" s="2" t="s">
        <v>5236</v>
      </c>
      <c r="I2037" s="8">
        <f t="shared" si="93"/>
        <v>62295868.139635757</v>
      </c>
      <c r="J2037" s="8">
        <f>AVERAGEIFS(I:I,A:A,A2037)</f>
        <v>62295868.139635757</v>
      </c>
      <c r="K2037" s="8">
        <f t="shared" si="94"/>
        <v>0</v>
      </c>
      <c r="L2037" s="8" t="str">
        <f t="shared" si="95"/>
        <v>OK</v>
      </c>
      <c r="O2037" s="2"/>
    </row>
    <row r="2038" spans="1:15">
      <c r="A2038" s="2" t="s">
        <v>5237</v>
      </c>
      <c r="B2038" s="2" t="s">
        <v>310</v>
      </c>
      <c r="C2038" s="2" t="s">
        <v>3980</v>
      </c>
      <c r="D2038" s="2" t="s">
        <v>3981</v>
      </c>
      <c r="E2038" s="4">
        <v>28.2</v>
      </c>
      <c r="F2038" s="2" t="s">
        <v>146</v>
      </c>
      <c r="H2038" s="2" t="s">
        <v>5238</v>
      </c>
      <c r="I2038" s="8">
        <f t="shared" si="93"/>
        <v>91976098.509828702</v>
      </c>
      <c r="J2038" s="8">
        <f>AVERAGEIFS(I:I,A:A,A2038)</f>
        <v>87423390.352384746</v>
      </c>
      <c r="K2038" s="8">
        <f t="shared" si="94"/>
        <v>5.207654540841955</v>
      </c>
      <c r="L2038" s="8" t="str">
        <f t="shared" si="95"/>
        <v>OK</v>
      </c>
      <c r="O2038" s="2"/>
    </row>
    <row r="2039" spans="1:15">
      <c r="A2039" s="2" t="s">
        <v>5237</v>
      </c>
      <c r="B2039" s="2" t="s">
        <v>310</v>
      </c>
      <c r="C2039" s="2" t="s">
        <v>3980</v>
      </c>
      <c r="D2039" s="2" t="s">
        <v>3981</v>
      </c>
      <c r="E2039" s="4">
        <v>29.38</v>
      </c>
      <c r="F2039" s="2" t="s">
        <v>146</v>
      </c>
      <c r="H2039" s="2" t="s">
        <v>5238</v>
      </c>
      <c r="I2039" s="8">
        <f t="shared" si="93"/>
        <v>95824743.766622946</v>
      </c>
      <c r="J2039" s="8">
        <f>AVERAGEIFS(I:I,A:A,A2039)</f>
        <v>87423390.352384746</v>
      </c>
      <c r="K2039" s="8">
        <f t="shared" si="94"/>
        <v>9.6099606528346371</v>
      </c>
      <c r="L2039" s="8" t="str">
        <f t="shared" si="95"/>
        <v>OK</v>
      </c>
      <c r="O2039" s="2"/>
    </row>
    <row r="2040" spans="1:15">
      <c r="A2040" s="2" t="s">
        <v>5237</v>
      </c>
      <c r="B2040" s="2" t="s">
        <v>310</v>
      </c>
      <c r="C2040" s="2" t="s">
        <v>3980</v>
      </c>
      <c r="D2040" s="2" t="s">
        <v>3981</v>
      </c>
      <c r="E2040" s="4">
        <v>27.7972</v>
      </c>
      <c r="F2040" s="2" t="s">
        <v>146</v>
      </c>
      <c r="H2040" s="2" t="s">
        <v>5238</v>
      </c>
      <c r="I2040" s="8">
        <f t="shared" si="93"/>
        <v>90662340.620475546</v>
      </c>
      <c r="J2040" s="8">
        <f>AVERAGEIFS(I:I,A:A,A2040)</f>
        <v>87423390.352384746</v>
      </c>
      <c r="K2040" s="8">
        <f t="shared" si="94"/>
        <v>3.704901234138025</v>
      </c>
      <c r="L2040" s="8" t="str">
        <f t="shared" si="95"/>
        <v>OK</v>
      </c>
      <c r="O2040" s="2"/>
    </row>
    <row r="2041" spans="1:15">
      <c r="A2041" s="2" t="s">
        <v>5237</v>
      </c>
      <c r="B2041" s="2" t="s">
        <v>310</v>
      </c>
      <c r="C2041" s="2" t="s">
        <v>3980</v>
      </c>
      <c r="D2041" s="2" t="s">
        <v>3981</v>
      </c>
      <c r="E2041" s="4">
        <v>28.05</v>
      </c>
      <c r="F2041" s="2" t="s">
        <v>146</v>
      </c>
      <c r="H2041" s="2" t="s">
        <v>5238</v>
      </c>
      <c r="I2041" s="8">
        <f t="shared" si="93"/>
        <v>91486863.94328706</v>
      </c>
      <c r="J2041" s="8">
        <f>AVERAGEIFS(I:I,A:A,A2041)</f>
        <v>87423390.352384746</v>
      </c>
      <c r="K2041" s="8">
        <f t="shared" si="94"/>
        <v>4.6480393571140866</v>
      </c>
      <c r="L2041" s="8" t="str">
        <f t="shared" si="95"/>
        <v>OK</v>
      </c>
      <c r="O2041" s="2"/>
    </row>
    <row r="2042" spans="1:15">
      <c r="A2042" s="2" t="s">
        <v>5237</v>
      </c>
      <c r="B2042" s="2" t="s">
        <v>310</v>
      </c>
      <c r="C2042" s="2" t="s">
        <v>3980</v>
      </c>
      <c r="D2042" s="2" t="s">
        <v>3981</v>
      </c>
      <c r="E2042" s="4">
        <v>27.8</v>
      </c>
      <c r="F2042" s="2" t="s">
        <v>146</v>
      </c>
      <c r="H2042" s="2" t="s">
        <v>5238</v>
      </c>
      <c r="I2042" s="8">
        <f t="shared" si="93"/>
        <v>90671472.99905099</v>
      </c>
      <c r="J2042" s="8">
        <f>AVERAGEIFS(I:I,A:A,A2042)</f>
        <v>87423390.352384746</v>
      </c>
      <c r="K2042" s="8">
        <f t="shared" si="94"/>
        <v>3.7153473842342688</v>
      </c>
      <c r="L2042" s="8" t="str">
        <f t="shared" si="95"/>
        <v>OK</v>
      </c>
      <c r="O2042" s="2"/>
    </row>
    <row r="2043" spans="1:15">
      <c r="A2043" s="2" t="s">
        <v>5237</v>
      </c>
      <c r="B2043" s="2" t="s">
        <v>310</v>
      </c>
      <c r="C2043" s="2" t="s">
        <v>3980</v>
      </c>
      <c r="D2043" s="2" t="s">
        <v>3981</v>
      </c>
      <c r="E2043" s="4">
        <v>28.18</v>
      </c>
      <c r="F2043" s="2" t="s">
        <v>146</v>
      </c>
      <c r="H2043" s="2" t="s">
        <v>5238</v>
      </c>
      <c r="I2043" s="8">
        <f t="shared" si="93"/>
        <v>91910867.23428981</v>
      </c>
      <c r="J2043" s="8">
        <f>AVERAGEIFS(I:I,A:A,A2043)</f>
        <v>87423390.352384746</v>
      </c>
      <c r="K2043" s="8">
        <f t="shared" si="94"/>
        <v>5.1330391830115785</v>
      </c>
      <c r="L2043" s="8" t="str">
        <f t="shared" si="95"/>
        <v>OK</v>
      </c>
      <c r="O2043" s="2"/>
    </row>
    <row r="2044" spans="1:15">
      <c r="A2044" s="2" t="s">
        <v>5237</v>
      </c>
      <c r="B2044" s="2" t="s">
        <v>310</v>
      </c>
      <c r="C2044" s="2" t="s">
        <v>3980</v>
      </c>
      <c r="D2044" s="2" t="s">
        <v>3981</v>
      </c>
      <c r="E2044" s="4">
        <v>23.3</v>
      </c>
      <c r="F2044" s="2" t="s">
        <v>146</v>
      </c>
      <c r="H2044" s="2" t="s">
        <v>5238</v>
      </c>
      <c r="I2044" s="8">
        <f t="shared" si="93"/>
        <v>75994436.002801731</v>
      </c>
      <c r="J2044" s="8">
        <f>AVERAGEIFS(I:I,A:A,A2044)</f>
        <v>87423390.352384746</v>
      </c>
      <c r="K2044" s="8">
        <f t="shared" si="94"/>
        <v>-13.073108127602207</v>
      </c>
      <c r="L2044" s="8" t="str">
        <f t="shared" si="95"/>
        <v>OK</v>
      </c>
      <c r="O2044" s="2"/>
    </row>
    <row r="2045" spans="1:15">
      <c r="A2045" s="2" t="s">
        <v>5237</v>
      </c>
      <c r="B2045" s="2" t="s">
        <v>310</v>
      </c>
      <c r="C2045" s="2" t="s">
        <v>3980</v>
      </c>
      <c r="D2045" s="2" t="s">
        <v>3981</v>
      </c>
      <c r="E2045" s="4">
        <v>27</v>
      </c>
      <c r="F2045" s="2" t="s">
        <v>146</v>
      </c>
      <c r="H2045" s="2" t="s">
        <v>5238</v>
      </c>
      <c r="I2045" s="8">
        <f t="shared" si="93"/>
        <v>88062221.977495566</v>
      </c>
      <c r="J2045" s="8">
        <f>AVERAGEIFS(I:I,A:A,A2045)</f>
        <v>87423390.352384746</v>
      </c>
      <c r="K2045" s="8">
        <f t="shared" si="94"/>
        <v>0.7307330710188964</v>
      </c>
      <c r="L2045" s="8" t="str">
        <f t="shared" si="95"/>
        <v>OK</v>
      </c>
      <c r="O2045" s="2"/>
    </row>
    <row r="2046" spans="1:15">
      <c r="A2046" s="2" t="s">
        <v>5237</v>
      </c>
      <c r="B2046" s="2" t="s">
        <v>310</v>
      </c>
      <c r="C2046" s="2" t="s">
        <v>3980</v>
      </c>
      <c r="D2046" s="2" t="s">
        <v>3981</v>
      </c>
      <c r="E2046" s="4">
        <v>21.53</v>
      </c>
      <c r="F2046" s="2" t="s">
        <v>146</v>
      </c>
      <c r="H2046" s="2" t="s">
        <v>5238</v>
      </c>
      <c r="I2046" s="8">
        <f t="shared" si="93"/>
        <v>70221468.11761035</v>
      </c>
      <c r="J2046" s="8">
        <f>AVERAGEIFS(I:I,A:A,A2046)</f>
        <v>87423390.352384746</v>
      </c>
      <c r="K2046" s="8">
        <f t="shared" si="94"/>
        <v>-19.67656729559123</v>
      </c>
      <c r="L2046" s="8" t="str">
        <f t="shared" si="95"/>
        <v>OK</v>
      </c>
      <c r="O2046" s="2"/>
    </row>
    <row r="2047" spans="1:15">
      <c r="A2047" s="2" t="s">
        <v>5239</v>
      </c>
      <c r="B2047" s="2" t="s">
        <v>3296</v>
      </c>
      <c r="C2047" s="2" t="s">
        <v>3982</v>
      </c>
      <c r="D2047" s="2" t="s">
        <v>3983</v>
      </c>
      <c r="E2047" s="4">
        <v>18.79</v>
      </c>
      <c r="F2047" s="2" t="s">
        <v>146</v>
      </c>
      <c r="H2047" s="2" t="s">
        <v>5240</v>
      </c>
      <c r="I2047" s="8">
        <f t="shared" si="93"/>
        <v>61284783.368783019</v>
      </c>
      <c r="J2047" s="8">
        <f>AVERAGEIFS(I:I,A:A,A2047)</f>
        <v>61295416.066695854</v>
      </c>
      <c r="K2047" s="8">
        <f t="shared" si="94"/>
        <v>-1.7346644488491769E-2</v>
      </c>
      <c r="L2047" s="8" t="str">
        <f t="shared" si="95"/>
        <v>OK</v>
      </c>
      <c r="O2047" s="2"/>
    </row>
    <row r="2048" spans="1:15">
      <c r="A2048" s="2" t="s">
        <v>5239</v>
      </c>
      <c r="B2048" s="2" t="s">
        <v>3296</v>
      </c>
      <c r="C2048" s="2" t="s">
        <v>3982</v>
      </c>
      <c r="D2048" s="2" t="s">
        <v>3983</v>
      </c>
      <c r="E2048" s="4">
        <v>20.606300000000001</v>
      </c>
      <c r="F2048" s="2" t="s">
        <v>146</v>
      </c>
      <c r="H2048" s="2" t="s">
        <v>5240</v>
      </c>
      <c r="I2048" s="8">
        <f t="shared" si="93"/>
        <v>67208761.656846926</v>
      </c>
      <c r="J2048" s="8">
        <f>AVERAGEIFS(I:I,A:A,A2048)</f>
        <v>61295416.066695854</v>
      </c>
      <c r="K2048" s="8">
        <f t="shared" si="94"/>
        <v>9.6472884427715186</v>
      </c>
      <c r="L2048" s="8" t="str">
        <f t="shared" si="95"/>
        <v>OK</v>
      </c>
      <c r="O2048" s="2"/>
    </row>
    <row r="2049" spans="1:15">
      <c r="A2049" s="2" t="s">
        <v>5239</v>
      </c>
      <c r="B2049" s="2" t="s">
        <v>3296</v>
      </c>
      <c r="C2049" s="2" t="s">
        <v>3982</v>
      </c>
      <c r="D2049" s="2" t="s">
        <v>3983</v>
      </c>
      <c r="E2049" s="4">
        <v>19.59</v>
      </c>
      <c r="F2049" s="2" t="s">
        <v>146</v>
      </c>
      <c r="H2049" s="2" t="s">
        <v>5240</v>
      </c>
      <c r="I2049" s="8">
        <f t="shared" si="93"/>
        <v>63894034.390338451</v>
      </c>
      <c r="J2049" s="8">
        <f>AVERAGEIFS(I:I,A:A,A2049)</f>
        <v>61295416.066695854</v>
      </c>
      <c r="K2049" s="8">
        <f t="shared" si="94"/>
        <v>4.2394986287637382</v>
      </c>
      <c r="L2049" s="8" t="str">
        <f t="shared" si="95"/>
        <v>OK</v>
      </c>
      <c r="O2049" s="2"/>
    </row>
    <row r="2050" spans="1:15">
      <c r="A2050" s="2" t="s">
        <v>5239</v>
      </c>
      <c r="B2050" s="2" t="s">
        <v>3296</v>
      </c>
      <c r="C2050" s="2" t="s">
        <v>3982</v>
      </c>
      <c r="D2050" s="2" t="s">
        <v>3983</v>
      </c>
      <c r="E2050" s="4">
        <v>20.61</v>
      </c>
      <c r="F2050" s="2" t="s">
        <v>146</v>
      </c>
      <c r="H2050" s="2" t="s">
        <v>5240</v>
      </c>
      <c r="I2050" s="8">
        <f t="shared" si="93"/>
        <v>67220829.442821607</v>
      </c>
      <c r="J2050" s="8">
        <f>AVERAGEIFS(I:I,A:A,A2050)</f>
        <v>61295416.066695854</v>
      </c>
      <c r="K2050" s="8">
        <f t="shared" si="94"/>
        <v>9.6669763521602938</v>
      </c>
      <c r="L2050" s="8" t="str">
        <f t="shared" si="95"/>
        <v>OK</v>
      </c>
      <c r="O2050" s="2"/>
    </row>
    <row r="2051" spans="1:15">
      <c r="A2051" s="2" t="s">
        <v>5239</v>
      </c>
      <c r="B2051" s="2" t="s">
        <v>3296</v>
      </c>
      <c r="C2051" s="2" t="s">
        <v>3982</v>
      </c>
      <c r="D2051" s="2" t="s">
        <v>3983</v>
      </c>
      <c r="E2051" s="4">
        <v>14.37</v>
      </c>
      <c r="F2051" s="2" t="s">
        <v>146</v>
      </c>
      <c r="H2051" s="2" t="s">
        <v>5240</v>
      </c>
      <c r="I2051" s="8">
        <f t="shared" ref="I2051:I2114" si="96">_xlfn.IFS(F2051="Mpc",E2051*$O$1,F2051="kpc",E2051*$S$1,F2051="pc",E2051*$W$1,F2051="Lj",E2051,E2051="",0)</f>
        <v>46868671.474689305</v>
      </c>
      <c r="J2051" s="8">
        <f>AVERAGEIFS(I:I,A:A,A2051)</f>
        <v>61295416.066695854</v>
      </c>
      <c r="K2051" s="8">
        <f t="shared" ref="K2051:K2114" si="97">(I2051/J2051-1)*100</f>
        <v>-23.536416779207002</v>
      </c>
      <c r="L2051" s="8" t="str">
        <f t="shared" ref="L2051:L2114" si="98">IF(K2051&gt;50,"Groesser50",IF(K2051&lt;-50,"Kleiner -50","OK"))</f>
        <v>OK</v>
      </c>
      <c r="O2051" s="2"/>
    </row>
    <row r="2052" spans="1:15">
      <c r="A2052" s="2" t="s">
        <v>5241</v>
      </c>
      <c r="B2052" s="2" t="s">
        <v>3296</v>
      </c>
      <c r="C2052" s="2" t="s">
        <v>3984</v>
      </c>
      <c r="D2052" s="2" t="s">
        <v>3985</v>
      </c>
      <c r="E2052" s="4">
        <v>33.4</v>
      </c>
      <c r="F2052" s="2" t="s">
        <v>146</v>
      </c>
      <c r="H2052" s="2" t="s">
        <v>5242</v>
      </c>
      <c r="I2052" s="8">
        <f t="shared" si="96"/>
        <v>108936230.14993896</v>
      </c>
      <c r="J2052" s="8">
        <f>AVERAGEIFS(I:I,A:A,A2052)</f>
        <v>88692790.974371478</v>
      </c>
      <c r="K2052" s="8">
        <f t="shared" si="97"/>
        <v>22.824221622946773</v>
      </c>
      <c r="L2052" s="8" t="str">
        <f t="shared" si="98"/>
        <v>OK</v>
      </c>
      <c r="O2052" s="2"/>
    </row>
    <row r="2053" spans="1:15">
      <c r="A2053" s="2" t="s">
        <v>5241</v>
      </c>
      <c r="B2053" s="2" t="s">
        <v>3296</v>
      </c>
      <c r="C2053" s="2" t="s">
        <v>3984</v>
      </c>
      <c r="D2053" s="2" t="s">
        <v>3985</v>
      </c>
      <c r="E2053" s="4">
        <v>25.35</v>
      </c>
      <c r="F2053" s="2" t="s">
        <v>146</v>
      </c>
      <c r="H2053" s="2" t="s">
        <v>5242</v>
      </c>
      <c r="I2053" s="8">
        <f t="shared" si="96"/>
        <v>82680641.745537505</v>
      </c>
      <c r="J2053" s="8">
        <f>AVERAGEIFS(I:I,A:A,A2053)</f>
        <v>88692790.974371478</v>
      </c>
      <c r="K2053" s="8">
        <f t="shared" si="97"/>
        <v>-6.7786222113263239</v>
      </c>
      <c r="L2053" s="8" t="str">
        <f t="shared" si="98"/>
        <v>OK</v>
      </c>
      <c r="O2053" s="2"/>
    </row>
    <row r="2054" spans="1:15">
      <c r="A2054" s="2" t="s">
        <v>5241</v>
      </c>
      <c r="B2054" s="2" t="s">
        <v>3296</v>
      </c>
      <c r="C2054" s="2" t="s">
        <v>3984</v>
      </c>
      <c r="D2054" s="2" t="s">
        <v>3985</v>
      </c>
      <c r="E2054" s="4">
        <v>27.16</v>
      </c>
      <c r="F2054" s="2" t="s">
        <v>146</v>
      </c>
      <c r="H2054" s="2" t="s">
        <v>5242</v>
      </c>
      <c r="I2054" s="8">
        <f t="shared" si="96"/>
        <v>88584072.181806654</v>
      </c>
      <c r="J2054" s="8">
        <f>AVERAGEIFS(I:I,A:A,A2054)</f>
        <v>88692790.974371478</v>
      </c>
      <c r="K2054" s="8">
        <f t="shared" si="97"/>
        <v>-0.12257906349597558</v>
      </c>
      <c r="L2054" s="8" t="str">
        <f t="shared" si="98"/>
        <v>OK</v>
      </c>
      <c r="O2054" s="2"/>
    </row>
    <row r="2055" spans="1:15">
      <c r="A2055" s="2" t="s">
        <v>5241</v>
      </c>
      <c r="B2055" s="2" t="s">
        <v>3296</v>
      </c>
      <c r="C2055" s="2" t="s">
        <v>3984</v>
      </c>
      <c r="D2055" s="2" t="s">
        <v>3985</v>
      </c>
      <c r="E2055" s="4">
        <v>29.51</v>
      </c>
      <c r="F2055" s="2" t="s">
        <v>146</v>
      </c>
      <c r="H2055" s="2" t="s">
        <v>5242</v>
      </c>
      <c r="I2055" s="8">
        <f t="shared" si="96"/>
        <v>96248747.057625711</v>
      </c>
      <c r="J2055" s="8">
        <f>AVERAGEIFS(I:I,A:A,A2055)</f>
        <v>88692790.974371478</v>
      </c>
      <c r="K2055" s="8">
        <f t="shared" si="97"/>
        <v>8.5192449129688477</v>
      </c>
      <c r="L2055" s="8" t="str">
        <f t="shared" si="98"/>
        <v>OK</v>
      </c>
      <c r="O2055" s="2"/>
    </row>
    <row r="2056" spans="1:15">
      <c r="A2056" s="2" t="s">
        <v>5241</v>
      </c>
      <c r="B2056" s="2" t="s">
        <v>3296</v>
      </c>
      <c r="C2056" s="2" t="s">
        <v>3984</v>
      </c>
      <c r="D2056" s="2" t="s">
        <v>3985</v>
      </c>
      <c r="E2056" s="4">
        <v>33.42</v>
      </c>
      <c r="F2056" s="2" t="s">
        <v>146</v>
      </c>
      <c r="H2056" s="2" t="s">
        <v>5242</v>
      </c>
      <c r="I2056" s="8">
        <f t="shared" si="96"/>
        <v>109001461.42547785</v>
      </c>
      <c r="J2056" s="8">
        <f>AVERAGEIFS(I:I,A:A,A2056)</f>
        <v>88692790.974371478</v>
      </c>
      <c r="K2056" s="8">
        <f t="shared" si="97"/>
        <v>22.89776906104435</v>
      </c>
      <c r="L2056" s="8" t="str">
        <f t="shared" si="98"/>
        <v>OK</v>
      </c>
      <c r="O2056" s="2"/>
    </row>
    <row r="2057" spans="1:15">
      <c r="A2057" s="2" t="s">
        <v>5241</v>
      </c>
      <c r="B2057" s="2" t="s">
        <v>3296</v>
      </c>
      <c r="C2057" s="2" t="s">
        <v>3984</v>
      </c>
      <c r="D2057" s="2" t="s">
        <v>3985</v>
      </c>
      <c r="E2057" s="4">
        <v>14.32</v>
      </c>
      <c r="F2057" s="2" t="s">
        <v>146</v>
      </c>
      <c r="H2057" s="2" t="s">
        <v>5242</v>
      </c>
      <c r="I2057" s="8">
        <f t="shared" si="96"/>
        <v>46705593.285842091</v>
      </c>
      <c r="J2057" s="8">
        <f>AVERAGEIFS(I:I,A:A,A2057)</f>
        <v>88692790.974371478</v>
      </c>
      <c r="K2057" s="8">
        <f t="shared" si="97"/>
        <v>-47.34003432213779</v>
      </c>
      <c r="L2057" s="8" t="str">
        <f t="shared" si="98"/>
        <v>OK</v>
      </c>
      <c r="O2057" s="2"/>
    </row>
    <row r="2058" spans="1:15">
      <c r="A2058" s="2" t="s">
        <v>5243</v>
      </c>
      <c r="B2058" s="2" t="s">
        <v>163</v>
      </c>
      <c r="C2058" s="2" t="s">
        <v>3986</v>
      </c>
      <c r="D2058" s="2" t="s">
        <v>3987</v>
      </c>
      <c r="E2058" s="4">
        <v>20.5</v>
      </c>
      <c r="F2058" s="2" t="s">
        <v>146</v>
      </c>
      <c r="H2058" s="2" t="s">
        <v>5244</v>
      </c>
      <c r="I2058" s="8">
        <f t="shared" si="96"/>
        <v>66862057.427357741</v>
      </c>
      <c r="J2058" s="8">
        <f>AVERAGEIFS(I:I,A:A,A2058)</f>
        <v>64067984.458442144</v>
      </c>
      <c r="K2058" s="8">
        <f t="shared" si="97"/>
        <v>4.3611063974206665</v>
      </c>
      <c r="L2058" s="8" t="str">
        <f t="shared" si="98"/>
        <v>OK</v>
      </c>
      <c r="O2058" s="2"/>
    </row>
    <row r="2059" spans="1:15">
      <c r="A2059" s="2" t="s">
        <v>5243</v>
      </c>
      <c r="B2059" s="2" t="s">
        <v>163</v>
      </c>
      <c r="C2059" s="2" t="s">
        <v>3986</v>
      </c>
      <c r="D2059" s="2" t="s">
        <v>3987</v>
      </c>
      <c r="E2059" s="4">
        <v>20.51</v>
      </c>
      <c r="F2059" s="2" t="s">
        <v>146</v>
      </c>
      <c r="H2059" s="2" t="s">
        <v>5244</v>
      </c>
      <c r="I2059" s="8">
        <f t="shared" si="96"/>
        <v>66894673.065127194</v>
      </c>
      <c r="J2059" s="8">
        <f>AVERAGEIFS(I:I,A:A,A2059)</f>
        <v>64067984.458442144</v>
      </c>
      <c r="K2059" s="8">
        <f t="shared" si="97"/>
        <v>4.412014254199903</v>
      </c>
      <c r="L2059" s="8" t="str">
        <f t="shared" si="98"/>
        <v>OK</v>
      </c>
      <c r="O2059" s="2"/>
    </row>
    <row r="2060" spans="1:15">
      <c r="A2060" s="2" t="s">
        <v>5243</v>
      </c>
      <c r="B2060" s="2" t="s">
        <v>163</v>
      </c>
      <c r="C2060" s="2" t="s">
        <v>3986</v>
      </c>
      <c r="D2060" s="2" t="s">
        <v>3987</v>
      </c>
      <c r="E2060" s="4">
        <v>20.51</v>
      </c>
      <c r="F2060" s="2" t="s">
        <v>146</v>
      </c>
      <c r="H2060" s="2" t="s">
        <v>5244</v>
      </c>
      <c r="I2060" s="8">
        <f t="shared" si="96"/>
        <v>66894673.065127194</v>
      </c>
      <c r="J2060" s="8">
        <f>AVERAGEIFS(I:I,A:A,A2060)</f>
        <v>64067984.458442144</v>
      </c>
      <c r="K2060" s="8">
        <f t="shared" si="97"/>
        <v>4.412014254199903</v>
      </c>
      <c r="L2060" s="8" t="str">
        <f t="shared" si="98"/>
        <v>OK</v>
      </c>
      <c r="O2060" s="2"/>
    </row>
    <row r="2061" spans="1:15">
      <c r="A2061" s="2" t="s">
        <v>5243</v>
      </c>
      <c r="B2061" s="2" t="s">
        <v>163</v>
      </c>
      <c r="C2061" s="2" t="s">
        <v>3986</v>
      </c>
      <c r="D2061" s="2" t="s">
        <v>3987</v>
      </c>
      <c r="E2061" s="4">
        <v>20.100000000000001</v>
      </c>
      <c r="F2061" s="2" t="s">
        <v>146</v>
      </c>
      <c r="H2061" s="2" t="s">
        <v>5244</v>
      </c>
      <c r="I2061" s="8">
        <f t="shared" si="96"/>
        <v>65557431.916580036</v>
      </c>
      <c r="J2061" s="8">
        <f>AVERAGEIFS(I:I,A:A,A2061)</f>
        <v>64067984.458442144</v>
      </c>
      <c r="K2061" s="8">
        <f t="shared" si="97"/>
        <v>2.3247921262514959</v>
      </c>
      <c r="L2061" s="8" t="str">
        <f t="shared" si="98"/>
        <v>OK</v>
      </c>
      <c r="O2061" s="2"/>
    </row>
    <row r="2062" spans="1:15">
      <c r="A2062" s="2" t="s">
        <v>5243</v>
      </c>
      <c r="B2062" s="2" t="s">
        <v>163</v>
      </c>
      <c r="C2062" s="2" t="s">
        <v>3986</v>
      </c>
      <c r="D2062" s="2" t="s">
        <v>3987</v>
      </c>
      <c r="E2062" s="4">
        <v>20.7</v>
      </c>
      <c r="F2062" s="2" t="s">
        <v>146</v>
      </c>
      <c r="H2062" s="2" t="s">
        <v>5244</v>
      </c>
      <c r="I2062" s="8">
        <f t="shared" si="96"/>
        <v>67514370.182746589</v>
      </c>
      <c r="J2062" s="8">
        <f>AVERAGEIFS(I:I,A:A,A2062)</f>
        <v>64067984.458442144</v>
      </c>
      <c r="K2062" s="8">
        <f t="shared" si="97"/>
        <v>5.3792635330052407</v>
      </c>
      <c r="L2062" s="8" t="str">
        <f t="shared" si="98"/>
        <v>OK</v>
      </c>
      <c r="O2062" s="2"/>
    </row>
    <row r="2063" spans="1:15">
      <c r="A2063" s="2" t="s">
        <v>5243</v>
      </c>
      <c r="B2063" s="2" t="s">
        <v>163</v>
      </c>
      <c r="C2063" s="2" t="s">
        <v>3986</v>
      </c>
      <c r="D2063" s="2" t="s">
        <v>3987</v>
      </c>
      <c r="E2063" s="4">
        <v>15.54</v>
      </c>
      <c r="F2063" s="2" t="s">
        <v>146</v>
      </c>
      <c r="H2063" s="2" t="s">
        <v>5244</v>
      </c>
      <c r="I2063" s="8">
        <f t="shared" si="96"/>
        <v>50684701.093714111</v>
      </c>
      <c r="J2063" s="8">
        <f>AVERAGEIFS(I:I,A:A,A2063)</f>
        <v>64067984.458442144</v>
      </c>
      <c r="K2063" s="8">
        <f t="shared" si="97"/>
        <v>-20.889190565077222</v>
      </c>
      <c r="L2063" s="8" t="str">
        <f t="shared" si="98"/>
        <v>OK</v>
      </c>
      <c r="O2063" s="2"/>
    </row>
    <row r="2064" spans="1:15">
      <c r="A2064" s="2" t="s">
        <v>5245</v>
      </c>
      <c r="B2064" s="2" t="s">
        <v>158</v>
      </c>
      <c r="C2064" s="2" t="s">
        <v>3988</v>
      </c>
      <c r="D2064" s="2" t="s">
        <v>3989</v>
      </c>
      <c r="E2064" s="4">
        <v>17.5</v>
      </c>
      <c r="F2064" s="2" t="s">
        <v>146</v>
      </c>
      <c r="H2064" s="2" t="s">
        <v>5246</v>
      </c>
      <c r="I2064" s="8">
        <f t="shared" si="96"/>
        <v>57077366.096524902</v>
      </c>
      <c r="J2064" s="8">
        <f>AVERAGEIFS(I:I,A:A,A2064)</f>
        <v>74032768.46915859</v>
      </c>
      <c r="K2064" s="8">
        <f t="shared" si="97"/>
        <v>-22.902564260712687</v>
      </c>
      <c r="L2064" s="8" t="str">
        <f t="shared" si="98"/>
        <v>OK</v>
      </c>
      <c r="O2064" s="2"/>
    </row>
    <row r="2065" spans="1:15">
      <c r="A2065" s="2" t="s">
        <v>5245</v>
      </c>
      <c r="B2065" s="2" t="s">
        <v>158</v>
      </c>
      <c r="C2065" s="2" t="s">
        <v>3988</v>
      </c>
      <c r="D2065" s="2" t="s">
        <v>3989</v>
      </c>
      <c r="E2065" s="4">
        <v>26.174199999999999</v>
      </c>
      <c r="F2065" s="2" t="s">
        <v>146</v>
      </c>
      <c r="H2065" s="2" t="s">
        <v>5246</v>
      </c>
      <c r="I2065" s="8">
        <f t="shared" si="96"/>
        <v>85368822.610494971</v>
      </c>
      <c r="J2065" s="8">
        <f>AVERAGEIFS(I:I,A:A,A2065)</f>
        <v>74032768.46915859</v>
      </c>
      <c r="K2065" s="8">
        <f t="shared" si="97"/>
        <v>15.312211572985923</v>
      </c>
      <c r="L2065" s="8" t="str">
        <f t="shared" si="98"/>
        <v>OK</v>
      </c>
      <c r="O2065" s="2"/>
    </row>
    <row r="2066" spans="1:15">
      <c r="A2066" s="2" t="s">
        <v>5245</v>
      </c>
      <c r="B2066" s="2" t="s">
        <v>158</v>
      </c>
      <c r="C2066" s="2" t="s">
        <v>3988</v>
      </c>
      <c r="D2066" s="2" t="s">
        <v>3989</v>
      </c>
      <c r="E2066" s="4">
        <v>24.6</v>
      </c>
      <c r="F2066" s="2" t="s">
        <v>146</v>
      </c>
      <c r="H2066" s="2" t="s">
        <v>5246</v>
      </c>
      <c r="I2066" s="8">
        <f t="shared" si="96"/>
        <v>80234468.912829295</v>
      </c>
      <c r="J2066" s="8">
        <f>AVERAGEIFS(I:I,A:A,A2066)</f>
        <v>74032768.46915859</v>
      </c>
      <c r="K2066" s="8">
        <f t="shared" si="97"/>
        <v>8.3769668106553183</v>
      </c>
      <c r="L2066" s="8" t="str">
        <f t="shared" si="98"/>
        <v>OK</v>
      </c>
      <c r="O2066" s="2"/>
    </row>
    <row r="2067" spans="1:15">
      <c r="A2067" s="2" t="s">
        <v>5245</v>
      </c>
      <c r="B2067" s="2" t="s">
        <v>158</v>
      </c>
      <c r="C2067" s="2" t="s">
        <v>3988</v>
      </c>
      <c r="D2067" s="2" t="s">
        <v>3989</v>
      </c>
      <c r="E2067" s="4">
        <v>22.52</v>
      </c>
      <c r="F2067" s="2" t="s">
        <v>146</v>
      </c>
      <c r="H2067" s="2" t="s">
        <v>5246</v>
      </c>
      <c r="I2067" s="8">
        <f t="shared" si="96"/>
        <v>73450416.256785184</v>
      </c>
      <c r="J2067" s="8">
        <f>AVERAGEIFS(I:I,A:A,A2067)</f>
        <v>74032768.46915859</v>
      </c>
      <c r="K2067" s="8">
        <f t="shared" si="97"/>
        <v>-0.78661412292856392</v>
      </c>
      <c r="L2067" s="8" t="str">
        <f t="shared" si="98"/>
        <v>OK</v>
      </c>
      <c r="O2067" s="2"/>
    </row>
    <row r="2068" spans="1:15">
      <c r="A2068" s="2" t="s">
        <v>5247</v>
      </c>
      <c r="B2068" s="2" t="s">
        <v>163</v>
      </c>
      <c r="C2068" s="2" t="s">
        <v>3990</v>
      </c>
      <c r="D2068" s="2" t="s">
        <v>3991</v>
      </c>
      <c r="E2068" s="4">
        <v>12</v>
      </c>
      <c r="F2068" s="2" t="s">
        <v>146</v>
      </c>
      <c r="G2068" s="2" t="s">
        <v>5248</v>
      </c>
      <c r="H2068" s="2" t="s">
        <v>5249</v>
      </c>
      <c r="I2068" s="8">
        <f t="shared" si="96"/>
        <v>39138765.323331363</v>
      </c>
      <c r="J2068" s="8">
        <f>AVERAGEIFS(I:I,A:A,A2068)</f>
        <v>36366436.112928726</v>
      </c>
      <c r="K2068" s="8">
        <f t="shared" si="97"/>
        <v>7.623318385650224</v>
      </c>
      <c r="L2068" s="8" t="str">
        <f t="shared" si="98"/>
        <v>OK</v>
      </c>
      <c r="O2068" s="2"/>
    </row>
    <row r="2069" spans="1:15">
      <c r="A2069" s="2" t="s">
        <v>5247</v>
      </c>
      <c r="B2069" s="2" t="s">
        <v>163</v>
      </c>
      <c r="C2069" s="2" t="s">
        <v>3990</v>
      </c>
      <c r="D2069" s="2" t="s">
        <v>3991</v>
      </c>
      <c r="E2069" s="4">
        <v>10.4</v>
      </c>
      <c r="F2069" s="2" t="s">
        <v>146</v>
      </c>
      <c r="G2069" s="2" t="s">
        <v>5248</v>
      </c>
      <c r="H2069" s="2" t="s">
        <v>5249</v>
      </c>
      <c r="I2069" s="8">
        <f t="shared" si="96"/>
        <v>33920263.280220516</v>
      </c>
      <c r="J2069" s="8">
        <f>AVERAGEIFS(I:I,A:A,A2069)</f>
        <v>36366436.112928726</v>
      </c>
      <c r="K2069" s="8">
        <f t="shared" si="97"/>
        <v>-6.7264573991031362</v>
      </c>
      <c r="L2069" s="8" t="str">
        <f t="shared" si="98"/>
        <v>OK</v>
      </c>
      <c r="O2069" s="2"/>
    </row>
    <row r="2070" spans="1:15">
      <c r="A2070" s="2" t="s">
        <v>5247</v>
      </c>
      <c r="B2070" s="2" t="s">
        <v>163</v>
      </c>
      <c r="C2070" s="2" t="s">
        <v>3990</v>
      </c>
      <c r="D2070" s="2" t="s">
        <v>3991</v>
      </c>
      <c r="E2070" s="4">
        <v>11.86</v>
      </c>
      <c r="F2070" s="2" t="s">
        <v>146</v>
      </c>
      <c r="G2070" s="2" t="s">
        <v>5248</v>
      </c>
      <c r="H2070" s="2" t="s">
        <v>5249</v>
      </c>
      <c r="I2070" s="8">
        <f t="shared" si="96"/>
        <v>38682146.39455916</v>
      </c>
      <c r="J2070" s="8">
        <f>AVERAGEIFS(I:I,A:A,A2070)</f>
        <v>36366436.112928726</v>
      </c>
      <c r="K2070" s="8">
        <f t="shared" si="97"/>
        <v>6.3677130044842878</v>
      </c>
      <c r="L2070" s="8" t="str">
        <f t="shared" si="98"/>
        <v>OK</v>
      </c>
      <c r="O2070" s="2"/>
    </row>
    <row r="2071" spans="1:15">
      <c r="A2071" s="2" t="s">
        <v>5247</v>
      </c>
      <c r="B2071" s="2" t="s">
        <v>163</v>
      </c>
      <c r="C2071" s="2" t="s">
        <v>3990</v>
      </c>
      <c r="D2071" s="2" t="s">
        <v>3991</v>
      </c>
      <c r="E2071" s="4">
        <v>11.86</v>
      </c>
      <c r="F2071" s="2" t="s">
        <v>146</v>
      </c>
      <c r="G2071" s="2" t="s">
        <v>5248</v>
      </c>
      <c r="H2071" s="2" t="s">
        <v>5249</v>
      </c>
      <c r="I2071" s="8">
        <f t="shared" si="96"/>
        <v>38682146.39455916</v>
      </c>
      <c r="J2071" s="8">
        <f>AVERAGEIFS(I:I,A:A,A2071)</f>
        <v>36366436.112928726</v>
      </c>
      <c r="K2071" s="8">
        <f t="shared" si="97"/>
        <v>6.3677130044842878</v>
      </c>
      <c r="L2071" s="8" t="str">
        <f t="shared" si="98"/>
        <v>OK</v>
      </c>
      <c r="O2071" s="2"/>
    </row>
    <row r="2072" spans="1:15">
      <c r="A2072" s="2" t="s">
        <v>5247</v>
      </c>
      <c r="B2072" s="2" t="s">
        <v>163</v>
      </c>
      <c r="C2072" s="2" t="s">
        <v>3990</v>
      </c>
      <c r="D2072" s="2" t="s">
        <v>3991</v>
      </c>
      <c r="E2072" s="4">
        <v>11.7</v>
      </c>
      <c r="F2072" s="2" t="s">
        <v>146</v>
      </c>
      <c r="G2072" s="2" t="s">
        <v>5248</v>
      </c>
      <c r="H2072" s="2" t="s">
        <v>5249</v>
      </c>
      <c r="I2072" s="8">
        <f t="shared" si="96"/>
        <v>38160296.190248072</v>
      </c>
      <c r="J2072" s="8">
        <f>AVERAGEIFS(I:I,A:A,A2072)</f>
        <v>36366436.112928726</v>
      </c>
      <c r="K2072" s="8">
        <f t="shared" si="97"/>
        <v>4.9327354260089384</v>
      </c>
      <c r="L2072" s="8" t="str">
        <f t="shared" si="98"/>
        <v>OK</v>
      </c>
      <c r="O2072" s="2"/>
    </row>
    <row r="2073" spans="1:15">
      <c r="A2073" s="2" t="s">
        <v>5247</v>
      </c>
      <c r="B2073" s="2" t="s">
        <v>163</v>
      </c>
      <c r="C2073" s="2" t="s">
        <v>3990</v>
      </c>
      <c r="D2073" s="2" t="s">
        <v>3991</v>
      </c>
      <c r="E2073" s="4">
        <v>12.08</v>
      </c>
      <c r="F2073" s="2" t="s">
        <v>146</v>
      </c>
      <c r="G2073" s="2" t="s">
        <v>5248</v>
      </c>
      <c r="H2073" s="2" t="s">
        <v>5249</v>
      </c>
      <c r="I2073" s="8">
        <f t="shared" si="96"/>
        <v>39399690.425486907</v>
      </c>
      <c r="J2073" s="8">
        <f>AVERAGEIFS(I:I,A:A,A2073)</f>
        <v>36366436.112928726</v>
      </c>
      <c r="K2073" s="8">
        <f t="shared" si="97"/>
        <v>8.3408071748878996</v>
      </c>
      <c r="L2073" s="8" t="str">
        <f t="shared" si="98"/>
        <v>OK</v>
      </c>
      <c r="O2073" s="2"/>
    </row>
    <row r="2074" spans="1:15">
      <c r="A2074" s="2" t="s">
        <v>5247</v>
      </c>
      <c r="B2074" s="2" t="s">
        <v>163</v>
      </c>
      <c r="C2074" s="2" t="s">
        <v>3990</v>
      </c>
      <c r="D2074" s="2" t="s">
        <v>3991</v>
      </c>
      <c r="E2074" s="4">
        <v>12</v>
      </c>
      <c r="F2074" s="2" t="s">
        <v>146</v>
      </c>
      <c r="G2074" s="2" t="s">
        <v>5248</v>
      </c>
      <c r="H2074" s="2" t="s">
        <v>5249</v>
      </c>
      <c r="I2074" s="8">
        <f t="shared" si="96"/>
        <v>39138765.323331363</v>
      </c>
      <c r="J2074" s="8">
        <f>AVERAGEIFS(I:I,A:A,A2074)</f>
        <v>36366436.112928726</v>
      </c>
      <c r="K2074" s="8">
        <f t="shared" si="97"/>
        <v>7.623318385650224</v>
      </c>
      <c r="L2074" s="8" t="str">
        <f t="shared" si="98"/>
        <v>OK</v>
      </c>
      <c r="O2074" s="2"/>
    </row>
    <row r="2075" spans="1:15">
      <c r="A2075" s="2" t="s">
        <v>5247</v>
      </c>
      <c r="B2075" s="2" t="s">
        <v>163</v>
      </c>
      <c r="C2075" s="2" t="s">
        <v>3990</v>
      </c>
      <c r="D2075" s="2" t="s">
        <v>3991</v>
      </c>
      <c r="E2075" s="4">
        <v>7.3</v>
      </c>
      <c r="F2075" s="2" t="s">
        <v>146</v>
      </c>
      <c r="G2075" s="2" t="s">
        <v>5248</v>
      </c>
      <c r="H2075" s="2" t="s">
        <v>5249</v>
      </c>
      <c r="I2075" s="8">
        <f t="shared" si="96"/>
        <v>23809415.571693245</v>
      </c>
      <c r="J2075" s="8">
        <f>AVERAGEIFS(I:I,A:A,A2075)</f>
        <v>36366436.112928726</v>
      </c>
      <c r="K2075" s="8">
        <f t="shared" si="97"/>
        <v>-34.529147982062781</v>
      </c>
      <c r="L2075" s="8" t="str">
        <f t="shared" si="98"/>
        <v>OK</v>
      </c>
      <c r="O2075" s="2"/>
    </row>
    <row r="2076" spans="1:15">
      <c r="A2076" s="2" t="s">
        <v>5250</v>
      </c>
      <c r="B2076" s="2" t="s">
        <v>163</v>
      </c>
      <c r="C2076" s="2" t="s">
        <v>3992</v>
      </c>
      <c r="D2076" s="2" t="s">
        <v>3993</v>
      </c>
      <c r="E2076" s="4">
        <v>18.399999999999999</v>
      </c>
      <c r="F2076" s="2" t="s">
        <v>146</v>
      </c>
      <c r="H2076" s="2" t="s">
        <v>5251</v>
      </c>
      <c r="I2076" s="8">
        <f t="shared" si="96"/>
        <v>60012773.495774753</v>
      </c>
      <c r="J2076" s="8">
        <f>AVERAGEIFS(I:I,A:A,A2076)</f>
        <v>57224136.466487393</v>
      </c>
      <c r="K2076" s="8">
        <f t="shared" si="97"/>
        <v>4.8731832430892075</v>
      </c>
      <c r="L2076" s="8" t="str">
        <f t="shared" si="98"/>
        <v>OK</v>
      </c>
      <c r="O2076" s="2"/>
    </row>
    <row r="2077" spans="1:15">
      <c r="A2077" s="2" t="s">
        <v>5250</v>
      </c>
      <c r="B2077" s="2" t="s">
        <v>163</v>
      </c>
      <c r="C2077" s="2" t="s">
        <v>3992</v>
      </c>
      <c r="D2077" s="2" t="s">
        <v>3993</v>
      </c>
      <c r="E2077" s="4">
        <v>18.71</v>
      </c>
      <c r="F2077" s="2" t="s">
        <v>146</v>
      </c>
      <c r="H2077" s="2" t="s">
        <v>5251</v>
      </c>
      <c r="I2077" s="8">
        <f t="shared" si="96"/>
        <v>61023858.266627483</v>
      </c>
      <c r="J2077" s="8">
        <f>AVERAGEIFS(I:I,A:A,A2077)</f>
        <v>57224136.466487393</v>
      </c>
      <c r="K2077" s="8">
        <f t="shared" si="97"/>
        <v>6.6400683955542883</v>
      </c>
      <c r="L2077" s="8" t="str">
        <f t="shared" si="98"/>
        <v>OK</v>
      </c>
      <c r="O2077" s="2"/>
    </row>
    <row r="2078" spans="1:15">
      <c r="A2078" s="2" t="s">
        <v>5250</v>
      </c>
      <c r="B2078" s="2" t="s">
        <v>163</v>
      </c>
      <c r="C2078" s="2" t="s">
        <v>3992</v>
      </c>
      <c r="D2078" s="2" t="s">
        <v>3993</v>
      </c>
      <c r="E2078" s="4">
        <v>18.54</v>
      </c>
      <c r="F2078" s="2" t="s">
        <v>146</v>
      </c>
      <c r="H2078" s="2" t="s">
        <v>5251</v>
      </c>
      <c r="I2078" s="8">
        <f t="shared" si="96"/>
        <v>60469392.42454695</v>
      </c>
      <c r="J2078" s="8">
        <f>AVERAGEIFS(I:I,A:A,A2078)</f>
        <v>57224136.466487393</v>
      </c>
      <c r="K2078" s="8">
        <f t="shared" si="97"/>
        <v>5.6711313764605364</v>
      </c>
      <c r="L2078" s="8" t="str">
        <f t="shared" si="98"/>
        <v>OK</v>
      </c>
      <c r="O2078" s="2"/>
    </row>
    <row r="2079" spans="1:15">
      <c r="A2079" s="2" t="s">
        <v>5250</v>
      </c>
      <c r="B2079" s="2" t="s">
        <v>163</v>
      </c>
      <c r="C2079" s="2" t="s">
        <v>3992</v>
      </c>
      <c r="D2079" s="2" t="s">
        <v>3993</v>
      </c>
      <c r="E2079" s="4">
        <v>17.5</v>
      </c>
      <c r="F2079" s="2" t="s">
        <v>146</v>
      </c>
      <c r="H2079" s="2" t="s">
        <v>5251</v>
      </c>
      <c r="I2079" s="8">
        <f t="shared" si="96"/>
        <v>57077366.096524902</v>
      </c>
      <c r="J2079" s="8">
        <f>AVERAGEIFS(I:I,A:A,A2079)</f>
        <v>57224136.466487393</v>
      </c>
      <c r="K2079" s="8">
        <f t="shared" si="97"/>
        <v>-0.25648332858363432</v>
      </c>
      <c r="L2079" s="8" t="str">
        <f t="shared" si="98"/>
        <v>OK</v>
      </c>
      <c r="O2079" s="2"/>
    </row>
    <row r="2080" spans="1:15">
      <c r="A2080" s="2" t="s">
        <v>5250</v>
      </c>
      <c r="B2080" s="2" t="s">
        <v>163</v>
      </c>
      <c r="C2080" s="2" t="s">
        <v>3992</v>
      </c>
      <c r="D2080" s="2" t="s">
        <v>3993</v>
      </c>
      <c r="E2080" s="4">
        <v>18.5</v>
      </c>
      <c r="F2080" s="2" t="s">
        <v>146</v>
      </c>
      <c r="H2080" s="2" t="s">
        <v>5251</v>
      </c>
      <c r="I2080" s="8">
        <f t="shared" si="96"/>
        <v>60338929.873469181</v>
      </c>
      <c r="J2080" s="8">
        <f>AVERAGEIFS(I:I,A:A,A2080)</f>
        <v>57224136.466487393</v>
      </c>
      <c r="K2080" s="8">
        <f t="shared" si="97"/>
        <v>5.4431461954972837</v>
      </c>
      <c r="L2080" s="8" t="str">
        <f t="shared" si="98"/>
        <v>OK</v>
      </c>
      <c r="O2080" s="2"/>
    </row>
    <row r="2081" spans="1:15">
      <c r="A2081" s="2" t="s">
        <v>5250</v>
      </c>
      <c r="B2081" s="2" t="s">
        <v>163</v>
      </c>
      <c r="C2081" s="2" t="s">
        <v>3992</v>
      </c>
      <c r="D2081" s="2" t="s">
        <v>3993</v>
      </c>
      <c r="E2081" s="4">
        <v>18.37</v>
      </c>
      <c r="F2081" s="2" t="s">
        <v>146</v>
      </c>
      <c r="H2081" s="2" t="s">
        <v>5251</v>
      </c>
      <c r="I2081" s="8">
        <f t="shared" si="96"/>
        <v>59914926.582466431</v>
      </c>
      <c r="J2081" s="8">
        <f>AVERAGEIFS(I:I,A:A,A2081)</f>
        <v>57224136.466487393</v>
      </c>
      <c r="K2081" s="8">
        <f t="shared" si="97"/>
        <v>4.7021943573667846</v>
      </c>
      <c r="L2081" s="8" t="str">
        <f t="shared" si="98"/>
        <v>OK</v>
      </c>
      <c r="O2081" s="2"/>
    </row>
    <row r="2082" spans="1:15">
      <c r="A2082" s="2" t="s">
        <v>5250</v>
      </c>
      <c r="B2082" s="2" t="s">
        <v>163</v>
      </c>
      <c r="C2082" s="2" t="s">
        <v>3992</v>
      </c>
      <c r="D2082" s="2" t="s">
        <v>3993</v>
      </c>
      <c r="E2082" s="4">
        <v>17.2</v>
      </c>
      <c r="F2082" s="2" t="s">
        <v>146</v>
      </c>
      <c r="H2082" s="2" t="s">
        <v>5251</v>
      </c>
      <c r="I2082" s="8">
        <f t="shared" si="96"/>
        <v>56098896.963441618</v>
      </c>
      <c r="J2082" s="8">
        <f>AVERAGEIFS(I:I,A:A,A2082)</f>
        <v>57224136.466487393</v>
      </c>
      <c r="K2082" s="8">
        <f t="shared" si="97"/>
        <v>-1.9663721858079186</v>
      </c>
      <c r="L2082" s="8" t="str">
        <f t="shared" si="98"/>
        <v>OK</v>
      </c>
      <c r="O2082" s="2"/>
    </row>
    <row r="2083" spans="1:15">
      <c r="A2083" s="2" t="s">
        <v>5250</v>
      </c>
      <c r="B2083" s="2" t="s">
        <v>163</v>
      </c>
      <c r="C2083" s="2" t="s">
        <v>3992</v>
      </c>
      <c r="D2083" s="2" t="s">
        <v>3993</v>
      </c>
      <c r="E2083" s="4">
        <v>16.670000000000002</v>
      </c>
      <c r="F2083" s="2" t="s">
        <v>146</v>
      </c>
      <c r="H2083" s="2" t="s">
        <v>5251</v>
      </c>
      <c r="I2083" s="8">
        <f t="shared" si="96"/>
        <v>54370268.161661156</v>
      </c>
      <c r="J2083" s="8">
        <f>AVERAGEIFS(I:I,A:A,A2083)</f>
        <v>57224136.466487393</v>
      </c>
      <c r="K2083" s="8">
        <f t="shared" si="97"/>
        <v>-4.9871758335708005</v>
      </c>
      <c r="L2083" s="8" t="str">
        <f t="shared" si="98"/>
        <v>OK</v>
      </c>
      <c r="O2083" s="2"/>
    </row>
    <row r="2084" spans="1:15">
      <c r="A2084" s="2" t="s">
        <v>5250</v>
      </c>
      <c r="B2084" s="2" t="s">
        <v>163</v>
      </c>
      <c r="C2084" s="2" t="s">
        <v>3992</v>
      </c>
      <c r="D2084" s="2" t="s">
        <v>3993</v>
      </c>
      <c r="E2084" s="4">
        <v>18</v>
      </c>
      <c r="F2084" s="2" t="s">
        <v>146</v>
      </c>
      <c r="H2084" s="2" t="s">
        <v>5251</v>
      </c>
      <c r="I2084" s="8">
        <f t="shared" si="96"/>
        <v>58708147.984997042</v>
      </c>
      <c r="J2084" s="8">
        <f>AVERAGEIFS(I:I,A:A,A2084)</f>
        <v>57224136.466487393</v>
      </c>
      <c r="K2084" s="8">
        <f t="shared" si="97"/>
        <v>2.5933314334568358</v>
      </c>
      <c r="L2084" s="8" t="str">
        <f t="shared" si="98"/>
        <v>OK</v>
      </c>
      <c r="O2084" s="2"/>
    </row>
    <row r="2085" spans="1:15">
      <c r="A2085" s="2" t="s">
        <v>5250</v>
      </c>
      <c r="B2085" s="2" t="s">
        <v>163</v>
      </c>
      <c r="C2085" s="2" t="s">
        <v>3992</v>
      </c>
      <c r="D2085" s="2" t="s">
        <v>3993</v>
      </c>
      <c r="E2085" s="4">
        <v>13.56</v>
      </c>
      <c r="F2085" s="2" t="s">
        <v>146</v>
      </c>
      <c r="H2085" s="2" t="s">
        <v>5251</v>
      </c>
      <c r="I2085" s="8">
        <f t="shared" si="96"/>
        <v>44226804.815364443</v>
      </c>
      <c r="J2085" s="8">
        <f>AVERAGEIFS(I:I,A:A,A2085)</f>
        <v>57224136.466487393</v>
      </c>
      <c r="K2085" s="8">
        <f t="shared" si="97"/>
        <v>-22.713023653462518</v>
      </c>
      <c r="L2085" s="8" t="str">
        <f t="shared" si="98"/>
        <v>OK</v>
      </c>
      <c r="O2085" s="2"/>
    </row>
    <row r="2086" spans="1:15">
      <c r="A2086" s="2" t="s">
        <v>5252</v>
      </c>
      <c r="B2086" s="2" t="s">
        <v>3296</v>
      </c>
      <c r="C2086" s="2" t="s">
        <v>3994</v>
      </c>
      <c r="D2086" s="2" t="s">
        <v>3995</v>
      </c>
      <c r="E2086" s="4">
        <v>24</v>
      </c>
      <c r="F2086" s="2" t="s">
        <v>146</v>
      </c>
      <c r="H2086" s="2" t="s">
        <v>5253</v>
      </c>
      <c r="I2086" s="8">
        <f t="shared" si="96"/>
        <v>78277530.646662727</v>
      </c>
      <c r="J2086" s="8">
        <f>AVERAGEIFS(I:I,A:A,A2086)</f>
        <v>70063086.580601931</v>
      </c>
      <c r="K2086" s="8">
        <f t="shared" si="97"/>
        <v>11.724353674614019</v>
      </c>
      <c r="L2086" s="8" t="str">
        <f t="shared" si="98"/>
        <v>OK</v>
      </c>
      <c r="O2086" s="2"/>
    </row>
    <row r="2087" spans="1:15">
      <c r="A2087" s="2" t="s">
        <v>5252</v>
      </c>
      <c r="B2087" s="2" t="s">
        <v>3296</v>
      </c>
      <c r="C2087" s="2" t="s">
        <v>3994</v>
      </c>
      <c r="D2087" s="2" t="s">
        <v>3995</v>
      </c>
      <c r="E2087" s="4">
        <v>22.59</v>
      </c>
      <c r="F2087" s="2" t="s">
        <v>146</v>
      </c>
      <c r="H2087" s="2" t="s">
        <v>5253</v>
      </c>
      <c r="I2087" s="8">
        <f t="shared" si="96"/>
        <v>73678725.72117129</v>
      </c>
      <c r="J2087" s="8">
        <f>AVERAGEIFS(I:I,A:A,A2087)</f>
        <v>70063086.580601931</v>
      </c>
      <c r="K2087" s="8">
        <f t="shared" si="97"/>
        <v>5.1605478962304385</v>
      </c>
      <c r="L2087" s="8" t="str">
        <f t="shared" si="98"/>
        <v>OK</v>
      </c>
      <c r="O2087" s="2"/>
    </row>
    <row r="2088" spans="1:15">
      <c r="A2088" s="2" t="s">
        <v>5252</v>
      </c>
      <c r="B2088" s="2" t="s">
        <v>3296</v>
      </c>
      <c r="C2088" s="2" t="s">
        <v>3994</v>
      </c>
      <c r="D2088" s="2" t="s">
        <v>3995</v>
      </c>
      <c r="E2088" s="4">
        <v>22.5944</v>
      </c>
      <c r="F2088" s="2" t="s">
        <v>146</v>
      </c>
      <c r="H2088" s="2" t="s">
        <v>5253</v>
      </c>
      <c r="I2088" s="8">
        <f t="shared" si="96"/>
        <v>73693076.601789847</v>
      </c>
      <c r="J2088" s="8">
        <f>AVERAGEIFS(I:I,A:A,A2088)</f>
        <v>70063086.580601931</v>
      </c>
      <c r="K2088" s="8">
        <f t="shared" si="97"/>
        <v>5.1810306944041207</v>
      </c>
      <c r="L2088" s="8" t="str">
        <f t="shared" si="98"/>
        <v>OK</v>
      </c>
      <c r="O2088" s="2"/>
    </row>
    <row r="2089" spans="1:15">
      <c r="A2089" s="2" t="s">
        <v>5252</v>
      </c>
      <c r="B2089" s="2" t="s">
        <v>3296</v>
      </c>
      <c r="C2089" s="2" t="s">
        <v>3994</v>
      </c>
      <c r="D2089" s="2" t="s">
        <v>3995</v>
      </c>
      <c r="E2089" s="4">
        <v>23.55</v>
      </c>
      <c r="F2089" s="2" t="s">
        <v>146</v>
      </c>
      <c r="H2089" s="2" t="s">
        <v>5253</v>
      </c>
      <c r="I2089" s="8">
        <f t="shared" si="96"/>
        <v>76809826.947037801</v>
      </c>
      <c r="J2089" s="8">
        <f>AVERAGEIFS(I:I,A:A,A2089)</f>
        <v>70063086.580601931</v>
      </c>
      <c r="K2089" s="8">
        <f t="shared" si="97"/>
        <v>9.6295220432149886</v>
      </c>
      <c r="L2089" s="8" t="str">
        <f t="shared" si="98"/>
        <v>OK</v>
      </c>
      <c r="O2089" s="2"/>
    </row>
    <row r="2090" spans="1:15">
      <c r="A2090" s="2" t="s">
        <v>5252</v>
      </c>
      <c r="B2090" s="2" t="s">
        <v>3296</v>
      </c>
      <c r="C2090" s="2" t="s">
        <v>3994</v>
      </c>
      <c r="D2090" s="2" t="s">
        <v>3995</v>
      </c>
      <c r="E2090" s="4">
        <v>21.5</v>
      </c>
      <c r="F2090" s="2" t="s">
        <v>146</v>
      </c>
      <c r="H2090" s="2" t="s">
        <v>5253</v>
      </c>
      <c r="I2090" s="8">
        <f t="shared" si="96"/>
        <v>70123621.204302028</v>
      </c>
      <c r="J2090" s="8">
        <f>AVERAGEIFS(I:I,A:A,A2090)</f>
        <v>70063086.580601931</v>
      </c>
      <c r="K2090" s="8">
        <f t="shared" si="97"/>
        <v>8.6400166841715809E-2</v>
      </c>
      <c r="L2090" s="8" t="str">
        <f t="shared" si="98"/>
        <v>OK</v>
      </c>
      <c r="O2090" s="2"/>
    </row>
    <row r="2091" spans="1:15">
      <c r="A2091" s="2" t="s">
        <v>5252</v>
      </c>
      <c r="B2091" s="2" t="s">
        <v>3296</v>
      </c>
      <c r="C2091" s="2" t="s">
        <v>3994</v>
      </c>
      <c r="D2091" s="2" t="s">
        <v>3995</v>
      </c>
      <c r="E2091" s="4">
        <v>23.99</v>
      </c>
      <c r="F2091" s="2" t="s">
        <v>146</v>
      </c>
      <c r="H2091" s="2" t="s">
        <v>5253</v>
      </c>
      <c r="I2091" s="8">
        <f t="shared" si="96"/>
        <v>78244915.008893281</v>
      </c>
      <c r="J2091" s="8">
        <f>AVERAGEIFS(I:I,A:A,A2091)</f>
        <v>70063086.580601931</v>
      </c>
      <c r="K2091" s="8">
        <f t="shared" si="97"/>
        <v>11.677801860582914</v>
      </c>
      <c r="L2091" s="8" t="str">
        <f t="shared" si="98"/>
        <v>OK</v>
      </c>
      <c r="O2091" s="2"/>
    </row>
    <row r="2092" spans="1:15">
      <c r="A2092" s="2" t="s">
        <v>5252</v>
      </c>
      <c r="B2092" s="2" t="s">
        <v>3296</v>
      </c>
      <c r="C2092" s="2" t="s">
        <v>3994</v>
      </c>
      <c r="D2092" s="2" t="s">
        <v>3995</v>
      </c>
      <c r="E2092" s="4">
        <v>19.399999999999999</v>
      </c>
      <c r="F2092" s="2" t="s">
        <v>146</v>
      </c>
      <c r="H2092" s="2" t="s">
        <v>5253</v>
      </c>
      <c r="I2092" s="8">
        <f t="shared" si="96"/>
        <v>63274337.272719033</v>
      </c>
      <c r="J2092" s="8">
        <f>AVERAGEIFS(I:I,A:A,A2092)</f>
        <v>70063086.580601931</v>
      </c>
      <c r="K2092" s="8">
        <f t="shared" si="97"/>
        <v>-9.6894807796870204</v>
      </c>
      <c r="L2092" s="8" t="str">
        <f t="shared" si="98"/>
        <v>OK</v>
      </c>
      <c r="O2092" s="2"/>
    </row>
    <row r="2093" spans="1:15">
      <c r="A2093" s="2" t="s">
        <v>5252</v>
      </c>
      <c r="B2093" s="2" t="s">
        <v>3296</v>
      </c>
      <c r="C2093" s="2" t="s">
        <v>3994</v>
      </c>
      <c r="D2093" s="2" t="s">
        <v>3995</v>
      </c>
      <c r="E2093" s="4">
        <v>20.61</v>
      </c>
      <c r="F2093" s="2" t="s">
        <v>146</v>
      </c>
      <c r="H2093" s="2" t="s">
        <v>5253</v>
      </c>
      <c r="I2093" s="8">
        <f t="shared" si="96"/>
        <v>67220829.442821607</v>
      </c>
      <c r="J2093" s="8">
        <f>AVERAGEIFS(I:I,A:A,A2093)</f>
        <v>70063086.580601931</v>
      </c>
      <c r="K2093" s="8">
        <f t="shared" si="97"/>
        <v>-4.0567112819252298</v>
      </c>
      <c r="L2093" s="8" t="str">
        <f t="shared" si="98"/>
        <v>OK</v>
      </c>
      <c r="O2093" s="2"/>
    </row>
    <row r="2094" spans="1:15">
      <c r="A2094" s="2" t="s">
        <v>5252</v>
      </c>
      <c r="B2094" s="2" t="s">
        <v>3296</v>
      </c>
      <c r="C2094" s="2" t="s">
        <v>3994</v>
      </c>
      <c r="D2094" s="2" t="s">
        <v>3995</v>
      </c>
      <c r="E2094" s="4">
        <v>22</v>
      </c>
      <c r="F2094" s="2" t="s">
        <v>146</v>
      </c>
      <c r="H2094" s="2" t="s">
        <v>5253</v>
      </c>
      <c r="I2094" s="8">
        <f t="shared" si="96"/>
        <v>71754403.092774168</v>
      </c>
      <c r="J2094" s="8">
        <f>AVERAGEIFS(I:I,A:A,A2094)</f>
        <v>70063086.580601931</v>
      </c>
      <c r="K2094" s="8">
        <f t="shared" si="97"/>
        <v>2.4139908683961764</v>
      </c>
      <c r="L2094" s="8" t="str">
        <f t="shared" si="98"/>
        <v>OK</v>
      </c>
      <c r="O2094" s="2"/>
    </row>
    <row r="2095" spans="1:15">
      <c r="A2095" s="2" t="s">
        <v>5252</v>
      </c>
      <c r="B2095" s="2" t="s">
        <v>3296</v>
      </c>
      <c r="C2095" s="2" t="s">
        <v>3994</v>
      </c>
      <c r="D2095" s="2" t="s">
        <v>3995</v>
      </c>
      <c r="E2095" s="4">
        <v>14.58</v>
      </c>
      <c r="F2095" s="2" t="s">
        <v>146</v>
      </c>
      <c r="H2095" s="2" t="s">
        <v>5253</v>
      </c>
      <c r="I2095" s="8">
        <f t="shared" si="96"/>
        <v>47553599.867847607</v>
      </c>
      <c r="J2095" s="8">
        <f>AVERAGEIFS(I:I,A:A,A2095)</f>
        <v>70063086.580601931</v>
      </c>
      <c r="K2095" s="8">
        <f t="shared" si="97"/>
        <v>-32.127455142671991</v>
      </c>
      <c r="L2095" s="8" t="str">
        <f t="shared" si="98"/>
        <v>OK</v>
      </c>
      <c r="O2095" s="2"/>
    </row>
    <row r="2096" spans="1:15">
      <c r="A2096" s="2" t="s">
        <v>5254</v>
      </c>
      <c r="B2096" s="2" t="s">
        <v>3547</v>
      </c>
      <c r="C2096" s="2" t="s">
        <v>3996</v>
      </c>
      <c r="D2096" s="2" t="s">
        <v>3997</v>
      </c>
      <c r="E2096" s="4">
        <v>24.1</v>
      </c>
      <c r="F2096" s="2" t="s">
        <v>146</v>
      </c>
      <c r="G2096" s="2" t="s">
        <v>5255</v>
      </c>
      <c r="H2096" s="2" t="s">
        <v>5256</v>
      </c>
      <c r="I2096" s="8">
        <f t="shared" si="96"/>
        <v>78603687.024357155</v>
      </c>
      <c r="J2096" s="8">
        <f>AVERAGEIFS(I:I,A:A,A2096)</f>
        <v>89678381.188367739</v>
      </c>
      <c r="K2096" s="8">
        <f t="shared" si="97"/>
        <v>-12.349346651060078</v>
      </c>
      <c r="L2096" s="8" t="str">
        <f t="shared" si="98"/>
        <v>OK</v>
      </c>
      <c r="O2096" s="2"/>
    </row>
    <row r="2097" spans="1:15">
      <c r="A2097" s="2" t="s">
        <v>5254</v>
      </c>
      <c r="B2097" s="2" t="s">
        <v>3547</v>
      </c>
      <c r="C2097" s="2" t="s">
        <v>3996</v>
      </c>
      <c r="D2097" s="2" t="s">
        <v>3997</v>
      </c>
      <c r="E2097" s="4">
        <v>33.113100000000003</v>
      </c>
      <c r="F2097" s="2" t="s">
        <v>146</v>
      </c>
      <c r="G2097" s="2" t="s">
        <v>5255</v>
      </c>
      <c r="H2097" s="2" t="s">
        <v>5256</v>
      </c>
      <c r="I2097" s="8">
        <f t="shared" si="96"/>
        <v>108000487.50233366</v>
      </c>
      <c r="J2097" s="8">
        <f>AVERAGEIFS(I:I,A:A,A2097)</f>
        <v>89678381.188367739</v>
      </c>
      <c r="K2097" s="8">
        <f t="shared" si="97"/>
        <v>20.43090661447231</v>
      </c>
      <c r="L2097" s="8" t="str">
        <f t="shared" si="98"/>
        <v>OK</v>
      </c>
      <c r="O2097" s="2"/>
    </row>
    <row r="2098" spans="1:15">
      <c r="A2098" s="2" t="s">
        <v>5254</v>
      </c>
      <c r="B2098" s="2" t="s">
        <v>3547</v>
      </c>
      <c r="C2098" s="2" t="s">
        <v>3996</v>
      </c>
      <c r="D2098" s="2" t="s">
        <v>3997</v>
      </c>
      <c r="E2098" s="4">
        <v>26.1</v>
      </c>
      <c r="F2098" s="2" t="s">
        <v>146</v>
      </c>
      <c r="G2098" s="2" t="s">
        <v>5255</v>
      </c>
      <c r="H2098" s="2" t="s">
        <v>5256</v>
      </c>
      <c r="I2098" s="8">
        <f t="shared" si="96"/>
        <v>85126814.578245714</v>
      </c>
      <c r="J2098" s="8">
        <f>AVERAGEIFS(I:I,A:A,A2098)</f>
        <v>89678381.188367739</v>
      </c>
      <c r="K2098" s="8">
        <f t="shared" si="97"/>
        <v>-5.0754335100692156</v>
      </c>
      <c r="L2098" s="8" t="str">
        <f t="shared" si="98"/>
        <v>OK</v>
      </c>
      <c r="O2098" s="2"/>
    </row>
    <row r="2099" spans="1:15">
      <c r="A2099" s="2" t="s">
        <v>5254</v>
      </c>
      <c r="B2099" s="2" t="s">
        <v>3547</v>
      </c>
      <c r="C2099" s="2" t="s">
        <v>3996</v>
      </c>
      <c r="D2099" s="2" t="s">
        <v>3997</v>
      </c>
      <c r="E2099" s="4">
        <v>26.5</v>
      </c>
      <c r="F2099" s="2" t="s">
        <v>146</v>
      </c>
      <c r="G2099" s="2" t="s">
        <v>5255</v>
      </c>
      <c r="H2099" s="2" t="s">
        <v>5256</v>
      </c>
      <c r="I2099" s="8">
        <f t="shared" si="96"/>
        <v>86431440.089023426</v>
      </c>
      <c r="J2099" s="8">
        <f>AVERAGEIFS(I:I,A:A,A2099)</f>
        <v>89678381.188367739</v>
      </c>
      <c r="K2099" s="8">
        <f t="shared" si="97"/>
        <v>-3.6206508818710459</v>
      </c>
      <c r="L2099" s="8" t="str">
        <f t="shared" si="98"/>
        <v>OK</v>
      </c>
      <c r="O2099" s="2"/>
    </row>
    <row r="2100" spans="1:15">
      <c r="A2100" s="2" t="s">
        <v>5254</v>
      </c>
      <c r="B2100" s="2" t="s">
        <v>3547</v>
      </c>
      <c r="C2100" s="2" t="s">
        <v>3996</v>
      </c>
      <c r="D2100" s="2" t="s">
        <v>3997</v>
      </c>
      <c r="E2100" s="4">
        <v>26.36</v>
      </c>
      <c r="F2100" s="2" t="s">
        <v>146</v>
      </c>
      <c r="G2100" s="2" t="s">
        <v>5255</v>
      </c>
      <c r="H2100" s="2" t="s">
        <v>5256</v>
      </c>
      <c r="I2100" s="8">
        <f t="shared" si="96"/>
        <v>85974821.160251215</v>
      </c>
      <c r="J2100" s="8">
        <f>AVERAGEIFS(I:I,A:A,A2100)</f>
        <v>89678381.188367739</v>
      </c>
      <c r="K2100" s="8">
        <f t="shared" si="97"/>
        <v>-4.1298248017404227</v>
      </c>
      <c r="L2100" s="8" t="str">
        <f t="shared" si="98"/>
        <v>OK</v>
      </c>
      <c r="O2100" s="2"/>
    </row>
    <row r="2101" spans="1:15">
      <c r="A2101" s="2" t="s">
        <v>5254</v>
      </c>
      <c r="B2101" s="2" t="s">
        <v>3547</v>
      </c>
      <c r="C2101" s="2" t="s">
        <v>3996</v>
      </c>
      <c r="D2101" s="2" t="s">
        <v>3997</v>
      </c>
      <c r="E2101" s="4">
        <v>28.8</v>
      </c>
      <c r="F2101" s="2" t="s">
        <v>146</v>
      </c>
      <c r="G2101" s="2" t="s">
        <v>5255</v>
      </c>
      <c r="H2101" s="2" t="s">
        <v>5256</v>
      </c>
      <c r="I2101" s="8">
        <f t="shared" si="96"/>
        <v>93933036.775995269</v>
      </c>
      <c r="J2101" s="8">
        <f>AVERAGEIFS(I:I,A:A,A2101)</f>
        <v>89678381.188367739</v>
      </c>
      <c r="K2101" s="8">
        <f t="shared" si="97"/>
        <v>4.744349230268452</v>
      </c>
      <c r="L2101" s="8" t="str">
        <f t="shared" si="98"/>
        <v>OK</v>
      </c>
      <c r="O2101" s="2"/>
    </row>
    <row r="2102" spans="1:15">
      <c r="A2102" s="2" t="s">
        <v>5257</v>
      </c>
      <c r="B2102" s="2" t="s">
        <v>3296</v>
      </c>
      <c r="C2102" s="2" t="s">
        <v>3998</v>
      </c>
      <c r="D2102" s="2" t="s">
        <v>3999</v>
      </c>
      <c r="E2102" s="4">
        <v>19.399999999999999</v>
      </c>
      <c r="F2102" s="2" t="s">
        <v>146</v>
      </c>
      <c r="H2102" s="2" t="s">
        <v>5258</v>
      </c>
      <c r="I2102" s="8">
        <f t="shared" si="96"/>
        <v>63274337.272719033</v>
      </c>
      <c r="J2102" s="8">
        <f>AVERAGEIFS(I:I,A:A,A2102)</f>
        <v>51708832.119674623</v>
      </c>
      <c r="K2102" s="8">
        <f t="shared" si="97"/>
        <v>22.36659518102686</v>
      </c>
      <c r="L2102" s="8" t="str">
        <f t="shared" si="98"/>
        <v>OK</v>
      </c>
      <c r="O2102" s="2"/>
    </row>
    <row r="2103" spans="1:15">
      <c r="A2103" s="2" t="s">
        <v>5257</v>
      </c>
      <c r="B2103" s="2" t="s">
        <v>3296</v>
      </c>
      <c r="C2103" s="2" t="s">
        <v>3998</v>
      </c>
      <c r="D2103" s="2" t="s">
        <v>3999</v>
      </c>
      <c r="E2103" s="4">
        <v>14.3</v>
      </c>
      <c r="F2103" s="2" t="s">
        <v>146</v>
      </c>
      <c r="H2103" s="2" t="s">
        <v>5258</v>
      </c>
      <c r="I2103" s="8">
        <f t="shared" si="96"/>
        <v>46640362.010303207</v>
      </c>
      <c r="J2103" s="8">
        <f>AVERAGEIFS(I:I,A:A,A2103)</f>
        <v>51708832.119674623</v>
      </c>
      <c r="K2103" s="8">
        <f t="shared" si="97"/>
        <v>-9.8019427273874129</v>
      </c>
      <c r="L2103" s="8" t="str">
        <f t="shared" si="98"/>
        <v>OK</v>
      </c>
      <c r="O2103" s="2"/>
    </row>
    <row r="2104" spans="1:15">
      <c r="A2104" s="2" t="s">
        <v>5257</v>
      </c>
      <c r="B2104" s="2" t="s">
        <v>3296</v>
      </c>
      <c r="C2104" s="2" t="s">
        <v>3998</v>
      </c>
      <c r="D2104" s="2" t="s">
        <v>3999</v>
      </c>
      <c r="E2104" s="4">
        <v>14.2</v>
      </c>
      <c r="F2104" s="2" t="s">
        <v>146</v>
      </c>
      <c r="H2104" s="2" t="s">
        <v>5258</v>
      </c>
      <c r="I2104" s="8">
        <f t="shared" si="96"/>
        <v>46314205.632608779</v>
      </c>
      <c r="J2104" s="8">
        <f>AVERAGEIFS(I:I,A:A,A2104)</f>
        <v>51708832.119674623</v>
      </c>
      <c r="K2104" s="8">
        <f t="shared" si="97"/>
        <v>-10.432698372650439</v>
      </c>
      <c r="L2104" s="8" t="str">
        <f t="shared" si="98"/>
        <v>OK</v>
      </c>
      <c r="O2104" s="2"/>
    </row>
    <row r="2105" spans="1:15">
      <c r="A2105" s="2" t="s">
        <v>5257</v>
      </c>
      <c r="B2105" s="2" t="s">
        <v>3296</v>
      </c>
      <c r="C2105" s="2" t="s">
        <v>3998</v>
      </c>
      <c r="D2105" s="2" t="s">
        <v>3999</v>
      </c>
      <c r="E2105" s="4">
        <v>19.8</v>
      </c>
      <c r="F2105" s="2" t="s">
        <v>146</v>
      </c>
      <c r="H2105" s="2" t="s">
        <v>5258</v>
      </c>
      <c r="I2105" s="8">
        <f t="shared" si="96"/>
        <v>64578962.783496752</v>
      </c>
      <c r="J2105" s="8">
        <f>AVERAGEIFS(I:I,A:A,A2105)</f>
        <v>51708832.119674623</v>
      </c>
      <c r="K2105" s="8">
        <f t="shared" si="97"/>
        <v>24.889617762078963</v>
      </c>
      <c r="L2105" s="8" t="str">
        <f t="shared" si="98"/>
        <v>OK</v>
      </c>
      <c r="O2105" s="2"/>
    </row>
    <row r="2106" spans="1:15">
      <c r="A2106" s="2" t="s">
        <v>5257</v>
      </c>
      <c r="B2106" s="2" t="s">
        <v>3296</v>
      </c>
      <c r="C2106" s="2" t="s">
        <v>3998</v>
      </c>
      <c r="D2106" s="2" t="s">
        <v>3999</v>
      </c>
      <c r="E2106" s="4">
        <v>11.57</v>
      </c>
      <c r="F2106" s="2" t="s">
        <v>146</v>
      </c>
      <c r="H2106" s="2" t="s">
        <v>5258</v>
      </c>
      <c r="I2106" s="8">
        <f t="shared" si="96"/>
        <v>37736292.899245322</v>
      </c>
      <c r="J2106" s="8">
        <f>AVERAGEIFS(I:I,A:A,A2106)</f>
        <v>51708832.119674623</v>
      </c>
      <c r="K2106" s="8">
        <f t="shared" si="97"/>
        <v>-27.021571843068003</v>
      </c>
      <c r="L2106" s="8" t="str">
        <f t="shared" si="98"/>
        <v>OK</v>
      </c>
      <c r="O2106" s="2"/>
    </row>
    <row r="2107" spans="1:15">
      <c r="A2107" s="2" t="s">
        <v>5259</v>
      </c>
      <c r="B2107" s="2" t="s">
        <v>3296</v>
      </c>
      <c r="C2107" s="2" t="s">
        <v>4000</v>
      </c>
      <c r="D2107" s="2" t="s">
        <v>4001</v>
      </c>
      <c r="E2107" s="4">
        <v>24.1</v>
      </c>
      <c r="F2107" s="2" t="s">
        <v>146</v>
      </c>
      <c r="G2107" s="2" t="s">
        <v>5260</v>
      </c>
      <c r="H2107" s="2" t="s">
        <v>5261</v>
      </c>
      <c r="I2107" s="8">
        <f t="shared" si="96"/>
        <v>78603687.024357155</v>
      </c>
      <c r="J2107" s="8">
        <f>AVERAGEIFS(I:I,A:A,A2107)</f>
        <v>78212299.37112385</v>
      </c>
      <c r="K2107" s="8">
        <f t="shared" si="97"/>
        <v>0.50041701417846696</v>
      </c>
      <c r="L2107" s="8" t="str">
        <f t="shared" si="98"/>
        <v>OK</v>
      </c>
      <c r="O2107" s="2"/>
    </row>
    <row r="2108" spans="1:15">
      <c r="A2108" s="2" t="s">
        <v>5259</v>
      </c>
      <c r="B2108" s="2" t="s">
        <v>3296</v>
      </c>
      <c r="C2108" s="2" t="s">
        <v>4000</v>
      </c>
      <c r="D2108" s="2" t="s">
        <v>4001</v>
      </c>
      <c r="E2108" s="4">
        <v>25</v>
      </c>
      <c r="F2108" s="2" t="s">
        <v>146</v>
      </c>
      <c r="G2108" s="2" t="s">
        <v>5260</v>
      </c>
      <c r="H2108" s="2" t="s">
        <v>5261</v>
      </c>
      <c r="I2108" s="8">
        <f t="shared" si="96"/>
        <v>81539094.423607007</v>
      </c>
      <c r="J2108" s="8">
        <f>AVERAGEIFS(I:I,A:A,A2108)</f>
        <v>78212299.37112385</v>
      </c>
      <c r="K2108" s="8">
        <f t="shared" si="97"/>
        <v>4.2535446205170802</v>
      </c>
      <c r="L2108" s="8" t="str">
        <f t="shared" si="98"/>
        <v>OK</v>
      </c>
      <c r="O2108" s="2"/>
    </row>
    <row r="2109" spans="1:15">
      <c r="A2109" s="2" t="s">
        <v>5259</v>
      </c>
      <c r="B2109" s="2" t="s">
        <v>3296</v>
      </c>
      <c r="C2109" s="2" t="s">
        <v>4000</v>
      </c>
      <c r="D2109" s="2" t="s">
        <v>4001</v>
      </c>
      <c r="E2109" s="4">
        <v>24.2</v>
      </c>
      <c r="F2109" s="2" t="s">
        <v>146</v>
      </c>
      <c r="G2109" s="2" t="s">
        <v>5260</v>
      </c>
      <c r="H2109" s="2" t="s">
        <v>5261</v>
      </c>
      <c r="I2109" s="8">
        <f t="shared" si="96"/>
        <v>78929843.402051583</v>
      </c>
      <c r="J2109" s="8">
        <f>AVERAGEIFS(I:I,A:A,A2109)</f>
        <v>78212299.37112385</v>
      </c>
      <c r="K2109" s="8">
        <f t="shared" si="97"/>
        <v>0.91743119266054496</v>
      </c>
      <c r="L2109" s="8" t="str">
        <f t="shared" si="98"/>
        <v>OK</v>
      </c>
      <c r="O2109" s="2"/>
    </row>
    <row r="2110" spans="1:15">
      <c r="A2110" s="2" t="s">
        <v>5259</v>
      </c>
      <c r="B2110" s="2" t="s">
        <v>3296</v>
      </c>
      <c r="C2110" s="2" t="s">
        <v>4000</v>
      </c>
      <c r="D2110" s="2" t="s">
        <v>4001</v>
      </c>
      <c r="E2110" s="4">
        <v>22.62</v>
      </c>
      <c r="F2110" s="2" t="s">
        <v>146</v>
      </c>
      <c r="G2110" s="2" t="s">
        <v>5260</v>
      </c>
      <c r="H2110" s="2" t="s">
        <v>5261</v>
      </c>
      <c r="I2110" s="8">
        <f t="shared" si="96"/>
        <v>73776572.634479627</v>
      </c>
      <c r="J2110" s="8">
        <f>AVERAGEIFS(I:I,A:A,A2110)</f>
        <v>78212299.37112385</v>
      </c>
      <c r="K2110" s="8">
        <f t="shared" si="97"/>
        <v>-5.6713928273561365</v>
      </c>
      <c r="L2110" s="8" t="str">
        <f t="shared" si="98"/>
        <v>OK</v>
      </c>
      <c r="O2110" s="2"/>
    </row>
    <row r="2111" spans="1:15">
      <c r="A2111" s="2" t="s">
        <v>5262</v>
      </c>
      <c r="B2111" s="2" t="s">
        <v>163</v>
      </c>
      <c r="C2111" s="2" t="s">
        <v>4002</v>
      </c>
      <c r="D2111" s="2" t="s">
        <v>4003</v>
      </c>
      <c r="E2111" s="4">
        <v>21.1</v>
      </c>
      <c r="F2111" s="2" t="s">
        <v>146</v>
      </c>
      <c r="H2111" s="2" t="s">
        <v>5263</v>
      </c>
      <c r="I2111" s="8">
        <f t="shared" si="96"/>
        <v>68818995.693524316</v>
      </c>
      <c r="J2111" s="8">
        <f>AVERAGEIFS(I:I,A:A,A2111)</f>
        <v>70948833.079466447</v>
      </c>
      <c r="K2111" s="8">
        <f t="shared" si="97"/>
        <v>-3.0019343426784806</v>
      </c>
      <c r="L2111" s="8" t="str">
        <f t="shared" si="98"/>
        <v>OK</v>
      </c>
      <c r="O2111" s="2"/>
    </row>
    <row r="2112" spans="1:15">
      <c r="A2112" s="2" t="s">
        <v>5262</v>
      </c>
      <c r="B2112" s="2" t="s">
        <v>163</v>
      </c>
      <c r="C2112" s="2" t="s">
        <v>4002</v>
      </c>
      <c r="D2112" s="2" t="s">
        <v>4003</v>
      </c>
      <c r="E2112" s="4">
        <v>23.66</v>
      </c>
      <c r="F2112" s="2" t="s">
        <v>146</v>
      </c>
      <c r="H2112" s="2" t="s">
        <v>5263</v>
      </c>
      <c r="I2112" s="8">
        <f t="shared" si="96"/>
        <v>77168598.962501675</v>
      </c>
      <c r="J2112" s="8">
        <f>AVERAGEIFS(I:I,A:A,A2112)</f>
        <v>70948833.079466447</v>
      </c>
      <c r="K2112" s="8">
        <f t="shared" si="97"/>
        <v>8.766551348446793</v>
      </c>
      <c r="L2112" s="8" t="str">
        <f t="shared" si="98"/>
        <v>OK</v>
      </c>
      <c r="O2112" s="2"/>
    </row>
    <row r="2113" spans="1:15">
      <c r="A2113" s="2" t="s">
        <v>5262</v>
      </c>
      <c r="B2113" s="2" t="s">
        <v>163</v>
      </c>
      <c r="C2113" s="2" t="s">
        <v>4002</v>
      </c>
      <c r="D2113" s="2" t="s">
        <v>4003</v>
      </c>
      <c r="E2113" s="4">
        <v>18.967099999999999</v>
      </c>
      <c r="F2113" s="2" t="s">
        <v>146</v>
      </c>
      <c r="H2113" s="2" t="s">
        <v>5263</v>
      </c>
      <c r="I2113" s="8">
        <f t="shared" si="96"/>
        <v>61862406.313679852</v>
      </c>
      <c r="J2113" s="8">
        <f>AVERAGEIFS(I:I,A:A,A2113)</f>
        <v>70948833.079466447</v>
      </c>
      <c r="K2113" s="8">
        <f t="shared" si="97"/>
        <v>-12.807013690569535</v>
      </c>
      <c r="L2113" s="8" t="str">
        <f t="shared" si="98"/>
        <v>OK</v>
      </c>
      <c r="O2113" s="2"/>
    </row>
    <row r="2114" spans="1:15">
      <c r="A2114" s="2" t="s">
        <v>5262</v>
      </c>
      <c r="B2114" s="2" t="s">
        <v>163</v>
      </c>
      <c r="C2114" s="2" t="s">
        <v>4002</v>
      </c>
      <c r="D2114" s="2" t="s">
        <v>4003</v>
      </c>
      <c r="E2114" s="4">
        <v>20.7</v>
      </c>
      <c r="F2114" s="2" t="s">
        <v>146</v>
      </c>
      <c r="H2114" s="2" t="s">
        <v>5263</v>
      </c>
      <c r="I2114" s="8">
        <f t="shared" si="96"/>
        <v>67514370.182746589</v>
      </c>
      <c r="J2114" s="8">
        <f>AVERAGEIFS(I:I,A:A,A2114)</f>
        <v>70948833.079466447</v>
      </c>
      <c r="K2114" s="8">
        <f t="shared" si="97"/>
        <v>-4.8407602319168186</v>
      </c>
      <c r="L2114" s="8" t="str">
        <f t="shared" si="98"/>
        <v>OK</v>
      </c>
      <c r="O2114" s="2"/>
    </row>
    <row r="2115" spans="1:15">
      <c r="A2115" s="2" t="s">
        <v>5262</v>
      </c>
      <c r="B2115" s="2" t="s">
        <v>163</v>
      </c>
      <c r="C2115" s="2" t="s">
        <v>4002</v>
      </c>
      <c r="D2115" s="2" t="s">
        <v>4003</v>
      </c>
      <c r="E2115" s="4">
        <v>18.899999999999999</v>
      </c>
      <c r="F2115" s="2" t="s">
        <v>146</v>
      </c>
      <c r="H2115" s="2" t="s">
        <v>5263</v>
      </c>
      <c r="I2115" s="8">
        <f t="shared" ref="I2115:I2178" si="99">_xlfn.IFS(F2115="Mpc",E2115*$O$1,F2115="kpc",E2115*$S$1,F2115="pc",E2115*$W$1,F2115="Lj",E2115,E2115="",0)</f>
        <v>61643555.384246893</v>
      </c>
      <c r="J2115" s="8">
        <f>AVERAGEIFS(I:I,A:A,A2115)</f>
        <v>70948833.079466447</v>
      </c>
      <c r="K2115" s="8">
        <f t="shared" ref="K2115:K2178" si="100">(I2115/J2115-1)*100</f>
        <v>-13.115476733489261</v>
      </c>
      <c r="L2115" s="8" t="str">
        <f t="shared" ref="L2115:L2178" si="101">IF(K2115&gt;50,"Groesser50",IF(K2115&lt;-50,"Kleiner -50","OK"))</f>
        <v>OK</v>
      </c>
      <c r="O2115" s="2"/>
    </row>
    <row r="2116" spans="1:15">
      <c r="A2116" s="2" t="s">
        <v>5262</v>
      </c>
      <c r="B2116" s="2" t="s">
        <v>163</v>
      </c>
      <c r="C2116" s="2" t="s">
        <v>4002</v>
      </c>
      <c r="D2116" s="2" t="s">
        <v>4003</v>
      </c>
      <c r="E2116" s="4">
        <v>21.09</v>
      </c>
      <c r="F2116" s="2" t="s">
        <v>146</v>
      </c>
      <c r="H2116" s="2" t="s">
        <v>5263</v>
      </c>
      <c r="I2116" s="8">
        <f t="shared" si="99"/>
        <v>68786380.05575487</v>
      </c>
      <c r="J2116" s="8">
        <f>AVERAGEIFS(I:I,A:A,A2116)</f>
        <v>70948833.079466447</v>
      </c>
      <c r="K2116" s="8">
        <f t="shared" si="100"/>
        <v>-3.0479049899094446</v>
      </c>
      <c r="L2116" s="8" t="str">
        <f t="shared" si="101"/>
        <v>OK</v>
      </c>
      <c r="O2116" s="2"/>
    </row>
    <row r="2117" spans="1:15">
      <c r="A2117" s="2" t="s">
        <v>5262</v>
      </c>
      <c r="B2117" s="2" t="s">
        <v>163</v>
      </c>
      <c r="C2117" s="2" t="s">
        <v>4002</v>
      </c>
      <c r="D2117" s="2" t="s">
        <v>4003</v>
      </c>
      <c r="E2117" s="4">
        <v>26.3</v>
      </c>
      <c r="F2117" s="2" t="s">
        <v>146</v>
      </c>
      <c r="H2117" s="2" t="s">
        <v>5263</v>
      </c>
      <c r="I2117" s="8">
        <f t="shared" si="99"/>
        <v>85779127.33363457</v>
      </c>
      <c r="J2117" s="8">
        <f>AVERAGEIFS(I:I,A:A,A2117)</f>
        <v>70948833.079466447</v>
      </c>
      <c r="K2117" s="8">
        <f t="shared" si="100"/>
        <v>20.902802217419712</v>
      </c>
      <c r="L2117" s="8" t="str">
        <f t="shared" si="101"/>
        <v>OK</v>
      </c>
      <c r="O2117" s="2"/>
    </row>
    <row r="2118" spans="1:15">
      <c r="A2118" s="2" t="s">
        <v>5262</v>
      </c>
      <c r="B2118" s="2" t="s">
        <v>163</v>
      </c>
      <c r="C2118" s="2" t="s">
        <v>4002</v>
      </c>
      <c r="D2118" s="2" t="s">
        <v>4003</v>
      </c>
      <c r="E2118" s="4">
        <v>18</v>
      </c>
      <c r="F2118" s="2" t="s">
        <v>146</v>
      </c>
      <c r="H2118" s="2" t="s">
        <v>5263</v>
      </c>
      <c r="I2118" s="8">
        <f t="shared" si="99"/>
        <v>58708147.984997042</v>
      </c>
      <c r="J2118" s="8">
        <f>AVERAGEIFS(I:I,A:A,A2118)</f>
        <v>70948833.079466447</v>
      </c>
      <c r="K2118" s="8">
        <f t="shared" si="100"/>
        <v>-17.252834984275488</v>
      </c>
      <c r="L2118" s="8" t="str">
        <f t="shared" si="101"/>
        <v>OK</v>
      </c>
      <c r="O2118" s="2"/>
    </row>
    <row r="2119" spans="1:15">
      <c r="A2119" s="2" t="s">
        <v>5262</v>
      </c>
      <c r="B2119" s="2" t="s">
        <v>163</v>
      </c>
      <c r="C2119" s="2" t="s">
        <v>4002</v>
      </c>
      <c r="D2119" s="2" t="s">
        <v>4003</v>
      </c>
      <c r="E2119" s="4">
        <v>27.06</v>
      </c>
      <c r="F2119" s="2" t="s">
        <v>146</v>
      </c>
      <c r="H2119" s="2" t="s">
        <v>5263</v>
      </c>
      <c r="I2119" s="8">
        <f t="shared" si="99"/>
        <v>88257915.804112211</v>
      </c>
      <c r="J2119" s="8">
        <f>AVERAGEIFS(I:I,A:A,A2119)</f>
        <v>70948833.079466447</v>
      </c>
      <c r="K2119" s="8">
        <f t="shared" si="100"/>
        <v>24.396571406972512</v>
      </c>
      <c r="L2119" s="8" t="str">
        <f t="shared" si="101"/>
        <v>OK</v>
      </c>
      <c r="O2119" s="2"/>
    </row>
    <row r="2120" spans="1:15">
      <c r="A2120" s="2" t="s">
        <v>5264</v>
      </c>
      <c r="B2120" s="2" t="s">
        <v>3732</v>
      </c>
      <c r="C2120" s="2" t="s">
        <v>4004</v>
      </c>
      <c r="D2120" s="2" t="s">
        <v>4005</v>
      </c>
      <c r="E2120" s="4">
        <v>150</v>
      </c>
      <c r="F2120" s="2" t="s">
        <v>146</v>
      </c>
      <c r="G2120" s="2" t="s">
        <v>4006</v>
      </c>
      <c r="H2120" s="2" t="s">
        <v>5265</v>
      </c>
      <c r="I2120" s="8">
        <f t="shared" si="99"/>
        <v>489234566.54164201</v>
      </c>
      <c r="J2120" s="8">
        <f>AVERAGEIFS(I:I,A:A,A2120)</f>
        <v>489234566.54164201</v>
      </c>
      <c r="K2120" s="8">
        <f t="shared" si="100"/>
        <v>0</v>
      </c>
      <c r="L2120" s="8" t="str">
        <f t="shared" si="101"/>
        <v>OK</v>
      </c>
      <c r="O2120" s="2"/>
    </row>
    <row r="2121" spans="1:15">
      <c r="A2121" s="2" t="s">
        <v>5266</v>
      </c>
      <c r="B2121" s="2" t="s">
        <v>163</v>
      </c>
      <c r="C2121" s="2" t="s">
        <v>4007</v>
      </c>
      <c r="D2121" s="2" t="s">
        <v>4008</v>
      </c>
      <c r="E2121" s="4">
        <v>22.2</v>
      </c>
      <c r="F2121" s="2" t="s">
        <v>146</v>
      </c>
      <c r="H2121" s="2" t="s">
        <v>5267</v>
      </c>
      <c r="I2121" s="8">
        <f t="shared" si="99"/>
        <v>72406715.848163024</v>
      </c>
      <c r="J2121" s="8">
        <f>AVERAGEIFS(I:I,A:A,A2121)</f>
        <v>66612584.038019031</v>
      </c>
      <c r="K2121" s="8">
        <f t="shared" si="100"/>
        <v>8.6982540818969056</v>
      </c>
      <c r="L2121" s="8" t="str">
        <f t="shared" si="101"/>
        <v>OK</v>
      </c>
      <c r="O2121" s="2"/>
    </row>
    <row r="2122" spans="1:15">
      <c r="A2122" s="2" t="s">
        <v>5266</v>
      </c>
      <c r="B2122" s="2" t="s">
        <v>163</v>
      </c>
      <c r="C2122" s="2" t="s">
        <v>4007</v>
      </c>
      <c r="D2122" s="2" t="s">
        <v>4008</v>
      </c>
      <c r="E2122" s="4">
        <v>18.79</v>
      </c>
      <c r="F2122" s="2" t="s">
        <v>146</v>
      </c>
      <c r="H2122" s="2" t="s">
        <v>5267</v>
      </c>
      <c r="I2122" s="8">
        <f t="shared" si="99"/>
        <v>61284783.368783019</v>
      </c>
      <c r="J2122" s="8">
        <f>AVERAGEIFS(I:I,A:A,A2122)</f>
        <v>66612584.038019031</v>
      </c>
      <c r="K2122" s="8">
        <f t="shared" si="100"/>
        <v>-7.9981894505025908</v>
      </c>
      <c r="L2122" s="8" t="str">
        <f t="shared" si="101"/>
        <v>OK</v>
      </c>
      <c r="O2122" s="2"/>
    </row>
    <row r="2123" spans="1:15">
      <c r="A2123" s="2" t="s">
        <v>5266</v>
      </c>
      <c r="B2123" s="2" t="s">
        <v>163</v>
      </c>
      <c r="C2123" s="2" t="s">
        <v>4007</v>
      </c>
      <c r="D2123" s="2" t="s">
        <v>4008</v>
      </c>
      <c r="E2123" s="4">
        <v>20.511600000000001</v>
      </c>
      <c r="F2123" s="2" t="s">
        <v>146</v>
      </c>
      <c r="H2123" s="2" t="s">
        <v>5267</v>
      </c>
      <c r="I2123" s="8">
        <f t="shared" si="99"/>
        <v>66899891.5671703</v>
      </c>
      <c r="J2123" s="8">
        <f>AVERAGEIFS(I:I,A:A,A2123)</f>
        <v>66612584.038019031</v>
      </c>
      <c r="K2123" s="8">
        <f t="shared" si="100"/>
        <v>0.43131119037100873</v>
      </c>
      <c r="L2123" s="8" t="str">
        <f t="shared" si="101"/>
        <v>OK</v>
      </c>
      <c r="O2123" s="2"/>
    </row>
    <row r="2124" spans="1:15">
      <c r="A2124" s="2" t="s">
        <v>5266</v>
      </c>
      <c r="B2124" s="2" t="s">
        <v>163</v>
      </c>
      <c r="C2124" s="2" t="s">
        <v>4007</v>
      </c>
      <c r="D2124" s="2" t="s">
        <v>4008</v>
      </c>
      <c r="E2124" s="4">
        <v>21.48</v>
      </c>
      <c r="F2124" s="2" t="s">
        <v>146</v>
      </c>
      <c r="H2124" s="2" t="s">
        <v>5267</v>
      </c>
      <c r="I2124" s="8">
        <f t="shared" si="99"/>
        <v>70058389.928763136</v>
      </c>
      <c r="J2124" s="8">
        <f>AVERAGEIFS(I:I,A:A,A2124)</f>
        <v>66612584.038019031</v>
      </c>
      <c r="K2124" s="8">
        <f t="shared" si="100"/>
        <v>5.1729053008624071</v>
      </c>
      <c r="L2124" s="8" t="str">
        <f t="shared" si="101"/>
        <v>OK</v>
      </c>
      <c r="O2124" s="2"/>
    </row>
    <row r="2125" spans="1:15">
      <c r="A2125" s="2" t="s">
        <v>5266</v>
      </c>
      <c r="B2125" s="2" t="s">
        <v>163</v>
      </c>
      <c r="C2125" s="2" t="s">
        <v>4007</v>
      </c>
      <c r="D2125" s="2" t="s">
        <v>4008</v>
      </c>
      <c r="E2125" s="4">
        <v>19.3</v>
      </c>
      <c r="F2125" s="2" t="s">
        <v>146</v>
      </c>
      <c r="H2125" s="2" t="s">
        <v>5267</v>
      </c>
      <c r="I2125" s="8">
        <f t="shared" si="99"/>
        <v>62948180.895024613</v>
      </c>
      <c r="J2125" s="8">
        <f>AVERAGEIFS(I:I,A:A,A2125)</f>
        <v>66612584.038019031</v>
      </c>
      <c r="K2125" s="8">
        <f t="shared" si="100"/>
        <v>-5.5010673972698099</v>
      </c>
      <c r="L2125" s="8" t="str">
        <f t="shared" si="101"/>
        <v>OK</v>
      </c>
      <c r="O2125" s="2"/>
    </row>
    <row r="2126" spans="1:15">
      <c r="A2126" s="2" t="s">
        <v>5266</v>
      </c>
      <c r="B2126" s="2" t="s">
        <v>163</v>
      </c>
      <c r="C2126" s="2" t="s">
        <v>4007</v>
      </c>
      <c r="D2126" s="2" t="s">
        <v>4008</v>
      </c>
      <c r="E2126" s="4">
        <v>22.18</v>
      </c>
      <c r="F2126" s="2" t="s">
        <v>146</v>
      </c>
      <c r="H2126" s="2" t="s">
        <v>5267</v>
      </c>
      <c r="I2126" s="8">
        <f t="shared" si="99"/>
        <v>72341484.572624132</v>
      </c>
      <c r="J2126" s="8">
        <f>AVERAGEIFS(I:I,A:A,A2126)</f>
        <v>66612584.038019031</v>
      </c>
      <c r="K2126" s="8">
        <f t="shared" si="100"/>
        <v>8.6003277268681622</v>
      </c>
      <c r="L2126" s="8" t="str">
        <f t="shared" si="101"/>
        <v>OK</v>
      </c>
      <c r="O2126" s="2"/>
    </row>
    <row r="2127" spans="1:15">
      <c r="A2127" s="2" t="s">
        <v>5266</v>
      </c>
      <c r="B2127" s="2" t="s">
        <v>163</v>
      </c>
      <c r="C2127" s="2" t="s">
        <v>4007</v>
      </c>
      <c r="D2127" s="2" t="s">
        <v>4008</v>
      </c>
      <c r="E2127" s="4">
        <v>21.28</v>
      </c>
      <c r="F2127" s="2" t="s">
        <v>146</v>
      </c>
      <c r="H2127" s="2" t="s">
        <v>5267</v>
      </c>
      <c r="I2127" s="8">
        <f t="shared" si="99"/>
        <v>69406077.17337428</v>
      </c>
      <c r="J2127" s="8">
        <f>AVERAGEIFS(I:I,A:A,A2127)</f>
        <v>66612584.038019031</v>
      </c>
      <c r="K2127" s="8">
        <f t="shared" si="100"/>
        <v>4.193641750575039</v>
      </c>
      <c r="L2127" s="8" t="str">
        <f t="shared" si="101"/>
        <v>OK</v>
      </c>
      <c r="O2127" s="2"/>
    </row>
    <row r="2128" spans="1:15">
      <c r="A2128" s="2" t="s">
        <v>5266</v>
      </c>
      <c r="B2128" s="2" t="s">
        <v>163</v>
      </c>
      <c r="C2128" s="2" t="s">
        <v>4007</v>
      </c>
      <c r="D2128" s="2" t="s">
        <v>4008</v>
      </c>
      <c r="E2128" s="4">
        <v>20</v>
      </c>
      <c r="F2128" s="2" t="s">
        <v>146</v>
      </c>
      <c r="H2128" s="2" t="s">
        <v>5267</v>
      </c>
      <c r="I2128" s="8">
        <f t="shared" si="99"/>
        <v>65231275.538885601</v>
      </c>
      <c r="J2128" s="8">
        <f>AVERAGEIFS(I:I,A:A,A2128)</f>
        <v>66612584.038019031</v>
      </c>
      <c r="K2128" s="8">
        <f t="shared" si="100"/>
        <v>-2.0736449712640659</v>
      </c>
      <c r="L2128" s="8" t="str">
        <f t="shared" si="101"/>
        <v>OK</v>
      </c>
      <c r="O2128" s="2"/>
    </row>
    <row r="2129" spans="1:15">
      <c r="A2129" s="2" t="s">
        <v>5266</v>
      </c>
      <c r="B2129" s="2" t="s">
        <v>163</v>
      </c>
      <c r="C2129" s="2" t="s">
        <v>4007</v>
      </c>
      <c r="D2129" s="2" t="s">
        <v>4008</v>
      </c>
      <c r="E2129" s="4">
        <v>18.07</v>
      </c>
      <c r="F2129" s="2" t="s">
        <v>146</v>
      </c>
      <c r="H2129" s="2" t="s">
        <v>5267</v>
      </c>
      <c r="I2129" s="8">
        <f t="shared" si="99"/>
        <v>58936457.44938314</v>
      </c>
      <c r="J2129" s="8">
        <f>AVERAGEIFS(I:I,A:A,A2129)</f>
        <v>66612584.038019031</v>
      </c>
      <c r="K2129" s="8">
        <f t="shared" si="100"/>
        <v>-11.523538231537078</v>
      </c>
      <c r="L2129" s="8" t="str">
        <f t="shared" si="101"/>
        <v>OK</v>
      </c>
      <c r="O2129" s="2"/>
    </row>
    <row r="2130" spans="1:15">
      <c r="A2130" s="2" t="s">
        <v>5268</v>
      </c>
      <c r="B2130" s="2" t="s">
        <v>310</v>
      </c>
      <c r="C2130" s="2" t="s">
        <v>4009</v>
      </c>
      <c r="D2130" s="2" t="s">
        <v>4010</v>
      </c>
      <c r="E2130" s="4">
        <v>10.8</v>
      </c>
      <c r="F2130" s="2" t="s">
        <v>146</v>
      </c>
      <c r="G2130" s="2" t="s">
        <v>5269</v>
      </c>
      <c r="H2130" s="2" t="s">
        <v>5270</v>
      </c>
      <c r="I2130" s="8">
        <f t="shared" si="99"/>
        <v>35224888.790998228</v>
      </c>
      <c r="J2130" s="8">
        <f>AVERAGEIFS(I:I,A:A,A2130)</f>
        <v>63443547.201466896</v>
      </c>
      <c r="K2130" s="8">
        <f t="shared" si="100"/>
        <v>-44.478374326800271</v>
      </c>
      <c r="L2130" s="8" t="str">
        <f t="shared" si="101"/>
        <v>OK</v>
      </c>
      <c r="O2130" s="2"/>
    </row>
    <row r="2131" spans="1:15">
      <c r="A2131" s="2" t="s">
        <v>5268</v>
      </c>
      <c r="B2131" s="2" t="s">
        <v>310</v>
      </c>
      <c r="C2131" s="2" t="s">
        <v>4009</v>
      </c>
      <c r="D2131" s="2" t="s">
        <v>4010</v>
      </c>
      <c r="E2131" s="4">
        <v>27.6694</v>
      </c>
      <c r="F2131" s="2" t="s">
        <v>146</v>
      </c>
      <c r="G2131" s="2" t="s">
        <v>5269</v>
      </c>
      <c r="H2131" s="2" t="s">
        <v>5270</v>
      </c>
      <c r="I2131" s="8">
        <f t="shared" si="99"/>
        <v>90245512.769782066</v>
      </c>
      <c r="J2131" s="8">
        <f>AVERAGEIFS(I:I,A:A,A2131)</f>
        <v>63443547.201466896</v>
      </c>
      <c r="K2131" s="8">
        <f t="shared" si="100"/>
        <v>42.245376796484479</v>
      </c>
      <c r="L2131" s="8" t="str">
        <f t="shared" si="101"/>
        <v>OK</v>
      </c>
      <c r="O2131" s="2"/>
    </row>
    <row r="2132" spans="1:15">
      <c r="A2132" s="2" t="s">
        <v>5268</v>
      </c>
      <c r="B2132" s="2" t="s">
        <v>310</v>
      </c>
      <c r="C2132" s="2" t="s">
        <v>4009</v>
      </c>
      <c r="D2132" s="2" t="s">
        <v>4010</v>
      </c>
      <c r="E2132" s="4">
        <v>21.3</v>
      </c>
      <c r="F2132" s="2" t="s">
        <v>146</v>
      </c>
      <c r="G2132" s="2" t="s">
        <v>5269</v>
      </c>
      <c r="H2132" s="2" t="s">
        <v>5270</v>
      </c>
      <c r="I2132" s="8">
        <f t="shared" si="99"/>
        <v>69471308.448913172</v>
      </c>
      <c r="J2132" s="8">
        <f>AVERAGEIFS(I:I,A:A,A2132)</f>
        <v>63443547.201466896</v>
      </c>
      <c r="K2132" s="8">
        <f t="shared" si="100"/>
        <v>9.5009839665883398</v>
      </c>
      <c r="L2132" s="8" t="str">
        <f t="shared" si="101"/>
        <v>OK</v>
      </c>
      <c r="O2132" s="2"/>
    </row>
    <row r="2133" spans="1:15">
      <c r="A2133" s="2" t="s">
        <v>5268</v>
      </c>
      <c r="B2133" s="2" t="s">
        <v>310</v>
      </c>
      <c r="C2133" s="2" t="s">
        <v>4009</v>
      </c>
      <c r="D2133" s="2" t="s">
        <v>4010</v>
      </c>
      <c r="E2133" s="4">
        <v>23</v>
      </c>
      <c r="F2133" s="2" t="s">
        <v>146</v>
      </c>
      <c r="G2133" s="2" t="s">
        <v>5269</v>
      </c>
      <c r="H2133" s="2" t="s">
        <v>5270</v>
      </c>
      <c r="I2133" s="8">
        <f t="shared" si="99"/>
        <v>75015966.869718447</v>
      </c>
      <c r="J2133" s="8">
        <f>AVERAGEIFS(I:I,A:A,A2133)</f>
        <v>63443547.201466896</v>
      </c>
      <c r="K2133" s="8">
        <f t="shared" si="100"/>
        <v>18.240499118851261</v>
      </c>
      <c r="L2133" s="8" t="str">
        <f t="shared" si="101"/>
        <v>OK</v>
      </c>
      <c r="O2133" s="2"/>
    </row>
    <row r="2134" spans="1:15">
      <c r="A2134" s="2" t="s">
        <v>5268</v>
      </c>
      <c r="B2134" s="2" t="s">
        <v>310</v>
      </c>
      <c r="C2134" s="2" t="s">
        <v>4009</v>
      </c>
      <c r="D2134" s="2" t="s">
        <v>4010</v>
      </c>
      <c r="E2134" s="4">
        <v>14.49</v>
      </c>
      <c r="F2134" s="2" t="s">
        <v>146</v>
      </c>
      <c r="G2134" s="2" t="s">
        <v>5269</v>
      </c>
      <c r="H2134" s="2" t="s">
        <v>5270</v>
      </c>
      <c r="I2134" s="8">
        <f t="shared" si="99"/>
        <v>47260059.127922617</v>
      </c>
      <c r="J2134" s="8">
        <f>AVERAGEIFS(I:I,A:A,A2134)</f>
        <v>63443547.201466896</v>
      </c>
      <c r="K2134" s="8">
        <f t="shared" si="100"/>
        <v>-25.508485555123716</v>
      </c>
      <c r="L2134" s="8" t="str">
        <f t="shared" si="101"/>
        <v>OK</v>
      </c>
      <c r="O2134" s="2"/>
    </row>
    <row r="2135" spans="1:15">
      <c r="A2135" s="2" t="s">
        <v>5271</v>
      </c>
      <c r="B2135" s="2" t="s">
        <v>3378</v>
      </c>
      <c r="C2135" s="2" t="s">
        <v>4011</v>
      </c>
      <c r="D2135" s="2" t="s">
        <v>4012</v>
      </c>
      <c r="E2135" s="4">
        <v>22.2</v>
      </c>
      <c r="F2135" s="2" t="s">
        <v>146</v>
      </c>
      <c r="G2135" s="2" t="s">
        <v>5272</v>
      </c>
      <c r="H2135" s="2" t="s">
        <v>5273</v>
      </c>
      <c r="I2135" s="8">
        <f t="shared" si="99"/>
        <v>72406715.848163024</v>
      </c>
      <c r="J2135" s="8">
        <f>AVERAGEIFS(I:I,A:A,A2135)</f>
        <v>64171267.311378717</v>
      </c>
      <c r="K2135" s="8">
        <f t="shared" si="100"/>
        <v>12.833545108005072</v>
      </c>
      <c r="L2135" s="8" t="str">
        <f t="shared" si="101"/>
        <v>OK</v>
      </c>
      <c r="O2135" s="2"/>
    </row>
    <row r="2136" spans="1:15">
      <c r="A2136" s="2" t="s">
        <v>5271</v>
      </c>
      <c r="B2136" s="2" t="s">
        <v>3378</v>
      </c>
      <c r="C2136" s="2" t="s">
        <v>4011</v>
      </c>
      <c r="D2136" s="2" t="s">
        <v>4012</v>
      </c>
      <c r="E2136" s="4">
        <v>10.27</v>
      </c>
      <c r="F2136" s="2" t="s">
        <v>146</v>
      </c>
      <c r="G2136" s="2" t="s">
        <v>5272</v>
      </c>
      <c r="H2136" s="2" t="s">
        <v>5273</v>
      </c>
      <c r="I2136" s="8">
        <f t="shared" si="99"/>
        <v>33496259.989217754</v>
      </c>
      <c r="J2136" s="8">
        <f>AVERAGEIFS(I:I,A:A,A2136)</f>
        <v>64171267.311378717</v>
      </c>
      <c r="K2136" s="8">
        <f t="shared" si="100"/>
        <v>-47.801778907242699</v>
      </c>
      <c r="L2136" s="8" t="str">
        <f t="shared" si="101"/>
        <v>OK</v>
      </c>
      <c r="O2136" s="2"/>
    </row>
    <row r="2137" spans="1:15">
      <c r="A2137" s="2" t="s">
        <v>5271</v>
      </c>
      <c r="B2137" s="2" t="s">
        <v>3378</v>
      </c>
      <c r="C2137" s="2" t="s">
        <v>4011</v>
      </c>
      <c r="D2137" s="2" t="s">
        <v>4012</v>
      </c>
      <c r="E2137" s="4">
        <v>22.8</v>
      </c>
      <c r="F2137" s="2" t="s">
        <v>146</v>
      </c>
      <c r="G2137" s="2" t="s">
        <v>5272</v>
      </c>
      <c r="H2137" s="2" t="s">
        <v>5273</v>
      </c>
      <c r="I2137" s="8">
        <f t="shared" si="99"/>
        <v>74363654.114329591</v>
      </c>
      <c r="J2137" s="8">
        <f>AVERAGEIFS(I:I,A:A,A2137)</f>
        <v>64171267.311378717</v>
      </c>
      <c r="K2137" s="8">
        <f t="shared" si="100"/>
        <v>15.883100381194403</v>
      </c>
      <c r="L2137" s="8" t="str">
        <f t="shared" si="101"/>
        <v>OK</v>
      </c>
      <c r="O2137" s="2"/>
    </row>
    <row r="2138" spans="1:15">
      <c r="A2138" s="2" t="s">
        <v>5271</v>
      </c>
      <c r="B2138" s="2" t="s">
        <v>3378</v>
      </c>
      <c r="C2138" s="2" t="s">
        <v>4011</v>
      </c>
      <c r="D2138" s="2" t="s">
        <v>4012</v>
      </c>
      <c r="E2138" s="4">
        <v>22.49</v>
      </c>
      <c r="F2138" s="2" t="s">
        <v>146</v>
      </c>
      <c r="G2138" s="2" t="s">
        <v>5272</v>
      </c>
      <c r="H2138" s="2" t="s">
        <v>5273</v>
      </c>
      <c r="I2138" s="8">
        <f t="shared" si="99"/>
        <v>73352569.343476862</v>
      </c>
      <c r="J2138" s="8">
        <f>AVERAGEIFS(I:I,A:A,A2138)</f>
        <v>64171267.311378717</v>
      </c>
      <c r="K2138" s="8">
        <f t="shared" si="100"/>
        <v>14.307496823379907</v>
      </c>
      <c r="L2138" s="8" t="str">
        <f t="shared" si="101"/>
        <v>OK</v>
      </c>
      <c r="O2138" s="2"/>
    </row>
    <row r="2139" spans="1:15">
      <c r="A2139" s="2" t="s">
        <v>5271</v>
      </c>
      <c r="B2139" s="2" t="s">
        <v>3378</v>
      </c>
      <c r="C2139" s="2" t="s">
        <v>4011</v>
      </c>
      <c r="D2139" s="2" t="s">
        <v>4012</v>
      </c>
      <c r="E2139" s="4">
        <v>17.8</v>
      </c>
      <c r="F2139" s="2" t="s">
        <v>146</v>
      </c>
      <c r="G2139" s="2" t="s">
        <v>5272</v>
      </c>
      <c r="H2139" s="2" t="s">
        <v>5273</v>
      </c>
      <c r="I2139" s="8">
        <f t="shared" si="99"/>
        <v>58055835.229608186</v>
      </c>
      <c r="J2139" s="8">
        <f>AVERAGEIFS(I:I,A:A,A2139)</f>
        <v>64171267.311378717</v>
      </c>
      <c r="K2139" s="8">
        <f t="shared" si="100"/>
        <v>-9.5298602287166574</v>
      </c>
      <c r="L2139" s="8" t="str">
        <f t="shared" si="101"/>
        <v>OK</v>
      </c>
      <c r="O2139" s="2"/>
    </row>
    <row r="2140" spans="1:15">
      <c r="A2140" s="2" t="s">
        <v>5271</v>
      </c>
      <c r="B2140" s="2" t="s">
        <v>3378</v>
      </c>
      <c r="C2140" s="2" t="s">
        <v>4011</v>
      </c>
      <c r="D2140" s="2" t="s">
        <v>4012</v>
      </c>
      <c r="E2140" s="4">
        <v>22.49</v>
      </c>
      <c r="F2140" s="2" t="s">
        <v>146</v>
      </c>
      <c r="G2140" s="2" t="s">
        <v>5272</v>
      </c>
      <c r="H2140" s="2" t="s">
        <v>5273</v>
      </c>
      <c r="I2140" s="8">
        <f t="shared" si="99"/>
        <v>73352569.343476862</v>
      </c>
      <c r="J2140" s="8">
        <f>AVERAGEIFS(I:I,A:A,A2140)</f>
        <v>64171267.311378717</v>
      </c>
      <c r="K2140" s="8">
        <f t="shared" si="100"/>
        <v>14.307496823379907</v>
      </c>
      <c r="L2140" s="8" t="str">
        <f t="shared" si="101"/>
        <v>OK</v>
      </c>
      <c r="O2140" s="2"/>
    </row>
    <row r="2141" spans="1:15">
      <c r="A2141" s="2" t="s">
        <v>5274</v>
      </c>
      <c r="B2141" s="2" t="s">
        <v>3547</v>
      </c>
      <c r="C2141" s="2" t="s">
        <v>4013</v>
      </c>
      <c r="D2141" s="2" t="s">
        <v>4014</v>
      </c>
      <c r="E2141" s="4">
        <v>22.698699999999999</v>
      </c>
      <c r="F2141" s="2" t="s">
        <v>146</v>
      </c>
      <c r="H2141" s="2" t="s">
        <v>5275</v>
      </c>
      <c r="I2141" s="8">
        <f t="shared" si="99"/>
        <v>74033257.703725129</v>
      </c>
      <c r="J2141" s="8">
        <f>AVERAGEIFS(I:I,A:A,A2141)</f>
        <v>68948852.525614932</v>
      </c>
      <c r="K2141" s="8">
        <f t="shared" si="100"/>
        <v>7.3741693905947203</v>
      </c>
      <c r="L2141" s="8" t="str">
        <f t="shared" si="101"/>
        <v>OK</v>
      </c>
      <c r="O2141" s="2"/>
    </row>
    <row r="2142" spans="1:15">
      <c r="A2142" s="2" t="s">
        <v>5274</v>
      </c>
      <c r="B2142" s="2" t="s">
        <v>3547</v>
      </c>
      <c r="C2142" s="2" t="s">
        <v>4013</v>
      </c>
      <c r="D2142" s="2" t="s">
        <v>4014</v>
      </c>
      <c r="E2142" s="4">
        <v>22.59</v>
      </c>
      <c r="F2142" s="2" t="s">
        <v>146</v>
      </c>
      <c r="H2142" s="2" t="s">
        <v>5275</v>
      </c>
      <c r="I2142" s="8">
        <f t="shared" si="99"/>
        <v>73678725.72117129</v>
      </c>
      <c r="J2142" s="8">
        <f>AVERAGEIFS(I:I,A:A,A2142)</f>
        <v>68948852.525614932</v>
      </c>
      <c r="K2142" s="8">
        <f t="shared" si="100"/>
        <v>6.8599737664947869</v>
      </c>
      <c r="L2142" s="8" t="str">
        <f t="shared" si="101"/>
        <v>OK</v>
      </c>
      <c r="O2142" s="2"/>
    </row>
    <row r="2143" spans="1:15">
      <c r="A2143" s="2" t="s">
        <v>5274</v>
      </c>
      <c r="B2143" s="2" t="s">
        <v>3547</v>
      </c>
      <c r="C2143" s="2" t="s">
        <v>4013</v>
      </c>
      <c r="D2143" s="2" t="s">
        <v>4014</v>
      </c>
      <c r="E2143" s="4">
        <v>21.8</v>
      </c>
      <c r="F2143" s="2" t="s">
        <v>146</v>
      </c>
      <c r="H2143" s="2" t="s">
        <v>5275</v>
      </c>
      <c r="I2143" s="8">
        <f t="shared" si="99"/>
        <v>71102090.337385312</v>
      </c>
      <c r="J2143" s="8">
        <f>AVERAGEIFS(I:I,A:A,A2143)</f>
        <v>68948852.525614932</v>
      </c>
      <c r="K2143" s="8">
        <f t="shared" si="100"/>
        <v>3.1229494515089051</v>
      </c>
      <c r="L2143" s="8" t="str">
        <f t="shared" si="101"/>
        <v>OK</v>
      </c>
      <c r="O2143" s="2"/>
    </row>
    <row r="2144" spans="1:15">
      <c r="A2144" s="2" t="s">
        <v>5274</v>
      </c>
      <c r="B2144" s="2" t="s">
        <v>3547</v>
      </c>
      <c r="C2144" s="2" t="s">
        <v>4013</v>
      </c>
      <c r="D2144" s="2" t="s">
        <v>4014</v>
      </c>
      <c r="E2144" s="4">
        <v>22.59</v>
      </c>
      <c r="F2144" s="2" t="s">
        <v>146</v>
      </c>
      <c r="H2144" s="2" t="s">
        <v>5275</v>
      </c>
      <c r="I2144" s="8">
        <f t="shared" si="99"/>
        <v>73678725.72117129</v>
      </c>
      <c r="J2144" s="8">
        <f>AVERAGEIFS(I:I,A:A,A2144)</f>
        <v>68948852.525614932</v>
      </c>
      <c r="K2144" s="8">
        <f t="shared" si="100"/>
        <v>6.8599737664947869</v>
      </c>
      <c r="L2144" s="8" t="str">
        <f t="shared" si="101"/>
        <v>OK</v>
      </c>
      <c r="O2144" s="2"/>
    </row>
    <row r="2145" spans="1:15">
      <c r="A2145" s="2" t="s">
        <v>5274</v>
      </c>
      <c r="B2145" s="2" t="s">
        <v>3547</v>
      </c>
      <c r="C2145" s="2" t="s">
        <v>4013</v>
      </c>
      <c r="D2145" s="2" t="s">
        <v>4014</v>
      </c>
      <c r="E2145" s="4">
        <v>22.3</v>
      </c>
      <c r="F2145" s="2" t="s">
        <v>146</v>
      </c>
      <c r="H2145" s="2" t="s">
        <v>5275</v>
      </c>
      <c r="I2145" s="8">
        <f t="shared" si="99"/>
        <v>72732872.225857452</v>
      </c>
      <c r="J2145" s="8">
        <f>AVERAGEIFS(I:I,A:A,A2145)</f>
        <v>68948852.525614932</v>
      </c>
      <c r="K2145" s="8">
        <f t="shared" si="100"/>
        <v>5.4881547141581999</v>
      </c>
      <c r="L2145" s="8" t="str">
        <f t="shared" si="101"/>
        <v>OK</v>
      </c>
      <c r="O2145" s="2"/>
    </row>
    <row r="2146" spans="1:15">
      <c r="A2146" s="2" t="s">
        <v>5274</v>
      </c>
      <c r="B2146" s="2" t="s">
        <v>3547</v>
      </c>
      <c r="C2146" s="2" t="s">
        <v>4013</v>
      </c>
      <c r="D2146" s="2" t="s">
        <v>4014</v>
      </c>
      <c r="E2146" s="4">
        <v>22.91</v>
      </c>
      <c r="F2146" s="2" t="s">
        <v>146</v>
      </c>
      <c r="H2146" s="2" t="s">
        <v>5275</v>
      </c>
      <c r="I2146" s="8">
        <f t="shared" si="99"/>
        <v>74722426.129793465</v>
      </c>
      <c r="J2146" s="8">
        <f>AVERAGEIFS(I:I,A:A,A2146)</f>
        <v>68948852.525614932</v>
      </c>
      <c r="K2146" s="8">
        <f t="shared" si="100"/>
        <v>8.3737051345903257</v>
      </c>
      <c r="L2146" s="8" t="str">
        <f t="shared" si="101"/>
        <v>OK</v>
      </c>
      <c r="O2146" s="2"/>
    </row>
    <row r="2147" spans="1:15">
      <c r="A2147" s="2" t="s">
        <v>5274</v>
      </c>
      <c r="B2147" s="2" t="s">
        <v>3547</v>
      </c>
      <c r="C2147" s="2" t="s">
        <v>4013</v>
      </c>
      <c r="D2147" s="2" t="s">
        <v>4014</v>
      </c>
      <c r="E2147" s="4">
        <v>13.09</v>
      </c>
      <c r="F2147" s="2" t="s">
        <v>146</v>
      </c>
      <c r="H2147" s="2" t="s">
        <v>5275</v>
      </c>
      <c r="I2147" s="8">
        <f t="shared" si="99"/>
        <v>42693869.840200625</v>
      </c>
      <c r="J2147" s="8">
        <f>AVERAGEIFS(I:I,A:A,A2147)</f>
        <v>68948852.525614932</v>
      </c>
      <c r="K2147" s="8">
        <f t="shared" si="100"/>
        <v>-38.07892622384167</v>
      </c>
      <c r="L2147" s="8" t="str">
        <f t="shared" si="101"/>
        <v>OK</v>
      </c>
      <c r="O2147" s="2"/>
    </row>
    <row r="2148" spans="1:15">
      <c r="A2148" s="2" t="s">
        <v>5276</v>
      </c>
      <c r="B2148" s="2" t="s">
        <v>163</v>
      </c>
      <c r="C2148" s="2" t="s">
        <v>4015</v>
      </c>
      <c r="D2148" s="2" t="s">
        <v>4016</v>
      </c>
      <c r="E2148" s="4">
        <v>20</v>
      </c>
      <c r="F2148" s="2" t="s">
        <v>146</v>
      </c>
      <c r="H2148" s="2" t="s">
        <v>5277</v>
      </c>
      <c r="I2148" s="8">
        <f t="shared" si="99"/>
        <v>65231275.538885601</v>
      </c>
      <c r="J2148" s="8">
        <f>AVERAGEIFS(I:I,A:A,A2148)</f>
        <v>69970281.11301741</v>
      </c>
      <c r="K2148" s="8">
        <f t="shared" si="100"/>
        <v>-6.772883428147547</v>
      </c>
      <c r="L2148" s="8" t="str">
        <f t="shared" si="101"/>
        <v>OK</v>
      </c>
      <c r="O2148" s="2"/>
    </row>
    <row r="2149" spans="1:15">
      <c r="A2149" s="2" t="s">
        <v>5276</v>
      </c>
      <c r="B2149" s="2" t="s">
        <v>163</v>
      </c>
      <c r="C2149" s="2" t="s">
        <v>4015</v>
      </c>
      <c r="D2149" s="2" t="s">
        <v>4016</v>
      </c>
      <c r="E2149" s="4">
        <v>19.860900000000001</v>
      </c>
      <c r="F2149" s="2" t="s">
        <v>146</v>
      </c>
      <c r="H2149" s="2" t="s">
        <v>5277</v>
      </c>
      <c r="I2149" s="8">
        <f t="shared" si="99"/>
        <v>64777592.017512657</v>
      </c>
      <c r="J2149" s="8">
        <f>AVERAGEIFS(I:I,A:A,A2149)</f>
        <v>69970281.11301741</v>
      </c>
      <c r="K2149" s="8">
        <f t="shared" si="100"/>
        <v>-7.421278023904776</v>
      </c>
      <c r="L2149" s="8" t="str">
        <f t="shared" si="101"/>
        <v>OK</v>
      </c>
      <c r="O2149" s="2"/>
    </row>
    <row r="2150" spans="1:15">
      <c r="A2150" s="2" t="s">
        <v>5276</v>
      </c>
      <c r="B2150" s="2" t="s">
        <v>163</v>
      </c>
      <c r="C2150" s="2" t="s">
        <v>4015</v>
      </c>
      <c r="D2150" s="2" t="s">
        <v>4016</v>
      </c>
      <c r="E2150" s="4">
        <v>22.91</v>
      </c>
      <c r="F2150" s="2" t="s">
        <v>146</v>
      </c>
      <c r="H2150" s="2" t="s">
        <v>5277</v>
      </c>
      <c r="I2150" s="8">
        <f t="shared" si="99"/>
        <v>74722426.129793465</v>
      </c>
      <c r="J2150" s="8">
        <f>AVERAGEIFS(I:I,A:A,A2150)</f>
        <v>69970281.11301741</v>
      </c>
      <c r="K2150" s="8">
        <f t="shared" si="100"/>
        <v>6.7916620330569888</v>
      </c>
      <c r="L2150" s="8" t="str">
        <f t="shared" si="101"/>
        <v>OK</v>
      </c>
      <c r="O2150" s="2"/>
    </row>
    <row r="2151" spans="1:15">
      <c r="A2151" s="2" t="s">
        <v>5276</v>
      </c>
      <c r="B2151" s="2" t="s">
        <v>163</v>
      </c>
      <c r="C2151" s="2" t="s">
        <v>4015</v>
      </c>
      <c r="D2151" s="2" t="s">
        <v>4016</v>
      </c>
      <c r="E2151" s="4">
        <v>22.91</v>
      </c>
      <c r="F2151" s="2" t="s">
        <v>146</v>
      </c>
      <c r="H2151" s="2" t="s">
        <v>5277</v>
      </c>
      <c r="I2151" s="8">
        <f t="shared" si="99"/>
        <v>74722426.129793465</v>
      </c>
      <c r="J2151" s="8">
        <f>AVERAGEIFS(I:I,A:A,A2151)</f>
        <v>69970281.11301741</v>
      </c>
      <c r="K2151" s="8">
        <f t="shared" si="100"/>
        <v>6.7916620330569888</v>
      </c>
      <c r="L2151" s="8" t="str">
        <f t="shared" si="101"/>
        <v>OK</v>
      </c>
      <c r="O2151" s="2"/>
    </row>
    <row r="2152" spans="1:15">
      <c r="A2152" s="2" t="s">
        <v>5276</v>
      </c>
      <c r="B2152" s="2" t="s">
        <v>163</v>
      </c>
      <c r="C2152" s="2" t="s">
        <v>4015</v>
      </c>
      <c r="D2152" s="2" t="s">
        <v>4016</v>
      </c>
      <c r="E2152" s="4">
        <v>19.5</v>
      </c>
      <c r="F2152" s="2" t="s">
        <v>146</v>
      </c>
      <c r="H2152" s="2" t="s">
        <v>5277</v>
      </c>
      <c r="I2152" s="8">
        <f t="shared" si="99"/>
        <v>63600493.650413461</v>
      </c>
      <c r="J2152" s="8">
        <f>AVERAGEIFS(I:I,A:A,A2152)</f>
        <v>69970281.11301741</v>
      </c>
      <c r="K2152" s="8">
        <f t="shared" si="100"/>
        <v>-9.1035613424438555</v>
      </c>
      <c r="L2152" s="8" t="str">
        <f t="shared" si="101"/>
        <v>OK</v>
      </c>
      <c r="O2152" s="2"/>
    </row>
    <row r="2153" spans="1:15">
      <c r="A2153" s="2" t="s">
        <v>5276</v>
      </c>
      <c r="B2153" s="2" t="s">
        <v>163</v>
      </c>
      <c r="C2153" s="2" t="s">
        <v>4015</v>
      </c>
      <c r="D2153" s="2" t="s">
        <v>4016</v>
      </c>
      <c r="E2153" s="4">
        <v>20.04</v>
      </c>
      <c r="F2153" s="2" t="s">
        <v>146</v>
      </c>
      <c r="H2153" s="2" t="s">
        <v>5277</v>
      </c>
      <c r="I2153" s="8">
        <f t="shared" si="99"/>
        <v>65361738.089963369</v>
      </c>
      <c r="J2153" s="8">
        <f>AVERAGEIFS(I:I,A:A,A2153)</f>
        <v>69970281.11301741</v>
      </c>
      <c r="K2153" s="8">
        <f t="shared" si="100"/>
        <v>-6.5864291950038512</v>
      </c>
      <c r="L2153" s="8" t="str">
        <f t="shared" si="101"/>
        <v>OK</v>
      </c>
      <c r="O2153" s="2"/>
    </row>
    <row r="2154" spans="1:15">
      <c r="A2154" s="2" t="s">
        <v>5276</v>
      </c>
      <c r="B2154" s="2" t="s">
        <v>163</v>
      </c>
      <c r="C2154" s="2" t="s">
        <v>4015</v>
      </c>
      <c r="D2154" s="2" t="s">
        <v>4016</v>
      </c>
      <c r="E2154" s="4">
        <v>24.95</v>
      </c>
      <c r="F2154" s="2" t="s">
        <v>146</v>
      </c>
      <c r="H2154" s="2" t="s">
        <v>5277</v>
      </c>
      <c r="I2154" s="8">
        <f t="shared" si="99"/>
        <v>81376016.234759793</v>
      </c>
      <c r="J2154" s="8">
        <f>AVERAGEIFS(I:I,A:A,A2154)</f>
        <v>69970281.11301741</v>
      </c>
      <c r="K2154" s="8">
        <f t="shared" si="100"/>
        <v>16.300827923385942</v>
      </c>
      <c r="L2154" s="8" t="str">
        <f t="shared" si="101"/>
        <v>OK</v>
      </c>
      <c r="O2154" s="2"/>
    </row>
    <row r="2155" spans="1:15">
      <c r="A2155" s="2" t="s">
        <v>5278</v>
      </c>
      <c r="B2155" s="2" t="s">
        <v>3296</v>
      </c>
      <c r="C2155" s="2" t="s">
        <v>4017</v>
      </c>
      <c r="D2155" s="2" t="s">
        <v>4018</v>
      </c>
      <c r="E2155" s="4">
        <v>10.3</v>
      </c>
      <c r="F2155" s="2" t="s">
        <v>146</v>
      </c>
      <c r="G2155" s="2" t="s">
        <v>5279</v>
      </c>
      <c r="H2155" s="2" t="s">
        <v>5280</v>
      </c>
      <c r="I2155" s="8">
        <f t="shared" si="99"/>
        <v>33594106.902526088</v>
      </c>
      <c r="J2155" s="8">
        <f>AVERAGEIFS(I:I,A:A,A2155)</f>
        <v>33029937.908209145</v>
      </c>
      <c r="K2155" s="8">
        <f t="shared" si="100"/>
        <v>1.7080534510382162</v>
      </c>
      <c r="L2155" s="8" t="str">
        <f t="shared" si="101"/>
        <v>OK</v>
      </c>
      <c r="O2155" s="2"/>
    </row>
    <row r="2156" spans="1:15">
      <c r="A2156" s="2" t="s">
        <v>5278</v>
      </c>
      <c r="B2156" s="2" t="s">
        <v>3296</v>
      </c>
      <c r="C2156" s="2" t="s">
        <v>4017</v>
      </c>
      <c r="D2156" s="2" t="s">
        <v>4018</v>
      </c>
      <c r="E2156" s="4">
        <v>9.64</v>
      </c>
      <c r="F2156" s="2" t="s">
        <v>146</v>
      </c>
      <c r="G2156" s="2" t="s">
        <v>5279</v>
      </c>
      <c r="H2156" s="2" t="s">
        <v>5280</v>
      </c>
      <c r="I2156" s="8">
        <f t="shared" si="99"/>
        <v>31441474.809742864</v>
      </c>
      <c r="J2156" s="8">
        <f>AVERAGEIFS(I:I,A:A,A2156)</f>
        <v>33029937.908209145</v>
      </c>
      <c r="K2156" s="8">
        <f t="shared" si="100"/>
        <v>-4.809161624465208</v>
      </c>
      <c r="L2156" s="8" t="str">
        <f t="shared" si="101"/>
        <v>OK</v>
      </c>
      <c r="O2156" s="2"/>
    </row>
    <row r="2157" spans="1:15">
      <c r="A2157" s="2" t="s">
        <v>5278</v>
      </c>
      <c r="B2157" s="2" t="s">
        <v>3296</v>
      </c>
      <c r="C2157" s="2" t="s">
        <v>4017</v>
      </c>
      <c r="D2157" s="2" t="s">
        <v>4018</v>
      </c>
      <c r="E2157" s="4">
        <v>9.4</v>
      </c>
      <c r="F2157" s="2" t="s">
        <v>146</v>
      </c>
      <c r="G2157" s="2" t="s">
        <v>5279</v>
      </c>
      <c r="H2157" s="2" t="s">
        <v>5280</v>
      </c>
      <c r="I2157" s="8">
        <f t="shared" si="99"/>
        <v>30658699.503276233</v>
      </c>
      <c r="J2157" s="8">
        <f>AVERAGEIFS(I:I,A:A,A2157)</f>
        <v>33029937.908209145</v>
      </c>
      <c r="K2157" s="8">
        <f t="shared" si="100"/>
        <v>-7.1790580155573718</v>
      </c>
      <c r="L2157" s="8" t="str">
        <f t="shared" si="101"/>
        <v>OK</v>
      </c>
      <c r="O2157" s="2"/>
    </row>
    <row r="2158" spans="1:15">
      <c r="A2158" s="2" t="s">
        <v>5278</v>
      </c>
      <c r="B2158" s="2" t="s">
        <v>3296</v>
      </c>
      <c r="C2158" s="2" t="s">
        <v>4017</v>
      </c>
      <c r="D2158" s="2" t="s">
        <v>4018</v>
      </c>
      <c r="E2158" s="4">
        <v>10.814299999999999</v>
      </c>
      <c r="F2158" s="2" t="s">
        <v>146</v>
      </c>
      <c r="G2158" s="2" t="s">
        <v>5279</v>
      </c>
      <c r="H2158" s="2" t="s">
        <v>5280</v>
      </c>
      <c r="I2158" s="8">
        <f t="shared" si="99"/>
        <v>35271529.153008528</v>
      </c>
      <c r="J2158" s="8">
        <f>AVERAGEIFS(I:I,A:A,A2158)</f>
        <v>33029937.908209145</v>
      </c>
      <c r="K2158" s="8">
        <f t="shared" si="100"/>
        <v>6.7865439257827509</v>
      </c>
      <c r="L2158" s="8" t="str">
        <f t="shared" si="101"/>
        <v>OK</v>
      </c>
      <c r="O2158" s="2"/>
    </row>
    <row r="2159" spans="1:15">
      <c r="A2159" s="2" t="s">
        <v>5278</v>
      </c>
      <c r="B2159" s="2" t="s">
        <v>3296</v>
      </c>
      <c r="C2159" s="2" t="s">
        <v>4017</v>
      </c>
      <c r="D2159" s="2" t="s">
        <v>4018</v>
      </c>
      <c r="E2159" s="4">
        <v>10.47</v>
      </c>
      <c r="F2159" s="2" t="s">
        <v>146</v>
      </c>
      <c r="G2159" s="2" t="s">
        <v>5279</v>
      </c>
      <c r="H2159" s="2" t="s">
        <v>5280</v>
      </c>
      <c r="I2159" s="8">
        <f t="shared" si="99"/>
        <v>34148572.744606614</v>
      </c>
      <c r="J2159" s="8">
        <f>AVERAGEIFS(I:I,A:A,A2159)</f>
        <v>33029937.908209145</v>
      </c>
      <c r="K2159" s="8">
        <f t="shared" si="100"/>
        <v>3.3867300613951379</v>
      </c>
      <c r="L2159" s="8" t="str">
        <f t="shared" si="101"/>
        <v>OK</v>
      </c>
      <c r="O2159" s="2"/>
    </row>
    <row r="2160" spans="1:15">
      <c r="A2160" s="2" t="s">
        <v>5278</v>
      </c>
      <c r="B2160" s="2" t="s">
        <v>3296</v>
      </c>
      <c r="C2160" s="2" t="s">
        <v>4017</v>
      </c>
      <c r="D2160" s="2" t="s">
        <v>4018</v>
      </c>
      <c r="E2160" s="4">
        <v>11.3</v>
      </c>
      <c r="F2160" s="2" t="s">
        <v>146</v>
      </c>
      <c r="G2160" s="2" t="s">
        <v>5279</v>
      </c>
      <c r="H2160" s="2" t="s">
        <v>5280</v>
      </c>
      <c r="I2160" s="8">
        <f t="shared" si="99"/>
        <v>36855670.679470368</v>
      </c>
      <c r="J2160" s="8">
        <f>AVERAGEIFS(I:I,A:A,A2160)</f>
        <v>33029937.908209145</v>
      </c>
      <c r="K2160" s="8">
        <f t="shared" si="100"/>
        <v>11.582621747255505</v>
      </c>
      <c r="L2160" s="8" t="str">
        <f t="shared" si="101"/>
        <v>OK</v>
      </c>
      <c r="O2160" s="2"/>
    </row>
    <row r="2161" spans="1:15">
      <c r="A2161" s="2" t="s">
        <v>5278</v>
      </c>
      <c r="B2161" s="2" t="s">
        <v>3296</v>
      </c>
      <c r="C2161" s="2" t="s">
        <v>4017</v>
      </c>
      <c r="D2161" s="2" t="s">
        <v>4018</v>
      </c>
      <c r="E2161" s="4">
        <v>10.33</v>
      </c>
      <c r="F2161" s="2" t="s">
        <v>146</v>
      </c>
      <c r="G2161" s="2" t="s">
        <v>5279</v>
      </c>
      <c r="H2161" s="2" t="s">
        <v>5280</v>
      </c>
      <c r="I2161" s="8">
        <f t="shared" si="99"/>
        <v>33691953.81583441</v>
      </c>
      <c r="J2161" s="8">
        <f>AVERAGEIFS(I:I,A:A,A2161)</f>
        <v>33029937.908209145</v>
      </c>
      <c r="K2161" s="8">
        <f t="shared" si="100"/>
        <v>2.0042904999246991</v>
      </c>
      <c r="L2161" s="8" t="str">
        <f t="shared" si="101"/>
        <v>OK</v>
      </c>
      <c r="O2161" s="2"/>
    </row>
    <row r="2162" spans="1:15">
      <c r="A2162" s="2" t="s">
        <v>5278</v>
      </c>
      <c r="B2162" s="2" t="s">
        <v>3296</v>
      </c>
      <c r="C2162" s="2" t="s">
        <v>4017</v>
      </c>
      <c r="D2162" s="2" t="s">
        <v>4018</v>
      </c>
      <c r="E2162" s="4">
        <v>8</v>
      </c>
      <c r="F2162" s="2" t="s">
        <v>146</v>
      </c>
      <c r="G2162" s="2" t="s">
        <v>5279</v>
      </c>
      <c r="H2162" s="2" t="s">
        <v>5280</v>
      </c>
      <c r="I2162" s="8">
        <f t="shared" si="99"/>
        <v>26092510.215554241</v>
      </c>
      <c r="J2162" s="8">
        <f>AVERAGEIFS(I:I,A:A,A2162)</f>
        <v>33029937.908209145</v>
      </c>
      <c r="K2162" s="8">
        <f t="shared" si="100"/>
        <v>-21.003453630261593</v>
      </c>
      <c r="L2162" s="8" t="str">
        <f t="shared" si="101"/>
        <v>OK</v>
      </c>
      <c r="O2162" s="2"/>
    </row>
    <row r="2163" spans="1:15">
      <c r="A2163" s="2" t="s">
        <v>5278</v>
      </c>
      <c r="B2163" s="2" t="s">
        <v>3296</v>
      </c>
      <c r="C2163" s="2" t="s">
        <v>4017</v>
      </c>
      <c r="D2163" s="2" t="s">
        <v>4018</v>
      </c>
      <c r="E2163" s="4">
        <v>13</v>
      </c>
      <c r="F2163" s="2" t="s">
        <v>146</v>
      </c>
      <c r="G2163" s="2" t="s">
        <v>5279</v>
      </c>
      <c r="H2163" s="2" t="s">
        <v>5280</v>
      </c>
      <c r="I2163" s="8">
        <f t="shared" si="99"/>
        <v>42400329.100275643</v>
      </c>
      <c r="J2163" s="8">
        <f>AVERAGEIFS(I:I,A:A,A2163)</f>
        <v>33029937.908209145</v>
      </c>
      <c r="K2163" s="8">
        <f t="shared" si="100"/>
        <v>28.369387850824921</v>
      </c>
      <c r="L2163" s="8" t="str">
        <f t="shared" si="101"/>
        <v>OK</v>
      </c>
      <c r="O2163" s="2"/>
    </row>
    <row r="2164" spans="1:15">
      <c r="A2164" s="2" t="s">
        <v>5278</v>
      </c>
      <c r="B2164" s="2" t="s">
        <v>3296</v>
      </c>
      <c r="C2164" s="2" t="s">
        <v>4017</v>
      </c>
      <c r="D2164" s="2" t="s">
        <v>4018</v>
      </c>
      <c r="E2164" s="4">
        <v>8.67</v>
      </c>
      <c r="F2164" s="2" t="s">
        <v>146</v>
      </c>
      <c r="G2164" s="2" t="s">
        <v>5279</v>
      </c>
      <c r="H2164" s="2" t="s">
        <v>5280</v>
      </c>
      <c r="I2164" s="8">
        <f t="shared" si="99"/>
        <v>28277757.946106907</v>
      </c>
      <c r="J2164" s="8">
        <f>AVERAGEIFS(I:I,A:A,A2164)</f>
        <v>33029937.908209145</v>
      </c>
      <c r="K2164" s="8">
        <f t="shared" si="100"/>
        <v>-14.387492871796004</v>
      </c>
      <c r="L2164" s="8" t="str">
        <f t="shared" si="101"/>
        <v>OK</v>
      </c>
      <c r="O2164" s="2"/>
    </row>
    <row r="2165" spans="1:15">
      <c r="A2165" s="2" t="s">
        <v>5278</v>
      </c>
      <c r="B2165" s="2" t="s">
        <v>3296</v>
      </c>
      <c r="C2165" s="2" t="s">
        <v>4017</v>
      </c>
      <c r="D2165" s="2" t="s">
        <v>4018</v>
      </c>
      <c r="E2165" s="4">
        <v>7.7</v>
      </c>
      <c r="F2165" s="2" t="s">
        <v>146</v>
      </c>
      <c r="G2165" s="2" t="s">
        <v>5279</v>
      </c>
      <c r="H2165" s="2" t="s">
        <v>5280</v>
      </c>
      <c r="I2165" s="8">
        <f t="shared" si="99"/>
        <v>25114041.082470957</v>
      </c>
      <c r="J2165" s="8">
        <f>AVERAGEIFS(I:I,A:A,A2165)</f>
        <v>33029937.908209145</v>
      </c>
      <c r="K2165" s="8">
        <f t="shared" si="100"/>
        <v>-23.96582411912679</v>
      </c>
      <c r="L2165" s="8" t="str">
        <f t="shared" si="101"/>
        <v>OK</v>
      </c>
      <c r="O2165" s="2"/>
    </row>
    <row r="2166" spans="1:15">
      <c r="A2166" s="2" t="s">
        <v>5278</v>
      </c>
      <c r="B2166" s="2" t="s">
        <v>3296</v>
      </c>
      <c r="C2166" s="2" t="s">
        <v>4017</v>
      </c>
      <c r="D2166" s="2" t="s">
        <v>4018</v>
      </c>
      <c r="E2166" s="4">
        <v>11.9</v>
      </c>
      <c r="F2166" s="2" t="s">
        <v>146</v>
      </c>
      <c r="G2166" s="2" t="s">
        <v>5279</v>
      </c>
      <c r="H2166" s="2" t="s">
        <v>5280</v>
      </c>
      <c r="I2166" s="8">
        <f t="shared" si="99"/>
        <v>38812608.945636936</v>
      </c>
      <c r="J2166" s="8">
        <f>AVERAGEIFS(I:I,A:A,A2166)</f>
        <v>33029937.908209145</v>
      </c>
      <c r="K2166" s="8">
        <f t="shared" si="100"/>
        <v>17.507362724985875</v>
      </c>
      <c r="L2166" s="8" t="str">
        <f t="shared" si="101"/>
        <v>OK</v>
      </c>
      <c r="O2166" s="2"/>
    </row>
    <row r="2167" spans="1:15">
      <c r="A2167" s="2" t="s">
        <v>5282</v>
      </c>
      <c r="B2167" s="2" t="s">
        <v>163</v>
      </c>
      <c r="C2167" s="2" t="s">
        <v>4019</v>
      </c>
      <c r="D2167" s="2" t="s">
        <v>4020</v>
      </c>
      <c r="E2167" s="4">
        <v>23.11</v>
      </c>
      <c r="F2167" s="2" t="s">
        <v>146</v>
      </c>
      <c r="H2167" s="2" t="s">
        <v>5283</v>
      </c>
      <c r="I2167" s="8">
        <f t="shared" si="99"/>
        <v>75374738.885182306</v>
      </c>
      <c r="J2167" s="8">
        <f>AVERAGEIFS(I:I,A:A,A2167)</f>
        <v>76222745.467187822</v>
      </c>
      <c r="K2167" s="8">
        <f t="shared" si="100"/>
        <v>-1.1125374411638855</v>
      </c>
      <c r="L2167" s="8" t="str">
        <f t="shared" si="101"/>
        <v>OK</v>
      </c>
      <c r="O2167" s="2"/>
    </row>
    <row r="2168" spans="1:15">
      <c r="A2168" s="2" t="s">
        <v>5282</v>
      </c>
      <c r="B2168" s="2" t="s">
        <v>163</v>
      </c>
      <c r="C2168" s="2" t="s">
        <v>4019</v>
      </c>
      <c r="D2168" s="2" t="s">
        <v>4020</v>
      </c>
      <c r="E2168" s="4">
        <v>22</v>
      </c>
      <c r="F2168" s="2" t="s">
        <v>146</v>
      </c>
      <c r="H2168" s="2" t="s">
        <v>5283</v>
      </c>
      <c r="I2168" s="8">
        <f t="shared" si="99"/>
        <v>71754403.092774168</v>
      </c>
      <c r="J2168" s="8">
        <f>AVERAGEIFS(I:I,A:A,A2168)</f>
        <v>76222745.467187822</v>
      </c>
      <c r="K2168" s="8">
        <f t="shared" si="100"/>
        <v>-5.8622165169019969</v>
      </c>
      <c r="L2168" s="8" t="str">
        <f t="shared" si="101"/>
        <v>OK</v>
      </c>
      <c r="O2168" s="2"/>
    </row>
    <row r="2169" spans="1:15">
      <c r="A2169" s="2" t="s">
        <v>5282</v>
      </c>
      <c r="B2169" s="2" t="s">
        <v>163</v>
      </c>
      <c r="C2169" s="2" t="s">
        <v>4019</v>
      </c>
      <c r="D2169" s="2" t="s">
        <v>4020</v>
      </c>
      <c r="E2169" s="4">
        <v>25</v>
      </c>
      <c r="F2169" s="2" t="s">
        <v>146</v>
      </c>
      <c r="H2169" s="2" t="s">
        <v>5283</v>
      </c>
      <c r="I2169" s="8">
        <f t="shared" si="99"/>
        <v>81539094.423607007</v>
      </c>
      <c r="J2169" s="8">
        <f>AVERAGEIFS(I:I,A:A,A2169)</f>
        <v>76222745.467187822</v>
      </c>
      <c r="K2169" s="8">
        <f t="shared" si="100"/>
        <v>6.9747539580659046</v>
      </c>
      <c r="L2169" s="8" t="str">
        <f t="shared" si="101"/>
        <v>OK</v>
      </c>
      <c r="O2169" s="2"/>
    </row>
    <row r="2170" spans="1:15">
      <c r="A2170" s="2" t="s">
        <v>5284</v>
      </c>
      <c r="B2170" s="2" t="s">
        <v>305</v>
      </c>
      <c r="C2170" s="2" t="s">
        <v>4021</v>
      </c>
      <c r="D2170" s="2" t="s">
        <v>4022</v>
      </c>
      <c r="E2170" s="4">
        <v>8.7498000000000005</v>
      </c>
      <c r="F2170" s="2" t="s">
        <v>146</v>
      </c>
      <c r="H2170" s="2" t="s">
        <v>5285</v>
      </c>
      <c r="I2170" s="8">
        <f t="shared" si="99"/>
        <v>28538030.735507064</v>
      </c>
      <c r="J2170" s="8">
        <f>AVERAGEIFS(I:I,A:A,A2170)</f>
        <v>57914283.3616888</v>
      </c>
      <c r="K2170" s="8">
        <f t="shared" si="100"/>
        <v>-50.723674577340248</v>
      </c>
      <c r="L2170" s="8" t="str">
        <f t="shared" si="101"/>
        <v>Kleiner -50</v>
      </c>
      <c r="O2170" s="2"/>
    </row>
    <row r="2171" spans="1:15">
      <c r="A2171" s="2" t="s">
        <v>5284</v>
      </c>
      <c r="B2171" s="2" t="s">
        <v>305</v>
      </c>
      <c r="C2171" s="2" t="s">
        <v>4021</v>
      </c>
      <c r="D2171" s="2" t="s">
        <v>4022</v>
      </c>
      <c r="E2171" s="4">
        <v>24.3</v>
      </c>
      <c r="F2171" s="2" t="s">
        <v>146</v>
      </c>
      <c r="H2171" s="2" t="s">
        <v>5285</v>
      </c>
      <c r="I2171" s="8">
        <f t="shared" si="99"/>
        <v>79255999.779746011</v>
      </c>
      <c r="J2171" s="8">
        <f>AVERAGEIFS(I:I,A:A,A2171)</f>
        <v>57914283.3616888</v>
      </c>
      <c r="K2171" s="8">
        <f t="shared" si="100"/>
        <v>36.850523185745047</v>
      </c>
      <c r="L2171" s="8" t="str">
        <f t="shared" si="101"/>
        <v>OK</v>
      </c>
      <c r="O2171" s="2"/>
    </row>
    <row r="2172" spans="1:15">
      <c r="A2172" s="2" t="s">
        <v>5284</v>
      </c>
      <c r="B2172" s="2" t="s">
        <v>305</v>
      </c>
      <c r="C2172" s="2" t="s">
        <v>4021</v>
      </c>
      <c r="D2172" s="2" t="s">
        <v>4022</v>
      </c>
      <c r="E2172" s="4">
        <v>20.22</v>
      </c>
      <c r="F2172" s="2" t="s">
        <v>146</v>
      </c>
      <c r="H2172" s="2" t="s">
        <v>5285</v>
      </c>
      <c r="I2172" s="8">
        <f t="shared" si="99"/>
        <v>65948819.569813341</v>
      </c>
      <c r="J2172" s="8">
        <f>AVERAGEIFS(I:I,A:A,A2172)</f>
        <v>57914283.3616888</v>
      </c>
      <c r="K2172" s="8">
        <f t="shared" si="100"/>
        <v>13.87315139159524</v>
      </c>
      <c r="L2172" s="8" t="str">
        <f t="shared" si="101"/>
        <v>OK</v>
      </c>
      <c r="O2172" s="2"/>
    </row>
    <row r="2173" spans="1:15">
      <c r="A2173" s="2" t="s">
        <v>5286</v>
      </c>
      <c r="B2173" s="2" t="s">
        <v>163</v>
      </c>
      <c r="C2173" s="2" t="s">
        <v>4023</v>
      </c>
      <c r="D2173" s="2" t="s">
        <v>4024</v>
      </c>
      <c r="E2173" s="4">
        <v>26.791699999999999</v>
      </c>
      <c r="F2173" s="2" t="s">
        <v>146</v>
      </c>
      <c r="G2173" s="2" t="s">
        <v>5287</v>
      </c>
      <c r="H2173" s="2" t="s">
        <v>5288</v>
      </c>
      <c r="I2173" s="8">
        <f t="shared" si="99"/>
        <v>87382838.242758065</v>
      </c>
      <c r="J2173" s="8">
        <f>AVERAGEIFS(I:I,A:A,A2173)</f>
        <v>81327785.860408232</v>
      </c>
      <c r="K2173" s="8">
        <f t="shared" si="100"/>
        <v>7.4452443507349253</v>
      </c>
      <c r="L2173" s="8" t="str">
        <f t="shared" si="101"/>
        <v>OK</v>
      </c>
      <c r="O2173" s="2"/>
    </row>
    <row r="2174" spans="1:15">
      <c r="A2174" s="2" t="s">
        <v>5286</v>
      </c>
      <c r="B2174" s="2" t="s">
        <v>163</v>
      </c>
      <c r="C2174" s="2" t="s">
        <v>4023</v>
      </c>
      <c r="D2174" s="2" t="s">
        <v>4024</v>
      </c>
      <c r="E2174" s="4">
        <v>26.92</v>
      </c>
      <c r="F2174" s="2" t="s">
        <v>146</v>
      </c>
      <c r="G2174" s="2" t="s">
        <v>5287</v>
      </c>
      <c r="H2174" s="2" t="s">
        <v>5288</v>
      </c>
      <c r="I2174" s="8">
        <f t="shared" si="99"/>
        <v>87801296.87534003</v>
      </c>
      <c r="J2174" s="8">
        <f>AVERAGEIFS(I:I,A:A,A2174)</f>
        <v>81327785.860408232</v>
      </c>
      <c r="K2174" s="8">
        <f t="shared" si="100"/>
        <v>7.9597777640756151</v>
      </c>
      <c r="L2174" s="8" t="str">
        <f t="shared" si="101"/>
        <v>OK</v>
      </c>
      <c r="O2174" s="2"/>
    </row>
    <row r="2175" spans="1:15">
      <c r="A2175" s="2" t="s">
        <v>5286</v>
      </c>
      <c r="B2175" s="2" t="s">
        <v>163</v>
      </c>
      <c r="C2175" s="2" t="s">
        <v>4023</v>
      </c>
      <c r="D2175" s="2" t="s">
        <v>4024</v>
      </c>
      <c r="E2175" s="4">
        <v>22.1</v>
      </c>
      <c r="F2175" s="2" t="s">
        <v>146</v>
      </c>
      <c r="G2175" s="2" t="s">
        <v>5287</v>
      </c>
      <c r="H2175" s="2" t="s">
        <v>5288</v>
      </c>
      <c r="I2175" s="8">
        <f t="shared" si="99"/>
        <v>72080559.470468596</v>
      </c>
      <c r="J2175" s="8">
        <f>AVERAGEIFS(I:I,A:A,A2175)</f>
        <v>81327785.860408232</v>
      </c>
      <c r="K2175" s="8">
        <f t="shared" si="100"/>
        <v>-11.370316174365868</v>
      </c>
      <c r="L2175" s="8" t="str">
        <f t="shared" si="101"/>
        <v>OK</v>
      </c>
      <c r="O2175" s="2"/>
    </row>
    <row r="2176" spans="1:15">
      <c r="A2176" s="2" t="s">
        <v>5286</v>
      </c>
      <c r="B2176" s="2" t="s">
        <v>163</v>
      </c>
      <c r="C2176" s="2" t="s">
        <v>4023</v>
      </c>
      <c r="D2176" s="2" t="s">
        <v>4024</v>
      </c>
      <c r="E2176" s="4">
        <v>26.92</v>
      </c>
      <c r="F2176" s="2" t="s">
        <v>146</v>
      </c>
      <c r="G2176" s="2" t="s">
        <v>5287</v>
      </c>
      <c r="H2176" s="2" t="s">
        <v>5288</v>
      </c>
      <c r="I2176" s="8">
        <f t="shared" si="99"/>
        <v>87801296.87534003</v>
      </c>
      <c r="J2176" s="8">
        <f>AVERAGEIFS(I:I,A:A,A2176)</f>
        <v>81327785.860408232</v>
      </c>
      <c r="K2176" s="8">
        <f t="shared" si="100"/>
        <v>7.9597777640756151</v>
      </c>
      <c r="L2176" s="8" t="str">
        <f t="shared" si="101"/>
        <v>OK</v>
      </c>
      <c r="O2176" s="2"/>
    </row>
    <row r="2177" spans="1:15">
      <c r="A2177" s="2" t="s">
        <v>5286</v>
      </c>
      <c r="B2177" s="2" t="s">
        <v>163</v>
      </c>
      <c r="C2177" s="2" t="s">
        <v>4023</v>
      </c>
      <c r="D2177" s="2" t="s">
        <v>4024</v>
      </c>
      <c r="E2177" s="4">
        <v>26.3</v>
      </c>
      <c r="F2177" s="2" t="s">
        <v>146</v>
      </c>
      <c r="G2177" s="2" t="s">
        <v>5287</v>
      </c>
      <c r="H2177" s="2" t="s">
        <v>5288</v>
      </c>
      <c r="I2177" s="8">
        <f t="shared" si="99"/>
        <v>85779127.33363457</v>
      </c>
      <c r="J2177" s="8">
        <f>AVERAGEIFS(I:I,A:A,A2177)</f>
        <v>81327785.860408232</v>
      </c>
      <c r="K2177" s="8">
        <f t="shared" si="100"/>
        <v>5.4733341454378914</v>
      </c>
      <c r="L2177" s="8" t="str">
        <f t="shared" si="101"/>
        <v>OK</v>
      </c>
      <c r="O2177" s="2"/>
    </row>
    <row r="2178" spans="1:15">
      <c r="A2178" s="2" t="s">
        <v>5286</v>
      </c>
      <c r="B2178" s="2" t="s">
        <v>163</v>
      </c>
      <c r="C2178" s="2" t="s">
        <v>4023</v>
      </c>
      <c r="D2178" s="2" t="s">
        <v>4024</v>
      </c>
      <c r="E2178" s="4">
        <v>27.04</v>
      </c>
      <c r="F2178" s="2" t="s">
        <v>146</v>
      </c>
      <c r="G2178" s="2" t="s">
        <v>5287</v>
      </c>
      <c r="H2178" s="2" t="s">
        <v>5288</v>
      </c>
      <c r="I2178" s="8">
        <f t="shared" si="99"/>
        <v>88192684.528573334</v>
      </c>
      <c r="J2178" s="8">
        <f>AVERAGEIFS(I:I,A:A,A2178)</f>
        <v>81327785.860408232</v>
      </c>
      <c r="K2178" s="8">
        <f t="shared" si="100"/>
        <v>8.4410249160699955</v>
      </c>
      <c r="L2178" s="8" t="str">
        <f t="shared" si="101"/>
        <v>OK</v>
      </c>
      <c r="O2178" s="2"/>
    </row>
    <row r="2179" spans="1:15">
      <c r="A2179" s="2" t="s">
        <v>5286</v>
      </c>
      <c r="B2179" s="2" t="s">
        <v>163</v>
      </c>
      <c r="C2179" s="2" t="s">
        <v>4023</v>
      </c>
      <c r="D2179" s="2" t="s">
        <v>4024</v>
      </c>
      <c r="E2179" s="4">
        <v>27</v>
      </c>
      <c r="F2179" s="2" t="s">
        <v>146</v>
      </c>
      <c r="G2179" s="2" t="s">
        <v>5287</v>
      </c>
      <c r="H2179" s="2" t="s">
        <v>5288</v>
      </c>
      <c r="I2179" s="8">
        <f t="shared" ref="I2179:I2242" si="102">_xlfn.IFS(F2179="Mpc",E2179*$O$1,F2179="kpc",E2179*$S$1,F2179="pc",E2179*$W$1,F2179="Lj",E2179,E2179="",0)</f>
        <v>88062221.977495566</v>
      </c>
      <c r="J2179" s="8">
        <f>AVERAGEIFS(I:I,A:A,A2179)</f>
        <v>81327785.860408232</v>
      </c>
      <c r="K2179" s="8">
        <f t="shared" ref="K2179:K2242" si="103">(I2179/J2179-1)*100</f>
        <v>8.2806091987385209</v>
      </c>
      <c r="L2179" s="8" t="str">
        <f t="shared" ref="L2179:L2242" si="104">IF(K2179&gt;50,"Groesser50",IF(K2179&lt;-50,"Kleiner -50","OK"))</f>
        <v>OK</v>
      </c>
      <c r="O2179" s="2"/>
    </row>
    <row r="2180" spans="1:15">
      <c r="A2180" s="2" t="s">
        <v>5286</v>
      </c>
      <c r="B2180" s="2" t="s">
        <v>163</v>
      </c>
      <c r="C2180" s="2" t="s">
        <v>4023</v>
      </c>
      <c r="D2180" s="2" t="s">
        <v>4024</v>
      </c>
      <c r="E2180" s="4">
        <v>16.41</v>
      </c>
      <c r="F2180" s="2" t="s">
        <v>146</v>
      </c>
      <c r="G2180" s="2" t="s">
        <v>5287</v>
      </c>
      <c r="H2180" s="2" t="s">
        <v>5288</v>
      </c>
      <c r="I2180" s="8">
        <f t="shared" si="102"/>
        <v>53522261.57965564</v>
      </c>
      <c r="J2180" s="8">
        <f>AVERAGEIFS(I:I,A:A,A2180)</f>
        <v>81327785.860408232</v>
      </c>
      <c r="K2180" s="8">
        <f t="shared" si="103"/>
        <v>-34.18945196476669</v>
      </c>
      <c r="L2180" s="8" t="str">
        <f t="shared" si="104"/>
        <v>OK</v>
      </c>
      <c r="O2180" s="2"/>
    </row>
    <row r="2181" spans="1:15">
      <c r="A2181" s="2" t="s">
        <v>5289</v>
      </c>
      <c r="B2181" s="2" t="s">
        <v>176</v>
      </c>
      <c r="C2181" s="2" t="s">
        <v>4025</v>
      </c>
      <c r="D2181" s="2" t="s">
        <v>4026</v>
      </c>
      <c r="E2181" s="4">
        <v>38.4</v>
      </c>
      <c r="F2181" s="2" t="s">
        <v>146</v>
      </c>
      <c r="G2181" s="2" t="s">
        <v>4027</v>
      </c>
      <c r="H2181" s="2" t="s">
        <v>5290</v>
      </c>
      <c r="I2181" s="8">
        <f t="shared" si="102"/>
        <v>125244049.03466035</v>
      </c>
      <c r="J2181" s="8">
        <f>AVERAGEIFS(I:I,A:A,A2181)</f>
        <v>99111013.889177591</v>
      </c>
      <c r="K2181" s="8">
        <f t="shared" si="103"/>
        <v>26.367438007146006</v>
      </c>
      <c r="L2181" s="8" t="str">
        <f t="shared" si="104"/>
        <v>OK</v>
      </c>
      <c r="O2181" s="2"/>
    </row>
    <row r="2182" spans="1:15">
      <c r="A2182" s="2" t="s">
        <v>5289</v>
      </c>
      <c r="B2182" s="2" t="s">
        <v>176</v>
      </c>
      <c r="C2182" s="2" t="s">
        <v>4025</v>
      </c>
      <c r="D2182" s="2" t="s">
        <v>4026</v>
      </c>
      <c r="E2182" s="4">
        <v>28.18</v>
      </c>
      <c r="F2182" s="2" t="s">
        <v>146</v>
      </c>
      <c r="G2182" s="2" t="s">
        <v>4027</v>
      </c>
      <c r="H2182" s="2" t="s">
        <v>5290</v>
      </c>
      <c r="I2182" s="8">
        <f t="shared" si="102"/>
        <v>91910867.23428981</v>
      </c>
      <c r="J2182" s="8">
        <f>AVERAGEIFS(I:I,A:A,A2182)</f>
        <v>99111013.889177591</v>
      </c>
      <c r="K2182" s="8">
        <f t="shared" si="103"/>
        <v>-7.2647290874642163</v>
      </c>
      <c r="L2182" s="8" t="str">
        <f t="shared" si="104"/>
        <v>OK</v>
      </c>
      <c r="O2182" s="2"/>
    </row>
    <row r="2183" spans="1:15">
      <c r="A2183" s="2" t="s">
        <v>5289</v>
      </c>
      <c r="B2183" s="2" t="s">
        <v>176</v>
      </c>
      <c r="C2183" s="2" t="s">
        <v>4025</v>
      </c>
      <c r="D2183" s="2" t="s">
        <v>4026</v>
      </c>
      <c r="E2183" s="4">
        <v>23.1206</v>
      </c>
      <c r="F2183" s="2" t="s">
        <v>146</v>
      </c>
      <c r="G2183" s="2" t="s">
        <v>4027</v>
      </c>
      <c r="H2183" s="2" t="s">
        <v>5290</v>
      </c>
      <c r="I2183" s="8">
        <f t="shared" si="102"/>
        <v>75409311.461217925</v>
      </c>
      <c r="J2183" s="8">
        <f>AVERAGEIFS(I:I,A:A,A2183)</f>
        <v>99111013.889177591</v>
      </c>
      <c r="K2183" s="8">
        <f t="shared" si="103"/>
        <v>-23.914297208645319</v>
      </c>
      <c r="L2183" s="8" t="str">
        <f t="shared" si="104"/>
        <v>OK</v>
      </c>
      <c r="O2183" s="2"/>
    </row>
    <row r="2184" spans="1:15">
      <c r="A2184" s="2" t="s">
        <v>5289</v>
      </c>
      <c r="B2184" s="2" t="s">
        <v>176</v>
      </c>
      <c r="C2184" s="2" t="s">
        <v>4025</v>
      </c>
      <c r="D2184" s="2" t="s">
        <v>4026</v>
      </c>
      <c r="E2184" s="4">
        <v>34.51</v>
      </c>
      <c r="F2184" s="2" t="s">
        <v>146</v>
      </c>
      <c r="G2184" s="2" t="s">
        <v>4027</v>
      </c>
      <c r="H2184" s="2" t="s">
        <v>5290</v>
      </c>
      <c r="I2184" s="8">
        <f t="shared" si="102"/>
        <v>112556565.94234709</v>
      </c>
      <c r="J2184" s="8">
        <f>AVERAGEIFS(I:I,A:A,A2184)</f>
        <v>99111013.889177591</v>
      </c>
      <c r="K2184" s="8">
        <f t="shared" si="103"/>
        <v>13.566153271526261</v>
      </c>
      <c r="L2184" s="8" t="str">
        <f t="shared" si="104"/>
        <v>OK</v>
      </c>
      <c r="O2184" s="2"/>
    </row>
    <row r="2185" spans="1:15">
      <c r="A2185" s="2" t="s">
        <v>5289</v>
      </c>
      <c r="B2185" s="2" t="s">
        <v>176</v>
      </c>
      <c r="C2185" s="2" t="s">
        <v>4025</v>
      </c>
      <c r="D2185" s="2" t="s">
        <v>4026</v>
      </c>
      <c r="E2185" s="4">
        <v>32.5</v>
      </c>
      <c r="F2185" s="2" t="s">
        <v>146</v>
      </c>
      <c r="G2185" s="2" t="s">
        <v>4027</v>
      </c>
      <c r="H2185" s="2" t="s">
        <v>5290</v>
      </c>
      <c r="I2185" s="8">
        <f t="shared" si="102"/>
        <v>106000822.7506891</v>
      </c>
      <c r="J2185" s="8">
        <f>AVERAGEIFS(I:I,A:A,A2185)</f>
        <v>99111013.889177591</v>
      </c>
      <c r="K2185" s="8">
        <f t="shared" si="103"/>
        <v>6.9516076883397115</v>
      </c>
      <c r="L2185" s="8" t="str">
        <f t="shared" si="104"/>
        <v>OK</v>
      </c>
      <c r="O2185" s="2"/>
    </row>
    <row r="2186" spans="1:15">
      <c r="A2186" s="2" t="s">
        <v>5289</v>
      </c>
      <c r="B2186" s="2" t="s">
        <v>176</v>
      </c>
      <c r="C2186" s="2" t="s">
        <v>4025</v>
      </c>
      <c r="D2186" s="2" t="s">
        <v>4026</v>
      </c>
      <c r="E2186" s="4">
        <v>38.369999999999997</v>
      </c>
      <c r="F2186" s="2" t="s">
        <v>146</v>
      </c>
      <c r="G2186" s="2" t="s">
        <v>4027</v>
      </c>
      <c r="H2186" s="2" t="s">
        <v>5290</v>
      </c>
      <c r="I2186" s="8">
        <f t="shared" si="102"/>
        <v>125146202.12135202</v>
      </c>
      <c r="J2186" s="8">
        <f>AVERAGEIFS(I:I,A:A,A2186)</f>
        <v>99111013.889177591</v>
      </c>
      <c r="K2186" s="8">
        <f t="shared" si="103"/>
        <v>26.268713446202916</v>
      </c>
      <c r="L2186" s="8" t="str">
        <f t="shared" si="104"/>
        <v>OK</v>
      </c>
      <c r="O2186" s="2"/>
    </row>
    <row r="2187" spans="1:15">
      <c r="A2187" s="2" t="s">
        <v>5289</v>
      </c>
      <c r="B2187" s="2" t="s">
        <v>176</v>
      </c>
      <c r="C2187" s="2" t="s">
        <v>4025</v>
      </c>
      <c r="D2187" s="2" t="s">
        <v>4026</v>
      </c>
      <c r="E2187" s="4">
        <v>24</v>
      </c>
      <c r="F2187" s="2" t="s">
        <v>146</v>
      </c>
      <c r="G2187" s="2" t="s">
        <v>4027</v>
      </c>
      <c r="H2187" s="2" t="s">
        <v>5290</v>
      </c>
      <c r="I2187" s="8">
        <f t="shared" si="102"/>
        <v>78277530.646662727</v>
      </c>
      <c r="J2187" s="8">
        <f>AVERAGEIFS(I:I,A:A,A2187)</f>
        <v>99111013.889177591</v>
      </c>
      <c r="K2187" s="8">
        <f t="shared" si="103"/>
        <v>-21.020351245533742</v>
      </c>
      <c r="L2187" s="8" t="str">
        <f t="shared" si="104"/>
        <v>OK</v>
      </c>
      <c r="O2187" s="2"/>
    </row>
    <row r="2188" spans="1:15">
      <c r="A2188" s="2" t="s">
        <v>5289</v>
      </c>
      <c r="B2188" s="2" t="s">
        <v>176</v>
      </c>
      <c r="C2188" s="2" t="s">
        <v>4025</v>
      </c>
      <c r="D2188" s="2" t="s">
        <v>4026</v>
      </c>
      <c r="E2188" s="4">
        <v>24.02</v>
      </c>
      <c r="F2188" s="2" t="s">
        <v>146</v>
      </c>
      <c r="G2188" s="2" t="s">
        <v>4027</v>
      </c>
      <c r="H2188" s="2" t="s">
        <v>5290</v>
      </c>
      <c r="I2188" s="8">
        <f t="shared" si="102"/>
        <v>78342761.922201604</v>
      </c>
      <c r="J2188" s="8">
        <f>AVERAGEIFS(I:I,A:A,A2188)</f>
        <v>99111013.889177591</v>
      </c>
      <c r="K2188" s="8">
        <f t="shared" si="103"/>
        <v>-20.954534871571695</v>
      </c>
      <c r="L2188" s="8" t="str">
        <f t="shared" si="104"/>
        <v>OK</v>
      </c>
      <c r="O2188" s="2"/>
    </row>
    <row r="2189" spans="1:15">
      <c r="A2189" s="2" t="s">
        <v>5291</v>
      </c>
      <c r="B2189" s="2" t="s">
        <v>72</v>
      </c>
      <c r="C2189" s="2" t="s">
        <v>4028</v>
      </c>
      <c r="D2189" s="2" t="s">
        <v>4029</v>
      </c>
      <c r="E2189" s="4">
        <v>24.9</v>
      </c>
      <c r="F2189" s="2" t="s">
        <v>146</v>
      </c>
      <c r="H2189" s="2" t="s">
        <v>5292</v>
      </c>
      <c r="I2189" s="8">
        <f t="shared" si="102"/>
        <v>81212938.045912564</v>
      </c>
      <c r="J2189" s="8">
        <f>AVERAGEIFS(I:I,A:A,A2189)</f>
        <v>72398561.938720644</v>
      </c>
      <c r="K2189" s="8">
        <f t="shared" si="103"/>
        <v>12.17479445883547</v>
      </c>
      <c r="L2189" s="8" t="str">
        <f t="shared" si="104"/>
        <v>OK</v>
      </c>
      <c r="O2189" s="2"/>
    </row>
    <row r="2190" spans="1:15">
      <c r="A2190" s="2" t="s">
        <v>5291</v>
      </c>
      <c r="B2190" s="2" t="s">
        <v>72</v>
      </c>
      <c r="C2190" s="2" t="s">
        <v>4028</v>
      </c>
      <c r="D2190" s="2" t="s">
        <v>4029</v>
      </c>
      <c r="E2190" s="4">
        <v>21.48</v>
      </c>
      <c r="F2190" s="2" t="s">
        <v>146</v>
      </c>
      <c r="H2190" s="2" t="s">
        <v>5292</v>
      </c>
      <c r="I2190" s="8">
        <f t="shared" si="102"/>
        <v>70058389.928763136</v>
      </c>
      <c r="J2190" s="8">
        <f>AVERAGEIFS(I:I,A:A,A2190)</f>
        <v>72398561.938720644</v>
      </c>
      <c r="K2190" s="8">
        <f t="shared" si="103"/>
        <v>-3.2323459849081915</v>
      </c>
      <c r="L2190" s="8" t="str">
        <f t="shared" si="104"/>
        <v>OK</v>
      </c>
      <c r="O2190" s="2"/>
    </row>
    <row r="2191" spans="1:15">
      <c r="A2191" s="2" t="s">
        <v>5291</v>
      </c>
      <c r="B2191" s="2" t="s">
        <v>72</v>
      </c>
      <c r="C2191" s="2" t="s">
        <v>4028</v>
      </c>
      <c r="D2191" s="2" t="s">
        <v>4029</v>
      </c>
      <c r="E2191" s="4">
        <v>21.577500000000001</v>
      </c>
      <c r="F2191" s="2" t="s">
        <v>146</v>
      </c>
      <c r="H2191" s="2" t="s">
        <v>5292</v>
      </c>
      <c r="I2191" s="8">
        <f t="shared" si="102"/>
        <v>70376392.397015199</v>
      </c>
      <c r="J2191" s="8">
        <f>AVERAGEIFS(I:I,A:A,A2191)</f>
        <v>72398561.938720644</v>
      </c>
      <c r="K2191" s="8">
        <f t="shared" si="103"/>
        <v>-2.7931073319067301</v>
      </c>
      <c r="L2191" s="8" t="str">
        <f t="shared" si="104"/>
        <v>OK</v>
      </c>
      <c r="O2191" s="2"/>
    </row>
    <row r="2192" spans="1:15">
      <c r="A2192" s="2" t="s">
        <v>5291</v>
      </c>
      <c r="B2192" s="2" t="s">
        <v>72</v>
      </c>
      <c r="C2192" s="2" t="s">
        <v>4028</v>
      </c>
      <c r="D2192" s="2" t="s">
        <v>4029</v>
      </c>
      <c r="E2192" s="4">
        <v>24.55</v>
      </c>
      <c r="F2192" s="2" t="s">
        <v>146</v>
      </c>
      <c r="H2192" s="2" t="s">
        <v>5292</v>
      </c>
      <c r="I2192" s="8">
        <f t="shared" si="102"/>
        <v>80071390.723982081</v>
      </c>
      <c r="J2192" s="8">
        <f>AVERAGEIFS(I:I,A:A,A2192)</f>
        <v>72398561.938720644</v>
      </c>
      <c r="K2192" s="8">
        <f t="shared" si="103"/>
        <v>10.598040319855873</v>
      </c>
      <c r="L2192" s="8" t="str">
        <f t="shared" si="104"/>
        <v>OK</v>
      </c>
      <c r="O2192" s="2"/>
    </row>
    <row r="2193" spans="1:15">
      <c r="A2193" s="2" t="s">
        <v>5291</v>
      </c>
      <c r="B2193" s="2" t="s">
        <v>72</v>
      </c>
      <c r="C2193" s="2" t="s">
        <v>4028</v>
      </c>
      <c r="D2193" s="2" t="s">
        <v>4029</v>
      </c>
      <c r="E2193" s="4">
        <v>21</v>
      </c>
      <c r="F2193" s="2" t="s">
        <v>146</v>
      </c>
      <c r="H2193" s="2" t="s">
        <v>5292</v>
      </c>
      <c r="I2193" s="8">
        <f t="shared" si="102"/>
        <v>68492839.315829888</v>
      </c>
      <c r="J2193" s="8">
        <f>AVERAGEIFS(I:I,A:A,A2193)</f>
        <v>72398561.938720644</v>
      </c>
      <c r="K2193" s="8">
        <f t="shared" si="103"/>
        <v>-5.3947516612230846</v>
      </c>
      <c r="L2193" s="8" t="str">
        <f t="shared" si="104"/>
        <v>OK</v>
      </c>
      <c r="O2193" s="2"/>
    </row>
    <row r="2194" spans="1:15">
      <c r="A2194" s="2" t="s">
        <v>5291</v>
      </c>
      <c r="B2194" s="2" t="s">
        <v>72</v>
      </c>
      <c r="C2194" s="2" t="s">
        <v>4028</v>
      </c>
      <c r="D2194" s="2" t="s">
        <v>4029</v>
      </c>
      <c r="E2194" s="4">
        <v>20.399999999999999</v>
      </c>
      <c r="F2194" s="2" t="s">
        <v>146</v>
      </c>
      <c r="H2194" s="2" t="s">
        <v>5292</v>
      </c>
      <c r="I2194" s="8">
        <f t="shared" si="102"/>
        <v>66535901.049663313</v>
      </c>
      <c r="J2194" s="8">
        <f>AVERAGEIFS(I:I,A:A,A2194)</f>
        <v>72398561.938720644</v>
      </c>
      <c r="K2194" s="8">
        <f t="shared" si="103"/>
        <v>-8.0977587566167237</v>
      </c>
      <c r="L2194" s="8" t="str">
        <f t="shared" si="104"/>
        <v>OK</v>
      </c>
      <c r="O2194" s="2"/>
    </row>
    <row r="2195" spans="1:15">
      <c r="A2195" s="2" t="s">
        <v>5291</v>
      </c>
      <c r="B2195" s="2" t="s">
        <v>72</v>
      </c>
      <c r="C2195" s="2" t="s">
        <v>4028</v>
      </c>
      <c r="D2195" s="2" t="s">
        <v>4029</v>
      </c>
      <c r="E2195" s="4">
        <v>24.89</v>
      </c>
      <c r="F2195" s="2" t="s">
        <v>146</v>
      </c>
      <c r="H2195" s="2" t="s">
        <v>5292</v>
      </c>
      <c r="I2195" s="8">
        <f t="shared" si="102"/>
        <v>81180322.408143133</v>
      </c>
      <c r="J2195" s="8">
        <f>AVERAGEIFS(I:I,A:A,A2195)</f>
        <v>72398561.938720644</v>
      </c>
      <c r="K2195" s="8">
        <f t="shared" si="103"/>
        <v>12.129744340578918</v>
      </c>
      <c r="L2195" s="8" t="str">
        <f t="shared" si="104"/>
        <v>OK</v>
      </c>
      <c r="O2195" s="2"/>
    </row>
    <row r="2196" spans="1:15">
      <c r="A2196" s="2" t="s">
        <v>5291</v>
      </c>
      <c r="B2196" s="2" t="s">
        <v>72</v>
      </c>
      <c r="C2196" s="2" t="s">
        <v>4028</v>
      </c>
      <c r="D2196" s="2" t="s">
        <v>4029</v>
      </c>
      <c r="E2196" s="4">
        <v>24</v>
      </c>
      <c r="F2196" s="2" t="s">
        <v>146</v>
      </c>
      <c r="H2196" s="2" t="s">
        <v>5292</v>
      </c>
      <c r="I2196" s="8">
        <f t="shared" si="102"/>
        <v>78277530.646662727</v>
      </c>
      <c r="J2196" s="8">
        <f>AVERAGEIFS(I:I,A:A,A2196)</f>
        <v>72398561.938720644</v>
      </c>
      <c r="K2196" s="8">
        <f t="shared" si="103"/>
        <v>8.120283815745033</v>
      </c>
      <c r="L2196" s="8" t="str">
        <f t="shared" si="104"/>
        <v>OK</v>
      </c>
      <c r="O2196" s="2"/>
    </row>
    <row r="2197" spans="1:15">
      <c r="A2197" s="2" t="s">
        <v>5291</v>
      </c>
      <c r="B2197" s="2" t="s">
        <v>72</v>
      </c>
      <c r="C2197" s="2" t="s">
        <v>4028</v>
      </c>
      <c r="D2197" s="2" t="s">
        <v>4029</v>
      </c>
      <c r="E2197" s="4">
        <v>16.98</v>
      </c>
      <c r="F2197" s="2" t="s">
        <v>146</v>
      </c>
      <c r="H2197" s="2" t="s">
        <v>5292</v>
      </c>
      <c r="I2197" s="8">
        <f t="shared" si="102"/>
        <v>55381352.932513878</v>
      </c>
      <c r="J2197" s="8">
        <f>AVERAGEIFS(I:I,A:A,A2197)</f>
        <v>72398561.938720644</v>
      </c>
      <c r="K2197" s="8">
        <f t="shared" si="103"/>
        <v>-23.504899200360384</v>
      </c>
      <c r="L2197" s="8" t="str">
        <f t="shared" si="104"/>
        <v>OK</v>
      </c>
      <c r="O2197" s="2"/>
    </row>
    <row r="2198" spans="1:15">
      <c r="A2198" s="2" t="s">
        <v>5293</v>
      </c>
      <c r="B2198" s="2" t="s">
        <v>3296</v>
      </c>
      <c r="C2198" s="2" t="s">
        <v>4030</v>
      </c>
      <c r="D2198" s="2" t="s">
        <v>4031</v>
      </c>
      <c r="E2198" s="4">
        <v>25.6</v>
      </c>
      <c r="F2198" s="2" t="s">
        <v>146</v>
      </c>
      <c r="H2198" s="2" t="s">
        <v>5294</v>
      </c>
      <c r="I2198" s="8">
        <f t="shared" si="102"/>
        <v>83496032.689773574</v>
      </c>
      <c r="J2198" s="8">
        <f>AVERAGEIFS(I:I,A:A,A2198)</f>
        <v>85616049.144787356</v>
      </c>
      <c r="K2198" s="8">
        <f t="shared" si="103"/>
        <v>-2.4761904761904763</v>
      </c>
      <c r="L2198" s="8" t="str">
        <f t="shared" si="104"/>
        <v>OK</v>
      </c>
      <c r="O2198" s="2"/>
    </row>
    <row r="2199" spans="1:15">
      <c r="A2199" s="2" t="s">
        <v>5293</v>
      </c>
      <c r="B2199" s="2" t="s">
        <v>3296</v>
      </c>
      <c r="C2199" s="2" t="s">
        <v>4030</v>
      </c>
      <c r="D2199" s="2" t="s">
        <v>4031</v>
      </c>
      <c r="E2199" s="4">
        <v>26.9</v>
      </c>
      <c r="F2199" s="2" t="s">
        <v>146</v>
      </c>
      <c r="H2199" s="2" t="s">
        <v>5294</v>
      </c>
      <c r="I2199" s="8">
        <f t="shared" si="102"/>
        <v>87736065.599801138</v>
      </c>
      <c r="J2199" s="8">
        <f>AVERAGEIFS(I:I,A:A,A2199)</f>
        <v>85616049.144787356</v>
      </c>
      <c r="K2199" s="8">
        <f t="shared" si="103"/>
        <v>2.4761904761904763</v>
      </c>
      <c r="L2199" s="8" t="str">
        <f t="shared" si="104"/>
        <v>OK</v>
      </c>
      <c r="O2199" s="2"/>
    </row>
    <row r="2200" spans="1:15">
      <c r="A2200" s="2" t="s">
        <v>5295</v>
      </c>
      <c r="B2200" s="2" t="s">
        <v>163</v>
      </c>
      <c r="C2200" s="2" t="s">
        <v>4032</v>
      </c>
      <c r="D2200" s="2" t="s">
        <v>4033</v>
      </c>
      <c r="E2200" s="4">
        <v>18.399999999999999</v>
      </c>
      <c r="F2200" s="2" t="s">
        <v>146</v>
      </c>
      <c r="H2200" s="2" t="s">
        <v>5296</v>
      </c>
      <c r="I2200" s="8">
        <f t="shared" si="102"/>
        <v>60012773.495774753</v>
      </c>
      <c r="J2200" s="8">
        <f>AVERAGEIFS(I:I,A:A,A2200)</f>
        <v>53530219.795271382</v>
      </c>
      <c r="K2200" s="8">
        <f t="shared" si="103"/>
        <v>12.110082352167018</v>
      </c>
      <c r="L2200" s="8" t="str">
        <f t="shared" si="104"/>
        <v>OK</v>
      </c>
      <c r="O2200" s="2"/>
    </row>
    <row r="2201" spans="1:15">
      <c r="A2201" s="2" t="s">
        <v>5295</v>
      </c>
      <c r="B2201" s="2" t="s">
        <v>163</v>
      </c>
      <c r="C2201" s="2" t="s">
        <v>4032</v>
      </c>
      <c r="D2201" s="2" t="s">
        <v>4033</v>
      </c>
      <c r="E2201" s="4">
        <v>16.670000000000002</v>
      </c>
      <c r="F2201" s="2" t="s">
        <v>146</v>
      </c>
      <c r="H2201" s="2" t="s">
        <v>5296</v>
      </c>
      <c r="I2201" s="8">
        <f t="shared" si="102"/>
        <v>54370268.161661156</v>
      </c>
      <c r="J2201" s="8">
        <f>AVERAGEIFS(I:I,A:A,A2201)</f>
        <v>53530219.795271382</v>
      </c>
      <c r="K2201" s="8">
        <f t="shared" si="103"/>
        <v>1.5692974353600064</v>
      </c>
      <c r="L2201" s="8" t="str">
        <f t="shared" si="104"/>
        <v>OK</v>
      </c>
      <c r="O2201" s="2"/>
    </row>
    <row r="2202" spans="1:15">
      <c r="A2202" s="2" t="s">
        <v>5295</v>
      </c>
      <c r="B2202" s="2" t="s">
        <v>163</v>
      </c>
      <c r="C2202" s="2" t="s">
        <v>4032</v>
      </c>
      <c r="D2202" s="2" t="s">
        <v>4033</v>
      </c>
      <c r="E2202" s="4">
        <v>16.904399999999999</v>
      </c>
      <c r="F2202" s="2" t="s">
        <v>146</v>
      </c>
      <c r="H2202" s="2" t="s">
        <v>5296</v>
      </c>
      <c r="I2202" s="8">
        <f t="shared" si="102"/>
        <v>55134778.710976884</v>
      </c>
      <c r="J2202" s="8">
        <f>AVERAGEIFS(I:I,A:A,A2202)</f>
        <v>53530219.795271382</v>
      </c>
      <c r="K2202" s="8">
        <f t="shared" si="103"/>
        <v>2.9974823974984632</v>
      </c>
      <c r="L2202" s="8" t="str">
        <f t="shared" si="104"/>
        <v>OK</v>
      </c>
      <c r="O2202" s="2"/>
    </row>
    <row r="2203" spans="1:15">
      <c r="A2203" s="2" t="s">
        <v>5295</v>
      </c>
      <c r="B2203" s="2" t="s">
        <v>163</v>
      </c>
      <c r="C2203" s="2" t="s">
        <v>4032</v>
      </c>
      <c r="D2203" s="2" t="s">
        <v>4033</v>
      </c>
      <c r="E2203" s="4">
        <v>17.78</v>
      </c>
      <c r="F2203" s="2" t="s">
        <v>146</v>
      </c>
      <c r="H2203" s="2" t="s">
        <v>5296</v>
      </c>
      <c r="I2203" s="8">
        <f t="shared" si="102"/>
        <v>57990603.954069301</v>
      </c>
      <c r="J2203" s="8">
        <f>AVERAGEIFS(I:I,A:A,A2203)</f>
        <v>53530219.795271382</v>
      </c>
      <c r="K2203" s="8">
        <f t="shared" si="103"/>
        <v>8.3324600120396433</v>
      </c>
      <c r="L2203" s="8" t="str">
        <f t="shared" si="104"/>
        <v>OK</v>
      </c>
      <c r="O2203" s="2"/>
    </row>
    <row r="2204" spans="1:15">
      <c r="A2204" s="2" t="s">
        <v>5295</v>
      </c>
      <c r="B2204" s="2" t="s">
        <v>163</v>
      </c>
      <c r="C2204" s="2" t="s">
        <v>4032</v>
      </c>
      <c r="D2204" s="2" t="s">
        <v>4033</v>
      </c>
      <c r="E2204" s="4">
        <v>16.3</v>
      </c>
      <c r="F2204" s="2" t="s">
        <v>146</v>
      </c>
      <c r="H2204" s="2" t="s">
        <v>5296</v>
      </c>
      <c r="I2204" s="8">
        <f t="shared" si="102"/>
        <v>53163489.564191766</v>
      </c>
      <c r="J2204" s="8">
        <f>AVERAGEIFS(I:I,A:A,A2204)</f>
        <v>53530219.795271382</v>
      </c>
      <c r="K2204" s="8">
        <f t="shared" si="103"/>
        <v>-0.68509009019986911</v>
      </c>
      <c r="L2204" s="8" t="str">
        <f t="shared" si="104"/>
        <v>OK</v>
      </c>
      <c r="O2204" s="2"/>
    </row>
    <row r="2205" spans="1:15">
      <c r="A2205" s="2" t="s">
        <v>5295</v>
      </c>
      <c r="B2205" s="2" t="s">
        <v>163</v>
      </c>
      <c r="C2205" s="2" t="s">
        <v>4032</v>
      </c>
      <c r="D2205" s="2" t="s">
        <v>4033</v>
      </c>
      <c r="E2205" s="4">
        <v>17</v>
      </c>
      <c r="F2205" s="2" t="s">
        <v>146</v>
      </c>
      <c r="H2205" s="2" t="s">
        <v>5296</v>
      </c>
      <c r="I2205" s="8">
        <f t="shared" si="102"/>
        <v>55446584.208052762</v>
      </c>
      <c r="J2205" s="8">
        <f>AVERAGEIFS(I:I,A:A,A2205)</f>
        <v>53530219.795271382</v>
      </c>
      <c r="K2205" s="8">
        <f t="shared" si="103"/>
        <v>3.5799673905890783</v>
      </c>
      <c r="L2205" s="8" t="str">
        <f t="shared" si="104"/>
        <v>OK</v>
      </c>
      <c r="O2205" s="2"/>
    </row>
    <row r="2206" spans="1:15">
      <c r="A2206" s="2" t="s">
        <v>5295</v>
      </c>
      <c r="B2206" s="2" t="s">
        <v>163</v>
      </c>
      <c r="C2206" s="2" t="s">
        <v>4032</v>
      </c>
      <c r="D2206" s="2" t="s">
        <v>4033</v>
      </c>
      <c r="E2206" s="4">
        <v>18.45</v>
      </c>
      <c r="F2206" s="2" t="s">
        <v>146</v>
      </c>
      <c r="H2206" s="2" t="s">
        <v>5296</v>
      </c>
      <c r="I2206" s="8">
        <f t="shared" si="102"/>
        <v>60175851.684621967</v>
      </c>
      <c r="J2206" s="8">
        <f>AVERAGEIFS(I:I,A:A,A2206)</f>
        <v>53530219.795271382</v>
      </c>
      <c r="K2206" s="8">
        <f t="shared" si="103"/>
        <v>12.414729315080519</v>
      </c>
      <c r="L2206" s="8" t="str">
        <f t="shared" si="104"/>
        <v>OK</v>
      </c>
      <c r="O2206" s="2"/>
    </row>
    <row r="2207" spans="1:15">
      <c r="A2207" s="2" t="s">
        <v>5295</v>
      </c>
      <c r="B2207" s="2" t="s">
        <v>163</v>
      </c>
      <c r="C2207" s="2" t="s">
        <v>4032</v>
      </c>
      <c r="D2207" s="2" t="s">
        <v>4033</v>
      </c>
      <c r="E2207" s="4">
        <v>15.6</v>
      </c>
      <c r="F2207" s="2" t="s">
        <v>146</v>
      </c>
      <c r="H2207" s="2" t="s">
        <v>5296</v>
      </c>
      <c r="I2207" s="8">
        <f t="shared" si="102"/>
        <v>50880394.92033077</v>
      </c>
      <c r="J2207" s="8">
        <f>AVERAGEIFS(I:I,A:A,A2207)</f>
        <v>53530219.795271382</v>
      </c>
      <c r="K2207" s="8">
        <f t="shared" si="103"/>
        <v>-4.9501475709888387</v>
      </c>
      <c r="L2207" s="8" t="str">
        <f t="shared" si="104"/>
        <v>OK</v>
      </c>
      <c r="O2207" s="2"/>
    </row>
    <row r="2208" spans="1:15">
      <c r="A2208" s="2" t="s">
        <v>5295</v>
      </c>
      <c r="B2208" s="2" t="s">
        <v>163</v>
      </c>
      <c r="C2208" s="2" t="s">
        <v>4032</v>
      </c>
      <c r="D2208" s="2" t="s">
        <v>4033</v>
      </c>
      <c r="E2208" s="4">
        <v>16</v>
      </c>
      <c r="F2208" s="2" t="s">
        <v>146</v>
      </c>
      <c r="H2208" s="2" t="s">
        <v>5296</v>
      </c>
      <c r="I2208" s="8">
        <f t="shared" si="102"/>
        <v>52185020.431108482</v>
      </c>
      <c r="J2208" s="8">
        <f>AVERAGEIFS(I:I,A:A,A2208)</f>
        <v>53530219.795271382</v>
      </c>
      <c r="K2208" s="8">
        <f t="shared" si="103"/>
        <v>-2.5129718676808577</v>
      </c>
      <c r="L2208" s="8" t="str">
        <f t="shared" si="104"/>
        <v>OK</v>
      </c>
      <c r="O2208" s="2"/>
    </row>
    <row r="2209" spans="1:15">
      <c r="A2209" s="2" t="s">
        <v>5295</v>
      </c>
      <c r="B2209" s="2" t="s">
        <v>163</v>
      </c>
      <c r="C2209" s="2" t="s">
        <v>4032</v>
      </c>
      <c r="D2209" s="2" t="s">
        <v>4033</v>
      </c>
      <c r="E2209" s="4">
        <v>11.02</v>
      </c>
      <c r="F2209" s="2" t="s">
        <v>146</v>
      </c>
      <c r="H2209" s="2" t="s">
        <v>5296</v>
      </c>
      <c r="I2209" s="8">
        <f t="shared" si="102"/>
        <v>35942432.821925968</v>
      </c>
      <c r="J2209" s="8">
        <f>AVERAGEIFS(I:I,A:A,A2209)</f>
        <v>53530219.795271382</v>
      </c>
      <c r="K2209" s="8">
        <f t="shared" si="103"/>
        <v>-32.855809373865185</v>
      </c>
      <c r="L2209" s="8" t="str">
        <f t="shared" si="104"/>
        <v>OK</v>
      </c>
      <c r="O2209" s="2"/>
    </row>
    <row r="2210" spans="1:15">
      <c r="A2210" s="2" t="s">
        <v>5297</v>
      </c>
      <c r="B2210" s="2" t="s">
        <v>163</v>
      </c>
      <c r="C2210" s="2" t="s">
        <v>4034</v>
      </c>
      <c r="D2210" s="2" t="s">
        <v>4035</v>
      </c>
      <c r="E2210" s="4">
        <v>20.100000000000001</v>
      </c>
      <c r="F2210" s="2" t="s">
        <v>146</v>
      </c>
      <c r="H2210" s="2" t="s">
        <v>5298</v>
      </c>
      <c r="I2210" s="8">
        <f t="shared" si="102"/>
        <v>65557431.916580036</v>
      </c>
      <c r="J2210" s="8">
        <f>AVERAGEIFS(I:I,A:A,A2210)</f>
        <v>70665040.791274771</v>
      </c>
      <c r="K2210" s="8">
        <f t="shared" si="103"/>
        <v>-7.227914705067839</v>
      </c>
      <c r="L2210" s="8" t="str">
        <f t="shared" si="104"/>
        <v>OK</v>
      </c>
      <c r="O2210" s="2"/>
    </row>
    <row r="2211" spans="1:15">
      <c r="A2211" s="2" t="s">
        <v>5297</v>
      </c>
      <c r="B2211" s="2" t="s">
        <v>163</v>
      </c>
      <c r="C2211" s="2" t="s">
        <v>4034</v>
      </c>
      <c r="D2211" s="2" t="s">
        <v>4035</v>
      </c>
      <c r="E2211" s="4">
        <v>25.6</v>
      </c>
      <c r="F2211" s="2" t="s">
        <v>146</v>
      </c>
      <c r="H2211" s="2" t="s">
        <v>5298</v>
      </c>
      <c r="I2211" s="8">
        <f t="shared" si="102"/>
        <v>83496032.689773574</v>
      </c>
      <c r="J2211" s="8">
        <f>AVERAGEIFS(I:I,A:A,A2211)</f>
        <v>70665040.791274771</v>
      </c>
      <c r="K2211" s="8">
        <f t="shared" si="103"/>
        <v>18.157481768669804</v>
      </c>
      <c r="L2211" s="8" t="str">
        <f t="shared" si="104"/>
        <v>OK</v>
      </c>
      <c r="O2211" s="2"/>
    </row>
    <row r="2212" spans="1:15">
      <c r="A2212" s="2" t="s">
        <v>5297</v>
      </c>
      <c r="B2212" s="2" t="s">
        <v>163</v>
      </c>
      <c r="C2212" s="2" t="s">
        <v>4034</v>
      </c>
      <c r="D2212" s="2" t="s">
        <v>4035</v>
      </c>
      <c r="E2212" s="4">
        <v>23.4</v>
      </c>
      <c r="F2212" s="2" t="s">
        <v>146</v>
      </c>
      <c r="H2212" s="2" t="s">
        <v>5298</v>
      </c>
      <c r="I2212" s="8">
        <f t="shared" si="102"/>
        <v>76320592.380496144</v>
      </c>
      <c r="J2212" s="8">
        <f>AVERAGEIFS(I:I,A:A,A2212)</f>
        <v>70665040.791274771</v>
      </c>
      <c r="K2212" s="8">
        <f t="shared" si="103"/>
        <v>8.0033231791747372</v>
      </c>
      <c r="L2212" s="8" t="str">
        <f t="shared" si="104"/>
        <v>OK</v>
      </c>
      <c r="O2212" s="2"/>
    </row>
    <row r="2213" spans="1:15">
      <c r="A2213" s="2" t="s">
        <v>5297</v>
      </c>
      <c r="B2213" s="2" t="s">
        <v>163</v>
      </c>
      <c r="C2213" s="2" t="s">
        <v>4034</v>
      </c>
      <c r="D2213" s="2" t="s">
        <v>4035</v>
      </c>
      <c r="E2213" s="4">
        <v>24.2</v>
      </c>
      <c r="F2213" s="2" t="s">
        <v>146</v>
      </c>
      <c r="H2213" s="2" t="s">
        <v>5298</v>
      </c>
      <c r="I2213" s="8">
        <f t="shared" si="102"/>
        <v>78929843.402051583</v>
      </c>
      <c r="J2213" s="8">
        <f>AVERAGEIFS(I:I,A:A,A2213)</f>
        <v>70665040.791274771</v>
      </c>
      <c r="K2213" s="8">
        <f t="shared" si="103"/>
        <v>11.695744484445679</v>
      </c>
      <c r="L2213" s="8" t="str">
        <f t="shared" si="104"/>
        <v>OK</v>
      </c>
      <c r="O2213" s="2"/>
    </row>
    <row r="2214" spans="1:15">
      <c r="A2214" s="2" t="s">
        <v>5297</v>
      </c>
      <c r="B2214" s="2" t="s">
        <v>163</v>
      </c>
      <c r="C2214" s="2" t="s">
        <v>4034</v>
      </c>
      <c r="D2214" s="2" t="s">
        <v>4035</v>
      </c>
      <c r="E2214" s="4">
        <v>15.03</v>
      </c>
      <c r="F2214" s="2" t="s">
        <v>146</v>
      </c>
      <c r="H2214" s="2" t="s">
        <v>5298</v>
      </c>
      <c r="I2214" s="8">
        <f t="shared" si="102"/>
        <v>49021303.567472525</v>
      </c>
      <c r="J2214" s="8">
        <f>AVERAGEIFS(I:I,A:A,A2214)</f>
        <v>70665040.791274771</v>
      </c>
      <c r="K2214" s="8">
        <f t="shared" si="103"/>
        <v>-30.62863472722238</v>
      </c>
      <c r="L2214" s="8" t="str">
        <f t="shared" si="104"/>
        <v>OK</v>
      </c>
      <c r="O2214" s="2"/>
    </row>
    <row r="2215" spans="1:15">
      <c r="A2215" s="2" t="s">
        <v>5299</v>
      </c>
      <c r="B2215" s="2" t="s">
        <v>3296</v>
      </c>
      <c r="C2215" s="2" t="s">
        <v>4036</v>
      </c>
      <c r="D2215" s="2" t="s">
        <v>4037</v>
      </c>
      <c r="E2215" s="4">
        <v>20.100000000000001</v>
      </c>
      <c r="F2215" s="2" t="s">
        <v>146</v>
      </c>
      <c r="H2215" s="2" t="s">
        <v>5300</v>
      </c>
      <c r="I2215" s="8">
        <f t="shared" si="102"/>
        <v>65557431.916580036</v>
      </c>
      <c r="J2215" s="8">
        <f>AVERAGEIFS(I:I,A:A,A2215)</f>
        <v>64325632.465564661</v>
      </c>
      <c r="K2215" s="8">
        <f t="shared" si="103"/>
        <v>1.914943396281088</v>
      </c>
      <c r="L2215" s="8" t="str">
        <f t="shared" si="104"/>
        <v>OK</v>
      </c>
      <c r="O2215" s="2"/>
    </row>
    <row r="2216" spans="1:15">
      <c r="A2216" s="2" t="s">
        <v>5299</v>
      </c>
      <c r="B2216" s="2" t="s">
        <v>3296</v>
      </c>
      <c r="C2216" s="2" t="s">
        <v>4036</v>
      </c>
      <c r="D2216" s="2" t="s">
        <v>4037</v>
      </c>
      <c r="E2216" s="4">
        <v>19.23</v>
      </c>
      <c r="F2216" s="2" t="s">
        <v>146</v>
      </c>
      <c r="H2216" s="2" t="s">
        <v>5300</v>
      </c>
      <c r="I2216" s="8">
        <f t="shared" si="102"/>
        <v>62719871.430638507</v>
      </c>
      <c r="J2216" s="8">
        <f>AVERAGEIFS(I:I,A:A,A2216)</f>
        <v>64325632.465564661</v>
      </c>
      <c r="K2216" s="8">
        <f t="shared" si="103"/>
        <v>-2.4963004223639174</v>
      </c>
      <c r="L2216" s="8" t="str">
        <f t="shared" si="104"/>
        <v>OK</v>
      </c>
      <c r="O2216" s="2"/>
    </row>
    <row r="2217" spans="1:15">
      <c r="A2217" s="2" t="s">
        <v>5299</v>
      </c>
      <c r="B2217" s="2" t="s">
        <v>3296</v>
      </c>
      <c r="C2217" s="2" t="s">
        <v>4036</v>
      </c>
      <c r="D2217" s="2" t="s">
        <v>4037</v>
      </c>
      <c r="E2217" s="4">
        <v>20.606300000000001</v>
      </c>
      <c r="F2217" s="2" t="s">
        <v>146</v>
      </c>
      <c r="H2217" s="2" t="s">
        <v>5300</v>
      </c>
      <c r="I2217" s="8">
        <f t="shared" si="102"/>
        <v>67208761.656846926</v>
      </c>
      <c r="J2217" s="8">
        <f>AVERAGEIFS(I:I,A:A,A2217)</f>
        <v>64325632.465564661</v>
      </c>
      <c r="K2217" s="8">
        <f t="shared" si="103"/>
        <v>4.4820844829247308</v>
      </c>
      <c r="L2217" s="8" t="str">
        <f t="shared" si="104"/>
        <v>OK</v>
      </c>
      <c r="O2217" s="2"/>
    </row>
    <row r="2218" spans="1:15">
      <c r="A2218" s="2" t="s">
        <v>5299</v>
      </c>
      <c r="B2218" s="2" t="s">
        <v>3296</v>
      </c>
      <c r="C2218" s="2" t="s">
        <v>4036</v>
      </c>
      <c r="D2218" s="2" t="s">
        <v>4037</v>
      </c>
      <c r="E2218" s="4">
        <v>21.6</v>
      </c>
      <c r="F2218" s="2" t="s">
        <v>146</v>
      </c>
      <c r="H2218" s="2" t="s">
        <v>5300</v>
      </c>
      <c r="I2218" s="8">
        <f t="shared" si="102"/>
        <v>70449777.581996456</v>
      </c>
      <c r="J2218" s="8">
        <f>AVERAGEIFS(I:I,A:A,A2218)</f>
        <v>64325632.465564661</v>
      </c>
      <c r="K2218" s="8">
        <f t="shared" si="103"/>
        <v>9.520536187048334</v>
      </c>
      <c r="L2218" s="8" t="str">
        <f t="shared" si="104"/>
        <v>OK</v>
      </c>
      <c r="O2218" s="2"/>
    </row>
    <row r="2219" spans="1:15">
      <c r="A2219" s="2" t="s">
        <v>5299</v>
      </c>
      <c r="B2219" s="2" t="s">
        <v>3296</v>
      </c>
      <c r="C2219" s="2" t="s">
        <v>4036</v>
      </c>
      <c r="D2219" s="2" t="s">
        <v>4037</v>
      </c>
      <c r="E2219" s="4">
        <v>20</v>
      </c>
      <c r="F2219" s="2" t="s">
        <v>146</v>
      </c>
      <c r="H2219" s="2" t="s">
        <v>5300</v>
      </c>
      <c r="I2219" s="8">
        <f t="shared" si="102"/>
        <v>65231275.538885601</v>
      </c>
      <c r="J2219" s="8">
        <f>AVERAGEIFS(I:I,A:A,A2219)</f>
        <v>64325632.465564661</v>
      </c>
      <c r="K2219" s="8">
        <f t="shared" si="103"/>
        <v>1.407903876896599</v>
      </c>
      <c r="L2219" s="8" t="str">
        <f t="shared" si="104"/>
        <v>OK</v>
      </c>
      <c r="O2219" s="2"/>
    </row>
    <row r="2220" spans="1:15">
      <c r="A2220" s="2" t="s">
        <v>5299</v>
      </c>
      <c r="B2220" s="2" t="s">
        <v>3296</v>
      </c>
      <c r="C2220" s="2" t="s">
        <v>4036</v>
      </c>
      <c r="D2220" s="2" t="s">
        <v>4037</v>
      </c>
      <c r="E2220" s="4">
        <v>23.4</v>
      </c>
      <c r="F2220" s="2" t="s">
        <v>146</v>
      </c>
      <c r="H2220" s="2" t="s">
        <v>5300</v>
      </c>
      <c r="I2220" s="8">
        <f t="shared" si="102"/>
        <v>76320592.380496144</v>
      </c>
      <c r="J2220" s="8">
        <f>AVERAGEIFS(I:I,A:A,A2220)</f>
        <v>64325632.465564661</v>
      </c>
      <c r="K2220" s="8">
        <f t="shared" si="103"/>
        <v>18.647247535969001</v>
      </c>
      <c r="L2220" s="8" t="str">
        <f t="shared" si="104"/>
        <v>OK</v>
      </c>
      <c r="O2220" s="2"/>
    </row>
    <row r="2221" spans="1:15">
      <c r="A2221" s="2" t="s">
        <v>5299</v>
      </c>
      <c r="B2221" s="2" t="s">
        <v>3296</v>
      </c>
      <c r="C2221" s="2" t="s">
        <v>4036</v>
      </c>
      <c r="D2221" s="2" t="s">
        <v>4037</v>
      </c>
      <c r="E2221" s="4">
        <v>13.12</v>
      </c>
      <c r="F2221" s="2" t="s">
        <v>146</v>
      </c>
      <c r="H2221" s="2" t="s">
        <v>5300</v>
      </c>
      <c r="I2221" s="8">
        <f t="shared" si="102"/>
        <v>42791716.753508955</v>
      </c>
      <c r="J2221" s="8">
        <f>AVERAGEIFS(I:I,A:A,A2221)</f>
        <v>64325632.465564661</v>
      </c>
      <c r="K2221" s="8">
        <f t="shared" si="103"/>
        <v>-33.476415056755826</v>
      </c>
      <c r="L2221" s="8" t="str">
        <f t="shared" si="104"/>
        <v>OK</v>
      </c>
      <c r="O2221" s="2"/>
    </row>
    <row r="2222" spans="1:15">
      <c r="A2222" s="2" t="s">
        <v>5301</v>
      </c>
      <c r="B2222" s="2" t="s">
        <v>3296</v>
      </c>
      <c r="C2222" s="2" t="s">
        <v>4038</v>
      </c>
      <c r="D2222" s="2" t="s">
        <v>4039</v>
      </c>
      <c r="E2222" s="4">
        <v>20.2</v>
      </c>
      <c r="F2222" s="2" t="s">
        <v>146</v>
      </c>
      <c r="H2222" s="2" t="s">
        <v>5302</v>
      </c>
      <c r="I2222" s="8">
        <f t="shared" si="102"/>
        <v>65883588.294274457</v>
      </c>
      <c r="J2222" s="8">
        <f>AVERAGEIFS(I:I,A:A,A2222)</f>
        <v>60563558.430164151</v>
      </c>
      <c r="K2222" s="8">
        <f t="shared" si="103"/>
        <v>8.7842095180798108</v>
      </c>
      <c r="L2222" s="8" t="str">
        <f t="shared" si="104"/>
        <v>OK</v>
      </c>
      <c r="O2222" s="2"/>
    </row>
    <row r="2223" spans="1:15">
      <c r="A2223" s="2" t="s">
        <v>5301</v>
      </c>
      <c r="B2223" s="2" t="s">
        <v>3296</v>
      </c>
      <c r="C2223" s="2" t="s">
        <v>4038</v>
      </c>
      <c r="D2223" s="2" t="s">
        <v>4039</v>
      </c>
      <c r="E2223" s="4">
        <v>15.9221</v>
      </c>
      <c r="F2223" s="2" t="s">
        <v>146</v>
      </c>
      <c r="H2223" s="2" t="s">
        <v>5302</v>
      </c>
      <c r="I2223" s="8">
        <f t="shared" si="102"/>
        <v>51930944.612884521</v>
      </c>
      <c r="J2223" s="8">
        <f>AVERAGEIFS(I:I,A:A,A2223)</f>
        <v>60563558.430164151</v>
      </c>
      <c r="K2223" s="8">
        <f t="shared" si="103"/>
        <v>-14.253808793672352</v>
      </c>
      <c r="L2223" s="8" t="str">
        <f t="shared" si="104"/>
        <v>OK</v>
      </c>
      <c r="O2223" s="2"/>
    </row>
    <row r="2224" spans="1:15">
      <c r="A2224" s="2" t="s">
        <v>5301</v>
      </c>
      <c r="B2224" s="2" t="s">
        <v>3296</v>
      </c>
      <c r="C2224" s="2" t="s">
        <v>4038</v>
      </c>
      <c r="D2224" s="2" t="s">
        <v>4039</v>
      </c>
      <c r="E2224" s="4">
        <v>21</v>
      </c>
      <c r="F2224" s="2" t="s">
        <v>146</v>
      </c>
      <c r="H2224" s="2" t="s">
        <v>5302</v>
      </c>
      <c r="I2224" s="8">
        <f t="shared" si="102"/>
        <v>68492839.315829888</v>
      </c>
      <c r="J2224" s="8">
        <f>AVERAGEIFS(I:I,A:A,A2224)</f>
        <v>60563558.430164151</v>
      </c>
      <c r="K2224" s="8">
        <f t="shared" si="103"/>
        <v>13.092495043548325</v>
      </c>
      <c r="L2224" s="8" t="str">
        <f t="shared" si="104"/>
        <v>OK</v>
      </c>
      <c r="O2224" s="2"/>
    </row>
    <row r="2225" spans="1:15">
      <c r="A2225" s="2" t="s">
        <v>5301</v>
      </c>
      <c r="B2225" s="2" t="s">
        <v>3296</v>
      </c>
      <c r="C2225" s="2" t="s">
        <v>4038</v>
      </c>
      <c r="D2225" s="2" t="s">
        <v>4039</v>
      </c>
      <c r="E2225" s="4">
        <v>21.4</v>
      </c>
      <c r="F2225" s="2" t="s">
        <v>146</v>
      </c>
      <c r="H2225" s="2" t="s">
        <v>5302</v>
      </c>
      <c r="I2225" s="8">
        <f t="shared" si="102"/>
        <v>69797464.826607585</v>
      </c>
      <c r="J2225" s="8">
        <f>AVERAGEIFS(I:I,A:A,A2225)</f>
        <v>60563558.430164151</v>
      </c>
      <c r="K2225" s="8">
        <f t="shared" si="103"/>
        <v>15.246637806282548</v>
      </c>
      <c r="L2225" s="8" t="str">
        <f t="shared" si="104"/>
        <v>OK</v>
      </c>
      <c r="O2225" s="2"/>
    </row>
    <row r="2226" spans="1:15">
      <c r="A2226" s="2" t="s">
        <v>5301</v>
      </c>
      <c r="B2226" s="2" t="s">
        <v>3296</v>
      </c>
      <c r="C2226" s="2" t="s">
        <v>4038</v>
      </c>
      <c r="D2226" s="2" t="s">
        <v>4039</v>
      </c>
      <c r="E2226" s="4">
        <v>15</v>
      </c>
      <c r="F2226" s="2" t="s">
        <v>146</v>
      </c>
      <c r="H2226" s="2" t="s">
        <v>5302</v>
      </c>
      <c r="I2226" s="8">
        <f t="shared" si="102"/>
        <v>48923456.654164203</v>
      </c>
      <c r="J2226" s="8">
        <f>AVERAGEIFS(I:I,A:A,A2226)</f>
        <v>60563558.430164151</v>
      </c>
      <c r="K2226" s="8">
        <f t="shared" si="103"/>
        <v>-19.219646397465485</v>
      </c>
      <c r="L2226" s="8" t="str">
        <f t="shared" si="104"/>
        <v>OK</v>
      </c>
      <c r="O2226" s="2"/>
    </row>
    <row r="2227" spans="1:15">
      <c r="A2227" s="2" t="s">
        <v>5301</v>
      </c>
      <c r="B2227" s="2" t="s">
        <v>3296</v>
      </c>
      <c r="C2227" s="2" t="s">
        <v>4038</v>
      </c>
      <c r="D2227" s="2" t="s">
        <v>4039</v>
      </c>
      <c r="E2227" s="4">
        <v>23.5</v>
      </c>
      <c r="F2227" s="2" t="s">
        <v>146</v>
      </c>
      <c r="H2227" s="2" t="s">
        <v>5302</v>
      </c>
      <c r="I2227" s="8">
        <f t="shared" si="102"/>
        <v>76646748.758190587</v>
      </c>
      <c r="J2227" s="8">
        <f>AVERAGEIFS(I:I,A:A,A2227)</f>
        <v>60563558.430164151</v>
      </c>
      <c r="K2227" s="8">
        <f t="shared" si="103"/>
        <v>26.555887310637406</v>
      </c>
      <c r="L2227" s="8" t="str">
        <f t="shared" si="104"/>
        <v>OK</v>
      </c>
      <c r="O2227" s="2"/>
    </row>
    <row r="2228" spans="1:15">
      <c r="A2228" s="2" t="s">
        <v>5301</v>
      </c>
      <c r="B2228" s="2" t="s">
        <v>3296</v>
      </c>
      <c r="C2228" s="2" t="s">
        <v>4038</v>
      </c>
      <c r="D2228" s="2" t="s">
        <v>4039</v>
      </c>
      <c r="E2228" s="4">
        <v>12.96</v>
      </c>
      <c r="F2228" s="2" t="s">
        <v>146</v>
      </c>
      <c r="H2228" s="2" t="s">
        <v>5302</v>
      </c>
      <c r="I2228" s="8">
        <f t="shared" si="102"/>
        <v>42269866.549197875</v>
      </c>
      <c r="J2228" s="8">
        <f>AVERAGEIFS(I:I,A:A,A2228)</f>
        <v>60563558.430164151</v>
      </c>
      <c r="K2228" s="8">
        <f t="shared" si="103"/>
        <v>-30.205774487410174</v>
      </c>
      <c r="L2228" s="8" t="str">
        <f t="shared" si="104"/>
        <v>OK</v>
      </c>
      <c r="O2228" s="2"/>
    </row>
    <row r="2229" spans="1:15">
      <c r="A2229" s="2" t="s">
        <v>5303</v>
      </c>
      <c r="B2229" s="2" t="s">
        <v>72</v>
      </c>
      <c r="C2229" s="2" t="s">
        <v>4040</v>
      </c>
      <c r="D2229" s="2" t="s">
        <v>4041</v>
      </c>
      <c r="E2229" s="4">
        <v>20.2</v>
      </c>
      <c r="F2229" s="2" t="s">
        <v>146</v>
      </c>
      <c r="H2229" s="2" t="s">
        <v>5304</v>
      </c>
      <c r="I2229" s="8">
        <f t="shared" si="102"/>
        <v>65883588.294274457</v>
      </c>
      <c r="J2229" s="8">
        <f>AVERAGEIFS(I:I,A:A,A2229)</f>
        <v>63282491.182161398</v>
      </c>
      <c r="K2229" s="8">
        <f t="shared" si="103"/>
        <v>4.1102950650689252</v>
      </c>
      <c r="L2229" s="8" t="str">
        <f t="shared" si="104"/>
        <v>OK</v>
      </c>
      <c r="O2229" s="2"/>
    </row>
    <row r="2230" spans="1:15">
      <c r="A2230" s="2" t="s">
        <v>5303</v>
      </c>
      <c r="B2230" s="2" t="s">
        <v>72</v>
      </c>
      <c r="C2230" s="2" t="s">
        <v>4040</v>
      </c>
      <c r="D2230" s="2" t="s">
        <v>4041</v>
      </c>
      <c r="E2230" s="4">
        <v>17.54</v>
      </c>
      <c r="F2230" s="2" t="s">
        <v>146</v>
      </c>
      <c r="H2230" s="2" t="s">
        <v>5304</v>
      </c>
      <c r="I2230" s="8">
        <f t="shared" si="102"/>
        <v>57207828.64760267</v>
      </c>
      <c r="J2230" s="8">
        <f>AVERAGEIFS(I:I,A:A,A2230)</f>
        <v>63282491.182161398</v>
      </c>
      <c r="K2230" s="8">
        <f t="shared" si="103"/>
        <v>-9.5992784434995588</v>
      </c>
      <c r="L2230" s="8" t="str">
        <f t="shared" si="104"/>
        <v>OK</v>
      </c>
      <c r="O2230" s="2"/>
    </row>
    <row r="2231" spans="1:15">
      <c r="A2231" s="2" t="s">
        <v>5303</v>
      </c>
      <c r="B2231" s="2" t="s">
        <v>72</v>
      </c>
      <c r="C2231" s="2" t="s">
        <v>4040</v>
      </c>
      <c r="D2231" s="2" t="s">
        <v>4041</v>
      </c>
      <c r="E2231" s="4">
        <v>28.28</v>
      </c>
      <c r="F2231" s="2" t="s">
        <v>146</v>
      </c>
      <c r="H2231" s="2" t="s">
        <v>5304</v>
      </c>
      <c r="I2231" s="8">
        <f t="shared" si="102"/>
        <v>92237023.611984253</v>
      </c>
      <c r="J2231" s="8">
        <f>AVERAGEIFS(I:I,A:A,A2231)</f>
        <v>63282491.182161398</v>
      </c>
      <c r="K2231" s="8">
        <f t="shared" si="103"/>
        <v>45.754413091096509</v>
      </c>
      <c r="L2231" s="8" t="str">
        <f t="shared" si="104"/>
        <v>OK</v>
      </c>
      <c r="O2231" s="2"/>
    </row>
    <row r="2232" spans="1:15">
      <c r="A2232" s="2" t="s">
        <v>5303</v>
      </c>
      <c r="B2232" s="2" t="s">
        <v>72</v>
      </c>
      <c r="C2232" s="2" t="s">
        <v>4040</v>
      </c>
      <c r="D2232" s="2" t="s">
        <v>4041</v>
      </c>
      <c r="E2232" s="4">
        <v>11.59</v>
      </c>
      <c r="F2232" s="2" t="s">
        <v>146</v>
      </c>
      <c r="H2232" s="2" t="s">
        <v>5304</v>
      </c>
      <c r="I2232" s="8">
        <f t="shared" si="102"/>
        <v>37801524.174784206</v>
      </c>
      <c r="J2232" s="8">
        <f>AVERAGEIFS(I:I,A:A,A2232)</f>
        <v>63282491.182161398</v>
      </c>
      <c r="K2232" s="8">
        <f t="shared" si="103"/>
        <v>-40.265429712665899</v>
      </c>
      <c r="L2232" s="8" t="str">
        <f t="shared" si="104"/>
        <v>OK</v>
      </c>
      <c r="O2232" s="2"/>
    </row>
    <row r="2233" spans="1:15">
      <c r="A2233" s="2" t="s">
        <v>5305</v>
      </c>
      <c r="B2233" s="2" t="s">
        <v>163</v>
      </c>
      <c r="C2233" s="2" t="s">
        <v>4042</v>
      </c>
      <c r="D2233" s="2" t="s">
        <v>4043</v>
      </c>
      <c r="E2233" s="4">
        <v>19.100000000000001</v>
      </c>
      <c r="F2233" s="2" t="s">
        <v>146</v>
      </c>
      <c r="G2233" s="2" t="s">
        <v>5306</v>
      </c>
      <c r="H2233" s="2" t="s">
        <v>5307</v>
      </c>
      <c r="I2233" s="8">
        <f t="shared" si="102"/>
        <v>62295868.139635757</v>
      </c>
      <c r="J2233" s="8">
        <f>AVERAGEIFS(I:I,A:A,A2233)</f>
        <v>57513229.619443826</v>
      </c>
      <c r="K2233" s="8">
        <f t="shared" si="103"/>
        <v>8.3157189256070509</v>
      </c>
      <c r="L2233" s="8" t="str">
        <f t="shared" si="104"/>
        <v>OK</v>
      </c>
      <c r="O2233" s="2"/>
    </row>
    <row r="2234" spans="1:15">
      <c r="A2234" s="2" t="s">
        <v>5305</v>
      </c>
      <c r="B2234" s="2" t="s">
        <v>163</v>
      </c>
      <c r="C2234" s="2" t="s">
        <v>4042</v>
      </c>
      <c r="D2234" s="2" t="s">
        <v>4043</v>
      </c>
      <c r="E2234" s="4">
        <v>16.75</v>
      </c>
      <c r="F2234" s="2" t="s">
        <v>146</v>
      </c>
      <c r="G2234" s="2" t="s">
        <v>5306</v>
      </c>
      <c r="H2234" s="2" t="s">
        <v>5307</v>
      </c>
      <c r="I2234" s="8">
        <f t="shared" si="102"/>
        <v>54631193.263816692</v>
      </c>
      <c r="J2234" s="8">
        <f>AVERAGEIFS(I:I,A:A,A2234)</f>
        <v>57513229.619443826</v>
      </c>
      <c r="K2234" s="8">
        <f t="shared" si="103"/>
        <v>-5.0110841882765484</v>
      </c>
      <c r="L2234" s="8" t="str">
        <f t="shared" si="104"/>
        <v>OK</v>
      </c>
      <c r="O2234" s="2"/>
    </row>
    <row r="2235" spans="1:15">
      <c r="A2235" s="2" t="s">
        <v>5305</v>
      </c>
      <c r="B2235" s="2" t="s">
        <v>163</v>
      </c>
      <c r="C2235" s="2" t="s">
        <v>4042</v>
      </c>
      <c r="D2235" s="2" t="s">
        <v>4043</v>
      </c>
      <c r="E2235" s="4">
        <v>19.68</v>
      </c>
      <c r="F2235" s="2" t="s">
        <v>146</v>
      </c>
      <c r="G2235" s="2" t="s">
        <v>5306</v>
      </c>
      <c r="H2235" s="2" t="s">
        <v>5307</v>
      </c>
      <c r="I2235" s="8">
        <f t="shared" si="102"/>
        <v>64187575.130263433</v>
      </c>
      <c r="J2235" s="8">
        <f>AVERAGEIFS(I:I,A:A,A2235)</f>
        <v>57513229.619443826</v>
      </c>
      <c r="K2235" s="8">
        <f t="shared" si="103"/>
        <v>11.604887353714478</v>
      </c>
      <c r="L2235" s="8" t="str">
        <f t="shared" si="104"/>
        <v>OK</v>
      </c>
      <c r="O2235" s="2"/>
    </row>
    <row r="2236" spans="1:15">
      <c r="A2236" s="2" t="s">
        <v>5305</v>
      </c>
      <c r="B2236" s="2" t="s">
        <v>163</v>
      </c>
      <c r="C2236" s="2" t="s">
        <v>4042</v>
      </c>
      <c r="D2236" s="2" t="s">
        <v>4043</v>
      </c>
      <c r="E2236" s="4">
        <v>16.3</v>
      </c>
      <c r="F2236" s="2" t="s">
        <v>146</v>
      </c>
      <c r="G2236" s="2" t="s">
        <v>5306</v>
      </c>
      <c r="H2236" s="2" t="s">
        <v>5307</v>
      </c>
      <c r="I2236" s="8">
        <f t="shared" si="102"/>
        <v>53163489.564191766</v>
      </c>
      <c r="J2236" s="8">
        <f>AVERAGEIFS(I:I,A:A,A2236)</f>
        <v>57513229.619443826</v>
      </c>
      <c r="K2236" s="8">
        <f t="shared" si="103"/>
        <v>-7.5630252100840405</v>
      </c>
      <c r="L2236" s="8" t="str">
        <f t="shared" si="104"/>
        <v>OK</v>
      </c>
      <c r="O2236" s="2"/>
    </row>
    <row r="2237" spans="1:15">
      <c r="A2237" s="2" t="s">
        <v>5305</v>
      </c>
      <c r="B2237" s="2" t="s">
        <v>163</v>
      </c>
      <c r="C2237" s="2" t="s">
        <v>4042</v>
      </c>
      <c r="D2237" s="2" t="s">
        <v>4043</v>
      </c>
      <c r="E2237" s="4">
        <v>20.3</v>
      </c>
      <c r="F2237" s="2" t="s">
        <v>146</v>
      </c>
      <c r="G2237" s="2" t="s">
        <v>5306</v>
      </c>
      <c r="H2237" s="2" t="s">
        <v>5307</v>
      </c>
      <c r="I2237" s="8">
        <f t="shared" si="102"/>
        <v>66209744.671968892</v>
      </c>
      <c r="J2237" s="8">
        <f>AVERAGEIFS(I:I,A:A,A2237)</f>
        <v>57513229.619443826</v>
      </c>
      <c r="K2237" s="8">
        <f t="shared" si="103"/>
        <v>15.120894983760369</v>
      </c>
      <c r="L2237" s="8" t="str">
        <f t="shared" si="104"/>
        <v>OK</v>
      </c>
      <c r="O2237" s="2"/>
    </row>
    <row r="2238" spans="1:15">
      <c r="A2238" s="2" t="s">
        <v>5305</v>
      </c>
      <c r="B2238" s="2" t="s">
        <v>163</v>
      </c>
      <c r="C2238" s="2" t="s">
        <v>4042</v>
      </c>
      <c r="D2238" s="2" t="s">
        <v>4043</v>
      </c>
      <c r="E2238" s="4">
        <v>19.14</v>
      </c>
      <c r="F2238" s="2" t="s">
        <v>146</v>
      </c>
      <c r="G2238" s="2" t="s">
        <v>5306</v>
      </c>
      <c r="H2238" s="2" t="s">
        <v>5307</v>
      </c>
      <c r="I2238" s="8">
        <f t="shared" si="102"/>
        <v>62426330.690713525</v>
      </c>
      <c r="J2238" s="8">
        <f>AVERAGEIFS(I:I,A:A,A2238)</f>
        <v>57513229.619443826</v>
      </c>
      <c r="K2238" s="8">
        <f t="shared" si="103"/>
        <v>8.5425581275454974</v>
      </c>
      <c r="L2238" s="8" t="str">
        <f t="shared" si="104"/>
        <v>OK</v>
      </c>
      <c r="O2238" s="2"/>
    </row>
    <row r="2239" spans="1:15">
      <c r="A2239" s="2" t="s">
        <v>5305</v>
      </c>
      <c r="B2239" s="2" t="s">
        <v>163</v>
      </c>
      <c r="C2239" s="2" t="s">
        <v>4042</v>
      </c>
      <c r="D2239" s="2" t="s">
        <v>4043</v>
      </c>
      <c r="E2239" s="4">
        <v>23.6</v>
      </c>
      <c r="F2239" s="2" t="s">
        <v>146</v>
      </c>
      <c r="G2239" s="2" t="s">
        <v>5306</v>
      </c>
      <c r="H2239" s="2" t="s">
        <v>5307</v>
      </c>
      <c r="I2239" s="8">
        <f t="shared" si="102"/>
        <v>76972905.135885015</v>
      </c>
      <c r="J2239" s="8">
        <f>AVERAGEIFS(I:I,A:A,A2239)</f>
        <v>57513229.619443826</v>
      </c>
      <c r="K2239" s="8">
        <f t="shared" si="103"/>
        <v>33.835129143682011</v>
      </c>
      <c r="L2239" s="8" t="str">
        <f t="shared" si="104"/>
        <v>OK</v>
      </c>
      <c r="O2239" s="2"/>
    </row>
    <row r="2240" spans="1:15">
      <c r="A2240" s="2" t="s">
        <v>5305</v>
      </c>
      <c r="B2240" s="2" t="s">
        <v>163</v>
      </c>
      <c r="C2240" s="2" t="s">
        <v>4042</v>
      </c>
      <c r="D2240" s="2" t="s">
        <v>4043</v>
      </c>
      <c r="E2240" s="4">
        <v>17</v>
      </c>
      <c r="F2240" s="2" t="s">
        <v>146</v>
      </c>
      <c r="G2240" s="2" t="s">
        <v>5306</v>
      </c>
      <c r="H2240" s="2" t="s">
        <v>5307</v>
      </c>
      <c r="I2240" s="8">
        <f t="shared" si="102"/>
        <v>55446584.208052762</v>
      </c>
      <c r="J2240" s="8">
        <f>AVERAGEIFS(I:I,A:A,A2240)</f>
        <v>57513229.619443826</v>
      </c>
      <c r="K2240" s="8">
        <f t="shared" si="103"/>
        <v>-3.5933391761612699</v>
      </c>
      <c r="L2240" s="8" t="str">
        <f t="shared" si="104"/>
        <v>OK</v>
      </c>
      <c r="O2240" s="2"/>
    </row>
    <row r="2241" spans="1:15">
      <c r="A2241" s="2" t="s">
        <v>5305</v>
      </c>
      <c r="B2241" s="2" t="s">
        <v>163</v>
      </c>
      <c r="C2241" s="2" t="s">
        <v>4042</v>
      </c>
      <c r="D2241" s="2" t="s">
        <v>4043</v>
      </c>
      <c r="E2241" s="4">
        <v>15</v>
      </c>
      <c r="F2241" s="2" t="s">
        <v>146</v>
      </c>
      <c r="G2241" s="2" t="s">
        <v>5306</v>
      </c>
      <c r="H2241" s="2" t="s">
        <v>5307</v>
      </c>
      <c r="I2241" s="8">
        <f t="shared" si="102"/>
        <v>48923456.654164203</v>
      </c>
      <c r="J2241" s="8">
        <f>AVERAGEIFS(I:I,A:A,A2241)</f>
        <v>57513229.619443826</v>
      </c>
      <c r="K2241" s="8">
        <f t="shared" si="103"/>
        <v>-14.93529927308348</v>
      </c>
      <c r="L2241" s="8" t="str">
        <f t="shared" si="104"/>
        <v>OK</v>
      </c>
      <c r="O2241" s="2"/>
    </row>
    <row r="2242" spans="1:15">
      <c r="A2242" s="2" t="s">
        <v>5305</v>
      </c>
      <c r="B2242" s="2" t="s">
        <v>163</v>
      </c>
      <c r="C2242" s="2" t="s">
        <v>4042</v>
      </c>
      <c r="D2242" s="2" t="s">
        <v>4043</v>
      </c>
      <c r="E2242" s="4">
        <v>17</v>
      </c>
      <c r="F2242" s="2" t="s">
        <v>146</v>
      </c>
      <c r="G2242" s="2" t="s">
        <v>5306</v>
      </c>
      <c r="H2242" s="2" t="s">
        <v>5307</v>
      </c>
      <c r="I2242" s="8">
        <f t="shared" si="102"/>
        <v>55446584.208052762</v>
      </c>
      <c r="J2242" s="8">
        <f>AVERAGEIFS(I:I,A:A,A2242)</f>
        <v>57513229.619443826</v>
      </c>
      <c r="K2242" s="8">
        <f t="shared" si="103"/>
        <v>-3.5933391761612699</v>
      </c>
      <c r="L2242" s="8" t="str">
        <f t="shared" si="104"/>
        <v>OK</v>
      </c>
      <c r="O2242" s="2"/>
    </row>
    <row r="2243" spans="1:15">
      <c r="A2243" s="2" t="s">
        <v>5305</v>
      </c>
      <c r="B2243" s="2" t="s">
        <v>163</v>
      </c>
      <c r="C2243" s="2" t="s">
        <v>4042</v>
      </c>
      <c r="D2243" s="2" t="s">
        <v>4043</v>
      </c>
      <c r="E2243" s="4">
        <v>10.1</v>
      </c>
      <c r="F2243" s="2" t="s">
        <v>146</v>
      </c>
      <c r="G2243" s="2" t="s">
        <v>5306</v>
      </c>
      <c r="H2243" s="2" t="s">
        <v>5307</v>
      </c>
      <c r="I2243" s="8">
        <f t="shared" ref="I2243:I2306" si="105">_xlfn.IFS(F2243="Mpc",E2243*$O$1,F2243="kpc",E2243*$S$1,F2243="pc",E2243*$W$1,F2243="Lj",E2243,E2243="",0)</f>
        <v>32941794.147137228</v>
      </c>
      <c r="J2243" s="8">
        <f>AVERAGEIFS(I:I,A:A,A2243)</f>
        <v>57513229.619443826</v>
      </c>
      <c r="K2243" s="8">
        <f t="shared" ref="K2243:K2306" si="106">(I2243/J2243-1)*100</f>
        <v>-42.723101510542868</v>
      </c>
      <c r="L2243" s="8" t="str">
        <f t="shared" ref="L2243:L2306" si="107">IF(K2243&gt;50,"Groesser50",IF(K2243&lt;-50,"Kleiner -50","OK"))</f>
        <v>OK</v>
      </c>
      <c r="O2243" s="2"/>
    </row>
    <row r="2244" spans="1:15">
      <c r="A2244" s="2" t="s">
        <v>5308</v>
      </c>
      <c r="B2244" s="2" t="s">
        <v>31</v>
      </c>
      <c r="C2244" s="2" t="s">
        <v>4044</v>
      </c>
      <c r="D2244" s="2" t="s">
        <v>4045</v>
      </c>
      <c r="E2244" s="4">
        <v>13.87</v>
      </c>
      <c r="F2244" s="2" t="s">
        <v>146</v>
      </c>
      <c r="H2244" s="2" t="s">
        <v>5309</v>
      </c>
      <c r="I2244" s="8">
        <f t="shared" si="105"/>
        <v>45237889.586217165</v>
      </c>
      <c r="J2244" s="8">
        <f>AVERAGEIFS(I:I,A:A,A2244)</f>
        <v>49004995.74858781</v>
      </c>
      <c r="K2244" s="8">
        <f t="shared" si="106"/>
        <v>-7.6871880199667286</v>
      </c>
      <c r="L2244" s="8" t="str">
        <f t="shared" si="107"/>
        <v>OK</v>
      </c>
      <c r="O2244" s="2"/>
    </row>
    <row r="2245" spans="1:15">
      <c r="A2245" s="2" t="s">
        <v>5308</v>
      </c>
      <c r="B2245" s="2" t="s">
        <v>31</v>
      </c>
      <c r="C2245" s="2" t="s">
        <v>4044</v>
      </c>
      <c r="D2245" s="2" t="s">
        <v>4045</v>
      </c>
      <c r="E2245" s="4">
        <v>13.49</v>
      </c>
      <c r="F2245" s="2" t="s">
        <v>146</v>
      </c>
      <c r="H2245" s="2" t="s">
        <v>5309</v>
      </c>
      <c r="I2245" s="8">
        <f t="shared" si="105"/>
        <v>43998495.350978337</v>
      </c>
      <c r="J2245" s="8">
        <f>AVERAGEIFS(I:I,A:A,A2245)</f>
        <v>49004995.74858781</v>
      </c>
      <c r="K2245" s="8">
        <f t="shared" si="106"/>
        <v>-10.216306156405997</v>
      </c>
      <c r="L2245" s="8" t="str">
        <f t="shared" si="107"/>
        <v>OK</v>
      </c>
      <c r="O2245" s="2"/>
    </row>
    <row r="2246" spans="1:15">
      <c r="A2246" s="2" t="s">
        <v>5308</v>
      </c>
      <c r="B2246" s="2" t="s">
        <v>31</v>
      </c>
      <c r="C2246" s="2" t="s">
        <v>4044</v>
      </c>
      <c r="D2246" s="2" t="s">
        <v>4045</v>
      </c>
      <c r="E2246" s="4">
        <v>13</v>
      </c>
      <c r="F2246" s="2" t="s">
        <v>146</v>
      </c>
      <c r="H2246" s="2" t="s">
        <v>5309</v>
      </c>
      <c r="I2246" s="8">
        <f t="shared" si="105"/>
        <v>42400329.100275643</v>
      </c>
      <c r="J2246" s="8">
        <f>AVERAGEIFS(I:I,A:A,A2246)</f>
        <v>49004995.74858781</v>
      </c>
      <c r="K2246" s="8">
        <f t="shared" si="106"/>
        <v>-13.477537437603992</v>
      </c>
      <c r="L2246" s="8" t="str">
        <f t="shared" si="107"/>
        <v>OK</v>
      </c>
      <c r="O2246" s="2"/>
    </row>
    <row r="2247" spans="1:15">
      <c r="A2247" s="2" t="s">
        <v>5308</v>
      </c>
      <c r="B2247" s="2" t="s">
        <v>31</v>
      </c>
      <c r="C2247" s="2" t="s">
        <v>4044</v>
      </c>
      <c r="D2247" s="2" t="s">
        <v>4045</v>
      </c>
      <c r="E2247" s="4">
        <v>18</v>
      </c>
      <c r="F2247" s="2" t="s">
        <v>146</v>
      </c>
      <c r="H2247" s="2" t="s">
        <v>5309</v>
      </c>
      <c r="I2247" s="8">
        <f t="shared" si="105"/>
        <v>58708147.984997042</v>
      </c>
      <c r="J2247" s="8">
        <f>AVERAGEIFS(I:I,A:A,A2247)</f>
        <v>49004995.74858781</v>
      </c>
      <c r="K2247" s="8">
        <f t="shared" si="106"/>
        <v>19.800332778702167</v>
      </c>
      <c r="L2247" s="8" t="str">
        <f t="shared" si="107"/>
        <v>OK</v>
      </c>
      <c r="O2247" s="2"/>
    </row>
    <row r="2248" spans="1:15">
      <c r="A2248" s="2" t="s">
        <v>5308</v>
      </c>
      <c r="B2248" s="2" t="s">
        <v>31</v>
      </c>
      <c r="C2248" s="2" t="s">
        <v>4044</v>
      </c>
      <c r="D2248" s="2" t="s">
        <v>4045</v>
      </c>
      <c r="E2248" s="4">
        <v>13.37</v>
      </c>
      <c r="F2248" s="2" t="s">
        <v>146</v>
      </c>
      <c r="H2248" s="2" t="s">
        <v>5309</v>
      </c>
      <c r="I2248" s="8">
        <f t="shared" si="105"/>
        <v>43607107.697745025</v>
      </c>
      <c r="J2248" s="8">
        <f>AVERAGEIFS(I:I,A:A,A2248)</f>
        <v>49004995.74858781</v>
      </c>
      <c r="K2248" s="8">
        <f t="shared" si="106"/>
        <v>-11.014975041597342</v>
      </c>
      <c r="L2248" s="8" t="str">
        <f t="shared" si="107"/>
        <v>OK</v>
      </c>
      <c r="O2248" s="2"/>
    </row>
    <row r="2249" spans="1:15">
      <c r="A2249" s="2" t="s">
        <v>5308</v>
      </c>
      <c r="B2249" s="2" t="s">
        <v>31</v>
      </c>
      <c r="C2249" s="2" t="s">
        <v>4044</v>
      </c>
      <c r="D2249" s="2" t="s">
        <v>4045</v>
      </c>
      <c r="E2249" s="4">
        <v>14.7</v>
      </c>
      <c r="F2249" s="2" t="s">
        <v>146</v>
      </c>
      <c r="H2249" s="2" t="s">
        <v>5309</v>
      </c>
      <c r="I2249" s="8">
        <f t="shared" si="105"/>
        <v>47944987.521080919</v>
      </c>
      <c r="J2249" s="8">
        <f>AVERAGEIFS(I:I,A:A,A2249)</f>
        <v>49004995.74858781</v>
      </c>
      <c r="K2249" s="8">
        <f t="shared" si="106"/>
        <v>-2.1630615640598982</v>
      </c>
      <c r="L2249" s="8" t="str">
        <f t="shared" si="107"/>
        <v>OK</v>
      </c>
      <c r="O2249" s="2"/>
    </row>
    <row r="2250" spans="1:15">
      <c r="A2250" s="2" t="s">
        <v>5308</v>
      </c>
      <c r="B2250" s="2" t="s">
        <v>31</v>
      </c>
      <c r="C2250" s="2" t="s">
        <v>4044</v>
      </c>
      <c r="D2250" s="2" t="s">
        <v>4045</v>
      </c>
      <c r="E2250" s="4">
        <v>13</v>
      </c>
      <c r="F2250" s="2" t="s">
        <v>146</v>
      </c>
      <c r="H2250" s="2" t="s">
        <v>5309</v>
      </c>
      <c r="I2250" s="8">
        <f t="shared" si="105"/>
        <v>42400329.100275643</v>
      </c>
      <c r="J2250" s="8">
        <f>AVERAGEIFS(I:I,A:A,A2250)</f>
        <v>49004995.74858781</v>
      </c>
      <c r="K2250" s="8">
        <f t="shared" si="106"/>
        <v>-13.477537437603992</v>
      </c>
      <c r="L2250" s="8" t="str">
        <f t="shared" si="107"/>
        <v>OK</v>
      </c>
      <c r="O2250" s="2"/>
    </row>
    <row r="2251" spans="1:15">
      <c r="A2251" s="2" t="s">
        <v>5308</v>
      </c>
      <c r="B2251" s="2" t="s">
        <v>31</v>
      </c>
      <c r="C2251" s="2" t="s">
        <v>4044</v>
      </c>
      <c r="D2251" s="2" t="s">
        <v>4045</v>
      </c>
      <c r="E2251" s="4">
        <v>17</v>
      </c>
      <c r="F2251" s="2" t="s">
        <v>146</v>
      </c>
      <c r="H2251" s="2" t="s">
        <v>5309</v>
      </c>
      <c r="I2251" s="8">
        <f t="shared" si="105"/>
        <v>55446584.208052762</v>
      </c>
      <c r="J2251" s="8">
        <f>AVERAGEIFS(I:I,A:A,A2251)</f>
        <v>49004995.74858781</v>
      </c>
      <c r="K2251" s="8">
        <f t="shared" si="106"/>
        <v>13.14475873544092</v>
      </c>
      <c r="L2251" s="8" t="str">
        <f t="shared" si="107"/>
        <v>OK</v>
      </c>
      <c r="O2251" s="2"/>
    </row>
    <row r="2252" spans="1:15">
      <c r="A2252" s="2" t="s">
        <v>5308</v>
      </c>
      <c r="B2252" s="2" t="s">
        <v>31</v>
      </c>
      <c r="C2252" s="2" t="s">
        <v>4044</v>
      </c>
      <c r="D2252" s="2" t="s">
        <v>4045</v>
      </c>
      <c r="E2252" s="4">
        <v>14.02</v>
      </c>
      <c r="F2252" s="2" t="s">
        <v>146</v>
      </c>
      <c r="H2252" s="2" t="s">
        <v>5309</v>
      </c>
      <c r="I2252" s="8">
        <f t="shared" si="105"/>
        <v>45727124.152758807</v>
      </c>
      <c r="J2252" s="8">
        <f>AVERAGEIFS(I:I,A:A,A2252)</f>
        <v>49004995.74858781</v>
      </c>
      <c r="K2252" s="8">
        <f t="shared" si="106"/>
        <v>-6.6888519134775448</v>
      </c>
      <c r="L2252" s="8" t="str">
        <f t="shared" si="107"/>
        <v>OK</v>
      </c>
      <c r="O2252" s="2"/>
    </row>
    <row r="2253" spans="1:15">
      <c r="A2253" s="2" t="s">
        <v>5308</v>
      </c>
      <c r="B2253" s="2" t="s">
        <v>31</v>
      </c>
      <c r="C2253" s="2" t="s">
        <v>4044</v>
      </c>
      <c r="D2253" s="2" t="s">
        <v>4045</v>
      </c>
      <c r="E2253" s="4">
        <v>19.8</v>
      </c>
      <c r="F2253" s="2" t="s">
        <v>146</v>
      </c>
      <c r="H2253" s="2" t="s">
        <v>5309</v>
      </c>
      <c r="I2253" s="8">
        <f t="shared" si="105"/>
        <v>64578962.783496752</v>
      </c>
      <c r="J2253" s="8">
        <f>AVERAGEIFS(I:I,A:A,A2253)</f>
        <v>49004995.74858781</v>
      </c>
      <c r="K2253" s="8">
        <f t="shared" si="106"/>
        <v>31.780366056572397</v>
      </c>
      <c r="L2253" s="8" t="str">
        <f t="shared" si="107"/>
        <v>OK</v>
      </c>
      <c r="O2253" s="2"/>
    </row>
    <row r="2254" spans="1:15">
      <c r="A2254" s="2" t="s">
        <v>5311</v>
      </c>
      <c r="B2254" s="2" t="s">
        <v>158</v>
      </c>
      <c r="C2254" s="2" t="s">
        <v>4047</v>
      </c>
      <c r="D2254" s="2" t="s">
        <v>4048</v>
      </c>
      <c r="E2254" s="4">
        <v>4.9000000000000004</v>
      </c>
      <c r="F2254" s="2" t="s">
        <v>146</v>
      </c>
      <c r="G2254" s="2" t="s">
        <v>5312</v>
      </c>
      <c r="H2254" s="2" t="s">
        <v>5313</v>
      </c>
      <c r="I2254" s="8">
        <f t="shared" si="105"/>
        <v>15981662.507026974</v>
      </c>
      <c r="J2254" s="8">
        <f>AVERAGEIFS(I:I,A:A,A2254)</f>
        <v>15997970.325911695</v>
      </c>
      <c r="K2254" s="8">
        <f t="shared" si="106"/>
        <v>-0.10193679918449883</v>
      </c>
      <c r="L2254" s="8" t="str">
        <f t="shared" si="107"/>
        <v>OK</v>
      </c>
      <c r="O2254" s="2"/>
    </row>
    <row r="2255" spans="1:15">
      <c r="A2255" s="2" t="s">
        <v>5311</v>
      </c>
      <c r="B2255" s="2" t="s">
        <v>158</v>
      </c>
      <c r="C2255" s="2" t="s">
        <v>4047</v>
      </c>
      <c r="D2255" s="2" t="s">
        <v>4048</v>
      </c>
      <c r="E2255" s="4">
        <v>5.3</v>
      </c>
      <c r="F2255" s="2" t="s">
        <v>146</v>
      </c>
      <c r="G2255" s="2" t="s">
        <v>5312</v>
      </c>
      <c r="H2255" s="2" t="s">
        <v>5313</v>
      </c>
      <c r="I2255" s="8">
        <f t="shared" si="105"/>
        <v>17286288.017804686</v>
      </c>
      <c r="J2255" s="8">
        <f>AVERAGEIFS(I:I,A:A,A2255)</f>
        <v>15997970.325911695</v>
      </c>
      <c r="K2255" s="8">
        <f t="shared" si="106"/>
        <v>8.0530071355759514</v>
      </c>
      <c r="L2255" s="8" t="str">
        <f t="shared" si="107"/>
        <v>OK</v>
      </c>
      <c r="O2255" s="2"/>
    </row>
    <row r="2256" spans="1:15">
      <c r="A2256" s="2" t="s">
        <v>5311</v>
      </c>
      <c r="B2256" s="2" t="s">
        <v>158</v>
      </c>
      <c r="C2256" s="2" t="s">
        <v>4047</v>
      </c>
      <c r="D2256" s="2" t="s">
        <v>4048</v>
      </c>
      <c r="E2256" s="4">
        <v>5.3</v>
      </c>
      <c r="F2256" s="2" t="s">
        <v>146</v>
      </c>
      <c r="G2256" s="2" t="s">
        <v>5312</v>
      </c>
      <c r="H2256" s="2" t="s">
        <v>5313</v>
      </c>
      <c r="I2256" s="8">
        <f t="shared" si="105"/>
        <v>17286288.017804686</v>
      </c>
      <c r="J2256" s="8">
        <f>AVERAGEIFS(I:I,A:A,A2256)</f>
        <v>15997970.325911695</v>
      </c>
      <c r="K2256" s="8">
        <f t="shared" si="106"/>
        <v>8.0530071355759514</v>
      </c>
      <c r="L2256" s="8" t="str">
        <f t="shared" si="107"/>
        <v>OK</v>
      </c>
      <c r="O2256" s="2"/>
    </row>
    <row r="2257" spans="1:15">
      <c r="A2257" s="2" t="s">
        <v>5311</v>
      </c>
      <c r="B2257" s="2" t="s">
        <v>158</v>
      </c>
      <c r="C2257" s="2" t="s">
        <v>4047</v>
      </c>
      <c r="D2257" s="2" t="s">
        <v>4048</v>
      </c>
      <c r="E2257" s="4">
        <v>5.3</v>
      </c>
      <c r="F2257" s="2" t="s">
        <v>146</v>
      </c>
      <c r="G2257" s="2" t="s">
        <v>5312</v>
      </c>
      <c r="H2257" s="2" t="s">
        <v>5313</v>
      </c>
      <c r="I2257" s="8">
        <f t="shared" si="105"/>
        <v>17286288.017804686</v>
      </c>
      <c r="J2257" s="8">
        <f>AVERAGEIFS(I:I,A:A,A2257)</f>
        <v>15997970.325911695</v>
      </c>
      <c r="K2257" s="8">
        <f t="shared" si="106"/>
        <v>8.0530071355759514</v>
      </c>
      <c r="L2257" s="8" t="str">
        <f t="shared" si="107"/>
        <v>OK</v>
      </c>
      <c r="O2257" s="2"/>
    </row>
    <row r="2258" spans="1:15">
      <c r="A2258" s="2" t="s">
        <v>5311</v>
      </c>
      <c r="B2258" s="2" t="s">
        <v>158</v>
      </c>
      <c r="C2258" s="2" t="s">
        <v>4047</v>
      </c>
      <c r="D2258" s="2" t="s">
        <v>4048</v>
      </c>
      <c r="E2258" s="4">
        <v>3.73</v>
      </c>
      <c r="F2258" s="2" t="s">
        <v>146</v>
      </c>
      <c r="G2258" s="2" t="s">
        <v>5312</v>
      </c>
      <c r="H2258" s="2" t="s">
        <v>5313</v>
      </c>
      <c r="I2258" s="8">
        <f t="shared" si="105"/>
        <v>12165632.888002165</v>
      </c>
      <c r="J2258" s="8">
        <f>AVERAGEIFS(I:I,A:A,A2258)</f>
        <v>15997970.325911695</v>
      </c>
      <c r="K2258" s="8">
        <f t="shared" si="106"/>
        <v>-23.955147808358824</v>
      </c>
      <c r="L2258" s="8" t="str">
        <f t="shared" si="107"/>
        <v>OK</v>
      </c>
      <c r="O2258" s="2"/>
    </row>
    <row r="2259" spans="1:15">
      <c r="A2259" s="2" t="s">
        <v>5311</v>
      </c>
      <c r="B2259" s="2" t="s">
        <v>158</v>
      </c>
      <c r="C2259" s="2" t="s">
        <v>4047</v>
      </c>
      <c r="D2259" s="2" t="s">
        <v>4048</v>
      </c>
      <c r="E2259" s="4">
        <v>4.9000000000000004</v>
      </c>
      <c r="F2259" s="2" t="s">
        <v>146</v>
      </c>
      <c r="G2259" s="2" t="s">
        <v>5312</v>
      </c>
      <c r="H2259" s="2" t="s">
        <v>5313</v>
      </c>
      <c r="I2259" s="8">
        <f t="shared" si="105"/>
        <v>15981662.507026974</v>
      </c>
      <c r="J2259" s="8">
        <f>AVERAGEIFS(I:I,A:A,A2259)</f>
        <v>15997970.325911695</v>
      </c>
      <c r="K2259" s="8">
        <f t="shared" si="106"/>
        <v>-0.10193679918449883</v>
      </c>
      <c r="L2259" s="8" t="str">
        <f t="shared" si="107"/>
        <v>OK</v>
      </c>
      <c r="O2259" s="2"/>
    </row>
    <row r="2260" spans="1:15">
      <c r="A2260" s="2" t="s">
        <v>5314</v>
      </c>
      <c r="B2260" s="2" t="s">
        <v>163</v>
      </c>
      <c r="C2260" s="2" t="s">
        <v>4049</v>
      </c>
      <c r="D2260" s="2" t="s">
        <v>4050</v>
      </c>
      <c r="E2260" s="4">
        <v>30.62</v>
      </c>
      <c r="F2260" s="2" t="s">
        <v>146</v>
      </c>
      <c r="H2260" s="2" t="s">
        <v>5315</v>
      </c>
      <c r="I2260" s="8">
        <f t="shared" si="105"/>
        <v>99869082.850033864</v>
      </c>
      <c r="J2260" s="8">
        <f>AVERAGEIFS(I:I,A:A,A2260)</f>
        <v>101907932.96076998</v>
      </c>
      <c r="K2260" s="8">
        <f t="shared" si="106"/>
        <v>-2.0006785060795784</v>
      </c>
      <c r="L2260" s="8" t="str">
        <f t="shared" si="107"/>
        <v>OK</v>
      </c>
      <c r="O2260" s="2"/>
    </row>
    <row r="2261" spans="1:15">
      <c r="A2261" s="2" t="s">
        <v>5314</v>
      </c>
      <c r="B2261" s="2" t="s">
        <v>163</v>
      </c>
      <c r="C2261" s="2" t="s">
        <v>4049</v>
      </c>
      <c r="D2261" s="2" t="s">
        <v>4050</v>
      </c>
      <c r="E2261" s="4">
        <v>34.355800000000002</v>
      </c>
      <c r="F2261" s="2" t="s">
        <v>146</v>
      </c>
      <c r="H2261" s="2" t="s">
        <v>5315</v>
      </c>
      <c r="I2261" s="8">
        <f t="shared" si="105"/>
        <v>112053632.8079423</v>
      </c>
      <c r="J2261" s="8">
        <f>AVERAGEIFS(I:I,A:A,A2261)</f>
        <v>101907932.96076998</v>
      </c>
      <c r="K2261" s="8">
        <f t="shared" si="106"/>
        <v>9.9557507962387604</v>
      </c>
      <c r="L2261" s="8" t="str">
        <f t="shared" si="107"/>
        <v>OK</v>
      </c>
      <c r="O2261" s="2"/>
    </row>
    <row r="2262" spans="1:15">
      <c r="A2262" s="2" t="s">
        <v>5314</v>
      </c>
      <c r="B2262" s="2" t="s">
        <v>163</v>
      </c>
      <c r="C2262" s="2" t="s">
        <v>4049</v>
      </c>
      <c r="D2262" s="2" t="s">
        <v>4050</v>
      </c>
      <c r="E2262" s="4">
        <v>32.06</v>
      </c>
      <c r="F2262" s="2" t="s">
        <v>146</v>
      </c>
      <c r="H2262" s="2" t="s">
        <v>5315</v>
      </c>
      <c r="I2262" s="8">
        <f t="shared" si="105"/>
        <v>104565734.68883362</v>
      </c>
      <c r="J2262" s="8">
        <f>AVERAGEIFS(I:I,A:A,A2262)</f>
        <v>101907932.96076998</v>
      </c>
      <c r="K2262" s="8">
        <f t="shared" si="106"/>
        <v>2.6080420344575028</v>
      </c>
      <c r="L2262" s="8" t="str">
        <f t="shared" si="107"/>
        <v>OK</v>
      </c>
      <c r="O2262" s="2"/>
    </row>
    <row r="2263" spans="1:15">
      <c r="A2263" s="2" t="s">
        <v>5314</v>
      </c>
      <c r="B2263" s="2" t="s">
        <v>163</v>
      </c>
      <c r="C2263" s="2" t="s">
        <v>4049</v>
      </c>
      <c r="D2263" s="2" t="s">
        <v>4050</v>
      </c>
      <c r="E2263" s="4">
        <v>35.5</v>
      </c>
      <c r="F2263" s="2" t="s">
        <v>146</v>
      </c>
      <c r="H2263" s="2" t="s">
        <v>5315</v>
      </c>
      <c r="I2263" s="8">
        <f t="shared" si="105"/>
        <v>115785514.08152194</v>
      </c>
      <c r="J2263" s="8">
        <f>AVERAGEIFS(I:I,A:A,A2263)</f>
        <v>101907932.96076998</v>
      </c>
      <c r="K2263" s="8">
        <f t="shared" si="106"/>
        <v>13.617763325740517</v>
      </c>
      <c r="L2263" s="8" t="str">
        <f t="shared" si="107"/>
        <v>OK</v>
      </c>
      <c r="O2263" s="2"/>
    </row>
    <row r="2264" spans="1:15">
      <c r="A2264" s="2" t="s">
        <v>5314</v>
      </c>
      <c r="B2264" s="2" t="s">
        <v>163</v>
      </c>
      <c r="C2264" s="2" t="s">
        <v>4049</v>
      </c>
      <c r="D2264" s="2" t="s">
        <v>4050</v>
      </c>
      <c r="E2264" s="4">
        <v>31.62</v>
      </c>
      <c r="F2264" s="2" t="s">
        <v>146</v>
      </c>
      <c r="H2264" s="2" t="s">
        <v>5315</v>
      </c>
      <c r="I2264" s="8">
        <f t="shared" si="105"/>
        <v>103130646.62697814</v>
      </c>
      <c r="J2264" s="8">
        <f>AVERAGEIFS(I:I,A:A,A2264)</f>
        <v>101907932.96076998</v>
      </c>
      <c r="K2264" s="8">
        <f t="shared" si="106"/>
        <v>1.1998218692933937</v>
      </c>
      <c r="L2264" s="8" t="str">
        <f t="shared" si="107"/>
        <v>OK</v>
      </c>
      <c r="O2264" s="2"/>
    </row>
    <row r="2265" spans="1:15">
      <c r="A2265" s="2" t="s">
        <v>5314</v>
      </c>
      <c r="B2265" s="2" t="s">
        <v>163</v>
      </c>
      <c r="C2265" s="2" t="s">
        <v>4049</v>
      </c>
      <c r="D2265" s="2" t="s">
        <v>4050</v>
      </c>
      <c r="E2265" s="4">
        <v>27</v>
      </c>
      <c r="F2265" s="2" t="s">
        <v>146</v>
      </c>
      <c r="H2265" s="2" t="s">
        <v>5315</v>
      </c>
      <c r="I2265" s="8">
        <f t="shared" si="105"/>
        <v>88062221.977495566</v>
      </c>
      <c r="J2265" s="8">
        <f>AVERAGEIFS(I:I,A:A,A2265)</f>
        <v>101907932.96076998</v>
      </c>
      <c r="K2265" s="8">
        <f t="shared" si="106"/>
        <v>-13.586489864929751</v>
      </c>
      <c r="L2265" s="8" t="str">
        <f t="shared" si="107"/>
        <v>OK</v>
      </c>
      <c r="O2265" s="2"/>
    </row>
    <row r="2266" spans="1:15">
      <c r="A2266" s="2" t="s">
        <v>5314</v>
      </c>
      <c r="B2266" s="2" t="s">
        <v>163</v>
      </c>
      <c r="C2266" s="2" t="s">
        <v>4049</v>
      </c>
      <c r="D2266" s="2" t="s">
        <v>4050</v>
      </c>
      <c r="E2266" s="4">
        <v>27.56</v>
      </c>
      <c r="F2266" s="2" t="s">
        <v>146</v>
      </c>
      <c r="H2266" s="2" t="s">
        <v>5315</v>
      </c>
      <c r="I2266" s="8">
        <f t="shared" si="105"/>
        <v>89888697.692584351</v>
      </c>
      <c r="J2266" s="8">
        <f>AVERAGEIFS(I:I,A:A,A2266)</f>
        <v>101907932.96076998</v>
      </c>
      <c r="K2266" s="8">
        <f t="shared" si="106"/>
        <v>-11.7942096547209</v>
      </c>
      <c r="L2266" s="8" t="str">
        <f t="shared" si="107"/>
        <v>OK</v>
      </c>
      <c r="O2266" s="2"/>
    </row>
    <row r="2267" spans="1:15">
      <c r="A2267" s="2" t="s">
        <v>5316</v>
      </c>
      <c r="B2267" s="2" t="s">
        <v>163</v>
      </c>
      <c r="C2267" s="2" t="s">
        <v>4051</v>
      </c>
      <c r="D2267" s="2" t="s">
        <v>4052</v>
      </c>
      <c r="E2267" s="4">
        <v>16.399999999999999</v>
      </c>
      <c r="F2267" s="2" t="s">
        <v>146</v>
      </c>
      <c r="H2267" s="2" t="s">
        <v>5317</v>
      </c>
      <c r="I2267" s="8">
        <f t="shared" si="105"/>
        <v>53489645.941886187</v>
      </c>
      <c r="J2267" s="8">
        <f>AVERAGEIFS(I:I,A:A,A2267)</f>
        <v>50948887.759646595</v>
      </c>
      <c r="K2267" s="8">
        <f t="shared" si="106"/>
        <v>4.986876640419946</v>
      </c>
      <c r="L2267" s="8" t="str">
        <f t="shared" si="107"/>
        <v>OK</v>
      </c>
      <c r="O2267" s="2"/>
    </row>
    <row r="2268" spans="1:15">
      <c r="A2268" s="2" t="s">
        <v>5316</v>
      </c>
      <c r="B2268" s="2" t="s">
        <v>163</v>
      </c>
      <c r="C2268" s="2" t="s">
        <v>4051</v>
      </c>
      <c r="D2268" s="2" t="s">
        <v>4052</v>
      </c>
      <c r="E2268" s="4">
        <v>14.45</v>
      </c>
      <c r="F2268" s="2" t="s">
        <v>146</v>
      </c>
      <c r="H2268" s="2" t="s">
        <v>5317</v>
      </c>
      <c r="I2268" s="8">
        <f t="shared" si="105"/>
        <v>47129596.576844849</v>
      </c>
      <c r="J2268" s="8">
        <f>AVERAGEIFS(I:I,A:A,A2268)</f>
        <v>50948887.759646595</v>
      </c>
      <c r="K2268" s="8">
        <f t="shared" si="106"/>
        <v>-7.4963190576787575</v>
      </c>
      <c r="L2268" s="8" t="str">
        <f t="shared" si="107"/>
        <v>OK</v>
      </c>
      <c r="O2268" s="2"/>
    </row>
    <row r="2269" spans="1:15">
      <c r="A2269" s="2" t="s">
        <v>5316</v>
      </c>
      <c r="B2269" s="2" t="s">
        <v>163</v>
      </c>
      <c r="C2269" s="2" t="s">
        <v>4051</v>
      </c>
      <c r="D2269" s="2" t="s">
        <v>4052</v>
      </c>
      <c r="E2269" s="4">
        <v>15.92</v>
      </c>
      <c r="F2269" s="2" t="s">
        <v>146</v>
      </c>
      <c r="H2269" s="2" t="s">
        <v>5317</v>
      </c>
      <c r="I2269" s="8">
        <f t="shared" si="105"/>
        <v>51924095.328952938</v>
      </c>
      <c r="J2269" s="8">
        <f>AVERAGEIFS(I:I,A:A,A2269)</f>
        <v>50948887.759646595</v>
      </c>
      <c r="K2269" s="8">
        <f t="shared" si="106"/>
        <v>1.9140900070418132</v>
      </c>
      <c r="L2269" s="8" t="str">
        <f t="shared" si="107"/>
        <v>OK</v>
      </c>
      <c r="O2269" s="2"/>
    </row>
    <row r="2270" spans="1:15">
      <c r="A2270" s="2" t="s">
        <v>5316</v>
      </c>
      <c r="B2270" s="2" t="s">
        <v>163</v>
      </c>
      <c r="C2270" s="2" t="s">
        <v>4051</v>
      </c>
      <c r="D2270" s="2" t="s">
        <v>4052</v>
      </c>
      <c r="E2270" s="4">
        <v>14.3</v>
      </c>
      <c r="F2270" s="2" t="s">
        <v>146</v>
      </c>
      <c r="H2270" s="2" t="s">
        <v>5317</v>
      </c>
      <c r="I2270" s="8">
        <f t="shared" si="105"/>
        <v>46640362.010303207</v>
      </c>
      <c r="J2270" s="8">
        <f>AVERAGEIFS(I:I,A:A,A2270)</f>
        <v>50948887.759646595</v>
      </c>
      <c r="K2270" s="8">
        <f t="shared" si="106"/>
        <v>-8.4565648806094291</v>
      </c>
      <c r="L2270" s="8" t="str">
        <f t="shared" si="107"/>
        <v>OK</v>
      </c>
      <c r="O2270" s="2"/>
    </row>
    <row r="2271" spans="1:15">
      <c r="A2271" s="2" t="s">
        <v>5316</v>
      </c>
      <c r="B2271" s="2" t="s">
        <v>163</v>
      </c>
      <c r="C2271" s="2" t="s">
        <v>4051</v>
      </c>
      <c r="D2271" s="2" t="s">
        <v>4052</v>
      </c>
      <c r="E2271" s="4">
        <v>16.37</v>
      </c>
      <c r="F2271" s="2" t="s">
        <v>146</v>
      </c>
      <c r="H2271" s="2" t="s">
        <v>5317</v>
      </c>
      <c r="I2271" s="8">
        <f t="shared" si="105"/>
        <v>53391799.028577872</v>
      </c>
      <c r="J2271" s="8">
        <f>AVERAGEIFS(I:I,A:A,A2271)</f>
        <v>50948887.759646595</v>
      </c>
      <c r="K2271" s="8">
        <f t="shared" si="106"/>
        <v>4.7948274758338405</v>
      </c>
      <c r="L2271" s="8" t="str">
        <f t="shared" si="107"/>
        <v>OK</v>
      </c>
      <c r="O2271" s="2"/>
    </row>
    <row r="2272" spans="1:15">
      <c r="A2272" s="2" t="s">
        <v>5316</v>
      </c>
      <c r="B2272" s="2" t="s">
        <v>163</v>
      </c>
      <c r="C2272" s="2" t="s">
        <v>4051</v>
      </c>
      <c r="D2272" s="2" t="s">
        <v>4052</v>
      </c>
      <c r="E2272" s="4">
        <v>16.5</v>
      </c>
      <c r="F2272" s="2" t="s">
        <v>146</v>
      </c>
      <c r="H2272" s="2" t="s">
        <v>5317</v>
      </c>
      <c r="I2272" s="8">
        <f t="shared" si="105"/>
        <v>53815802.319580622</v>
      </c>
      <c r="J2272" s="8">
        <f>AVERAGEIFS(I:I,A:A,A2272)</f>
        <v>50948887.759646595</v>
      </c>
      <c r="K2272" s="8">
        <f t="shared" si="106"/>
        <v>5.6270405223737496</v>
      </c>
      <c r="L2272" s="8" t="str">
        <f t="shared" si="107"/>
        <v>OK</v>
      </c>
      <c r="O2272" s="2"/>
    </row>
    <row r="2273" spans="1:15">
      <c r="A2273" s="2" t="s">
        <v>5316</v>
      </c>
      <c r="B2273" s="2" t="s">
        <v>163</v>
      </c>
      <c r="C2273" s="2" t="s">
        <v>4051</v>
      </c>
      <c r="D2273" s="2" t="s">
        <v>4052</v>
      </c>
      <c r="E2273" s="4">
        <v>15</v>
      </c>
      <c r="F2273" s="2" t="s">
        <v>146</v>
      </c>
      <c r="H2273" s="2" t="s">
        <v>5317</v>
      </c>
      <c r="I2273" s="8">
        <f t="shared" si="105"/>
        <v>48923456.654164203</v>
      </c>
      <c r="J2273" s="8">
        <f>AVERAGEIFS(I:I,A:A,A2273)</f>
        <v>50948887.759646595</v>
      </c>
      <c r="K2273" s="8">
        <f t="shared" si="106"/>
        <v>-3.9754177069329599</v>
      </c>
      <c r="L2273" s="8" t="str">
        <f t="shared" si="107"/>
        <v>OK</v>
      </c>
      <c r="O2273" s="2"/>
    </row>
    <row r="2274" spans="1:15">
      <c r="A2274" s="2" t="s">
        <v>5316</v>
      </c>
      <c r="B2274" s="2" t="s">
        <v>163</v>
      </c>
      <c r="C2274" s="2" t="s">
        <v>4051</v>
      </c>
      <c r="D2274" s="2" t="s">
        <v>4052</v>
      </c>
      <c r="E2274" s="4">
        <v>11.35</v>
      </c>
      <c r="F2274" s="2" t="s">
        <v>146</v>
      </c>
      <c r="H2274" s="2" t="s">
        <v>5317</v>
      </c>
      <c r="I2274" s="8">
        <f t="shared" si="105"/>
        <v>37018748.868317582</v>
      </c>
      <c r="J2274" s="8">
        <f>AVERAGEIFS(I:I,A:A,A2274)</f>
        <v>50948887.759646595</v>
      </c>
      <c r="K2274" s="8">
        <f t="shared" si="106"/>
        <v>-27.341399398245937</v>
      </c>
      <c r="L2274" s="8" t="str">
        <f t="shared" si="107"/>
        <v>OK</v>
      </c>
      <c r="O2274" s="2"/>
    </row>
    <row r="2275" spans="1:15">
      <c r="A2275" s="2" t="s">
        <v>5316</v>
      </c>
      <c r="B2275" s="2" t="s">
        <v>163</v>
      </c>
      <c r="C2275" s="2" t="s">
        <v>4051</v>
      </c>
      <c r="D2275" s="2" t="s">
        <v>4052</v>
      </c>
      <c r="E2275" s="4">
        <v>16.899999999999999</v>
      </c>
      <c r="F2275" s="2" t="s">
        <v>146</v>
      </c>
      <c r="H2275" s="2" t="s">
        <v>5317</v>
      </c>
      <c r="I2275" s="8">
        <f t="shared" si="105"/>
        <v>55120427.830358326</v>
      </c>
      <c r="J2275" s="8">
        <f>AVERAGEIFS(I:I,A:A,A2275)</f>
        <v>50948887.759646595</v>
      </c>
      <c r="K2275" s="8">
        <f t="shared" si="106"/>
        <v>8.1876960501888529</v>
      </c>
      <c r="L2275" s="8" t="str">
        <f t="shared" si="107"/>
        <v>OK</v>
      </c>
      <c r="O2275" s="2"/>
    </row>
    <row r="2276" spans="1:15">
      <c r="A2276" s="2" t="s">
        <v>5316</v>
      </c>
      <c r="B2276" s="2" t="s">
        <v>163</v>
      </c>
      <c r="C2276" s="2" t="s">
        <v>4051</v>
      </c>
      <c r="D2276" s="2" t="s">
        <v>4052</v>
      </c>
      <c r="E2276" s="4">
        <v>19.02</v>
      </c>
      <c r="F2276" s="2" t="s">
        <v>146</v>
      </c>
      <c r="H2276" s="2" t="s">
        <v>5317</v>
      </c>
      <c r="I2276" s="8">
        <f t="shared" si="105"/>
        <v>62034943.037480205</v>
      </c>
      <c r="J2276" s="8">
        <f>AVERAGEIFS(I:I,A:A,A2276)</f>
        <v>50948887.759646595</v>
      </c>
      <c r="K2276" s="8">
        <f t="shared" si="106"/>
        <v>21.759170347608993</v>
      </c>
      <c r="L2276" s="8" t="str">
        <f t="shared" si="107"/>
        <v>OK</v>
      </c>
      <c r="O2276" s="2"/>
    </row>
    <row r="2277" spans="1:15">
      <c r="A2277" s="2" t="s">
        <v>5318</v>
      </c>
      <c r="B2277" s="2" t="s">
        <v>163</v>
      </c>
      <c r="C2277" s="2" t="s">
        <v>4053</v>
      </c>
      <c r="D2277" s="2" t="s">
        <v>4054</v>
      </c>
      <c r="E2277" s="4">
        <v>20.89</v>
      </c>
      <c r="F2277" s="2" t="s">
        <v>146</v>
      </c>
      <c r="H2277" s="2" t="s">
        <v>5319</v>
      </c>
      <c r="I2277" s="8">
        <f t="shared" si="105"/>
        <v>68134067.300366014</v>
      </c>
      <c r="J2277" s="8">
        <f>AVERAGEIFS(I:I,A:A,A2277)</f>
        <v>73482338.81225203</v>
      </c>
      <c r="K2277" s="8">
        <f t="shared" si="106"/>
        <v>-7.2783087723308437</v>
      </c>
      <c r="L2277" s="8" t="str">
        <f t="shared" si="107"/>
        <v>OK</v>
      </c>
      <c r="O2277" s="2"/>
    </row>
    <row r="2278" spans="1:15">
      <c r="A2278" s="2" t="s">
        <v>5318</v>
      </c>
      <c r="B2278" s="2" t="s">
        <v>163</v>
      </c>
      <c r="C2278" s="2" t="s">
        <v>4053</v>
      </c>
      <c r="D2278" s="2" t="s">
        <v>4054</v>
      </c>
      <c r="E2278" s="4">
        <v>21.478300000000001</v>
      </c>
      <c r="F2278" s="2" t="s">
        <v>146</v>
      </c>
      <c r="H2278" s="2" t="s">
        <v>5319</v>
      </c>
      <c r="I2278" s="8">
        <f t="shared" si="105"/>
        <v>70052845.270342335</v>
      </c>
      <c r="J2278" s="8">
        <f>AVERAGEIFS(I:I,A:A,A2278)</f>
        <v>73482338.81225203</v>
      </c>
      <c r="K2278" s="8">
        <f t="shared" si="106"/>
        <v>-4.6670990571926136</v>
      </c>
      <c r="L2278" s="8" t="str">
        <f t="shared" si="107"/>
        <v>OK</v>
      </c>
      <c r="O2278" s="2"/>
    </row>
    <row r="2279" spans="1:15">
      <c r="A2279" s="2" t="s">
        <v>5318</v>
      </c>
      <c r="B2279" s="2" t="s">
        <v>163</v>
      </c>
      <c r="C2279" s="2" t="s">
        <v>4053</v>
      </c>
      <c r="D2279" s="2" t="s">
        <v>4054</v>
      </c>
      <c r="E2279" s="4">
        <v>21.48</v>
      </c>
      <c r="F2279" s="2" t="s">
        <v>146</v>
      </c>
      <c r="H2279" s="2" t="s">
        <v>5319</v>
      </c>
      <c r="I2279" s="8">
        <f t="shared" si="105"/>
        <v>70058389.928763136</v>
      </c>
      <c r="J2279" s="8">
        <f>AVERAGEIFS(I:I,A:A,A2279)</f>
        <v>73482338.81225203</v>
      </c>
      <c r="K2279" s="8">
        <f t="shared" si="106"/>
        <v>-4.6595534911281327</v>
      </c>
      <c r="L2279" s="8" t="str">
        <f t="shared" si="107"/>
        <v>OK</v>
      </c>
      <c r="O2279" s="2"/>
    </row>
    <row r="2280" spans="1:15">
      <c r="A2280" s="2" t="s">
        <v>5318</v>
      </c>
      <c r="B2280" s="2" t="s">
        <v>163</v>
      </c>
      <c r="C2280" s="2" t="s">
        <v>4053</v>
      </c>
      <c r="D2280" s="2" t="s">
        <v>4054</v>
      </c>
      <c r="E2280" s="4">
        <v>19.7</v>
      </c>
      <c r="F2280" s="2" t="s">
        <v>146</v>
      </c>
      <c r="H2280" s="2" t="s">
        <v>5319</v>
      </c>
      <c r="I2280" s="8">
        <f t="shared" si="105"/>
        <v>64252806.405802317</v>
      </c>
      <c r="J2280" s="8">
        <f>AVERAGEIFS(I:I,A:A,A2280)</f>
        <v>73482338.81225203</v>
      </c>
      <c r="K2280" s="8">
        <f t="shared" si="106"/>
        <v>-12.56020501746854</v>
      </c>
      <c r="L2280" s="8" t="str">
        <f t="shared" si="107"/>
        <v>OK</v>
      </c>
      <c r="O2280" s="2"/>
    </row>
    <row r="2281" spans="1:15">
      <c r="A2281" s="2" t="s">
        <v>5318</v>
      </c>
      <c r="B2281" s="2" t="s">
        <v>163</v>
      </c>
      <c r="C2281" s="2" t="s">
        <v>4053</v>
      </c>
      <c r="D2281" s="2" t="s">
        <v>4054</v>
      </c>
      <c r="E2281" s="4">
        <v>23.33</v>
      </c>
      <c r="F2281" s="2" t="s">
        <v>146</v>
      </c>
      <c r="H2281" s="2" t="s">
        <v>5319</v>
      </c>
      <c r="I2281" s="8">
        <f t="shared" si="105"/>
        <v>76092282.916110054</v>
      </c>
      <c r="J2281" s="8">
        <f>AVERAGEIFS(I:I,A:A,A2281)</f>
        <v>73482338.81225203</v>
      </c>
      <c r="K2281" s="8">
        <f t="shared" si="106"/>
        <v>3.5517978143380091</v>
      </c>
      <c r="L2281" s="8" t="str">
        <f t="shared" si="107"/>
        <v>OK</v>
      </c>
      <c r="O2281" s="2"/>
    </row>
    <row r="2282" spans="1:15">
      <c r="A2282" s="2" t="s">
        <v>5318</v>
      </c>
      <c r="B2282" s="2" t="s">
        <v>163</v>
      </c>
      <c r="C2282" s="2" t="s">
        <v>4053</v>
      </c>
      <c r="D2282" s="2" t="s">
        <v>4054</v>
      </c>
      <c r="E2282" s="4">
        <v>25.7</v>
      </c>
      <c r="F2282" s="2" t="s">
        <v>146</v>
      </c>
      <c r="H2282" s="2" t="s">
        <v>5319</v>
      </c>
      <c r="I2282" s="8">
        <f t="shared" si="105"/>
        <v>83822189.067468002</v>
      </c>
      <c r="J2282" s="8">
        <f>AVERAGEIFS(I:I,A:A,A2282)</f>
        <v>73482338.81225203</v>
      </c>
      <c r="K2282" s="8">
        <f t="shared" si="106"/>
        <v>14.07120462188114</v>
      </c>
      <c r="L2282" s="8" t="str">
        <f t="shared" si="107"/>
        <v>OK</v>
      </c>
      <c r="O2282" s="2"/>
    </row>
    <row r="2283" spans="1:15">
      <c r="A2283" s="2" t="s">
        <v>5318</v>
      </c>
      <c r="B2283" s="2" t="s">
        <v>163</v>
      </c>
      <c r="C2283" s="2" t="s">
        <v>4053</v>
      </c>
      <c r="D2283" s="2" t="s">
        <v>4054</v>
      </c>
      <c r="E2283" s="4">
        <v>22</v>
      </c>
      <c r="F2283" s="2" t="s">
        <v>146</v>
      </c>
      <c r="H2283" s="2" t="s">
        <v>5319</v>
      </c>
      <c r="I2283" s="8">
        <f t="shared" si="105"/>
        <v>71754403.092774168</v>
      </c>
      <c r="J2283" s="8">
        <f>AVERAGEIFS(I:I,A:A,A2283)</f>
        <v>73482338.81225203</v>
      </c>
      <c r="K2283" s="8">
        <f t="shared" si="106"/>
        <v>-2.3514979890511545</v>
      </c>
      <c r="L2283" s="8" t="str">
        <f t="shared" si="107"/>
        <v>OK</v>
      </c>
      <c r="O2283" s="2"/>
    </row>
    <row r="2284" spans="1:15">
      <c r="A2284" s="2" t="s">
        <v>5318</v>
      </c>
      <c r="B2284" s="2" t="s">
        <v>163</v>
      </c>
      <c r="C2284" s="2" t="s">
        <v>4053</v>
      </c>
      <c r="D2284" s="2" t="s">
        <v>4054</v>
      </c>
      <c r="E2284" s="4">
        <v>25.66</v>
      </c>
      <c r="F2284" s="2" t="s">
        <v>146</v>
      </c>
      <c r="H2284" s="2" t="s">
        <v>5319</v>
      </c>
      <c r="I2284" s="8">
        <f t="shared" si="105"/>
        <v>83691726.516390234</v>
      </c>
      <c r="J2284" s="8">
        <f>AVERAGEIFS(I:I,A:A,A2284)</f>
        <v>73482338.81225203</v>
      </c>
      <c r="K2284" s="8">
        <f t="shared" si="106"/>
        <v>13.893661890952158</v>
      </c>
      <c r="L2284" s="8" t="str">
        <f t="shared" si="107"/>
        <v>OK</v>
      </c>
      <c r="O2284" s="2"/>
    </row>
    <row r="2285" spans="1:15">
      <c r="A2285" s="2" t="s">
        <v>5320</v>
      </c>
      <c r="B2285" s="2" t="s">
        <v>3359</v>
      </c>
      <c r="C2285" s="2" t="s">
        <v>4055</v>
      </c>
      <c r="D2285" s="2" t="s">
        <v>4056</v>
      </c>
      <c r="E2285" s="4">
        <v>77.58</v>
      </c>
      <c r="F2285" s="2" t="s">
        <v>146</v>
      </c>
      <c r="G2285" s="2" t="s">
        <v>5321</v>
      </c>
      <c r="H2285" s="2" t="s">
        <v>5322</v>
      </c>
      <c r="I2285" s="8">
        <f t="shared" si="105"/>
        <v>253032117.81533724</v>
      </c>
      <c r="J2285" s="8">
        <f>AVERAGEIFS(I:I,A:A,A2285)</f>
        <v>305189958.54830456</v>
      </c>
      <c r="K2285" s="8">
        <f t="shared" si="106"/>
        <v>-17.090287302067942</v>
      </c>
      <c r="L2285" s="8" t="str">
        <f t="shared" si="107"/>
        <v>OK</v>
      </c>
      <c r="O2285" s="2"/>
    </row>
    <row r="2286" spans="1:15">
      <c r="A2286" s="2" t="s">
        <v>5320</v>
      </c>
      <c r="B2286" s="2" t="s">
        <v>3359</v>
      </c>
      <c r="C2286" s="2" t="s">
        <v>4055</v>
      </c>
      <c r="D2286" s="2" t="s">
        <v>4056</v>
      </c>
      <c r="E2286" s="4">
        <v>91.43</v>
      </c>
      <c r="F2286" s="2" t="s">
        <v>146</v>
      </c>
      <c r="G2286" s="2" t="s">
        <v>5321</v>
      </c>
      <c r="H2286" s="2" t="s">
        <v>5322</v>
      </c>
      <c r="I2286" s="8">
        <f t="shared" si="105"/>
        <v>298204776.12601554</v>
      </c>
      <c r="J2286" s="8">
        <f>AVERAGEIFS(I:I,A:A,A2286)</f>
        <v>305189958.54830456</v>
      </c>
      <c r="K2286" s="8">
        <f t="shared" si="106"/>
        <v>-2.2887982473327129</v>
      </c>
      <c r="L2286" s="8" t="str">
        <f t="shared" si="107"/>
        <v>OK</v>
      </c>
      <c r="O2286" s="2"/>
    </row>
    <row r="2287" spans="1:15">
      <c r="A2287" s="2" t="s">
        <v>5320</v>
      </c>
      <c r="B2287" s="2" t="s">
        <v>3359</v>
      </c>
      <c r="C2287" s="2" t="s">
        <v>4055</v>
      </c>
      <c r="D2287" s="2" t="s">
        <v>4056</v>
      </c>
      <c r="E2287" s="4">
        <v>92</v>
      </c>
      <c r="F2287" s="2" t="s">
        <v>146</v>
      </c>
      <c r="G2287" s="2" t="s">
        <v>5321</v>
      </c>
      <c r="H2287" s="2" t="s">
        <v>5322</v>
      </c>
      <c r="I2287" s="8">
        <f t="shared" si="105"/>
        <v>300063867.47887379</v>
      </c>
      <c r="J2287" s="8">
        <f>AVERAGEIFS(I:I,A:A,A2287)</f>
        <v>305189958.54830456</v>
      </c>
      <c r="K2287" s="8">
        <f t="shared" si="106"/>
        <v>-1.6796394920114754</v>
      </c>
      <c r="L2287" s="8" t="str">
        <f t="shared" si="107"/>
        <v>OK</v>
      </c>
      <c r="O2287" s="2"/>
    </row>
    <row r="2288" spans="1:15">
      <c r="A2288" s="2" t="s">
        <v>5320</v>
      </c>
      <c r="B2288" s="2" t="s">
        <v>3359</v>
      </c>
      <c r="C2288" s="2" t="s">
        <v>4055</v>
      </c>
      <c r="D2288" s="2" t="s">
        <v>4056</v>
      </c>
      <c r="E2288" s="4">
        <v>104.71</v>
      </c>
      <c r="F2288" s="2" t="s">
        <v>146</v>
      </c>
      <c r="G2288" s="2" t="s">
        <v>5321</v>
      </c>
      <c r="H2288" s="2" t="s">
        <v>5322</v>
      </c>
      <c r="I2288" s="8">
        <f t="shared" si="105"/>
        <v>341518343.08383554</v>
      </c>
      <c r="J2288" s="8">
        <f>AVERAGEIFS(I:I,A:A,A2288)</f>
        <v>305189958.54830456</v>
      </c>
      <c r="K2288" s="8">
        <f t="shared" si="106"/>
        <v>11.903532052081278</v>
      </c>
      <c r="L2288" s="8" t="str">
        <f t="shared" si="107"/>
        <v>OK</v>
      </c>
      <c r="O2288" s="2"/>
    </row>
    <row r="2289" spans="1:15">
      <c r="A2289" s="2" t="s">
        <v>5320</v>
      </c>
      <c r="B2289" s="2" t="s">
        <v>3359</v>
      </c>
      <c r="C2289" s="2" t="s">
        <v>4055</v>
      </c>
      <c r="D2289" s="2" t="s">
        <v>4056</v>
      </c>
      <c r="E2289" s="4">
        <v>91</v>
      </c>
      <c r="F2289" s="2" t="s">
        <v>146</v>
      </c>
      <c r="G2289" s="2" t="s">
        <v>5321</v>
      </c>
      <c r="H2289" s="2" t="s">
        <v>5322</v>
      </c>
      <c r="I2289" s="8">
        <f t="shared" si="105"/>
        <v>296802303.70192951</v>
      </c>
      <c r="J2289" s="8">
        <f>AVERAGEIFS(I:I,A:A,A2289)</f>
        <v>305189958.54830456</v>
      </c>
      <c r="K2289" s="8">
        <f t="shared" si="106"/>
        <v>-2.7483390627504822</v>
      </c>
      <c r="L2289" s="8" t="str">
        <f t="shared" si="107"/>
        <v>OK</v>
      </c>
      <c r="O2289" s="2"/>
    </row>
    <row r="2290" spans="1:15">
      <c r="A2290" s="2" t="s">
        <v>5320</v>
      </c>
      <c r="B2290" s="2" t="s">
        <v>3359</v>
      </c>
      <c r="C2290" s="2" t="s">
        <v>4055</v>
      </c>
      <c r="D2290" s="2" t="s">
        <v>4056</v>
      </c>
      <c r="E2290" s="4">
        <v>104.71</v>
      </c>
      <c r="F2290" s="2" t="s">
        <v>146</v>
      </c>
      <c r="G2290" s="2" t="s">
        <v>5321</v>
      </c>
      <c r="H2290" s="2" t="s">
        <v>5322</v>
      </c>
      <c r="I2290" s="8">
        <f t="shared" si="105"/>
        <v>341518343.08383554</v>
      </c>
      <c r="J2290" s="8">
        <f>AVERAGEIFS(I:I,A:A,A2290)</f>
        <v>305189958.54830456</v>
      </c>
      <c r="K2290" s="8">
        <f t="shared" si="106"/>
        <v>11.903532052081278</v>
      </c>
      <c r="L2290" s="8" t="str">
        <f t="shared" si="107"/>
        <v>OK</v>
      </c>
      <c r="O2290" s="2"/>
    </row>
    <row r="2291" spans="1:15">
      <c r="A2291" s="2" t="s">
        <v>5323</v>
      </c>
      <c r="B2291" s="2" t="s">
        <v>163</v>
      </c>
      <c r="C2291" s="2" t="s">
        <v>4057</v>
      </c>
      <c r="D2291" s="2" t="s">
        <v>4058</v>
      </c>
      <c r="E2291" s="4">
        <v>97.7</v>
      </c>
      <c r="F2291" s="2" t="s">
        <v>146</v>
      </c>
      <c r="H2291" s="2" t="s">
        <v>5324</v>
      </c>
      <c r="I2291" s="8">
        <f t="shared" si="105"/>
        <v>318654781.00745618</v>
      </c>
      <c r="J2291" s="8">
        <f>AVERAGEIFS(I:I,A:A,A2291)</f>
        <v>326188993.33219743</v>
      </c>
      <c r="K2291" s="8">
        <f t="shared" si="106"/>
        <v>-2.3097690230976742</v>
      </c>
      <c r="L2291" s="8" t="str">
        <f t="shared" si="107"/>
        <v>OK</v>
      </c>
      <c r="O2291" s="2"/>
    </row>
    <row r="2292" spans="1:15">
      <c r="A2292" s="2" t="s">
        <v>5323</v>
      </c>
      <c r="B2292" s="2" t="s">
        <v>163</v>
      </c>
      <c r="C2292" s="2" t="s">
        <v>4057</v>
      </c>
      <c r="D2292" s="2" t="s">
        <v>4058</v>
      </c>
      <c r="E2292" s="4">
        <v>102.32</v>
      </c>
      <c r="F2292" s="2" t="s">
        <v>146</v>
      </c>
      <c r="H2292" s="2" t="s">
        <v>5324</v>
      </c>
      <c r="I2292" s="8">
        <f t="shared" si="105"/>
        <v>333723205.65693873</v>
      </c>
      <c r="J2292" s="8">
        <f>AVERAGEIFS(I:I,A:A,A2292)</f>
        <v>326188993.33219743</v>
      </c>
      <c r="K2292" s="8">
        <f t="shared" si="106"/>
        <v>2.3097690230976964</v>
      </c>
      <c r="L2292" s="8" t="str">
        <f t="shared" si="107"/>
        <v>OK</v>
      </c>
      <c r="O2292" s="2"/>
    </row>
    <row r="2293" spans="1:15">
      <c r="A2293" s="2" t="s">
        <v>5325</v>
      </c>
      <c r="B2293" s="2" t="s">
        <v>3547</v>
      </c>
      <c r="C2293" s="2" t="s">
        <v>4059</v>
      </c>
      <c r="D2293" s="2" t="s">
        <v>4060</v>
      </c>
      <c r="E2293" s="4">
        <v>97.7</v>
      </c>
      <c r="F2293" s="2" t="s">
        <v>146</v>
      </c>
      <c r="G2293" s="2" t="s">
        <v>5326</v>
      </c>
      <c r="H2293" s="2" t="s">
        <v>5327</v>
      </c>
      <c r="I2293" s="8">
        <f t="shared" si="105"/>
        <v>318654781.00745618</v>
      </c>
      <c r="J2293" s="8">
        <f>AVERAGEIFS(I:I,A:A,A2293)</f>
        <v>322063115.15436298</v>
      </c>
      <c r="K2293" s="8">
        <f t="shared" si="106"/>
        <v>-1.0582814319712419</v>
      </c>
      <c r="L2293" s="8" t="str">
        <f t="shared" si="107"/>
        <v>OK</v>
      </c>
      <c r="O2293" s="2"/>
    </row>
    <row r="2294" spans="1:15">
      <c r="A2294" s="2" t="s">
        <v>5325</v>
      </c>
      <c r="B2294" s="2" t="s">
        <v>3547</v>
      </c>
      <c r="C2294" s="2" t="s">
        <v>4059</v>
      </c>
      <c r="D2294" s="2" t="s">
        <v>4060</v>
      </c>
      <c r="E2294" s="4">
        <v>67.61</v>
      </c>
      <c r="F2294" s="2" t="s">
        <v>146</v>
      </c>
      <c r="G2294" s="2" t="s">
        <v>5326</v>
      </c>
      <c r="H2294" s="2" t="s">
        <v>5327</v>
      </c>
      <c r="I2294" s="8">
        <f t="shared" si="105"/>
        <v>220514326.95920277</v>
      </c>
      <c r="J2294" s="8">
        <f>AVERAGEIFS(I:I,A:A,A2294)</f>
        <v>322063115.15436298</v>
      </c>
      <c r="K2294" s="8">
        <f t="shared" si="106"/>
        <v>-31.530710415717266</v>
      </c>
      <c r="L2294" s="8" t="str">
        <f t="shared" si="107"/>
        <v>OK</v>
      </c>
      <c r="O2294" s="2"/>
    </row>
    <row r="2295" spans="1:15">
      <c r="A2295" s="2" t="s">
        <v>5325</v>
      </c>
      <c r="B2295" s="2" t="s">
        <v>3547</v>
      </c>
      <c r="C2295" s="2" t="s">
        <v>4059</v>
      </c>
      <c r="D2295" s="2" t="s">
        <v>4060</v>
      </c>
      <c r="E2295" s="4">
        <v>113.24</v>
      </c>
      <c r="F2295" s="2" t="s">
        <v>146</v>
      </c>
      <c r="G2295" s="2" t="s">
        <v>5326</v>
      </c>
      <c r="H2295" s="2" t="s">
        <v>5327</v>
      </c>
      <c r="I2295" s="8">
        <f t="shared" si="105"/>
        <v>369339482.10117024</v>
      </c>
      <c r="J2295" s="8">
        <f>AVERAGEIFS(I:I,A:A,A2295)</f>
        <v>322063115.15436298</v>
      </c>
      <c r="K2295" s="8">
        <f t="shared" si="106"/>
        <v>14.679224264519707</v>
      </c>
      <c r="L2295" s="8" t="str">
        <f t="shared" si="107"/>
        <v>OK</v>
      </c>
      <c r="O2295" s="2"/>
    </row>
    <row r="2296" spans="1:15">
      <c r="A2296" s="2" t="s">
        <v>5325</v>
      </c>
      <c r="B2296" s="2" t="s">
        <v>3547</v>
      </c>
      <c r="C2296" s="2" t="s">
        <v>4059</v>
      </c>
      <c r="D2296" s="2" t="s">
        <v>4060</v>
      </c>
      <c r="E2296" s="4">
        <v>111.69</v>
      </c>
      <c r="F2296" s="2" t="s">
        <v>146</v>
      </c>
      <c r="G2296" s="2" t="s">
        <v>5326</v>
      </c>
      <c r="H2296" s="2" t="s">
        <v>5327</v>
      </c>
      <c r="I2296" s="8">
        <f t="shared" si="105"/>
        <v>364284058.24690664</v>
      </c>
      <c r="J2296" s="8">
        <f>AVERAGEIFS(I:I,A:A,A2296)</f>
        <v>322063115.15436298</v>
      </c>
      <c r="K2296" s="8">
        <f t="shared" si="106"/>
        <v>13.109524532887718</v>
      </c>
      <c r="L2296" s="8" t="str">
        <f t="shared" si="107"/>
        <v>OK</v>
      </c>
      <c r="O2296" s="2"/>
    </row>
    <row r="2297" spans="1:15">
      <c r="A2297" s="2" t="s">
        <v>5325</v>
      </c>
      <c r="B2297" s="2" t="s">
        <v>3547</v>
      </c>
      <c r="C2297" s="2" t="s">
        <v>4059</v>
      </c>
      <c r="D2297" s="2" t="s">
        <v>4060</v>
      </c>
      <c r="E2297" s="4">
        <v>101</v>
      </c>
      <c r="F2297" s="2" t="s">
        <v>146</v>
      </c>
      <c r="G2297" s="2" t="s">
        <v>5326</v>
      </c>
      <c r="H2297" s="2" t="s">
        <v>5327</v>
      </c>
      <c r="I2297" s="8">
        <f t="shared" si="105"/>
        <v>329417941.47137231</v>
      </c>
      <c r="J2297" s="8">
        <f>AVERAGEIFS(I:I,A:A,A2297)</f>
        <v>322063115.15436298</v>
      </c>
      <c r="K2297" s="8">
        <f t="shared" si="106"/>
        <v>2.2836599321484519</v>
      </c>
      <c r="L2297" s="8" t="str">
        <f t="shared" si="107"/>
        <v>OK</v>
      </c>
      <c r="O2297" s="2"/>
    </row>
    <row r="2298" spans="1:15">
      <c r="A2298" s="2" t="s">
        <v>5325</v>
      </c>
      <c r="B2298" s="2" t="s">
        <v>3547</v>
      </c>
      <c r="C2298" s="2" t="s">
        <v>4059</v>
      </c>
      <c r="D2298" s="2" t="s">
        <v>4060</v>
      </c>
      <c r="E2298" s="4">
        <v>101.23</v>
      </c>
      <c r="F2298" s="2" t="s">
        <v>146</v>
      </c>
      <c r="G2298" s="2" t="s">
        <v>5326</v>
      </c>
      <c r="H2298" s="2" t="s">
        <v>5327</v>
      </c>
      <c r="I2298" s="8">
        <f t="shared" si="105"/>
        <v>330168101.14006948</v>
      </c>
      <c r="J2298" s="8">
        <f>AVERAGEIFS(I:I,A:A,A2298)</f>
        <v>322063115.15436298</v>
      </c>
      <c r="K2298" s="8">
        <f t="shared" si="106"/>
        <v>2.5165831181325649</v>
      </c>
      <c r="L2298" s="8" t="str">
        <f t="shared" si="107"/>
        <v>OK</v>
      </c>
      <c r="O2298" s="2"/>
    </row>
    <row r="2299" spans="1:15">
      <c r="A2299" s="2" t="s">
        <v>5328</v>
      </c>
      <c r="B2299" s="2" t="s">
        <v>163</v>
      </c>
      <c r="C2299" s="2" t="s">
        <v>4061</v>
      </c>
      <c r="D2299" s="2" t="s">
        <v>4062</v>
      </c>
      <c r="E2299" s="4">
        <v>13.4</v>
      </c>
      <c r="F2299" s="2" t="s">
        <v>146</v>
      </c>
      <c r="G2299" s="2" t="s">
        <v>4673</v>
      </c>
      <c r="H2299" s="2" t="s">
        <v>5329</v>
      </c>
      <c r="I2299" s="8">
        <f t="shared" si="105"/>
        <v>43704954.611053355</v>
      </c>
      <c r="J2299" s="8">
        <f>AVERAGEIFS(I:I,A:A,A2299)</f>
        <v>47017259.001613237</v>
      </c>
      <c r="K2299" s="8">
        <f t="shared" si="106"/>
        <v>-7.0448691839867355</v>
      </c>
      <c r="L2299" s="8" t="str">
        <f t="shared" si="107"/>
        <v>OK</v>
      </c>
      <c r="O2299" s="2"/>
    </row>
    <row r="2300" spans="1:15">
      <c r="A2300" s="2" t="s">
        <v>5328</v>
      </c>
      <c r="B2300" s="2" t="s">
        <v>163</v>
      </c>
      <c r="C2300" s="2" t="s">
        <v>4061</v>
      </c>
      <c r="D2300" s="2" t="s">
        <v>4062</v>
      </c>
      <c r="E2300" s="4">
        <v>19.408899999999999</v>
      </c>
      <c r="F2300" s="2" t="s">
        <v>146</v>
      </c>
      <c r="G2300" s="2" t="s">
        <v>4673</v>
      </c>
      <c r="H2300" s="2" t="s">
        <v>5329</v>
      </c>
      <c r="I2300" s="8">
        <f t="shared" si="105"/>
        <v>63303365.190333836</v>
      </c>
      <c r="J2300" s="8">
        <f>AVERAGEIFS(I:I,A:A,A2300)</f>
        <v>47017259.001613237</v>
      </c>
      <c r="K2300" s="8">
        <f t="shared" si="106"/>
        <v>34.638570036934311</v>
      </c>
      <c r="L2300" s="8" t="str">
        <f t="shared" si="107"/>
        <v>OK</v>
      </c>
      <c r="O2300" s="2"/>
    </row>
    <row r="2301" spans="1:15">
      <c r="A2301" s="2" t="s">
        <v>5328</v>
      </c>
      <c r="B2301" s="2" t="s">
        <v>163</v>
      </c>
      <c r="C2301" s="2" t="s">
        <v>4061</v>
      </c>
      <c r="D2301" s="2" t="s">
        <v>4062</v>
      </c>
      <c r="E2301" s="4">
        <v>14.5</v>
      </c>
      <c r="F2301" s="2" t="s">
        <v>146</v>
      </c>
      <c r="G2301" s="2" t="s">
        <v>4673</v>
      </c>
      <c r="H2301" s="2" t="s">
        <v>5329</v>
      </c>
      <c r="I2301" s="8">
        <f t="shared" si="105"/>
        <v>47292674.765692063</v>
      </c>
      <c r="J2301" s="8">
        <f>AVERAGEIFS(I:I,A:A,A2301)</f>
        <v>47017259.001613237</v>
      </c>
      <c r="K2301" s="8">
        <f t="shared" si="106"/>
        <v>0.58577588299941752</v>
      </c>
      <c r="L2301" s="8" t="str">
        <f t="shared" si="107"/>
        <v>OK</v>
      </c>
      <c r="O2301" s="2"/>
    </row>
    <row r="2302" spans="1:15">
      <c r="A2302" s="2" t="s">
        <v>5328</v>
      </c>
      <c r="B2302" s="2" t="s">
        <v>163</v>
      </c>
      <c r="C2302" s="2" t="s">
        <v>4061</v>
      </c>
      <c r="D2302" s="2" t="s">
        <v>4062</v>
      </c>
      <c r="E2302" s="4">
        <v>12</v>
      </c>
      <c r="F2302" s="2" t="s">
        <v>146</v>
      </c>
      <c r="G2302" s="2" t="s">
        <v>4673</v>
      </c>
      <c r="H2302" s="2" t="s">
        <v>5329</v>
      </c>
      <c r="I2302" s="8">
        <f t="shared" si="105"/>
        <v>39138765.323331363</v>
      </c>
      <c r="J2302" s="8">
        <f>AVERAGEIFS(I:I,A:A,A2302)</f>
        <v>47017259.001613237</v>
      </c>
      <c r="K2302" s="8">
        <f t="shared" si="106"/>
        <v>-16.756599269241857</v>
      </c>
      <c r="L2302" s="8" t="str">
        <f t="shared" si="107"/>
        <v>OK</v>
      </c>
      <c r="O2302" s="2"/>
    </row>
    <row r="2303" spans="1:15">
      <c r="A2303" s="2" t="s">
        <v>5328</v>
      </c>
      <c r="B2303" s="2" t="s">
        <v>163</v>
      </c>
      <c r="C2303" s="2" t="s">
        <v>4061</v>
      </c>
      <c r="D2303" s="2" t="s">
        <v>4062</v>
      </c>
      <c r="E2303" s="4">
        <v>17</v>
      </c>
      <c r="F2303" s="2" t="s">
        <v>146</v>
      </c>
      <c r="G2303" s="2" t="s">
        <v>4673</v>
      </c>
      <c r="H2303" s="2" t="s">
        <v>5329</v>
      </c>
      <c r="I2303" s="8">
        <f t="shared" si="105"/>
        <v>55446584.208052762</v>
      </c>
      <c r="J2303" s="8">
        <f>AVERAGEIFS(I:I,A:A,A2303)</f>
        <v>47017259.001613237</v>
      </c>
      <c r="K2303" s="8">
        <f t="shared" si="106"/>
        <v>17.928151035240703</v>
      </c>
      <c r="L2303" s="8" t="str">
        <f t="shared" si="107"/>
        <v>OK</v>
      </c>
      <c r="O2303" s="2"/>
    </row>
    <row r="2304" spans="1:15">
      <c r="A2304" s="2" t="s">
        <v>5328</v>
      </c>
      <c r="B2304" s="2" t="s">
        <v>163</v>
      </c>
      <c r="C2304" s="2" t="s">
        <v>4061</v>
      </c>
      <c r="D2304" s="2" t="s">
        <v>4062</v>
      </c>
      <c r="E2304" s="4">
        <v>12.4</v>
      </c>
      <c r="F2304" s="2" t="s">
        <v>146</v>
      </c>
      <c r="G2304" s="2" t="s">
        <v>4673</v>
      </c>
      <c r="H2304" s="2" t="s">
        <v>5329</v>
      </c>
      <c r="I2304" s="8">
        <f t="shared" si="105"/>
        <v>40443390.834109075</v>
      </c>
      <c r="J2304" s="8">
        <f>AVERAGEIFS(I:I,A:A,A2304)</f>
        <v>47017259.001613237</v>
      </c>
      <c r="K2304" s="8">
        <f t="shared" si="106"/>
        <v>-13.981819244883253</v>
      </c>
      <c r="L2304" s="8" t="str">
        <f t="shared" si="107"/>
        <v>OK</v>
      </c>
      <c r="O2304" s="2"/>
    </row>
    <row r="2305" spans="1:15">
      <c r="A2305" s="2" t="s">
        <v>5328</v>
      </c>
      <c r="B2305" s="2" t="s">
        <v>163</v>
      </c>
      <c r="C2305" s="2" t="s">
        <v>4061</v>
      </c>
      <c r="D2305" s="2" t="s">
        <v>4062</v>
      </c>
      <c r="E2305" s="4">
        <v>12.2</v>
      </c>
      <c r="F2305" s="2" t="s">
        <v>146</v>
      </c>
      <c r="G2305" s="2" t="s">
        <v>4673</v>
      </c>
      <c r="H2305" s="2" t="s">
        <v>5329</v>
      </c>
      <c r="I2305" s="8">
        <f t="shared" si="105"/>
        <v>39791078.078720212</v>
      </c>
      <c r="J2305" s="8">
        <f>AVERAGEIFS(I:I,A:A,A2305)</f>
        <v>47017259.001613237</v>
      </c>
      <c r="K2305" s="8">
        <f t="shared" si="106"/>
        <v>-15.369209257062566</v>
      </c>
      <c r="L2305" s="8" t="str">
        <f t="shared" si="107"/>
        <v>OK</v>
      </c>
      <c r="O2305" s="2"/>
    </row>
    <row r="2306" spans="1:15">
      <c r="A2306" s="2" t="s">
        <v>5330</v>
      </c>
      <c r="B2306" s="2" t="s">
        <v>163</v>
      </c>
      <c r="C2306" s="2" t="s">
        <v>4063</v>
      </c>
      <c r="D2306" s="2" t="s">
        <v>4064</v>
      </c>
      <c r="E2306" s="4">
        <v>16.98</v>
      </c>
      <c r="F2306" s="2" t="s">
        <v>146</v>
      </c>
      <c r="H2306" s="2" t="s">
        <v>5331</v>
      </c>
      <c r="I2306" s="8">
        <f t="shared" si="105"/>
        <v>55381352.932513878</v>
      </c>
      <c r="J2306" s="8">
        <f>AVERAGEIFS(I:I,A:A,A2306)</f>
        <v>58030982.113627873</v>
      </c>
      <c r="K2306" s="8">
        <f t="shared" si="106"/>
        <v>-4.5658871944056934</v>
      </c>
      <c r="L2306" s="8" t="str">
        <f t="shared" si="107"/>
        <v>OK</v>
      </c>
      <c r="O2306" s="2"/>
    </row>
    <row r="2307" spans="1:15">
      <c r="A2307" s="2" t="s">
        <v>5330</v>
      </c>
      <c r="B2307" s="2" t="s">
        <v>163</v>
      </c>
      <c r="C2307" s="2" t="s">
        <v>4063</v>
      </c>
      <c r="D2307" s="2" t="s">
        <v>4064</v>
      </c>
      <c r="E2307" s="4">
        <v>12.473800000000001</v>
      </c>
      <c r="F2307" s="2" t="s">
        <v>146</v>
      </c>
      <c r="H2307" s="2" t="s">
        <v>5331</v>
      </c>
      <c r="I2307" s="8">
        <f t="shared" ref="I2307:I2370" si="108">_xlfn.IFS(F2307="Mpc",E2307*$O$1,F2307="kpc",E2307*$S$1,F2307="pc",E2307*$W$1,F2307="Lj",E2307,E2307="",0)</f>
        <v>40684094.240847565</v>
      </c>
      <c r="J2307" s="8">
        <f>AVERAGEIFS(I:I,A:A,A2307)</f>
        <v>58030982.113627873</v>
      </c>
      <c r="K2307" s="8">
        <f t="shared" ref="K2307:K2370" si="109">(I2307/J2307-1)*100</f>
        <v>-29.892459581011643</v>
      </c>
      <c r="L2307" s="8" t="str">
        <f t="shared" ref="L2307:L2370" si="110">IF(K2307&gt;50,"Groesser50",IF(K2307&lt;-50,"Kleiner -50","OK"))</f>
        <v>OK</v>
      </c>
      <c r="O2307" s="2"/>
    </row>
    <row r="2308" spans="1:15">
      <c r="A2308" s="2" t="s">
        <v>5330</v>
      </c>
      <c r="B2308" s="2" t="s">
        <v>163</v>
      </c>
      <c r="C2308" s="2" t="s">
        <v>4063</v>
      </c>
      <c r="D2308" s="2" t="s">
        <v>4064</v>
      </c>
      <c r="E2308" s="4">
        <v>19.23</v>
      </c>
      <c r="F2308" s="2" t="s">
        <v>146</v>
      </c>
      <c r="H2308" s="2" t="s">
        <v>5331</v>
      </c>
      <c r="I2308" s="8">
        <f t="shared" si="108"/>
        <v>62719871.430638507</v>
      </c>
      <c r="J2308" s="8">
        <f>AVERAGEIFS(I:I,A:A,A2308)</f>
        <v>58030982.113627873</v>
      </c>
      <c r="K2308" s="8">
        <f t="shared" si="109"/>
        <v>8.0799758098691665</v>
      </c>
      <c r="L2308" s="8" t="str">
        <f t="shared" si="110"/>
        <v>OK</v>
      </c>
      <c r="O2308" s="2"/>
    </row>
    <row r="2309" spans="1:15">
      <c r="A2309" s="2" t="s">
        <v>5330</v>
      </c>
      <c r="B2309" s="2" t="s">
        <v>163</v>
      </c>
      <c r="C2309" s="2" t="s">
        <v>4063</v>
      </c>
      <c r="D2309" s="2" t="s">
        <v>4064</v>
      </c>
      <c r="E2309" s="4">
        <v>19</v>
      </c>
      <c r="F2309" s="2" t="s">
        <v>146</v>
      </c>
      <c r="H2309" s="2" t="s">
        <v>5331</v>
      </c>
      <c r="I2309" s="8">
        <f t="shared" si="108"/>
        <v>61969711.761941321</v>
      </c>
      <c r="J2309" s="8">
        <f>AVERAGEIFS(I:I,A:A,A2309)</f>
        <v>58030982.113627873</v>
      </c>
      <c r="K2309" s="8">
        <f t="shared" si="109"/>
        <v>6.7872875916543896</v>
      </c>
      <c r="L2309" s="8" t="str">
        <f t="shared" si="110"/>
        <v>OK</v>
      </c>
      <c r="O2309" s="2"/>
    </row>
    <row r="2310" spans="1:15">
      <c r="A2310" s="2" t="s">
        <v>5330</v>
      </c>
      <c r="B2310" s="2" t="s">
        <v>163</v>
      </c>
      <c r="C2310" s="2" t="s">
        <v>4063</v>
      </c>
      <c r="D2310" s="2" t="s">
        <v>4064</v>
      </c>
      <c r="E2310" s="4">
        <v>18</v>
      </c>
      <c r="F2310" s="2" t="s">
        <v>146</v>
      </c>
      <c r="H2310" s="2" t="s">
        <v>5331</v>
      </c>
      <c r="I2310" s="8">
        <f t="shared" si="108"/>
        <v>58708147.984997042</v>
      </c>
      <c r="J2310" s="8">
        <f>AVERAGEIFS(I:I,A:A,A2310)</f>
        <v>58030982.113627873</v>
      </c>
      <c r="K2310" s="8">
        <f t="shared" si="109"/>
        <v>1.1669040341989012</v>
      </c>
      <c r="L2310" s="8" t="str">
        <f t="shared" si="110"/>
        <v>OK</v>
      </c>
      <c r="O2310" s="2"/>
    </row>
    <row r="2311" spans="1:15">
      <c r="A2311" s="2" t="s">
        <v>5330</v>
      </c>
      <c r="B2311" s="2" t="s">
        <v>163</v>
      </c>
      <c r="C2311" s="2" t="s">
        <v>4063</v>
      </c>
      <c r="D2311" s="2" t="s">
        <v>4064</v>
      </c>
      <c r="E2311" s="4">
        <v>19.23</v>
      </c>
      <c r="F2311" s="2" t="s">
        <v>146</v>
      </c>
      <c r="H2311" s="2" t="s">
        <v>5331</v>
      </c>
      <c r="I2311" s="8">
        <f t="shared" si="108"/>
        <v>62719871.430638507</v>
      </c>
      <c r="J2311" s="8">
        <f>AVERAGEIFS(I:I,A:A,A2311)</f>
        <v>58030982.113627873</v>
      </c>
      <c r="K2311" s="8">
        <f t="shared" si="109"/>
        <v>8.0799758098691665</v>
      </c>
      <c r="L2311" s="8" t="str">
        <f t="shared" si="110"/>
        <v>OK</v>
      </c>
      <c r="O2311" s="2"/>
    </row>
    <row r="2312" spans="1:15">
      <c r="A2312" s="2" t="s">
        <v>5330</v>
      </c>
      <c r="B2312" s="2" t="s">
        <v>163</v>
      </c>
      <c r="C2312" s="2" t="s">
        <v>4063</v>
      </c>
      <c r="D2312" s="2" t="s">
        <v>4064</v>
      </c>
      <c r="E2312" s="4">
        <v>17.8</v>
      </c>
      <c r="F2312" s="2" t="s">
        <v>146</v>
      </c>
      <c r="H2312" s="2" t="s">
        <v>5331</v>
      </c>
      <c r="I2312" s="8">
        <f t="shared" si="108"/>
        <v>58055835.229608186</v>
      </c>
      <c r="J2312" s="8">
        <f>AVERAGEIFS(I:I,A:A,A2312)</f>
        <v>58030982.113627873</v>
      </c>
      <c r="K2312" s="8">
        <f t="shared" si="109"/>
        <v>4.2827322707794657E-2</v>
      </c>
      <c r="L2312" s="8" t="str">
        <f t="shared" si="110"/>
        <v>OK</v>
      </c>
      <c r="O2312" s="2"/>
    </row>
    <row r="2313" spans="1:15">
      <c r="A2313" s="2" t="s">
        <v>5330</v>
      </c>
      <c r="B2313" s="2" t="s">
        <v>163</v>
      </c>
      <c r="C2313" s="2" t="s">
        <v>4063</v>
      </c>
      <c r="D2313" s="2" t="s">
        <v>4064</v>
      </c>
      <c r="E2313" s="4">
        <v>17</v>
      </c>
      <c r="F2313" s="2" t="s">
        <v>146</v>
      </c>
      <c r="H2313" s="2" t="s">
        <v>5331</v>
      </c>
      <c r="I2313" s="8">
        <f t="shared" si="108"/>
        <v>55446584.208052762</v>
      </c>
      <c r="J2313" s="8">
        <f>AVERAGEIFS(I:I,A:A,A2313)</f>
        <v>58030982.113627873</v>
      </c>
      <c r="K2313" s="8">
        <f t="shared" si="109"/>
        <v>-4.4534795232565871</v>
      </c>
      <c r="L2313" s="8" t="str">
        <f t="shared" si="110"/>
        <v>OK</v>
      </c>
      <c r="O2313" s="2"/>
    </row>
    <row r="2314" spans="1:15">
      <c r="A2314" s="2" t="s">
        <v>5330</v>
      </c>
      <c r="B2314" s="2" t="s">
        <v>163</v>
      </c>
      <c r="C2314" s="2" t="s">
        <v>4063</v>
      </c>
      <c r="D2314" s="2" t="s">
        <v>4064</v>
      </c>
      <c r="E2314" s="4">
        <v>18.41</v>
      </c>
      <c r="F2314" s="2" t="s">
        <v>146</v>
      </c>
      <c r="H2314" s="2" t="s">
        <v>5331</v>
      </c>
      <c r="I2314" s="8">
        <f t="shared" si="108"/>
        <v>60045389.133544199</v>
      </c>
      <c r="J2314" s="8">
        <f>AVERAGEIFS(I:I,A:A,A2314)</f>
        <v>58030982.113627873</v>
      </c>
      <c r="K2314" s="8">
        <f t="shared" si="109"/>
        <v>3.4712612927556563</v>
      </c>
      <c r="L2314" s="8" t="str">
        <f t="shared" si="110"/>
        <v>OK</v>
      </c>
      <c r="O2314" s="2"/>
    </row>
    <row r="2315" spans="1:15">
      <c r="A2315" s="2" t="s">
        <v>5330</v>
      </c>
      <c r="B2315" s="2" t="s">
        <v>163</v>
      </c>
      <c r="C2315" s="2" t="s">
        <v>4063</v>
      </c>
      <c r="D2315" s="2" t="s">
        <v>4064</v>
      </c>
      <c r="E2315" s="4">
        <v>19.8</v>
      </c>
      <c r="F2315" s="2" t="s">
        <v>146</v>
      </c>
      <c r="H2315" s="2" t="s">
        <v>5331</v>
      </c>
      <c r="I2315" s="8">
        <f t="shared" si="108"/>
        <v>64578962.783496752</v>
      </c>
      <c r="J2315" s="8">
        <f>AVERAGEIFS(I:I,A:A,A2315)</f>
        <v>58030982.113627873</v>
      </c>
      <c r="K2315" s="8">
        <f t="shared" si="109"/>
        <v>11.283594437618817</v>
      </c>
      <c r="L2315" s="8" t="str">
        <f t="shared" si="110"/>
        <v>OK</v>
      </c>
      <c r="O2315" s="2"/>
    </row>
    <row r="2316" spans="1:15">
      <c r="A2316" s="2" t="s">
        <v>5332</v>
      </c>
      <c r="B2316" s="2" t="s">
        <v>60</v>
      </c>
      <c r="C2316" s="2" t="s">
        <v>4065</v>
      </c>
      <c r="D2316" s="2" t="s">
        <v>4066</v>
      </c>
      <c r="E2316" s="4">
        <v>11.2202</v>
      </c>
      <c r="F2316" s="2" t="s">
        <v>146</v>
      </c>
      <c r="G2316" s="2" t="s">
        <v>4996</v>
      </c>
      <c r="H2316" s="2" t="s">
        <v>5333</v>
      </c>
      <c r="I2316" s="8">
        <f t="shared" si="108"/>
        <v>36595397.890070215</v>
      </c>
      <c r="J2316" s="8">
        <f>AVERAGEIFS(I:I,A:A,A2316)</f>
        <v>41905712.953502044</v>
      </c>
      <c r="K2316" s="8">
        <f t="shared" si="109"/>
        <v>-12.672055166616724</v>
      </c>
      <c r="L2316" s="8" t="str">
        <f t="shared" si="110"/>
        <v>OK</v>
      </c>
      <c r="O2316" s="2"/>
    </row>
    <row r="2317" spans="1:15">
      <c r="A2317" s="2" t="s">
        <v>5332</v>
      </c>
      <c r="B2317" s="2" t="s">
        <v>60</v>
      </c>
      <c r="C2317" s="2" t="s">
        <v>4065</v>
      </c>
      <c r="D2317" s="2" t="s">
        <v>4066</v>
      </c>
      <c r="E2317" s="4">
        <v>11.02</v>
      </c>
      <c r="F2317" s="2" t="s">
        <v>146</v>
      </c>
      <c r="G2317" s="2" t="s">
        <v>4996</v>
      </c>
      <c r="H2317" s="2" t="s">
        <v>5333</v>
      </c>
      <c r="I2317" s="8">
        <f t="shared" si="108"/>
        <v>35942432.821925968</v>
      </c>
      <c r="J2317" s="8">
        <f>AVERAGEIFS(I:I,A:A,A2317)</f>
        <v>41905712.953502044</v>
      </c>
      <c r="K2317" s="8">
        <f t="shared" si="109"/>
        <v>-14.230231897481005</v>
      </c>
      <c r="L2317" s="8" t="str">
        <f t="shared" si="110"/>
        <v>OK</v>
      </c>
      <c r="O2317" s="2"/>
    </row>
    <row r="2318" spans="1:15">
      <c r="A2318" s="2" t="s">
        <v>5332</v>
      </c>
      <c r="B2318" s="2" t="s">
        <v>60</v>
      </c>
      <c r="C2318" s="2" t="s">
        <v>4065</v>
      </c>
      <c r="D2318" s="2" t="s">
        <v>4066</v>
      </c>
      <c r="E2318" s="4">
        <v>8.8000000000000007</v>
      </c>
      <c r="F2318" s="2" t="s">
        <v>146</v>
      </c>
      <c r="G2318" s="2" t="s">
        <v>4996</v>
      </c>
      <c r="H2318" s="2" t="s">
        <v>5333</v>
      </c>
      <c r="I2318" s="8">
        <f t="shared" si="108"/>
        <v>28701761.237109669</v>
      </c>
      <c r="J2318" s="8">
        <f>AVERAGEIFS(I:I,A:A,A2318)</f>
        <v>41905712.953502044</v>
      </c>
      <c r="K2318" s="8">
        <f t="shared" si="109"/>
        <v>-31.508715126845075</v>
      </c>
      <c r="L2318" s="8" t="str">
        <f t="shared" si="110"/>
        <v>OK</v>
      </c>
      <c r="O2318" s="2"/>
    </row>
    <row r="2319" spans="1:15">
      <c r="A2319" s="2" t="s">
        <v>5332</v>
      </c>
      <c r="B2319" s="2" t="s">
        <v>60</v>
      </c>
      <c r="C2319" s="2" t="s">
        <v>4065</v>
      </c>
      <c r="D2319" s="2" t="s">
        <v>4066</v>
      </c>
      <c r="E2319" s="4">
        <v>18</v>
      </c>
      <c r="F2319" s="2" t="s">
        <v>146</v>
      </c>
      <c r="G2319" s="2" t="s">
        <v>4996</v>
      </c>
      <c r="H2319" s="2" t="s">
        <v>5333</v>
      </c>
      <c r="I2319" s="8">
        <f t="shared" si="108"/>
        <v>58708147.984997042</v>
      </c>
      <c r="J2319" s="8">
        <f>AVERAGEIFS(I:I,A:A,A2319)</f>
        <v>41905712.953502044</v>
      </c>
      <c r="K2319" s="8">
        <f t="shared" si="109"/>
        <v>40.095809967816876</v>
      </c>
      <c r="L2319" s="8" t="str">
        <f t="shared" si="110"/>
        <v>OK</v>
      </c>
      <c r="O2319" s="2"/>
    </row>
    <row r="2320" spans="1:15">
      <c r="A2320" s="2" t="s">
        <v>5332</v>
      </c>
      <c r="B2320" s="2" t="s">
        <v>60</v>
      </c>
      <c r="C2320" s="2" t="s">
        <v>4065</v>
      </c>
      <c r="D2320" s="2" t="s">
        <v>4066</v>
      </c>
      <c r="E2320" s="4">
        <v>11.02</v>
      </c>
      <c r="F2320" s="2" t="s">
        <v>146</v>
      </c>
      <c r="G2320" s="2" t="s">
        <v>4996</v>
      </c>
      <c r="H2320" s="2" t="s">
        <v>5333</v>
      </c>
      <c r="I2320" s="8">
        <f t="shared" si="108"/>
        <v>35942432.821925968</v>
      </c>
      <c r="J2320" s="8">
        <f>AVERAGEIFS(I:I,A:A,A2320)</f>
        <v>41905712.953502044</v>
      </c>
      <c r="K2320" s="8">
        <f t="shared" si="109"/>
        <v>-14.230231897481005</v>
      </c>
      <c r="L2320" s="8" t="str">
        <f t="shared" si="110"/>
        <v>OK</v>
      </c>
      <c r="O2320" s="2"/>
    </row>
    <row r="2321" spans="1:15">
      <c r="A2321" s="2" t="s">
        <v>5332</v>
      </c>
      <c r="B2321" s="2" t="s">
        <v>60</v>
      </c>
      <c r="C2321" s="2" t="s">
        <v>4065</v>
      </c>
      <c r="D2321" s="2" t="s">
        <v>4066</v>
      </c>
      <c r="E2321" s="4">
        <v>14.9</v>
      </c>
      <c r="F2321" s="2" t="s">
        <v>146</v>
      </c>
      <c r="G2321" s="2" t="s">
        <v>4996</v>
      </c>
      <c r="H2321" s="2" t="s">
        <v>5333</v>
      </c>
      <c r="I2321" s="8">
        <f t="shared" si="108"/>
        <v>48597300.276469775</v>
      </c>
      <c r="J2321" s="8">
        <f>AVERAGEIFS(I:I,A:A,A2321)</f>
        <v>41905712.953502044</v>
      </c>
      <c r="K2321" s="8">
        <f t="shared" si="109"/>
        <v>15.968198251137311</v>
      </c>
      <c r="L2321" s="8" t="str">
        <f t="shared" si="110"/>
        <v>OK</v>
      </c>
      <c r="O2321" s="2"/>
    </row>
    <row r="2322" spans="1:15">
      <c r="A2322" s="2" t="s">
        <v>5332</v>
      </c>
      <c r="B2322" s="2" t="s">
        <v>60</v>
      </c>
      <c r="C2322" s="2" t="s">
        <v>4065</v>
      </c>
      <c r="D2322" s="2" t="s">
        <v>4066</v>
      </c>
      <c r="E2322" s="4">
        <v>14.5</v>
      </c>
      <c r="F2322" s="2" t="s">
        <v>146</v>
      </c>
      <c r="G2322" s="2" t="s">
        <v>4996</v>
      </c>
      <c r="H2322" s="2" t="s">
        <v>5333</v>
      </c>
      <c r="I2322" s="8">
        <f t="shared" si="108"/>
        <v>47292674.765692063</v>
      </c>
      <c r="J2322" s="8">
        <f>AVERAGEIFS(I:I,A:A,A2322)</f>
        <v>41905712.953502044</v>
      </c>
      <c r="K2322" s="8">
        <f t="shared" si="109"/>
        <v>12.854958029630259</v>
      </c>
      <c r="L2322" s="8" t="str">
        <f t="shared" si="110"/>
        <v>OK</v>
      </c>
      <c r="O2322" s="2"/>
    </row>
    <row r="2323" spans="1:15">
      <c r="A2323" s="2" t="s">
        <v>5332</v>
      </c>
      <c r="B2323" s="2" t="s">
        <v>60</v>
      </c>
      <c r="C2323" s="2" t="s">
        <v>4065</v>
      </c>
      <c r="D2323" s="2" t="s">
        <v>4066</v>
      </c>
      <c r="E2323" s="4">
        <v>9.27</v>
      </c>
      <c r="F2323" s="2" t="s">
        <v>146</v>
      </c>
      <c r="G2323" s="2" t="s">
        <v>4996</v>
      </c>
      <c r="H2323" s="2" t="s">
        <v>5333</v>
      </c>
      <c r="I2323" s="8">
        <f t="shared" si="108"/>
        <v>30234696.212273475</v>
      </c>
      <c r="J2323" s="8">
        <f>AVERAGEIFS(I:I,A:A,A2323)</f>
        <v>41905712.953502044</v>
      </c>
      <c r="K2323" s="8">
        <f t="shared" si="109"/>
        <v>-27.850657866574313</v>
      </c>
      <c r="L2323" s="8" t="str">
        <f t="shared" si="110"/>
        <v>OK</v>
      </c>
      <c r="O2323" s="2"/>
    </row>
    <row r="2324" spans="1:15">
      <c r="A2324" s="2" t="s">
        <v>5332</v>
      </c>
      <c r="B2324" s="2" t="s">
        <v>60</v>
      </c>
      <c r="C2324" s="2" t="s">
        <v>4065</v>
      </c>
      <c r="D2324" s="2" t="s">
        <v>4066</v>
      </c>
      <c r="E2324" s="4">
        <v>12</v>
      </c>
      <c r="F2324" s="2" t="s">
        <v>146</v>
      </c>
      <c r="G2324" s="2" t="s">
        <v>4996</v>
      </c>
      <c r="H2324" s="2" t="s">
        <v>5333</v>
      </c>
      <c r="I2324" s="8">
        <f t="shared" si="108"/>
        <v>39138765.323331363</v>
      </c>
      <c r="J2324" s="8">
        <f>AVERAGEIFS(I:I,A:A,A2324)</f>
        <v>41905712.953502044</v>
      </c>
      <c r="K2324" s="8">
        <f t="shared" si="109"/>
        <v>-6.6027933547887496</v>
      </c>
      <c r="L2324" s="8" t="str">
        <f t="shared" si="110"/>
        <v>OK</v>
      </c>
      <c r="O2324" s="2"/>
    </row>
    <row r="2325" spans="1:15">
      <c r="A2325" s="2" t="s">
        <v>5332</v>
      </c>
      <c r="B2325" s="2" t="s">
        <v>60</v>
      </c>
      <c r="C2325" s="2" t="s">
        <v>4065</v>
      </c>
      <c r="D2325" s="2" t="s">
        <v>4066</v>
      </c>
      <c r="E2325" s="4">
        <v>17</v>
      </c>
      <c r="F2325" s="2" t="s">
        <v>146</v>
      </c>
      <c r="G2325" s="2" t="s">
        <v>4996</v>
      </c>
      <c r="H2325" s="2" t="s">
        <v>5333</v>
      </c>
      <c r="I2325" s="8">
        <f t="shared" si="108"/>
        <v>55446584.208052762</v>
      </c>
      <c r="J2325" s="8">
        <f>AVERAGEIFS(I:I,A:A,A2325)</f>
        <v>41905712.953502044</v>
      </c>
      <c r="K2325" s="8">
        <f t="shared" si="109"/>
        <v>32.312709414049266</v>
      </c>
      <c r="L2325" s="8" t="str">
        <f t="shared" si="110"/>
        <v>OK</v>
      </c>
      <c r="O2325" s="2"/>
    </row>
    <row r="2326" spans="1:15">
      <c r="A2326" s="2" t="s">
        <v>5332</v>
      </c>
      <c r="B2326" s="2" t="s">
        <v>60</v>
      </c>
      <c r="C2326" s="2" t="s">
        <v>4065</v>
      </c>
      <c r="D2326" s="2" t="s">
        <v>4066</v>
      </c>
      <c r="E2326" s="4">
        <v>10.95</v>
      </c>
      <c r="F2326" s="2" t="s">
        <v>146</v>
      </c>
      <c r="G2326" s="2" t="s">
        <v>4996</v>
      </c>
      <c r="H2326" s="2" t="s">
        <v>5333</v>
      </c>
      <c r="I2326" s="8">
        <f t="shared" si="108"/>
        <v>35714123.357539862</v>
      </c>
      <c r="J2326" s="8">
        <f>AVERAGEIFS(I:I,A:A,A2326)</f>
        <v>41905712.953502044</v>
      </c>
      <c r="K2326" s="8">
        <f t="shared" si="109"/>
        <v>-14.775048936244751</v>
      </c>
      <c r="L2326" s="8" t="str">
        <f t="shared" si="110"/>
        <v>OK</v>
      </c>
      <c r="O2326" s="2"/>
    </row>
    <row r="2327" spans="1:15">
      <c r="A2327" s="2" t="s">
        <v>5332</v>
      </c>
      <c r="B2327" s="2" t="s">
        <v>60</v>
      </c>
      <c r="C2327" s="2" t="s">
        <v>4065</v>
      </c>
      <c r="D2327" s="2" t="s">
        <v>4066</v>
      </c>
      <c r="E2327" s="4">
        <v>15.5</v>
      </c>
      <c r="F2327" s="2" t="s">
        <v>146</v>
      </c>
      <c r="G2327" s="2" t="s">
        <v>4996</v>
      </c>
      <c r="H2327" s="2" t="s">
        <v>5333</v>
      </c>
      <c r="I2327" s="8">
        <f t="shared" si="108"/>
        <v>50554238.542636342</v>
      </c>
      <c r="J2327" s="8">
        <f>AVERAGEIFS(I:I,A:A,A2327)</f>
        <v>41905712.953502044</v>
      </c>
      <c r="K2327" s="8">
        <f t="shared" si="109"/>
        <v>20.638058583397868</v>
      </c>
      <c r="L2327" s="8" t="str">
        <f t="shared" si="110"/>
        <v>OK</v>
      </c>
      <c r="O2327" s="2"/>
    </row>
    <row r="2328" spans="1:15">
      <c r="A2328" s="2" t="s">
        <v>5334</v>
      </c>
      <c r="B2328" s="2" t="s">
        <v>305</v>
      </c>
      <c r="C2328" s="2" t="s">
        <v>4067</v>
      </c>
      <c r="D2328" s="2" t="s">
        <v>4068</v>
      </c>
      <c r="E2328" s="4">
        <v>4.3099999999999996</v>
      </c>
      <c r="F2328" s="2" t="s">
        <v>146</v>
      </c>
      <c r="H2328" s="2" t="s">
        <v>5335</v>
      </c>
      <c r="I2328" s="8">
        <f t="shared" si="108"/>
        <v>14057339.878629846</v>
      </c>
      <c r="J2328" s="8">
        <f>AVERAGEIFS(I:I,A:A,A2328)</f>
        <v>14593168.213413548</v>
      </c>
      <c r="K2328" s="8">
        <f t="shared" si="109"/>
        <v>-3.6717752234993517</v>
      </c>
      <c r="L2328" s="8" t="str">
        <f t="shared" si="110"/>
        <v>OK</v>
      </c>
      <c r="O2328" s="2"/>
    </row>
    <row r="2329" spans="1:15">
      <c r="A2329" s="2" t="s">
        <v>5334</v>
      </c>
      <c r="B2329" s="2" t="s">
        <v>305</v>
      </c>
      <c r="C2329" s="2" t="s">
        <v>4067</v>
      </c>
      <c r="D2329" s="2" t="s">
        <v>4068</v>
      </c>
      <c r="E2329" s="4">
        <v>4.3899999999999997</v>
      </c>
      <c r="F2329" s="2" t="s">
        <v>146</v>
      </c>
      <c r="H2329" s="2" t="s">
        <v>5335</v>
      </c>
      <c r="I2329" s="8">
        <f t="shared" si="108"/>
        <v>14318264.980785388</v>
      </c>
      <c r="J2329" s="8">
        <f>AVERAGEIFS(I:I,A:A,A2329)</f>
        <v>14593168.213413548</v>
      </c>
      <c r="K2329" s="8">
        <f t="shared" si="109"/>
        <v>-1.8837803320561841</v>
      </c>
      <c r="L2329" s="8" t="str">
        <f t="shared" si="110"/>
        <v>OK</v>
      </c>
      <c r="O2329" s="2"/>
    </row>
    <row r="2330" spans="1:15">
      <c r="A2330" s="2" t="s">
        <v>5334</v>
      </c>
      <c r="B2330" s="2" t="s">
        <v>305</v>
      </c>
      <c r="C2330" s="2" t="s">
        <v>4067</v>
      </c>
      <c r="D2330" s="2" t="s">
        <v>4068</v>
      </c>
      <c r="E2330" s="4">
        <v>4.3899999999999997</v>
      </c>
      <c r="F2330" s="2" t="s">
        <v>146</v>
      </c>
      <c r="H2330" s="2" t="s">
        <v>5335</v>
      </c>
      <c r="I2330" s="8">
        <f t="shared" si="108"/>
        <v>14318264.980785388</v>
      </c>
      <c r="J2330" s="8">
        <f>AVERAGEIFS(I:I,A:A,A2330)</f>
        <v>14593168.213413548</v>
      </c>
      <c r="K2330" s="8">
        <f t="shared" si="109"/>
        <v>-1.8837803320561841</v>
      </c>
      <c r="L2330" s="8" t="str">
        <f t="shared" si="110"/>
        <v>OK</v>
      </c>
      <c r="O2330" s="2"/>
    </row>
    <row r="2331" spans="1:15">
      <c r="A2331" s="2" t="s">
        <v>5334</v>
      </c>
      <c r="B2331" s="2" t="s">
        <v>305</v>
      </c>
      <c r="C2331" s="2" t="s">
        <v>4067</v>
      </c>
      <c r="D2331" s="2" t="s">
        <v>4068</v>
      </c>
      <c r="E2331" s="4">
        <v>4.3899999999999997</v>
      </c>
      <c r="F2331" s="2" t="s">
        <v>146</v>
      </c>
      <c r="H2331" s="2" t="s">
        <v>5335</v>
      </c>
      <c r="I2331" s="8">
        <f t="shared" si="108"/>
        <v>14318264.980785388</v>
      </c>
      <c r="J2331" s="8">
        <f>AVERAGEIFS(I:I,A:A,A2331)</f>
        <v>14593168.213413548</v>
      </c>
      <c r="K2331" s="8">
        <f t="shared" si="109"/>
        <v>-1.8837803320561841</v>
      </c>
      <c r="L2331" s="8" t="str">
        <f t="shared" si="110"/>
        <v>OK</v>
      </c>
      <c r="O2331" s="2"/>
    </row>
    <row r="2332" spans="1:15">
      <c r="A2332" s="2" t="s">
        <v>5334</v>
      </c>
      <c r="B2332" s="2" t="s">
        <v>305</v>
      </c>
      <c r="C2332" s="2" t="s">
        <v>4067</v>
      </c>
      <c r="D2332" s="2" t="s">
        <v>4068</v>
      </c>
      <c r="E2332" s="4">
        <v>4.3899999999999997</v>
      </c>
      <c r="F2332" s="2" t="s">
        <v>146</v>
      </c>
      <c r="H2332" s="2" t="s">
        <v>5335</v>
      </c>
      <c r="I2332" s="8">
        <f t="shared" si="108"/>
        <v>14318264.980785388</v>
      </c>
      <c r="J2332" s="8">
        <f>AVERAGEIFS(I:I,A:A,A2332)</f>
        <v>14593168.213413548</v>
      </c>
      <c r="K2332" s="8">
        <f t="shared" si="109"/>
        <v>-1.8837803320561841</v>
      </c>
      <c r="L2332" s="8" t="str">
        <f t="shared" si="110"/>
        <v>OK</v>
      </c>
      <c r="O2332" s="2"/>
    </row>
    <row r="2333" spans="1:15">
      <c r="A2333" s="2" t="s">
        <v>5334</v>
      </c>
      <c r="B2333" s="2" t="s">
        <v>305</v>
      </c>
      <c r="C2333" s="2" t="s">
        <v>4067</v>
      </c>
      <c r="D2333" s="2" t="s">
        <v>4068</v>
      </c>
      <c r="E2333" s="4">
        <v>4.25</v>
      </c>
      <c r="F2333" s="2" t="s">
        <v>146</v>
      </c>
      <c r="H2333" s="2" t="s">
        <v>5335</v>
      </c>
      <c r="I2333" s="8">
        <f t="shared" si="108"/>
        <v>13861646.05201319</v>
      </c>
      <c r="J2333" s="8">
        <f>AVERAGEIFS(I:I,A:A,A2333)</f>
        <v>14593168.213413548</v>
      </c>
      <c r="K2333" s="8">
        <f t="shared" si="109"/>
        <v>-5.0127713920817163</v>
      </c>
      <c r="L2333" s="8" t="str">
        <f t="shared" si="110"/>
        <v>OK</v>
      </c>
      <c r="O2333" s="2"/>
    </row>
    <row r="2334" spans="1:15">
      <c r="A2334" s="2" t="s">
        <v>5334</v>
      </c>
      <c r="B2334" s="2" t="s">
        <v>305</v>
      </c>
      <c r="C2334" s="2" t="s">
        <v>4067</v>
      </c>
      <c r="D2334" s="2" t="s">
        <v>4068</v>
      </c>
      <c r="E2334" s="4">
        <v>5.2</v>
      </c>
      <c r="F2334" s="2" t="s">
        <v>146</v>
      </c>
      <c r="H2334" s="2" t="s">
        <v>5335</v>
      </c>
      <c r="I2334" s="8">
        <f t="shared" si="108"/>
        <v>16960131.640110258</v>
      </c>
      <c r="J2334" s="8">
        <f>AVERAGEIFS(I:I,A:A,A2334)</f>
        <v>14593168.213413548</v>
      </c>
      <c r="K2334" s="8">
        <f t="shared" si="109"/>
        <v>16.219667943805916</v>
      </c>
      <c r="L2334" s="8" t="str">
        <f t="shared" si="110"/>
        <v>OK</v>
      </c>
      <c r="O2334" s="2"/>
    </row>
    <row r="2335" spans="1:15">
      <c r="A2335" s="2" t="s">
        <v>5336</v>
      </c>
      <c r="B2335" s="2" t="s">
        <v>163</v>
      </c>
      <c r="C2335" s="2" t="s">
        <v>4069</v>
      </c>
      <c r="D2335" s="2" t="s">
        <v>4070</v>
      </c>
      <c r="E2335" s="4">
        <v>6.43</v>
      </c>
      <c r="F2335" s="2" t="s">
        <v>146</v>
      </c>
      <c r="H2335" s="2" t="s">
        <v>5337</v>
      </c>
      <c r="I2335" s="8">
        <f t="shared" si="108"/>
        <v>20971855.08575172</v>
      </c>
      <c r="J2335" s="8">
        <f>AVERAGEIFS(I:I,A:A,A2335)</f>
        <v>22641901.184307847</v>
      </c>
      <c r="K2335" s="8">
        <f t="shared" si="109"/>
        <v>-7.3759093150427057</v>
      </c>
      <c r="L2335" s="8" t="str">
        <f t="shared" si="110"/>
        <v>OK</v>
      </c>
      <c r="O2335" s="2"/>
    </row>
    <row r="2336" spans="1:15">
      <c r="A2336" s="2" t="s">
        <v>5336</v>
      </c>
      <c r="B2336" s="2" t="s">
        <v>163</v>
      </c>
      <c r="C2336" s="2" t="s">
        <v>4069</v>
      </c>
      <c r="D2336" s="2" t="s">
        <v>4070</v>
      </c>
      <c r="E2336" s="4">
        <v>9.8000000000000007</v>
      </c>
      <c r="F2336" s="2" t="s">
        <v>146</v>
      </c>
      <c r="H2336" s="2" t="s">
        <v>5337</v>
      </c>
      <c r="I2336" s="8">
        <f t="shared" si="108"/>
        <v>31963325.014053948</v>
      </c>
      <c r="J2336" s="8">
        <f>AVERAGEIFS(I:I,A:A,A2336)</f>
        <v>22641901.184307847</v>
      </c>
      <c r="K2336" s="8">
        <f t="shared" si="109"/>
        <v>41.168909597602109</v>
      </c>
      <c r="L2336" s="8" t="str">
        <f t="shared" si="110"/>
        <v>OK</v>
      </c>
      <c r="O2336" s="2"/>
    </row>
    <row r="2337" spans="1:15">
      <c r="A2337" s="2" t="s">
        <v>5336</v>
      </c>
      <c r="B2337" s="2" t="s">
        <v>163</v>
      </c>
      <c r="C2337" s="2" t="s">
        <v>4069</v>
      </c>
      <c r="D2337" s="2" t="s">
        <v>4070</v>
      </c>
      <c r="E2337" s="4">
        <v>6.89</v>
      </c>
      <c r="F2337" s="2" t="s">
        <v>146</v>
      </c>
      <c r="H2337" s="2" t="s">
        <v>5337</v>
      </c>
      <c r="I2337" s="8">
        <f t="shared" si="108"/>
        <v>22472174.423146088</v>
      </c>
      <c r="J2337" s="8">
        <f>AVERAGEIFS(I:I,A:A,A2337)</f>
        <v>22641901.184307847</v>
      </c>
      <c r="K2337" s="8">
        <f t="shared" si="109"/>
        <v>-0.74961355842056987</v>
      </c>
      <c r="L2337" s="8" t="str">
        <f t="shared" si="110"/>
        <v>OK</v>
      </c>
      <c r="O2337" s="2"/>
    </row>
    <row r="2338" spans="1:15">
      <c r="A2338" s="2" t="s">
        <v>5336</v>
      </c>
      <c r="B2338" s="2" t="s">
        <v>163</v>
      </c>
      <c r="C2338" s="2" t="s">
        <v>4069</v>
      </c>
      <c r="D2338" s="2" t="s">
        <v>4070</v>
      </c>
      <c r="E2338" s="4">
        <v>6.8864999999999998</v>
      </c>
      <c r="F2338" s="2" t="s">
        <v>146</v>
      </c>
      <c r="H2338" s="2" t="s">
        <v>5337</v>
      </c>
      <c r="I2338" s="8">
        <f t="shared" si="108"/>
        <v>22460758.949926786</v>
      </c>
      <c r="J2338" s="8">
        <f>AVERAGEIFS(I:I,A:A,A2338)</f>
        <v>22641901.184307847</v>
      </c>
      <c r="K2338" s="8">
        <f t="shared" si="109"/>
        <v>-0.80003102613398491</v>
      </c>
      <c r="L2338" s="8" t="str">
        <f t="shared" si="110"/>
        <v>OK</v>
      </c>
      <c r="O2338" s="2"/>
    </row>
    <row r="2339" spans="1:15">
      <c r="A2339" s="2" t="s">
        <v>5336</v>
      </c>
      <c r="B2339" s="2" t="s">
        <v>163</v>
      </c>
      <c r="C2339" s="2" t="s">
        <v>4069</v>
      </c>
      <c r="D2339" s="2" t="s">
        <v>4070</v>
      </c>
      <c r="E2339" s="4">
        <v>6.89</v>
      </c>
      <c r="F2339" s="2" t="s">
        <v>146</v>
      </c>
      <c r="H2339" s="2" t="s">
        <v>5337</v>
      </c>
      <c r="I2339" s="8">
        <f t="shared" si="108"/>
        <v>22472174.423146088</v>
      </c>
      <c r="J2339" s="8">
        <f>AVERAGEIFS(I:I,A:A,A2339)</f>
        <v>22641901.184307847</v>
      </c>
      <c r="K2339" s="8">
        <f t="shared" si="109"/>
        <v>-0.74961355842056987</v>
      </c>
      <c r="L2339" s="8" t="str">
        <f t="shared" si="110"/>
        <v>OK</v>
      </c>
      <c r="O2339" s="2"/>
    </row>
    <row r="2340" spans="1:15">
      <c r="A2340" s="2" t="s">
        <v>5336</v>
      </c>
      <c r="B2340" s="2" t="s">
        <v>163</v>
      </c>
      <c r="C2340" s="2" t="s">
        <v>4069</v>
      </c>
      <c r="D2340" s="2" t="s">
        <v>4070</v>
      </c>
      <c r="E2340" s="4">
        <v>6.76</v>
      </c>
      <c r="F2340" s="2" t="s">
        <v>146</v>
      </c>
      <c r="H2340" s="2" t="s">
        <v>5337</v>
      </c>
      <c r="I2340" s="8">
        <f t="shared" si="108"/>
        <v>22048171.132143334</v>
      </c>
      <c r="J2340" s="8">
        <f>AVERAGEIFS(I:I,A:A,A2340)</f>
        <v>22641901.184307847</v>
      </c>
      <c r="K2340" s="8">
        <f t="shared" si="109"/>
        <v>-2.6222623592050742</v>
      </c>
      <c r="L2340" s="8" t="str">
        <f t="shared" si="110"/>
        <v>OK</v>
      </c>
      <c r="O2340" s="2"/>
    </row>
    <row r="2341" spans="1:15">
      <c r="A2341" s="2" t="s">
        <v>5336</v>
      </c>
      <c r="B2341" s="2" t="s">
        <v>163</v>
      </c>
      <c r="C2341" s="2" t="s">
        <v>4069</v>
      </c>
      <c r="D2341" s="2" t="s">
        <v>4070</v>
      </c>
      <c r="E2341" s="4">
        <v>6.3</v>
      </c>
      <c r="F2341" s="2" t="s">
        <v>146</v>
      </c>
      <c r="H2341" s="2" t="s">
        <v>5337</v>
      </c>
      <c r="I2341" s="8">
        <f t="shared" si="108"/>
        <v>20547851.794748966</v>
      </c>
      <c r="J2341" s="8">
        <f>AVERAGEIFS(I:I,A:A,A2341)</f>
        <v>22641901.184307847</v>
      </c>
      <c r="K2341" s="8">
        <f t="shared" si="109"/>
        <v>-9.2485581158272101</v>
      </c>
      <c r="L2341" s="8" t="str">
        <f t="shared" si="110"/>
        <v>OK</v>
      </c>
      <c r="O2341" s="2"/>
    </row>
    <row r="2342" spans="1:15">
      <c r="A2342" s="2" t="s">
        <v>5336</v>
      </c>
      <c r="B2342" s="2" t="s">
        <v>163</v>
      </c>
      <c r="C2342" s="2" t="s">
        <v>4069</v>
      </c>
      <c r="D2342" s="2" t="s">
        <v>4070</v>
      </c>
      <c r="E2342" s="4">
        <v>6.87</v>
      </c>
      <c r="F2342" s="2" t="s">
        <v>146</v>
      </c>
      <c r="H2342" s="2" t="s">
        <v>5337</v>
      </c>
      <c r="I2342" s="8">
        <f t="shared" si="108"/>
        <v>22406943.147607204</v>
      </c>
      <c r="J2342" s="8">
        <f>AVERAGEIFS(I:I,A:A,A2342)</f>
        <v>22641901.184307847</v>
      </c>
      <c r="K2342" s="8">
        <f t="shared" si="109"/>
        <v>-1.0377133739258748</v>
      </c>
      <c r="L2342" s="8" t="str">
        <f t="shared" si="110"/>
        <v>OK</v>
      </c>
      <c r="O2342" s="2"/>
    </row>
    <row r="2343" spans="1:15">
      <c r="A2343" s="2" t="s">
        <v>5336</v>
      </c>
      <c r="B2343" s="2" t="s">
        <v>163</v>
      </c>
      <c r="C2343" s="2" t="s">
        <v>4069</v>
      </c>
      <c r="D2343" s="2" t="s">
        <v>4070</v>
      </c>
      <c r="E2343" s="4">
        <v>6.81</v>
      </c>
      <c r="F2343" s="2" t="s">
        <v>146</v>
      </c>
      <c r="H2343" s="2" t="s">
        <v>5337</v>
      </c>
      <c r="I2343" s="8">
        <f t="shared" si="108"/>
        <v>22211249.320990548</v>
      </c>
      <c r="J2343" s="8">
        <f>AVERAGEIFS(I:I,A:A,A2343)</f>
        <v>22641901.184307847</v>
      </c>
      <c r="K2343" s="8">
        <f t="shared" si="109"/>
        <v>-1.9020128204418008</v>
      </c>
      <c r="L2343" s="8" t="str">
        <f t="shared" si="110"/>
        <v>OK</v>
      </c>
      <c r="O2343" s="2"/>
    </row>
    <row r="2344" spans="1:15">
      <c r="A2344" s="2" t="s">
        <v>5336</v>
      </c>
      <c r="B2344" s="2" t="s">
        <v>163</v>
      </c>
      <c r="C2344" s="2" t="s">
        <v>4069</v>
      </c>
      <c r="D2344" s="2" t="s">
        <v>4070</v>
      </c>
      <c r="E2344" s="4">
        <v>6.7</v>
      </c>
      <c r="F2344" s="2" t="s">
        <v>146</v>
      </c>
      <c r="H2344" s="2" t="s">
        <v>5337</v>
      </c>
      <c r="I2344" s="8">
        <f t="shared" si="108"/>
        <v>21852477.305526678</v>
      </c>
      <c r="J2344" s="8">
        <f>AVERAGEIFS(I:I,A:A,A2344)</f>
        <v>22641901.184307847</v>
      </c>
      <c r="K2344" s="8">
        <f t="shared" si="109"/>
        <v>-3.4865618057210113</v>
      </c>
      <c r="L2344" s="8" t="str">
        <f t="shared" si="110"/>
        <v>OK</v>
      </c>
      <c r="O2344" s="2"/>
    </row>
    <row r="2345" spans="1:15">
      <c r="A2345" s="2" t="s">
        <v>5336</v>
      </c>
      <c r="B2345" s="2" t="s">
        <v>163</v>
      </c>
      <c r="C2345" s="2" t="s">
        <v>4069</v>
      </c>
      <c r="D2345" s="2" t="s">
        <v>4070</v>
      </c>
      <c r="E2345" s="4">
        <v>6</v>
      </c>
      <c r="F2345" s="2" t="s">
        <v>146</v>
      </c>
      <c r="H2345" s="2" t="s">
        <v>5337</v>
      </c>
      <c r="I2345" s="8">
        <f t="shared" si="108"/>
        <v>19569382.661665682</v>
      </c>
      <c r="J2345" s="8">
        <f>AVERAGEIFS(I:I,A:A,A2345)</f>
        <v>22641901.184307847</v>
      </c>
      <c r="K2345" s="8">
        <f t="shared" si="109"/>
        <v>-13.570055348406873</v>
      </c>
      <c r="L2345" s="8" t="str">
        <f t="shared" si="110"/>
        <v>OK</v>
      </c>
      <c r="O2345" s="2"/>
    </row>
    <row r="2346" spans="1:15">
      <c r="A2346" s="2" t="s">
        <v>5336</v>
      </c>
      <c r="B2346" s="2" t="s">
        <v>163</v>
      </c>
      <c r="C2346" s="2" t="s">
        <v>4069</v>
      </c>
      <c r="D2346" s="2" t="s">
        <v>4070</v>
      </c>
      <c r="E2346" s="4">
        <v>4.1100000000000003</v>
      </c>
      <c r="F2346" s="2" t="s">
        <v>146</v>
      </c>
      <c r="H2346" s="2" t="s">
        <v>5337</v>
      </c>
      <c r="I2346" s="8">
        <f t="shared" si="108"/>
        <v>13405027.123240992</v>
      </c>
      <c r="J2346" s="8">
        <f>AVERAGEIFS(I:I,A:A,A2346)</f>
        <v>22641901.184307847</v>
      </c>
      <c r="K2346" s="8">
        <f t="shared" si="109"/>
        <v>-40.795487913658704</v>
      </c>
      <c r="L2346" s="8" t="str">
        <f t="shared" si="110"/>
        <v>OK</v>
      </c>
      <c r="O2346" s="2"/>
    </row>
    <row r="2347" spans="1:15">
      <c r="A2347" s="2" t="s">
        <v>5336</v>
      </c>
      <c r="B2347" s="2" t="s">
        <v>163</v>
      </c>
      <c r="C2347" s="2" t="s">
        <v>4069</v>
      </c>
      <c r="D2347" s="2" t="s">
        <v>4070</v>
      </c>
      <c r="E2347" s="4">
        <v>9.8000000000000007</v>
      </c>
      <c r="F2347" s="2" t="s">
        <v>146</v>
      </c>
      <c r="H2347" s="2" t="s">
        <v>5337</v>
      </c>
      <c r="I2347" s="8">
        <f t="shared" si="108"/>
        <v>31963325.014053948</v>
      </c>
      <c r="J2347" s="8">
        <f>AVERAGEIFS(I:I,A:A,A2347)</f>
        <v>22641901.184307847</v>
      </c>
      <c r="K2347" s="8">
        <f t="shared" si="109"/>
        <v>41.168909597602109</v>
      </c>
      <c r="L2347" s="8" t="str">
        <f t="shared" si="110"/>
        <v>OK</v>
      </c>
      <c r="O2347" s="2"/>
    </row>
    <row r="2348" spans="1:15">
      <c r="A2348" s="2" t="s">
        <v>5338</v>
      </c>
      <c r="B2348" s="2" t="s">
        <v>72</v>
      </c>
      <c r="C2348" s="2" t="s">
        <v>4071</v>
      </c>
      <c r="D2348" s="2" t="s">
        <v>4072</v>
      </c>
      <c r="E2348" s="4">
        <v>3.5</v>
      </c>
      <c r="F2348" s="2" t="s">
        <v>146</v>
      </c>
      <c r="G2348" s="2" t="s">
        <v>4073</v>
      </c>
      <c r="H2348" s="2" t="s">
        <v>5339</v>
      </c>
      <c r="I2348" s="8">
        <f t="shared" si="108"/>
        <v>11415473.219304981</v>
      </c>
      <c r="J2348" s="8">
        <f>AVERAGEIFS(I:I,A:A,A2348)</f>
        <v>9958641.3989365343</v>
      </c>
      <c r="K2348" s="8">
        <f t="shared" si="109"/>
        <v>14.628820960698707</v>
      </c>
      <c r="L2348" s="8" t="str">
        <f t="shared" si="110"/>
        <v>OK</v>
      </c>
      <c r="O2348" s="2"/>
    </row>
    <row r="2349" spans="1:15">
      <c r="A2349" s="2" t="s">
        <v>5338</v>
      </c>
      <c r="B2349" s="2" t="s">
        <v>72</v>
      </c>
      <c r="C2349" s="2" t="s">
        <v>4071</v>
      </c>
      <c r="D2349" s="2" t="s">
        <v>4072</v>
      </c>
      <c r="E2349" s="4">
        <v>2.83</v>
      </c>
      <c r="F2349" s="2" t="s">
        <v>146</v>
      </c>
      <c r="G2349" s="2" t="s">
        <v>4073</v>
      </c>
      <c r="H2349" s="2" t="s">
        <v>5339</v>
      </c>
      <c r="I2349" s="8">
        <f t="shared" si="108"/>
        <v>9230225.488752313</v>
      </c>
      <c r="J2349" s="8">
        <f>AVERAGEIFS(I:I,A:A,A2349)</f>
        <v>9958641.3989365343</v>
      </c>
      <c r="K2349" s="8">
        <f t="shared" si="109"/>
        <v>-7.3144104803493315</v>
      </c>
      <c r="L2349" s="8" t="str">
        <f t="shared" si="110"/>
        <v>OK</v>
      </c>
      <c r="O2349" s="2"/>
    </row>
    <row r="2350" spans="1:15">
      <c r="A2350" s="2" t="s">
        <v>5338</v>
      </c>
      <c r="B2350" s="2" t="s">
        <v>72</v>
      </c>
      <c r="C2350" s="2" t="s">
        <v>4071</v>
      </c>
      <c r="D2350" s="2" t="s">
        <v>4072</v>
      </c>
      <c r="E2350" s="4">
        <v>2.83</v>
      </c>
      <c r="F2350" s="2" t="s">
        <v>146</v>
      </c>
      <c r="G2350" s="2" t="s">
        <v>4073</v>
      </c>
      <c r="H2350" s="2" t="s">
        <v>5339</v>
      </c>
      <c r="I2350" s="8">
        <f t="shared" si="108"/>
        <v>9230225.488752313</v>
      </c>
      <c r="J2350" s="8">
        <f>AVERAGEIFS(I:I,A:A,A2350)</f>
        <v>9958641.3989365343</v>
      </c>
      <c r="K2350" s="8">
        <f t="shared" si="109"/>
        <v>-7.3144104803493315</v>
      </c>
      <c r="L2350" s="8" t="str">
        <f t="shared" si="110"/>
        <v>OK</v>
      </c>
      <c r="O2350" s="2"/>
    </row>
    <row r="2351" spans="1:15">
      <c r="A2351" s="2" t="s">
        <v>5338</v>
      </c>
      <c r="B2351" s="2" t="s">
        <v>72</v>
      </c>
      <c r="C2351" s="2" t="s">
        <v>4071</v>
      </c>
      <c r="D2351" s="2" t="s">
        <v>4072</v>
      </c>
      <c r="E2351" s="4">
        <v>2.83</v>
      </c>
      <c r="F2351" s="2" t="s">
        <v>146</v>
      </c>
      <c r="G2351" s="2" t="s">
        <v>4073</v>
      </c>
      <c r="H2351" s="2" t="s">
        <v>5339</v>
      </c>
      <c r="I2351" s="8">
        <f t="shared" si="108"/>
        <v>9230225.488752313</v>
      </c>
      <c r="J2351" s="8">
        <f>AVERAGEIFS(I:I,A:A,A2351)</f>
        <v>9958641.3989365343</v>
      </c>
      <c r="K2351" s="8">
        <f t="shared" si="109"/>
        <v>-7.3144104803493315</v>
      </c>
      <c r="L2351" s="8" t="str">
        <f t="shared" si="110"/>
        <v>OK</v>
      </c>
      <c r="O2351" s="2"/>
    </row>
    <row r="2352" spans="1:15">
      <c r="A2352" s="2" t="s">
        <v>5338</v>
      </c>
      <c r="B2352" s="2" t="s">
        <v>72</v>
      </c>
      <c r="C2352" s="2" t="s">
        <v>4071</v>
      </c>
      <c r="D2352" s="2" t="s">
        <v>4072</v>
      </c>
      <c r="E2352" s="4">
        <v>2.83</v>
      </c>
      <c r="F2352" s="2" t="s">
        <v>146</v>
      </c>
      <c r="G2352" s="2" t="s">
        <v>4073</v>
      </c>
      <c r="H2352" s="2" t="s">
        <v>5339</v>
      </c>
      <c r="I2352" s="8">
        <f t="shared" si="108"/>
        <v>9230225.488752313</v>
      </c>
      <c r="J2352" s="8">
        <f>AVERAGEIFS(I:I,A:A,A2352)</f>
        <v>9958641.3989365343</v>
      </c>
      <c r="K2352" s="8">
        <f t="shared" si="109"/>
        <v>-7.3144104803493315</v>
      </c>
      <c r="L2352" s="8" t="str">
        <f t="shared" si="110"/>
        <v>OK</v>
      </c>
      <c r="O2352" s="2"/>
    </row>
    <row r="2353" spans="1:15">
      <c r="A2353" s="2" t="s">
        <v>5338</v>
      </c>
      <c r="B2353" s="2" t="s">
        <v>72</v>
      </c>
      <c r="C2353" s="2" t="s">
        <v>4071</v>
      </c>
      <c r="D2353" s="2" t="s">
        <v>4072</v>
      </c>
      <c r="E2353" s="4">
        <v>3.5</v>
      </c>
      <c r="F2353" s="2" t="s">
        <v>146</v>
      </c>
      <c r="G2353" s="2" t="s">
        <v>4073</v>
      </c>
      <c r="H2353" s="2" t="s">
        <v>5339</v>
      </c>
      <c r="I2353" s="8">
        <f t="shared" si="108"/>
        <v>11415473.219304981</v>
      </c>
      <c r="J2353" s="8">
        <f>AVERAGEIFS(I:I,A:A,A2353)</f>
        <v>9958641.3989365343</v>
      </c>
      <c r="K2353" s="8">
        <f t="shared" si="109"/>
        <v>14.628820960698707</v>
      </c>
      <c r="L2353" s="8" t="str">
        <f t="shared" si="110"/>
        <v>OK</v>
      </c>
      <c r="O2353" s="2"/>
    </row>
    <row r="2354" spans="1:15">
      <c r="A2354" s="2" t="s">
        <v>5792</v>
      </c>
      <c r="B2354" s="2" t="s">
        <v>3547</v>
      </c>
      <c r="C2354" s="2" t="s">
        <v>4074</v>
      </c>
      <c r="D2354" s="2" t="s">
        <v>4075</v>
      </c>
      <c r="E2354" s="4">
        <v>16.7</v>
      </c>
      <c r="F2354" s="2" t="s">
        <v>146</v>
      </c>
      <c r="G2354" s="2" t="s">
        <v>5129</v>
      </c>
      <c r="H2354" s="2" t="s">
        <v>5341</v>
      </c>
      <c r="I2354" s="8">
        <f t="shared" si="108"/>
        <v>54468115.074969478</v>
      </c>
      <c r="J2354" s="8">
        <f>AVERAGEIFS(I:I,A:A,A2354)</f>
        <v>54066557.272868067</v>
      </c>
      <c r="K2354" s="8">
        <f t="shared" si="109"/>
        <v>0.7427101379412715</v>
      </c>
      <c r="L2354" s="8" t="str">
        <f t="shared" si="110"/>
        <v>OK</v>
      </c>
      <c r="O2354" s="2"/>
    </row>
    <row r="2355" spans="1:15">
      <c r="A2355" s="2" t="s">
        <v>5792</v>
      </c>
      <c r="B2355" s="2" t="s">
        <v>3547</v>
      </c>
      <c r="C2355" s="2" t="s">
        <v>4074</v>
      </c>
      <c r="D2355" s="2" t="s">
        <v>4075</v>
      </c>
      <c r="E2355" s="4">
        <v>14.93</v>
      </c>
      <c r="F2355" s="2" t="s">
        <v>146</v>
      </c>
      <c r="G2355" s="2" t="s">
        <v>5129</v>
      </c>
      <c r="H2355" s="2" t="s">
        <v>5341</v>
      </c>
      <c r="I2355" s="8">
        <f t="shared" si="108"/>
        <v>48695147.189778104</v>
      </c>
      <c r="J2355" s="8">
        <f>AVERAGEIFS(I:I,A:A,A2355)</f>
        <v>54066557.272868067</v>
      </c>
      <c r="K2355" s="8">
        <f t="shared" si="109"/>
        <v>-9.9348106371578986</v>
      </c>
      <c r="L2355" s="8" t="str">
        <f t="shared" si="110"/>
        <v>OK</v>
      </c>
      <c r="O2355" s="2"/>
    </row>
    <row r="2356" spans="1:15">
      <c r="A2356" s="2" t="s">
        <v>5792</v>
      </c>
      <c r="B2356" s="2" t="s">
        <v>3547</v>
      </c>
      <c r="C2356" s="2" t="s">
        <v>4074</v>
      </c>
      <c r="D2356" s="2" t="s">
        <v>4075</v>
      </c>
      <c r="E2356" s="4">
        <v>12.7057</v>
      </c>
      <c r="F2356" s="2" t="s">
        <v>146</v>
      </c>
      <c r="G2356" s="2" t="s">
        <v>5129</v>
      </c>
      <c r="H2356" s="2" t="s">
        <v>5341</v>
      </c>
      <c r="I2356" s="8">
        <f t="shared" si="108"/>
        <v>41440450.880720943</v>
      </c>
      <c r="J2356" s="8">
        <f>AVERAGEIFS(I:I,A:A,A2356)</f>
        <v>54066557.272868067</v>
      </c>
      <c r="K2356" s="8">
        <f t="shared" si="109"/>
        <v>-23.352895077865842</v>
      </c>
      <c r="L2356" s="8" t="str">
        <f t="shared" si="110"/>
        <v>OK</v>
      </c>
      <c r="O2356" s="2"/>
    </row>
    <row r="2357" spans="1:15">
      <c r="A2357" s="2" t="s">
        <v>5792</v>
      </c>
      <c r="B2357" s="2" t="s">
        <v>3547</v>
      </c>
      <c r="C2357" s="2" t="s">
        <v>4074</v>
      </c>
      <c r="D2357" s="2" t="s">
        <v>4075</v>
      </c>
      <c r="E2357" s="4">
        <v>17.62</v>
      </c>
      <c r="F2357" s="2" t="s">
        <v>146</v>
      </c>
      <c r="G2357" s="2" t="s">
        <v>5129</v>
      </c>
      <c r="H2357" s="2" t="s">
        <v>5341</v>
      </c>
      <c r="I2357" s="8">
        <f t="shared" si="108"/>
        <v>57468753.749758221</v>
      </c>
      <c r="J2357" s="8">
        <f>AVERAGEIFS(I:I,A:A,A2357)</f>
        <v>54066557.272868067</v>
      </c>
      <c r="K2357" s="8">
        <f t="shared" si="109"/>
        <v>6.2926079419476144</v>
      </c>
      <c r="L2357" s="8" t="str">
        <f t="shared" si="110"/>
        <v>OK</v>
      </c>
      <c r="O2357" s="2"/>
    </row>
    <row r="2358" spans="1:15">
      <c r="A2358" s="2" t="s">
        <v>5792</v>
      </c>
      <c r="B2358" s="2" t="s">
        <v>3547</v>
      </c>
      <c r="C2358" s="2" t="s">
        <v>4074</v>
      </c>
      <c r="D2358" s="2" t="s">
        <v>4075</v>
      </c>
      <c r="E2358" s="4">
        <v>16.5</v>
      </c>
      <c r="F2358" s="2" t="s">
        <v>146</v>
      </c>
      <c r="G2358" s="2" t="s">
        <v>5129</v>
      </c>
      <c r="H2358" s="2" t="s">
        <v>5341</v>
      </c>
      <c r="I2358" s="8">
        <f t="shared" si="108"/>
        <v>53815802.319580622</v>
      </c>
      <c r="J2358" s="8">
        <f>AVERAGEIFS(I:I,A:A,A2358)</f>
        <v>54066557.272868067</v>
      </c>
      <c r="K2358" s="8">
        <f t="shared" si="109"/>
        <v>-0.46378938466881126</v>
      </c>
      <c r="L2358" s="8" t="str">
        <f t="shared" si="110"/>
        <v>OK</v>
      </c>
      <c r="O2358" s="2"/>
    </row>
    <row r="2359" spans="1:15">
      <c r="A2359" s="2" t="s">
        <v>5792</v>
      </c>
      <c r="B2359" s="2" t="s">
        <v>3547</v>
      </c>
      <c r="C2359" s="2" t="s">
        <v>4074</v>
      </c>
      <c r="D2359" s="2" t="s">
        <v>4075</v>
      </c>
      <c r="E2359" s="4">
        <v>19.3</v>
      </c>
      <c r="F2359" s="2" t="s">
        <v>146</v>
      </c>
      <c r="G2359" s="2" t="s">
        <v>5129</v>
      </c>
      <c r="H2359" s="2" t="s">
        <v>5341</v>
      </c>
      <c r="I2359" s="8">
        <f t="shared" si="108"/>
        <v>62948180.895024613</v>
      </c>
      <c r="J2359" s="8">
        <f>AVERAGEIFS(I:I,A:A,A2359)</f>
        <v>54066557.272868067</v>
      </c>
      <c r="K2359" s="8">
        <f t="shared" si="109"/>
        <v>16.427203931872249</v>
      </c>
      <c r="L2359" s="8" t="str">
        <f t="shared" si="110"/>
        <v>OK</v>
      </c>
      <c r="O2359" s="2"/>
    </row>
    <row r="2360" spans="1:15">
      <c r="A2360" s="2" t="s">
        <v>5792</v>
      </c>
      <c r="B2360" s="2" t="s">
        <v>3547</v>
      </c>
      <c r="C2360" s="2" t="s">
        <v>4074</v>
      </c>
      <c r="D2360" s="2" t="s">
        <v>4075</v>
      </c>
      <c r="E2360" s="4">
        <v>13</v>
      </c>
      <c r="F2360" s="2" t="s">
        <v>146</v>
      </c>
      <c r="G2360" s="2" t="s">
        <v>5129</v>
      </c>
      <c r="H2360" s="2" t="s">
        <v>5341</v>
      </c>
      <c r="I2360" s="8">
        <f t="shared" si="108"/>
        <v>42400329.100275643</v>
      </c>
      <c r="J2360" s="8">
        <f>AVERAGEIFS(I:I,A:A,A2360)</f>
        <v>54066557.272868067</v>
      </c>
      <c r="K2360" s="8">
        <f t="shared" si="109"/>
        <v>-21.577531030345121</v>
      </c>
      <c r="L2360" s="8" t="str">
        <f t="shared" si="110"/>
        <v>OK</v>
      </c>
      <c r="O2360" s="2"/>
    </row>
    <row r="2361" spans="1:15">
      <c r="A2361" s="2" t="s">
        <v>5792</v>
      </c>
      <c r="B2361" s="2" t="s">
        <v>3547</v>
      </c>
      <c r="C2361" s="2" t="s">
        <v>4074</v>
      </c>
      <c r="D2361" s="2" t="s">
        <v>4075</v>
      </c>
      <c r="E2361" s="4">
        <v>17</v>
      </c>
      <c r="F2361" s="2" t="s">
        <v>146</v>
      </c>
      <c r="G2361" s="2" t="s">
        <v>5129</v>
      </c>
      <c r="H2361" s="2" t="s">
        <v>5341</v>
      </c>
      <c r="I2361" s="8">
        <f t="shared" si="108"/>
        <v>55446584.208052762</v>
      </c>
      <c r="J2361" s="8">
        <f>AVERAGEIFS(I:I,A:A,A2361)</f>
        <v>54066557.272868067</v>
      </c>
      <c r="K2361" s="8">
        <f t="shared" si="109"/>
        <v>2.552459421856379</v>
      </c>
      <c r="L2361" s="8" t="str">
        <f t="shared" si="110"/>
        <v>OK</v>
      </c>
      <c r="O2361" s="2"/>
    </row>
    <row r="2362" spans="1:15">
      <c r="A2362" s="2" t="s">
        <v>5792</v>
      </c>
      <c r="B2362" s="2" t="s">
        <v>3547</v>
      </c>
      <c r="C2362" s="2" t="s">
        <v>4074</v>
      </c>
      <c r="D2362" s="2" t="s">
        <v>4075</v>
      </c>
      <c r="E2362" s="4">
        <v>18.82</v>
      </c>
      <c r="F2362" s="2" t="s">
        <v>146</v>
      </c>
      <c r="G2362" s="2" t="s">
        <v>5129</v>
      </c>
      <c r="H2362" s="2" t="s">
        <v>5341</v>
      </c>
      <c r="I2362" s="8">
        <f t="shared" si="108"/>
        <v>61382630.282091357</v>
      </c>
      <c r="J2362" s="8">
        <f>AVERAGEIFS(I:I,A:A,A2362)</f>
        <v>54066557.272868067</v>
      </c>
      <c r="K2362" s="8">
        <f t="shared" si="109"/>
        <v>13.531605077608067</v>
      </c>
      <c r="L2362" s="8" t="str">
        <f t="shared" si="110"/>
        <v>OK</v>
      </c>
      <c r="O2362" s="2"/>
    </row>
    <row r="2363" spans="1:15">
      <c r="A2363" s="2" t="s">
        <v>5792</v>
      </c>
      <c r="B2363" s="2" t="s">
        <v>3547</v>
      </c>
      <c r="C2363" s="2" t="s">
        <v>4074</v>
      </c>
      <c r="D2363" s="2" t="s">
        <v>4075</v>
      </c>
      <c r="E2363" s="4">
        <v>19.07</v>
      </c>
      <c r="F2363" s="2" t="s">
        <v>146</v>
      </c>
      <c r="G2363" s="2" t="s">
        <v>5129</v>
      </c>
      <c r="H2363" s="2" t="s">
        <v>5341</v>
      </c>
      <c r="I2363" s="8">
        <f t="shared" si="108"/>
        <v>62198021.226327427</v>
      </c>
      <c r="J2363" s="8">
        <f>AVERAGEIFS(I:I,A:A,A2363)</f>
        <v>54066557.272868067</v>
      </c>
      <c r="K2363" s="8">
        <f t="shared" si="109"/>
        <v>15.039729480870667</v>
      </c>
      <c r="L2363" s="8" t="str">
        <f t="shared" si="110"/>
        <v>OK</v>
      </c>
      <c r="O2363" s="2"/>
    </row>
    <row r="2364" spans="1:15">
      <c r="A2364" s="2" t="s">
        <v>5792</v>
      </c>
      <c r="B2364" s="2" t="s">
        <v>3547</v>
      </c>
      <c r="C2364" s="2" t="s">
        <v>4074</v>
      </c>
      <c r="D2364" s="2" t="s">
        <v>4075</v>
      </c>
      <c r="E2364" s="4">
        <v>16.7</v>
      </c>
      <c r="F2364" s="2" t="s">
        <v>146</v>
      </c>
      <c r="G2364" s="2" t="s">
        <v>5129</v>
      </c>
      <c r="H2364" s="2" t="s">
        <v>5341</v>
      </c>
      <c r="I2364" s="8">
        <f t="shared" si="108"/>
        <v>54468115.074969478</v>
      </c>
      <c r="J2364" s="8">
        <f>AVERAGEIFS(I:I,A:A,A2364)</f>
        <v>54066557.272868067</v>
      </c>
      <c r="K2364" s="8">
        <f t="shared" si="109"/>
        <v>0.7427101379412715</v>
      </c>
      <c r="L2364" s="8" t="str">
        <f t="shared" si="110"/>
        <v>OK</v>
      </c>
      <c r="O2364" s="2"/>
    </row>
    <row r="2365" spans="1:15">
      <c r="A2365" s="2" t="s">
        <v>5342</v>
      </c>
      <c r="B2365" s="2" t="s">
        <v>3282</v>
      </c>
      <c r="C2365" s="2" t="s">
        <v>4076</v>
      </c>
      <c r="D2365" s="2" t="s">
        <v>4077</v>
      </c>
      <c r="E2365" s="4">
        <v>2.9</v>
      </c>
      <c r="F2365" s="2" t="s">
        <v>146</v>
      </c>
      <c r="G2365" s="2" t="s">
        <v>4988</v>
      </c>
      <c r="H2365" s="2" t="s">
        <v>5343</v>
      </c>
      <c r="I2365" s="8">
        <f t="shared" si="108"/>
        <v>9458534.9531384129</v>
      </c>
      <c r="J2365" s="8">
        <f>AVERAGEIFS(I:I,A:A,A2365)</f>
        <v>9968969.6842301916</v>
      </c>
      <c r="K2365" s="8">
        <f t="shared" si="109"/>
        <v>-5.1202355635530772</v>
      </c>
      <c r="L2365" s="8" t="str">
        <f t="shared" si="110"/>
        <v>OK</v>
      </c>
      <c r="O2365" s="2"/>
    </row>
    <row r="2366" spans="1:15">
      <c r="A2366" s="2" t="s">
        <v>5342</v>
      </c>
      <c r="B2366" s="2" t="s">
        <v>3282</v>
      </c>
      <c r="C2366" s="2" t="s">
        <v>4076</v>
      </c>
      <c r="D2366" s="2" t="s">
        <v>4077</v>
      </c>
      <c r="E2366" s="4">
        <v>3.04</v>
      </c>
      <c r="F2366" s="2" t="s">
        <v>146</v>
      </c>
      <c r="G2366" s="2" t="s">
        <v>4988</v>
      </c>
      <c r="H2366" s="2" t="s">
        <v>5343</v>
      </c>
      <c r="I2366" s="8">
        <f t="shared" si="108"/>
        <v>9915153.8819106109</v>
      </c>
      <c r="J2366" s="8">
        <f>AVERAGEIFS(I:I,A:A,A2366)</f>
        <v>9968969.6842301916</v>
      </c>
      <c r="K2366" s="8">
        <f t="shared" si="109"/>
        <v>-0.53983314248323699</v>
      </c>
      <c r="L2366" s="8" t="str">
        <f t="shared" si="110"/>
        <v>OK</v>
      </c>
      <c r="O2366" s="2"/>
    </row>
    <row r="2367" spans="1:15">
      <c r="A2367" s="2" t="s">
        <v>5342</v>
      </c>
      <c r="B2367" s="2" t="s">
        <v>3282</v>
      </c>
      <c r="C2367" s="2" t="s">
        <v>4076</v>
      </c>
      <c r="D2367" s="2" t="s">
        <v>4077</v>
      </c>
      <c r="E2367" s="4">
        <v>2.88</v>
      </c>
      <c r="F2367" s="2" t="s">
        <v>146</v>
      </c>
      <c r="G2367" s="2" t="s">
        <v>4988</v>
      </c>
      <c r="H2367" s="2" t="s">
        <v>5343</v>
      </c>
      <c r="I2367" s="8">
        <f t="shared" si="108"/>
        <v>9393303.6775995269</v>
      </c>
      <c r="J2367" s="8">
        <f>AVERAGEIFS(I:I,A:A,A2367)</f>
        <v>9968969.6842301916</v>
      </c>
      <c r="K2367" s="8">
        <f t="shared" si="109"/>
        <v>-5.7745787665630548</v>
      </c>
      <c r="L2367" s="8" t="str">
        <f t="shared" si="110"/>
        <v>OK</v>
      </c>
      <c r="O2367" s="2"/>
    </row>
    <row r="2368" spans="1:15">
      <c r="A2368" s="2" t="s">
        <v>5342</v>
      </c>
      <c r="B2368" s="2" t="s">
        <v>3282</v>
      </c>
      <c r="C2368" s="2" t="s">
        <v>4076</v>
      </c>
      <c r="D2368" s="2" t="s">
        <v>4077</v>
      </c>
      <c r="E2368" s="4">
        <v>2.9784999999999999</v>
      </c>
      <c r="F2368" s="2" t="s">
        <v>146</v>
      </c>
      <c r="G2368" s="2" t="s">
        <v>4988</v>
      </c>
      <c r="H2368" s="2" t="s">
        <v>5343</v>
      </c>
      <c r="I2368" s="8">
        <f t="shared" si="108"/>
        <v>9714567.7096285373</v>
      </c>
      <c r="J2368" s="8">
        <f>AVERAGEIFS(I:I,A:A,A2368)</f>
        <v>9968969.6842301916</v>
      </c>
      <c r="K2368" s="8">
        <f t="shared" si="109"/>
        <v>-2.5519384917389254</v>
      </c>
      <c r="L2368" s="8" t="str">
        <f t="shared" si="110"/>
        <v>OK</v>
      </c>
      <c r="O2368" s="2"/>
    </row>
    <row r="2369" spans="1:15">
      <c r="A2369" s="2" t="s">
        <v>5342</v>
      </c>
      <c r="B2369" s="2" t="s">
        <v>3282</v>
      </c>
      <c r="C2369" s="2" t="s">
        <v>4076</v>
      </c>
      <c r="D2369" s="2" t="s">
        <v>4077</v>
      </c>
      <c r="E2369" s="4">
        <v>2.94</v>
      </c>
      <c r="F2369" s="2" t="s">
        <v>146</v>
      </c>
      <c r="G2369" s="2" t="s">
        <v>4988</v>
      </c>
      <c r="H2369" s="2" t="s">
        <v>5343</v>
      </c>
      <c r="I2369" s="8">
        <f t="shared" si="108"/>
        <v>9588997.504216183</v>
      </c>
      <c r="J2369" s="8">
        <f>AVERAGEIFS(I:I,A:A,A2369)</f>
        <v>9968969.6842301916</v>
      </c>
      <c r="K2369" s="8">
        <f t="shared" si="109"/>
        <v>-3.8115491575331228</v>
      </c>
      <c r="L2369" s="8" t="str">
        <f t="shared" si="110"/>
        <v>OK</v>
      </c>
      <c r="O2369" s="2"/>
    </row>
    <row r="2370" spans="1:15">
      <c r="A2370" s="2" t="s">
        <v>5342</v>
      </c>
      <c r="B2370" s="2" t="s">
        <v>3282</v>
      </c>
      <c r="C2370" s="2" t="s">
        <v>4076</v>
      </c>
      <c r="D2370" s="2" t="s">
        <v>4077</v>
      </c>
      <c r="E2370" s="4">
        <v>2.93</v>
      </c>
      <c r="F2370" s="2" t="s">
        <v>146</v>
      </c>
      <c r="G2370" s="2" t="s">
        <v>4988</v>
      </c>
      <c r="H2370" s="2" t="s">
        <v>5343</v>
      </c>
      <c r="I2370" s="8">
        <f t="shared" si="108"/>
        <v>9556381.8664467409</v>
      </c>
      <c r="J2370" s="8">
        <f>AVERAGEIFS(I:I,A:A,A2370)</f>
        <v>9968969.6842301916</v>
      </c>
      <c r="K2370" s="8">
        <f t="shared" si="109"/>
        <v>-4.1387207590381063</v>
      </c>
      <c r="L2370" s="8" t="str">
        <f t="shared" si="110"/>
        <v>OK</v>
      </c>
      <c r="O2370" s="2"/>
    </row>
    <row r="2371" spans="1:15">
      <c r="A2371" s="2" t="s">
        <v>5342</v>
      </c>
      <c r="B2371" s="2" t="s">
        <v>3282</v>
      </c>
      <c r="C2371" s="2" t="s">
        <v>4076</v>
      </c>
      <c r="D2371" s="2" t="s">
        <v>4077</v>
      </c>
      <c r="E2371" s="4">
        <v>2.83</v>
      </c>
      <c r="F2371" s="2" t="s">
        <v>146</v>
      </c>
      <c r="G2371" s="2" t="s">
        <v>4988</v>
      </c>
      <c r="H2371" s="2" t="s">
        <v>5343</v>
      </c>
      <c r="I2371" s="8">
        <f t="shared" ref="I2371:I2434" si="111">_xlfn.IFS(F2371="Mpc",E2371*$O$1,F2371="kpc",E2371*$S$1,F2371="pc",E2371*$W$1,F2371="Lj",E2371,E2371="",0)</f>
        <v>9230225.488752313</v>
      </c>
      <c r="J2371" s="8">
        <f>AVERAGEIFS(I:I,A:A,A2371)</f>
        <v>9968969.6842301916</v>
      </c>
      <c r="K2371" s="8">
        <f t="shared" ref="K2371:K2434" si="112">(I2371/J2371-1)*100</f>
        <v>-7.4104367740880033</v>
      </c>
      <c r="L2371" s="8" t="str">
        <f t="shared" ref="L2371:L2434" si="113">IF(K2371&gt;50,"Groesser50",IF(K2371&lt;-50,"Kleiner -50","OK"))</f>
        <v>OK</v>
      </c>
      <c r="O2371" s="2"/>
    </row>
    <row r="2372" spans="1:15">
      <c r="A2372" s="2" t="s">
        <v>5342</v>
      </c>
      <c r="B2372" s="2" t="s">
        <v>3282</v>
      </c>
      <c r="C2372" s="2" t="s">
        <v>4076</v>
      </c>
      <c r="D2372" s="2" t="s">
        <v>4077</v>
      </c>
      <c r="E2372" s="4">
        <v>4.1100000000000003</v>
      </c>
      <c r="F2372" s="2" t="s">
        <v>146</v>
      </c>
      <c r="G2372" s="2" t="s">
        <v>4988</v>
      </c>
      <c r="H2372" s="2" t="s">
        <v>5343</v>
      </c>
      <c r="I2372" s="8">
        <f t="shared" si="111"/>
        <v>13405027.123240992</v>
      </c>
      <c r="J2372" s="8">
        <f>AVERAGEIFS(I:I,A:A,A2372)</f>
        <v>9968969.6842301916</v>
      </c>
      <c r="K2372" s="8">
        <f t="shared" si="112"/>
        <v>34.467528218550655</v>
      </c>
      <c r="L2372" s="8" t="str">
        <f t="shared" si="113"/>
        <v>OK</v>
      </c>
      <c r="O2372" s="2"/>
    </row>
    <row r="2373" spans="1:15">
      <c r="A2373" s="2" t="s">
        <v>5342</v>
      </c>
      <c r="B2373" s="2" t="s">
        <v>3282</v>
      </c>
      <c r="C2373" s="2" t="s">
        <v>4076</v>
      </c>
      <c r="D2373" s="2" t="s">
        <v>4077</v>
      </c>
      <c r="E2373" s="4">
        <v>2.9</v>
      </c>
      <c r="F2373" s="2" t="s">
        <v>146</v>
      </c>
      <c r="G2373" s="2" t="s">
        <v>4988</v>
      </c>
      <c r="H2373" s="2" t="s">
        <v>5343</v>
      </c>
      <c r="I2373" s="8">
        <f t="shared" si="111"/>
        <v>9458534.9531384129</v>
      </c>
      <c r="J2373" s="8">
        <f>AVERAGEIFS(I:I,A:A,A2373)</f>
        <v>9968969.6842301916</v>
      </c>
      <c r="K2373" s="8">
        <f t="shared" si="112"/>
        <v>-5.1202355635530772</v>
      </c>
      <c r="L2373" s="8" t="str">
        <f t="shared" si="113"/>
        <v>OK</v>
      </c>
      <c r="O2373" s="2"/>
    </row>
    <row r="2374" spans="1:15">
      <c r="A2374" s="2" t="s">
        <v>5344</v>
      </c>
      <c r="B2374" s="2" t="s">
        <v>3296</v>
      </c>
      <c r="C2374" s="2" t="s">
        <v>4078</v>
      </c>
      <c r="D2374" s="2" t="s">
        <v>4079</v>
      </c>
      <c r="E2374" s="4">
        <v>16.7</v>
      </c>
      <c r="F2374" s="2" t="s">
        <v>146</v>
      </c>
      <c r="G2374" s="2" t="s">
        <v>338</v>
      </c>
      <c r="H2374" s="2" t="s">
        <v>5345</v>
      </c>
      <c r="I2374" s="8">
        <f t="shared" si="111"/>
        <v>54468115.074969478</v>
      </c>
      <c r="J2374" s="8">
        <f>AVERAGEIFS(I:I,A:A,A2374)</f>
        <v>53592530.159250021</v>
      </c>
      <c r="K2374" s="8">
        <f t="shared" si="112"/>
        <v>1.6337816354586421</v>
      </c>
      <c r="L2374" s="8" t="str">
        <f t="shared" si="113"/>
        <v>OK</v>
      </c>
      <c r="O2374" s="2"/>
    </row>
    <row r="2375" spans="1:15">
      <c r="A2375" s="2" t="s">
        <v>5344</v>
      </c>
      <c r="B2375" s="2" t="s">
        <v>3296</v>
      </c>
      <c r="C2375" s="2" t="s">
        <v>4078</v>
      </c>
      <c r="D2375" s="2" t="s">
        <v>4079</v>
      </c>
      <c r="E2375" s="4">
        <v>15.07</v>
      </c>
      <c r="F2375" s="2" t="s">
        <v>146</v>
      </c>
      <c r="G2375" s="2" t="s">
        <v>338</v>
      </c>
      <c r="H2375" s="2" t="s">
        <v>5345</v>
      </c>
      <c r="I2375" s="8">
        <f t="shared" si="111"/>
        <v>49151766.118550301</v>
      </c>
      <c r="J2375" s="8">
        <f>AVERAGEIFS(I:I,A:A,A2375)</f>
        <v>53592530.159250021</v>
      </c>
      <c r="K2375" s="8">
        <f t="shared" si="112"/>
        <v>-8.2861623205771515</v>
      </c>
      <c r="L2375" s="8" t="str">
        <f t="shared" si="113"/>
        <v>OK</v>
      </c>
      <c r="O2375" s="2"/>
    </row>
    <row r="2376" spans="1:15">
      <c r="A2376" s="2" t="s">
        <v>5344</v>
      </c>
      <c r="B2376" s="2" t="s">
        <v>3296</v>
      </c>
      <c r="C2376" s="2" t="s">
        <v>4078</v>
      </c>
      <c r="D2376" s="2" t="s">
        <v>4079</v>
      </c>
      <c r="E2376" s="4">
        <v>13.803900000000001</v>
      </c>
      <c r="F2376" s="2" t="s">
        <v>146</v>
      </c>
      <c r="G2376" s="2" t="s">
        <v>338</v>
      </c>
      <c r="H2376" s="2" t="s">
        <v>5345</v>
      </c>
      <c r="I2376" s="8">
        <f t="shared" si="111"/>
        <v>45022300.220561147</v>
      </c>
      <c r="J2376" s="8">
        <f>AVERAGEIFS(I:I,A:A,A2376)</f>
        <v>53592530.159250021</v>
      </c>
      <c r="K2376" s="8">
        <f t="shared" si="112"/>
        <v>-15.991463573789977</v>
      </c>
      <c r="L2376" s="8" t="str">
        <f t="shared" si="113"/>
        <v>OK</v>
      </c>
      <c r="O2376" s="2"/>
    </row>
    <row r="2377" spans="1:15">
      <c r="A2377" s="2" t="s">
        <v>5344</v>
      </c>
      <c r="B2377" s="2" t="s">
        <v>3296</v>
      </c>
      <c r="C2377" s="2" t="s">
        <v>4078</v>
      </c>
      <c r="D2377" s="2" t="s">
        <v>4079</v>
      </c>
      <c r="E2377" s="4">
        <v>16.5</v>
      </c>
      <c r="F2377" s="2" t="s">
        <v>146</v>
      </c>
      <c r="G2377" s="2" t="s">
        <v>338</v>
      </c>
      <c r="H2377" s="2" t="s">
        <v>5345</v>
      </c>
      <c r="I2377" s="8">
        <f t="shared" si="111"/>
        <v>53815802.319580622</v>
      </c>
      <c r="J2377" s="8">
        <f>AVERAGEIFS(I:I,A:A,A2377)</f>
        <v>53592530.159250021</v>
      </c>
      <c r="K2377" s="8">
        <f t="shared" si="112"/>
        <v>0.41661059790822907</v>
      </c>
      <c r="L2377" s="8" t="str">
        <f t="shared" si="113"/>
        <v>OK</v>
      </c>
      <c r="O2377" s="2"/>
    </row>
    <row r="2378" spans="1:15">
      <c r="A2378" s="2" t="s">
        <v>5344</v>
      </c>
      <c r="B2378" s="2" t="s">
        <v>3296</v>
      </c>
      <c r="C2378" s="2" t="s">
        <v>4078</v>
      </c>
      <c r="D2378" s="2" t="s">
        <v>4079</v>
      </c>
      <c r="E2378" s="4">
        <v>14</v>
      </c>
      <c r="F2378" s="2" t="s">
        <v>146</v>
      </c>
      <c r="G2378" s="2" t="s">
        <v>338</v>
      </c>
      <c r="H2378" s="2" t="s">
        <v>5345</v>
      </c>
      <c r="I2378" s="8">
        <f t="shared" si="111"/>
        <v>45661892.877219923</v>
      </c>
      <c r="J2378" s="8">
        <f>AVERAGEIFS(I:I,A:A,A2378)</f>
        <v>53592530.159250021</v>
      </c>
      <c r="K2378" s="8">
        <f t="shared" si="112"/>
        <v>-14.7980273714718</v>
      </c>
      <c r="L2378" s="8" t="str">
        <f t="shared" si="113"/>
        <v>OK</v>
      </c>
      <c r="O2378" s="2"/>
    </row>
    <row r="2379" spans="1:15">
      <c r="A2379" s="2" t="s">
        <v>5344</v>
      </c>
      <c r="B2379" s="2" t="s">
        <v>3296</v>
      </c>
      <c r="C2379" s="2" t="s">
        <v>4078</v>
      </c>
      <c r="D2379" s="2" t="s">
        <v>4079</v>
      </c>
      <c r="E2379" s="4">
        <v>17</v>
      </c>
      <c r="F2379" s="2" t="s">
        <v>146</v>
      </c>
      <c r="G2379" s="2" t="s">
        <v>338</v>
      </c>
      <c r="H2379" s="2" t="s">
        <v>5345</v>
      </c>
      <c r="I2379" s="8">
        <f t="shared" si="111"/>
        <v>55446584.208052762</v>
      </c>
      <c r="J2379" s="8">
        <f>AVERAGEIFS(I:I,A:A,A2379)</f>
        <v>53592530.159250021</v>
      </c>
      <c r="K2379" s="8">
        <f t="shared" si="112"/>
        <v>3.4595381917842394</v>
      </c>
      <c r="L2379" s="8" t="str">
        <f t="shared" si="113"/>
        <v>OK</v>
      </c>
      <c r="O2379" s="2"/>
    </row>
    <row r="2380" spans="1:15">
      <c r="A2380" s="2" t="s">
        <v>5344</v>
      </c>
      <c r="B2380" s="2" t="s">
        <v>3296</v>
      </c>
      <c r="C2380" s="2" t="s">
        <v>4078</v>
      </c>
      <c r="D2380" s="2" t="s">
        <v>4079</v>
      </c>
      <c r="E2380" s="4">
        <v>18.93</v>
      </c>
      <c r="F2380" s="2" t="s">
        <v>146</v>
      </c>
      <c r="G2380" s="2" t="s">
        <v>338</v>
      </c>
      <c r="H2380" s="2" t="s">
        <v>5345</v>
      </c>
      <c r="I2380" s="8">
        <f t="shared" si="111"/>
        <v>61741402.297555223</v>
      </c>
      <c r="J2380" s="8">
        <f>AVERAGEIFS(I:I,A:A,A2380)</f>
        <v>53592530.159250021</v>
      </c>
      <c r="K2380" s="8">
        <f t="shared" si="112"/>
        <v>15.205238704145629</v>
      </c>
      <c r="L2380" s="8" t="str">
        <f t="shared" si="113"/>
        <v>OK</v>
      </c>
      <c r="O2380" s="2"/>
    </row>
    <row r="2381" spans="1:15">
      <c r="A2381" s="2" t="s">
        <v>5344</v>
      </c>
      <c r="B2381" s="2" t="s">
        <v>3296</v>
      </c>
      <c r="C2381" s="2" t="s">
        <v>4078</v>
      </c>
      <c r="D2381" s="2" t="s">
        <v>4079</v>
      </c>
      <c r="E2381" s="4">
        <v>19.18</v>
      </c>
      <c r="F2381" s="2" t="s">
        <v>146</v>
      </c>
      <c r="G2381" s="2" t="s">
        <v>338</v>
      </c>
      <c r="H2381" s="2" t="s">
        <v>5345</v>
      </c>
      <c r="I2381" s="8">
        <f t="shared" si="111"/>
        <v>62556793.241791293</v>
      </c>
      <c r="J2381" s="8">
        <f>AVERAGEIFS(I:I,A:A,A2381)</f>
        <v>53592530.159250021</v>
      </c>
      <c r="K2381" s="8">
        <f t="shared" si="112"/>
        <v>16.726702501083636</v>
      </c>
      <c r="L2381" s="8" t="str">
        <f t="shared" si="113"/>
        <v>OK</v>
      </c>
      <c r="O2381" s="2"/>
    </row>
    <row r="2382" spans="1:15">
      <c r="A2382" s="2" t="s">
        <v>5344</v>
      </c>
      <c r="B2382" s="2" t="s">
        <v>3296</v>
      </c>
      <c r="C2382" s="2" t="s">
        <v>4078</v>
      </c>
      <c r="D2382" s="2" t="s">
        <v>4079</v>
      </c>
      <c r="E2382" s="4">
        <v>16.7</v>
      </c>
      <c r="F2382" s="2" t="s">
        <v>146</v>
      </c>
      <c r="G2382" s="2" t="s">
        <v>338</v>
      </c>
      <c r="H2382" s="2" t="s">
        <v>5345</v>
      </c>
      <c r="I2382" s="8">
        <f t="shared" si="111"/>
        <v>54468115.074969478</v>
      </c>
      <c r="J2382" s="8">
        <f>AVERAGEIFS(I:I,A:A,A2382)</f>
        <v>53592530.159250021</v>
      </c>
      <c r="K2382" s="8">
        <f t="shared" si="112"/>
        <v>1.6337816354586421</v>
      </c>
      <c r="L2382" s="8" t="str">
        <f t="shared" si="113"/>
        <v>OK</v>
      </c>
      <c r="O2382" s="2"/>
    </row>
    <row r="2383" spans="1:15">
      <c r="A2383" s="2" t="s">
        <v>5346</v>
      </c>
      <c r="B2383" s="2" t="s">
        <v>163</v>
      </c>
      <c r="C2383" s="2" t="s">
        <v>4080</v>
      </c>
      <c r="D2383" s="2" t="s">
        <v>4081</v>
      </c>
      <c r="E2383" s="4">
        <v>5.13</v>
      </c>
      <c r="F2383" s="2" t="s">
        <v>146</v>
      </c>
      <c r="G2383" s="2" t="s">
        <v>5347</v>
      </c>
      <c r="H2383" s="2" t="s">
        <v>5348</v>
      </c>
      <c r="I2383" s="8">
        <f t="shared" si="111"/>
        <v>16731822.175724156</v>
      </c>
      <c r="J2383" s="8">
        <f>AVERAGEIFS(I:I,A:A,A2383)</f>
        <v>14296272.722175138</v>
      </c>
      <c r="K2383" s="8">
        <f t="shared" si="112"/>
        <v>17.0362548398451</v>
      </c>
      <c r="L2383" s="8" t="str">
        <f t="shared" si="113"/>
        <v>OK</v>
      </c>
      <c r="O2383" s="2"/>
    </row>
    <row r="2384" spans="1:15">
      <c r="A2384" s="2" t="s">
        <v>5346</v>
      </c>
      <c r="B2384" s="2" t="s">
        <v>163</v>
      </c>
      <c r="C2384" s="2" t="s">
        <v>4080</v>
      </c>
      <c r="D2384" s="2" t="s">
        <v>4081</v>
      </c>
      <c r="E2384" s="4">
        <v>4.45</v>
      </c>
      <c r="F2384" s="2" t="s">
        <v>146</v>
      </c>
      <c r="G2384" s="2" t="s">
        <v>5347</v>
      </c>
      <c r="H2384" s="2" t="s">
        <v>5348</v>
      </c>
      <c r="I2384" s="8">
        <f t="shared" si="111"/>
        <v>14513958.807402046</v>
      </c>
      <c r="J2384" s="8">
        <f>AVERAGEIFS(I:I,A:A,A2384)</f>
        <v>14296272.722175138</v>
      </c>
      <c r="K2384" s="8">
        <f t="shared" si="112"/>
        <v>1.5226772002555178</v>
      </c>
      <c r="L2384" s="8" t="str">
        <f t="shared" si="113"/>
        <v>OK</v>
      </c>
      <c r="O2384" s="2"/>
    </row>
    <row r="2385" spans="1:15">
      <c r="A2385" s="2" t="s">
        <v>5346</v>
      </c>
      <c r="B2385" s="2" t="s">
        <v>163</v>
      </c>
      <c r="C2385" s="2" t="s">
        <v>4080</v>
      </c>
      <c r="D2385" s="2" t="s">
        <v>4081</v>
      </c>
      <c r="E2385" s="4">
        <v>4.45</v>
      </c>
      <c r="F2385" s="2" t="s">
        <v>146</v>
      </c>
      <c r="G2385" s="2" t="s">
        <v>5347</v>
      </c>
      <c r="H2385" s="2" t="s">
        <v>5348</v>
      </c>
      <c r="I2385" s="8">
        <f t="shared" si="111"/>
        <v>14513958.807402046</v>
      </c>
      <c r="J2385" s="8">
        <f>AVERAGEIFS(I:I,A:A,A2385)</f>
        <v>14296272.722175138</v>
      </c>
      <c r="K2385" s="8">
        <f t="shared" si="112"/>
        <v>1.5226772002555178</v>
      </c>
      <c r="L2385" s="8" t="str">
        <f t="shared" si="113"/>
        <v>OK</v>
      </c>
      <c r="O2385" s="2"/>
    </row>
    <row r="2386" spans="1:15">
      <c r="A2386" s="2" t="s">
        <v>5346</v>
      </c>
      <c r="B2386" s="2" t="s">
        <v>163</v>
      </c>
      <c r="C2386" s="2" t="s">
        <v>4080</v>
      </c>
      <c r="D2386" s="2" t="s">
        <v>4081</v>
      </c>
      <c r="E2386" s="4">
        <v>4.41</v>
      </c>
      <c r="F2386" s="2" t="s">
        <v>146</v>
      </c>
      <c r="G2386" s="2" t="s">
        <v>5347</v>
      </c>
      <c r="H2386" s="2" t="s">
        <v>5348</v>
      </c>
      <c r="I2386" s="8">
        <f t="shared" si="111"/>
        <v>14383496.256324276</v>
      </c>
      <c r="J2386" s="8">
        <f>AVERAGEIFS(I:I,A:A,A2386)</f>
        <v>14296272.722175138</v>
      </c>
      <c r="K2386" s="8">
        <f t="shared" si="112"/>
        <v>0.61011380969142603</v>
      </c>
      <c r="L2386" s="8" t="str">
        <f t="shared" si="113"/>
        <v>OK</v>
      </c>
      <c r="O2386" s="2"/>
    </row>
    <row r="2387" spans="1:15">
      <c r="A2387" s="2" t="s">
        <v>5346</v>
      </c>
      <c r="B2387" s="2" t="s">
        <v>163</v>
      </c>
      <c r="C2387" s="2" t="s">
        <v>4080</v>
      </c>
      <c r="D2387" s="2" t="s">
        <v>4081</v>
      </c>
      <c r="E2387" s="4">
        <v>4.4055999999999997</v>
      </c>
      <c r="F2387" s="2" t="s">
        <v>146</v>
      </c>
      <c r="G2387" s="2" t="s">
        <v>5347</v>
      </c>
      <c r="H2387" s="2" t="s">
        <v>5348</v>
      </c>
      <c r="I2387" s="8">
        <f t="shared" si="111"/>
        <v>14369145.375705719</v>
      </c>
      <c r="J2387" s="8">
        <f>AVERAGEIFS(I:I,A:A,A2387)</f>
        <v>14296272.722175138</v>
      </c>
      <c r="K2387" s="8">
        <f t="shared" si="112"/>
        <v>0.50973183672935463</v>
      </c>
      <c r="L2387" s="8" t="str">
        <f t="shared" si="113"/>
        <v>OK</v>
      </c>
      <c r="O2387" s="2"/>
    </row>
    <row r="2388" spans="1:15">
      <c r="A2388" s="2" t="s">
        <v>5346</v>
      </c>
      <c r="B2388" s="2" t="s">
        <v>163</v>
      </c>
      <c r="C2388" s="2" t="s">
        <v>4080</v>
      </c>
      <c r="D2388" s="2" t="s">
        <v>4081</v>
      </c>
      <c r="E2388" s="4">
        <v>4.41</v>
      </c>
      <c r="F2388" s="2" t="s">
        <v>146</v>
      </c>
      <c r="G2388" s="2" t="s">
        <v>5347</v>
      </c>
      <c r="H2388" s="2" t="s">
        <v>5348</v>
      </c>
      <c r="I2388" s="8">
        <f t="shared" si="111"/>
        <v>14383496.256324276</v>
      </c>
      <c r="J2388" s="8">
        <f>AVERAGEIFS(I:I,A:A,A2388)</f>
        <v>14296272.722175138</v>
      </c>
      <c r="K2388" s="8">
        <f t="shared" si="112"/>
        <v>0.61011380969142603</v>
      </c>
      <c r="L2388" s="8" t="str">
        <f t="shared" si="113"/>
        <v>OK</v>
      </c>
      <c r="O2388" s="2"/>
    </row>
    <row r="2389" spans="1:15">
      <c r="A2389" s="2" t="s">
        <v>5346</v>
      </c>
      <c r="B2389" s="2" t="s">
        <v>163</v>
      </c>
      <c r="C2389" s="2" t="s">
        <v>4080</v>
      </c>
      <c r="D2389" s="2" t="s">
        <v>4081</v>
      </c>
      <c r="E2389" s="4">
        <v>4.41</v>
      </c>
      <c r="F2389" s="2" t="s">
        <v>146</v>
      </c>
      <c r="G2389" s="2" t="s">
        <v>5347</v>
      </c>
      <c r="H2389" s="2" t="s">
        <v>5348</v>
      </c>
      <c r="I2389" s="8">
        <f t="shared" si="111"/>
        <v>14383496.256324276</v>
      </c>
      <c r="J2389" s="8">
        <f>AVERAGEIFS(I:I,A:A,A2389)</f>
        <v>14296272.722175138</v>
      </c>
      <c r="K2389" s="8">
        <f t="shared" si="112"/>
        <v>0.61011380969142603</v>
      </c>
      <c r="L2389" s="8" t="str">
        <f t="shared" si="113"/>
        <v>OK</v>
      </c>
      <c r="O2389" s="2"/>
    </row>
    <row r="2390" spans="1:15">
      <c r="A2390" s="2" t="s">
        <v>5346</v>
      </c>
      <c r="B2390" s="2" t="s">
        <v>163</v>
      </c>
      <c r="C2390" s="2" t="s">
        <v>4080</v>
      </c>
      <c r="D2390" s="2" t="s">
        <v>4081</v>
      </c>
      <c r="E2390" s="4">
        <v>4.41</v>
      </c>
      <c r="F2390" s="2" t="s">
        <v>146</v>
      </c>
      <c r="G2390" s="2" t="s">
        <v>5347</v>
      </c>
      <c r="H2390" s="2" t="s">
        <v>5348</v>
      </c>
      <c r="I2390" s="8">
        <f t="shared" si="111"/>
        <v>14383496.256324276</v>
      </c>
      <c r="J2390" s="8">
        <f>AVERAGEIFS(I:I,A:A,A2390)</f>
        <v>14296272.722175138</v>
      </c>
      <c r="K2390" s="8">
        <f t="shared" si="112"/>
        <v>0.61011380969142603</v>
      </c>
      <c r="L2390" s="8" t="str">
        <f t="shared" si="113"/>
        <v>OK</v>
      </c>
      <c r="O2390" s="2"/>
    </row>
    <row r="2391" spans="1:15">
      <c r="A2391" s="2" t="s">
        <v>5346</v>
      </c>
      <c r="B2391" s="2" t="s">
        <v>163</v>
      </c>
      <c r="C2391" s="2" t="s">
        <v>4080</v>
      </c>
      <c r="D2391" s="2" t="s">
        <v>4081</v>
      </c>
      <c r="E2391" s="4">
        <v>4.88</v>
      </c>
      <c r="F2391" s="2" t="s">
        <v>146</v>
      </c>
      <c r="G2391" s="2" t="s">
        <v>5347</v>
      </c>
      <c r="H2391" s="2" t="s">
        <v>5348</v>
      </c>
      <c r="I2391" s="8">
        <f t="shared" si="111"/>
        <v>15916431.231488086</v>
      </c>
      <c r="J2391" s="8">
        <f>AVERAGEIFS(I:I,A:A,A2391)</f>
        <v>14296272.722175138</v>
      </c>
      <c r="K2391" s="8">
        <f t="shared" si="112"/>
        <v>11.332733648819527</v>
      </c>
      <c r="L2391" s="8" t="str">
        <f t="shared" si="113"/>
        <v>OK</v>
      </c>
      <c r="O2391" s="2"/>
    </row>
    <row r="2392" spans="1:15">
      <c r="A2392" s="2" t="s">
        <v>5346</v>
      </c>
      <c r="B2392" s="2" t="s">
        <v>163</v>
      </c>
      <c r="C2392" s="2" t="s">
        <v>4080</v>
      </c>
      <c r="D2392" s="2" t="s">
        <v>4081</v>
      </c>
      <c r="E2392" s="4">
        <v>4.4000000000000004</v>
      </c>
      <c r="F2392" s="2" t="s">
        <v>146</v>
      </c>
      <c r="G2392" s="2" t="s">
        <v>5347</v>
      </c>
      <c r="H2392" s="2" t="s">
        <v>5348</v>
      </c>
      <c r="I2392" s="8">
        <f t="shared" si="111"/>
        <v>14350880.618554834</v>
      </c>
      <c r="J2392" s="8">
        <f>AVERAGEIFS(I:I,A:A,A2392)</f>
        <v>14296272.722175138</v>
      </c>
      <c r="K2392" s="8">
        <f t="shared" si="112"/>
        <v>0.3819729620504031</v>
      </c>
      <c r="L2392" s="8" t="str">
        <f t="shared" si="113"/>
        <v>OK</v>
      </c>
      <c r="O2392" s="2"/>
    </row>
    <row r="2393" spans="1:15">
      <c r="A2393" s="2" t="s">
        <v>5346</v>
      </c>
      <c r="B2393" s="2" t="s">
        <v>163</v>
      </c>
      <c r="C2393" s="2" t="s">
        <v>4080</v>
      </c>
      <c r="D2393" s="2" t="s">
        <v>4081</v>
      </c>
      <c r="E2393" s="4">
        <v>4.4000000000000004</v>
      </c>
      <c r="F2393" s="2" t="s">
        <v>146</v>
      </c>
      <c r="G2393" s="2" t="s">
        <v>5347</v>
      </c>
      <c r="H2393" s="2" t="s">
        <v>5348</v>
      </c>
      <c r="I2393" s="8">
        <f t="shared" si="111"/>
        <v>14350880.618554834</v>
      </c>
      <c r="J2393" s="8">
        <f>AVERAGEIFS(I:I,A:A,A2393)</f>
        <v>14296272.722175138</v>
      </c>
      <c r="K2393" s="8">
        <f t="shared" si="112"/>
        <v>0.3819729620504031</v>
      </c>
      <c r="L2393" s="8" t="str">
        <f t="shared" si="113"/>
        <v>OK</v>
      </c>
      <c r="O2393" s="2"/>
    </row>
    <row r="2394" spans="1:15">
      <c r="A2394" s="2" t="s">
        <v>5346</v>
      </c>
      <c r="B2394" s="2" t="s">
        <v>163</v>
      </c>
      <c r="C2394" s="2" t="s">
        <v>4080</v>
      </c>
      <c r="D2394" s="2" t="s">
        <v>4081</v>
      </c>
      <c r="E2394" s="4">
        <v>4.1100000000000003</v>
      </c>
      <c r="F2394" s="2" t="s">
        <v>146</v>
      </c>
      <c r="G2394" s="2" t="s">
        <v>5347</v>
      </c>
      <c r="H2394" s="2" t="s">
        <v>5348</v>
      </c>
      <c r="I2394" s="8">
        <f t="shared" si="111"/>
        <v>13405027.123240992</v>
      </c>
      <c r="J2394" s="8">
        <f>AVERAGEIFS(I:I,A:A,A2394)</f>
        <v>14296272.722175138</v>
      </c>
      <c r="K2394" s="8">
        <f t="shared" si="112"/>
        <v>-6.2341116195392843</v>
      </c>
      <c r="L2394" s="8" t="str">
        <f t="shared" si="113"/>
        <v>OK</v>
      </c>
      <c r="O2394" s="2"/>
    </row>
    <row r="2395" spans="1:15">
      <c r="A2395" s="2" t="s">
        <v>5346</v>
      </c>
      <c r="B2395" s="2" t="s">
        <v>163</v>
      </c>
      <c r="C2395" s="2" t="s">
        <v>4080</v>
      </c>
      <c r="D2395" s="2" t="s">
        <v>4081</v>
      </c>
      <c r="E2395" s="4">
        <v>3.5</v>
      </c>
      <c r="F2395" s="2" t="s">
        <v>146</v>
      </c>
      <c r="G2395" s="2" t="s">
        <v>5347</v>
      </c>
      <c r="H2395" s="2" t="s">
        <v>5348</v>
      </c>
      <c r="I2395" s="8">
        <f t="shared" si="111"/>
        <v>11415473.219304981</v>
      </c>
      <c r="J2395" s="8">
        <f>AVERAGEIFS(I:I,A:A,A2395)</f>
        <v>14296272.722175138</v>
      </c>
      <c r="K2395" s="8">
        <f t="shared" si="112"/>
        <v>-20.150703325641729</v>
      </c>
      <c r="L2395" s="8" t="str">
        <f t="shared" si="113"/>
        <v>OK</v>
      </c>
      <c r="O2395" s="2"/>
    </row>
    <row r="2396" spans="1:15">
      <c r="A2396" s="2" t="s">
        <v>5346</v>
      </c>
      <c r="B2396" s="2" t="s">
        <v>163</v>
      </c>
      <c r="C2396" s="2" t="s">
        <v>4080</v>
      </c>
      <c r="D2396" s="2" t="s">
        <v>4081</v>
      </c>
      <c r="E2396" s="4">
        <v>4</v>
      </c>
      <c r="F2396" s="2" t="s">
        <v>146</v>
      </c>
      <c r="G2396" s="2" t="s">
        <v>5347</v>
      </c>
      <c r="H2396" s="2" t="s">
        <v>5348</v>
      </c>
      <c r="I2396" s="8">
        <f t="shared" si="111"/>
        <v>13046255.107777121</v>
      </c>
      <c r="J2396" s="8">
        <f>AVERAGEIFS(I:I,A:A,A2396)</f>
        <v>14296272.722175138</v>
      </c>
      <c r="K2396" s="8">
        <f t="shared" si="112"/>
        <v>-8.7436609435905481</v>
      </c>
      <c r="L2396" s="8" t="str">
        <f t="shared" si="113"/>
        <v>OK</v>
      </c>
      <c r="O2396" s="2"/>
    </row>
    <row r="2397" spans="1:15">
      <c r="A2397" s="2" t="s">
        <v>5349</v>
      </c>
      <c r="B2397" s="2" t="s">
        <v>163</v>
      </c>
      <c r="C2397" s="2" t="s">
        <v>4082</v>
      </c>
      <c r="D2397" s="2" t="s">
        <v>4083</v>
      </c>
      <c r="E2397" s="4">
        <v>4.3499999999999996</v>
      </c>
      <c r="F2397" s="2" t="s">
        <v>146</v>
      </c>
      <c r="H2397" s="2" t="s">
        <v>5350</v>
      </c>
      <c r="I2397" s="8">
        <f t="shared" si="111"/>
        <v>14187802.429707617</v>
      </c>
      <c r="J2397" s="8">
        <f>AVERAGEIFS(I:I,A:A,A2397)</f>
        <v>14272859.353633502</v>
      </c>
      <c r="K2397" s="8">
        <f t="shared" si="112"/>
        <v>-0.59593471650256635</v>
      </c>
      <c r="L2397" s="8" t="str">
        <f t="shared" si="113"/>
        <v>OK</v>
      </c>
      <c r="O2397" s="2"/>
    </row>
    <row r="2398" spans="1:15">
      <c r="A2398" s="2" t="s">
        <v>5349</v>
      </c>
      <c r="B2398" s="2" t="s">
        <v>163</v>
      </c>
      <c r="C2398" s="2" t="s">
        <v>4082</v>
      </c>
      <c r="D2398" s="2" t="s">
        <v>4083</v>
      </c>
      <c r="E2398" s="4">
        <v>4.49</v>
      </c>
      <c r="F2398" s="2" t="s">
        <v>146</v>
      </c>
      <c r="H2398" s="2" t="s">
        <v>5350</v>
      </c>
      <c r="I2398" s="8">
        <f t="shared" si="111"/>
        <v>14644421.358479818</v>
      </c>
      <c r="J2398" s="8">
        <f>AVERAGEIFS(I:I,A:A,A2398)</f>
        <v>14272859.353633502</v>
      </c>
      <c r="K2398" s="8">
        <f t="shared" si="112"/>
        <v>2.6032765799778312</v>
      </c>
      <c r="L2398" s="8" t="str">
        <f t="shared" si="113"/>
        <v>OK</v>
      </c>
      <c r="O2398" s="2"/>
    </row>
    <row r="2399" spans="1:15">
      <c r="A2399" s="2" t="s">
        <v>5349</v>
      </c>
      <c r="B2399" s="2" t="s">
        <v>163</v>
      </c>
      <c r="C2399" s="2" t="s">
        <v>4082</v>
      </c>
      <c r="D2399" s="2" t="s">
        <v>4083</v>
      </c>
      <c r="E2399" s="4">
        <v>4.3099999999999996</v>
      </c>
      <c r="F2399" s="2" t="s">
        <v>146</v>
      </c>
      <c r="H2399" s="2" t="s">
        <v>5350</v>
      </c>
      <c r="I2399" s="8">
        <f t="shared" si="111"/>
        <v>14057339.878629846</v>
      </c>
      <c r="J2399" s="8">
        <f>AVERAGEIFS(I:I,A:A,A2399)</f>
        <v>14272859.353633502</v>
      </c>
      <c r="K2399" s="8">
        <f t="shared" si="112"/>
        <v>-1.5099950869255196</v>
      </c>
      <c r="L2399" s="8" t="str">
        <f t="shared" si="113"/>
        <v>OK</v>
      </c>
      <c r="O2399" s="2"/>
    </row>
    <row r="2400" spans="1:15">
      <c r="A2400" s="2" t="s">
        <v>5349</v>
      </c>
      <c r="B2400" s="2" t="s">
        <v>163</v>
      </c>
      <c r="C2400" s="2" t="s">
        <v>4082</v>
      </c>
      <c r="D2400" s="2" t="s">
        <v>4083</v>
      </c>
      <c r="E2400" s="4">
        <v>4.26</v>
      </c>
      <c r="F2400" s="2" t="s">
        <v>146</v>
      </c>
      <c r="H2400" s="2" t="s">
        <v>5350</v>
      </c>
      <c r="I2400" s="8">
        <f t="shared" si="111"/>
        <v>13894261.689782633</v>
      </c>
      <c r="J2400" s="8">
        <f>AVERAGEIFS(I:I,A:A,A2400)</f>
        <v>14272859.353633502</v>
      </c>
      <c r="K2400" s="8">
        <f t="shared" si="112"/>
        <v>-2.6525705499542251</v>
      </c>
      <c r="L2400" s="8" t="str">
        <f t="shared" si="113"/>
        <v>OK</v>
      </c>
      <c r="O2400" s="2"/>
    </row>
    <row r="2401" spans="1:15">
      <c r="A2401" s="2" t="s">
        <v>5349</v>
      </c>
      <c r="B2401" s="2" t="s">
        <v>163</v>
      </c>
      <c r="C2401" s="2" t="s">
        <v>4082</v>
      </c>
      <c r="D2401" s="2" t="s">
        <v>4083</v>
      </c>
      <c r="E2401" s="4">
        <v>4.3451000000000004</v>
      </c>
      <c r="F2401" s="2" t="s">
        <v>146</v>
      </c>
      <c r="H2401" s="2" t="s">
        <v>5350</v>
      </c>
      <c r="I2401" s="8">
        <f t="shared" si="111"/>
        <v>14171820.767200593</v>
      </c>
      <c r="J2401" s="8">
        <f>AVERAGEIFS(I:I,A:A,A2401)</f>
        <v>14272859.353633502</v>
      </c>
      <c r="K2401" s="8">
        <f t="shared" si="112"/>
        <v>-0.70790711187935784</v>
      </c>
      <c r="L2401" s="8" t="str">
        <f t="shared" si="113"/>
        <v>OK</v>
      </c>
      <c r="O2401" s="2"/>
    </row>
    <row r="2402" spans="1:15">
      <c r="A2402" s="2" t="s">
        <v>5349</v>
      </c>
      <c r="B2402" s="2" t="s">
        <v>163</v>
      </c>
      <c r="C2402" s="2" t="s">
        <v>4082</v>
      </c>
      <c r="D2402" s="2" t="s">
        <v>4083</v>
      </c>
      <c r="E2402" s="4">
        <v>4.3099999999999996</v>
      </c>
      <c r="F2402" s="2" t="s">
        <v>146</v>
      </c>
      <c r="H2402" s="2" t="s">
        <v>5350</v>
      </c>
      <c r="I2402" s="8">
        <f t="shared" si="111"/>
        <v>14057339.878629846</v>
      </c>
      <c r="J2402" s="8">
        <f>AVERAGEIFS(I:I,A:A,A2402)</f>
        <v>14272859.353633502</v>
      </c>
      <c r="K2402" s="8">
        <f t="shared" si="112"/>
        <v>-1.5099950869255196</v>
      </c>
      <c r="L2402" s="8" t="str">
        <f t="shared" si="113"/>
        <v>OK</v>
      </c>
      <c r="O2402" s="2"/>
    </row>
    <row r="2403" spans="1:15">
      <c r="A2403" s="2" t="s">
        <v>5349</v>
      </c>
      <c r="B2403" s="2" t="s">
        <v>163</v>
      </c>
      <c r="C2403" s="2" t="s">
        <v>4082</v>
      </c>
      <c r="D2403" s="2" t="s">
        <v>4083</v>
      </c>
      <c r="E2403" s="4">
        <v>4.66</v>
      </c>
      <c r="F2403" s="2" t="s">
        <v>146</v>
      </c>
      <c r="H2403" s="2" t="s">
        <v>5350</v>
      </c>
      <c r="I2403" s="8">
        <f t="shared" si="111"/>
        <v>15198887.200560346</v>
      </c>
      <c r="J2403" s="8">
        <f>AVERAGEIFS(I:I,A:A,A2403)</f>
        <v>14272859.353633502</v>
      </c>
      <c r="K2403" s="8">
        <f t="shared" si="112"/>
        <v>6.488033154275441</v>
      </c>
      <c r="L2403" s="8" t="str">
        <f t="shared" si="113"/>
        <v>OK</v>
      </c>
      <c r="O2403" s="2"/>
    </row>
    <row r="2404" spans="1:15">
      <c r="A2404" s="2" t="s">
        <v>5349</v>
      </c>
      <c r="B2404" s="2" t="s">
        <v>163</v>
      </c>
      <c r="C2404" s="2" t="s">
        <v>4082</v>
      </c>
      <c r="D2404" s="2" t="s">
        <v>4083</v>
      </c>
      <c r="E2404" s="4">
        <v>4.3</v>
      </c>
      <c r="F2404" s="2" t="s">
        <v>146</v>
      </c>
      <c r="H2404" s="2" t="s">
        <v>5350</v>
      </c>
      <c r="I2404" s="8">
        <f t="shared" si="111"/>
        <v>14024724.240860404</v>
      </c>
      <c r="J2404" s="8">
        <f>AVERAGEIFS(I:I,A:A,A2404)</f>
        <v>14272859.353633502</v>
      </c>
      <c r="K2404" s="8">
        <f t="shared" si="112"/>
        <v>-1.7385101795312607</v>
      </c>
      <c r="L2404" s="8" t="str">
        <f t="shared" si="113"/>
        <v>OK</v>
      </c>
      <c r="O2404" s="2"/>
    </row>
    <row r="2405" spans="1:15">
      <c r="A2405" s="2" t="s">
        <v>5349</v>
      </c>
      <c r="B2405" s="2" t="s">
        <v>163</v>
      </c>
      <c r="C2405" s="2" t="s">
        <v>4082</v>
      </c>
      <c r="D2405" s="2" t="s">
        <v>4083</v>
      </c>
      <c r="E2405" s="4">
        <v>5.7</v>
      </c>
      <c r="F2405" s="2" t="s">
        <v>146</v>
      </c>
      <c r="H2405" s="2" t="s">
        <v>5350</v>
      </c>
      <c r="I2405" s="8">
        <f t="shared" si="111"/>
        <v>18590913.528582398</v>
      </c>
      <c r="J2405" s="8">
        <f>AVERAGEIFS(I:I,A:A,A2405)</f>
        <v>14272859.353633502</v>
      </c>
      <c r="K2405" s="8">
        <f t="shared" si="112"/>
        <v>30.253602785272516</v>
      </c>
      <c r="L2405" s="8" t="str">
        <f t="shared" si="113"/>
        <v>OK</v>
      </c>
      <c r="O2405" s="2"/>
    </row>
    <row r="2406" spans="1:15">
      <c r="A2406" s="2" t="s">
        <v>5349</v>
      </c>
      <c r="B2406" s="2" t="s">
        <v>163</v>
      </c>
      <c r="C2406" s="2" t="s">
        <v>4082</v>
      </c>
      <c r="D2406" s="2" t="s">
        <v>4083</v>
      </c>
      <c r="E2406" s="4">
        <v>4.62</v>
      </c>
      <c r="F2406" s="2" t="s">
        <v>146</v>
      </c>
      <c r="H2406" s="2" t="s">
        <v>5350</v>
      </c>
      <c r="I2406" s="8">
        <f t="shared" si="111"/>
        <v>15068424.649482574</v>
      </c>
      <c r="J2406" s="8">
        <f>AVERAGEIFS(I:I,A:A,A2406)</f>
        <v>14272859.353633502</v>
      </c>
      <c r="K2406" s="8">
        <f t="shared" si="112"/>
        <v>5.5739727838524544</v>
      </c>
      <c r="L2406" s="8" t="str">
        <f t="shared" si="113"/>
        <v>OK</v>
      </c>
      <c r="O2406" s="2"/>
    </row>
    <row r="2407" spans="1:15">
      <c r="A2407" s="2" t="s">
        <v>5349</v>
      </c>
      <c r="B2407" s="2" t="s">
        <v>163</v>
      </c>
      <c r="C2407" s="2" t="s">
        <v>4082</v>
      </c>
      <c r="D2407" s="2" t="s">
        <v>4083</v>
      </c>
      <c r="E2407" s="4">
        <v>4.21</v>
      </c>
      <c r="F2407" s="2" t="s">
        <v>146</v>
      </c>
      <c r="H2407" s="2" t="s">
        <v>5350</v>
      </c>
      <c r="I2407" s="8">
        <f t="shared" si="111"/>
        <v>13731183.500935419</v>
      </c>
      <c r="J2407" s="8">
        <f>AVERAGEIFS(I:I,A:A,A2407)</f>
        <v>14272859.353633502</v>
      </c>
      <c r="K2407" s="8">
        <f t="shared" si="112"/>
        <v>-3.7951460129829417</v>
      </c>
      <c r="L2407" s="8" t="str">
        <f t="shared" si="113"/>
        <v>OK</v>
      </c>
      <c r="O2407" s="2"/>
    </row>
    <row r="2408" spans="1:15">
      <c r="A2408" s="2" t="s">
        <v>5349</v>
      </c>
      <c r="B2408" s="2" t="s">
        <v>163</v>
      </c>
      <c r="C2408" s="2" t="s">
        <v>4082</v>
      </c>
      <c r="D2408" s="2" t="s">
        <v>4083</v>
      </c>
      <c r="E2408" s="4">
        <v>4.1100000000000003</v>
      </c>
      <c r="F2408" s="2" t="s">
        <v>146</v>
      </c>
      <c r="H2408" s="2" t="s">
        <v>5350</v>
      </c>
      <c r="I2408" s="8">
        <f t="shared" si="111"/>
        <v>13405027.123240992</v>
      </c>
      <c r="J2408" s="8">
        <f>AVERAGEIFS(I:I,A:A,A2408)</f>
        <v>14272859.353633502</v>
      </c>
      <c r="K2408" s="8">
        <f t="shared" si="112"/>
        <v>-6.0802969390403305</v>
      </c>
      <c r="L2408" s="8" t="str">
        <f t="shared" si="113"/>
        <v>OK</v>
      </c>
      <c r="O2408" s="2"/>
    </row>
    <row r="2409" spans="1:15">
      <c r="A2409" s="2" t="s">
        <v>5349</v>
      </c>
      <c r="B2409" s="2" t="s">
        <v>163</v>
      </c>
      <c r="C2409" s="2" t="s">
        <v>4082</v>
      </c>
      <c r="D2409" s="2" t="s">
        <v>4083</v>
      </c>
      <c r="E2409" s="4">
        <v>3.1</v>
      </c>
      <c r="F2409" s="2" t="s">
        <v>146</v>
      </c>
      <c r="H2409" s="2" t="s">
        <v>5350</v>
      </c>
      <c r="I2409" s="8">
        <f t="shared" si="111"/>
        <v>10110847.708527269</v>
      </c>
      <c r="J2409" s="8">
        <f>AVERAGEIFS(I:I,A:A,A2409)</f>
        <v>14272859.353633502</v>
      </c>
      <c r="K2409" s="8">
        <f t="shared" si="112"/>
        <v>-29.160321292220203</v>
      </c>
      <c r="L2409" s="8" t="str">
        <f t="shared" si="113"/>
        <v>OK</v>
      </c>
      <c r="O2409" s="2"/>
    </row>
    <row r="2410" spans="1:15">
      <c r="A2410" s="2" t="s">
        <v>5349</v>
      </c>
      <c r="B2410" s="2" t="s">
        <v>163</v>
      </c>
      <c r="C2410" s="2" t="s">
        <v>4082</v>
      </c>
      <c r="D2410" s="2" t="s">
        <v>4083</v>
      </c>
      <c r="E2410" s="4">
        <v>4.5</v>
      </c>
      <c r="F2410" s="2" t="s">
        <v>146</v>
      </c>
      <c r="H2410" s="2" t="s">
        <v>5350</v>
      </c>
      <c r="I2410" s="8">
        <f t="shared" si="111"/>
        <v>14677036.99624926</v>
      </c>
      <c r="J2410" s="8">
        <f>AVERAGEIFS(I:I,A:A,A2410)</f>
        <v>14272859.353633502</v>
      </c>
      <c r="K2410" s="8">
        <f t="shared" si="112"/>
        <v>2.8317916725835612</v>
      </c>
      <c r="L2410" s="8" t="str">
        <f t="shared" si="113"/>
        <v>OK</v>
      </c>
      <c r="O2410" s="2"/>
    </row>
    <row r="2411" spans="1:15">
      <c r="A2411" s="2" t="s">
        <v>5793</v>
      </c>
      <c r="B2411" s="2" t="s">
        <v>310</v>
      </c>
      <c r="C2411" s="2" t="s">
        <v>4084</v>
      </c>
      <c r="D2411" s="2" t="s">
        <v>4085</v>
      </c>
      <c r="E2411" s="4">
        <v>16.7</v>
      </c>
      <c r="F2411" s="2" t="s">
        <v>146</v>
      </c>
      <c r="G2411" s="2" t="s">
        <v>4915</v>
      </c>
      <c r="H2411" s="2" t="s">
        <v>5352</v>
      </c>
      <c r="I2411" s="8">
        <f t="shared" si="111"/>
        <v>54468115.074969478</v>
      </c>
      <c r="J2411" s="8">
        <f>AVERAGEIFS(I:I,A:A,A2411)</f>
        <v>58949629.14925158</v>
      </c>
      <c r="K2411" s="8">
        <f t="shared" si="112"/>
        <v>-7.6022769590892274</v>
      </c>
      <c r="L2411" s="8" t="str">
        <f t="shared" si="113"/>
        <v>OK</v>
      </c>
      <c r="O2411" s="2"/>
    </row>
    <row r="2412" spans="1:15">
      <c r="A2412" s="2" t="s">
        <v>5793</v>
      </c>
      <c r="B2412" s="2" t="s">
        <v>310</v>
      </c>
      <c r="C2412" s="2" t="s">
        <v>4084</v>
      </c>
      <c r="D2412" s="2" t="s">
        <v>4085</v>
      </c>
      <c r="E2412" s="4">
        <v>16.5</v>
      </c>
      <c r="F2412" s="2" t="s">
        <v>146</v>
      </c>
      <c r="G2412" s="2" t="s">
        <v>4915</v>
      </c>
      <c r="H2412" s="2" t="s">
        <v>5352</v>
      </c>
      <c r="I2412" s="8">
        <f t="shared" si="111"/>
        <v>53815802.319580622</v>
      </c>
      <c r="J2412" s="8">
        <f>AVERAGEIFS(I:I,A:A,A2412)</f>
        <v>58949629.14925158</v>
      </c>
      <c r="K2412" s="8">
        <f t="shared" si="112"/>
        <v>-8.7088365164654125</v>
      </c>
      <c r="L2412" s="8" t="str">
        <f t="shared" si="113"/>
        <v>OK</v>
      </c>
      <c r="O2412" s="2"/>
    </row>
    <row r="2413" spans="1:15">
      <c r="A2413" s="2" t="s">
        <v>5793</v>
      </c>
      <c r="B2413" s="2" t="s">
        <v>310</v>
      </c>
      <c r="C2413" s="2" t="s">
        <v>4084</v>
      </c>
      <c r="D2413" s="2" t="s">
        <v>4085</v>
      </c>
      <c r="E2413" s="4">
        <v>12.8825</v>
      </c>
      <c r="F2413" s="2" t="s">
        <v>146</v>
      </c>
      <c r="G2413" s="2" t="s">
        <v>4915</v>
      </c>
      <c r="H2413" s="2" t="s">
        <v>5352</v>
      </c>
      <c r="I2413" s="8">
        <f t="shared" si="111"/>
        <v>42017095.356484689</v>
      </c>
      <c r="J2413" s="8">
        <f>AVERAGEIFS(I:I,A:A,A2413)</f>
        <v>58949629.14925158</v>
      </c>
      <c r="K2413" s="8">
        <f t="shared" si="112"/>
        <v>-28.723732510507006</v>
      </c>
      <c r="L2413" s="8" t="str">
        <f t="shared" si="113"/>
        <v>OK</v>
      </c>
      <c r="O2413" s="2"/>
    </row>
    <row r="2414" spans="1:15">
      <c r="A2414" s="2" t="s">
        <v>5793</v>
      </c>
      <c r="B2414" s="2" t="s">
        <v>310</v>
      </c>
      <c r="C2414" s="2" t="s">
        <v>4084</v>
      </c>
      <c r="D2414" s="2" t="s">
        <v>4085</v>
      </c>
      <c r="E2414" s="4">
        <v>13.87</v>
      </c>
      <c r="F2414" s="2" t="s">
        <v>146</v>
      </c>
      <c r="G2414" s="2" t="s">
        <v>4915</v>
      </c>
      <c r="H2414" s="2" t="s">
        <v>5352</v>
      </c>
      <c r="I2414" s="8">
        <f t="shared" si="111"/>
        <v>45237889.586217165</v>
      </c>
      <c r="J2414" s="8">
        <f>AVERAGEIFS(I:I,A:A,A2414)</f>
        <v>58949629.14925158</v>
      </c>
      <c r="K2414" s="8">
        <f t="shared" si="112"/>
        <v>-23.260094695962131</v>
      </c>
      <c r="L2414" s="8" t="str">
        <f t="shared" si="113"/>
        <v>OK</v>
      </c>
      <c r="O2414" s="2"/>
    </row>
    <row r="2415" spans="1:15">
      <c r="A2415" s="2" t="s">
        <v>5793</v>
      </c>
      <c r="B2415" s="2" t="s">
        <v>310</v>
      </c>
      <c r="C2415" s="2" t="s">
        <v>4084</v>
      </c>
      <c r="D2415" s="2" t="s">
        <v>4085</v>
      </c>
      <c r="E2415" s="4">
        <v>13.87</v>
      </c>
      <c r="F2415" s="2" t="s">
        <v>146</v>
      </c>
      <c r="G2415" s="2" t="s">
        <v>4915</v>
      </c>
      <c r="H2415" s="2" t="s">
        <v>5352</v>
      </c>
      <c r="I2415" s="8">
        <f t="shared" si="111"/>
        <v>45237889.586217165</v>
      </c>
      <c r="J2415" s="8">
        <f>AVERAGEIFS(I:I,A:A,A2415)</f>
        <v>58949629.14925158</v>
      </c>
      <c r="K2415" s="8">
        <f t="shared" si="112"/>
        <v>-23.260094695962131</v>
      </c>
      <c r="L2415" s="8" t="str">
        <f t="shared" si="113"/>
        <v>OK</v>
      </c>
      <c r="O2415" s="2"/>
    </row>
    <row r="2416" spans="1:15">
      <c r="A2416" s="2" t="s">
        <v>5793</v>
      </c>
      <c r="B2416" s="2" t="s">
        <v>310</v>
      </c>
      <c r="C2416" s="2" t="s">
        <v>4084</v>
      </c>
      <c r="D2416" s="2" t="s">
        <v>4085</v>
      </c>
      <c r="E2416" s="4">
        <v>36.6</v>
      </c>
      <c r="F2416" s="2" t="s">
        <v>146</v>
      </c>
      <c r="G2416" s="2" t="s">
        <v>4915</v>
      </c>
      <c r="H2416" s="2" t="s">
        <v>5352</v>
      </c>
      <c r="I2416" s="8">
        <f t="shared" si="111"/>
        <v>119373234.23616065</v>
      </c>
      <c r="J2416" s="8">
        <f>AVERAGEIFS(I:I,A:A,A2416)</f>
        <v>58949629.14925158</v>
      </c>
      <c r="K2416" s="8">
        <f t="shared" si="112"/>
        <v>102.50039899984036</v>
      </c>
      <c r="L2416" s="8" t="str">
        <f t="shared" si="113"/>
        <v>Groesser50</v>
      </c>
      <c r="O2416" s="2"/>
    </row>
    <row r="2417" spans="1:15">
      <c r="A2417" s="2" t="s">
        <v>5793</v>
      </c>
      <c r="B2417" s="2" t="s">
        <v>310</v>
      </c>
      <c r="C2417" s="2" t="s">
        <v>4084</v>
      </c>
      <c r="D2417" s="2" t="s">
        <v>4085</v>
      </c>
      <c r="E2417" s="4">
        <v>17</v>
      </c>
      <c r="F2417" s="2" t="s">
        <v>146</v>
      </c>
      <c r="G2417" s="2" t="s">
        <v>4915</v>
      </c>
      <c r="H2417" s="2" t="s">
        <v>5352</v>
      </c>
      <c r="I2417" s="8">
        <f t="shared" si="111"/>
        <v>55446584.208052762</v>
      </c>
      <c r="J2417" s="8">
        <f>AVERAGEIFS(I:I,A:A,A2417)</f>
        <v>58949629.14925158</v>
      </c>
      <c r="K2417" s="8">
        <f t="shared" si="112"/>
        <v>-5.9424376230249649</v>
      </c>
      <c r="L2417" s="8" t="str">
        <f t="shared" si="113"/>
        <v>OK</v>
      </c>
      <c r="O2417" s="2"/>
    </row>
    <row r="2418" spans="1:15">
      <c r="A2418" s="2" t="s">
        <v>5793</v>
      </c>
      <c r="B2418" s="2" t="s">
        <v>310</v>
      </c>
      <c r="C2418" s="2" t="s">
        <v>4084</v>
      </c>
      <c r="D2418" s="2" t="s">
        <v>4085</v>
      </c>
      <c r="E2418" s="4">
        <v>16.8</v>
      </c>
      <c r="F2418" s="2" t="s">
        <v>146</v>
      </c>
      <c r="G2418" s="2" t="s">
        <v>4915</v>
      </c>
      <c r="H2418" s="2" t="s">
        <v>5352</v>
      </c>
      <c r="I2418" s="8">
        <f t="shared" si="111"/>
        <v>54794271.452663906</v>
      </c>
      <c r="J2418" s="8">
        <f>AVERAGEIFS(I:I,A:A,A2418)</f>
        <v>58949629.14925158</v>
      </c>
      <c r="K2418" s="8">
        <f t="shared" si="112"/>
        <v>-7.0489971804011393</v>
      </c>
      <c r="L2418" s="8" t="str">
        <f t="shared" si="113"/>
        <v>OK</v>
      </c>
      <c r="O2418" s="2"/>
    </row>
    <row r="2419" spans="1:15">
      <c r="A2419" s="2" t="s">
        <v>5793</v>
      </c>
      <c r="B2419" s="2" t="s">
        <v>310</v>
      </c>
      <c r="C2419" s="2" t="s">
        <v>4084</v>
      </c>
      <c r="D2419" s="2" t="s">
        <v>4085</v>
      </c>
      <c r="E2419" s="4">
        <v>20.73</v>
      </c>
      <c r="F2419" s="2" t="s">
        <v>146</v>
      </c>
      <c r="G2419" s="2" t="s">
        <v>4915</v>
      </c>
      <c r="H2419" s="2" t="s">
        <v>5352</v>
      </c>
      <c r="I2419" s="8">
        <f t="shared" si="111"/>
        <v>67612217.096054927</v>
      </c>
      <c r="J2419" s="8">
        <f>AVERAGEIFS(I:I,A:A,A2419)</f>
        <v>58949629.14925158</v>
      </c>
      <c r="K2419" s="8">
        <f t="shared" si="112"/>
        <v>14.694898122040723</v>
      </c>
      <c r="L2419" s="8" t="str">
        <f t="shared" si="113"/>
        <v>OK</v>
      </c>
      <c r="O2419" s="2"/>
    </row>
    <row r="2420" spans="1:15">
      <c r="A2420" s="2" t="s">
        <v>5793</v>
      </c>
      <c r="B2420" s="2" t="s">
        <v>310</v>
      </c>
      <c r="C2420" s="2" t="s">
        <v>4084</v>
      </c>
      <c r="D2420" s="2" t="s">
        <v>4085</v>
      </c>
      <c r="E2420" s="4">
        <v>20.41</v>
      </c>
      <c r="F2420" s="2" t="s">
        <v>146</v>
      </c>
      <c r="G2420" s="2" t="s">
        <v>4915</v>
      </c>
      <c r="H2420" s="2" t="s">
        <v>5352</v>
      </c>
      <c r="I2420" s="8">
        <f t="shared" si="111"/>
        <v>66568516.687432759</v>
      </c>
      <c r="J2420" s="8">
        <f>AVERAGEIFS(I:I,A:A,A2420)</f>
        <v>58949629.14925158</v>
      </c>
      <c r="K2420" s="8">
        <f t="shared" si="112"/>
        <v>12.924402830238858</v>
      </c>
      <c r="L2420" s="8" t="str">
        <f t="shared" si="113"/>
        <v>OK</v>
      </c>
      <c r="O2420" s="2"/>
    </row>
    <row r="2421" spans="1:15">
      <c r="A2421" s="2" t="s">
        <v>5793</v>
      </c>
      <c r="B2421" s="2" t="s">
        <v>310</v>
      </c>
      <c r="C2421" s="2" t="s">
        <v>4084</v>
      </c>
      <c r="D2421" s="2" t="s">
        <v>4085</v>
      </c>
      <c r="E2421" s="4">
        <v>16.7</v>
      </c>
      <c r="F2421" s="2" t="s">
        <v>146</v>
      </c>
      <c r="G2421" s="2" t="s">
        <v>4915</v>
      </c>
      <c r="H2421" s="2" t="s">
        <v>5352</v>
      </c>
      <c r="I2421" s="8">
        <f t="shared" si="111"/>
        <v>54468115.074969478</v>
      </c>
      <c r="J2421" s="8">
        <f>AVERAGEIFS(I:I,A:A,A2421)</f>
        <v>58949629.14925158</v>
      </c>
      <c r="K2421" s="8">
        <f t="shared" si="112"/>
        <v>-7.6022769590892274</v>
      </c>
      <c r="L2421" s="8" t="str">
        <f t="shared" si="113"/>
        <v>OK</v>
      </c>
      <c r="O2421" s="2"/>
    </row>
    <row r="2422" spans="1:15">
      <c r="A2422" s="2" t="s">
        <v>5793</v>
      </c>
      <c r="B2422" s="2" t="s">
        <v>310</v>
      </c>
      <c r="C2422" s="2" t="s">
        <v>4084</v>
      </c>
      <c r="D2422" s="2" t="s">
        <v>4085</v>
      </c>
      <c r="E2422" s="4">
        <v>20</v>
      </c>
      <c r="F2422" s="2" t="s">
        <v>146</v>
      </c>
      <c r="G2422" s="2" t="s">
        <v>4915</v>
      </c>
      <c r="H2422" s="2" t="s">
        <v>5352</v>
      </c>
      <c r="I2422" s="8">
        <f t="shared" si="111"/>
        <v>65231275.538885601</v>
      </c>
      <c r="J2422" s="8">
        <f>AVERAGEIFS(I:I,A:A,A2422)</f>
        <v>58949629.14925158</v>
      </c>
      <c r="K2422" s="8">
        <f t="shared" si="112"/>
        <v>10.655955737617685</v>
      </c>
      <c r="L2422" s="8" t="str">
        <f t="shared" si="113"/>
        <v>OK</v>
      </c>
      <c r="O2422" s="2"/>
    </row>
    <row r="2423" spans="1:15">
      <c r="A2423" s="2" t="s">
        <v>5793</v>
      </c>
      <c r="B2423" s="2" t="s">
        <v>310</v>
      </c>
      <c r="C2423" s="2" t="s">
        <v>4084</v>
      </c>
      <c r="D2423" s="2" t="s">
        <v>4085</v>
      </c>
      <c r="E2423" s="4">
        <v>12.9</v>
      </c>
      <c r="F2423" s="2" t="s">
        <v>146</v>
      </c>
      <c r="G2423" s="2" t="s">
        <v>4915</v>
      </c>
      <c r="H2423" s="2" t="s">
        <v>5352</v>
      </c>
      <c r="I2423" s="8">
        <f t="shared" si="111"/>
        <v>42074172.722581215</v>
      </c>
      <c r="J2423" s="8">
        <f>AVERAGEIFS(I:I,A:A,A2423)</f>
        <v>58949629.14925158</v>
      </c>
      <c r="K2423" s="8">
        <f t="shared" si="112"/>
        <v>-28.626908549236585</v>
      </c>
      <c r="L2423" s="8" t="str">
        <f t="shared" si="113"/>
        <v>OK</v>
      </c>
      <c r="O2423" s="2"/>
    </row>
    <row r="2424" spans="1:15">
      <c r="A2424" s="2" t="s">
        <v>5794</v>
      </c>
      <c r="B2424" s="2" t="s">
        <v>176</v>
      </c>
      <c r="C2424" s="2" t="s">
        <v>4086</v>
      </c>
      <c r="D2424" s="2" t="s">
        <v>4087</v>
      </c>
      <c r="E2424" s="4">
        <v>24.2</v>
      </c>
      <c r="F2424" s="2" t="s">
        <v>146</v>
      </c>
      <c r="G2424" s="2" t="s">
        <v>5354</v>
      </c>
      <c r="H2424" s="2" t="s">
        <v>5355</v>
      </c>
      <c r="I2424" s="8">
        <f t="shared" si="111"/>
        <v>78929843.402051583</v>
      </c>
      <c r="J2424" s="8">
        <f>AVERAGEIFS(I:I,A:A,A2424)</f>
        <v>56984178.560040779</v>
      </c>
      <c r="K2424" s="8">
        <f t="shared" si="112"/>
        <v>38.511856091578103</v>
      </c>
      <c r="L2424" s="8" t="str">
        <f t="shared" si="113"/>
        <v>OK</v>
      </c>
      <c r="O2424" s="2"/>
    </row>
    <row r="2425" spans="1:15">
      <c r="A2425" s="2" t="s">
        <v>5794</v>
      </c>
      <c r="B2425" s="2" t="s">
        <v>176</v>
      </c>
      <c r="C2425" s="2" t="s">
        <v>4086</v>
      </c>
      <c r="D2425" s="2" t="s">
        <v>4087</v>
      </c>
      <c r="E2425" s="4">
        <v>16.5</v>
      </c>
      <c r="F2425" s="2" t="s">
        <v>146</v>
      </c>
      <c r="G2425" s="2" t="s">
        <v>5354</v>
      </c>
      <c r="H2425" s="2" t="s">
        <v>5355</v>
      </c>
      <c r="I2425" s="8">
        <f t="shared" si="111"/>
        <v>53815802.319580622</v>
      </c>
      <c r="J2425" s="8">
        <f>AVERAGEIFS(I:I,A:A,A2425)</f>
        <v>56984178.560040779</v>
      </c>
      <c r="K2425" s="8">
        <f t="shared" si="112"/>
        <v>-5.5600981193785763</v>
      </c>
      <c r="L2425" s="8" t="str">
        <f t="shared" si="113"/>
        <v>OK</v>
      </c>
      <c r="O2425" s="2"/>
    </row>
    <row r="2426" spans="1:15">
      <c r="A2426" s="2" t="s">
        <v>5794</v>
      </c>
      <c r="B2426" s="2" t="s">
        <v>176</v>
      </c>
      <c r="C2426" s="2" t="s">
        <v>4086</v>
      </c>
      <c r="D2426" s="2" t="s">
        <v>4087</v>
      </c>
      <c r="E2426" s="4">
        <v>17</v>
      </c>
      <c r="F2426" s="2" t="s">
        <v>146</v>
      </c>
      <c r="G2426" s="2" t="s">
        <v>5354</v>
      </c>
      <c r="H2426" s="2" t="s">
        <v>5355</v>
      </c>
      <c r="I2426" s="8">
        <f t="shared" si="111"/>
        <v>55446584.208052762</v>
      </c>
      <c r="J2426" s="8">
        <f>AVERAGEIFS(I:I,A:A,A2426)</f>
        <v>56984178.560040779</v>
      </c>
      <c r="K2426" s="8">
        <f t="shared" si="112"/>
        <v>-2.698282910874894</v>
      </c>
      <c r="L2426" s="8" t="str">
        <f t="shared" si="113"/>
        <v>OK</v>
      </c>
      <c r="O2426" s="2"/>
    </row>
    <row r="2427" spans="1:15">
      <c r="A2427" s="2" t="s">
        <v>5794</v>
      </c>
      <c r="B2427" s="2" t="s">
        <v>176</v>
      </c>
      <c r="C2427" s="2" t="s">
        <v>4086</v>
      </c>
      <c r="D2427" s="2" t="s">
        <v>4087</v>
      </c>
      <c r="E2427" s="4">
        <v>15.2</v>
      </c>
      <c r="F2427" s="2" t="s">
        <v>146</v>
      </c>
      <c r="G2427" s="2" t="s">
        <v>5354</v>
      </c>
      <c r="H2427" s="2" t="s">
        <v>5355</v>
      </c>
      <c r="I2427" s="8">
        <f t="shared" si="111"/>
        <v>49575769.409553058</v>
      </c>
      <c r="J2427" s="8">
        <f>AVERAGEIFS(I:I,A:A,A2427)</f>
        <v>56984178.560040779</v>
      </c>
      <c r="K2427" s="8">
        <f t="shared" si="112"/>
        <v>-13.00081766148814</v>
      </c>
      <c r="L2427" s="8" t="str">
        <f t="shared" si="113"/>
        <v>OK</v>
      </c>
      <c r="O2427" s="2"/>
    </row>
    <row r="2428" spans="1:15">
      <c r="A2428" s="2" t="s">
        <v>5794</v>
      </c>
      <c r="B2428" s="2" t="s">
        <v>176</v>
      </c>
      <c r="C2428" s="2" t="s">
        <v>4086</v>
      </c>
      <c r="D2428" s="2" t="s">
        <v>4087</v>
      </c>
      <c r="E2428" s="4">
        <v>19</v>
      </c>
      <c r="F2428" s="2" t="s">
        <v>146</v>
      </c>
      <c r="G2428" s="2" t="s">
        <v>5354</v>
      </c>
      <c r="H2428" s="2" t="s">
        <v>5355</v>
      </c>
      <c r="I2428" s="8">
        <f t="shared" si="111"/>
        <v>61969711.761941321</v>
      </c>
      <c r="J2428" s="8">
        <f>AVERAGEIFS(I:I,A:A,A2428)</f>
        <v>56984178.560040779</v>
      </c>
      <c r="K2428" s="8">
        <f t="shared" si="112"/>
        <v>8.7489779231398224</v>
      </c>
      <c r="L2428" s="8" t="str">
        <f t="shared" si="113"/>
        <v>OK</v>
      </c>
      <c r="O2428" s="2"/>
    </row>
    <row r="2429" spans="1:15">
      <c r="A2429" s="2" t="s">
        <v>5794</v>
      </c>
      <c r="B2429" s="2" t="s">
        <v>176</v>
      </c>
      <c r="C2429" s="2" t="s">
        <v>4086</v>
      </c>
      <c r="D2429" s="2" t="s">
        <v>4087</v>
      </c>
      <c r="E2429" s="4">
        <v>19.8</v>
      </c>
      <c r="F2429" s="2" t="s">
        <v>146</v>
      </c>
      <c r="G2429" s="2" t="s">
        <v>5354</v>
      </c>
      <c r="H2429" s="2" t="s">
        <v>5355</v>
      </c>
      <c r="I2429" s="8">
        <f t="shared" si="111"/>
        <v>64578962.783496752</v>
      </c>
      <c r="J2429" s="8">
        <f>AVERAGEIFS(I:I,A:A,A2429)</f>
        <v>56984178.560040779</v>
      </c>
      <c r="K2429" s="8">
        <f t="shared" si="112"/>
        <v>13.327882256745728</v>
      </c>
      <c r="L2429" s="8" t="str">
        <f t="shared" si="113"/>
        <v>OK</v>
      </c>
      <c r="O2429" s="2"/>
    </row>
    <row r="2430" spans="1:15">
      <c r="A2430" s="2" t="s">
        <v>5794</v>
      </c>
      <c r="B2430" s="2" t="s">
        <v>176</v>
      </c>
      <c r="C2430" s="2" t="s">
        <v>4086</v>
      </c>
      <c r="D2430" s="2" t="s">
        <v>4087</v>
      </c>
      <c r="E2430" s="4">
        <v>10.6</v>
      </c>
      <c r="F2430" s="2" t="s">
        <v>146</v>
      </c>
      <c r="G2430" s="2" t="s">
        <v>5354</v>
      </c>
      <c r="H2430" s="2" t="s">
        <v>5355</v>
      </c>
      <c r="I2430" s="8">
        <f t="shared" si="111"/>
        <v>34572576.035609372</v>
      </c>
      <c r="J2430" s="8">
        <f>AVERAGEIFS(I:I,A:A,A2430)</f>
        <v>56984178.560040779</v>
      </c>
      <c r="K2430" s="8">
        <f t="shared" si="112"/>
        <v>-39.329517579721994</v>
      </c>
      <c r="L2430" s="8" t="str">
        <f t="shared" si="113"/>
        <v>OK</v>
      </c>
      <c r="O2430" s="2"/>
    </row>
    <row r="2431" spans="1:15">
      <c r="A2431" s="2" t="s">
        <v>5795</v>
      </c>
      <c r="B2431" s="2" t="s">
        <v>158</v>
      </c>
      <c r="C2431" s="2" t="s">
        <v>4088</v>
      </c>
      <c r="D2431" s="2" t="s">
        <v>4089</v>
      </c>
      <c r="E2431" s="4">
        <v>14.3</v>
      </c>
      <c r="F2431" s="2" t="s">
        <v>146</v>
      </c>
      <c r="G2431" s="2" t="s">
        <v>5357</v>
      </c>
      <c r="H2431" s="2" t="s">
        <v>5358</v>
      </c>
      <c r="I2431" s="8">
        <f t="shared" si="111"/>
        <v>46640362.010303207</v>
      </c>
      <c r="J2431" s="8">
        <f>AVERAGEIFS(I:I,A:A,A2431)</f>
        <v>52587736.582527049</v>
      </c>
      <c r="K2431" s="8">
        <f t="shared" si="112"/>
        <v>-11.309432500275996</v>
      </c>
      <c r="L2431" s="8" t="str">
        <f t="shared" si="113"/>
        <v>OK</v>
      </c>
      <c r="O2431" s="2"/>
    </row>
    <row r="2432" spans="1:15">
      <c r="A2432" s="2" t="s">
        <v>5795</v>
      </c>
      <c r="B2432" s="2" t="s">
        <v>158</v>
      </c>
      <c r="C2432" s="2" t="s">
        <v>4088</v>
      </c>
      <c r="D2432" s="2" t="s">
        <v>4089</v>
      </c>
      <c r="E2432" s="4">
        <v>14.26</v>
      </c>
      <c r="F2432" s="2" t="s">
        <v>146</v>
      </c>
      <c r="G2432" s="2" t="s">
        <v>5357</v>
      </c>
      <c r="H2432" s="2" t="s">
        <v>5358</v>
      </c>
      <c r="I2432" s="8">
        <f t="shared" si="111"/>
        <v>46509899.459225431</v>
      </c>
      <c r="J2432" s="8">
        <f>AVERAGEIFS(I:I,A:A,A2432)</f>
        <v>52587736.582527049</v>
      </c>
      <c r="K2432" s="8">
        <f t="shared" si="112"/>
        <v>-11.557518003771738</v>
      </c>
      <c r="L2432" s="8" t="str">
        <f t="shared" si="113"/>
        <v>OK</v>
      </c>
      <c r="O2432" s="2"/>
    </row>
    <row r="2433" spans="1:15">
      <c r="A2433" s="2" t="s">
        <v>5795</v>
      </c>
      <c r="B2433" s="2" t="s">
        <v>158</v>
      </c>
      <c r="C2433" s="2" t="s">
        <v>4088</v>
      </c>
      <c r="D2433" s="2" t="s">
        <v>4089</v>
      </c>
      <c r="E2433" s="4">
        <v>14.59</v>
      </c>
      <c r="F2433" s="2" t="s">
        <v>146</v>
      </c>
      <c r="G2433" s="2" t="s">
        <v>5357</v>
      </c>
      <c r="H2433" s="2" t="s">
        <v>5358</v>
      </c>
      <c r="I2433" s="8">
        <f t="shared" si="111"/>
        <v>47586215.505617045</v>
      </c>
      <c r="J2433" s="8">
        <f>AVERAGEIFS(I:I,A:A,A2433)</f>
        <v>52587736.582527049</v>
      </c>
      <c r="K2433" s="8">
        <f t="shared" si="112"/>
        <v>-9.5108125999319508</v>
      </c>
      <c r="L2433" s="8" t="str">
        <f t="shared" si="113"/>
        <v>OK</v>
      </c>
      <c r="O2433" s="2"/>
    </row>
    <row r="2434" spans="1:15">
      <c r="A2434" s="2" t="s">
        <v>5795</v>
      </c>
      <c r="B2434" s="2" t="s">
        <v>158</v>
      </c>
      <c r="C2434" s="2" t="s">
        <v>4088</v>
      </c>
      <c r="D2434" s="2" t="s">
        <v>4089</v>
      </c>
      <c r="E2434" s="4">
        <v>14.32</v>
      </c>
      <c r="F2434" s="2" t="s">
        <v>146</v>
      </c>
      <c r="G2434" s="2" t="s">
        <v>5357</v>
      </c>
      <c r="H2434" s="2" t="s">
        <v>5358</v>
      </c>
      <c r="I2434" s="8">
        <f t="shared" si="111"/>
        <v>46705593.285842091</v>
      </c>
      <c r="J2434" s="8">
        <f>AVERAGEIFS(I:I,A:A,A2434)</f>
        <v>52587736.582527049</v>
      </c>
      <c r="K2434" s="8">
        <f t="shared" si="112"/>
        <v>-11.185389748528129</v>
      </c>
      <c r="L2434" s="8" t="str">
        <f t="shared" si="113"/>
        <v>OK</v>
      </c>
      <c r="O2434" s="2"/>
    </row>
    <row r="2435" spans="1:15">
      <c r="A2435" s="2" t="s">
        <v>5795</v>
      </c>
      <c r="B2435" s="2" t="s">
        <v>158</v>
      </c>
      <c r="C2435" s="2" t="s">
        <v>4088</v>
      </c>
      <c r="D2435" s="2" t="s">
        <v>4089</v>
      </c>
      <c r="E2435" s="4">
        <v>15.9221</v>
      </c>
      <c r="F2435" s="2" t="s">
        <v>146</v>
      </c>
      <c r="G2435" s="2" t="s">
        <v>5357</v>
      </c>
      <c r="H2435" s="2" t="s">
        <v>5358</v>
      </c>
      <c r="I2435" s="8">
        <f t="shared" ref="I2435:I2498" si="114">_xlfn.IFS(F2435="Mpc",E2435*$O$1,F2435="kpc",E2435*$S$1,F2435="pc",E2435*$W$1,F2435="Lj",E2435,E2435="",0)</f>
        <v>51930944.612884521</v>
      </c>
      <c r="J2435" s="8">
        <f>AVERAGEIFS(I:I,A:A,A2435)</f>
        <v>52587736.582527049</v>
      </c>
      <c r="K2435" s="8">
        <f t="shared" ref="K2435:K2498" si="115">(I2435/J2435-1)*100</f>
        <v>-1.2489451197653434</v>
      </c>
      <c r="L2435" s="8" t="str">
        <f t="shared" ref="L2435:L2498" si="116">IF(K2435&gt;50,"Groesser50",IF(K2435&lt;-50,"Kleiner -50","OK"))</f>
        <v>OK</v>
      </c>
      <c r="O2435" s="2"/>
    </row>
    <row r="2436" spans="1:15">
      <c r="A2436" s="2" t="s">
        <v>5795</v>
      </c>
      <c r="B2436" s="2" t="s">
        <v>158</v>
      </c>
      <c r="C2436" s="2" t="s">
        <v>4088</v>
      </c>
      <c r="D2436" s="2" t="s">
        <v>4089</v>
      </c>
      <c r="E2436" s="4">
        <v>13.93</v>
      </c>
      <c r="F2436" s="2" t="s">
        <v>146</v>
      </c>
      <c r="G2436" s="2" t="s">
        <v>5357</v>
      </c>
      <c r="H2436" s="2" t="s">
        <v>5358</v>
      </c>
      <c r="I2436" s="8">
        <f t="shared" si="114"/>
        <v>45433583.412833825</v>
      </c>
      <c r="J2436" s="8">
        <f>AVERAGEIFS(I:I,A:A,A2436)</f>
        <v>52587736.582527049</v>
      </c>
      <c r="K2436" s="8">
        <f t="shared" si="115"/>
        <v>-13.604223407611505</v>
      </c>
      <c r="L2436" s="8" t="str">
        <f t="shared" si="116"/>
        <v>OK</v>
      </c>
      <c r="O2436" s="2"/>
    </row>
    <row r="2437" spans="1:15">
      <c r="A2437" s="2" t="s">
        <v>5795</v>
      </c>
      <c r="B2437" s="2" t="s">
        <v>158</v>
      </c>
      <c r="C2437" s="2" t="s">
        <v>4088</v>
      </c>
      <c r="D2437" s="2" t="s">
        <v>4089</v>
      </c>
      <c r="E2437" s="4">
        <v>13.93</v>
      </c>
      <c r="F2437" s="2" t="s">
        <v>146</v>
      </c>
      <c r="G2437" s="2" t="s">
        <v>5357</v>
      </c>
      <c r="H2437" s="2" t="s">
        <v>5358</v>
      </c>
      <c r="I2437" s="8">
        <f t="shared" si="114"/>
        <v>45433583.412833825</v>
      </c>
      <c r="J2437" s="8">
        <f>AVERAGEIFS(I:I,A:A,A2437)</f>
        <v>52587736.582527049</v>
      </c>
      <c r="K2437" s="8">
        <f t="shared" si="115"/>
        <v>-13.604223407611505</v>
      </c>
      <c r="L2437" s="8" t="str">
        <f t="shared" si="116"/>
        <v>OK</v>
      </c>
      <c r="O2437" s="2"/>
    </row>
    <row r="2438" spans="1:15">
      <c r="A2438" s="2" t="s">
        <v>5795</v>
      </c>
      <c r="B2438" s="2" t="s">
        <v>158</v>
      </c>
      <c r="C2438" s="2" t="s">
        <v>4088</v>
      </c>
      <c r="D2438" s="2" t="s">
        <v>4089</v>
      </c>
      <c r="E2438" s="4">
        <v>15.9</v>
      </c>
      <c r="F2438" s="2" t="s">
        <v>146</v>
      </c>
      <c r="G2438" s="2" t="s">
        <v>5357</v>
      </c>
      <c r="H2438" s="2" t="s">
        <v>5358</v>
      </c>
      <c r="I2438" s="8">
        <f t="shared" si="114"/>
        <v>51858864.053414054</v>
      </c>
      <c r="J2438" s="8">
        <f>AVERAGEIFS(I:I,A:A,A2438)</f>
        <v>52587736.582527049</v>
      </c>
      <c r="K2438" s="8">
        <f t="shared" si="115"/>
        <v>-1.3860123604467312</v>
      </c>
      <c r="L2438" s="8" t="str">
        <f t="shared" si="116"/>
        <v>OK</v>
      </c>
      <c r="O2438" s="2"/>
    </row>
    <row r="2439" spans="1:15">
      <c r="A2439" s="2" t="s">
        <v>5795</v>
      </c>
      <c r="B2439" s="2" t="s">
        <v>158</v>
      </c>
      <c r="C2439" s="2" t="s">
        <v>4088</v>
      </c>
      <c r="D2439" s="2" t="s">
        <v>4089</v>
      </c>
      <c r="E2439" s="4">
        <v>15.21</v>
      </c>
      <c r="F2439" s="2" t="s">
        <v>146</v>
      </c>
      <c r="G2439" s="2" t="s">
        <v>5357</v>
      </c>
      <c r="H2439" s="2" t="s">
        <v>5358</v>
      </c>
      <c r="I2439" s="8">
        <f t="shared" si="114"/>
        <v>49608385.047322504</v>
      </c>
      <c r="J2439" s="8">
        <f>AVERAGEIFS(I:I,A:A,A2439)</f>
        <v>52587736.582527049</v>
      </c>
      <c r="K2439" s="8">
        <f t="shared" si="115"/>
        <v>-5.6654872957480951</v>
      </c>
      <c r="L2439" s="8" t="str">
        <f t="shared" si="116"/>
        <v>OK</v>
      </c>
      <c r="O2439" s="2"/>
    </row>
    <row r="2440" spans="1:15">
      <c r="A2440" s="2" t="s">
        <v>5795</v>
      </c>
      <c r="B2440" s="2" t="s">
        <v>158</v>
      </c>
      <c r="C2440" s="2" t="s">
        <v>4088</v>
      </c>
      <c r="D2440" s="2" t="s">
        <v>4089</v>
      </c>
      <c r="E2440" s="4">
        <v>18</v>
      </c>
      <c r="F2440" s="2" t="s">
        <v>146</v>
      </c>
      <c r="G2440" s="2" t="s">
        <v>5357</v>
      </c>
      <c r="H2440" s="2" t="s">
        <v>5358</v>
      </c>
      <c r="I2440" s="8">
        <f t="shared" si="114"/>
        <v>58708147.984997042</v>
      </c>
      <c r="J2440" s="8">
        <f>AVERAGEIFS(I:I,A:A,A2440)</f>
        <v>52587736.582527049</v>
      </c>
      <c r="K2440" s="8">
        <f t="shared" si="115"/>
        <v>11.638476573079171</v>
      </c>
      <c r="L2440" s="8" t="str">
        <f t="shared" si="116"/>
        <v>OK</v>
      </c>
      <c r="O2440" s="2"/>
    </row>
    <row r="2441" spans="1:15">
      <c r="A2441" s="2" t="s">
        <v>5795</v>
      </c>
      <c r="B2441" s="2" t="s">
        <v>158</v>
      </c>
      <c r="C2441" s="2" t="s">
        <v>4088</v>
      </c>
      <c r="D2441" s="2" t="s">
        <v>4089</v>
      </c>
      <c r="E2441" s="4">
        <v>20.12</v>
      </c>
      <c r="F2441" s="2" t="s">
        <v>146</v>
      </c>
      <c r="G2441" s="2" t="s">
        <v>5357</v>
      </c>
      <c r="H2441" s="2" t="s">
        <v>5358</v>
      </c>
      <c r="I2441" s="8">
        <f t="shared" si="114"/>
        <v>65622663.19211892</v>
      </c>
      <c r="J2441" s="8">
        <f>AVERAGEIFS(I:I,A:A,A2441)</f>
        <v>52587736.582527049</v>
      </c>
      <c r="K2441" s="8">
        <f t="shared" si="115"/>
        <v>24.787008258352937</v>
      </c>
      <c r="L2441" s="8" t="str">
        <f t="shared" si="116"/>
        <v>OK</v>
      </c>
      <c r="O2441" s="2"/>
    </row>
    <row r="2442" spans="1:15">
      <c r="A2442" s="2" t="s">
        <v>5795</v>
      </c>
      <c r="B2442" s="2" t="s">
        <v>158</v>
      </c>
      <c r="C2442" s="2" t="s">
        <v>4088</v>
      </c>
      <c r="D2442" s="2" t="s">
        <v>4089</v>
      </c>
      <c r="E2442" s="4">
        <v>19.47</v>
      </c>
      <c r="F2442" s="2" t="s">
        <v>146</v>
      </c>
      <c r="G2442" s="2" t="s">
        <v>5357</v>
      </c>
      <c r="H2442" s="2" t="s">
        <v>5358</v>
      </c>
      <c r="I2442" s="8">
        <f t="shared" si="114"/>
        <v>63502646.737105131</v>
      </c>
      <c r="J2442" s="8">
        <f>AVERAGEIFS(I:I,A:A,A2442)</f>
        <v>52587736.582527049</v>
      </c>
      <c r="K2442" s="8">
        <f t="shared" si="115"/>
        <v>20.755618826547284</v>
      </c>
      <c r="L2442" s="8" t="str">
        <f t="shared" si="116"/>
        <v>OK</v>
      </c>
      <c r="O2442" s="2"/>
    </row>
    <row r="2443" spans="1:15">
      <c r="A2443" s="2" t="s">
        <v>5795</v>
      </c>
      <c r="B2443" s="2" t="s">
        <v>158</v>
      </c>
      <c r="C2443" s="2" t="s">
        <v>4088</v>
      </c>
      <c r="D2443" s="2" t="s">
        <v>4089</v>
      </c>
      <c r="E2443" s="4">
        <v>16.7</v>
      </c>
      <c r="F2443" s="2" t="s">
        <v>146</v>
      </c>
      <c r="G2443" s="2" t="s">
        <v>5357</v>
      </c>
      <c r="H2443" s="2" t="s">
        <v>5358</v>
      </c>
      <c r="I2443" s="8">
        <f t="shared" si="114"/>
        <v>54468115.074969478</v>
      </c>
      <c r="J2443" s="8">
        <f>AVERAGEIFS(I:I,A:A,A2443)</f>
        <v>52587736.582527049</v>
      </c>
      <c r="K2443" s="8">
        <f t="shared" si="115"/>
        <v>3.5756977094678843</v>
      </c>
      <c r="L2443" s="8" t="str">
        <f t="shared" si="116"/>
        <v>OK</v>
      </c>
      <c r="O2443" s="2"/>
    </row>
    <row r="2444" spans="1:15">
      <c r="A2444" s="2" t="s">
        <v>5795</v>
      </c>
      <c r="B2444" s="2" t="s">
        <v>158</v>
      </c>
      <c r="C2444" s="2" t="s">
        <v>4088</v>
      </c>
      <c r="D2444" s="2" t="s">
        <v>4089</v>
      </c>
      <c r="E2444" s="4">
        <v>20</v>
      </c>
      <c r="F2444" s="2" t="s">
        <v>146</v>
      </c>
      <c r="G2444" s="2" t="s">
        <v>5357</v>
      </c>
      <c r="H2444" s="2" t="s">
        <v>5358</v>
      </c>
      <c r="I2444" s="8">
        <f t="shared" si="114"/>
        <v>65231275.538885601</v>
      </c>
      <c r="J2444" s="8">
        <f>AVERAGEIFS(I:I,A:A,A2444)</f>
        <v>52587736.582527049</v>
      </c>
      <c r="K2444" s="8">
        <f t="shared" si="115"/>
        <v>24.042751747865744</v>
      </c>
      <c r="L2444" s="8" t="str">
        <f t="shared" si="116"/>
        <v>OK</v>
      </c>
      <c r="O2444" s="2"/>
    </row>
    <row r="2445" spans="1:15">
      <c r="A2445" s="2" t="s">
        <v>5795</v>
      </c>
      <c r="B2445" s="2" t="s">
        <v>158</v>
      </c>
      <c r="C2445" s="2" t="s">
        <v>4088</v>
      </c>
      <c r="D2445" s="2" t="s">
        <v>4089</v>
      </c>
      <c r="E2445" s="4">
        <v>15.2</v>
      </c>
      <c r="F2445" s="2" t="s">
        <v>146</v>
      </c>
      <c r="G2445" s="2" t="s">
        <v>5357</v>
      </c>
      <c r="H2445" s="2" t="s">
        <v>5358</v>
      </c>
      <c r="I2445" s="8">
        <f t="shared" si="114"/>
        <v>49575769.409553058</v>
      </c>
      <c r="J2445" s="8">
        <f>AVERAGEIFS(I:I,A:A,A2445)</f>
        <v>52587736.582527049</v>
      </c>
      <c r="K2445" s="8">
        <f t="shared" si="115"/>
        <v>-5.7275086716220391</v>
      </c>
      <c r="L2445" s="8" t="str">
        <f t="shared" si="116"/>
        <v>OK</v>
      </c>
      <c r="O2445" s="2"/>
    </row>
    <row r="2446" spans="1:15">
      <c r="A2446" s="2" t="s">
        <v>5359</v>
      </c>
      <c r="B2446" s="2" t="s">
        <v>163</v>
      </c>
      <c r="C2446" s="2" t="s">
        <v>4090</v>
      </c>
      <c r="D2446" s="2" t="s">
        <v>4091</v>
      </c>
      <c r="E2446" s="4">
        <v>23.014399999999998</v>
      </c>
      <c r="F2446" s="2" t="s">
        <v>146</v>
      </c>
      <c r="H2446" s="2" t="s">
        <v>5360</v>
      </c>
      <c r="I2446" s="8">
        <f t="shared" si="114"/>
        <v>75062933.388106436</v>
      </c>
      <c r="J2446" s="8">
        <f>AVERAGEIFS(I:I,A:A,A2446)</f>
        <v>71654273.084821969</v>
      </c>
      <c r="K2446" s="8">
        <f t="shared" si="115"/>
        <v>4.757092852298439</v>
      </c>
      <c r="L2446" s="8" t="str">
        <f t="shared" si="116"/>
        <v>OK</v>
      </c>
      <c r="O2446" s="2"/>
    </row>
    <row r="2447" spans="1:15">
      <c r="A2447" s="2" t="s">
        <v>5359</v>
      </c>
      <c r="B2447" s="2" t="s">
        <v>163</v>
      </c>
      <c r="C2447" s="2" t="s">
        <v>4090</v>
      </c>
      <c r="D2447" s="2" t="s">
        <v>4091</v>
      </c>
      <c r="E2447" s="4">
        <v>22.8</v>
      </c>
      <c r="F2447" s="2" t="s">
        <v>146</v>
      </c>
      <c r="H2447" s="2" t="s">
        <v>5360</v>
      </c>
      <c r="I2447" s="8">
        <f t="shared" si="114"/>
        <v>74363654.114329591</v>
      </c>
      <c r="J2447" s="8">
        <f>AVERAGEIFS(I:I,A:A,A2447)</f>
        <v>71654273.084821969</v>
      </c>
      <c r="K2447" s="8">
        <f t="shared" si="115"/>
        <v>3.7811855634908742</v>
      </c>
      <c r="L2447" s="8" t="str">
        <f t="shared" si="116"/>
        <v>OK</v>
      </c>
      <c r="O2447" s="2"/>
    </row>
    <row r="2448" spans="1:15">
      <c r="A2448" s="2" t="s">
        <v>5359</v>
      </c>
      <c r="B2448" s="2" t="s">
        <v>163</v>
      </c>
      <c r="C2448" s="2" t="s">
        <v>4090</v>
      </c>
      <c r="D2448" s="2" t="s">
        <v>4091</v>
      </c>
      <c r="E2448" s="4">
        <v>21.7</v>
      </c>
      <c r="F2448" s="2" t="s">
        <v>146</v>
      </c>
      <c r="H2448" s="2" t="s">
        <v>5360</v>
      </c>
      <c r="I2448" s="8">
        <f t="shared" si="114"/>
        <v>70775933.959690884</v>
      </c>
      <c r="J2448" s="8">
        <f>AVERAGEIFS(I:I,A:A,A2448)</f>
        <v>71654273.084821969</v>
      </c>
      <c r="K2448" s="8">
        <f t="shared" si="115"/>
        <v>-1.2258014593091171</v>
      </c>
      <c r="L2448" s="8" t="str">
        <f t="shared" si="116"/>
        <v>OK</v>
      </c>
      <c r="O2448" s="2"/>
    </row>
    <row r="2449" spans="1:15">
      <c r="A2449" s="2" t="s">
        <v>5359</v>
      </c>
      <c r="B2449" s="2" t="s">
        <v>163</v>
      </c>
      <c r="C2449" s="2" t="s">
        <v>4090</v>
      </c>
      <c r="D2449" s="2" t="s">
        <v>4091</v>
      </c>
      <c r="E2449" s="4">
        <v>22.8</v>
      </c>
      <c r="F2449" s="2" t="s">
        <v>146</v>
      </c>
      <c r="H2449" s="2" t="s">
        <v>5360</v>
      </c>
      <c r="I2449" s="8">
        <f t="shared" si="114"/>
        <v>74363654.114329591</v>
      </c>
      <c r="J2449" s="8">
        <f>AVERAGEIFS(I:I,A:A,A2449)</f>
        <v>71654273.084821969</v>
      </c>
      <c r="K2449" s="8">
        <f t="shared" si="115"/>
        <v>3.7811855634908742</v>
      </c>
      <c r="L2449" s="8" t="str">
        <f t="shared" si="116"/>
        <v>OK</v>
      </c>
      <c r="O2449" s="2"/>
    </row>
    <row r="2450" spans="1:15">
      <c r="A2450" s="2" t="s">
        <v>5359</v>
      </c>
      <c r="B2450" s="2" t="s">
        <v>163</v>
      </c>
      <c r="C2450" s="2" t="s">
        <v>4090</v>
      </c>
      <c r="D2450" s="2" t="s">
        <v>4091</v>
      </c>
      <c r="E2450" s="4">
        <v>23.3</v>
      </c>
      <c r="F2450" s="2" t="s">
        <v>146</v>
      </c>
      <c r="H2450" s="2" t="s">
        <v>5360</v>
      </c>
      <c r="I2450" s="8">
        <f t="shared" si="114"/>
        <v>75994436.002801731</v>
      </c>
      <c r="J2450" s="8">
        <f>AVERAGEIFS(I:I,A:A,A2450)</f>
        <v>71654273.084821969</v>
      </c>
      <c r="K2450" s="8">
        <f t="shared" si="115"/>
        <v>6.0570887556727016</v>
      </c>
      <c r="L2450" s="8" t="str">
        <f t="shared" si="116"/>
        <v>OK</v>
      </c>
      <c r="O2450" s="2"/>
    </row>
    <row r="2451" spans="1:15">
      <c r="A2451" s="2" t="s">
        <v>5359</v>
      </c>
      <c r="B2451" s="2" t="s">
        <v>163</v>
      </c>
      <c r="C2451" s="2" t="s">
        <v>4090</v>
      </c>
      <c r="D2451" s="2" t="s">
        <v>4091</v>
      </c>
      <c r="E2451" s="4">
        <v>23.33</v>
      </c>
      <c r="F2451" s="2" t="s">
        <v>146</v>
      </c>
      <c r="H2451" s="2" t="s">
        <v>5360</v>
      </c>
      <c r="I2451" s="8">
        <f t="shared" si="114"/>
        <v>76092282.916110054</v>
      </c>
      <c r="J2451" s="8">
        <f>AVERAGEIFS(I:I,A:A,A2451)</f>
        <v>71654273.084821969</v>
      </c>
      <c r="K2451" s="8">
        <f t="shared" si="115"/>
        <v>6.1936429472035925</v>
      </c>
      <c r="L2451" s="8" t="str">
        <f t="shared" si="116"/>
        <v>OK</v>
      </c>
      <c r="O2451" s="2"/>
    </row>
    <row r="2452" spans="1:15">
      <c r="A2452" s="2" t="s">
        <v>5359</v>
      </c>
      <c r="B2452" s="2" t="s">
        <v>163</v>
      </c>
      <c r="C2452" s="2" t="s">
        <v>4090</v>
      </c>
      <c r="D2452" s="2" t="s">
        <v>4091</v>
      </c>
      <c r="E2452" s="4">
        <v>19.600000000000001</v>
      </c>
      <c r="F2452" s="2" t="s">
        <v>146</v>
      </c>
      <c r="H2452" s="2" t="s">
        <v>5360</v>
      </c>
      <c r="I2452" s="8">
        <f t="shared" si="114"/>
        <v>63926650.028107896</v>
      </c>
      <c r="J2452" s="8">
        <f>AVERAGEIFS(I:I,A:A,A2452)</f>
        <v>71654273.084821969</v>
      </c>
      <c r="K2452" s="8">
        <f t="shared" si="115"/>
        <v>-10.784594866472741</v>
      </c>
      <c r="L2452" s="8" t="str">
        <f t="shared" si="116"/>
        <v>OK</v>
      </c>
      <c r="O2452" s="2"/>
    </row>
    <row r="2453" spans="1:15">
      <c r="A2453" s="2" t="s">
        <v>5359</v>
      </c>
      <c r="B2453" s="2" t="s">
        <v>163</v>
      </c>
      <c r="C2453" s="2" t="s">
        <v>4090</v>
      </c>
      <c r="D2453" s="2" t="s">
        <v>4091</v>
      </c>
      <c r="E2453" s="4">
        <v>19.21</v>
      </c>
      <c r="F2453" s="2" t="s">
        <v>146</v>
      </c>
      <c r="H2453" s="2" t="s">
        <v>5360</v>
      </c>
      <c r="I2453" s="8">
        <f t="shared" si="114"/>
        <v>62654640.155099623</v>
      </c>
      <c r="J2453" s="8">
        <f>AVERAGEIFS(I:I,A:A,A2453)</f>
        <v>71654273.084821969</v>
      </c>
      <c r="K2453" s="8">
        <f t="shared" si="115"/>
        <v>-12.559799356374569</v>
      </c>
      <c r="L2453" s="8" t="str">
        <f t="shared" si="116"/>
        <v>OK</v>
      </c>
      <c r="O2453" s="2"/>
    </row>
    <row r="2454" spans="1:15">
      <c r="A2454" s="2" t="s">
        <v>5796</v>
      </c>
      <c r="B2454" s="2" t="s">
        <v>176</v>
      </c>
      <c r="C2454" s="2" t="s">
        <v>4092</v>
      </c>
      <c r="D2454" s="2" t="s">
        <v>4093</v>
      </c>
      <c r="E2454" s="4">
        <v>15.074999999999999</v>
      </c>
      <c r="F2454" s="2" t="s">
        <v>146</v>
      </c>
      <c r="G2454" s="2" t="s">
        <v>5362</v>
      </c>
      <c r="H2454" s="2" t="s">
        <v>5363</v>
      </c>
      <c r="I2454" s="8">
        <f t="shared" si="114"/>
        <v>49168073.937435023</v>
      </c>
      <c r="J2454" s="8">
        <f>AVERAGEIFS(I:I,A:A,A2454)</f>
        <v>57747617.452686951</v>
      </c>
      <c r="K2454" s="8">
        <f t="shared" si="115"/>
        <v>-14.856965349750073</v>
      </c>
      <c r="L2454" s="8" t="str">
        <f t="shared" si="116"/>
        <v>OK</v>
      </c>
      <c r="O2454" s="2"/>
    </row>
    <row r="2455" spans="1:15">
      <c r="A2455" s="2" t="s">
        <v>5796</v>
      </c>
      <c r="B2455" s="2" t="s">
        <v>176</v>
      </c>
      <c r="C2455" s="2" t="s">
        <v>4092</v>
      </c>
      <c r="D2455" s="2" t="s">
        <v>4093</v>
      </c>
      <c r="E2455" s="4">
        <v>16.829999999999998</v>
      </c>
      <c r="F2455" s="2" t="s">
        <v>146</v>
      </c>
      <c r="G2455" s="2" t="s">
        <v>5362</v>
      </c>
      <c r="H2455" s="2" t="s">
        <v>5363</v>
      </c>
      <c r="I2455" s="8">
        <f t="shared" si="114"/>
        <v>54892118.365972228</v>
      </c>
      <c r="J2455" s="8">
        <f>AVERAGEIFS(I:I,A:A,A2455)</f>
        <v>57747617.452686951</v>
      </c>
      <c r="K2455" s="8">
        <f t="shared" si="115"/>
        <v>-4.9447911665866595</v>
      </c>
      <c r="L2455" s="8" t="str">
        <f t="shared" si="116"/>
        <v>OK</v>
      </c>
      <c r="O2455" s="2"/>
    </row>
    <row r="2456" spans="1:15">
      <c r="A2456" s="2" t="s">
        <v>5796</v>
      </c>
      <c r="B2456" s="2" t="s">
        <v>176</v>
      </c>
      <c r="C2456" s="2" t="s">
        <v>4092</v>
      </c>
      <c r="D2456" s="2" t="s">
        <v>4093</v>
      </c>
      <c r="E2456" s="4">
        <v>19.100000000000001</v>
      </c>
      <c r="F2456" s="2" t="s">
        <v>146</v>
      </c>
      <c r="G2456" s="2" t="s">
        <v>5362</v>
      </c>
      <c r="H2456" s="2" t="s">
        <v>5363</v>
      </c>
      <c r="I2456" s="8">
        <f t="shared" si="114"/>
        <v>62295868.139635757</v>
      </c>
      <c r="J2456" s="8">
        <f>AVERAGEIFS(I:I,A:A,A2456)</f>
        <v>57747617.452686951</v>
      </c>
      <c r="K2456" s="8">
        <f t="shared" si="115"/>
        <v>7.8760837028042374</v>
      </c>
      <c r="L2456" s="8" t="str">
        <f t="shared" si="116"/>
        <v>OK</v>
      </c>
      <c r="O2456" s="2"/>
    </row>
    <row r="2457" spans="1:15">
      <c r="A2457" s="2" t="s">
        <v>5796</v>
      </c>
      <c r="B2457" s="2" t="s">
        <v>176</v>
      </c>
      <c r="C2457" s="2" t="s">
        <v>4092</v>
      </c>
      <c r="D2457" s="2" t="s">
        <v>4093</v>
      </c>
      <c r="E2457" s="4">
        <v>16.899999999999999</v>
      </c>
      <c r="F2457" s="2" t="s">
        <v>146</v>
      </c>
      <c r="G2457" s="2" t="s">
        <v>5362</v>
      </c>
      <c r="H2457" s="2" t="s">
        <v>5363</v>
      </c>
      <c r="I2457" s="8">
        <f t="shared" si="114"/>
        <v>55120427.830358326</v>
      </c>
      <c r="J2457" s="8">
        <f>AVERAGEIFS(I:I,A:A,A2457)</f>
        <v>57747617.452686951</v>
      </c>
      <c r="K2457" s="8">
        <f t="shared" si="115"/>
        <v>-4.5494337917596379</v>
      </c>
      <c r="L2457" s="8" t="str">
        <f t="shared" si="116"/>
        <v>OK</v>
      </c>
      <c r="O2457" s="2"/>
    </row>
    <row r="2458" spans="1:15">
      <c r="A2458" s="2" t="s">
        <v>5796</v>
      </c>
      <c r="B2458" s="2" t="s">
        <v>176</v>
      </c>
      <c r="C2458" s="2" t="s">
        <v>4092</v>
      </c>
      <c r="D2458" s="2" t="s">
        <v>4093</v>
      </c>
      <c r="E2458" s="4">
        <v>18.5</v>
      </c>
      <c r="F2458" s="2" t="s">
        <v>146</v>
      </c>
      <c r="G2458" s="2" t="s">
        <v>5362</v>
      </c>
      <c r="H2458" s="2" t="s">
        <v>5363</v>
      </c>
      <c r="I2458" s="8">
        <f t="shared" si="114"/>
        <v>60338929.873469181</v>
      </c>
      <c r="J2458" s="8">
        <f>AVERAGEIFS(I:I,A:A,A2458)</f>
        <v>57747617.452686951</v>
      </c>
      <c r="K2458" s="8">
        <f t="shared" si="115"/>
        <v>4.4873062042868117</v>
      </c>
      <c r="L2458" s="8" t="str">
        <f t="shared" si="116"/>
        <v>OK</v>
      </c>
      <c r="O2458" s="2"/>
    </row>
    <row r="2459" spans="1:15">
      <c r="A2459" s="2" t="s">
        <v>5796</v>
      </c>
      <c r="B2459" s="2" t="s">
        <v>176</v>
      </c>
      <c r="C2459" s="2" t="s">
        <v>4092</v>
      </c>
      <c r="D2459" s="2" t="s">
        <v>4093</v>
      </c>
      <c r="E2459" s="4">
        <v>18.45</v>
      </c>
      <c r="F2459" s="2" t="s">
        <v>146</v>
      </c>
      <c r="G2459" s="2" t="s">
        <v>5362</v>
      </c>
      <c r="H2459" s="2" t="s">
        <v>5363</v>
      </c>
      <c r="I2459" s="8">
        <f t="shared" si="114"/>
        <v>60175851.684621967</v>
      </c>
      <c r="J2459" s="8">
        <f>AVERAGEIFS(I:I,A:A,A2459)</f>
        <v>57747617.452686951</v>
      </c>
      <c r="K2459" s="8">
        <f t="shared" si="115"/>
        <v>4.2049080794103633</v>
      </c>
      <c r="L2459" s="8" t="str">
        <f t="shared" si="116"/>
        <v>OK</v>
      </c>
      <c r="O2459" s="2"/>
    </row>
    <row r="2460" spans="1:15">
      <c r="A2460" s="2" t="s">
        <v>5796</v>
      </c>
      <c r="B2460" s="2" t="s">
        <v>176</v>
      </c>
      <c r="C2460" s="2" t="s">
        <v>4092</v>
      </c>
      <c r="D2460" s="2" t="s">
        <v>4093</v>
      </c>
      <c r="E2460" s="4">
        <v>17</v>
      </c>
      <c r="F2460" s="2" t="s">
        <v>146</v>
      </c>
      <c r="G2460" s="2" t="s">
        <v>5362</v>
      </c>
      <c r="H2460" s="2" t="s">
        <v>5363</v>
      </c>
      <c r="I2460" s="8">
        <f t="shared" si="114"/>
        <v>55446584.208052762</v>
      </c>
      <c r="J2460" s="8">
        <f>AVERAGEIFS(I:I,A:A,A2460)</f>
        <v>57747617.452686951</v>
      </c>
      <c r="K2460" s="8">
        <f t="shared" si="115"/>
        <v>-3.9846375420067193</v>
      </c>
      <c r="L2460" s="8" t="str">
        <f t="shared" si="116"/>
        <v>OK</v>
      </c>
      <c r="O2460" s="2"/>
    </row>
    <row r="2461" spans="1:15">
      <c r="A2461" s="2" t="s">
        <v>5796</v>
      </c>
      <c r="B2461" s="2" t="s">
        <v>176</v>
      </c>
      <c r="C2461" s="2" t="s">
        <v>4092</v>
      </c>
      <c r="D2461" s="2" t="s">
        <v>4093</v>
      </c>
      <c r="E2461" s="4">
        <v>19.27</v>
      </c>
      <c r="F2461" s="2" t="s">
        <v>146</v>
      </c>
      <c r="G2461" s="2" t="s">
        <v>5362</v>
      </c>
      <c r="H2461" s="2" t="s">
        <v>5363</v>
      </c>
      <c r="I2461" s="8">
        <f t="shared" si="114"/>
        <v>62850333.981716275</v>
      </c>
      <c r="J2461" s="8">
        <f>AVERAGEIFS(I:I,A:A,A2461)</f>
        <v>57747617.452686951</v>
      </c>
      <c r="K2461" s="8">
        <f t="shared" si="115"/>
        <v>8.8362373273841435</v>
      </c>
      <c r="L2461" s="8" t="str">
        <f t="shared" si="116"/>
        <v>OK</v>
      </c>
      <c r="O2461" s="2"/>
    </row>
    <row r="2462" spans="1:15">
      <c r="A2462" s="2" t="s">
        <v>5796</v>
      </c>
      <c r="B2462" s="2" t="s">
        <v>176</v>
      </c>
      <c r="C2462" s="2" t="s">
        <v>4092</v>
      </c>
      <c r="D2462" s="2" t="s">
        <v>4093</v>
      </c>
      <c r="E2462" s="4">
        <v>19.13</v>
      </c>
      <c r="F2462" s="2" t="s">
        <v>146</v>
      </c>
      <c r="G2462" s="2" t="s">
        <v>5362</v>
      </c>
      <c r="H2462" s="2" t="s">
        <v>5363</v>
      </c>
      <c r="I2462" s="8">
        <f t="shared" si="114"/>
        <v>62393715.052944079</v>
      </c>
      <c r="J2462" s="8">
        <f>AVERAGEIFS(I:I,A:A,A2462)</f>
        <v>57747617.452686951</v>
      </c>
      <c r="K2462" s="8">
        <f t="shared" si="115"/>
        <v>8.045522577730079</v>
      </c>
      <c r="L2462" s="8" t="str">
        <f t="shared" si="116"/>
        <v>OK</v>
      </c>
      <c r="O2462" s="2"/>
    </row>
    <row r="2463" spans="1:15">
      <c r="A2463" s="2" t="s">
        <v>5796</v>
      </c>
      <c r="B2463" s="2" t="s">
        <v>176</v>
      </c>
      <c r="C2463" s="2" t="s">
        <v>4092</v>
      </c>
      <c r="D2463" s="2" t="s">
        <v>4093</v>
      </c>
      <c r="E2463" s="4">
        <v>16.8</v>
      </c>
      <c r="F2463" s="2" t="s">
        <v>146</v>
      </c>
      <c r="G2463" s="2" t="s">
        <v>5362</v>
      </c>
      <c r="H2463" s="2" t="s">
        <v>5363</v>
      </c>
      <c r="I2463" s="8">
        <f t="shared" si="114"/>
        <v>54794271.452663906</v>
      </c>
      <c r="J2463" s="8">
        <f>AVERAGEIFS(I:I,A:A,A2463)</f>
        <v>57747617.452686951</v>
      </c>
      <c r="K2463" s="8">
        <f t="shared" si="115"/>
        <v>-5.1142300415125241</v>
      </c>
      <c r="L2463" s="8" t="str">
        <f t="shared" si="116"/>
        <v>OK</v>
      </c>
      <c r="O2463" s="2"/>
    </row>
    <row r="2464" spans="1:15">
      <c r="A2464" s="2" t="s">
        <v>5797</v>
      </c>
      <c r="B2464" s="2" t="s">
        <v>3296</v>
      </c>
      <c r="C2464" s="2" t="s">
        <v>4094</v>
      </c>
      <c r="D2464" s="2" t="s">
        <v>4095</v>
      </c>
      <c r="E2464" s="4">
        <v>18.54</v>
      </c>
      <c r="F2464" s="2" t="s">
        <v>146</v>
      </c>
      <c r="H2464" s="2" t="s">
        <v>5365</v>
      </c>
      <c r="I2464" s="8">
        <f t="shared" si="114"/>
        <v>60469392.42454695</v>
      </c>
      <c r="J2464" s="8">
        <f>AVERAGEIFS(I:I,A:A,A2464)</f>
        <v>57120853.613550834</v>
      </c>
      <c r="K2464" s="8">
        <f t="shared" si="115"/>
        <v>5.8622002283973851</v>
      </c>
      <c r="L2464" s="8" t="str">
        <f t="shared" si="116"/>
        <v>OK</v>
      </c>
      <c r="O2464" s="2"/>
    </row>
    <row r="2465" spans="1:15">
      <c r="A2465" s="2" t="s">
        <v>5797</v>
      </c>
      <c r="B2465" s="2" t="s">
        <v>3296</v>
      </c>
      <c r="C2465" s="2" t="s">
        <v>4094</v>
      </c>
      <c r="D2465" s="2" t="s">
        <v>4095</v>
      </c>
      <c r="E2465" s="4">
        <v>19.079999999999998</v>
      </c>
      <c r="F2465" s="2" t="s">
        <v>146</v>
      </c>
      <c r="H2465" s="2" t="s">
        <v>5365</v>
      </c>
      <c r="I2465" s="8">
        <f t="shared" si="114"/>
        <v>62230636.864096858</v>
      </c>
      <c r="J2465" s="8">
        <f>AVERAGEIFS(I:I,A:A,A2465)</f>
        <v>57120853.613550834</v>
      </c>
      <c r="K2465" s="8">
        <f t="shared" si="115"/>
        <v>8.9455652835934263</v>
      </c>
      <c r="L2465" s="8" t="str">
        <f t="shared" si="116"/>
        <v>OK</v>
      </c>
      <c r="O2465" s="2"/>
    </row>
    <row r="2466" spans="1:15">
      <c r="A2466" s="2" t="s">
        <v>5797</v>
      </c>
      <c r="B2466" s="2" t="s">
        <v>3296</v>
      </c>
      <c r="C2466" s="2" t="s">
        <v>4094</v>
      </c>
      <c r="D2466" s="2" t="s">
        <v>4095</v>
      </c>
      <c r="E2466" s="4">
        <v>17.86</v>
      </c>
      <c r="F2466" s="2" t="s">
        <v>146</v>
      </c>
      <c r="H2466" s="2" t="s">
        <v>5365</v>
      </c>
      <c r="I2466" s="8">
        <f t="shared" si="114"/>
        <v>58251529.056224838</v>
      </c>
      <c r="J2466" s="8">
        <f>AVERAGEIFS(I:I,A:A,A2466)</f>
        <v>57120853.613550834</v>
      </c>
      <c r="K2466" s="8">
        <f t="shared" si="115"/>
        <v>1.9794442329653439</v>
      </c>
      <c r="L2466" s="8" t="str">
        <f t="shared" si="116"/>
        <v>OK</v>
      </c>
      <c r="O2466" s="2"/>
    </row>
    <row r="2467" spans="1:15">
      <c r="A2467" s="2" t="s">
        <v>5797</v>
      </c>
      <c r="B2467" s="2" t="s">
        <v>3296</v>
      </c>
      <c r="C2467" s="2" t="s">
        <v>4094</v>
      </c>
      <c r="D2467" s="2" t="s">
        <v>4095</v>
      </c>
      <c r="E2467" s="4">
        <v>17.899999999999999</v>
      </c>
      <c r="F2467" s="2" t="s">
        <v>146</v>
      </c>
      <c r="H2467" s="2" t="s">
        <v>5365</v>
      </c>
      <c r="I2467" s="8">
        <f t="shared" si="114"/>
        <v>58381991.607302606</v>
      </c>
      <c r="J2467" s="8">
        <f>AVERAGEIFS(I:I,A:A,A2467)</f>
        <v>57120853.613550834</v>
      </c>
      <c r="K2467" s="8">
        <f t="shared" si="115"/>
        <v>2.207841644461328</v>
      </c>
      <c r="L2467" s="8" t="str">
        <f t="shared" si="116"/>
        <v>OK</v>
      </c>
      <c r="O2467" s="2"/>
    </row>
    <row r="2468" spans="1:15">
      <c r="A2468" s="2" t="s">
        <v>5797</v>
      </c>
      <c r="B2468" s="2" t="s">
        <v>3296</v>
      </c>
      <c r="C2468" s="2" t="s">
        <v>4094</v>
      </c>
      <c r="D2468" s="2" t="s">
        <v>4095</v>
      </c>
      <c r="E2468" s="4">
        <v>15.85</v>
      </c>
      <c r="F2468" s="2" t="s">
        <v>146</v>
      </c>
      <c r="H2468" s="2" t="s">
        <v>5365</v>
      </c>
      <c r="I2468" s="8">
        <f t="shared" si="114"/>
        <v>51695785.86456684</v>
      </c>
      <c r="J2468" s="8">
        <f>AVERAGEIFS(I:I,A:A,A2468)</f>
        <v>57120853.613550834</v>
      </c>
      <c r="K2468" s="8">
        <f t="shared" si="115"/>
        <v>-9.4975256947088091</v>
      </c>
      <c r="L2468" s="8" t="str">
        <f t="shared" si="116"/>
        <v>OK</v>
      </c>
      <c r="O2468" s="2"/>
    </row>
    <row r="2469" spans="1:15">
      <c r="A2469" s="2" t="s">
        <v>5797</v>
      </c>
      <c r="B2469" s="2" t="s">
        <v>3296</v>
      </c>
      <c r="C2469" s="2" t="s">
        <v>4094</v>
      </c>
      <c r="D2469" s="2" t="s">
        <v>4095</v>
      </c>
      <c r="E2469" s="4">
        <v>15.85</v>
      </c>
      <c r="F2469" s="2" t="s">
        <v>146</v>
      </c>
      <c r="H2469" s="2" t="s">
        <v>5365</v>
      </c>
      <c r="I2469" s="8">
        <f t="shared" si="114"/>
        <v>51695785.86456684</v>
      </c>
      <c r="J2469" s="8">
        <f>AVERAGEIFS(I:I,A:A,A2469)</f>
        <v>57120853.613550834</v>
      </c>
      <c r="K2469" s="8">
        <f t="shared" si="115"/>
        <v>-9.4975256947088091</v>
      </c>
      <c r="L2469" s="8" t="str">
        <f t="shared" si="116"/>
        <v>OK</v>
      </c>
      <c r="O2469" s="2"/>
    </row>
    <row r="2470" spans="1:15">
      <c r="A2470" s="2" t="s">
        <v>5366</v>
      </c>
      <c r="B2470" s="2" t="s">
        <v>176</v>
      </c>
      <c r="C2470" s="2" t="s">
        <v>4096</v>
      </c>
      <c r="D2470" s="2" t="s">
        <v>4097</v>
      </c>
      <c r="E2470" s="4">
        <v>4</v>
      </c>
      <c r="F2470" s="2" t="s">
        <v>146</v>
      </c>
      <c r="G2470" s="2" t="s">
        <v>5367</v>
      </c>
      <c r="H2470" s="2" t="s">
        <v>5368</v>
      </c>
      <c r="I2470" s="8">
        <f t="shared" si="114"/>
        <v>13046255.107777121</v>
      </c>
      <c r="J2470" s="8">
        <f>AVERAGEIFS(I:I,A:A,A2470)</f>
        <v>14525607.249462562</v>
      </c>
      <c r="K2470" s="8">
        <f t="shared" si="115"/>
        <v>-10.184442662389737</v>
      </c>
      <c r="L2470" s="8" t="str">
        <f t="shared" si="116"/>
        <v>OK</v>
      </c>
      <c r="O2470" s="2"/>
    </row>
    <row r="2471" spans="1:15">
      <c r="A2471" s="2" t="s">
        <v>5366</v>
      </c>
      <c r="B2471" s="2" t="s">
        <v>176</v>
      </c>
      <c r="C2471" s="2" t="s">
        <v>4096</v>
      </c>
      <c r="D2471" s="2" t="s">
        <v>4097</v>
      </c>
      <c r="E2471" s="4">
        <v>4.6100000000000003</v>
      </c>
      <c r="F2471" s="2" t="s">
        <v>146</v>
      </c>
      <c r="G2471" s="2" t="s">
        <v>5367</v>
      </c>
      <c r="H2471" s="2" t="s">
        <v>5368</v>
      </c>
      <c r="I2471" s="8">
        <f t="shared" si="114"/>
        <v>15035809.011713132</v>
      </c>
      <c r="J2471" s="8">
        <f>AVERAGEIFS(I:I,A:A,A2471)</f>
        <v>14525607.249462562</v>
      </c>
      <c r="K2471" s="8">
        <f t="shared" si="115"/>
        <v>3.5124298315958313</v>
      </c>
      <c r="L2471" s="8" t="str">
        <f t="shared" si="116"/>
        <v>OK</v>
      </c>
      <c r="O2471" s="2"/>
    </row>
    <row r="2472" spans="1:15">
      <c r="A2472" s="2" t="s">
        <v>5366</v>
      </c>
      <c r="B2472" s="2" t="s">
        <v>176</v>
      </c>
      <c r="C2472" s="2" t="s">
        <v>4096</v>
      </c>
      <c r="D2472" s="2" t="s">
        <v>4097</v>
      </c>
      <c r="E2472" s="4">
        <v>4.76</v>
      </c>
      <c r="F2472" s="2" t="s">
        <v>146</v>
      </c>
      <c r="G2472" s="2" t="s">
        <v>5367</v>
      </c>
      <c r="H2472" s="2" t="s">
        <v>5368</v>
      </c>
      <c r="I2472" s="8">
        <f t="shared" si="114"/>
        <v>15525043.578254772</v>
      </c>
      <c r="J2472" s="8">
        <f>AVERAGEIFS(I:I,A:A,A2472)</f>
        <v>14525607.249462562</v>
      </c>
      <c r="K2472" s="8">
        <f t="shared" si="115"/>
        <v>6.8805132317562023</v>
      </c>
      <c r="L2472" s="8" t="str">
        <f t="shared" si="116"/>
        <v>OK</v>
      </c>
      <c r="O2472" s="2"/>
    </row>
    <row r="2473" spans="1:15">
      <c r="A2473" s="2" t="s">
        <v>5366</v>
      </c>
      <c r="B2473" s="2" t="s">
        <v>176</v>
      </c>
      <c r="C2473" s="2" t="s">
        <v>4096</v>
      </c>
      <c r="D2473" s="2" t="s">
        <v>4097</v>
      </c>
      <c r="E2473" s="4">
        <v>4.75</v>
      </c>
      <c r="F2473" s="2" t="s">
        <v>146</v>
      </c>
      <c r="G2473" s="2" t="s">
        <v>5367</v>
      </c>
      <c r="H2473" s="2" t="s">
        <v>5368</v>
      </c>
      <c r="I2473" s="8">
        <f t="shared" si="114"/>
        <v>15492427.94048533</v>
      </c>
      <c r="J2473" s="8">
        <f>AVERAGEIFS(I:I,A:A,A2473)</f>
        <v>14525607.249462562</v>
      </c>
      <c r="K2473" s="8">
        <f t="shared" si="115"/>
        <v>6.655974338412185</v>
      </c>
      <c r="L2473" s="8" t="str">
        <f t="shared" si="116"/>
        <v>OK</v>
      </c>
      <c r="O2473" s="2"/>
    </row>
    <row r="2474" spans="1:15">
      <c r="A2474" s="2" t="s">
        <v>5366</v>
      </c>
      <c r="B2474" s="2" t="s">
        <v>176</v>
      </c>
      <c r="C2474" s="2" t="s">
        <v>4096</v>
      </c>
      <c r="D2474" s="2" t="s">
        <v>4097</v>
      </c>
      <c r="E2474" s="4">
        <v>4.76</v>
      </c>
      <c r="F2474" s="2" t="s">
        <v>146</v>
      </c>
      <c r="G2474" s="2" t="s">
        <v>5367</v>
      </c>
      <c r="H2474" s="2" t="s">
        <v>5368</v>
      </c>
      <c r="I2474" s="8">
        <f t="shared" si="114"/>
        <v>15525043.578254772</v>
      </c>
      <c r="J2474" s="8">
        <f>AVERAGEIFS(I:I,A:A,A2474)</f>
        <v>14525607.249462562</v>
      </c>
      <c r="K2474" s="8">
        <f t="shared" si="115"/>
        <v>6.8805132317562023</v>
      </c>
      <c r="L2474" s="8" t="str">
        <f t="shared" si="116"/>
        <v>OK</v>
      </c>
      <c r="O2474" s="2"/>
    </row>
    <row r="2475" spans="1:15">
      <c r="A2475" s="2" t="s">
        <v>5366</v>
      </c>
      <c r="B2475" s="2" t="s">
        <v>176</v>
      </c>
      <c r="C2475" s="2" t="s">
        <v>4096</v>
      </c>
      <c r="D2475" s="2" t="s">
        <v>4097</v>
      </c>
      <c r="E2475" s="4">
        <v>4.7</v>
      </c>
      <c r="F2475" s="2" t="s">
        <v>146</v>
      </c>
      <c r="G2475" s="2" t="s">
        <v>5367</v>
      </c>
      <c r="H2475" s="2" t="s">
        <v>5368</v>
      </c>
      <c r="I2475" s="8">
        <f t="shared" si="114"/>
        <v>15329349.751638116</v>
      </c>
      <c r="J2475" s="8">
        <f>AVERAGEIFS(I:I,A:A,A2475)</f>
        <v>14525607.249462562</v>
      </c>
      <c r="K2475" s="8">
        <f t="shared" si="115"/>
        <v>5.5332798716920539</v>
      </c>
      <c r="L2475" s="8" t="str">
        <f t="shared" si="116"/>
        <v>OK</v>
      </c>
      <c r="O2475" s="2"/>
    </row>
    <row r="2476" spans="1:15">
      <c r="A2476" s="2" t="s">
        <v>5366</v>
      </c>
      <c r="B2476" s="2" t="s">
        <v>176</v>
      </c>
      <c r="C2476" s="2" t="s">
        <v>4096</v>
      </c>
      <c r="D2476" s="2" t="s">
        <v>4097</v>
      </c>
      <c r="E2476" s="4">
        <v>4.74</v>
      </c>
      <c r="F2476" s="2" t="s">
        <v>146</v>
      </c>
      <c r="G2476" s="2" t="s">
        <v>5367</v>
      </c>
      <c r="H2476" s="2" t="s">
        <v>5368</v>
      </c>
      <c r="I2476" s="8">
        <f t="shared" si="114"/>
        <v>15459812.302715888</v>
      </c>
      <c r="J2476" s="8">
        <f>AVERAGEIFS(I:I,A:A,A2476)</f>
        <v>14525607.249462562</v>
      </c>
      <c r="K2476" s="8">
        <f t="shared" si="115"/>
        <v>6.4314354450681677</v>
      </c>
      <c r="L2476" s="8" t="str">
        <f t="shared" si="116"/>
        <v>OK</v>
      </c>
      <c r="O2476" s="2"/>
    </row>
    <row r="2477" spans="1:15">
      <c r="A2477" s="2" t="s">
        <v>5366</v>
      </c>
      <c r="B2477" s="2" t="s">
        <v>176</v>
      </c>
      <c r="C2477" s="2" t="s">
        <v>4096</v>
      </c>
      <c r="D2477" s="2" t="s">
        <v>4097</v>
      </c>
      <c r="E2477" s="4">
        <v>4.76</v>
      </c>
      <c r="F2477" s="2" t="s">
        <v>146</v>
      </c>
      <c r="G2477" s="2" t="s">
        <v>5367</v>
      </c>
      <c r="H2477" s="2" t="s">
        <v>5368</v>
      </c>
      <c r="I2477" s="8">
        <f t="shared" si="114"/>
        <v>15525043.578254772</v>
      </c>
      <c r="J2477" s="8">
        <f>AVERAGEIFS(I:I,A:A,A2477)</f>
        <v>14525607.249462562</v>
      </c>
      <c r="K2477" s="8">
        <f t="shared" si="115"/>
        <v>6.8805132317562023</v>
      </c>
      <c r="L2477" s="8" t="str">
        <f t="shared" si="116"/>
        <v>OK</v>
      </c>
      <c r="O2477" s="2"/>
    </row>
    <row r="2478" spans="1:15">
      <c r="A2478" s="2" t="s">
        <v>5366</v>
      </c>
      <c r="B2478" s="2" t="s">
        <v>176</v>
      </c>
      <c r="C2478" s="2" t="s">
        <v>4096</v>
      </c>
      <c r="D2478" s="2" t="s">
        <v>4097</v>
      </c>
      <c r="E2478" s="4">
        <v>4.0999999999999996</v>
      </c>
      <c r="F2478" s="2" t="s">
        <v>146</v>
      </c>
      <c r="G2478" s="2" t="s">
        <v>5367</v>
      </c>
      <c r="H2478" s="2" t="s">
        <v>5368</v>
      </c>
      <c r="I2478" s="8">
        <f t="shared" si="114"/>
        <v>13372411.485471547</v>
      </c>
      <c r="J2478" s="8">
        <f>AVERAGEIFS(I:I,A:A,A2478)</f>
        <v>14525607.249462562</v>
      </c>
      <c r="K2478" s="8">
        <f t="shared" si="115"/>
        <v>-7.9390537289494851</v>
      </c>
      <c r="L2478" s="8" t="str">
        <f t="shared" si="116"/>
        <v>OK</v>
      </c>
      <c r="O2478" s="2"/>
    </row>
    <row r="2479" spans="1:15">
      <c r="A2479" s="2" t="s">
        <v>5366</v>
      </c>
      <c r="B2479" s="2" t="s">
        <v>176</v>
      </c>
      <c r="C2479" s="2" t="s">
        <v>4096</v>
      </c>
      <c r="D2479" s="2" t="s">
        <v>4097</v>
      </c>
      <c r="E2479" s="4">
        <v>4.33</v>
      </c>
      <c r="F2479" s="2" t="s">
        <v>146</v>
      </c>
      <c r="G2479" s="2" t="s">
        <v>5367</v>
      </c>
      <c r="H2479" s="2" t="s">
        <v>5368</v>
      </c>
      <c r="I2479" s="8">
        <f t="shared" si="114"/>
        <v>14122571.154168732</v>
      </c>
      <c r="J2479" s="8">
        <f>AVERAGEIFS(I:I,A:A,A2479)</f>
        <v>14525607.249462562</v>
      </c>
      <c r="K2479" s="8">
        <f t="shared" si="115"/>
        <v>-2.7746591820368871</v>
      </c>
      <c r="L2479" s="8" t="str">
        <f t="shared" si="116"/>
        <v>OK</v>
      </c>
      <c r="O2479" s="2"/>
    </row>
    <row r="2480" spans="1:15">
      <c r="A2480" s="2" t="s">
        <v>5366</v>
      </c>
      <c r="B2480" s="2" t="s">
        <v>176</v>
      </c>
      <c r="C2480" s="2" t="s">
        <v>4096</v>
      </c>
      <c r="D2480" s="2" t="s">
        <v>4097</v>
      </c>
      <c r="E2480" s="4">
        <v>4.63</v>
      </c>
      <c r="F2480" s="2" t="s">
        <v>146</v>
      </c>
      <c r="G2480" s="2" t="s">
        <v>5367</v>
      </c>
      <c r="H2480" s="2" t="s">
        <v>5368</v>
      </c>
      <c r="I2480" s="8">
        <f t="shared" si="114"/>
        <v>15101040.287252016</v>
      </c>
      <c r="J2480" s="8">
        <f>AVERAGEIFS(I:I,A:A,A2480)</f>
        <v>14525607.249462562</v>
      </c>
      <c r="K2480" s="8">
        <f t="shared" si="115"/>
        <v>3.9615076182838882</v>
      </c>
      <c r="L2480" s="8" t="str">
        <f t="shared" si="116"/>
        <v>OK</v>
      </c>
      <c r="O2480" s="2"/>
    </row>
    <row r="2481" spans="1:15">
      <c r="A2481" s="2" t="s">
        <v>5366</v>
      </c>
      <c r="B2481" s="2" t="s">
        <v>176</v>
      </c>
      <c r="C2481" s="2" t="s">
        <v>4096</v>
      </c>
      <c r="D2481" s="2" t="s">
        <v>4097</v>
      </c>
      <c r="E2481" s="4">
        <v>3.9</v>
      </c>
      <c r="F2481" s="2" t="s">
        <v>146</v>
      </c>
      <c r="G2481" s="2" t="s">
        <v>5367</v>
      </c>
      <c r="H2481" s="2" t="s">
        <v>5368</v>
      </c>
      <c r="I2481" s="8">
        <f t="shared" si="114"/>
        <v>12720098.730082693</v>
      </c>
      <c r="J2481" s="8">
        <f>AVERAGEIFS(I:I,A:A,A2481)</f>
        <v>14525607.249462562</v>
      </c>
      <c r="K2481" s="8">
        <f t="shared" si="115"/>
        <v>-12.429831595829988</v>
      </c>
      <c r="L2481" s="8" t="str">
        <f t="shared" si="116"/>
        <v>OK</v>
      </c>
      <c r="O2481" s="2"/>
    </row>
    <row r="2482" spans="1:15">
      <c r="A2482" s="2" t="s">
        <v>5366</v>
      </c>
      <c r="B2482" s="2" t="s">
        <v>176</v>
      </c>
      <c r="C2482" s="2" t="s">
        <v>4096</v>
      </c>
      <c r="D2482" s="2" t="s">
        <v>4097</v>
      </c>
      <c r="E2482" s="4">
        <v>4.2</v>
      </c>
      <c r="F2482" s="2" t="s">
        <v>146</v>
      </c>
      <c r="G2482" s="2" t="s">
        <v>5367</v>
      </c>
      <c r="H2482" s="2" t="s">
        <v>5368</v>
      </c>
      <c r="I2482" s="8">
        <f t="shared" si="114"/>
        <v>13698567.863165976</v>
      </c>
      <c r="J2482" s="8">
        <f>AVERAGEIFS(I:I,A:A,A2482)</f>
        <v>14525607.249462562</v>
      </c>
      <c r="K2482" s="8">
        <f t="shared" si="115"/>
        <v>-5.693664795509223</v>
      </c>
      <c r="L2482" s="8" t="str">
        <f t="shared" si="116"/>
        <v>OK</v>
      </c>
      <c r="O2482" s="2"/>
    </row>
    <row r="2483" spans="1:15">
      <c r="A2483" s="2" t="s">
        <v>5366</v>
      </c>
      <c r="B2483" s="2" t="s">
        <v>176</v>
      </c>
      <c r="C2483" s="2" t="s">
        <v>4096</v>
      </c>
      <c r="D2483" s="2" t="s">
        <v>4097</v>
      </c>
      <c r="E2483" s="4">
        <v>4.1100000000000003</v>
      </c>
      <c r="F2483" s="2" t="s">
        <v>146</v>
      </c>
      <c r="G2483" s="2" t="s">
        <v>5367</v>
      </c>
      <c r="H2483" s="2" t="s">
        <v>5368</v>
      </c>
      <c r="I2483" s="8">
        <f t="shared" si="114"/>
        <v>13405027.123240992</v>
      </c>
      <c r="J2483" s="8">
        <f>AVERAGEIFS(I:I,A:A,A2483)</f>
        <v>14525607.249462562</v>
      </c>
      <c r="K2483" s="8">
        <f t="shared" si="115"/>
        <v>-7.7145148356054456</v>
      </c>
      <c r="L2483" s="8" t="str">
        <f t="shared" si="116"/>
        <v>OK</v>
      </c>
      <c r="O2483" s="2"/>
    </row>
    <row r="2484" spans="1:15">
      <c r="A2484" s="2" t="s">
        <v>5798</v>
      </c>
      <c r="B2484" s="2" t="s">
        <v>163</v>
      </c>
      <c r="C2484" s="2" t="s">
        <v>4098</v>
      </c>
      <c r="D2484" s="2" t="s">
        <v>4099</v>
      </c>
      <c r="E2484" s="4">
        <v>16.8</v>
      </c>
      <c r="F2484" s="2" t="s">
        <v>146</v>
      </c>
      <c r="G2484" s="2" t="s">
        <v>4647</v>
      </c>
      <c r="H2484" s="2" t="s">
        <v>5370</v>
      </c>
      <c r="I2484" s="8">
        <f t="shared" si="114"/>
        <v>54794271.452663906</v>
      </c>
      <c r="J2484" s="8">
        <f>AVERAGEIFS(I:I,A:A,A2484)</f>
        <v>56573635.690974623</v>
      </c>
      <c r="K2484" s="8">
        <f t="shared" si="115"/>
        <v>-3.1452181154314363</v>
      </c>
      <c r="L2484" s="8" t="str">
        <f t="shared" si="116"/>
        <v>OK</v>
      </c>
      <c r="O2484" s="2"/>
    </row>
    <row r="2485" spans="1:15">
      <c r="A2485" s="2" t="s">
        <v>5798</v>
      </c>
      <c r="B2485" s="2" t="s">
        <v>163</v>
      </c>
      <c r="C2485" s="2" t="s">
        <v>4098</v>
      </c>
      <c r="D2485" s="2" t="s">
        <v>4099</v>
      </c>
      <c r="E2485" s="4">
        <v>17.059999999999999</v>
      </c>
      <c r="F2485" s="2" t="s">
        <v>146</v>
      </c>
      <c r="G2485" s="2" t="s">
        <v>4647</v>
      </c>
      <c r="H2485" s="2" t="s">
        <v>5370</v>
      </c>
      <c r="I2485" s="8">
        <f t="shared" si="114"/>
        <v>55642278.034669414</v>
      </c>
      <c r="J2485" s="8">
        <f>AVERAGEIFS(I:I,A:A,A2485)</f>
        <v>56573635.690974623</v>
      </c>
      <c r="K2485" s="8">
        <f t="shared" si="115"/>
        <v>-1.6462750624559708</v>
      </c>
      <c r="L2485" s="8" t="str">
        <f t="shared" si="116"/>
        <v>OK</v>
      </c>
      <c r="O2485" s="2"/>
    </row>
    <row r="2486" spans="1:15">
      <c r="A2486" s="2" t="s">
        <v>5798</v>
      </c>
      <c r="B2486" s="2" t="s">
        <v>163</v>
      </c>
      <c r="C2486" s="2" t="s">
        <v>4098</v>
      </c>
      <c r="D2486" s="2" t="s">
        <v>4099</v>
      </c>
      <c r="E2486" s="4">
        <v>17.059999999999999</v>
      </c>
      <c r="F2486" s="2" t="s">
        <v>146</v>
      </c>
      <c r="G2486" s="2" t="s">
        <v>4647</v>
      </c>
      <c r="H2486" s="2" t="s">
        <v>5370</v>
      </c>
      <c r="I2486" s="8">
        <f t="shared" si="114"/>
        <v>55642278.034669414</v>
      </c>
      <c r="J2486" s="8">
        <f>AVERAGEIFS(I:I,A:A,A2486)</f>
        <v>56573635.690974623</v>
      </c>
      <c r="K2486" s="8">
        <f t="shared" si="115"/>
        <v>-1.6462750624559708</v>
      </c>
      <c r="L2486" s="8" t="str">
        <f t="shared" si="116"/>
        <v>OK</v>
      </c>
      <c r="O2486" s="2"/>
    </row>
    <row r="2487" spans="1:15">
      <c r="A2487" s="2" t="s">
        <v>5798</v>
      </c>
      <c r="B2487" s="2" t="s">
        <v>163</v>
      </c>
      <c r="C2487" s="2" t="s">
        <v>4098</v>
      </c>
      <c r="D2487" s="2" t="s">
        <v>4099</v>
      </c>
      <c r="E2487" s="4">
        <v>16.8</v>
      </c>
      <c r="F2487" s="2" t="s">
        <v>146</v>
      </c>
      <c r="G2487" s="2" t="s">
        <v>4647</v>
      </c>
      <c r="H2487" s="2" t="s">
        <v>5370</v>
      </c>
      <c r="I2487" s="8">
        <f t="shared" si="114"/>
        <v>54794271.452663906</v>
      </c>
      <c r="J2487" s="8">
        <f>AVERAGEIFS(I:I,A:A,A2487)</f>
        <v>56573635.690974623</v>
      </c>
      <c r="K2487" s="8">
        <f t="shared" si="115"/>
        <v>-3.1452181154314363</v>
      </c>
      <c r="L2487" s="8" t="str">
        <f t="shared" si="116"/>
        <v>OK</v>
      </c>
      <c r="O2487" s="2"/>
    </row>
    <row r="2488" spans="1:15">
      <c r="A2488" s="2" t="s">
        <v>5798</v>
      </c>
      <c r="B2488" s="2" t="s">
        <v>163</v>
      </c>
      <c r="C2488" s="2" t="s">
        <v>4098</v>
      </c>
      <c r="D2488" s="2" t="s">
        <v>4099</v>
      </c>
      <c r="E2488" s="4">
        <v>16.829999999999998</v>
      </c>
      <c r="F2488" s="2" t="s">
        <v>146</v>
      </c>
      <c r="G2488" s="2" t="s">
        <v>4647</v>
      </c>
      <c r="H2488" s="2" t="s">
        <v>5370</v>
      </c>
      <c r="I2488" s="8">
        <f t="shared" si="114"/>
        <v>54892118.365972228</v>
      </c>
      <c r="J2488" s="8">
        <f>AVERAGEIFS(I:I,A:A,A2488)</f>
        <v>56573635.690974623</v>
      </c>
      <c r="K2488" s="8">
        <f t="shared" si="115"/>
        <v>-2.9722631477804295</v>
      </c>
      <c r="L2488" s="8" t="str">
        <f t="shared" si="116"/>
        <v>OK</v>
      </c>
      <c r="O2488" s="2"/>
    </row>
    <row r="2489" spans="1:15">
      <c r="A2489" s="2" t="s">
        <v>5798</v>
      </c>
      <c r="B2489" s="2" t="s">
        <v>163</v>
      </c>
      <c r="C2489" s="2" t="s">
        <v>4098</v>
      </c>
      <c r="D2489" s="2" t="s">
        <v>4099</v>
      </c>
      <c r="E2489" s="4">
        <v>17</v>
      </c>
      <c r="F2489" s="2" t="s">
        <v>146</v>
      </c>
      <c r="G2489" s="2" t="s">
        <v>4647</v>
      </c>
      <c r="H2489" s="2" t="s">
        <v>5370</v>
      </c>
      <c r="I2489" s="8">
        <f t="shared" si="114"/>
        <v>55446584.208052762</v>
      </c>
      <c r="J2489" s="8">
        <f>AVERAGEIFS(I:I,A:A,A2489)</f>
        <v>56573635.690974623</v>
      </c>
      <c r="K2489" s="8">
        <f t="shared" si="115"/>
        <v>-1.9921849977579953</v>
      </c>
      <c r="L2489" s="8" t="str">
        <f t="shared" si="116"/>
        <v>OK</v>
      </c>
      <c r="O2489" s="2"/>
    </row>
    <row r="2490" spans="1:15">
      <c r="A2490" s="2" t="s">
        <v>5798</v>
      </c>
      <c r="B2490" s="2" t="s">
        <v>163</v>
      </c>
      <c r="C2490" s="2" t="s">
        <v>4098</v>
      </c>
      <c r="D2490" s="2" t="s">
        <v>4099</v>
      </c>
      <c r="E2490" s="4">
        <v>19.12</v>
      </c>
      <c r="F2490" s="2" t="s">
        <v>146</v>
      </c>
      <c r="G2490" s="2" t="s">
        <v>4647</v>
      </c>
      <c r="H2490" s="2" t="s">
        <v>5370</v>
      </c>
      <c r="I2490" s="8">
        <f t="shared" si="114"/>
        <v>62361099.415174641</v>
      </c>
      <c r="J2490" s="8">
        <f>AVERAGEIFS(I:I,A:A,A2490)</f>
        <v>56573635.690974623</v>
      </c>
      <c r="K2490" s="8">
        <f t="shared" si="115"/>
        <v>10.229966049580419</v>
      </c>
      <c r="L2490" s="8" t="str">
        <f t="shared" si="116"/>
        <v>OK</v>
      </c>
      <c r="O2490" s="2"/>
    </row>
    <row r="2491" spans="1:15">
      <c r="A2491" s="2" t="s">
        <v>5798</v>
      </c>
      <c r="B2491" s="2" t="s">
        <v>163</v>
      </c>
      <c r="C2491" s="2" t="s">
        <v>4098</v>
      </c>
      <c r="D2491" s="2" t="s">
        <v>4099</v>
      </c>
      <c r="E2491" s="4">
        <v>18.739999999999998</v>
      </c>
      <c r="F2491" s="2" t="s">
        <v>146</v>
      </c>
      <c r="G2491" s="2" t="s">
        <v>4647</v>
      </c>
      <c r="H2491" s="2" t="s">
        <v>5370</v>
      </c>
      <c r="I2491" s="8">
        <f t="shared" si="114"/>
        <v>61121705.179935805</v>
      </c>
      <c r="J2491" s="8">
        <f>AVERAGEIFS(I:I,A:A,A2491)</f>
        <v>56573635.690974623</v>
      </c>
      <c r="K2491" s="8">
        <f t="shared" si="115"/>
        <v>8.0392031260008814</v>
      </c>
      <c r="L2491" s="8" t="str">
        <f t="shared" si="116"/>
        <v>OK</v>
      </c>
      <c r="O2491" s="2"/>
    </row>
    <row r="2492" spans="1:15">
      <c r="A2492" s="2" t="s">
        <v>5798</v>
      </c>
      <c r="B2492" s="2" t="s">
        <v>163</v>
      </c>
      <c r="C2492" s="2" t="s">
        <v>4098</v>
      </c>
      <c r="D2492" s="2" t="s">
        <v>4099</v>
      </c>
      <c r="E2492" s="4">
        <v>16.7</v>
      </c>
      <c r="F2492" s="2" t="s">
        <v>146</v>
      </c>
      <c r="G2492" s="2" t="s">
        <v>4647</v>
      </c>
      <c r="H2492" s="2" t="s">
        <v>5370</v>
      </c>
      <c r="I2492" s="8">
        <f t="shared" si="114"/>
        <v>54468115.074969478</v>
      </c>
      <c r="J2492" s="8">
        <f>AVERAGEIFS(I:I,A:A,A2492)</f>
        <v>56573635.690974623</v>
      </c>
      <c r="K2492" s="8">
        <f t="shared" si="115"/>
        <v>-3.7217346742681512</v>
      </c>
      <c r="L2492" s="8" t="str">
        <f t="shared" si="116"/>
        <v>OK</v>
      </c>
      <c r="O2492" s="2"/>
    </row>
    <row r="2493" spans="1:15">
      <c r="A2493" s="2" t="s">
        <v>5371</v>
      </c>
      <c r="B2493" s="2" t="s">
        <v>163</v>
      </c>
      <c r="C2493" s="2" t="s">
        <v>4100</v>
      </c>
      <c r="D2493" s="2" t="s">
        <v>4101</v>
      </c>
      <c r="E2493" s="4">
        <v>13.0017</v>
      </c>
      <c r="F2493" s="2" t="s">
        <v>146</v>
      </c>
      <c r="H2493" s="2" t="s">
        <v>5372</v>
      </c>
      <c r="I2493" s="8">
        <f t="shared" si="114"/>
        <v>42405873.758696444</v>
      </c>
      <c r="J2493" s="8">
        <f>AVERAGEIFS(I:I,A:A,A2493)</f>
        <v>55423508.644330882</v>
      </c>
      <c r="K2493" s="8">
        <f t="shared" si="115"/>
        <v>-23.487569091254159</v>
      </c>
      <c r="L2493" s="8" t="str">
        <f t="shared" si="116"/>
        <v>OK</v>
      </c>
      <c r="O2493" s="2"/>
    </row>
    <row r="2494" spans="1:15">
      <c r="A2494" s="2" t="s">
        <v>5371</v>
      </c>
      <c r="B2494" s="2" t="s">
        <v>163</v>
      </c>
      <c r="C2494" s="2" t="s">
        <v>4100</v>
      </c>
      <c r="D2494" s="2" t="s">
        <v>4101</v>
      </c>
      <c r="E2494" s="4">
        <v>16.5</v>
      </c>
      <c r="F2494" s="2" t="s">
        <v>146</v>
      </c>
      <c r="H2494" s="2" t="s">
        <v>5372</v>
      </c>
      <c r="I2494" s="8">
        <f t="shared" si="114"/>
        <v>53815802.319580622</v>
      </c>
      <c r="J2494" s="8">
        <f>AVERAGEIFS(I:I,A:A,A2494)</f>
        <v>55423508.644330882</v>
      </c>
      <c r="K2494" s="8">
        <f t="shared" si="115"/>
        <v>-2.9007660541078173</v>
      </c>
      <c r="L2494" s="8" t="str">
        <f t="shared" si="116"/>
        <v>OK</v>
      </c>
      <c r="O2494" s="2"/>
    </row>
    <row r="2495" spans="1:15">
      <c r="A2495" s="2" t="s">
        <v>5371</v>
      </c>
      <c r="B2495" s="2" t="s">
        <v>163</v>
      </c>
      <c r="C2495" s="2" t="s">
        <v>4100</v>
      </c>
      <c r="D2495" s="2" t="s">
        <v>4101</v>
      </c>
      <c r="E2495" s="4">
        <v>19.600000000000001</v>
      </c>
      <c r="F2495" s="2" t="s">
        <v>146</v>
      </c>
      <c r="H2495" s="2" t="s">
        <v>5372</v>
      </c>
      <c r="I2495" s="8">
        <f t="shared" si="114"/>
        <v>63926650.028107896</v>
      </c>
      <c r="J2495" s="8">
        <f>AVERAGEIFS(I:I,A:A,A2495)</f>
        <v>55423508.644330882</v>
      </c>
      <c r="K2495" s="8">
        <f t="shared" si="115"/>
        <v>15.342120323605268</v>
      </c>
      <c r="L2495" s="8" t="str">
        <f t="shared" si="116"/>
        <v>OK</v>
      </c>
      <c r="O2495" s="2"/>
    </row>
    <row r="2496" spans="1:15">
      <c r="A2496" s="2" t="s">
        <v>5371</v>
      </c>
      <c r="B2496" s="2" t="s">
        <v>163</v>
      </c>
      <c r="C2496" s="2" t="s">
        <v>4100</v>
      </c>
      <c r="D2496" s="2" t="s">
        <v>4101</v>
      </c>
      <c r="E2496" s="4">
        <v>18.87</v>
      </c>
      <c r="F2496" s="2" t="s">
        <v>146</v>
      </c>
      <c r="H2496" s="2" t="s">
        <v>5372</v>
      </c>
      <c r="I2496" s="8">
        <f t="shared" si="114"/>
        <v>61545708.470938571</v>
      </c>
      <c r="J2496" s="8">
        <f>AVERAGEIFS(I:I,A:A,A2496)</f>
        <v>55423508.644330882</v>
      </c>
      <c r="K2496" s="8">
        <f t="shared" si="115"/>
        <v>11.046214821756717</v>
      </c>
      <c r="L2496" s="8" t="str">
        <f t="shared" si="116"/>
        <v>OK</v>
      </c>
      <c r="O2496" s="2"/>
    </row>
    <row r="2497" spans="1:15">
      <c r="A2497" s="2" t="s">
        <v>5373</v>
      </c>
      <c r="B2497" s="2" t="s">
        <v>3547</v>
      </c>
      <c r="C2497" s="2" t="s">
        <v>4102</v>
      </c>
      <c r="D2497" s="2" t="s">
        <v>4103</v>
      </c>
      <c r="E2497" s="4">
        <v>16.7</v>
      </c>
      <c r="F2497" s="2" t="s">
        <v>146</v>
      </c>
      <c r="G2497" s="2" t="s">
        <v>5374</v>
      </c>
      <c r="H2497" s="2" t="s">
        <v>5375</v>
      </c>
      <c r="I2497" s="8">
        <f t="shared" si="114"/>
        <v>54468115.074969478</v>
      </c>
      <c r="J2497" s="8">
        <f>AVERAGEIFS(I:I,A:A,A2497)</f>
        <v>53934849.397439085</v>
      </c>
      <c r="K2497" s="8">
        <f t="shared" si="115"/>
        <v>0.98872191818100141</v>
      </c>
      <c r="L2497" s="8" t="str">
        <f t="shared" si="116"/>
        <v>OK</v>
      </c>
      <c r="O2497" s="2"/>
    </row>
    <row r="2498" spans="1:15">
      <c r="A2498" s="2" t="s">
        <v>5373</v>
      </c>
      <c r="B2498" s="2" t="s">
        <v>3547</v>
      </c>
      <c r="C2498" s="2" t="s">
        <v>4102</v>
      </c>
      <c r="D2498" s="2" t="s">
        <v>4103</v>
      </c>
      <c r="E2498" s="4">
        <v>11.272</v>
      </c>
      <c r="F2498" s="2" t="s">
        <v>146</v>
      </c>
      <c r="G2498" s="2" t="s">
        <v>5374</v>
      </c>
      <c r="H2498" s="2" t="s">
        <v>5375</v>
      </c>
      <c r="I2498" s="8">
        <f t="shared" si="114"/>
        <v>36764346.893715926</v>
      </c>
      <c r="J2498" s="8">
        <f>AVERAGEIFS(I:I,A:A,A2498)</f>
        <v>53934849.397439085</v>
      </c>
      <c r="K2498" s="8">
        <f t="shared" si="115"/>
        <v>-31.835636319656512</v>
      </c>
      <c r="L2498" s="8" t="str">
        <f t="shared" si="116"/>
        <v>OK</v>
      </c>
      <c r="O2498" s="2"/>
    </row>
    <row r="2499" spans="1:15">
      <c r="A2499" s="2" t="s">
        <v>5373</v>
      </c>
      <c r="B2499" s="2" t="s">
        <v>3547</v>
      </c>
      <c r="C2499" s="2" t="s">
        <v>4102</v>
      </c>
      <c r="D2499" s="2" t="s">
        <v>4103</v>
      </c>
      <c r="E2499" s="4">
        <v>16.8</v>
      </c>
      <c r="F2499" s="2" t="s">
        <v>146</v>
      </c>
      <c r="G2499" s="2" t="s">
        <v>5374</v>
      </c>
      <c r="H2499" s="2" t="s">
        <v>5375</v>
      </c>
      <c r="I2499" s="8">
        <f t="shared" ref="I2499:I2562" si="117">_xlfn.IFS(F2499="Mpc",E2499*$O$1,F2499="kpc",E2499*$S$1,F2499="pc",E2499*$W$1,F2499="Lj",E2499,E2499="",0)</f>
        <v>54794271.452663906</v>
      </c>
      <c r="J2499" s="8">
        <f>AVERAGEIFS(I:I,A:A,A2499)</f>
        <v>53934849.397439085</v>
      </c>
      <c r="K2499" s="8">
        <f t="shared" ref="K2499:K2562" si="118">(I2499/J2499-1)*100</f>
        <v>1.5934448039186089</v>
      </c>
      <c r="L2499" s="8" t="str">
        <f t="shared" ref="L2499:L2562" si="119">IF(K2499&gt;50,"Groesser50",IF(K2499&lt;-50,"Kleiner -50","OK"))</f>
        <v>OK</v>
      </c>
      <c r="O2499" s="2"/>
    </row>
    <row r="2500" spans="1:15">
      <c r="A2500" s="2" t="s">
        <v>5373</v>
      </c>
      <c r="B2500" s="2" t="s">
        <v>3547</v>
      </c>
      <c r="C2500" s="2" t="s">
        <v>4102</v>
      </c>
      <c r="D2500" s="2" t="s">
        <v>4103</v>
      </c>
      <c r="E2500" s="4">
        <v>16.5</v>
      </c>
      <c r="F2500" s="2" t="s">
        <v>146</v>
      </c>
      <c r="G2500" s="2" t="s">
        <v>5374</v>
      </c>
      <c r="H2500" s="2" t="s">
        <v>5375</v>
      </c>
      <c r="I2500" s="8">
        <f t="shared" si="117"/>
        <v>53815802.319580622</v>
      </c>
      <c r="J2500" s="8">
        <f>AVERAGEIFS(I:I,A:A,A2500)</f>
        <v>53934849.397439085</v>
      </c>
      <c r="K2500" s="8">
        <f t="shared" si="118"/>
        <v>-0.22072385329422461</v>
      </c>
      <c r="L2500" s="8" t="str">
        <f t="shared" si="119"/>
        <v>OK</v>
      </c>
      <c r="O2500" s="2"/>
    </row>
    <row r="2501" spans="1:15">
      <c r="A2501" s="2" t="s">
        <v>5373</v>
      </c>
      <c r="B2501" s="2" t="s">
        <v>3547</v>
      </c>
      <c r="C2501" s="2" t="s">
        <v>4102</v>
      </c>
      <c r="D2501" s="2" t="s">
        <v>4103</v>
      </c>
      <c r="E2501" s="4">
        <v>17</v>
      </c>
      <c r="F2501" s="2" t="s">
        <v>146</v>
      </c>
      <c r="G2501" s="2" t="s">
        <v>5374</v>
      </c>
      <c r="H2501" s="2" t="s">
        <v>5375</v>
      </c>
      <c r="I2501" s="8">
        <f t="shared" si="117"/>
        <v>55446584.208052762</v>
      </c>
      <c r="J2501" s="8">
        <f>AVERAGEIFS(I:I,A:A,A2501)</f>
        <v>53934849.397439085</v>
      </c>
      <c r="K2501" s="8">
        <f t="shared" si="118"/>
        <v>2.8028905753938238</v>
      </c>
      <c r="L2501" s="8" t="str">
        <f t="shared" si="119"/>
        <v>OK</v>
      </c>
      <c r="O2501" s="2"/>
    </row>
    <row r="2502" spans="1:15">
      <c r="A2502" s="2" t="s">
        <v>5373</v>
      </c>
      <c r="B2502" s="2" t="s">
        <v>3547</v>
      </c>
      <c r="C2502" s="2" t="s">
        <v>4102</v>
      </c>
      <c r="D2502" s="2" t="s">
        <v>4103</v>
      </c>
      <c r="E2502" s="4">
        <v>18.88</v>
      </c>
      <c r="F2502" s="2" t="s">
        <v>146</v>
      </c>
      <c r="G2502" s="2" t="s">
        <v>5374</v>
      </c>
      <c r="H2502" s="2" t="s">
        <v>5375</v>
      </c>
      <c r="I2502" s="8">
        <f t="shared" si="117"/>
        <v>61578324.108708009</v>
      </c>
      <c r="J2502" s="8">
        <f>AVERAGEIFS(I:I,A:A,A2502)</f>
        <v>53934849.397439085</v>
      </c>
      <c r="K2502" s="8">
        <f t="shared" si="118"/>
        <v>14.171680827260925</v>
      </c>
      <c r="L2502" s="8" t="str">
        <f t="shared" si="119"/>
        <v>OK</v>
      </c>
      <c r="O2502" s="2"/>
    </row>
    <row r="2503" spans="1:15">
      <c r="A2503" s="2" t="s">
        <v>5373</v>
      </c>
      <c r="B2503" s="2" t="s">
        <v>3547</v>
      </c>
      <c r="C2503" s="2" t="s">
        <v>4102</v>
      </c>
      <c r="D2503" s="2" t="s">
        <v>4103</v>
      </c>
      <c r="E2503" s="4">
        <v>18.440000000000001</v>
      </c>
      <c r="F2503" s="2" t="s">
        <v>146</v>
      </c>
      <c r="G2503" s="2" t="s">
        <v>5374</v>
      </c>
      <c r="H2503" s="2" t="s">
        <v>5375</v>
      </c>
      <c r="I2503" s="8">
        <f t="shared" si="117"/>
        <v>60143236.046852529</v>
      </c>
      <c r="J2503" s="8">
        <f>AVERAGEIFS(I:I,A:A,A2503)</f>
        <v>53934849.397439085</v>
      </c>
      <c r="K2503" s="8">
        <f t="shared" si="118"/>
        <v>11.510900130015433</v>
      </c>
      <c r="L2503" s="8" t="str">
        <f t="shared" si="119"/>
        <v>OK</v>
      </c>
      <c r="O2503" s="2"/>
    </row>
    <row r="2504" spans="1:15">
      <c r="A2504" s="2" t="s">
        <v>5373</v>
      </c>
      <c r="B2504" s="2" t="s">
        <v>3547</v>
      </c>
      <c r="C2504" s="2" t="s">
        <v>4102</v>
      </c>
      <c r="D2504" s="2" t="s">
        <v>4103</v>
      </c>
      <c r="E2504" s="4">
        <v>16.7</v>
      </c>
      <c r="F2504" s="2" t="s">
        <v>146</v>
      </c>
      <c r="G2504" s="2" t="s">
        <v>5374</v>
      </c>
      <c r="H2504" s="2" t="s">
        <v>5375</v>
      </c>
      <c r="I2504" s="8">
        <f t="shared" si="117"/>
        <v>54468115.074969478</v>
      </c>
      <c r="J2504" s="8">
        <f>AVERAGEIFS(I:I,A:A,A2504)</f>
        <v>53934849.397439085</v>
      </c>
      <c r="K2504" s="8">
        <f t="shared" si="118"/>
        <v>0.98872191818100141</v>
      </c>
      <c r="L2504" s="8" t="str">
        <f t="shared" si="119"/>
        <v>OK</v>
      </c>
      <c r="O2504" s="2"/>
    </row>
    <row r="2505" spans="1:15">
      <c r="A2505" s="2" t="s">
        <v>5376</v>
      </c>
      <c r="B2505" s="2" t="s">
        <v>163</v>
      </c>
      <c r="C2505" s="2" t="s">
        <v>4104</v>
      </c>
      <c r="D2505" s="2" t="s">
        <v>4105</v>
      </c>
      <c r="E2505" s="4">
        <v>15.1356</v>
      </c>
      <c r="F2505" s="2" t="s">
        <v>146</v>
      </c>
      <c r="H2505" s="2" t="s">
        <v>5377</v>
      </c>
      <c r="I2505" s="8">
        <f t="shared" si="117"/>
        <v>49365724.702317849</v>
      </c>
      <c r="J2505" s="8">
        <f>AVERAGEIFS(I:I,A:A,A2505)</f>
        <v>53343155.134533159</v>
      </c>
      <c r="K2505" s="8">
        <f t="shared" si="118"/>
        <v>-7.4563089157064333</v>
      </c>
      <c r="L2505" s="8" t="str">
        <f t="shared" si="119"/>
        <v>OK</v>
      </c>
      <c r="O2505" s="2"/>
    </row>
    <row r="2506" spans="1:15">
      <c r="A2506" s="2" t="s">
        <v>5376</v>
      </c>
      <c r="B2506" s="2" t="s">
        <v>163</v>
      </c>
      <c r="C2506" s="2" t="s">
        <v>4104</v>
      </c>
      <c r="D2506" s="2" t="s">
        <v>4105</v>
      </c>
      <c r="E2506" s="4">
        <v>15.35</v>
      </c>
      <c r="F2506" s="2" t="s">
        <v>146</v>
      </c>
      <c r="H2506" s="2" t="s">
        <v>5377</v>
      </c>
      <c r="I2506" s="8">
        <f t="shared" si="117"/>
        <v>50065003.9760947</v>
      </c>
      <c r="J2506" s="8">
        <f>AVERAGEIFS(I:I,A:A,A2506)</f>
        <v>53343155.134533159</v>
      </c>
      <c r="K2506" s="8">
        <f t="shared" si="118"/>
        <v>-6.1454016924399335</v>
      </c>
      <c r="L2506" s="8" t="str">
        <f t="shared" si="119"/>
        <v>OK</v>
      </c>
      <c r="O2506" s="2"/>
    </row>
    <row r="2507" spans="1:15">
      <c r="A2507" s="2" t="s">
        <v>5376</v>
      </c>
      <c r="B2507" s="2" t="s">
        <v>163</v>
      </c>
      <c r="C2507" s="2" t="s">
        <v>4104</v>
      </c>
      <c r="D2507" s="2" t="s">
        <v>4105</v>
      </c>
      <c r="E2507" s="4">
        <v>15.35</v>
      </c>
      <c r="F2507" s="2" t="s">
        <v>146</v>
      </c>
      <c r="H2507" s="2" t="s">
        <v>5377</v>
      </c>
      <c r="I2507" s="8">
        <f t="shared" si="117"/>
        <v>50065003.9760947</v>
      </c>
      <c r="J2507" s="8">
        <f>AVERAGEIFS(I:I,A:A,A2507)</f>
        <v>53343155.134533159</v>
      </c>
      <c r="K2507" s="8">
        <f t="shared" si="118"/>
        <v>-6.1454016924399335</v>
      </c>
      <c r="L2507" s="8" t="str">
        <f t="shared" si="119"/>
        <v>OK</v>
      </c>
      <c r="O2507" s="2"/>
    </row>
    <row r="2508" spans="1:15">
      <c r="A2508" s="2" t="s">
        <v>5376</v>
      </c>
      <c r="B2508" s="2" t="s">
        <v>163</v>
      </c>
      <c r="C2508" s="2" t="s">
        <v>4104</v>
      </c>
      <c r="D2508" s="2" t="s">
        <v>4105</v>
      </c>
      <c r="E2508" s="4">
        <v>15.3</v>
      </c>
      <c r="F2508" s="2" t="s">
        <v>146</v>
      </c>
      <c r="H2508" s="2" t="s">
        <v>5377</v>
      </c>
      <c r="I2508" s="8">
        <f t="shared" si="117"/>
        <v>49901925.787247486</v>
      </c>
      <c r="J2508" s="8">
        <f>AVERAGEIFS(I:I,A:A,A2508)</f>
        <v>53343155.134533159</v>
      </c>
      <c r="K2508" s="8">
        <f t="shared" si="118"/>
        <v>-6.4511169963733517</v>
      </c>
      <c r="L2508" s="8" t="str">
        <f t="shared" si="119"/>
        <v>OK</v>
      </c>
      <c r="O2508" s="2"/>
    </row>
    <row r="2509" spans="1:15">
      <c r="A2509" s="2" t="s">
        <v>5376</v>
      </c>
      <c r="B2509" s="2" t="s">
        <v>163</v>
      </c>
      <c r="C2509" s="2" t="s">
        <v>4104</v>
      </c>
      <c r="D2509" s="2" t="s">
        <v>4105</v>
      </c>
      <c r="E2509" s="4">
        <v>15.28</v>
      </c>
      <c r="F2509" s="2" t="s">
        <v>146</v>
      </c>
      <c r="H2509" s="2" t="s">
        <v>5377</v>
      </c>
      <c r="I2509" s="8">
        <f t="shared" si="117"/>
        <v>49836694.511708595</v>
      </c>
      <c r="J2509" s="8">
        <f>AVERAGEIFS(I:I,A:A,A2509)</f>
        <v>53343155.134533159</v>
      </c>
      <c r="K2509" s="8">
        <f t="shared" si="118"/>
        <v>-6.5734031179467305</v>
      </c>
      <c r="L2509" s="8" t="str">
        <f t="shared" si="119"/>
        <v>OK</v>
      </c>
      <c r="O2509" s="2"/>
    </row>
    <row r="2510" spans="1:15">
      <c r="A2510" s="2" t="s">
        <v>5376</v>
      </c>
      <c r="B2510" s="2" t="s">
        <v>163</v>
      </c>
      <c r="C2510" s="2" t="s">
        <v>4104</v>
      </c>
      <c r="D2510" s="2" t="s">
        <v>4105</v>
      </c>
      <c r="E2510" s="4">
        <v>18.89</v>
      </c>
      <c r="F2510" s="2" t="s">
        <v>146</v>
      </c>
      <c r="H2510" s="2" t="s">
        <v>5377</v>
      </c>
      <c r="I2510" s="8">
        <f t="shared" si="117"/>
        <v>61610939.746477455</v>
      </c>
      <c r="J2510" s="8">
        <f>AVERAGEIFS(I:I,A:A,A2510)</f>
        <v>53343155.134533159</v>
      </c>
      <c r="K2510" s="8">
        <f t="shared" si="118"/>
        <v>15.499241826046228</v>
      </c>
      <c r="L2510" s="8" t="str">
        <f t="shared" si="119"/>
        <v>OK</v>
      </c>
      <c r="O2510" s="2"/>
    </row>
    <row r="2511" spans="1:15">
      <c r="A2511" s="2" t="s">
        <v>5376</v>
      </c>
      <c r="B2511" s="2" t="s">
        <v>163</v>
      </c>
      <c r="C2511" s="2" t="s">
        <v>4104</v>
      </c>
      <c r="D2511" s="2" t="s">
        <v>4105</v>
      </c>
      <c r="E2511" s="4">
        <v>19.18</v>
      </c>
      <c r="F2511" s="2" t="s">
        <v>146</v>
      </c>
      <c r="H2511" s="2" t="s">
        <v>5377</v>
      </c>
      <c r="I2511" s="8">
        <f t="shared" si="117"/>
        <v>62556793.241791293</v>
      </c>
      <c r="J2511" s="8">
        <f>AVERAGEIFS(I:I,A:A,A2511)</f>
        <v>53343155.134533159</v>
      </c>
      <c r="K2511" s="8">
        <f t="shared" si="118"/>
        <v>17.272390588860077</v>
      </c>
      <c r="L2511" s="8" t="str">
        <f t="shared" si="119"/>
        <v>OK</v>
      </c>
      <c r="O2511" s="2"/>
    </row>
    <row r="2512" spans="1:15">
      <c r="A2512" s="2" t="s">
        <v>5378</v>
      </c>
      <c r="B2512" s="2" t="s">
        <v>3224</v>
      </c>
      <c r="C2512" s="2" t="s">
        <v>4106</v>
      </c>
      <c r="D2512" s="2" t="s">
        <v>4107</v>
      </c>
      <c r="E2512" s="4">
        <v>4.21</v>
      </c>
      <c r="F2512" s="2" t="s">
        <v>146</v>
      </c>
      <c r="G2512" s="2" t="s">
        <v>5281</v>
      </c>
      <c r="H2512" s="2" t="s">
        <v>5379</v>
      </c>
      <c r="I2512" s="8">
        <f t="shared" si="117"/>
        <v>13731183.500935419</v>
      </c>
      <c r="J2512" s="8">
        <f>AVERAGEIFS(I:I,A:A,A2512)</f>
        <v>13222307.072537068</v>
      </c>
      <c r="K2512" s="8">
        <f t="shared" si="118"/>
        <v>3.8486205592312528</v>
      </c>
      <c r="L2512" s="8" t="str">
        <f t="shared" si="119"/>
        <v>OK</v>
      </c>
      <c r="O2512" s="2"/>
    </row>
    <row r="2513" spans="1:15">
      <c r="A2513" s="2" t="s">
        <v>5378</v>
      </c>
      <c r="B2513" s="2" t="s">
        <v>3224</v>
      </c>
      <c r="C2513" s="2" t="s">
        <v>4106</v>
      </c>
      <c r="D2513" s="2" t="s">
        <v>4107</v>
      </c>
      <c r="E2513" s="4">
        <v>4.2699999999999996</v>
      </c>
      <c r="F2513" s="2" t="s">
        <v>146</v>
      </c>
      <c r="G2513" s="2" t="s">
        <v>5281</v>
      </c>
      <c r="H2513" s="2" t="s">
        <v>5379</v>
      </c>
      <c r="I2513" s="8">
        <f t="shared" si="117"/>
        <v>13926877.327552075</v>
      </c>
      <c r="J2513" s="8">
        <f>AVERAGEIFS(I:I,A:A,A2513)</f>
        <v>13222307.072537068</v>
      </c>
      <c r="K2513" s="8">
        <f t="shared" si="118"/>
        <v>5.3286484056811023</v>
      </c>
      <c r="L2513" s="8" t="str">
        <f t="shared" si="119"/>
        <v>OK</v>
      </c>
      <c r="O2513" s="2"/>
    </row>
    <row r="2514" spans="1:15">
      <c r="A2514" s="2" t="s">
        <v>5378</v>
      </c>
      <c r="B2514" s="2" t="s">
        <v>3224</v>
      </c>
      <c r="C2514" s="2" t="s">
        <v>4106</v>
      </c>
      <c r="D2514" s="2" t="s">
        <v>4107</v>
      </c>
      <c r="E2514" s="4">
        <v>4.2657999999999996</v>
      </c>
      <c r="F2514" s="2" t="s">
        <v>146</v>
      </c>
      <c r="G2514" s="2" t="s">
        <v>5281</v>
      </c>
      <c r="H2514" s="2" t="s">
        <v>5379</v>
      </c>
      <c r="I2514" s="8">
        <f t="shared" si="117"/>
        <v>13913178.759688908</v>
      </c>
      <c r="J2514" s="8">
        <f>AVERAGEIFS(I:I,A:A,A2514)</f>
        <v>13222307.072537068</v>
      </c>
      <c r="K2514" s="8">
        <f t="shared" si="118"/>
        <v>5.2250464564296051</v>
      </c>
      <c r="L2514" s="8" t="str">
        <f t="shared" si="119"/>
        <v>OK</v>
      </c>
      <c r="O2514" s="2"/>
    </row>
    <row r="2515" spans="1:15">
      <c r="A2515" s="2" t="s">
        <v>5378</v>
      </c>
      <c r="B2515" s="2" t="s">
        <v>3224</v>
      </c>
      <c r="C2515" s="2" t="s">
        <v>4106</v>
      </c>
      <c r="D2515" s="2" t="s">
        <v>4107</v>
      </c>
      <c r="E2515" s="4">
        <v>4.2699999999999996</v>
      </c>
      <c r="F2515" s="2" t="s">
        <v>146</v>
      </c>
      <c r="G2515" s="2" t="s">
        <v>5281</v>
      </c>
      <c r="H2515" s="2" t="s">
        <v>5379</v>
      </c>
      <c r="I2515" s="8">
        <f t="shared" si="117"/>
        <v>13926877.327552075</v>
      </c>
      <c r="J2515" s="8">
        <f>AVERAGEIFS(I:I,A:A,A2515)</f>
        <v>13222307.072537068</v>
      </c>
      <c r="K2515" s="8">
        <f t="shared" si="118"/>
        <v>5.3286484056811023</v>
      </c>
      <c r="L2515" s="8" t="str">
        <f t="shared" si="119"/>
        <v>OK</v>
      </c>
      <c r="O2515" s="2"/>
    </row>
    <row r="2516" spans="1:15">
      <c r="A2516" s="2" t="s">
        <v>5378</v>
      </c>
      <c r="B2516" s="2" t="s">
        <v>3224</v>
      </c>
      <c r="C2516" s="2" t="s">
        <v>4106</v>
      </c>
      <c r="D2516" s="2" t="s">
        <v>4107</v>
      </c>
      <c r="E2516" s="4">
        <v>4.2699999999999996</v>
      </c>
      <c r="F2516" s="2" t="s">
        <v>146</v>
      </c>
      <c r="G2516" s="2" t="s">
        <v>5281</v>
      </c>
      <c r="H2516" s="2" t="s">
        <v>5379</v>
      </c>
      <c r="I2516" s="8">
        <f t="shared" si="117"/>
        <v>13926877.327552075</v>
      </c>
      <c r="J2516" s="8">
        <f>AVERAGEIFS(I:I,A:A,A2516)</f>
        <v>13222307.072537068</v>
      </c>
      <c r="K2516" s="8">
        <f t="shared" si="118"/>
        <v>5.3286484056811023</v>
      </c>
      <c r="L2516" s="8" t="str">
        <f t="shared" si="119"/>
        <v>OK</v>
      </c>
      <c r="O2516" s="2"/>
    </row>
    <row r="2517" spans="1:15">
      <c r="A2517" s="2" t="s">
        <v>5378</v>
      </c>
      <c r="B2517" s="2" t="s">
        <v>3224</v>
      </c>
      <c r="C2517" s="2" t="s">
        <v>4106</v>
      </c>
      <c r="D2517" s="2" t="s">
        <v>4107</v>
      </c>
      <c r="E2517" s="4">
        <v>4.2699999999999996</v>
      </c>
      <c r="F2517" s="2" t="s">
        <v>146</v>
      </c>
      <c r="G2517" s="2" t="s">
        <v>5281</v>
      </c>
      <c r="H2517" s="2" t="s">
        <v>5379</v>
      </c>
      <c r="I2517" s="8">
        <f t="shared" si="117"/>
        <v>13926877.327552075</v>
      </c>
      <c r="J2517" s="8">
        <f>AVERAGEIFS(I:I,A:A,A2517)</f>
        <v>13222307.072537068</v>
      </c>
      <c r="K2517" s="8">
        <f t="shared" si="118"/>
        <v>5.3286484056811023</v>
      </c>
      <c r="L2517" s="8" t="str">
        <f t="shared" si="119"/>
        <v>OK</v>
      </c>
      <c r="O2517" s="2"/>
    </row>
    <row r="2518" spans="1:15">
      <c r="A2518" s="2" t="s">
        <v>5378</v>
      </c>
      <c r="B2518" s="2" t="s">
        <v>3224</v>
      </c>
      <c r="C2518" s="2" t="s">
        <v>4106</v>
      </c>
      <c r="D2518" s="2" t="s">
        <v>4107</v>
      </c>
      <c r="E2518" s="4">
        <v>3.82</v>
      </c>
      <c r="F2518" s="2" t="s">
        <v>146</v>
      </c>
      <c r="G2518" s="2" t="s">
        <v>5281</v>
      </c>
      <c r="H2518" s="2" t="s">
        <v>5379</v>
      </c>
      <c r="I2518" s="8">
        <f t="shared" si="117"/>
        <v>12459173.627927149</v>
      </c>
      <c r="J2518" s="8">
        <f>AVERAGEIFS(I:I,A:A,A2518)</f>
        <v>13222307.072537068</v>
      </c>
      <c r="K2518" s="8">
        <f t="shared" si="118"/>
        <v>-5.7715604426927802</v>
      </c>
      <c r="L2518" s="8" t="str">
        <f t="shared" si="119"/>
        <v>OK</v>
      </c>
      <c r="O2518" s="2"/>
    </row>
    <row r="2519" spans="1:15">
      <c r="A2519" s="2" t="s">
        <v>5378</v>
      </c>
      <c r="B2519" s="2" t="s">
        <v>3224</v>
      </c>
      <c r="C2519" s="2" t="s">
        <v>4106</v>
      </c>
      <c r="D2519" s="2" t="s">
        <v>4107</v>
      </c>
      <c r="E2519" s="4">
        <v>4.1100000000000003</v>
      </c>
      <c r="F2519" s="2" t="s">
        <v>146</v>
      </c>
      <c r="G2519" s="2" t="s">
        <v>5281</v>
      </c>
      <c r="H2519" s="2" t="s">
        <v>5379</v>
      </c>
      <c r="I2519" s="8">
        <f t="shared" si="117"/>
        <v>13405027.123240992</v>
      </c>
      <c r="J2519" s="8">
        <f>AVERAGEIFS(I:I,A:A,A2519)</f>
        <v>13222307.072537068</v>
      </c>
      <c r="K2519" s="8">
        <f t="shared" si="118"/>
        <v>1.3819074818148591</v>
      </c>
      <c r="L2519" s="8" t="str">
        <f t="shared" si="119"/>
        <v>OK</v>
      </c>
      <c r="O2519" s="2"/>
    </row>
    <row r="2520" spans="1:15">
      <c r="A2520" s="2" t="s">
        <v>5378</v>
      </c>
      <c r="B2520" s="2" t="s">
        <v>3224</v>
      </c>
      <c r="C2520" s="2" t="s">
        <v>4106</v>
      </c>
      <c r="D2520" s="2" t="s">
        <v>4107</v>
      </c>
      <c r="E2520" s="4">
        <v>3</v>
      </c>
      <c r="F2520" s="2" t="s">
        <v>146</v>
      </c>
      <c r="G2520" s="2" t="s">
        <v>5281</v>
      </c>
      <c r="H2520" s="2" t="s">
        <v>5379</v>
      </c>
      <c r="I2520" s="8">
        <f t="shared" si="117"/>
        <v>9784691.3308328409</v>
      </c>
      <c r="J2520" s="8">
        <f>AVERAGEIFS(I:I,A:A,A2520)</f>
        <v>13222307.072537068</v>
      </c>
      <c r="K2520" s="8">
        <f t="shared" si="118"/>
        <v>-25.998607677507412</v>
      </c>
      <c r="L2520" s="8" t="str">
        <f t="shared" si="119"/>
        <v>OK</v>
      </c>
      <c r="O2520" s="2"/>
    </row>
    <row r="2521" spans="1:15">
      <c r="A2521" s="2" t="s">
        <v>5380</v>
      </c>
      <c r="B2521" s="2" t="s">
        <v>3547</v>
      </c>
      <c r="C2521" s="2" t="s">
        <v>4108</v>
      </c>
      <c r="D2521" s="2" t="s">
        <v>4109</v>
      </c>
      <c r="E2521" s="4">
        <v>16.7</v>
      </c>
      <c r="F2521" s="2" t="s">
        <v>146</v>
      </c>
      <c r="G2521" s="2" t="s">
        <v>5347</v>
      </c>
      <c r="H2521" s="2" t="s">
        <v>5381</v>
      </c>
      <c r="I2521" s="8">
        <f t="shared" si="117"/>
        <v>54468115.074969478</v>
      </c>
      <c r="J2521" s="8">
        <f>AVERAGEIFS(I:I,A:A,A2521)</f>
        <v>54974519.445108309</v>
      </c>
      <c r="K2521" s="8">
        <f t="shared" si="118"/>
        <v>-0.92116197694910307</v>
      </c>
      <c r="L2521" s="8" t="str">
        <f t="shared" si="119"/>
        <v>OK</v>
      </c>
      <c r="O2521" s="2"/>
    </row>
    <row r="2522" spans="1:15">
      <c r="A2522" s="2" t="s">
        <v>5380</v>
      </c>
      <c r="B2522" s="2" t="s">
        <v>3547</v>
      </c>
      <c r="C2522" s="2" t="s">
        <v>4108</v>
      </c>
      <c r="D2522" s="2" t="s">
        <v>4109</v>
      </c>
      <c r="E2522" s="4">
        <v>10.96</v>
      </c>
      <c r="F2522" s="2" t="s">
        <v>146</v>
      </c>
      <c r="G2522" s="2" t="s">
        <v>5347</v>
      </c>
      <c r="H2522" s="2" t="s">
        <v>5381</v>
      </c>
      <c r="I2522" s="8">
        <f t="shared" si="117"/>
        <v>35746738.995309316</v>
      </c>
      <c r="J2522" s="8">
        <f>AVERAGEIFS(I:I,A:A,A2522)</f>
        <v>54974519.445108309</v>
      </c>
      <c r="K2522" s="8">
        <f t="shared" si="118"/>
        <v>-34.975804507027661</v>
      </c>
      <c r="L2522" s="8" t="str">
        <f t="shared" si="119"/>
        <v>OK</v>
      </c>
      <c r="O2522" s="2"/>
    </row>
    <row r="2523" spans="1:15">
      <c r="A2523" s="2" t="s">
        <v>5380</v>
      </c>
      <c r="B2523" s="2" t="s">
        <v>3547</v>
      </c>
      <c r="C2523" s="2" t="s">
        <v>4108</v>
      </c>
      <c r="D2523" s="2" t="s">
        <v>4109</v>
      </c>
      <c r="E2523" s="4">
        <v>16.5</v>
      </c>
      <c r="F2523" s="2" t="s">
        <v>146</v>
      </c>
      <c r="G2523" s="2" t="s">
        <v>5347</v>
      </c>
      <c r="H2523" s="2" t="s">
        <v>5381</v>
      </c>
      <c r="I2523" s="8">
        <f t="shared" si="117"/>
        <v>53815802.319580622</v>
      </c>
      <c r="J2523" s="8">
        <f>AVERAGEIFS(I:I,A:A,A2523)</f>
        <v>54974519.445108309</v>
      </c>
      <c r="K2523" s="8">
        <f t="shared" si="118"/>
        <v>-2.1077348874048107</v>
      </c>
      <c r="L2523" s="8" t="str">
        <f t="shared" si="119"/>
        <v>OK</v>
      </c>
      <c r="O2523" s="2"/>
    </row>
    <row r="2524" spans="1:15">
      <c r="A2524" s="2" t="s">
        <v>5380</v>
      </c>
      <c r="B2524" s="2" t="s">
        <v>3547</v>
      </c>
      <c r="C2524" s="2" t="s">
        <v>4108</v>
      </c>
      <c r="D2524" s="2" t="s">
        <v>4109</v>
      </c>
      <c r="E2524" s="4">
        <v>16.4437</v>
      </c>
      <c r="F2524" s="2" t="s">
        <v>146</v>
      </c>
      <c r="G2524" s="2" t="s">
        <v>5347</v>
      </c>
      <c r="H2524" s="2" t="s">
        <v>5381</v>
      </c>
      <c r="I2524" s="8">
        <f t="shared" si="117"/>
        <v>53632176.278938659</v>
      </c>
      <c r="J2524" s="8">
        <f>AVERAGEIFS(I:I,A:A,A2524)</f>
        <v>54974519.445108309</v>
      </c>
      <c r="K2524" s="8">
        <f t="shared" si="118"/>
        <v>-2.4417551616980893</v>
      </c>
      <c r="L2524" s="8" t="str">
        <f t="shared" si="119"/>
        <v>OK</v>
      </c>
      <c r="O2524" s="2"/>
    </row>
    <row r="2525" spans="1:15">
      <c r="A2525" s="2" t="s">
        <v>5380</v>
      </c>
      <c r="B2525" s="2" t="s">
        <v>3547</v>
      </c>
      <c r="C2525" s="2" t="s">
        <v>4108</v>
      </c>
      <c r="D2525" s="2" t="s">
        <v>4109</v>
      </c>
      <c r="E2525" s="4">
        <v>15.63</v>
      </c>
      <c r="F2525" s="2" t="s">
        <v>146</v>
      </c>
      <c r="G2525" s="2" t="s">
        <v>5347</v>
      </c>
      <c r="H2525" s="2" t="s">
        <v>5381</v>
      </c>
      <c r="I2525" s="8">
        <f t="shared" si="117"/>
        <v>50978241.8336391</v>
      </c>
      <c r="J2525" s="8">
        <f>AVERAGEIFS(I:I,A:A,A2525)</f>
        <v>54974519.445108309</v>
      </c>
      <c r="K2525" s="8">
        <f t="shared" si="118"/>
        <v>-7.2693270478870975</v>
      </c>
      <c r="L2525" s="8" t="str">
        <f t="shared" si="119"/>
        <v>OK</v>
      </c>
      <c r="O2525" s="2"/>
    </row>
    <row r="2526" spans="1:15">
      <c r="A2526" s="2" t="s">
        <v>5380</v>
      </c>
      <c r="B2526" s="2" t="s">
        <v>3547</v>
      </c>
      <c r="C2526" s="2" t="s">
        <v>4108</v>
      </c>
      <c r="D2526" s="2" t="s">
        <v>4109</v>
      </c>
      <c r="E2526" s="4">
        <v>15.6</v>
      </c>
      <c r="F2526" s="2" t="s">
        <v>146</v>
      </c>
      <c r="G2526" s="2" t="s">
        <v>5347</v>
      </c>
      <c r="H2526" s="2" t="s">
        <v>5381</v>
      </c>
      <c r="I2526" s="8">
        <f t="shared" si="117"/>
        <v>50880394.92033077</v>
      </c>
      <c r="J2526" s="8">
        <f>AVERAGEIFS(I:I,A:A,A2526)</f>
        <v>54974519.445108309</v>
      </c>
      <c r="K2526" s="8">
        <f t="shared" si="118"/>
        <v>-7.447312984455456</v>
      </c>
      <c r="L2526" s="8" t="str">
        <f t="shared" si="119"/>
        <v>OK</v>
      </c>
      <c r="O2526" s="2"/>
    </row>
    <row r="2527" spans="1:15">
      <c r="A2527" s="2" t="s">
        <v>5380</v>
      </c>
      <c r="B2527" s="2" t="s">
        <v>3547</v>
      </c>
      <c r="C2527" s="2" t="s">
        <v>4108</v>
      </c>
      <c r="D2527" s="2" t="s">
        <v>4109</v>
      </c>
      <c r="E2527" s="4">
        <v>15.35</v>
      </c>
      <c r="F2527" s="2" t="s">
        <v>146</v>
      </c>
      <c r="G2527" s="2" t="s">
        <v>5347</v>
      </c>
      <c r="H2527" s="2" t="s">
        <v>5381</v>
      </c>
      <c r="I2527" s="8">
        <f t="shared" si="117"/>
        <v>50065003.9760947</v>
      </c>
      <c r="J2527" s="8">
        <f>AVERAGEIFS(I:I,A:A,A2527)</f>
        <v>54974519.445108309</v>
      </c>
      <c r="K2527" s="8">
        <f t="shared" si="118"/>
        <v>-8.9305291225250762</v>
      </c>
      <c r="L2527" s="8" t="str">
        <f t="shared" si="119"/>
        <v>OK</v>
      </c>
      <c r="O2527" s="2"/>
    </row>
    <row r="2528" spans="1:15">
      <c r="A2528" s="2" t="s">
        <v>5380</v>
      </c>
      <c r="B2528" s="2" t="s">
        <v>3547</v>
      </c>
      <c r="C2528" s="2" t="s">
        <v>4108</v>
      </c>
      <c r="D2528" s="2" t="s">
        <v>4109</v>
      </c>
      <c r="E2528" s="4">
        <v>19.5</v>
      </c>
      <c r="F2528" s="2" t="s">
        <v>146</v>
      </c>
      <c r="G2528" s="2" t="s">
        <v>5347</v>
      </c>
      <c r="H2528" s="2" t="s">
        <v>5381</v>
      </c>
      <c r="I2528" s="8">
        <f t="shared" si="117"/>
        <v>63600493.650413461</v>
      </c>
      <c r="J2528" s="8">
        <f>AVERAGEIFS(I:I,A:A,A2528)</f>
        <v>54974519.445108309</v>
      </c>
      <c r="K2528" s="8">
        <f t="shared" si="118"/>
        <v>15.690858769430683</v>
      </c>
      <c r="L2528" s="8" t="str">
        <f t="shared" si="119"/>
        <v>OK</v>
      </c>
      <c r="O2528" s="2"/>
    </row>
    <row r="2529" spans="1:15">
      <c r="A2529" s="2" t="s">
        <v>5380</v>
      </c>
      <c r="B2529" s="2" t="s">
        <v>3547</v>
      </c>
      <c r="C2529" s="2" t="s">
        <v>4108</v>
      </c>
      <c r="D2529" s="2" t="s">
        <v>4109</v>
      </c>
      <c r="E2529" s="4">
        <v>15</v>
      </c>
      <c r="F2529" s="2" t="s">
        <v>146</v>
      </c>
      <c r="G2529" s="2" t="s">
        <v>5347</v>
      </c>
      <c r="H2529" s="2" t="s">
        <v>5381</v>
      </c>
      <c r="I2529" s="8">
        <f t="shared" si="117"/>
        <v>48923456.654164203</v>
      </c>
      <c r="J2529" s="8">
        <f>AVERAGEIFS(I:I,A:A,A2529)</f>
        <v>54974519.445108309</v>
      </c>
      <c r="K2529" s="8">
        <f t="shared" si="118"/>
        <v>-11.007031715822546</v>
      </c>
      <c r="L2529" s="8" t="str">
        <f t="shared" si="119"/>
        <v>OK</v>
      </c>
      <c r="O2529" s="2"/>
    </row>
    <row r="2530" spans="1:15">
      <c r="A2530" s="2" t="s">
        <v>5380</v>
      </c>
      <c r="B2530" s="2" t="s">
        <v>3547</v>
      </c>
      <c r="C2530" s="2" t="s">
        <v>4108</v>
      </c>
      <c r="D2530" s="2" t="s">
        <v>4109</v>
      </c>
      <c r="E2530" s="4">
        <v>17</v>
      </c>
      <c r="F2530" s="2" t="s">
        <v>146</v>
      </c>
      <c r="G2530" s="2" t="s">
        <v>5347</v>
      </c>
      <c r="H2530" s="2" t="s">
        <v>5381</v>
      </c>
      <c r="I2530" s="8">
        <f t="shared" si="117"/>
        <v>55446584.208052762</v>
      </c>
      <c r="J2530" s="8">
        <f>AVERAGEIFS(I:I,A:A,A2530)</f>
        <v>54974519.445108309</v>
      </c>
      <c r="K2530" s="8">
        <f t="shared" si="118"/>
        <v>0.85869738873443069</v>
      </c>
      <c r="L2530" s="8" t="str">
        <f t="shared" si="119"/>
        <v>OK</v>
      </c>
      <c r="O2530" s="2"/>
    </row>
    <row r="2531" spans="1:15">
      <c r="A2531" s="2" t="s">
        <v>5380</v>
      </c>
      <c r="B2531" s="2" t="s">
        <v>3547</v>
      </c>
      <c r="C2531" s="2" t="s">
        <v>4108</v>
      </c>
      <c r="D2531" s="2" t="s">
        <v>4109</v>
      </c>
      <c r="E2531" s="4">
        <v>16.8</v>
      </c>
      <c r="F2531" s="2" t="s">
        <v>146</v>
      </c>
      <c r="G2531" s="2" t="s">
        <v>5347</v>
      </c>
      <c r="H2531" s="2" t="s">
        <v>5381</v>
      </c>
      <c r="I2531" s="8">
        <f t="shared" si="117"/>
        <v>54794271.452663906</v>
      </c>
      <c r="J2531" s="8">
        <f>AVERAGEIFS(I:I,A:A,A2531)</f>
        <v>54974519.445108309</v>
      </c>
      <c r="K2531" s="8">
        <f t="shared" si="118"/>
        <v>-0.32787552172125478</v>
      </c>
      <c r="L2531" s="8" t="str">
        <f t="shared" si="119"/>
        <v>OK</v>
      </c>
      <c r="O2531" s="2"/>
    </row>
    <row r="2532" spans="1:15">
      <c r="A2532" s="2" t="s">
        <v>5380</v>
      </c>
      <c r="B2532" s="2" t="s">
        <v>3547</v>
      </c>
      <c r="C2532" s="2" t="s">
        <v>4108</v>
      </c>
      <c r="D2532" s="2" t="s">
        <v>4109</v>
      </c>
      <c r="E2532" s="4">
        <v>20.18</v>
      </c>
      <c r="F2532" s="2" t="s">
        <v>146</v>
      </c>
      <c r="G2532" s="2" t="s">
        <v>5347</v>
      </c>
      <c r="H2532" s="2" t="s">
        <v>5381</v>
      </c>
      <c r="I2532" s="8">
        <f t="shared" si="117"/>
        <v>65818357.018735573</v>
      </c>
      <c r="J2532" s="8">
        <f>AVERAGEIFS(I:I,A:A,A2532)</f>
        <v>54974519.445108309</v>
      </c>
      <c r="K2532" s="8">
        <f t="shared" si="118"/>
        <v>19.725206664980057</v>
      </c>
      <c r="L2532" s="8" t="str">
        <f t="shared" si="119"/>
        <v>OK</v>
      </c>
      <c r="O2532" s="2"/>
    </row>
    <row r="2533" spans="1:15">
      <c r="A2533" s="2" t="s">
        <v>5380</v>
      </c>
      <c r="B2533" s="2" t="s">
        <v>3547</v>
      </c>
      <c r="C2533" s="2" t="s">
        <v>4108</v>
      </c>
      <c r="D2533" s="2" t="s">
        <v>4109</v>
      </c>
      <c r="E2533" s="4">
        <v>20.309999999999999</v>
      </c>
      <c r="F2533" s="2" t="s">
        <v>146</v>
      </c>
      <c r="G2533" s="2" t="s">
        <v>5347</v>
      </c>
      <c r="H2533" s="2" t="s">
        <v>5381</v>
      </c>
      <c r="I2533" s="8">
        <f t="shared" si="117"/>
        <v>66242360.309738323</v>
      </c>
      <c r="J2533" s="8">
        <f>AVERAGEIFS(I:I,A:A,A2533)</f>
        <v>54974519.445108309</v>
      </c>
      <c r="K2533" s="8">
        <f t="shared" si="118"/>
        <v>20.496479056776252</v>
      </c>
      <c r="L2533" s="8" t="str">
        <f t="shared" si="119"/>
        <v>OK</v>
      </c>
      <c r="O2533" s="2"/>
    </row>
    <row r="2534" spans="1:15">
      <c r="A2534" s="2" t="s">
        <v>5380</v>
      </c>
      <c r="B2534" s="2" t="s">
        <v>3547</v>
      </c>
      <c r="C2534" s="2" t="s">
        <v>4108</v>
      </c>
      <c r="D2534" s="2" t="s">
        <v>4109</v>
      </c>
      <c r="E2534" s="4">
        <v>20</v>
      </c>
      <c r="F2534" s="2" t="s">
        <v>146</v>
      </c>
      <c r="G2534" s="2" t="s">
        <v>5347</v>
      </c>
      <c r="H2534" s="2" t="s">
        <v>5381</v>
      </c>
      <c r="I2534" s="8">
        <f t="shared" si="117"/>
        <v>65231275.538885601</v>
      </c>
      <c r="J2534" s="8">
        <f>AVERAGEIFS(I:I,A:A,A2534)</f>
        <v>54974519.445108309</v>
      </c>
      <c r="K2534" s="8">
        <f t="shared" si="118"/>
        <v>18.657291045569924</v>
      </c>
      <c r="L2534" s="8" t="str">
        <f t="shared" si="119"/>
        <v>OK</v>
      </c>
      <c r="O2534" s="2"/>
    </row>
    <row r="2535" spans="1:15">
      <c r="A2535" s="2" t="s">
        <v>5382</v>
      </c>
      <c r="B2535" s="2" t="s">
        <v>310</v>
      </c>
      <c r="C2535" s="2" t="s">
        <v>4110</v>
      </c>
      <c r="D2535" s="2" t="s">
        <v>4111</v>
      </c>
      <c r="E2535" s="4">
        <v>16.07</v>
      </c>
      <c r="F2535" s="2" t="s">
        <v>146</v>
      </c>
      <c r="H2535" s="2" t="s">
        <v>5383</v>
      </c>
      <c r="I2535" s="8">
        <f t="shared" si="117"/>
        <v>52413329.89549458</v>
      </c>
      <c r="J2535" s="8">
        <f>AVERAGEIFS(I:I,A:A,A2535)</f>
        <v>55799920.2838884</v>
      </c>
      <c r="K2535" s="8">
        <f t="shared" si="118"/>
        <v>-6.0691670725767306</v>
      </c>
      <c r="L2535" s="8" t="str">
        <f t="shared" si="119"/>
        <v>OK</v>
      </c>
      <c r="O2535" s="2"/>
    </row>
    <row r="2536" spans="1:15">
      <c r="A2536" s="2" t="s">
        <v>5382</v>
      </c>
      <c r="B2536" s="2" t="s">
        <v>310</v>
      </c>
      <c r="C2536" s="2" t="s">
        <v>4110</v>
      </c>
      <c r="D2536" s="2" t="s">
        <v>4111</v>
      </c>
      <c r="E2536" s="4">
        <v>19.25</v>
      </c>
      <c r="F2536" s="2" t="s">
        <v>146</v>
      </c>
      <c r="H2536" s="2" t="s">
        <v>5383</v>
      </c>
      <c r="I2536" s="8">
        <f t="shared" si="117"/>
        <v>62785102.706177391</v>
      </c>
      <c r="J2536" s="8">
        <f>AVERAGEIFS(I:I,A:A,A2536)</f>
        <v>55799920.2838884</v>
      </c>
      <c r="K2536" s="8">
        <f t="shared" si="118"/>
        <v>12.518265952264951</v>
      </c>
      <c r="L2536" s="8" t="str">
        <f t="shared" si="119"/>
        <v>OK</v>
      </c>
      <c r="O2536" s="2"/>
    </row>
    <row r="2537" spans="1:15">
      <c r="A2537" s="2" t="s">
        <v>5382</v>
      </c>
      <c r="B2537" s="2" t="s">
        <v>310</v>
      </c>
      <c r="C2537" s="2" t="s">
        <v>4110</v>
      </c>
      <c r="D2537" s="2" t="s">
        <v>4111</v>
      </c>
      <c r="E2537" s="4">
        <v>19.53</v>
      </c>
      <c r="F2537" s="2" t="s">
        <v>146</v>
      </c>
      <c r="H2537" s="2" t="s">
        <v>5383</v>
      </c>
      <c r="I2537" s="8">
        <f t="shared" si="117"/>
        <v>63698340.563721798</v>
      </c>
      <c r="J2537" s="8">
        <f>AVERAGEIFS(I:I,A:A,A2537)</f>
        <v>55799920.2838884</v>
      </c>
      <c r="K2537" s="8">
        <f t="shared" si="118"/>
        <v>14.154895275207014</v>
      </c>
      <c r="L2537" s="8" t="str">
        <f t="shared" si="119"/>
        <v>OK</v>
      </c>
      <c r="O2537" s="2"/>
    </row>
    <row r="2538" spans="1:15">
      <c r="A2538" s="2" t="s">
        <v>5382</v>
      </c>
      <c r="B2538" s="2" t="s">
        <v>310</v>
      </c>
      <c r="C2538" s="2" t="s">
        <v>4110</v>
      </c>
      <c r="D2538" s="2" t="s">
        <v>4111</v>
      </c>
      <c r="E2538" s="4">
        <v>16.100000000000001</v>
      </c>
      <c r="F2538" s="2" t="s">
        <v>146</v>
      </c>
      <c r="H2538" s="2" t="s">
        <v>5383</v>
      </c>
      <c r="I2538" s="8">
        <f t="shared" si="117"/>
        <v>52511176.808802918</v>
      </c>
      <c r="J2538" s="8">
        <f>AVERAGEIFS(I:I,A:A,A2538)</f>
        <v>55799920.2838884</v>
      </c>
      <c r="K2538" s="8">
        <f t="shared" si="118"/>
        <v>-5.8938139308329252</v>
      </c>
      <c r="L2538" s="8" t="str">
        <f t="shared" si="119"/>
        <v>OK</v>
      </c>
      <c r="O2538" s="2"/>
    </row>
    <row r="2539" spans="1:15">
      <c r="A2539" s="2" t="s">
        <v>5382</v>
      </c>
      <c r="B2539" s="2" t="s">
        <v>310</v>
      </c>
      <c r="C2539" s="2" t="s">
        <v>4110</v>
      </c>
      <c r="D2539" s="2" t="s">
        <v>4111</v>
      </c>
      <c r="E2539" s="4">
        <v>15.85</v>
      </c>
      <c r="F2539" s="2" t="s">
        <v>146</v>
      </c>
      <c r="H2539" s="2" t="s">
        <v>5383</v>
      </c>
      <c r="I2539" s="8">
        <f t="shared" si="117"/>
        <v>51695785.86456684</v>
      </c>
      <c r="J2539" s="8">
        <f>AVERAGEIFS(I:I,A:A,A2539)</f>
        <v>55799920.2838884</v>
      </c>
      <c r="K2539" s="8">
        <f t="shared" si="118"/>
        <v>-7.3550901120311813</v>
      </c>
      <c r="L2539" s="8" t="str">
        <f t="shared" si="119"/>
        <v>OK</v>
      </c>
      <c r="O2539" s="2"/>
    </row>
    <row r="2540" spans="1:15">
      <c r="A2540" s="2" t="s">
        <v>5382</v>
      </c>
      <c r="B2540" s="2" t="s">
        <v>310</v>
      </c>
      <c r="C2540" s="2" t="s">
        <v>4110</v>
      </c>
      <c r="D2540" s="2" t="s">
        <v>4111</v>
      </c>
      <c r="E2540" s="4">
        <v>15.85</v>
      </c>
      <c r="F2540" s="2" t="s">
        <v>146</v>
      </c>
      <c r="H2540" s="2" t="s">
        <v>5383</v>
      </c>
      <c r="I2540" s="8">
        <f t="shared" si="117"/>
        <v>51695785.86456684</v>
      </c>
      <c r="J2540" s="8">
        <f>AVERAGEIFS(I:I,A:A,A2540)</f>
        <v>55799920.2838884</v>
      </c>
      <c r="K2540" s="8">
        <f t="shared" si="118"/>
        <v>-7.3550901120311813</v>
      </c>
      <c r="L2540" s="8" t="str">
        <f t="shared" si="119"/>
        <v>OK</v>
      </c>
      <c r="O2540" s="2"/>
    </row>
    <row r="2541" spans="1:15">
      <c r="A2541" s="2" t="s">
        <v>5799</v>
      </c>
      <c r="B2541" s="2" t="s">
        <v>176</v>
      </c>
      <c r="C2541" s="2" t="s">
        <v>4112</v>
      </c>
      <c r="D2541" s="2" t="s">
        <v>4113</v>
      </c>
      <c r="E2541" s="4">
        <v>16.5959</v>
      </c>
      <c r="F2541" s="2" t="s">
        <v>146</v>
      </c>
      <c r="G2541" s="2" t="s">
        <v>5146</v>
      </c>
      <c r="H2541" s="2" t="s">
        <v>5385</v>
      </c>
      <c r="I2541" s="8">
        <f t="shared" si="117"/>
        <v>54128586.285789579</v>
      </c>
      <c r="J2541" s="8">
        <f>AVERAGEIFS(I:I,A:A,A2541)</f>
        <v>56644629.062519446</v>
      </c>
      <c r="K2541" s="8">
        <f t="shared" si="118"/>
        <v>-4.4418029005942934</v>
      </c>
      <c r="L2541" s="8" t="str">
        <f t="shared" si="119"/>
        <v>OK</v>
      </c>
      <c r="O2541" s="2"/>
    </row>
    <row r="2542" spans="1:15">
      <c r="A2542" s="2" t="s">
        <v>5799</v>
      </c>
      <c r="B2542" s="2" t="s">
        <v>176</v>
      </c>
      <c r="C2542" s="2" t="s">
        <v>4112</v>
      </c>
      <c r="D2542" s="2" t="s">
        <v>4113</v>
      </c>
      <c r="E2542" s="4">
        <v>16.07</v>
      </c>
      <c r="F2542" s="2" t="s">
        <v>146</v>
      </c>
      <c r="G2542" s="2" t="s">
        <v>5146</v>
      </c>
      <c r="H2542" s="2" t="s">
        <v>5385</v>
      </c>
      <c r="I2542" s="8">
        <f t="shared" si="117"/>
        <v>52413329.89549458</v>
      </c>
      <c r="J2542" s="8">
        <f>AVERAGEIFS(I:I,A:A,A2542)</f>
        <v>56644629.062519446</v>
      </c>
      <c r="K2542" s="8">
        <f t="shared" si="118"/>
        <v>-7.4699035672997738</v>
      </c>
      <c r="L2542" s="8" t="str">
        <f t="shared" si="119"/>
        <v>OK</v>
      </c>
      <c r="O2542" s="2"/>
    </row>
    <row r="2543" spans="1:15">
      <c r="A2543" s="2" t="s">
        <v>5799</v>
      </c>
      <c r="B2543" s="2" t="s">
        <v>176</v>
      </c>
      <c r="C2543" s="2" t="s">
        <v>4112</v>
      </c>
      <c r="D2543" s="2" t="s">
        <v>4113</v>
      </c>
      <c r="E2543" s="4">
        <v>18.3</v>
      </c>
      <c r="F2543" s="2" t="s">
        <v>146</v>
      </c>
      <c r="G2543" s="2" t="s">
        <v>5146</v>
      </c>
      <c r="H2543" s="2" t="s">
        <v>5385</v>
      </c>
      <c r="I2543" s="8">
        <f t="shared" si="117"/>
        <v>59686617.118080325</v>
      </c>
      <c r="J2543" s="8">
        <f>AVERAGEIFS(I:I,A:A,A2543)</f>
        <v>56644629.062519446</v>
      </c>
      <c r="K2543" s="8">
        <f t="shared" si="118"/>
        <v>5.3703027204986986</v>
      </c>
      <c r="L2543" s="8" t="str">
        <f t="shared" si="119"/>
        <v>OK</v>
      </c>
      <c r="O2543" s="2"/>
    </row>
    <row r="2544" spans="1:15">
      <c r="A2544" s="2" t="s">
        <v>5799</v>
      </c>
      <c r="B2544" s="2" t="s">
        <v>176</v>
      </c>
      <c r="C2544" s="2" t="s">
        <v>4112</v>
      </c>
      <c r="D2544" s="2" t="s">
        <v>4113</v>
      </c>
      <c r="E2544" s="4">
        <v>16.07</v>
      </c>
      <c r="F2544" s="2" t="s">
        <v>146</v>
      </c>
      <c r="G2544" s="2" t="s">
        <v>5146</v>
      </c>
      <c r="H2544" s="2" t="s">
        <v>5385</v>
      </c>
      <c r="I2544" s="8">
        <f t="shared" si="117"/>
        <v>52413329.89549458</v>
      </c>
      <c r="J2544" s="8">
        <f>AVERAGEIFS(I:I,A:A,A2544)</f>
        <v>56644629.062519446</v>
      </c>
      <c r="K2544" s="8">
        <f t="shared" si="118"/>
        <v>-7.4699035672997738</v>
      </c>
      <c r="L2544" s="8" t="str">
        <f t="shared" si="119"/>
        <v>OK</v>
      </c>
      <c r="O2544" s="2"/>
    </row>
    <row r="2545" spans="1:15">
      <c r="A2545" s="2" t="s">
        <v>5799</v>
      </c>
      <c r="B2545" s="2" t="s">
        <v>176</v>
      </c>
      <c r="C2545" s="2" t="s">
        <v>4112</v>
      </c>
      <c r="D2545" s="2" t="s">
        <v>4113</v>
      </c>
      <c r="E2545" s="4">
        <v>17.100000000000001</v>
      </c>
      <c r="F2545" s="2" t="s">
        <v>146</v>
      </c>
      <c r="G2545" s="2" t="s">
        <v>5146</v>
      </c>
      <c r="H2545" s="2" t="s">
        <v>5385</v>
      </c>
      <c r="I2545" s="8">
        <f t="shared" si="117"/>
        <v>55772740.585747197</v>
      </c>
      <c r="J2545" s="8">
        <f>AVERAGEIFS(I:I,A:A,A2545)</f>
        <v>56644629.062519446</v>
      </c>
      <c r="K2545" s="8">
        <f t="shared" si="118"/>
        <v>-1.5392253267471068</v>
      </c>
      <c r="L2545" s="8" t="str">
        <f t="shared" si="119"/>
        <v>OK</v>
      </c>
      <c r="O2545" s="2"/>
    </row>
    <row r="2546" spans="1:15">
      <c r="A2546" s="2" t="s">
        <v>5799</v>
      </c>
      <c r="B2546" s="2" t="s">
        <v>176</v>
      </c>
      <c r="C2546" s="2" t="s">
        <v>4112</v>
      </c>
      <c r="D2546" s="2" t="s">
        <v>4113</v>
      </c>
      <c r="E2546" s="4">
        <v>17.14</v>
      </c>
      <c r="F2546" s="2" t="s">
        <v>146</v>
      </c>
      <c r="G2546" s="2" t="s">
        <v>5146</v>
      </c>
      <c r="H2546" s="2" t="s">
        <v>5385</v>
      </c>
      <c r="I2546" s="8">
        <f t="shared" si="117"/>
        <v>55903203.136824965</v>
      </c>
      <c r="J2546" s="8">
        <f>AVERAGEIFS(I:I,A:A,A2546)</f>
        <v>56644629.062519446</v>
      </c>
      <c r="K2546" s="8">
        <f t="shared" si="118"/>
        <v>-1.3089077251722481</v>
      </c>
      <c r="L2546" s="8" t="str">
        <f t="shared" si="119"/>
        <v>OK</v>
      </c>
      <c r="O2546" s="2"/>
    </row>
    <row r="2547" spans="1:15">
      <c r="A2547" s="2" t="s">
        <v>5799</v>
      </c>
      <c r="B2547" s="2" t="s">
        <v>176</v>
      </c>
      <c r="C2547" s="2" t="s">
        <v>4112</v>
      </c>
      <c r="D2547" s="2" t="s">
        <v>4113</v>
      </c>
      <c r="E2547" s="4">
        <v>19.28</v>
      </c>
      <c r="F2547" s="2" t="s">
        <v>146</v>
      </c>
      <c r="G2547" s="2" t="s">
        <v>5146</v>
      </c>
      <c r="H2547" s="2" t="s">
        <v>5385</v>
      </c>
      <c r="I2547" s="8">
        <f t="shared" si="117"/>
        <v>62882949.619485728</v>
      </c>
      <c r="J2547" s="8">
        <f>AVERAGEIFS(I:I,A:A,A2547)</f>
        <v>56644629.062519446</v>
      </c>
      <c r="K2547" s="8">
        <f t="shared" si="118"/>
        <v>11.013083959082802</v>
      </c>
      <c r="L2547" s="8" t="str">
        <f t="shared" si="119"/>
        <v>OK</v>
      </c>
      <c r="O2547" s="2"/>
    </row>
    <row r="2548" spans="1:15">
      <c r="A2548" s="2" t="s">
        <v>5799</v>
      </c>
      <c r="B2548" s="2" t="s">
        <v>176</v>
      </c>
      <c r="C2548" s="2" t="s">
        <v>4112</v>
      </c>
      <c r="D2548" s="2" t="s">
        <v>4113</v>
      </c>
      <c r="E2548" s="4">
        <v>18.95</v>
      </c>
      <c r="F2548" s="2" t="s">
        <v>146</v>
      </c>
      <c r="G2548" s="2" t="s">
        <v>5146</v>
      </c>
      <c r="H2548" s="2" t="s">
        <v>5385</v>
      </c>
      <c r="I2548" s="8">
        <f t="shared" si="117"/>
        <v>61806633.573094107</v>
      </c>
      <c r="J2548" s="8">
        <f>AVERAGEIFS(I:I,A:A,A2548)</f>
        <v>56644629.062519446</v>
      </c>
      <c r="K2548" s="8">
        <f t="shared" si="118"/>
        <v>9.1129637460901858</v>
      </c>
      <c r="L2548" s="8" t="str">
        <f t="shared" si="119"/>
        <v>OK</v>
      </c>
      <c r="O2548" s="2"/>
    </row>
    <row r="2549" spans="1:15">
      <c r="A2549" s="2" t="s">
        <v>5799</v>
      </c>
      <c r="B2549" s="2" t="s">
        <v>176</v>
      </c>
      <c r="C2549" s="2" t="s">
        <v>4112</v>
      </c>
      <c r="D2549" s="2" t="s">
        <v>4113</v>
      </c>
      <c r="E2549" s="4">
        <v>16.8</v>
      </c>
      <c r="F2549" s="2" t="s">
        <v>146</v>
      </c>
      <c r="G2549" s="2" t="s">
        <v>5146</v>
      </c>
      <c r="H2549" s="2" t="s">
        <v>5385</v>
      </c>
      <c r="I2549" s="8">
        <f t="shared" si="117"/>
        <v>54794271.452663906</v>
      </c>
      <c r="J2549" s="8">
        <f>AVERAGEIFS(I:I,A:A,A2549)</f>
        <v>56644629.062519446</v>
      </c>
      <c r="K2549" s="8">
        <f t="shared" si="118"/>
        <v>-3.2666073385585692</v>
      </c>
      <c r="L2549" s="8" t="str">
        <f t="shared" si="119"/>
        <v>OK</v>
      </c>
      <c r="O2549" s="2"/>
    </row>
    <row r="2550" spans="1:15">
      <c r="A2550" s="2" t="s">
        <v>5386</v>
      </c>
      <c r="B2550" s="2" t="s">
        <v>163</v>
      </c>
      <c r="C2550" s="2" t="s">
        <v>4114</v>
      </c>
      <c r="D2550" s="2" t="s">
        <v>4115</v>
      </c>
      <c r="E2550" s="4">
        <v>15.1356</v>
      </c>
      <c r="F2550" s="2" t="s">
        <v>146</v>
      </c>
      <c r="G2550" s="2" t="s">
        <v>5092</v>
      </c>
      <c r="H2550" s="2" t="s">
        <v>5387</v>
      </c>
      <c r="I2550" s="8">
        <f t="shared" si="117"/>
        <v>49365724.702317849</v>
      </c>
      <c r="J2550" s="8">
        <f>AVERAGEIFS(I:I,A:A,A2550)</f>
        <v>60692483.386889949</v>
      </c>
      <c r="K2550" s="8">
        <f t="shared" si="118"/>
        <v>-18.662539498291096</v>
      </c>
      <c r="L2550" s="8" t="str">
        <f t="shared" si="119"/>
        <v>OK</v>
      </c>
      <c r="O2550" s="2"/>
    </row>
    <row r="2551" spans="1:15">
      <c r="A2551" s="2" t="s">
        <v>5386</v>
      </c>
      <c r="B2551" s="2" t="s">
        <v>163</v>
      </c>
      <c r="C2551" s="2" t="s">
        <v>4114</v>
      </c>
      <c r="D2551" s="2" t="s">
        <v>4115</v>
      </c>
      <c r="E2551" s="4">
        <v>15</v>
      </c>
      <c r="F2551" s="2" t="s">
        <v>146</v>
      </c>
      <c r="G2551" s="2" t="s">
        <v>5092</v>
      </c>
      <c r="H2551" s="2" t="s">
        <v>5387</v>
      </c>
      <c r="I2551" s="8">
        <f t="shared" si="117"/>
        <v>48923456.654164203</v>
      </c>
      <c r="J2551" s="8">
        <f>AVERAGEIFS(I:I,A:A,A2551)</f>
        <v>60692483.386889949</v>
      </c>
      <c r="K2551" s="8">
        <f t="shared" si="118"/>
        <v>-19.391242664603091</v>
      </c>
      <c r="L2551" s="8" t="str">
        <f t="shared" si="119"/>
        <v>OK</v>
      </c>
      <c r="O2551" s="2"/>
    </row>
    <row r="2552" spans="1:15">
      <c r="A2552" s="2" t="s">
        <v>5386</v>
      </c>
      <c r="B2552" s="2" t="s">
        <v>163</v>
      </c>
      <c r="C2552" s="2" t="s">
        <v>4114</v>
      </c>
      <c r="D2552" s="2" t="s">
        <v>4115</v>
      </c>
      <c r="E2552" s="4">
        <v>35.200000000000003</v>
      </c>
      <c r="F2552" s="2" t="s">
        <v>146</v>
      </c>
      <c r="G2552" s="2" t="s">
        <v>5092</v>
      </c>
      <c r="H2552" s="2" t="s">
        <v>5387</v>
      </c>
      <c r="I2552" s="8">
        <f t="shared" si="117"/>
        <v>114807044.94843867</v>
      </c>
      <c r="J2552" s="8">
        <f>AVERAGEIFS(I:I,A:A,A2552)</f>
        <v>60692483.386889949</v>
      </c>
      <c r="K2552" s="8">
        <f t="shared" si="118"/>
        <v>89.161883880398094</v>
      </c>
      <c r="L2552" s="8" t="str">
        <f t="shared" si="119"/>
        <v>Groesser50</v>
      </c>
      <c r="O2552" s="2"/>
    </row>
    <row r="2553" spans="1:15">
      <c r="A2553" s="2" t="s">
        <v>5386</v>
      </c>
      <c r="B2553" s="2" t="s">
        <v>163</v>
      </c>
      <c r="C2553" s="2" t="s">
        <v>4114</v>
      </c>
      <c r="D2553" s="2" t="s">
        <v>4115</v>
      </c>
      <c r="E2553" s="4">
        <v>15</v>
      </c>
      <c r="F2553" s="2" t="s">
        <v>146</v>
      </c>
      <c r="G2553" s="2" t="s">
        <v>5092</v>
      </c>
      <c r="H2553" s="2" t="s">
        <v>5387</v>
      </c>
      <c r="I2553" s="8">
        <f t="shared" si="117"/>
        <v>48923456.654164203</v>
      </c>
      <c r="J2553" s="8">
        <f>AVERAGEIFS(I:I,A:A,A2553)</f>
        <v>60692483.386889949</v>
      </c>
      <c r="K2553" s="8">
        <f t="shared" si="118"/>
        <v>-19.391242664603091</v>
      </c>
      <c r="L2553" s="8" t="str">
        <f t="shared" si="119"/>
        <v>OK</v>
      </c>
      <c r="O2553" s="2"/>
    </row>
    <row r="2554" spans="1:15">
      <c r="A2554" s="2" t="s">
        <v>5386</v>
      </c>
      <c r="B2554" s="2" t="s">
        <v>163</v>
      </c>
      <c r="C2554" s="2" t="s">
        <v>4114</v>
      </c>
      <c r="D2554" s="2" t="s">
        <v>4115</v>
      </c>
      <c r="E2554" s="4">
        <v>15.3</v>
      </c>
      <c r="F2554" s="2" t="s">
        <v>146</v>
      </c>
      <c r="G2554" s="2" t="s">
        <v>5092</v>
      </c>
      <c r="H2554" s="2" t="s">
        <v>5387</v>
      </c>
      <c r="I2554" s="8">
        <f t="shared" si="117"/>
        <v>49901925.787247486</v>
      </c>
      <c r="J2554" s="8">
        <f>AVERAGEIFS(I:I,A:A,A2554)</f>
        <v>60692483.386889949</v>
      </c>
      <c r="K2554" s="8">
        <f t="shared" si="118"/>
        <v>-17.779067517895154</v>
      </c>
      <c r="L2554" s="8" t="str">
        <f t="shared" si="119"/>
        <v>OK</v>
      </c>
      <c r="O2554" s="2"/>
    </row>
    <row r="2555" spans="1:15">
      <c r="A2555" s="2" t="s">
        <v>5386</v>
      </c>
      <c r="B2555" s="2" t="s">
        <v>163</v>
      </c>
      <c r="C2555" s="2" t="s">
        <v>4114</v>
      </c>
      <c r="D2555" s="2" t="s">
        <v>4115</v>
      </c>
      <c r="E2555" s="4">
        <v>15.28</v>
      </c>
      <c r="F2555" s="2" t="s">
        <v>146</v>
      </c>
      <c r="G2555" s="2" t="s">
        <v>5092</v>
      </c>
      <c r="H2555" s="2" t="s">
        <v>5387</v>
      </c>
      <c r="I2555" s="8">
        <f t="shared" si="117"/>
        <v>49836694.511708595</v>
      </c>
      <c r="J2555" s="8">
        <f>AVERAGEIFS(I:I,A:A,A2555)</f>
        <v>60692483.386889949</v>
      </c>
      <c r="K2555" s="8">
        <f t="shared" si="118"/>
        <v>-17.886545861009029</v>
      </c>
      <c r="L2555" s="8" t="str">
        <f t="shared" si="119"/>
        <v>OK</v>
      </c>
      <c r="O2555" s="2"/>
    </row>
    <row r="2556" spans="1:15">
      <c r="A2556" s="2" t="s">
        <v>5386</v>
      </c>
      <c r="B2556" s="2" t="s">
        <v>163</v>
      </c>
      <c r="C2556" s="2" t="s">
        <v>4114</v>
      </c>
      <c r="D2556" s="2" t="s">
        <v>4115</v>
      </c>
      <c r="E2556" s="4">
        <v>16</v>
      </c>
      <c r="F2556" s="2" t="s">
        <v>146</v>
      </c>
      <c r="G2556" s="2" t="s">
        <v>5092</v>
      </c>
      <c r="H2556" s="2" t="s">
        <v>5387</v>
      </c>
      <c r="I2556" s="8">
        <f t="shared" si="117"/>
        <v>52185020.431108482</v>
      </c>
      <c r="J2556" s="8">
        <f>AVERAGEIFS(I:I,A:A,A2556)</f>
        <v>60692483.386889949</v>
      </c>
      <c r="K2556" s="8">
        <f t="shared" si="118"/>
        <v>-14.017325508909961</v>
      </c>
      <c r="L2556" s="8" t="str">
        <f t="shared" si="119"/>
        <v>OK</v>
      </c>
      <c r="O2556" s="2"/>
    </row>
    <row r="2557" spans="1:15">
      <c r="A2557" s="2" t="s">
        <v>5386</v>
      </c>
      <c r="B2557" s="2" t="s">
        <v>163</v>
      </c>
      <c r="C2557" s="2" t="s">
        <v>4114</v>
      </c>
      <c r="D2557" s="2" t="s">
        <v>4115</v>
      </c>
      <c r="E2557" s="4">
        <v>20.14</v>
      </c>
      <c r="F2557" s="2" t="s">
        <v>146</v>
      </c>
      <c r="G2557" s="2" t="s">
        <v>5092</v>
      </c>
      <c r="H2557" s="2" t="s">
        <v>5387</v>
      </c>
      <c r="I2557" s="8">
        <f t="shared" si="117"/>
        <v>65687894.467657804</v>
      </c>
      <c r="J2557" s="8">
        <f>AVERAGEIFS(I:I,A:A,A2557)</f>
        <v>60692483.386889949</v>
      </c>
      <c r="K2557" s="8">
        <f t="shared" si="118"/>
        <v>8.2306915156595828</v>
      </c>
      <c r="L2557" s="8" t="str">
        <f t="shared" si="119"/>
        <v>OK</v>
      </c>
      <c r="O2557" s="2"/>
    </row>
    <row r="2558" spans="1:15">
      <c r="A2558" s="2" t="s">
        <v>5386</v>
      </c>
      <c r="B2558" s="2" t="s">
        <v>163</v>
      </c>
      <c r="C2558" s="2" t="s">
        <v>4114</v>
      </c>
      <c r="D2558" s="2" t="s">
        <v>4115</v>
      </c>
      <c r="E2558" s="4">
        <v>20.420000000000002</v>
      </c>
      <c r="F2558" s="2" t="s">
        <v>146</v>
      </c>
      <c r="G2558" s="2" t="s">
        <v>5092</v>
      </c>
      <c r="H2558" s="2" t="s">
        <v>5387</v>
      </c>
      <c r="I2558" s="8">
        <f t="shared" si="117"/>
        <v>66601132.325202204</v>
      </c>
      <c r="J2558" s="8">
        <f>AVERAGEIFS(I:I,A:A,A2558)</f>
        <v>60692483.386889949</v>
      </c>
      <c r="K2558" s="8">
        <f t="shared" si="118"/>
        <v>9.7353883192536692</v>
      </c>
      <c r="L2558" s="8" t="str">
        <f t="shared" si="119"/>
        <v>OK</v>
      </c>
      <c r="O2558" s="2"/>
    </row>
    <row r="2559" spans="1:15">
      <c r="A2559" s="2" t="s">
        <v>5388</v>
      </c>
      <c r="B2559" s="2" t="s">
        <v>176</v>
      </c>
      <c r="C2559" s="2" t="s">
        <v>4116</v>
      </c>
      <c r="D2559" s="2" t="s">
        <v>4117</v>
      </c>
      <c r="E2559" s="4">
        <v>16.4437</v>
      </c>
      <c r="F2559" s="2" t="s">
        <v>146</v>
      </c>
      <c r="G2559" s="2" t="s">
        <v>4674</v>
      </c>
      <c r="H2559" s="2" t="s">
        <v>5389</v>
      </c>
      <c r="I2559" s="8">
        <f t="shared" si="117"/>
        <v>53632176.278938659</v>
      </c>
      <c r="J2559" s="8">
        <f>AVERAGEIFS(I:I,A:A,A2559)</f>
        <v>60226283.614522964</v>
      </c>
      <c r="K2559" s="8">
        <f t="shared" si="118"/>
        <v>-10.948886333066387</v>
      </c>
      <c r="L2559" s="8" t="str">
        <f t="shared" si="119"/>
        <v>OK</v>
      </c>
      <c r="O2559" s="2"/>
    </row>
    <row r="2560" spans="1:15">
      <c r="A2560" s="2" t="s">
        <v>5388</v>
      </c>
      <c r="B2560" s="2" t="s">
        <v>176</v>
      </c>
      <c r="C2560" s="2" t="s">
        <v>4116</v>
      </c>
      <c r="D2560" s="2" t="s">
        <v>4117</v>
      </c>
      <c r="E2560" s="4">
        <v>19.77</v>
      </c>
      <c r="F2560" s="2" t="s">
        <v>146</v>
      </c>
      <c r="G2560" s="2" t="s">
        <v>4674</v>
      </c>
      <c r="H2560" s="2" t="s">
        <v>5389</v>
      </c>
      <c r="I2560" s="8">
        <f t="shared" si="117"/>
        <v>64481115.870188415</v>
      </c>
      <c r="J2560" s="8">
        <f>AVERAGEIFS(I:I,A:A,A2560)</f>
        <v>60226283.614522964</v>
      </c>
      <c r="K2560" s="8">
        <f t="shared" si="118"/>
        <v>7.0647431657885784</v>
      </c>
      <c r="L2560" s="8" t="str">
        <f t="shared" si="119"/>
        <v>OK</v>
      </c>
      <c r="O2560" s="2"/>
    </row>
    <row r="2561" spans="1:15">
      <c r="A2561" s="2" t="s">
        <v>5388</v>
      </c>
      <c r="B2561" s="2" t="s">
        <v>176</v>
      </c>
      <c r="C2561" s="2" t="s">
        <v>4116</v>
      </c>
      <c r="D2561" s="2" t="s">
        <v>4117</v>
      </c>
      <c r="E2561" s="4">
        <v>19.77</v>
      </c>
      <c r="F2561" s="2" t="s">
        <v>146</v>
      </c>
      <c r="G2561" s="2" t="s">
        <v>4674</v>
      </c>
      <c r="H2561" s="2" t="s">
        <v>5389</v>
      </c>
      <c r="I2561" s="8">
        <f t="shared" si="117"/>
        <v>64481115.870188415</v>
      </c>
      <c r="J2561" s="8">
        <f>AVERAGEIFS(I:I,A:A,A2561)</f>
        <v>60226283.614522964</v>
      </c>
      <c r="K2561" s="8">
        <f t="shared" si="118"/>
        <v>7.0647431657885784</v>
      </c>
      <c r="L2561" s="8" t="str">
        <f t="shared" si="119"/>
        <v>OK</v>
      </c>
      <c r="O2561" s="2"/>
    </row>
    <row r="2562" spans="1:15">
      <c r="A2562" s="2" t="s">
        <v>5388</v>
      </c>
      <c r="B2562" s="2" t="s">
        <v>176</v>
      </c>
      <c r="C2562" s="2" t="s">
        <v>4116</v>
      </c>
      <c r="D2562" s="2" t="s">
        <v>4117</v>
      </c>
      <c r="E2562" s="4">
        <v>16.5</v>
      </c>
      <c r="F2562" s="2" t="s">
        <v>146</v>
      </c>
      <c r="G2562" s="2" t="s">
        <v>4674</v>
      </c>
      <c r="H2562" s="2" t="s">
        <v>5389</v>
      </c>
      <c r="I2562" s="8">
        <f t="shared" si="117"/>
        <v>53815802.319580622</v>
      </c>
      <c r="J2562" s="8">
        <f>AVERAGEIFS(I:I,A:A,A2562)</f>
        <v>60226283.614522964</v>
      </c>
      <c r="K2562" s="8">
        <f t="shared" si="118"/>
        <v>-10.643992805487535</v>
      </c>
      <c r="L2562" s="8" t="str">
        <f t="shared" si="119"/>
        <v>OK</v>
      </c>
      <c r="O2562" s="2"/>
    </row>
    <row r="2563" spans="1:15">
      <c r="A2563" s="2" t="s">
        <v>5388</v>
      </c>
      <c r="B2563" s="2" t="s">
        <v>176</v>
      </c>
      <c r="C2563" s="2" t="s">
        <v>4116</v>
      </c>
      <c r="D2563" s="2" t="s">
        <v>4117</v>
      </c>
      <c r="E2563" s="4">
        <v>19.3</v>
      </c>
      <c r="F2563" s="2" t="s">
        <v>146</v>
      </c>
      <c r="G2563" s="2" t="s">
        <v>4674</v>
      </c>
      <c r="H2563" s="2" t="s">
        <v>5389</v>
      </c>
      <c r="I2563" s="8">
        <f t="shared" ref="I2563:I2626" si="120">_xlfn.IFS(F2563="Mpc",E2563*$O$1,F2563="kpc",E2563*$S$1,F2563="pc",E2563*$W$1,F2563="Lj",E2563,E2563="",0)</f>
        <v>62948180.895024613</v>
      </c>
      <c r="J2563" s="8">
        <f>AVERAGEIFS(I:I,A:A,A2563)</f>
        <v>60226283.614522964</v>
      </c>
      <c r="K2563" s="8">
        <f t="shared" ref="K2563:K2626" si="121">(I2563/J2563-1)*100</f>
        <v>4.5194508396418698</v>
      </c>
      <c r="L2563" s="8" t="str">
        <f t="shared" ref="L2563:L2626" si="122">IF(K2563&gt;50,"Groesser50",IF(K2563&lt;-50,"Kleiner -50","OK"))</f>
        <v>OK</v>
      </c>
      <c r="O2563" s="2"/>
    </row>
    <row r="2564" spans="1:15">
      <c r="A2564" s="2" t="s">
        <v>5388</v>
      </c>
      <c r="B2564" s="2" t="s">
        <v>176</v>
      </c>
      <c r="C2564" s="2" t="s">
        <v>4116</v>
      </c>
      <c r="D2564" s="2" t="s">
        <v>4117</v>
      </c>
      <c r="E2564" s="4">
        <v>17</v>
      </c>
      <c r="F2564" s="2" t="s">
        <v>146</v>
      </c>
      <c r="G2564" s="2" t="s">
        <v>4674</v>
      </c>
      <c r="H2564" s="2" t="s">
        <v>5389</v>
      </c>
      <c r="I2564" s="8">
        <f t="shared" si="120"/>
        <v>55446584.208052762</v>
      </c>
      <c r="J2564" s="8">
        <f>AVERAGEIFS(I:I,A:A,A2564)</f>
        <v>60226283.614522964</v>
      </c>
      <c r="K2564" s="8">
        <f t="shared" si="121"/>
        <v>-7.936235011714432</v>
      </c>
      <c r="L2564" s="8" t="str">
        <f t="shared" si="122"/>
        <v>OK</v>
      </c>
      <c r="O2564" s="2"/>
    </row>
    <row r="2565" spans="1:15">
      <c r="A2565" s="2" t="s">
        <v>5388</v>
      </c>
      <c r="B2565" s="2" t="s">
        <v>176</v>
      </c>
      <c r="C2565" s="2" t="s">
        <v>4116</v>
      </c>
      <c r="D2565" s="2" t="s">
        <v>4117</v>
      </c>
      <c r="E2565" s="4">
        <v>19.21</v>
      </c>
      <c r="F2565" s="2" t="s">
        <v>146</v>
      </c>
      <c r="G2565" s="2" t="s">
        <v>4674</v>
      </c>
      <c r="H2565" s="2" t="s">
        <v>5389</v>
      </c>
      <c r="I2565" s="8">
        <f t="shared" si="120"/>
        <v>62654640.155099623</v>
      </c>
      <c r="J2565" s="8">
        <f>AVERAGEIFS(I:I,A:A,A2565)</f>
        <v>60226283.614522964</v>
      </c>
      <c r="K2565" s="8">
        <f t="shared" si="121"/>
        <v>4.0320544367626887</v>
      </c>
      <c r="L2565" s="8" t="str">
        <f t="shared" si="122"/>
        <v>OK</v>
      </c>
      <c r="O2565" s="2"/>
    </row>
    <row r="2566" spans="1:15">
      <c r="A2566" s="2" t="s">
        <v>5388</v>
      </c>
      <c r="B2566" s="2" t="s">
        <v>176</v>
      </c>
      <c r="C2566" s="2" t="s">
        <v>4116</v>
      </c>
      <c r="D2566" s="2" t="s">
        <v>4117</v>
      </c>
      <c r="E2566" s="4">
        <v>19.73</v>
      </c>
      <c r="F2566" s="2" t="s">
        <v>146</v>
      </c>
      <c r="G2566" s="2" t="s">
        <v>4674</v>
      </c>
      <c r="H2566" s="2" t="s">
        <v>5389</v>
      </c>
      <c r="I2566" s="8">
        <f t="shared" si="120"/>
        <v>64350653.319110647</v>
      </c>
      <c r="J2566" s="8">
        <f>AVERAGEIFS(I:I,A:A,A2566)</f>
        <v>60226283.614522964</v>
      </c>
      <c r="K2566" s="8">
        <f t="shared" si="121"/>
        <v>6.8481225422867276</v>
      </c>
      <c r="L2566" s="8" t="str">
        <f t="shared" si="122"/>
        <v>OK</v>
      </c>
      <c r="O2566" s="2"/>
    </row>
    <row r="2567" spans="1:15">
      <c r="A2567" s="2" t="s">
        <v>5800</v>
      </c>
      <c r="B2567" s="2" t="s">
        <v>158</v>
      </c>
      <c r="C2567" s="2" t="s">
        <v>4118</v>
      </c>
      <c r="D2567" s="2" t="s">
        <v>4119</v>
      </c>
      <c r="E2567" s="4">
        <v>19.73</v>
      </c>
      <c r="F2567" s="2" t="s">
        <v>146</v>
      </c>
      <c r="G2567" s="2" t="s">
        <v>5391</v>
      </c>
      <c r="H2567" s="2" t="s">
        <v>5392</v>
      </c>
      <c r="I2567" s="8">
        <f t="shared" si="120"/>
        <v>64350653.319110647</v>
      </c>
      <c r="J2567" s="8">
        <f>AVERAGEIFS(I:I,A:A,A2567)</f>
        <v>57456522.885594666</v>
      </c>
      <c r="K2567" s="8">
        <f t="shared" si="121"/>
        <v>11.998864684595212</v>
      </c>
      <c r="L2567" s="8" t="str">
        <f t="shared" si="122"/>
        <v>OK</v>
      </c>
      <c r="O2567" s="2"/>
    </row>
    <row r="2568" spans="1:15">
      <c r="A2568" s="2" t="s">
        <v>5800</v>
      </c>
      <c r="B2568" s="2" t="s">
        <v>158</v>
      </c>
      <c r="C2568" s="2" t="s">
        <v>4118</v>
      </c>
      <c r="D2568" s="2" t="s">
        <v>4119</v>
      </c>
      <c r="E2568" s="4">
        <v>19.739999999999998</v>
      </c>
      <c r="F2568" s="2" t="s">
        <v>146</v>
      </c>
      <c r="G2568" s="2" t="s">
        <v>5391</v>
      </c>
      <c r="H2568" s="2" t="s">
        <v>5392</v>
      </c>
      <c r="I2568" s="8">
        <f t="shared" si="120"/>
        <v>64383268.956880085</v>
      </c>
      <c r="J2568" s="8">
        <f>AVERAGEIFS(I:I,A:A,A2568)</f>
        <v>57456522.885594666</v>
      </c>
      <c r="K2568" s="8">
        <f t="shared" si="121"/>
        <v>12.055630454835754</v>
      </c>
      <c r="L2568" s="8" t="str">
        <f t="shared" si="122"/>
        <v>OK</v>
      </c>
      <c r="O2568" s="2"/>
    </row>
    <row r="2569" spans="1:15">
      <c r="A2569" s="2" t="s">
        <v>5800</v>
      </c>
      <c r="B2569" s="2" t="s">
        <v>158</v>
      </c>
      <c r="C2569" s="2" t="s">
        <v>4118</v>
      </c>
      <c r="D2569" s="2" t="s">
        <v>4119</v>
      </c>
      <c r="E2569" s="4">
        <v>17</v>
      </c>
      <c r="F2569" s="2" t="s">
        <v>146</v>
      </c>
      <c r="G2569" s="2" t="s">
        <v>5391</v>
      </c>
      <c r="H2569" s="2" t="s">
        <v>5392</v>
      </c>
      <c r="I2569" s="8">
        <f t="shared" si="120"/>
        <v>55446584.208052762</v>
      </c>
      <c r="J2569" s="8">
        <f>AVERAGEIFS(I:I,A:A,A2569)</f>
        <v>57456522.885594666</v>
      </c>
      <c r="K2569" s="8">
        <f t="shared" si="121"/>
        <v>-3.4981905910735689</v>
      </c>
      <c r="L2569" s="8" t="str">
        <f t="shared" si="122"/>
        <v>OK</v>
      </c>
      <c r="O2569" s="2"/>
    </row>
    <row r="2570" spans="1:15">
      <c r="A2570" s="2" t="s">
        <v>5800</v>
      </c>
      <c r="B2570" s="2" t="s">
        <v>158</v>
      </c>
      <c r="C2570" s="2" t="s">
        <v>4118</v>
      </c>
      <c r="D2570" s="2" t="s">
        <v>4119</v>
      </c>
      <c r="E2570" s="4">
        <v>17.22</v>
      </c>
      <c r="F2570" s="2" t="s">
        <v>146</v>
      </c>
      <c r="G2570" s="2" t="s">
        <v>5391</v>
      </c>
      <c r="H2570" s="2" t="s">
        <v>5392</v>
      </c>
      <c r="I2570" s="8">
        <f t="shared" si="120"/>
        <v>56164128.238980502</v>
      </c>
      <c r="J2570" s="8">
        <f>AVERAGEIFS(I:I,A:A,A2570)</f>
        <v>57456522.885594666</v>
      </c>
      <c r="K2570" s="8">
        <f t="shared" si="121"/>
        <v>-2.2493436457815874</v>
      </c>
      <c r="L2570" s="8" t="str">
        <f t="shared" si="122"/>
        <v>OK</v>
      </c>
      <c r="O2570" s="2"/>
    </row>
    <row r="2571" spans="1:15">
      <c r="A2571" s="2" t="s">
        <v>5800</v>
      </c>
      <c r="B2571" s="2" t="s">
        <v>158</v>
      </c>
      <c r="C2571" s="2" t="s">
        <v>4118</v>
      </c>
      <c r="D2571" s="2" t="s">
        <v>4119</v>
      </c>
      <c r="E2571" s="4">
        <v>17</v>
      </c>
      <c r="F2571" s="2" t="s">
        <v>146</v>
      </c>
      <c r="G2571" s="2" t="s">
        <v>5391</v>
      </c>
      <c r="H2571" s="2" t="s">
        <v>5392</v>
      </c>
      <c r="I2571" s="8">
        <f t="shared" si="120"/>
        <v>55446584.208052762</v>
      </c>
      <c r="J2571" s="8">
        <f>AVERAGEIFS(I:I,A:A,A2571)</f>
        <v>57456522.885594666</v>
      </c>
      <c r="K2571" s="8">
        <f t="shared" si="121"/>
        <v>-3.4981905910735689</v>
      </c>
      <c r="L2571" s="8" t="str">
        <f t="shared" si="122"/>
        <v>OK</v>
      </c>
      <c r="O2571" s="2"/>
    </row>
    <row r="2572" spans="1:15">
      <c r="A2572" s="2" t="s">
        <v>5800</v>
      </c>
      <c r="B2572" s="2" t="s">
        <v>158</v>
      </c>
      <c r="C2572" s="2" t="s">
        <v>4118</v>
      </c>
      <c r="D2572" s="2" t="s">
        <v>4119</v>
      </c>
      <c r="E2572" s="4">
        <v>17.2</v>
      </c>
      <c r="F2572" s="2" t="s">
        <v>146</v>
      </c>
      <c r="G2572" s="2" t="s">
        <v>5391</v>
      </c>
      <c r="H2572" s="2" t="s">
        <v>5392</v>
      </c>
      <c r="I2572" s="8">
        <f t="shared" si="120"/>
        <v>56098896.963441618</v>
      </c>
      <c r="J2572" s="8">
        <f>AVERAGEIFS(I:I,A:A,A2572)</f>
        <v>57456522.885594666</v>
      </c>
      <c r="K2572" s="8">
        <f t="shared" si="121"/>
        <v>-2.3628751862626696</v>
      </c>
      <c r="L2572" s="8" t="str">
        <f t="shared" si="122"/>
        <v>OK</v>
      </c>
      <c r="O2572" s="2"/>
    </row>
    <row r="2573" spans="1:15">
      <c r="A2573" s="2" t="s">
        <v>5800</v>
      </c>
      <c r="B2573" s="2" t="s">
        <v>158</v>
      </c>
      <c r="C2573" s="2" t="s">
        <v>4118</v>
      </c>
      <c r="D2573" s="2" t="s">
        <v>4119</v>
      </c>
      <c r="E2573" s="4">
        <v>16.52</v>
      </c>
      <c r="F2573" s="2" t="s">
        <v>146</v>
      </c>
      <c r="G2573" s="2" t="s">
        <v>5391</v>
      </c>
      <c r="H2573" s="2" t="s">
        <v>5392</v>
      </c>
      <c r="I2573" s="8">
        <f t="shared" si="120"/>
        <v>53881033.595119506</v>
      </c>
      <c r="J2573" s="8">
        <f>AVERAGEIFS(I:I,A:A,A2573)</f>
        <v>57456522.885594666</v>
      </c>
      <c r="K2573" s="8">
        <f t="shared" si="121"/>
        <v>-6.2229475626197299</v>
      </c>
      <c r="L2573" s="8" t="str">
        <f t="shared" si="122"/>
        <v>OK</v>
      </c>
      <c r="O2573" s="2"/>
    </row>
    <row r="2574" spans="1:15">
      <c r="A2574" s="2" t="s">
        <v>5800</v>
      </c>
      <c r="B2574" s="2" t="s">
        <v>158</v>
      </c>
      <c r="C2574" s="2" t="s">
        <v>4118</v>
      </c>
      <c r="D2574" s="2" t="s">
        <v>4119</v>
      </c>
      <c r="E2574" s="4">
        <v>16.52</v>
      </c>
      <c r="F2574" s="2" t="s">
        <v>146</v>
      </c>
      <c r="G2574" s="2" t="s">
        <v>5391</v>
      </c>
      <c r="H2574" s="2" t="s">
        <v>5392</v>
      </c>
      <c r="I2574" s="8">
        <f t="shared" si="120"/>
        <v>53881033.595119506</v>
      </c>
      <c r="J2574" s="8">
        <f>AVERAGEIFS(I:I,A:A,A2574)</f>
        <v>57456522.885594666</v>
      </c>
      <c r="K2574" s="8">
        <f t="shared" si="121"/>
        <v>-6.2229475626197299</v>
      </c>
      <c r="L2574" s="8" t="str">
        <f t="shared" si="122"/>
        <v>OK</v>
      </c>
      <c r="O2574" s="2"/>
    </row>
    <row r="2575" spans="1:15">
      <c r="A2575" s="2" t="s">
        <v>5801</v>
      </c>
      <c r="B2575" s="2" t="s">
        <v>176</v>
      </c>
      <c r="C2575" s="2" t="s">
        <v>4120</v>
      </c>
      <c r="D2575" s="2" t="s">
        <v>4121</v>
      </c>
      <c r="E2575" s="4">
        <v>16.7</v>
      </c>
      <c r="F2575" s="2" t="s">
        <v>146</v>
      </c>
      <c r="G2575" s="2" t="s">
        <v>4122</v>
      </c>
      <c r="H2575" s="2" t="s">
        <v>5394</v>
      </c>
      <c r="I2575" s="8">
        <f t="shared" si="120"/>
        <v>54468115.074969478</v>
      </c>
      <c r="J2575" s="8">
        <f>AVERAGEIFS(I:I,A:A,A2575)</f>
        <v>61238197.366169006</v>
      </c>
      <c r="K2575" s="8">
        <f t="shared" si="121"/>
        <v>-11.055325895238798</v>
      </c>
      <c r="L2575" s="8" t="str">
        <f t="shared" si="122"/>
        <v>OK</v>
      </c>
      <c r="O2575" s="2"/>
    </row>
    <row r="2576" spans="1:15">
      <c r="A2576" s="2" t="s">
        <v>5801</v>
      </c>
      <c r="B2576" s="2" t="s">
        <v>176</v>
      </c>
      <c r="C2576" s="2" t="s">
        <v>4120</v>
      </c>
      <c r="D2576" s="2" t="s">
        <v>4121</v>
      </c>
      <c r="E2576" s="4">
        <v>14.32</v>
      </c>
      <c r="F2576" s="2" t="s">
        <v>146</v>
      </c>
      <c r="G2576" s="2" t="s">
        <v>4122</v>
      </c>
      <c r="H2576" s="2" t="s">
        <v>5394</v>
      </c>
      <c r="I2576" s="8">
        <f t="shared" si="120"/>
        <v>46705593.285842091</v>
      </c>
      <c r="J2576" s="8">
        <f>AVERAGEIFS(I:I,A:A,A2576)</f>
        <v>61238197.366169006</v>
      </c>
      <c r="K2576" s="8">
        <f t="shared" si="121"/>
        <v>-23.731273462264646</v>
      </c>
      <c r="L2576" s="8" t="str">
        <f t="shared" si="122"/>
        <v>OK</v>
      </c>
      <c r="O2576" s="2"/>
    </row>
    <row r="2577" spans="1:15">
      <c r="A2577" s="2" t="s">
        <v>5801</v>
      </c>
      <c r="B2577" s="2" t="s">
        <v>176</v>
      </c>
      <c r="C2577" s="2" t="s">
        <v>4120</v>
      </c>
      <c r="D2577" s="2" t="s">
        <v>4121</v>
      </c>
      <c r="E2577" s="4">
        <v>11.1686</v>
      </c>
      <c r="F2577" s="2" t="s">
        <v>146</v>
      </c>
      <c r="G2577" s="2" t="s">
        <v>4122</v>
      </c>
      <c r="H2577" s="2" t="s">
        <v>5394</v>
      </c>
      <c r="I2577" s="8">
        <f t="shared" si="120"/>
        <v>36427101.199179888</v>
      </c>
      <c r="J2577" s="8">
        <f>AVERAGEIFS(I:I,A:A,A2577)</f>
        <v>61238197.366169006</v>
      </c>
      <c r="K2577" s="8">
        <f t="shared" si="121"/>
        <v>-40.515719328955932</v>
      </c>
      <c r="L2577" s="8" t="str">
        <f t="shared" si="122"/>
        <v>OK</v>
      </c>
      <c r="O2577" s="2"/>
    </row>
    <row r="2578" spans="1:15">
      <c r="A2578" s="2" t="s">
        <v>5801</v>
      </c>
      <c r="B2578" s="2" t="s">
        <v>176</v>
      </c>
      <c r="C2578" s="2" t="s">
        <v>4120</v>
      </c>
      <c r="D2578" s="2" t="s">
        <v>4121</v>
      </c>
      <c r="E2578" s="4">
        <v>19.95</v>
      </c>
      <c r="F2578" s="2" t="s">
        <v>146</v>
      </c>
      <c r="G2578" s="2" t="s">
        <v>4122</v>
      </c>
      <c r="H2578" s="2" t="s">
        <v>5394</v>
      </c>
      <c r="I2578" s="8">
        <f t="shared" si="120"/>
        <v>65068197.350038387</v>
      </c>
      <c r="J2578" s="8">
        <f>AVERAGEIFS(I:I,A:A,A2578)</f>
        <v>61238197.366169006</v>
      </c>
      <c r="K2578" s="8">
        <f t="shared" si="121"/>
        <v>6.2542663706578461</v>
      </c>
      <c r="L2578" s="8" t="str">
        <f t="shared" si="122"/>
        <v>OK</v>
      </c>
      <c r="O2578" s="2"/>
    </row>
    <row r="2579" spans="1:15">
      <c r="A2579" s="2" t="s">
        <v>5801</v>
      </c>
      <c r="B2579" s="2" t="s">
        <v>176</v>
      </c>
      <c r="C2579" s="2" t="s">
        <v>4120</v>
      </c>
      <c r="D2579" s="2" t="s">
        <v>4121</v>
      </c>
      <c r="E2579" s="4">
        <v>20.9</v>
      </c>
      <c r="F2579" s="2" t="s">
        <v>146</v>
      </c>
      <c r="G2579" s="2" t="s">
        <v>4122</v>
      </c>
      <c r="H2579" s="2" t="s">
        <v>5394</v>
      </c>
      <c r="I2579" s="8">
        <f t="shared" si="120"/>
        <v>68166682.938135445</v>
      </c>
      <c r="J2579" s="8">
        <f>AVERAGEIFS(I:I,A:A,A2579)</f>
        <v>61238197.366169006</v>
      </c>
      <c r="K2579" s="8">
        <f t="shared" si="121"/>
        <v>11.313993340689144</v>
      </c>
      <c r="L2579" s="8" t="str">
        <f t="shared" si="122"/>
        <v>OK</v>
      </c>
      <c r="O2579" s="2"/>
    </row>
    <row r="2580" spans="1:15">
      <c r="A2580" s="2" t="s">
        <v>5801</v>
      </c>
      <c r="B2580" s="2" t="s">
        <v>176</v>
      </c>
      <c r="C2580" s="2" t="s">
        <v>4120</v>
      </c>
      <c r="D2580" s="2" t="s">
        <v>4121</v>
      </c>
      <c r="E2580" s="4">
        <v>19.68</v>
      </c>
      <c r="F2580" s="2" t="s">
        <v>146</v>
      </c>
      <c r="G2580" s="2" t="s">
        <v>4122</v>
      </c>
      <c r="H2580" s="2" t="s">
        <v>5394</v>
      </c>
      <c r="I2580" s="8">
        <f t="shared" si="120"/>
        <v>64187575.130263433</v>
      </c>
      <c r="J2580" s="8">
        <f>AVERAGEIFS(I:I,A:A,A2580)</f>
        <v>61238197.366169006</v>
      </c>
      <c r="K2580" s="8">
        <f t="shared" si="121"/>
        <v>4.8162387054910383</v>
      </c>
      <c r="L2580" s="8" t="str">
        <f t="shared" si="122"/>
        <v>OK</v>
      </c>
      <c r="O2580" s="2"/>
    </row>
    <row r="2581" spans="1:15">
      <c r="A2581" s="2" t="s">
        <v>5801</v>
      </c>
      <c r="B2581" s="2" t="s">
        <v>176</v>
      </c>
      <c r="C2581" s="2" t="s">
        <v>4120</v>
      </c>
      <c r="D2581" s="2" t="s">
        <v>4121</v>
      </c>
      <c r="E2581" s="4">
        <v>15.3</v>
      </c>
      <c r="F2581" s="2" t="s">
        <v>146</v>
      </c>
      <c r="G2581" s="2" t="s">
        <v>4122</v>
      </c>
      <c r="H2581" s="2" t="s">
        <v>5394</v>
      </c>
      <c r="I2581" s="8">
        <f t="shared" si="120"/>
        <v>49901925.787247486</v>
      </c>
      <c r="J2581" s="8">
        <f>AVERAGEIFS(I:I,A:A,A2581)</f>
        <v>61238197.366169006</v>
      </c>
      <c r="K2581" s="8">
        <f t="shared" si="121"/>
        <v>-18.511765640548127</v>
      </c>
      <c r="L2581" s="8" t="str">
        <f t="shared" si="122"/>
        <v>OK</v>
      </c>
      <c r="O2581" s="2"/>
    </row>
    <row r="2582" spans="1:15">
      <c r="A2582" s="2" t="s">
        <v>5801</v>
      </c>
      <c r="B2582" s="2" t="s">
        <v>176</v>
      </c>
      <c r="C2582" s="2" t="s">
        <v>4120</v>
      </c>
      <c r="D2582" s="2" t="s">
        <v>4121</v>
      </c>
      <c r="E2582" s="4">
        <v>32.700000000000003</v>
      </c>
      <c r="F2582" s="2" t="s">
        <v>146</v>
      </c>
      <c r="G2582" s="2" t="s">
        <v>4122</v>
      </c>
      <c r="H2582" s="2" t="s">
        <v>5394</v>
      </c>
      <c r="I2582" s="8">
        <f t="shared" si="120"/>
        <v>106653135.50607798</v>
      </c>
      <c r="J2582" s="8">
        <f>AVERAGEIFS(I:I,A:A,A2582)</f>
        <v>61238197.366169006</v>
      </c>
      <c r="K2582" s="8">
        <f t="shared" si="121"/>
        <v>74.161128336867762</v>
      </c>
      <c r="L2582" s="8" t="str">
        <f t="shared" si="122"/>
        <v>Groesser50</v>
      </c>
      <c r="O2582" s="2"/>
    </row>
    <row r="2583" spans="1:15">
      <c r="A2583" s="2" t="s">
        <v>5801</v>
      </c>
      <c r="B2583" s="2" t="s">
        <v>176</v>
      </c>
      <c r="C2583" s="2" t="s">
        <v>4120</v>
      </c>
      <c r="D2583" s="2" t="s">
        <v>4121</v>
      </c>
      <c r="E2583" s="4">
        <v>18</v>
      </c>
      <c r="F2583" s="2" t="s">
        <v>146</v>
      </c>
      <c r="G2583" s="2" t="s">
        <v>4122</v>
      </c>
      <c r="H2583" s="2" t="s">
        <v>5394</v>
      </c>
      <c r="I2583" s="8">
        <f t="shared" si="120"/>
        <v>58708147.984997042</v>
      </c>
      <c r="J2583" s="8">
        <f>AVERAGEIFS(I:I,A:A,A2583)</f>
        <v>61238197.366169006</v>
      </c>
      <c r="K2583" s="8">
        <f t="shared" si="121"/>
        <v>-4.1314889888801503</v>
      </c>
      <c r="L2583" s="8" t="str">
        <f t="shared" si="122"/>
        <v>OK</v>
      </c>
      <c r="O2583" s="2"/>
    </row>
    <row r="2584" spans="1:15">
      <c r="A2584" s="2" t="s">
        <v>5801</v>
      </c>
      <c r="B2584" s="2" t="s">
        <v>176</v>
      </c>
      <c r="C2584" s="2" t="s">
        <v>4120</v>
      </c>
      <c r="D2584" s="2" t="s">
        <v>4121</v>
      </c>
      <c r="E2584" s="4">
        <v>20.48</v>
      </c>
      <c r="F2584" s="2" t="s">
        <v>146</v>
      </c>
      <c r="G2584" s="2" t="s">
        <v>4122</v>
      </c>
      <c r="H2584" s="2" t="s">
        <v>5394</v>
      </c>
      <c r="I2584" s="8">
        <f t="shared" si="120"/>
        <v>66796826.151818857</v>
      </c>
      <c r="J2584" s="8">
        <f>AVERAGEIFS(I:I,A:A,A2584)</f>
        <v>61238197.366169006</v>
      </c>
      <c r="K2584" s="8">
        <f t="shared" si="121"/>
        <v>9.0770614170963668</v>
      </c>
      <c r="L2584" s="8" t="str">
        <f t="shared" si="122"/>
        <v>OK</v>
      </c>
      <c r="O2584" s="2"/>
    </row>
    <row r="2585" spans="1:15">
      <c r="A2585" s="2" t="s">
        <v>5801</v>
      </c>
      <c r="B2585" s="2" t="s">
        <v>176</v>
      </c>
      <c r="C2585" s="2" t="s">
        <v>4120</v>
      </c>
      <c r="D2585" s="2" t="s">
        <v>4121</v>
      </c>
      <c r="E2585" s="4">
        <v>19.41</v>
      </c>
      <c r="F2585" s="2" t="s">
        <v>146</v>
      </c>
      <c r="G2585" s="2" t="s">
        <v>4122</v>
      </c>
      <c r="H2585" s="2" t="s">
        <v>5394</v>
      </c>
      <c r="I2585" s="8">
        <f t="shared" si="120"/>
        <v>63306952.910488479</v>
      </c>
      <c r="J2585" s="8">
        <f>AVERAGEIFS(I:I,A:A,A2585)</f>
        <v>61238197.366169006</v>
      </c>
      <c r="K2585" s="8">
        <f t="shared" si="121"/>
        <v>3.3782110403242527</v>
      </c>
      <c r="L2585" s="8" t="str">
        <f t="shared" si="122"/>
        <v>OK</v>
      </c>
      <c r="O2585" s="2"/>
    </row>
    <row r="2586" spans="1:15">
      <c r="A2586" s="2" t="s">
        <v>5801</v>
      </c>
      <c r="B2586" s="2" t="s">
        <v>176</v>
      </c>
      <c r="C2586" s="2" t="s">
        <v>4120</v>
      </c>
      <c r="D2586" s="2" t="s">
        <v>4121</v>
      </c>
      <c r="E2586" s="4">
        <v>16.7</v>
      </c>
      <c r="F2586" s="2" t="s">
        <v>146</v>
      </c>
      <c r="G2586" s="2" t="s">
        <v>4122</v>
      </c>
      <c r="H2586" s="2" t="s">
        <v>5394</v>
      </c>
      <c r="I2586" s="8">
        <f t="shared" si="120"/>
        <v>54468115.074969478</v>
      </c>
      <c r="J2586" s="8">
        <f>AVERAGEIFS(I:I,A:A,A2586)</f>
        <v>61238197.366169006</v>
      </c>
      <c r="K2586" s="8">
        <f t="shared" si="121"/>
        <v>-11.055325895238798</v>
      </c>
      <c r="L2586" s="8" t="str">
        <f t="shared" si="122"/>
        <v>OK</v>
      </c>
      <c r="O2586" s="2"/>
    </row>
    <row r="2587" spans="1:15">
      <c r="A2587" s="2" t="s">
        <v>5395</v>
      </c>
      <c r="B2587" s="2" t="s">
        <v>163</v>
      </c>
      <c r="C2587" s="2" t="s">
        <v>4123</v>
      </c>
      <c r="D2587" s="2" t="s">
        <v>4124</v>
      </c>
      <c r="E2587" s="4">
        <v>17.3</v>
      </c>
      <c r="F2587" s="2" t="s">
        <v>146</v>
      </c>
      <c r="H2587" s="2" t="s">
        <v>5396</v>
      </c>
      <c r="I2587" s="8">
        <f t="shared" si="120"/>
        <v>56425053.341136046</v>
      </c>
      <c r="J2587" s="8">
        <f>AVERAGEIFS(I:I,A:A,A2587)</f>
        <v>54380949.783030637</v>
      </c>
      <c r="K2587" s="8">
        <f t="shared" si="121"/>
        <v>3.7588596121637785</v>
      </c>
      <c r="L2587" s="8" t="str">
        <f t="shared" si="122"/>
        <v>OK</v>
      </c>
      <c r="O2587" s="2"/>
    </row>
    <row r="2588" spans="1:15">
      <c r="A2588" s="2" t="s">
        <v>5395</v>
      </c>
      <c r="B2588" s="2" t="s">
        <v>163</v>
      </c>
      <c r="C2588" s="2" t="s">
        <v>4123</v>
      </c>
      <c r="D2588" s="2" t="s">
        <v>4124</v>
      </c>
      <c r="E2588" s="4">
        <v>15.3462</v>
      </c>
      <c r="F2588" s="2" t="s">
        <v>146</v>
      </c>
      <c r="H2588" s="2" t="s">
        <v>5396</v>
      </c>
      <c r="I2588" s="8">
        <f t="shared" si="120"/>
        <v>50052610.033742309</v>
      </c>
      <c r="J2588" s="8">
        <f>AVERAGEIFS(I:I,A:A,A2588)</f>
        <v>54380949.783030637</v>
      </c>
      <c r="K2588" s="8">
        <f t="shared" si="121"/>
        <v>-7.9592941398735402</v>
      </c>
      <c r="L2588" s="8" t="str">
        <f t="shared" si="122"/>
        <v>OK</v>
      </c>
      <c r="O2588" s="2"/>
    </row>
    <row r="2589" spans="1:15">
      <c r="A2589" s="2" t="s">
        <v>5395</v>
      </c>
      <c r="B2589" s="2" t="s">
        <v>163</v>
      </c>
      <c r="C2589" s="2" t="s">
        <v>4123</v>
      </c>
      <c r="D2589" s="2" t="s">
        <v>4124</v>
      </c>
      <c r="E2589" s="4">
        <v>15</v>
      </c>
      <c r="F2589" s="2" t="s">
        <v>146</v>
      </c>
      <c r="H2589" s="2" t="s">
        <v>5396</v>
      </c>
      <c r="I2589" s="8">
        <f t="shared" si="120"/>
        <v>48923456.654164203</v>
      </c>
      <c r="J2589" s="8">
        <f>AVERAGEIFS(I:I,A:A,A2589)</f>
        <v>54380949.783030637</v>
      </c>
      <c r="K2589" s="8">
        <f t="shared" si="121"/>
        <v>-10.035670856505385</v>
      </c>
      <c r="L2589" s="8" t="str">
        <f t="shared" si="122"/>
        <v>OK</v>
      </c>
      <c r="O2589" s="2"/>
    </row>
    <row r="2590" spans="1:15">
      <c r="A2590" s="2" t="s">
        <v>5395</v>
      </c>
      <c r="B2590" s="2" t="s">
        <v>163</v>
      </c>
      <c r="C2590" s="2" t="s">
        <v>4123</v>
      </c>
      <c r="D2590" s="2" t="s">
        <v>4124</v>
      </c>
      <c r="E2590" s="4">
        <v>15</v>
      </c>
      <c r="F2590" s="2" t="s">
        <v>146</v>
      </c>
      <c r="H2590" s="2" t="s">
        <v>5396</v>
      </c>
      <c r="I2590" s="8">
        <f t="shared" si="120"/>
        <v>48923456.654164203</v>
      </c>
      <c r="J2590" s="8">
        <f>AVERAGEIFS(I:I,A:A,A2590)</f>
        <v>54380949.783030637</v>
      </c>
      <c r="K2590" s="8">
        <f t="shared" si="121"/>
        <v>-10.035670856505385</v>
      </c>
      <c r="L2590" s="8" t="str">
        <f t="shared" si="122"/>
        <v>OK</v>
      </c>
      <c r="O2590" s="2"/>
    </row>
    <row r="2591" spans="1:15">
      <c r="A2591" s="2" t="s">
        <v>5395</v>
      </c>
      <c r="B2591" s="2" t="s">
        <v>163</v>
      </c>
      <c r="C2591" s="2" t="s">
        <v>4123</v>
      </c>
      <c r="D2591" s="2" t="s">
        <v>4124</v>
      </c>
      <c r="E2591" s="4">
        <v>16.399999999999999</v>
      </c>
      <c r="F2591" s="2" t="s">
        <v>146</v>
      </c>
      <c r="H2591" s="2" t="s">
        <v>5396</v>
      </c>
      <c r="I2591" s="8">
        <f t="shared" si="120"/>
        <v>53489645.941886187</v>
      </c>
      <c r="J2591" s="8">
        <f>AVERAGEIFS(I:I,A:A,A2591)</f>
        <v>54380949.783030637</v>
      </c>
      <c r="K2591" s="8">
        <f t="shared" si="121"/>
        <v>-1.6390001364459006</v>
      </c>
      <c r="L2591" s="8" t="str">
        <f t="shared" si="122"/>
        <v>OK</v>
      </c>
      <c r="O2591" s="2"/>
    </row>
    <row r="2592" spans="1:15">
      <c r="A2592" s="2" t="s">
        <v>5395</v>
      </c>
      <c r="B2592" s="2" t="s">
        <v>163</v>
      </c>
      <c r="C2592" s="2" t="s">
        <v>4123</v>
      </c>
      <c r="D2592" s="2" t="s">
        <v>4124</v>
      </c>
      <c r="E2592" s="4">
        <v>16.899999999999999</v>
      </c>
      <c r="F2592" s="2" t="s">
        <v>146</v>
      </c>
      <c r="H2592" s="2" t="s">
        <v>5396</v>
      </c>
      <c r="I2592" s="8">
        <f t="shared" si="120"/>
        <v>55120427.830358326</v>
      </c>
      <c r="J2592" s="8">
        <f>AVERAGEIFS(I:I,A:A,A2592)</f>
        <v>54380949.783030637</v>
      </c>
      <c r="K2592" s="8">
        <f t="shared" si="121"/>
        <v>1.3598108350039162</v>
      </c>
      <c r="L2592" s="8" t="str">
        <f t="shared" si="122"/>
        <v>OK</v>
      </c>
      <c r="O2592" s="2"/>
    </row>
    <row r="2593" spans="1:15">
      <c r="A2593" s="2" t="s">
        <v>5395</v>
      </c>
      <c r="B2593" s="2" t="s">
        <v>163</v>
      </c>
      <c r="C2593" s="2" t="s">
        <v>4123</v>
      </c>
      <c r="D2593" s="2" t="s">
        <v>4124</v>
      </c>
      <c r="E2593" s="4">
        <v>18.79</v>
      </c>
      <c r="F2593" s="2" t="s">
        <v>146</v>
      </c>
      <c r="H2593" s="2" t="s">
        <v>5396</v>
      </c>
      <c r="I2593" s="8">
        <f t="shared" si="120"/>
        <v>61284783.368783019</v>
      </c>
      <c r="J2593" s="8">
        <f>AVERAGEIFS(I:I,A:A,A2593)</f>
        <v>54380949.783030637</v>
      </c>
      <c r="K2593" s="8">
        <f t="shared" si="121"/>
        <v>12.695316307084248</v>
      </c>
      <c r="L2593" s="8" t="str">
        <f t="shared" si="122"/>
        <v>OK</v>
      </c>
      <c r="O2593" s="2"/>
    </row>
    <row r="2594" spans="1:15">
      <c r="A2594" s="2" t="s">
        <v>5395</v>
      </c>
      <c r="B2594" s="2" t="s">
        <v>163</v>
      </c>
      <c r="C2594" s="2" t="s">
        <v>4123</v>
      </c>
      <c r="D2594" s="2" t="s">
        <v>4124</v>
      </c>
      <c r="E2594" s="4">
        <v>18.649999999999999</v>
      </c>
      <c r="F2594" s="2" t="s">
        <v>146</v>
      </c>
      <c r="H2594" s="2" t="s">
        <v>5396</v>
      </c>
      <c r="I2594" s="8">
        <f t="shared" si="120"/>
        <v>60828164.440010823</v>
      </c>
      <c r="J2594" s="8">
        <f>AVERAGEIFS(I:I,A:A,A2594)</f>
        <v>54380949.783030637</v>
      </c>
      <c r="K2594" s="8">
        <f t="shared" si="121"/>
        <v>11.855649235078292</v>
      </c>
      <c r="L2594" s="8" t="str">
        <f t="shared" si="122"/>
        <v>OK</v>
      </c>
      <c r="O2594" s="2"/>
    </row>
    <row r="2595" spans="1:15">
      <c r="A2595" s="2" t="s">
        <v>5397</v>
      </c>
      <c r="B2595" s="2" t="s">
        <v>310</v>
      </c>
      <c r="C2595" s="2" t="s">
        <v>4125</v>
      </c>
      <c r="D2595" s="2" t="s">
        <v>4126</v>
      </c>
      <c r="E2595" s="4">
        <v>14.8</v>
      </c>
      <c r="F2595" s="2" t="s">
        <v>146</v>
      </c>
      <c r="H2595" s="2" t="s">
        <v>5398</v>
      </c>
      <c r="I2595" s="8">
        <f t="shared" si="120"/>
        <v>48271143.898775347</v>
      </c>
      <c r="J2595" s="8">
        <f>AVERAGEIFS(I:I,A:A,A2595)</f>
        <v>51675212.923819974</v>
      </c>
      <c r="K2595" s="8">
        <f t="shared" si="121"/>
        <v>-6.5874310572516359</v>
      </c>
      <c r="L2595" s="8" t="str">
        <f t="shared" si="122"/>
        <v>OK</v>
      </c>
      <c r="O2595" s="2"/>
    </row>
    <row r="2596" spans="1:15">
      <c r="A2596" s="2" t="s">
        <v>5397</v>
      </c>
      <c r="B2596" s="2" t="s">
        <v>310</v>
      </c>
      <c r="C2596" s="2" t="s">
        <v>4125</v>
      </c>
      <c r="D2596" s="2" t="s">
        <v>4126</v>
      </c>
      <c r="E2596" s="4">
        <v>11.69</v>
      </c>
      <c r="F2596" s="2" t="s">
        <v>146</v>
      </c>
      <c r="H2596" s="2" t="s">
        <v>5398</v>
      </c>
      <c r="I2596" s="8">
        <f t="shared" si="120"/>
        <v>38127680.552478634</v>
      </c>
      <c r="J2596" s="8">
        <f>AVERAGEIFS(I:I,A:A,A2596)</f>
        <v>51675212.923819974</v>
      </c>
      <c r="K2596" s="8">
        <f t="shared" si="121"/>
        <v>-26.216693855356187</v>
      </c>
      <c r="L2596" s="8" t="str">
        <f t="shared" si="122"/>
        <v>OK</v>
      </c>
      <c r="O2596" s="2"/>
    </row>
    <row r="2597" spans="1:15">
      <c r="A2597" s="2" t="s">
        <v>5397</v>
      </c>
      <c r="B2597" s="2" t="s">
        <v>310</v>
      </c>
      <c r="C2597" s="2" t="s">
        <v>4125</v>
      </c>
      <c r="D2597" s="2" t="s">
        <v>4126</v>
      </c>
      <c r="E2597" s="4">
        <v>15.56</v>
      </c>
      <c r="F2597" s="2" t="s">
        <v>146</v>
      </c>
      <c r="H2597" s="2" t="s">
        <v>5398</v>
      </c>
      <c r="I2597" s="8">
        <f t="shared" si="120"/>
        <v>50749932.369253002</v>
      </c>
      <c r="J2597" s="8">
        <f>AVERAGEIFS(I:I,A:A,A2597)</f>
        <v>51675212.923819974</v>
      </c>
      <c r="K2597" s="8">
        <f t="shared" si="121"/>
        <v>-1.7905694088402258</v>
      </c>
      <c r="L2597" s="8" t="str">
        <f t="shared" si="122"/>
        <v>OK</v>
      </c>
      <c r="O2597" s="2"/>
    </row>
    <row r="2598" spans="1:15">
      <c r="A2598" s="2" t="s">
        <v>5397</v>
      </c>
      <c r="B2598" s="2" t="s">
        <v>310</v>
      </c>
      <c r="C2598" s="2" t="s">
        <v>4125</v>
      </c>
      <c r="D2598" s="2" t="s">
        <v>4126</v>
      </c>
      <c r="E2598" s="4">
        <v>15.56</v>
      </c>
      <c r="F2598" s="2" t="s">
        <v>146</v>
      </c>
      <c r="H2598" s="2" t="s">
        <v>5398</v>
      </c>
      <c r="I2598" s="8">
        <f t="shared" si="120"/>
        <v>50749932.369253002</v>
      </c>
      <c r="J2598" s="8">
        <f>AVERAGEIFS(I:I,A:A,A2598)</f>
        <v>51675212.923819974</v>
      </c>
      <c r="K2598" s="8">
        <f t="shared" si="121"/>
        <v>-1.7905694088402258</v>
      </c>
      <c r="L2598" s="8" t="str">
        <f t="shared" si="122"/>
        <v>OK</v>
      </c>
      <c r="O2598" s="2"/>
    </row>
    <row r="2599" spans="1:15">
      <c r="A2599" s="2" t="s">
        <v>5397</v>
      </c>
      <c r="B2599" s="2" t="s">
        <v>310</v>
      </c>
      <c r="C2599" s="2" t="s">
        <v>4125</v>
      </c>
      <c r="D2599" s="2" t="s">
        <v>4126</v>
      </c>
      <c r="E2599" s="4">
        <v>14.928000000000001</v>
      </c>
      <c r="F2599" s="2" t="s">
        <v>146</v>
      </c>
      <c r="H2599" s="2" t="s">
        <v>5398</v>
      </c>
      <c r="I2599" s="8">
        <f t="shared" si="120"/>
        <v>48688624.062224217</v>
      </c>
      <c r="J2599" s="8">
        <f>AVERAGEIFS(I:I,A:A,A2599)</f>
        <v>51675212.923819974</v>
      </c>
      <c r="K2599" s="8">
        <f t="shared" si="121"/>
        <v>-5.7795385690981309</v>
      </c>
      <c r="L2599" s="8" t="str">
        <f t="shared" si="122"/>
        <v>OK</v>
      </c>
      <c r="O2599" s="2"/>
    </row>
    <row r="2600" spans="1:15">
      <c r="A2600" s="2" t="s">
        <v>5397</v>
      </c>
      <c r="B2600" s="2" t="s">
        <v>310</v>
      </c>
      <c r="C2600" s="2" t="s">
        <v>4125</v>
      </c>
      <c r="D2600" s="2" t="s">
        <v>4126</v>
      </c>
      <c r="E2600" s="4">
        <v>16.14</v>
      </c>
      <c r="F2600" s="2" t="s">
        <v>146</v>
      </c>
      <c r="H2600" s="2" t="s">
        <v>5398</v>
      </c>
      <c r="I2600" s="8">
        <f t="shared" si="120"/>
        <v>52641639.359880686</v>
      </c>
      <c r="J2600" s="8">
        <f>AVERAGEIFS(I:I,A:A,A2600)</f>
        <v>51675212.923819974</v>
      </c>
      <c r="K2600" s="8">
        <f t="shared" si="121"/>
        <v>1.8701934281053267</v>
      </c>
      <c r="L2600" s="8" t="str">
        <f t="shared" si="122"/>
        <v>OK</v>
      </c>
      <c r="O2600" s="2"/>
    </row>
    <row r="2601" spans="1:15">
      <c r="A2601" s="2" t="s">
        <v>5397</v>
      </c>
      <c r="B2601" s="2" t="s">
        <v>310</v>
      </c>
      <c r="C2601" s="2" t="s">
        <v>4125</v>
      </c>
      <c r="D2601" s="2" t="s">
        <v>4126</v>
      </c>
      <c r="E2601" s="4">
        <v>16.14</v>
      </c>
      <c r="F2601" s="2" t="s">
        <v>146</v>
      </c>
      <c r="H2601" s="2" t="s">
        <v>5398</v>
      </c>
      <c r="I2601" s="8">
        <f t="shared" si="120"/>
        <v>52641639.359880686</v>
      </c>
      <c r="J2601" s="8">
        <f>AVERAGEIFS(I:I,A:A,A2601)</f>
        <v>51675212.923819974</v>
      </c>
      <c r="K2601" s="8">
        <f t="shared" si="121"/>
        <v>1.8701934281053267</v>
      </c>
      <c r="L2601" s="8" t="str">
        <f t="shared" si="122"/>
        <v>OK</v>
      </c>
      <c r="O2601" s="2"/>
    </row>
    <row r="2602" spans="1:15">
      <c r="A2602" s="2" t="s">
        <v>5397</v>
      </c>
      <c r="B2602" s="2" t="s">
        <v>310</v>
      </c>
      <c r="C2602" s="2" t="s">
        <v>4125</v>
      </c>
      <c r="D2602" s="2" t="s">
        <v>4126</v>
      </c>
      <c r="E2602" s="4">
        <v>15.8</v>
      </c>
      <c r="F2602" s="2" t="s">
        <v>146</v>
      </c>
      <c r="H2602" s="2" t="s">
        <v>5398</v>
      </c>
      <c r="I2602" s="8">
        <f t="shared" si="120"/>
        <v>51532707.675719626</v>
      </c>
      <c r="J2602" s="8">
        <f>AVERAGEIFS(I:I,A:A,A2602)</f>
        <v>51675212.923819974</v>
      </c>
      <c r="K2602" s="8">
        <f t="shared" si="121"/>
        <v>-0.27577099355242662</v>
      </c>
      <c r="L2602" s="8" t="str">
        <f t="shared" si="122"/>
        <v>OK</v>
      </c>
      <c r="O2602" s="2"/>
    </row>
    <row r="2603" spans="1:15">
      <c r="A2603" s="2" t="s">
        <v>5397</v>
      </c>
      <c r="B2603" s="2" t="s">
        <v>310</v>
      </c>
      <c r="C2603" s="2" t="s">
        <v>4125</v>
      </c>
      <c r="D2603" s="2" t="s">
        <v>4126</v>
      </c>
      <c r="E2603" s="4">
        <v>15.78</v>
      </c>
      <c r="F2603" s="2" t="s">
        <v>146</v>
      </c>
      <c r="H2603" s="2" t="s">
        <v>5398</v>
      </c>
      <c r="I2603" s="8">
        <f t="shared" si="120"/>
        <v>51467476.400180742</v>
      </c>
      <c r="J2603" s="8">
        <f>AVERAGEIFS(I:I,A:A,A2603)</f>
        <v>51675212.923819974</v>
      </c>
      <c r="K2603" s="8">
        <f t="shared" si="121"/>
        <v>-0.40200419482639971</v>
      </c>
      <c r="L2603" s="8" t="str">
        <f t="shared" si="122"/>
        <v>OK</v>
      </c>
      <c r="O2603" s="2"/>
    </row>
    <row r="2604" spans="1:15">
      <c r="A2604" s="2" t="s">
        <v>5397</v>
      </c>
      <c r="B2604" s="2" t="s">
        <v>310</v>
      </c>
      <c r="C2604" s="2" t="s">
        <v>4125</v>
      </c>
      <c r="D2604" s="2" t="s">
        <v>4126</v>
      </c>
      <c r="E2604" s="4">
        <v>14</v>
      </c>
      <c r="F2604" s="2" t="s">
        <v>146</v>
      </c>
      <c r="H2604" s="2" t="s">
        <v>5398</v>
      </c>
      <c r="I2604" s="8">
        <f t="shared" si="120"/>
        <v>45661892.877219923</v>
      </c>
      <c r="J2604" s="8">
        <f>AVERAGEIFS(I:I,A:A,A2604)</f>
        <v>51675212.923819974</v>
      </c>
      <c r="K2604" s="8">
        <f t="shared" si="121"/>
        <v>-11.636759108211002</v>
      </c>
      <c r="L2604" s="8" t="str">
        <f t="shared" si="122"/>
        <v>OK</v>
      </c>
      <c r="O2604" s="2"/>
    </row>
    <row r="2605" spans="1:15">
      <c r="A2605" s="2" t="s">
        <v>5397</v>
      </c>
      <c r="B2605" s="2" t="s">
        <v>310</v>
      </c>
      <c r="C2605" s="2" t="s">
        <v>4125</v>
      </c>
      <c r="D2605" s="2" t="s">
        <v>4126</v>
      </c>
      <c r="E2605" s="4">
        <v>16.12</v>
      </c>
      <c r="F2605" s="2" t="s">
        <v>146</v>
      </c>
      <c r="H2605" s="2" t="s">
        <v>5398</v>
      </c>
      <c r="I2605" s="8">
        <f t="shared" si="120"/>
        <v>52576408.084341802</v>
      </c>
      <c r="J2605" s="8">
        <f>AVERAGEIFS(I:I,A:A,A2605)</f>
        <v>51675212.923819974</v>
      </c>
      <c r="K2605" s="8">
        <f t="shared" si="121"/>
        <v>1.7439602268313426</v>
      </c>
      <c r="L2605" s="8" t="str">
        <f t="shared" si="122"/>
        <v>OK</v>
      </c>
      <c r="O2605" s="2"/>
    </row>
    <row r="2606" spans="1:15">
      <c r="A2606" s="2" t="s">
        <v>5397</v>
      </c>
      <c r="B2606" s="2" t="s">
        <v>310</v>
      </c>
      <c r="C2606" s="2" t="s">
        <v>4125</v>
      </c>
      <c r="D2606" s="2" t="s">
        <v>4126</v>
      </c>
      <c r="E2606" s="4">
        <v>19.7</v>
      </c>
      <c r="F2606" s="2" t="s">
        <v>146</v>
      </c>
      <c r="H2606" s="2" t="s">
        <v>5398</v>
      </c>
      <c r="I2606" s="8">
        <f t="shared" si="120"/>
        <v>64252806.405802317</v>
      </c>
      <c r="J2606" s="8">
        <f>AVERAGEIFS(I:I,A:A,A2606)</f>
        <v>51675212.923819974</v>
      </c>
      <c r="K2606" s="8">
        <f t="shared" si="121"/>
        <v>24.339703254874511</v>
      </c>
      <c r="L2606" s="8" t="str">
        <f t="shared" si="122"/>
        <v>OK</v>
      </c>
      <c r="O2606" s="2"/>
    </row>
    <row r="2607" spans="1:15">
      <c r="A2607" s="2" t="s">
        <v>5397</v>
      </c>
      <c r="B2607" s="2" t="s">
        <v>310</v>
      </c>
      <c r="C2607" s="2" t="s">
        <v>4125</v>
      </c>
      <c r="D2607" s="2" t="s">
        <v>4126</v>
      </c>
      <c r="E2607" s="4">
        <v>19.75</v>
      </c>
      <c r="F2607" s="2" t="s">
        <v>146</v>
      </c>
      <c r="H2607" s="2" t="s">
        <v>5398</v>
      </c>
      <c r="I2607" s="8">
        <f t="shared" si="120"/>
        <v>64415884.594649531</v>
      </c>
      <c r="J2607" s="8">
        <f>AVERAGEIFS(I:I,A:A,A2607)</f>
        <v>51675212.923819974</v>
      </c>
      <c r="K2607" s="8">
        <f t="shared" si="121"/>
        <v>24.655286258059462</v>
      </c>
      <c r="L2607" s="8" t="str">
        <f t="shared" si="122"/>
        <v>OK</v>
      </c>
      <c r="O2607" s="2"/>
    </row>
    <row r="2608" spans="1:15">
      <c r="A2608" s="2" t="s">
        <v>5802</v>
      </c>
      <c r="B2608" s="2" t="s">
        <v>3547</v>
      </c>
      <c r="C2608" s="2" t="s">
        <v>4127</v>
      </c>
      <c r="D2608" s="2" t="s">
        <v>4128</v>
      </c>
      <c r="E2608" s="4">
        <v>15</v>
      </c>
      <c r="F2608" s="2" t="s">
        <v>146</v>
      </c>
      <c r="G2608" s="2" t="s">
        <v>4129</v>
      </c>
      <c r="H2608" s="2" t="s">
        <v>5400</v>
      </c>
      <c r="I2608" s="8">
        <f t="shared" si="120"/>
        <v>48923456.654164203</v>
      </c>
      <c r="J2608" s="8">
        <f>AVERAGEIFS(I:I,A:A,A2608)</f>
        <v>55087812.192588896</v>
      </c>
      <c r="K2608" s="8">
        <f t="shared" si="121"/>
        <v>-11.190053285968037</v>
      </c>
      <c r="L2608" s="8" t="str">
        <f t="shared" si="122"/>
        <v>OK</v>
      </c>
      <c r="O2608" s="2"/>
    </row>
    <row r="2609" spans="1:15">
      <c r="A2609" s="2" t="s">
        <v>5802</v>
      </c>
      <c r="B2609" s="2" t="s">
        <v>3547</v>
      </c>
      <c r="C2609" s="2" t="s">
        <v>4127</v>
      </c>
      <c r="D2609" s="2" t="s">
        <v>4128</v>
      </c>
      <c r="E2609" s="4">
        <v>14.79</v>
      </c>
      <c r="F2609" s="2" t="s">
        <v>146</v>
      </c>
      <c r="G2609" s="2" t="s">
        <v>4129</v>
      </c>
      <c r="H2609" s="2" t="s">
        <v>5400</v>
      </c>
      <c r="I2609" s="8">
        <f t="shared" si="120"/>
        <v>48238528.261005901</v>
      </c>
      <c r="J2609" s="8">
        <f>AVERAGEIFS(I:I,A:A,A2609)</f>
        <v>55087812.192588896</v>
      </c>
      <c r="K2609" s="8">
        <f t="shared" si="121"/>
        <v>-12.433392539964483</v>
      </c>
      <c r="L2609" s="8" t="str">
        <f t="shared" si="122"/>
        <v>OK</v>
      </c>
      <c r="O2609" s="2"/>
    </row>
    <row r="2610" spans="1:15">
      <c r="A2610" s="2" t="s">
        <v>5802</v>
      </c>
      <c r="B2610" s="2" t="s">
        <v>3547</v>
      </c>
      <c r="C2610" s="2" t="s">
        <v>4127</v>
      </c>
      <c r="D2610" s="2" t="s">
        <v>4128</v>
      </c>
      <c r="E2610" s="4">
        <v>14.72</v>
      </c>
      <c r="F2610" s="2" t="s">
        <v>146</v>
      </c>
      <c r="G2610" s="2" t="s">
        <v>4129</v>
      </c>
      <c r="H2610" s="2" t="s">
        <v>5400</v>
      </c>
      <c r="I2610" s="8">
        <f t="shared" si="120"/>
        <v>48010218.796619803</v>
      </c>
      <c r="J2610" s="8">
        <f>AVERAGEIFS(I:I,A:A,A2610)</f>
        <v>55087812.192588896</v>
      </c>
      <c r="K2610" s="8">
        <f t="shared" si="121"/>
        <v>-12.847838957963297</v>
      </c>
      <c r="L2610" s="8" t="str">
        <f t="shared" si="122"/>
        <v>OK</v>
      </c>
      <c r="O2610" s="2"/>
    </row>
    <row r="2611" spans="1:15">
      <c r="A2611" s="2" t="s">
        <v>5802</v>
      </c>
      <c r="B2611" s="2" t="s">
        <v>3547</v>
      </c>
      <c r="C2611" s="2" t="s">
        <v>4127</v>
      </c>
      <c r="D2611" s="2" t="s">
        <v>4128</v>
      </c>
      <c r="E2611" s="4">
        <v>17.14</v>
      </c>
      <c r="F2611" s="2" t="s">
        <v>146</v>
      </c>
      <c r="G2611" s="2" t="s">
        <v>4129</v>
      </c>
      <c r="H2611" s="2" t="s">
        <v>5400</v>
      </c>
      <c r="I2611" s="8">
        <f t="shared" si="120"/>
        <v>55903203.136824965</v>
      </c>
      <c r="J2611" s="8">
        <f>AVERAGEIFS(I:I,A:A,A2611)</f>
        <v>55087812.192588896</v>
      </c>
      <c r="K2611" s="8">
        <f t="shared" si="121"/>
        <v>1.4801657785671996</v>
      </c>
      <c r="L2611" s="8" t="str">
        <f t="shared" si="122"/>
        <v>OK</v>
      </c>
      <c r="O2611" s="2"/>
    </row>
    <row r="2612" spans="1:15">
      <c r="A2612" s="2" t="s">
        <v>5802</v>
      </c>
      <c r="B2612" s="2" t="s">
        <v>3547</v>
      </c>
      <c r="C2612" s="2" t="s">
        <v>4127</v>
      </c>
      <c r="D2612" s="2" t="s">
        <v>4128</v>
      </c>
      <c r="E2612" s="4">
        <v>16.2</v>
      </c>
      <c r="F2612" s="2" t="s">
        <v>146</v>
      </c>
      <c r="G2612" s="2" t="s">
        <v>4129</v>
      </c>
      <c r="H2612" s="2" t="s">
        <v>5400</v>
      </c>
      <c r="I2612" s="8">
        <f t="shared" si="120"/>
        <v>52837333.186497338</v>
      </c>
      <c r="J2612" s="8">
        <f>AVERAGEIFS(I:I,A:A,A2612)</f>
        <v>55087812.192588896</v>
      </c>
      <c r="K2612" s="8">
        <f t="shared" si="121"/>
        <v>-4.0852575488454779</v>
      </c>
      <c r="L2612" s="8" t="str">
        <f t="shared" si="122"/>
        <v>OK</v>
      </c>
      <c r="O2612" s="2"/>
    </row>
    <row r="2613" spans="1:15">
      <c r="A2613" s="2" t="s">
        <v>5802</v>
      </c>
      <c r="B2613" s="2" t="s">
        <v>3547</v>
      </c>
      <c r="C2613" s="2" t="s">
        <v>4127</v>
      </c>
      <c r="D2613" s="2" t="s">
        <v>4128</v>
      </c>
      <c r="E2613" s="4">
        <v>17.14</v>
      </c>
      <c r="F2613" s="2" t="s">
        <v>146</v>
      </c>
      <c r="G2613" s="2" t="s">
        <v>4129</v>
      </c>
      <c r="H2613" s="2" t="s">
        <v>5400</v>
      </c>
      <c r="I2613" s="8">
        <f t="shared" si="120"/>
        <v>55903203.136824965</v>
      </c>
      <c r="J2613" s="8">
        <f>AVERAGEIFS(I:I,A:A,A2613)</f>
        <v>55087812.192588896</v>
      </c>
      <c r="K2613" s="8">
        <f t="shared" si="121"/>
        <v>1.4801657785671996</v>
      </c>
      <c r="L2613" s="8" t="str">
        <f t="shared" si="122"/>
        <v>OK</v>
      </c>
      <c r="O2613" s="2"/>
    </row>
    <row r="2614" spans="1:15">
      <c r="A2614" s="2" t="s">
        <v>5802</v>
      </c>
      <c r="B2614" s="2" t="s">
        <v>3547</v>
      </c>
      <c r="C2614" s="2" t="s">
        <v>4127</v>
      </c>
      <c r="D2614" s="2" t="s">
        <v>4128</v>
      </c>
      <c r="E2614" s="4">
        <v>18.7</v>
      </c>
      <c r="F2614" s="2" t="s">
        <v>146</v>
      </c>
      <c r="G2614" s="2" t="s">
        <v>4129</v>
      </c>
      <c r="H2614" s="2" t="s">
        <v>5400</v>
      </c>
      <c r="I2614" s="8">
        <f t="shared" si="120"/>
        <v>60991242.628858037</v>
      </c>
      <c r="J2614" s="8">
        <f>AVERAGEIFS(I:I,A:A,A2614)</f>
        <v>55087812.192588896</v>
      </c>
      <c r="K2614" s="8">
        <f t="shared" si="121"/>
        <v>10.716400236826518</v>
      </c>
      <c r="L2614" s="8" t="str">
        <f t="shared" si="122"/>
        <v>OK</v>
      </c>
      <c r="O2614" s="2"/>
    </row>
    <row r="2615" spans="1:15">
      <c r="A2615" s="2" t="s">
        <v>5802</v>
      </c>
      <c r="B2615" s="2" t="s">
        <v>3547</v>
      </c>
      <c r="C2615" s="2" t="s">
        <v>4127</v>
      </c>
      <c r="D2615" s="2" t="s">
        <v>4128</v>
      </c>
      <c r="E2615" s="4">
        <v>17.7</v>
      </c>
      <c r="F2615" s="2" t="s">
        <v>146</v>
      </c>
      <c r="G2615" s="2" t="s">
        <v>4129</v>
      </c>
      <c r="H2615" s="2" t="s">
        <v>5400</v>
      </c>
      <c r="I2615" s="8">
        <f t="shared" si="120"/>
        <v>57729678.851913758</v>
      </c>
      <c r="J2615" s="8">
        <f>AVERAGEIFS(I:I,A:A,A2615)</f>
        <v>55087812.192588896</v>
      </c>
      <c r="K2615" s="8">
        <f t="shared" si="121"/>
        <v>4.7957371225577194</v>
      </c>
      <c r="L2615" s="8" t="str">
        <f t="shared" si="122"/>
        <v>OK</v>
      </c>
      <c r="O2615" s="2"/>
    </row>
    <row r="2616" spans="1:15">
      <c r="A2616" s="2" t="s">
        <v>5802</v>
      </c>
      <c r="B2616" s="2" t="s">
        <v>3547</v>
      </c>
      <c r="C2616" s="2" t="s">
        <v>4127</v>
      </c>
      <c r="D2616" s="2" t="s">
        <v>4128</v>
      </c>
      <c r="E2616" s="4">
        <v>16.8</v>
      </c>
      <c r="F2616" s="2" t="s">
        <v>146</v>
      </c>
      <c r="G2616" s="2" t="s">
        <v>4129</v>
      </c>
      <c r="H2616" s="2" t="s">
        <v>5400</v>
      </c>
      <c r="I2616" s="8">
        <f t="shared" si="120"/>
        <v>54794271.452663906</v>
      </c>
      <c r="J2616" s="8">
        <f>AVERAGEIFS(I:I,A:A,A2616)</f>
        <v>55087812.192588896</v>
      </c>
      <c r="K2616" s="8">
        <f t="shared" si="121"/>
        <v>-0.53285968028420339</v>
      </c>
      <c r="L2616" s="8" t="str">
        <f t="shared" si="122"/>
        <v>OK</v>
      </c>
      <c r="O2616" s="2"/>
    </row>
    <row r="2617" spans="1:15">
      <c r="A2617" s="2" t="s">
        <v>5802</v>
      </c>
      <c r="B2617" s="2" t="s">
        <v>3547</v>
      </c>
      <c r="C2617" s="2" t="s">
        <v>4127</v>
      </c>
      <c r="D2617" s="2" t="s">
        <v>4128</v>
      </c>
      <c r="E2617" s="4">
        <v>19</v>
      </c>
      <c r="F2617" s="2" t="s">
        <v>146</v>
      </c>
      <c r="G2617" s="2" t="s">
        <v>4129</v>
      </c>
      <c r="H2617" s="2" t="s">
        <v>5400</v>
      </c>
      <c r="I2617" s="8">
        <f t="shared" si="120"/>
        <v>61969711.761941321</v>
      </c>
      <c r="J2617" s="8">
        <f>AVERAGEIFS(I:I,A:A,A2617)</f>
        <v>55087812.192588896</v>
      </c>
      <c r="K2617" s="8">
        <f t="shared" si="121"/>
        <v>12.492599171107145</v>
      </c>
      <c r="L2617" s="8" t="str">
        <f t="shared" si="122"/>
        <v>OK</v>
      </c>
      <c r="O2617" s="2"/>
    </row>
    <row r="2618" spans="1:15">
      <c r="A2618" s="2" t="s">
        <v>5802</v>
      </c>
      <c r="B2618" s="2" t="s">
        <v>3547</v>
      </c>
      <c r="C2618" s="2" t="s">
        <v>4127</v>
      </c>
      <c r="D2618" s="2" t="s">
        <v>4128</v>
      </c>
      <c r="E2618" s="4">
        <v>18.79</v>
      </c>
      <c r="F2618" s="2" t="s">
        <v>146</v>
      </c>
      <c r="G2618" s="2" t="s">
        <v>4129</v>
      </c>
      <c r="H2618" s="2" t="s">
        <v>5400</v>
      </c>
      <c r="I2618" s="8">
        <f t="shared" si="120"/>
        <v>61284783.368783019</v>
      </c>
      <c r="J2618" s="8">
        <f>AVERAGEIFS(I:I,A:A,A2618)</f>
        <v>55087812.192588896</v>
      </c>
      <c r="K2618" s="8">
        <f t="shared" si="121"/>
        <v>11.249259917110699</v>
      </c>
      <c r="L2618" s="8" t="str">
        <f t="shared" si="122"/>
        <v>OK</v>
      </c>
      <c r="O2618" s="2"/>
    </row>
    <row r="2619" spans="1:15">
      <c r="A2619" s="2" t="s">
        <v>5802</v>
      </c>
      <c r="B2619" s="2" t="s">
        <v>3547</v>
      </c>
      <c r="C2619" s="2" t="s">
        <v>4127</v>
      </c>
      <c r="D2619" s="2" t="s">
        <v>4128</v>
      </c>
      <c r="E2619" s="4">
        <v>16.7</v>
      </c>
      <c r="F2619" s="2" t="s">
        <v>146</v>
      </c>
      <c r="G2619" s="2" t="s">
        <v>4129</v>
      </c>
      <c r="H2619" s="2" t="s">
        <v>5400</v>
      </c>
      <c r="I2619" s="8">
        <f t="shared" si="120"/>
        <v>54468115.074969478</v>
      </c>
      <c r="J2619" s="8">
        <f>AVERAGEIFS(I:I,A:A,A2619)</f>
        <v>55087812.192588896</v>
      </c>
      <c r="K2619" s="8">
        <f t="shared" si="121"/>
        <v>-1.1249259917110788</v>
      </c>
      <c r="L2619" s="8" t="str">
        <f t="shared" si="122"/>
        <v>OK</v>
      </c>
      <c r="O2619" s="2"/>
    </row>
    <row r="2620" spans="1:15">
      <c r="A2620" s="2" t="s">
        <v>5803</v>
      </c>
      <c r="B2620" s="2" t="s">
        <v>3547</v>
      </c>
      <c r="C2620" s="2" t="s">
        <v>4130</v>
      </c>
      <c r="D2620" s="2" t="s">
        <v>4131</v>
      </c>
      <c r="E2620" s="4">
        <v>15.92</v>
      </c>
      <c r="F2620" s="2" t="s">
        <v>146</v>
      </c>
      <c r="G2620" s="2" t="s">
        <v>5402</v>
      </c>
      <c r="H2620" s="2" t="s">
        <v>5403</v>
      </c>
      <c r="I2620" s="8">
        <f t="shared" si="120"/>
        <v>51924095.328952938</v>
      </c>
      <c r="J2620" s="8">
        <f>AVERAGEIFS(I:I,A:A,A2620)</f>
        <v>51302310.810516283</v>
      </c>
      <c r="K2620" s="8">
        <f t="shared" si="121"/>
        <v>1.2120009968619172</v>
      </c>
      <c r="L2620" s="8" t="str">
        <f t="shared" si="122"/>
        <v>OK</v>
      </c>
      <c r="O2620" s="2"/>
    </row>
    <row r="2621" spans="1:15">
      <c r="A2621" s="2" t="s">
        <v>5803</v>
      </c>
      <c r="B2621" s="2" t="s">
        <v>3547</v>
      </c>
      <c r="C2621" s="2" t="s">
        <v>4130</v>
      </c>
      <c r="D2621" s="2" t="s">
        <v>4131</v>
      </c>
      <c r="E2621" s="4">
        <v>15.7036</v>
      </c>
      <c r="F2621" s="2" t="s">
        <v>146</v>
      </c>
      <c r="G2621" s="2" t="s">
        <v>5402</v>
      </c>
      <c r="H2621" s="2" t="s">
        <v>5403</v>
      </c>
      <c r="I2621" s="8">
        <f t="shared" si="120"/>
        <v>51218292.927622199</v>
      </c>
      <c r="J2621" s="8">
        <f>AVERAGEIFS(I:I,A:A,A2621)</f>
        <v>51302310.810516283</v>
      </c>
      <c r="K2621" s="8">
        <f t="shared" si="121"/>
        <v>-0.16377017246728132</v>
      </c>
      <c r="L2621" s="8" t="str">
        <f t="shared" si="122"/>
        <v>OK</v>
      </c>
      <c r="O2621" s="2"/>
    </row>
    <row r="2622" spans="1:15">
      <c r="A2622" s="2" t="s">
        <v>5803</v>
      </c>
      <c r="B2622" s="2" t="s">
        <v>3547</v>
      </c>
      <c r="C2622" s="2" t="s">
        <v>4130</v>
      </c>
      <c r="D2622" s="2" t="s">
        <v>4131</v>
      </c>
      <c r="E2622" s="4">
        <v>15.85</v>
      </c>
      <c r="F2622" s="2" t="s">
        <v>146</v>
      </c>
      <c r="G2622" s="2" t="s">
        <v>5402</v>
      </c>
      <c r="H2622" s="2" t="s">
        <v>5403</v>
      </c>
      <c r="I2622" s="8">
        <f t="shared" si="120"/>
        <v>51695785.86456684</v>
      </c>
      <c r="J2622" s="8">
        <f>AVERAGEIFS(I:I,A:A,A2622)</f>
        <v>51302310.810516283</v>
      </c>
      <c r="K2622" s="8">
        <f t="shared" si="121"/>
        <v>0.76697335428776992</v>
      </c>
      <c r="L2622" s="8" t="str">
        <f t="shared" si="122"/>
        <v>OK</v>
      </c>
      <c r="O2622" s="2"/>
    </row>
    <row r="2623" spans="1:15">
      <c r="A2623" s="2" t="s">
        <v>5803</v>
      </c>
      <c r="B2623" s="2" t="s">
        <v>3547</v>
      </c>
      <c r="C2623" s="2" t="s">
        <v>4130</v>
      </c>
      <c r="D2623" s="2" t="s">
        <v>4131</v>
      </c>
      <c r="E2623" s="4">
        <v>9.1</v>
      </c>
      <c r="F2623" s="2" t="s">
        <v>146</v>
      </c>
      <c r="G2623" s="2" t="s">
        <v>5402</v>
      </c>
      <c r="H2623" s="2" t="s">
        <v>5403</v>
      </c>
      <c r="I2623" s="8">
        <f t="shared" si="120"/>
        <v>29680230.370192949</v>
      </c>
      <c r="J2623" s="8">
        <f>AVERAGEIFS(I:I,A:A,A2623)</f>
        <v>51302310.810516283</v>
      </c>
      <c r="K2623" s="8">
        <f t="shared" si="121"/>
        <v>-42.146406465361594</v>
      </c>
      <c r="L2623" s="8" t="str">
        <f t="shared" si="122"/>
        <v>OK</v>
      </c>
      <c r="O2623" s="2"/>
    </row>
    <row r="2624" spans="1:15">
      <c r="A2624" s="2" t="s">
        <v>5803</v>
      </c>
      <c r="B2624" s="2" t="s">
        <v>3547</v>
      </c>
      <c r="C2624" s="2" t="s">
        <v>4130</v>
      </c>
      <c r="D2624" s="2" t="s">
        <v>4131</v>
      </c>
      <c r="E2624" s="4">
        <v>15.85</v>
      </c>
      <c r="F2624" s="2" t="s">
        <v>146</v>
      </c>
      <c r="G2624" s="2" t="s">
        <v>5402</v>
      </c>
      <c r="H2624" s="2" t="s">
        <v>5403</v>
      </c>
      <c r="I2624" s="8">
        <f t="shared" si="120"/>
        <v>51695785.86456684</v>
      </c>
      <c r="J2624" s="8">
        <f>AVERAGEIFS(I:I,A:A,A2624)</f>
        <v>51302310.810516283</v>
      </c>
      <c r="K2624" s="8">
        <f t="shared" si="121"/>
        <v>0.76697335428776992</v>
      </c>
      <c r="L2624" s="8" t="str">
        <f t="shared" si="122"/>
        <v>OK</v>
      </c>
      <c r="O2624" s="2"/>
    </row>
    <row r="2625" spans="1:15">
      <c r="A2625" s="2" t="s">
        <v>5803</v>
      </c>
      <c r="B2625" s="2" t="s">
        <v>3547</v>
      </c>
      <c r="C2625" s="2" t="s">
        <v>4130</v>
      </c>
      <c r="D2625" s="2" t="s">
        <v>4131</v>
      </c>
      <c r="E2625" s="4">
        <v>15.8</v>
      </c>
      <c r="F2625" s="2" t="s">
        <v>146</v>
      </c>
      <c r="G2625" s="2" t="s">
        <v>5402</v>
      </c>
      <c r="H2625" s="2" t="s">
        <v>5403</v>
      </c>
      <c r="I2625" s="8">
        <f t="shared" si="120"/>
        <v>51532707.675719626</v>
      </c>
      <c r="J2625" s="8">
        <f>AVERAGEIFS(I:I,A:A,A2625)</f>
        <v>51302310.810516283</v>
      </c>
      <c r="K2625" s="8">
        <f t="shared" si="121"/>
        <v>0.44909646673481074</v>
      </c>
      <c r="L2625" s="8" t="str">
        <f t="shared" si="122"/>
        <v>OK</v>
      </c>
      <c r="O2625" s="2"/>
    </row>
    <row r="2626" spans="1:15">
      <c r="A2626" s="2" t="s">
        <v>5803</v>
      </c>
      <c r="B2626" s="2" t="s">
        <v>3547</v>
      </c>
      <c r="C2626" s="2" t="s">
        <v>4130</v>
      </c>
      <c r="D2626" s="2" t="s">
        <v>4131</v>
      </c>
      <c r="E2626" s="4">
        <v>15.85</v>
      </c>
      <c r="F2626" s="2" t="s">
        <v>146</v>
      </c>
      <c r="G2626" s="2" t="s">
        <v>5402</v>
      </c>
      <c r="H2626" s="2" t="s">
        <v>5403</v>
      </c>
      <c r="I2626" s="8">
        <f t="shared" si="120"/>
        <v>51695785.86456684</v>
      </c>
      <c r="J2626" s="8">
        <f>AVERAGEIFS(I:I,A:A,A2626)</f>
        <v>51302310.810516283</v>
      </c>
      <c r="K2626" s="8">
        <f t="shared" si="121"/>
        <v>0.76697335428776992</v>
      </c>
      <c r="L2626" s="8" t="str">
        <f t="shared" si="122"/>
        <v>OK</v>
      </c>
      <c r="O2626" s="2"/>
    </row>
    <row r="2627" spans="1:15">
      <c r="A2627" s="2" t="s">
        <v>5803</v>
      </c>
      <c r="B2627" s="2" t="s">
        <v>3547</v>
      </c>
      <c r="C2627" s="2" t="s">
        <v>4130</v>
      </c>
      <c r="D2627" s="2" t="s">
        <v>4131</v>
      </c>
      <c r="E2627" s="4">
        <v>15</v>
      </c>
      <c r="F2627" s="2" t="s">
        <v>146</v>
      </c>
      <c r="G2627" s="2" t="s">
        <v>5402</v>
      </c>
      <c r="H2627" s="2" t="s">
        <v>5403</v>
      </c>
      <c r="I2627" s="8">
        <f t="shared" ref="I2627:I2690" si="123">_xlfn.IFS(F2627="Mpc",E2627*$O$1,F2627="kpc",E2627*$S$1,F2627="pc",E2627*$W$1,F2627="Lj",E2627,E2627="",0)</f>
        <v>48923456.654164203</v>
      </c>
      <c r="J2627" s="8">
        <f>AVERAGEIFS(I:I,A:A,A2627)</f>
        <v>51302310.810516283</v>
      </c>
      <c r="K2627" s="8">
        <f t="shared" ref="K2627:K2690" si="124">(I2627/J2627-1)*100</f>
        <v>-4.6369337341125139</v>
      </c>
      <c r="L2627" s="8" t="str">
        <f t="shared" ref="L2627:L2690" si="125">IF(K2627&gt;50,"Groesser50",IF(K2627&lt;-50,"Kleiner -50","OK"))</f>
        <v>OK</v>
      </c>
      <c r="O2627" s="2"/>
    </row>
    <row r="2628" spans="1:15">
      <c r="A2628" s="2" t="s">
        <v>5803</v>
      </c>
      <c r="B2628" s="2" t="s">
        <v>3547</v>
      </c>
      <c r="C2628" s="2" t="s">
        <v>4130</v>
      </c>
      <c r="D2628" s="2" t="s">
        <v>4131</v>
      </c>
      <c r="E2628" s="4">
        <v>18.84</v>
      </c>
      <c r="F2628" s="2" t="s">
        <v>146</v>
      </c>
      <c r="G2628" s="2" t="s">
        <v>5402</v>
      </c>
      <c r="H2628" s="2" t="s">
        <v>5403</v>
      </c>
      <c r="I2628" s="8">
        <f t="shared" si="123"/>
        <v>61447861.557630241</v>
      </c>
      <c r="J2628" s="8">
        <f>AVERAGEIFS(I:I,A:A,A2628)</f>
        <v>51302310.810516283</v>
      </c>
      <c r="K2628" s="8">
        <f t="shared" si="124"/>
        <v>19.776011229954694</v>
      </c>
      <c r="L2628" s="8" t="str">
        <f t="shared" si="125"/>
        <v>OK</v>
      </c>
      <c r="O2628" s="2"/>
    </row>
    <row r="2629" spans="1:15">
      <c r="A2629" s="2" t="s">
        <v>5803</v>
      </c>
      <c r="B2629" s="2" t="s">
        <v>3547</v>
      </c>
      <c r="C2629" s="2" t="s">
        <v>4130</v>
      </c>
      <c r="D2629" s="2" t="s">
        <v>4131</v>
      </c>
      <c r="E2629" s="4">
        <v>19.38</v>
      </c>
      <c r="F2629" s="2" t="s">
        <v>146</v>
      </c>
      <c r="G2629" s="2" t="s">
        <v>5402</v>
      </c>
      <c r="H2629" s="2" t="s">
        <v>5403</v>
      </c>
      <c r="I2629" s="8">
        <f t="shared" si="123"/>
        <v>63209105.997180149</v>
      </c>
      <c r="J2629" s="8">
        <f>AVERAGEIFS(I:I,A:A,A2629)</f>
        <v>51302310.810516283</v>
      </c>
      <c r="K2629" s="8">
        <f t="shared" si="124"/>
        <v>23.209081615526639</v>
      </c>
      <c r="L2629" s="8" t="str">
        <f t="shared" si="125"/>
        <v>OK</v>
      </c>
      <c r="O2629" s="2"/>
    </row>
    <row r="2630" spans="1:15">
      <c r="A2630" s="2" t="s">
        <v>5804</v>
      </c>
      <c r="B2630" s="2" t="s">
        <v>176</v>
      </c>
      <c r="C2630" s="2" t="s">
        <v>4132</v>
      </c>
      <c r="D2630" s="2" t="s">
        <v>4133</v>
      </c>
      <c r="E2630" s="4">
        <v>16.7</v>
      </c>
      <c r="F2630" s="2" t="s">
        <v>146</v>
      </c>
      <c r="G2630" s="2" t="s">
        <v>5405</v>
      </c>
      <c r="H2630" s="2" t="s">
        <v>5406</v>
      </c>
      <c r="I2630" s="8">
        <f t="shared" si="123"/>
        <v>54468115.074969478</v>
      </c>
      <c r="J2630" s="8">
        <f>AVERAGEIFS(I:I,A:A,A2630)</f>
        <v>49160800.650212429</v>
      </c>
      <c r="K2630" s="8">
        <f t="shared" si="124"/>
        <v>10.79582585019212</v>
      </c>
      <c r="L2630" s="8" t="str">
        <f t="shared" si="125"/>
        <v>OK</v>
      </c>
      <c r="O2630" s="2"/>
    </row>
    <row r="2631" spans="1:15">
      <c r="A2631" s="2" t="s">
        <v>5804</v>
      </c>
      <c r="B2631" s="2" t="s">
        <v>176</v>
      </c>
      <c r="C2631" s="2" t="s">
        <v>4132</v>
      </c>
      <c r="D2631" s="2" t="s">
        <v>4133</v>
      </c>
      <c r="E2631" s="4">
        <v>8.91</v>
      </c>
      <c r="F2631" s="2" t="s">
        <v>146</v>
      </c>
      <c r="G2631" s="2" t="s">
        <v>5405</v>
      </c>
      <c r="H2631" s="2" t="s">
        <v>5406</v>
      </c>
      <c r="I2631" s="8">
        <f t="shared" si="123"/>
        <v>29060533.252573535</v>
      </c>
      <c r="J2631" s="8">
        <f>AVERAGEIFS(I:I,A:A,A2631)</f>
        <v>49160800.650212429</v>
      </c>
      <c r="K2631" s="8">
        <f t="shared" si="124"/>
        <v>-40.886777944598094</v>
      </c>
      <c r="L2631" s="8" t="str">
        <f t="shared" si="125"/>
        <v>OK</v>
      </c>
      <c r="O2631" s="2"/>
    </row>
    <row r="2632" spans="1:15">
      <c r="A2632" s="2" t="s">
        <v>5804</v>
      </c>
      <c r="B2632" s="2" t="s">
        <v>176</v>
      </c>
      <c r="C2632" s="2" t="s">
        <v>4132</v>
      </c>
      <c r="D2632" s="2" t="s">
        <v>4133</v>
      </c>
      <c r="E2632" s="4">
        <v>16.5</v>
      </c>
      <c r="F2632" s="2" t="s">
        <v>146</v>
      </c>
      <c r="G2632" s="2" t="s">
        <v>5405</v>
      </c>
      <c r="H2632" s="2" t="s">
        <v>5406</v>
      </c>
      <c r="I2632" s="8">
        <f t="shared" si="123"/>
        <v>53815802.319580622</v>
      </c>
      <c r="J2632" s="8">
        <f>AVERAGEIFS(I:I,A:A,A2632)</f>
        <v>49160800.650212429</v>
      </c>
      <c r="K2632" s="8">
        <f t="shared" si="124"/>
        <v>9.4689297322257495</v>
      </c>
      <c r="L2632" s="8" t="str">
        <f t="shared" si="125"/>
        <v>OK</v>
      </c>
      <c r="O2632" s="2"/>
    </row>
    <row r="2633" spans="1:15">
      <c r="A2633" s="2" t="s">
        <v>5804</v>
      </c>
      <c r="B2633" s="2" t="s">
        <v>176</v>
      </c>
      <c r="C2633" s="2" t="s">
        <v>4132</v>
      </c>
      <c r="D2633" s="2" t="s">
        <v>4133</v>
      </c>
      <c r="E2633" s="4">
        <v>11.857699999999999</v>
      </c>
      <c r="F2633" s="2" t="s">
        <v>146</v>
      </c>
      <c r="G2633" s="2" t="s">
        <v>5405</v>
      </c>
      <c r="H2633" s="2" t="s">
        <v>5406</v>
      </c>
      <c r="I2633" s="8">
        <f t="shared" si="123"/>
        <v>38674644.797872186</v>
      </c>
      <c r="J2633" s="8">
        <f>AVERAGEIFS(I:I,A:A,A2633)</f>
        <v>49160800.650212429</v>
      </c>
      <c r="K2633" s="8">
        <f t="shared" si="124"/>
        <v>-21.330319509950723</v>
      </c>
      <c r="L2633" s="8" t="str">
        <f t="shared" si="125"/>
        <v>OK</v>
      </c>
      <c r="O2633" s="2"/>
    </row>
    <row r="2634" spans="1:15">
      <c r="A2634" s="2" t="s">
        <v>5804</v>
      </c>
      <c r="B2634" s="2" t="s">
        <v>176</v>
      </c>
      <c r="C2634" s="2" t="s">
        <v>4132</v>
      </c>
      <c r="D2634" s="2" t="s">
        <v>4133</v>
      </c>
      <c r="E2634" s="4">
        <v>16.5</v>
      </c>
      <c r="F2634" s="2" t="s">
        <v>146</v>
      </c>
      <c r="G2634" s="2" t="s">
        <v>5405</v>
      </c>
      <c r="H2634" s="2" t="s">
        <v>5406</v>
      </c>
      <c r="I2634" s="8">
        <f t="shared" si="123"/>
        <v>53815802.319580622</v>
      </c>
      <c r="J2634" s="8">
        <f>AVERAGEIFS(I:I,A:A,A2634)</f>
        <v>49160800.650212429</v>
      </c>
      <c r="K2634" s="8">
        <f t="shared" si="124"/>
        <v>9.4689297322257495</v>
      </c>
      <c r="L2634" s="8" t="str">
        <f t="shared" si="125"/>
        <v>OK</v>
      </c>
      <c r="O2634" s="2"/>
    </row>
    <row r="2635" spans="1:15">
      <c r="A2635" s="2" t="s">
        <v>5804</v>
      </c>
      <c r="B2635" s="2" t="s">
        <v>176</v>
      </c>
      <c r="C2635" s="2" t="s">
        <v>4132</v>
      </c>
      <c r="D2635" s="2" t="s">
        <v>4133</v>
      </c>
      <c r="E2635" s="4">
        <v>17</v>
      </c>
      <c r="F2635" s="2" t="s">
        <v>146</v>
      </c>
      <c r="G2635" s="2" t="s">
        <v>5405</v>
      </c>
      <c r="H2635" s="2" t="s">
        <v>5406</v>
      </c>
      <c r="I2635" s="8">
        <f t="shared" si="123"/>
        <v>55446584.208052762</v>
      </c>
      <c r="J2635" s="8">
        <f>AVERAGEIFS(I:I,A:A,A2635)</f>
        <v>49160800.650212429</v>
      </c>
      <c r="K2635" s="8">
        <f t="shared" si="124"/>
        <v>12.786170027141686</v>
      </c>
      <c r="L2635" s="8" t="str">
        <f t="shared" si="125"/>
        <v>OK</v>
      </c>
      <c r="O2635" s="2"/>
    </row>
    <row r="2636" spans="1:15">
      <c r="A2636" s="2" t="s">
        <v>5804</v>
      </c>
      <c r="B2636" s="2" t="s">
        <v>176</v>
      </c>
      <c r="C2636" s="2" t="s">
        <v>4132</v>
      </c>
      <c r="D2636" s="2" t="s">
        <v>4133</v>
      </c>
      <c r="E2636" s="4">
        <v>18.760000000000002</v>
      </c>
      <c r="F2636" s="2" t="s">
        <v>146</v>
      </c>
      <c r="G2636" s="2" t="s">
        <v>5405</v>
      </c>
      <c r="H2636" s="2" t="s">
        <v>5406</v>
      </c>
      <c r="I2636" s="8">
        <f t="shared" si="123"/>
        <v>61186936.455474697</v>
      </c>
      <c r="J2636" s="8">
        <f>AVERAGEIFS(I:I,A:A,A2636)</f>
        <v>49160800.650212429</v>
      </c>
      <c r="K2636" s="8">
        <f t="shared" si="124"/>
        <v>24.462855865245771</v>
      </c>
      <c r="L2636" s="8" t="str">
        <f t="shared" si="125"/>
        <v>OK</v>
      </c>
      <c r="O2636" s="2"/>
    </row>
    <row r="2637" spans="1:15">
      <c r="A2637" s="2" t="s">
        <v>5804</v>
      </c>
      <c r="B2637" s="2" t="s">
        <v>176</v>
      </c>
      <c r="C2637" s="2" t="s">
        <v>4132</v>
      </c>
      <c r="D2637" s="2" t="s">
        <v>4133</v>
      </c>
      <c r="E2637" s="4">
        <v>18.8</v>
      </c>
      <c r="F2637" s="2" t="s">
        <v>146</v>
      </c>
      <c r="G2637" s="2" t="s">
        <v>5405</v>
      </c>
      <c r="H2637" s="2" t="s">
        <v>5406</v>
      </c>
      <c r="I2637" s="8">
        <f t="shared" si="123"/>
        <v>61317399.006552465</v>
      </c>
      <c r="J2637" s="8">
        <f>AVERAGEIFS(I:I,A:A,A2637)</f>
        <v>49160800.650212429</v>
      </c>
      <c r="K2637" s="8">
        <f t="shared" si="124"/>
        <v>24.728235088839035</v>
      </c>
      <c r="L2637" s="8" t="str">
        <f t="shared" si="125"/>
        <v>OK</v>
      </c>
      <c r="O2637" s="2"/>
    </row>
    <row r="2638" spans="1:15">
      <c r="A2638" s="2" t="s">
        <v>5804</v>
      </c>
      <c r="B2638" s="2" t="s">
        <v>176</v>
      </c>
      <c r="C2638" s="2" t="s">
        <v>4132</v>
      </c>
      <c r="D2638" s="2" t="s">
        <v>4133</v>
      </c>
      <c r="E2638" s="4">
        <v>16.7</v>
      </c>
      <c r="F2638" s="2" t="s">
        <v>146</v>
      </c>
      <c r="G2638" s="2" t="s">
        <v>5405</v>
      </c>
      <c r="H2638" s="2" t="s">
        <v>5406</v>
      </c>
      <c r="I2638" s="8">
        <f t="shared" si="123"/>
        <v>54468115.074969478</v>
      </c>
      <c r="J2638" s="8">
        <f>AVERAGEIFS(I:I,A:A,A2638)</f>
        <v>49160800.650212429</v>
      </c>
      <c r="K2638" s="8">
        <f t="shared" si="124"/>
        <v>10.79582585019212</v>
      </c>
      <c r="L2638" s="8" t="str">
        <f t="shared" si="125"/>
        <v>OK</v>
      </c>
      <c r="O2638" s="2"/>
    </row>
    <row r="2639" spans="1:15">
      <c r="A2639" s="2" t="s">
        <v>5804</v>
      </c>
      <c r="B2639" s="2" t="s">
        <v>176</v>
      </c>
      <c r="C2639" s="2" t="s">
        <v>4132</v>
      </c>
      <c r="D2639" s="2" t="s">
        <v>4133</v>
      </c>
      <c r="E2639" s="4">
        <v>9</v>
      </c>
      <c r="F2639" s="2" t="s">
        <v>146</v>
      </c>
      <c r="G2639" s="2" t="s">
        <v>5405</v>
      </c>
      <c r="H2639" s="2" t="s">
        <v>5406</v>
      </c>
      <c r="I2639" s="8">
        <f t="shared" si="123"/>
        <v>29354073.992498521</v>
      </c>
      <c r="J2639" s="8">
        <f>AVERAGEIFS(I:I,A:A,A2639)</f>
        <v>49160800.650212429</v>
      </c>
      <c r="K2639" s="8">
        <f t="shared" si="124"/>
        <v>-40.289674691513234</v>
      </c>
      <c r="L2639" s="8" t="str">
        <f t="shared" si="125"/>
        <v>OK</v>
      </c>
      <c r="O2639" s="2"/>
    </row>
    <row r="2640" spans="1:15">
      <c r="A2640" s="2" t="s">
        <v>5805</v>
      </c>
      <c r="B2640" s="2" t="s">
        <v>176</v>
      </c>
      <c r="C2640" s="2" t="s">
        <v>4134</v>
      </c>
      <c r="D2640" s="2" t="s">
        <v>5408</v>
      </c>
      <c r="E2640" s="4">
        <v>16.7</v>
      </c>
      <c r="F2640" s="2" t="s">
        <v>146</v>
      </c>
      <c r="G2640" s="2" t="s">
        <v>5409</v>
      </c>
      <c r="H2640" s="2" t="s">
        <v>5410</v>
      </c>
      <c r="I2640" s="8">
        <f t="shared" si="123"/>
        <v>54468115.074969478</v>
      </c>
      <c r="J2640" s="8">
        <f>AVERAGEIFS(I:I,A:A,A2640)</f>
        <v>59056613.458925769</v>
      </c>
      <c r="K2640" s="8">
        <f t="shared" si="124"/>
        <v>-7.7696605260774376</v>
      </c>
      <c r="L2640" s="8" t="str">
        <f t="shared" si="125"/>
        <v>OK</v>
      </c>
      <c r="O2640" s="2"/>
    </row>
    <row r="2641" spans="1:15">
      <c r="A2641" s="2" t="s">
        <v>5805</v>
      </c>
      <c r="B2641" s="2" t="s">
        <v>176</v>
      </c>
      <c r="C2641" s="2" t="s">
        <v>4134</v>
      </c>
      <c r="D2641" s="2" t="s">
        <v>5408</v>
      </c>
      <c r="E2641" s="4">
        <v>16.5</v>
      </c>
      <c r="F2641" s="2" t="s">
        <v>146</v>
      </c>
      <c r="G2641" s="2" t="s">
        <v>5409</v>
      </c>
      <c r="H2641" s="2" t="s">
        <v>5410</v>
      </c>
      <c r="I2641" s="8">
        <f t="shared" si="123"/>
        <v>53815802.319580622</v>
      </c>
      <c r="J2641" s="8">
        <f>AVERAGEIFS(I:I,A:A,A2641)</f>
        <v>59056613.458925769</v>
      </c>
      <c r="K2641" s="8">
        <f t="shared" si="124"/>
        <v>-8.87421548983699</v>
      </c>
      <c r="L2641" s="8" t="str">
        <f t="shared" si="125"/>
        <v>OK</v>
      </c>
      <c r="O2641" s="2"/>
    </row>
    <row r="2642" spans="1:15">
      <c r="A2642" s="2" t="s">
        <v>5805</v>
      </c>
      <c r="B2642" s="2" t="s">
        <v>176</v>
      </c>
      <c r="C2642" s="2" t="s">
        <v>4134</v>
      </c>
      <c r="D2642" s="2" t="s">
        <v>5408</v>
      </c>
      <c r="E2642" s="4">
        <v>19.9526</v>
      </c>
      <c r="F2642" s="2" t="s">
        <v>146</v>
      </c>
      <c r="G2642" s="2" t="s">
        <v>5409</v>
      </c>
      <c r="H2642" s="2" t="s">
        <v>5410</v>
      </c>
      <c r="I2642" s="8">
        <f t="shared" si="123"/>
        <v>65076677.415858448</v>
      </c>
      <c r="J2642" s="8">
        <f>AVERAGEIFS(I:I,A:A,A2642)</f>
        <v>59056613.458925769</v>
      </c>
      <c r="K2642" s="8">
        <f t="shared" si="124"/>
        <v>10.193716849544154</v>
      </c>
      <c r="L2642" s="8" t="str">
        <f t="shared" si="125"/>
        <v>OK</v>
      </c>
      <c r="O2642" s="2"/>
    </row>
    <row r="2643" spans="1:15">
      <c r="A2643" s="2" t="s">
        <v>5805</v>
      </c>
      <c r="B2643" s="2" t="s">
        <v>176</v>
      </c>
      <c r="C2643" s="2" t="s">
        <v>4134</v>
      </c>
      <c r="D2643" s="2" t="s">
        <v>5408</v>
      </c>
      <c r="E2643" s="4">
        <v>16.670000000000002</v>
      </c>
      <c r="F2643" s="2" t="s">
        <v>146</v>
      </c>
      <c r="G2643" s="2" t="s">
        <v>5409</v>
      </c>
      <c r="H2643" s="2" t="s">
        <v>5410</v>
      </c>
      <c r="I2643" s="8">
        <f t="shared" si="123"/>
        <v>54370268.161661156</v>
      </c>
      <c r="J2643" s="8">
        <f>AVERAGEIFS(I:I,A:A,A2643)</f>
        <v>59056613.458925769</v>
      </c>
      <c r="K2643" s="8">
        <f t="shared" si="124"/>
        <v>-7.9353437706413565</v>
      </c>
      <c r="L2643" s="8" t="str">
        <f t="shared" si="125"/>
        <v>OK</v>
      </c>
      <c r="O2643" s="2"/>
    </row>
    <row r="2644" spans="1:15">
      <c r="A2644" s="2" t="s">
        <v>5805</v>
      </c>
      <c r="B2644" s="2" t="s">
        <v>176</v>
      </c>
      <c r="C2644" s="2" t="s">
        <v>4134</v>
      </c>
      <c r="D2644" s="2" t="s">
        <v>5408</v>
      </c>
      <c r="E2644" s="4">
        <v>16.670000000000002</v>
      </c>
      <c r="F2644" s="2" t="s">
        <v>146</v>
      </c>
      <c r="G2644" s="2" t="s">
        <v>5409</v>
      </c>
      <c r="H2644" s="2" t="s">
        <v>5410</v>
      </c>
      <c r="I2644" s="8">
        <f t="shared" si="123"/>
        <v>54370268.161661156</v>
      </c>
      <c r="J2644" s="8">
        <f>AVERAGEIFS(I:I,A:A,A2644)</f>
        <v>59056613.458925769</v>
      </c>
      <c r="K2644" s="8">
        <f t="shared" si="124"/>
        <v>-7.9353437706413565</v>
      </c>
      <c r="L2644" s="8" t="str">
        <f t="shared" si="125"/>
        <v>OK</v>
      </c>
      <c r="O2644" s="2"/>
    </row>
    <row r="2645" spans="1:15">
      <c r="A2645" s="2" t="s">
        <v>5805</v>
      </c>
      <c r="B2645" s="2" t="s">
        <v>176</v>
      </c>
      <c r="C2645" s="2" t="s">
        <v>4134</v>
      </c>
      <c r="D2645" s="2" t="s">
        <v>5408</v>
      </c>
      <c r="E2645" s="4">
        <v>16.5</v>
      </c>
      <c r="F2645" s="2" t="s">
        <v>146</v>
      </c>
      <c r="G2645" s="2" t="s">
        <v>5409</v>
      </c>
      <c r="H2645" s="2" t="s">
        <v>5410</v>
      </c>
      <c r="I2645" s="8">
        <f t="shared" si="123"/>
        <v>53815802.319580622</v>
      </c>
      <c r="J2645" s="8">
        <f>AVERAGEIFS(I:I,A:A,A2645)</f>
        <v>59056613.458925769</v>
      </c>
      <c r="K2645" s="8">
        <f t="shared" si="124"/>
        <v>-8.87421548983699</v>
      </c>
      <c r="L2645" s="8" t="str">
        <f t="shared" si="125"/>
        <v>OK</v>
      </c>
      <c r="O2645" s="2"/>
    </row>
    <row r="2646" spans="1:15">
      <c r="A2646" s="2" t="s">
        <v>5805</v>
      </c>
      <c r="B2646" s="2" t="s">
        <v>176</v>
      </c>
      <c r="C2646" s="2" t="s">
        <v>4134</v>
      </c>
      <c r="D2646" s="2" t="s">
        <v>5408</v>
      </c>
      <c r="E2646" s="4">
        <v>21.5</v>
      </c>
      <c r="F2646" s="2" t="s">
        <v>146</v>
      </c>
      <c r="G2646" s="2" t="s">
        <v>5409</v>
      </c>
      <c r="H2646" s="2" t="s">
        <v>5410</v>
      </c>
      <c r="I2646" s="8">
        <f t="shared" si="123"/>
        <v>70123621.204302028</v>
      </c>
      <c r="J2646" s="8">
        <f>AVERAGEIFS(I:I,A:A,A2646)</f>
        <v>59056613.458925769</v>
      </c>
      <c r="K2646" s="8">
        <f t="shared" si="124"/>
        <v>18.73965860415181</v>
      </c>
      <c r="L2646" s="8" t="str">
        <f t="shared" si="125"/>
        <v>OK</v>
      </c>
      <c r="O2646" s="2"/>
    </row>
    <row r="2647" spans="1:15">
      <c r="A2647" s="2" t="s">
        <v>5805</v>
      </c>
      <c r="B2647" s="2" t="s">
        <v>176</v>
      </c>
      <c r="C2647" s="2" t="s">
        <v>4134</v>
      </c>
      <c r="D2647" s="2" t="s">
        <v>5408</v>
      </c>
      <c r="E2647" s="4">
        <v>18</v>
      </c>
      <c r="F2647" s="2" t="s">
        <v>146</v>
      </c>
      <c r="G2647" s="2" t="s">
        <v>5409</v>
      </c>
      <c r="H2647" s="2" t="s">
        <v>5410</v>
      </c>
      <c r="I2647" s="8">
        <f t="shared" si="123"/>
        <v>58708147.984997042</v>
      </c>
      <c r="J2647" s="8">
        <f>AVERAGEIFS(I:I,A:A,A2647)</f>
        <v>59056613.458925769</v>
      </c>
      <c r="K2647" s="8">
        <f t="shared" si="124"/>
        <v>-0.59005326164035532</v>
      </c>
      <c r="L2647" s="8" t="str">
        <f t="shared" si="125"/>
        <v>OK</v>
      </c>
      <c r="O2647" s="2"/>
    </row>
    <row r="2648" spans="1:15">
      <c r="A2648" s="2" t="s">
        <v>5805</v>
      </c>
      <c r="B2648" s="2" t="s">
        <v>176</v>
      </c>
      <c r="C2648" s="2" t="s">
        <v>4134</v>
      </c>
      <c r="D2648" s="2" t="s">
        <v>5408</v>
      </c>
      <c r="E2648" s="4">
        <v>16.12</v>
      </c>
      <c r="F2648" s="2" t="s">
        <v>146</v>
      </c>
      <c r="G2648" s="2" t="s">
        <v>5409</v>
      </c>
      <c r="H2648" s="2" t="s">
        <v>5410</v>
      </c>
      <c r="I2648" s="8">
        <f t="shared" si="123"/>
        <v>52576408.084341802</v>
      </c>
      <c r="J2648" s="8">
        <f>AVERAGEIFS(I:I,A:A,A2648)</f>
        <v>59056613.458925769</v>
      </c>
      <c r="K2648" s="8">
        <f t="shared" si="124"/>
        <v>-10.972869920980122</v>
      </c>
      <c r="L2648" s="8" t="str">
        <f t="shared" si="125"/>
        <v>OK</v>
      </c>
      <c r="O2648" s="2"/>
    </row>
    <row r="2649" spans="1:15">
      <c r="A2649" s="2" t="s">
        <v>5805</v>
      </c>
      <c r="B2649" s="2" t="s">
        <v>176</v>
      </c>
      <c r="C2649" s="2" t="s">
        <v>4134</v>
      </c>
      <c r="D2649" s="2" t="s">
        <v>5408</v>
      </c>
      <c r="E2649" s="4">
        <v>17</v>
      </c>
      <c r="F2649" s="2" t="s">
        <v>146</v>
      </c>
      <c r="G2649" s="2" t="s">
        <v>5409</v>
      </c>
      <c r="H2649" s="2" t="s">
        <v>5410</v>
      </c>
      <c r="I2649" s="8">
        <f t="shared" si="123"/>
        <v>55446584.208052762</v>
      </c>
      <c r="J2649" s="8">
        <f>AVERAGEIFS(I:I,A:A,A2649)</f>
        <v>59056613.458925769</v>
      </c>
      <c r="K2649" s="8">
        <f t="shared" si="124"/>
        <v>-6.1128280804381152</v>
      </c>
      <c r="L2649" s="8" t="str">
        <f t="shared" si="125"/>
        <v>OK</v>
      </c>
      <c r="O2649" s="2"/>
    </row>
    <row r="2650" spans="1:15">
      <c r="A2650" s="2" t="s">
        <v>5805</v>
      </c>
      <c r="B2650" s="2" t="s">
        <v>176</v>
      </c>
      <c r="C2650" s="2" t="s">
        <v>4134</v>
      </c>
      <c r="D2650" s="2" t="s">
        <v>5408</v>
      </c>
      <c r="E2650" s="4">
        <v>16.8</v>
      </c>
      <c r="F2650" s="2" t="s">
        <v>146</v>
      </c>
      <c r="G2650" s="2" t="s">
        <v>5409</v>
      </c>
      <c r="H2650" s="2" t="s">
        <v>5410</v>
      </c>
      <c r="I2650" s="8">
        <f t="shared" si="123"/>
        <v>54794271.452663906</v>
      </c>
      <c r="J2650" s="8">
        <f>AVERAGEIFS(I:I,A:A,A2650)</f>
        <v>59056613.458925769</v>
      </c>
      <c r="K2650" s="8">
        <f t="shared" si="124"/>
        <v>-7.2173830441976676</v>
      </c>
      <c r="L2650" s="8" t="str">
        <f t="shared" si="125"/>
        <v>OK</v>
      </c>
      <c r="O2650" s="2"/>
    </row>
    <row r="2651" spans="1:15">
      <c r="A2651" s="2" t="s">
        <v>5805</v>
      </c>
      <c r="B2651" s="2" t="s">
        <v>176</v>
      </c>
      <c r="C2651" s="2" t="s">
        <v>4134</v>
      </c>
      <c r="D2651" s="2" t="s">
        <v>5408</v>
      </c>
      <c r="E2651" s="4">
        <v>19.57</v>
      </c>
      <c r="F2651" s="2" t="s">
        <v>146</v>
      </c>
      <c r="G2651" s="2" t="s">
        <v>5409</v>
      </c>
      <c r="H2651" s="2" t="s">
        <v>5410</v>
      </c>
      <c r="I2651" s="8">
        <f t="shared" si="123"/>
        <v>63828803.114799567</v>
      </c>
      <c r="J2651" s="8">
        <f>AVERAGEIFS(I:I,A:A,A2651)</f>
        <v>59056613.458925769</v>
      </c>
      <c r="K2651" s="8">
        <f t="shared" si="124"/>
        <v>8.0807032038721296</v>
      </c>
      <c r="L2651" s="8" t="str">
        <f t="shared" si="125"/>
        <v>OK</v>
      </c>
      <c r="O2651" s="2"/>
    </row>
    <row r="2652" spans="1:15">
      <c r="A2652" s="2" t="s">
        <v>5805</v>
      </c>
      <c r="B2652" s="2" t="s">
        <v>176</v>
      </c>
      <c r="C2652" s="2" t="s">
        <v>4134</v>
      </c>
      <c r="D2652" s="2" t="s">
        <v>5408</v>
      </c>
      <c r="E2652" s="4">
        <v>19.32</v>
      </c>
      <c r="F2652" s="2" t="s">
        <v>146</v>
      </c>
      <c r="G2652" s="2" t="s">
        <v>5409</v>
      </c>
      <c r="H2652" s="2" t="s">
        <v>5410</v>
      </c>
      <c r="I2652" s="8">
        <f t="shared" si="123"/>
        <v>63013412.170563497</v>
      </c>
      <c r="J2652" s="8">
        <f>AVERAGEIFS(I:I,A:A,A2652)</f>
        <v>59056613.458925769</v>
      </c>
      <c r="K2652" s="8">
        <f t="shared" si="124"/>
        <v>6.7000094991726877</v>
      </c>
      <c r="L2652" s="8" t="str">
        <f t="shared" si="125"/>
        <v>OK</v>
      </c>
      <c r="O2652" s="2"/>
    </row>
    <row r="2653" spans="1:15">
      <c r="A2653" s="2" t="s">
        <v>5805</v>
      </c>
      <c r="B2653" s="2" t="s">
        <v>176</v>
      </c>
      <c r="C2653" s="2" t="s">
        <v>4134</v>
      </c>
      <c r="D2653" s="2" t="s">
        <v>5408</v>
      </c>
      <c r="E2653" s="4">
        <v>20</v>
      </c>
      <c r="F2653" s="2" t="s">
        <v>146</v>
      </c>
      <c r="G2653" s="2" t="s">
        <v>5409</v>
      </c>
      <c r="H2653" s="2" t="s">
        <v>5410</v>
      </c>
      <c r="I2653" s="8">
        <f t="shared" si="123"/>
        <v>65231275.538885601</v>
      </c>
      <c r="J2653" s="8">
        <f>AVERAGEIFS(I:I,A:A,A2653)</f>
        <v>59056613.458925769</v>
      </c>
      <c r="K2653" s="8">
        <f t="shared" si="124"/>
        <v>10.455496375955153</v>
      </c>
      <c r="L2653" s="8" t="str">
        <f t="shared" si="125"/>
        <v>OK</v>
      </c>
      <c r="O2653" s="2"/>
    </row>
    <row r="2654" spans="1:15">
      <c r="A2654" s="2" t="s">
        <v>5805</v>
      </c>
      <c r="B2654" s="2" t="s">
        <v>176</v>
      </c>
      <c r="C2654" s="2" t="s">
        <v>4134</v>
      </c>
      <c r="D2654" s="2" t="s">
        <v>5408</v>
      </c>
      <c r="E2654" s="4">
        <v>20.3</v>
      </c>
      <c r="F2654" s="2" t="s">
        <v>146</v>
      </c>
      <c r="G2654" s="2" t="s">
        <v>5409</v>
      </c>
      <c r="H2654" s="2" t="s">
        <v>5410</v>
      </c>
      <c r="I2654" s="8">
        <f t="shared" si="123"/>
        <v>66209744.671968892</v>
      </c>
      <c r="J2654" s="8">
        <f>AVERAGEIFS(I:I,A:A,A2654)</f>
        <v>59056613.458925769</v>
      </c>
      <c r="K2654" s="8">
        <f t="shared" si="124"/>
        <v>12.112328821594499</v>
      </c>
      <c r="L2654" s="8" t="str">
        <f t="shared" si="125"/>
        <v>OK</v>
      </c>
      <c r="O2654" s="2"/>
    </row>
    <row r="2655" spans="1:15">
      <c r="A2655" s="2" t="s">
        <v>5411</v>
      </c>
      <c r="B2655" s="2" t="s">
        <v>3296</v>
      </c>
      <c r="C2655" s="2" t="s">
        <v>4135</v>
      </c>
      <c r="D2655" s="2" t="s">
        <v>4136</v>
      </c>
      <c r="E2655" s="4">
        <v>11.749000000000001</v>
      </c>
      <c r="F2655" s="2" t="s">
        <v>146</v>
      </c>
      <c r="H2655" s="2" t="s">
        <v>5412</v>
      </c>
      <c r="I2655" s="8">
        <f t="shared" si="123"/>
        <v>38320112.815318346</v>
      </c>
      <c r="J2655" s="8">
        <f>AVERAGEIFS(I:I,A:A,A2655)</f>
        <v>52901477.274110578</v>
      </c>
      <c r="K2655" s="8">
        <f t="shared" si="124"/>
        <v>-27.563246264822549</v>
      </c>
      <c r="L2655" s="8" t="str">
        <f t="shared" si="125"/>
        <v>OK</v>
      </c>
      <c r="O2655" s="2"/>
    </row>
    <row r="2656" spans="1:15">
      <c r="A2656" s="2" t="s">
        <v>5411</v>
      </c>
      <c r="B2656" s="2" t="s">
        <v>3296</v>
      </c>
      <c r="C2656" s="2" t="s">
        <v>4135</v>
      </c>
      <c r="D2656" s="2" t="s">
        <v>4136</v>
      </c>
      <c r="E2656" s="4">
        <v>16.5</v>
      </c>
      <c r="F2656" s="2" t="s">
        <v>146</v>
      </c>
      <c r="H2656" s="2" t="s">
        <v>5412</v>
      </c>
      <c r="I2656" s="8">
        <f t="shared" si="123"/>
        <v>53815802.319580622</v>
      </c>
      <c r="J2656" s="8">
        <f>AVERAGEIFS(I:I,A:A,A2656)</f>
        <v>52901477.274110578</v>
      </c>
      <c r="K2656" s="8">
        <f t="shared" si="124"/>
        <v>1.7283544667995532</v>
      </c>
      <c r="L2656" s="8" t="str">
        <f t="shared" si="125"/>
        <v>OK</v>
      </c>
      <c r="O2656" s="2"/>
    </row>
    <row r="2657" spans="1:15">
      <c r="A2657" s="2" t="s">
        <v>5411</v>
      </c>
      <c r="B2657" s="2" t="s">
        <v>3296</v>
      </c>
      <c r="C2657" s="2" t="s">
        <v>4135</v>
      </c>
      <c r="D2657" s="2" t="s">
        <v>4136</v>
      </c>
      <c r="E2657" s="4">
        <v>20.41</v>
      </c>
      <c r="F2657" s="2" t="s">
        <v>146</v>
      </c>
      <c r="H2657" s="2" t="s">
        <v>5412</v>
      </c>
      <c r="I2657" s="8">
        <f t="shared" si="123"/>
        <v>66568516.687432759</v>
      </c>
      <c r="J2657" s="8">
        <f>AVERAGEIFS(I:I,A:A,A2657)</f>
        <v>52901477.274110578</v>
      </c>
      <c r="K2657" s="8">
        <f t="shared" si="124"/>
        <v>25.834891798022962</v>
      </c>
      <c r="L2657" s="8" t="str">
        <f t="shared" si="125"/>
        <v>OK</v>
      </c>
      <c r="O2657" s="2"/>
    </row>
    <row r="2658" spans="1:15">
      <c r="A2658" s="2" t="s">
        <v>5413</v>
      </c>
      <c r="B2658" s="2" t="s">
        <v>163</v>
      </c>
      <c r="C2658" s="2" t="s">
        <v>4137</v>
      </c>
      <c r="D2658" s="2" t="s">
        <v>4138</v>
      </c>
      <c r="E2658" s="4">
        <v>4.0599999999999996</v>
      </c>
      <c r="F2658" s="2" t="s">
        <v>146</v>
      </c>
      <c r="H2658" s="2" t="s">
        <v>5414</v>
      </c>
      <c r="I2658" s="8">
        <f t="shared" si="123"/>
        <v>13241948.934393777</v>
      </c>
      <c r="J2658" s="8">
        <f>AVERAGEIFS(I:I,A:A,A2658)</f>
        <v>16088404.594272422</v>
      </c>
      <c r="K2658" s="8">
        <f t="shared" si="124"/>
        <v>-17.692591227423517</v>
      </c>
      <c r="L2658" s="8" t="str">
        <f t="shared" si="125"/>
        <v>OK</v>
      </c>
      <c r="O2658" s="2"/>
    </row>
    <row r="2659" spans="1:15">
      <c r="A2659" s="2" t="s">
        <v>5413</v>
      </c>
      <c r="B2659" s="2" t="s">
        <v>163</v>
      </c>
      <c r="C2659" s="2" t="s">
        <v>4137</v>
      </c>
      <c r="D2659" s="2" t="s">
        <v>4138</v>
      </c>
      <c r="E2659" s="4">
        <v>5.47</v>
      </c>
      <c r="F2659" s="2" t="s">
        <v>146</v>
      </c>
      <c r="H2659" s="2" t="s">
        <v>5414</v>
      </c>
      <c r="I2659" s="8">
        <f t="shared" si="123"/>
        <v>17840753.859885212</v>
      </c>
      <c r="J2659" s="8">
        <f>AVERAGEIFS(I:I,A:A,A2659)</f>
        <v>16088404.594272422</v>
      </c>
      <c r="K2659" s="8">
        <f t="shared" si="124"/>
        <v>10.892001474382607</v>
      </c>
      <c r="L2659" s="8" t="str">
        <f t="shared" si="125"/>
        <v>OK</v>
      </c>
      <c r="O2659" s="2"/>
    </row>
    <row r="2660" spans="1:15">
      <c r="A2660" s="2" t="s">
        <v>5413</v>
      </c>
      <c r="B2660" s="2" t="s">
        <v>163</v>
      </c>
      <c r="C2660" s="2" t="s">
        <v>4137</v>
      </c>
      <c r="D2660" s="2" t="s">
        <v>4138</v>
      </c>
      <c r="E2660" s="4">
        <v>5.55</v>
      </c>
      <c r="F2660" s="2" t="s">
        <v>146</v>
      </c>
      <c r="H2660" s="2" t="s">
        <v>5414</v>
      </c>
      <c r="I2660" s="8">
        <f t="shared" si="123"/>
        <v>18101678.962040756</v>
      </c>
      <c r="J2660" s="8">
        <f>AVERAGEIFS(I:I,A:A,A2660)</f>
        <v>16088404.594272422</v>
      </c>
      <c r="K2660" s="8">
        <f t="shared" si="124"/>
        <v>12.513822336896441</v>
      </c>
      <c r="L2660" s="8" t="str">
        <f t="shared" si="125"/>
        <v>OK</v>
      </c>
      <c r="O2660" s="2"/>
    </row>
    <row r="2661" spans="1:15">
      <c r="A2661" s="2" t="s">
        <v>5413</v>
      </c>
      <c r="B2661" s="2" t="s">
        <v>163</v>
      </c>
      <c r="C2661" s="2" t="s">
        <v>4137</v>
      </c>
      <c r="D2661" s="2" t="s">
        <v>4138</v>
      </c>
      <c r="E2661" s="4">
        <v>5.55</v>
      </c>
      <c r="F2661" s="2" t="s">
        <v>146</v>
      </c>
      <c r="H2661" s="2" t="s">
        <v>5414</v>
      </c>
      <c r="I2661" s="8">
        <f t="shared" si="123"/>
        <v>18101678.962040756</v>
      </c>
      <c r="J2661" s="8">
        <f>AVERAGEIFS(I:I,A:A,A2661)</f>
        <v>16088404.594272422</v>
      </c>
      <c r="K2661" s="8">
        <f t="shared" si="124"/>
        <v>12.513822336896441</v>
      </c>
      <c r="L2661" s="8" t="str">
        <f t="shared" si="125"/>
        <v>OK</v>
      </c>
      <c r="O2661" s="2"/>
    </row>
    <row r="2662" spans="1:15">
      <c r="A2662" s="2" t="s">
        <v>5413</v>
      </c>
      <c r="B2662" s="2" t="s">
        <v>163</v>
      </c>
      <c r="C2662" s="2" t="s">
        <v>4137</v>
      </c>
      <c r="D2662" s="2" t="s">
        <v>4138</v>
      </c>
      <c r="E2662" s="4">
        <v>5.55</v>
      </c>
      <c r="F2662" s="2" t="s">
        <v>146</v>
      </c>
      <c r="H2662" s="2" t="s">
        <v>5414</v>
      </c>
      <c r="I2662" s="8">
        <f t="shared" si="123"/>
        <v>18101678.962040756</v>
      </c>
      <c r="J2662" s="8">
        <f>AVERAGEIFS(I:I,A:A,A2662)</f>
        <v>16088404.594272422</v>
      </c>
      <c r="K2662" s="8">
        <f t="shared" si="124"/>
        <v>12.513822336896441</v>
      </c>
      <c r="L2662" s="8" t="str">
        <f t="shared" si="125"/>
        <v>OK</v>
      </c>
      <c r="O2662" s="2"/>
    </row>
    <row r="2663" spans="1:15">
      <c r="A2663" s="2" t="s">
        <v>5413</v>
      </c>
      <c r="B2663" s="2" t="s">
        <v>163</v>
      </c>
      <c r="C2663" s="2" t="s">
        <v>4137</v>
      </c>
      <c r="D2663" s="2" t="s">
        <v>4138</v>
      </c>
      <c r="E2663" s="4">
        <v>5.55</v>
      </c>
      <c r="F2663" s="2" t="s">
        <v>146</v>
      </c>
      <c r="H2663" s="2" t="s">
        <v>5414</v>
      </c>
      <c r="I2663" s="8">
        <f t="shared" si="123"/>
        <v>18101678.962040756</v>
      </c>
      <c r="J2663" s="8">
        <f>AVERAGEIFS(I:I,A:A,A2663)</f>
        <v>16088404.594272422</v>
      </c>
      <c r="K2663" s="8">
        <f t="shared" si="124"/>
        <v>12.513822336896441</v>
      </c>
      <c r="L2663" s="8" t="str">
        <f t="shared" si="125"/>
        <v>OK</v>
      </c>
      <c r="O2663" s="2"/>
    </row>
    <row r="2664" spans="1:15">
      <c r="A2664" s="2" t="s">
        <v>5413</v>
      </c>
      <c r="B2664" s="2" t="s">
        <v>163</v>
      </c>
      <c r="C2664" s="2" t="s">
        <v>4137</v>
      </c>
      <c r="D2664" s="2" t="s">
        <v>4138</v>
      </c>
      <c r="E2664" s="4">
        <v>5.32</v>
      </c>
      <c r="F2664" s="2" t="s">
        <v>146</v>
      </c>
      <c r="H2664" s="2" t="s">
        <v>5414</v>
      </c>
      <c r="I2664" s="8">
        <f t="shared" si="123"/>
        <v>17351519.29334357</v>
      </c>
      <c r="J2664" s="8">
        <f>AVERAGEIFS(I:I,A:A,A2664)</f>
        <v>16088404.594272422</v>
      </c>
      <c r="K2664" s="8">
        <f t="shared" si="124"/>
        <v>7.8510873571691953</v>
      </c>
      <c r="L2664" s="8" t="str">
        <f t="shared" si="125"/>
        <v>OK</v>
      </c>
      <c r="O2664" s="2"/>
    </row>
    <row r="2665" spans="1:15">
      <c r="A2665" s="2" t="s">
        <v>5413</v>
      </c>
      <c r="B2665" s="2" t="s">
        <v>163</v>
      </c>
      <c r="C2665" s="2" t="s">
        <v>4137</v>
      </c>
      <c r="D2665" s="2" t="s">
        <v>4138</v>
      </c>
      <c r="E2665" s="4">
        <v>3.9</v>
      </c>
      <c r="F2665" s="2" t="s">
        <v>146</v>
      </c>
      <c r="H2665" s="2" t="s">
        <v>5414</v>
      </c>
      <c r="I2665" s="8">
        <f t="shared" si="123"/>
        <v>12720098.730082693</v>
      </c>
      <c r="J2665" s="8">
        <f>AVERAGEIFS(I:I,A:A,A2665)</f>
        <v>16088404.594272422</v>
      </c>
      <c r="K2665" s="8">
        <f t="shared" si="124"/>
        <v>-20.93623295245116</v>
      </c>
      <c r="L2665" s="8" t="str">
        <f t="shared" si="125"/>
        <v>OK</v>
      </c>
      <c r="O2665" s="2"/>
    </row>
    <row r="2666" spans="1:15">
      <c r="A2666" s="2" t="s">
        <v>5413</v>
      </c>
      <c r="B2666" s="2" t="s">
        <v>163</v>
      </c>
      <c r="C2666" s="2" t="s">
        <v>4137</v>
      </c>
      <c r="D2666" s="2" t="s">
        <v>4138</v>
      </c>
      <c r="E2666" s="4">
        <v>4.1100000000000003</v>
      </c>
      <c r="F2666" s="2" t="s">
        <v>146</v>
      </c>
      <c r="H2666" s="2" t="s">
        <v>5414</v>
      </c>
      <c r="I2666" s="8">
        <f t="shared" si="123"/>
        <v>13405027.123240992</v>
      </c>
      <c r="J2666" s="8">
        <f>AVERAGEIFS(I:I,A:A,A2666)</f>
        <v>16088404.594272422</v>
      </c>
      <c r="K2666" s="8">
        <f t="shared" si="124"/>
        <v>-16.678953188352374</v>
      </c>
      <c r="L2666" s="8" t="str">
        <f t="shared" si="125"/>
        <v>OK</v>
      </c>
      <c r="O2666" s="2"/>
    </row>
    <row r="2667" spans="1:15">
      <c r="A2667" s="2" t="s">
        <v>5413</v>
      </c>
      <c r="B2667" s="2" t="s">
        <v>163</v>
      </c>
      <c r="C2667" s="2" t="s">
        <v>4137</v>
      </c>
      <c r="D2667" s="2" t="s">
        <v>4138</v>
      </c>
      <c r="E2667" s="4">
        <v>4</v>
      </c>
      <c r="F2667" s="2" t="s">
        <v>146</v>
      </c>
      <c r="H2667" s="2" t="s">
        <v>5414</v>
      </c>
      <c r="I2667" s="8">
        <f t="shared" si="123"/>
        <v>13046255.107777121</v>
      </c>
      <c r="J2667" s="8">
        <f>AVERAGEIFS(I:I,A:A,A2667)</f>
        <v>16088404.594272422</v>
      </c>
      <c r="K2667" s="8">
        <f t="shared" si="124"/>
        <v>-18.908956874308881</v>
      </c>
      <c r="L2667" s="8" t="str">
        <f t="shared" si="125"/>
        <v>OK</v>
      </c>
      <c r="O2667" s="2"/>
    </row>
    <row r="2668" spans="1:15">
      <c r="A2668" s="2" t="s">
        <v>5413</v>
      </c>
      <c r="B2668" s="2" t="s">
        <v>163</v>
      </c>
      <c r="C2668" s="2" t="s">
        <v>4137</v>
      </c>
      <c r="D2668" s="2" t="s">
        <v>4138</v>
      </c>
      <c r="E2668" s="4">
        <v>5.2</v>
      </c>
      <c r="F2668" s="2" t="s">
        <v>146</v>
      </c>
      <c r="H2668" s="2" t="s">
        <v>5414</v>
      </c>
      <c r="I2668" s="8">
        <f t="shared" si="123"/>
        <v>16960131.640110258</v>
      </c>
      <c r="J2668" s="8">
        <f>AVERAGEIFS(I:I,A:A,A2668)</f>
        <v>16088404.594272422</v>
      </c>
      <c r="K2668" s="8">
        <f t="shared" si="124"/>
        <v>5.4183560633984662</v>
      </c>
      <c r="L2668" s="8" t="str">
        <f t="shared" si="125"/>
        <v>OK</v>
      </c>
      <c r="O2668" s="2"/>
    </row>
    <row r="2669" spans="1:15">
      <c r="A2669" s="2" t="s">
        <v>5806</v>
      </c>
      <c r="B2669" s="2" t="s">
        <v>163</v>
      </c>
      <c r="C2669" s="2" t="s">
        <v>4139</v>
      </c>
      <c r="D2669" s="2" t="s">
        <v>4140</v>
      </c>
      <c r="E2669" s="4">
        <v>19.13</v>
      </c>
      <c r="F2669" s="2" t="s">
        <v>146</v>
      </c>
      <c r="H2669" s="2" t="s">
        <v>5416</v>
      </c>
      <c r="I2669" s="8">
        <f t="shared" si="123"/>
        <v>62393715.052944079</v>
      </c>
      <c r="J2669" s="8">
        <f>AVERAGEIFS(I:I,A:A,A2669)</f>
        <v>50461051.00615222</v>
      </c>
      <c r="K2669" s="8">
        <f t="shared" si="124"/>
        <v>23.647276084949208</v>
      </c>
      <c r="L2669" s="8" t="str">
        <f t="shared" si="125"/>
        <v>OK</v>
      </c>
      <c r="O2669" s="2"/>
    </row>
    <row r="2670" spans="1:15">
      <c r="A2670" s="2" t="s">
        <v>5806</v>
      </c>
      <c r="B2670" s="2" t="s">
        <v>163</v>
      </c>
      <c r="C2670" s="2" t="s">
        <v>4139</v>
      </c>
      <c r="D2670" s="2" t="s">
        <v>4140</v>
      </c>
      <c r="E2670" s="4">
        <v>18.54</v>
      </c>
      <c r="F2670" s="2" t="s">
        <v>146</v>
      </c>
      <c r="H2670" s="2" t="s">
        <v>5416</v>
      </c>
      <c r="I2670" s="8">
        <f t="shared" si="123"/>
        <v>60469392.42454695</v>
      </c>
      <c r="J2670" s="8">
        <f>AVERAGEIFS(I:I,A:A,A2670)</f>
        <v>50461051.00615222</v>
      </c>
      <c r="K2670" s="8">
        <f t="shared" si="124"/>
        <v>19.833795013850409</v>
      </c>
      <c r="L2670" s="8" t="str">
        <f t="shared" si="125"/>
        <v>OK</v>
      </c>
      <c r="O2670" s="2"/>
    </row>
    <row r="2671" spans="1:15">
      <c r="A2671" s="2" t="s">
        <v>5806</v>
      </c>
      <c r="B2671" s="2" t="s">
        <v>163</v>
      </c>
      <c r="C2671" s="2" t="s">
        <v>4139</v>
      </c>
      <c r="D2671" s="2" t="s">
        <v>4140</v>
      </c>
      <c r="E2671" s="4">
        <v>14.93</v>
      </c>
      <c r="F2671" s="2" t="s">
        <v>146</v>
      </c>
      <c r="H2671" s="2" t="s">
        <v>5416</v>
      </c>
      <c r="I2671" s="8">
        <f t="shared" si="123"/>
        <v>48695147.189778104</v>
      </c>
      <c r="J2671" s="8">
        <f>AVERAGEIFS(I:I,A:A,A2671)</f>
        <v>50461051.00615222</v>
      </c>
      <c r="K2671" s="8">
        <f t="shared" si="124"/>
        <v>-3.4995383194829088</v>
      </c>
      <c r="L2671" s="8" t="str">
        <f t="shared" si="125"/>
        <v>OK</v>
      </c>
      <c r="O2671" s="2"/>
    </row>
    <row r="2672" spans="1:15">
      <c r="A2672" s="2" t="s">
        <v>5806</v>
      </c>
      <c r="B2672" s="2" t="s">
        <v>163</v>
      </c>
      <c r="C2672" s="2" t="s">
        <v>4139</v>
      </c>
      <c r="D2672" s="2" t="s">
        <v>4140</v>
      </c>
      <c r="E2672" s="4">
        <v>14.9</v>
      </c>
      <c r="F2672" s="2" t="s">
        <v>146</v>
      </c>
      <c r="H2672" s="2" t="s">
        <v>5416</v>
      </c>
      <c r="I2672" s="8">
        <f t="shared" si="123"/>
        <v>48597300.276469775</v>
      </c>
      <c r="J2672" s="8">
        <f>AVERAGEIFS(I:I,A:A,A2672)</f>
        <v>50461051.00615222</v>
      </c>
      <c r="K2672" s="8">
        <f t="shared" si="124"/>
        <v>-3.6934441366574311</v>
      </c>
      <c r="L2672" s="8" t="str">
        <f t="shared" si="125"/>
        <v>OK</v>
      </c>
      <c r="O2672" s="2"/>
    </row>
    <row r="2673" spans="1:15">
      <c r="A2673" s="2" t="s">
        <v>5806</v>
      </c>
      <c r="B2673" s="2" t="s">
        <v>163</v>
      </c>
      <c r="C2673" s="2" t="s">
        <v>4139</v>
      </c>
      <c r="D2673" s="2" t="s">
        <v>4140</v>
      </c>
      <c r="E2673" s="4">
        <v>15.35</v>
      </c>
      <c r="F2673" s="2" t="s">
        <v>146</v>
      </c>
      <c r="H2673" s="2" t="s">
        <v>5416</v>
      </c>
      <c r="I2673" s="8">
        <f t="shared" si="123"/>
        <v>50065003.9760947</v>
      </c>
      <c r="J2673" s="8">
        <f>AVERAGEIFS(I:I,A:A,A2673)</f>
        <v>50461051.00615222</v>
      </c>
      <c r="K2673" s="8">
        <f t="shared" si="124"/>
        <v>-0.78485687903970813</v>
      </c>
      <c r="L2673" s="8" t="str">
        <f t="shared" si="125"/>
        <v>OK</v>
      </c>
      <c r="O2673" s="2"/>
    </row>
    <row r="2674" spans="1:15">
      <c r="A2674" s="2" t="s">
        <v>5806</v>
      </c>
      <c r="B2674" s="2" t="s">
        <v>163</v>
      </c>
      <c r="C2674" s="2" t="s">
        <v>4139</v>
      </c>
      <c r="D2674" s="2" t="s">
        <v>4140</v>
      </c>
      <c r="E2674" s="4">
        <v>10.1</v>
      </c>
      <c r="F2674" s="2" t="s">
        <v>146</v>
      </c>
      <c r="H2674" s="2" t="s">
        <v>5416</v>
      </c>
      <c r="I2674" s="8">
        <f t="shared" si="123"/>
        <v>32941794.147137228</v>
      </c>
      <c r="J2674" s="8">
        <f>AVERAGEIFS(I:I,A:A,A2674)</f>
        <v>50461051.00615222</v>
      </c>
      <c r="K2674" s="8">
        <f t="shared" si="124"/>
        <v>-34.718374884579873</v>
      </c>
      <c r="L2674" s="8" t="str">
        <f t="shared" si="125"/>
        <v>OK</v>
      </c>
      <c r="O2674" s="2"/>
    </row>
    <row r="2675" spans="1:15">
      <c r="A2675" s="2" t="s">
        <v>5806</v>
      </c>
      <c r="B2675" s="2" t="s">
        <v>163</v>
      </c>
      <c r="C2675" s="2" t="s">
        <v>4139</v>
      </c>
      <c r="D2675" s="2" t="s">
        <v>4140</v>
      </c>
      <c r="E2675" s="4">
        <v>15.35</v>
      </c>
      <c r="F2675" s="2" t="s">
        <v>146</v>
      </c>
      <c r="H2675" s="2" t="s">
        <v>5416</v>
      </c>
      <c r="I2675" s="8">
        <f t="shared" si="123"/>
        <v>50065003.9760947</v>
      </c>
      <c r="J2675" s="8">
        <f>AVERAGEIFS(I:I,A:A,A2675)</f>
        <v>50461051.00615222</v>
      </c>
      <c r="K2675" s="8">
        <f t="shared" si="124"/>
        <v>-0.78485687903970813</v>
      </c>
      <c r="L2675" s="8" t="str">
        <f t="shared" si="125"/>
        <v>OK</v>
      </c>
      <c r="O2675" s="2"/>
    </row>
    <row r="2676" spans="1:15">
      <c r="A2676" s="2" t="s">
        <v>5417</v>
      </c>
      <c r="B2676" s="2" t="s">
        <v>163</v>
      </c>
      <c r="C2676" s="2" t="s">
        <v>4141</v>
      </c>
      <c r="D2676" s="2" t="s">
        <v>4142</v>
      </c>
      <c r="E2676" s="4">
        <v>7.3</v>
      </c>
      <c r="F2676" s="2" t="s">
        <v>146</v>
      </c>
      <c r="G2676" s="2" t="s">
        <v>4507</v>
      </c>
      <c r="H2676" s="2" t="s">
        <v>5418</v>
      </c>
      <c r="I2676" s="8">
        <f t="shared" si="123"/>
        <v>23809415.571693245</v>
      </c>
      <c r="J2676" s="8">
        <f>AVERAGEIFS(I:I,A:A,A2676)</f>
        <v>28871362.553510766</v>
      </c>
      <c r="K2676" s="8">
        <f t="shared" si="124"/>
        <v>-17.53276095797559</v>
      </c>
      <c r="L2676" s="8" t="str">
        <f t="shared" si="125"/>
        <v>OK</v>
      </c>
      <c r="O2676" s="2"/>
    </row>
    <row r="2677" spans="1:15">
      <c r="A2677" s="2" t="s">
        <v>5417</v>
      </c>
      <c r="B2677" s="2" t="s">
        <v>163</v>
      </c>
      <c r="C2677" s="2" t="s">
        <v>4141</v>
      </c>
      <c r="D2677" s="2" t="s">
        <v>4142</v>
      </c>
      <c r="E2677" s="4">
        <v>9.2899999999999991</v>
      </c>
      <c r="F2677" s="2" t="s">
        <v>146</v>
      </c>
      <c r="G2677" s="2" t="s">
        <v>4507</v>
      </c>
      <c r="H2677" s="2" t="s">
        <v>5418</v>
      </c>
      <c r="I2677" s="8">
        <f t="shared" si="123"/>
        <v>30299927.487812359</v>
      </c>
      <c r="J2677" s="8">
        <f>AVERAGEIFS(I:I,A:A,A2677)</f>
        <v>28871362.553510766</v>
      </c>
      <c r="K2677" s="8">
        <f t="shared" si="124"/>
        <v>4.9480343425214457</v>
      </c>
      <c r="L2677" s="8" t="str">
        <f t="shared" si="125"/>
        <v>OK</v>
      </c>
      <c r="O2677" s="2"/>
    </row>
    <row r="2678" spans="1:15">
      <c r="A2678" s="2" t="s">
        <v>5417</v>
      </c>
      <c r="B2678" s="2" t="s">
        <v>163</v>
      </c>
      <c r="C2678" s="2" t="s">
        <v>4141</v>
      </c>
      <c r="D2678" s="2" t="s">
        <v>4142</v>
      </c>
      <c r="E2678" s="4">
        <v>9.2899999999999991</v>
      </c>
      <c r="F2678" s="2" t="s">
        <v>146</v>
      </c>
      <c r="G2678" s="2" t="s">
        <v>4507</v>
      </c>
      <c r="H2678" s="2" t="s">
        <v>5418</v>
      </c>
      <c r="I2678" s="8">
        <f t="shared" si="123"/>
        <v>30299927.487812359</v>
      </c>
      <c r="J2678" s="8">
        <f>AVERAGEIFS(I:I,A:A,A2678)</f>
        <v>28871362.553510766</v>
      </c>
      <c r="K2678" s="8">
        <f t="shared" si="124"/>
        <v>4.9480343425214457</v>
      </c>
      <c r="L2678" s="8" t="str">
        <f t="shared" si="125"/>
        <v>OK</v>
      </c>
      <c r="O2678" s="2"/>
    </row>
    <row r="2679" spans="1:15">
      <c r="A2679" s="2" t="s">
        <v>5417</v>
      </c>
      <c r="B2679" s="2" t="s">
        <v>163</v>
      </c>
      <c r="C2679" s="2" t="s">
        <v>4141</v>
      </c>
      <c r="D2679" s="2" t="s">
        <v>4142</v>
      </c>
      <c r="E2679" s="4">
        <v>9.3800000000000008</v>
      </c>
      <c r="F2679" s="2" t="s">
        <v>146</v>
      </c>
      <c r="G2679" s="2" t="s">
        <v>4507</v>
      </c>
      <c r="H2679" s="2" t="s">
        <v>5418</v>
      </c>
      <c r="I2679" s="8">
        <f t="shared" si="123"/>
        <v>30593468.227737349</v>
      </c>
      <c r="J2679" s="8">
        <f>AVERAGEIFS(I:I,A:A,A2679)</f>
        <v>28871362.553510766</v>
      </c>
      <c r="K2679" s="8">
        <f t="shared" si="124"/>
        <v>5.9647537279710949</v>
      </c>
      <c r="L2679" s="8" t="str">
        <f t="shared" si="125"/>
        <v>OK</v>
      </c>
      <c r="O2679" s="2"/>
    </row>
    <row r="2680" spans="1:15">
      <c r="A2680" s="2" t="s">
        <v>5417</v>
      </c>
      <c r="B2680" s="2" t="s">
        <v>163</v>
      </c>
      <c r="C2680" s="2" t="s">
        <v>4141</v>
      </c>
      <c r="D2680" s="2" t="s">
        <v>4142</v>
      </c>
      <c r="E2680" s="4">
        <v>9</v>
      </c>
      <c r="F2680" s="2" t="s">
        <v>146</v>
      </c>
      <c r="G2680" s="2" t="s">
        <v>4507</v>
      </c>
      <c r="H2680" s="2" t="s">
        <v>5418</v>
      </c>
      <c r="I2680" s="8">
        <f t="shared" si="123"/>
        <v>29354073.992498521</v>
      </c>
      <c r="J2680" s="8">
        <f>AVERAGEIFS(I:I,A:A,A2680)</f>
        <v>28871362.553510766</v>
      </c>
      <c r="K2680" s="8">
        <f t="shared" si="124"/>
        <v>1.6719385449615931</v>
      </c>
      <c r="L2680" s="8" t="str">
        <f t="shared" si="125"/>
        <v>OK</v>
      </c>
      <c r="O2680" s="2"/>
    </row>
    <row r="2681" spans="1:15">
      <c r="A2681" s="2" t="s">
        <v>5419</v>
      </c>
      <c r="B2681" s="2" t="s">
        <v>3296</v>
      </c>
      <c r="C2681" s="2" t="s">
        <v>4143</v>
      </c>
      <c r="D2681" s="2" t="s">
        <v>4144</v>
      </c>
      <c r="E2681" s="4">
        <v>10.4</v>
      </c>
      <c r="F2681" s="2" t="s">
        <v>146</v>
      </c>
      <c r="G2681" s="2" t="s">
        <v>5420</v>
      </c>
      <c r="H2681" s="2" t="s">
        <v>5421</v>
      </c>
      <c r="I2681" s="8">
        <f t="shared" si="123"/>
        <v>33920263.280220516</v>
      </c>
      <c r="J2681" s="8">
        <f>AVERAGEIFS(I:I,A:A,A2681)</f>
        <v>24198473.536514457</v>
      </c>
      <c r="K2681" s="8">
        <f t="shared" si="124"/>
        <v>40.175219023779718</v>
      </c>
      <c r="L2681" s="8" t="str">
        <f t="shared" si="125"/>
        <v>OK</v>
      </c>
      <c r="O2681" s="2"/>
    </row>
    <row r="2682" spans="1:15">
      <c r="A2682" s="2" t="s">
        <v>5419</v>
      </c>
      <c r="B2682" s="2" t="s">
        <v>3296</v>
      </c>
      <c r="C2682" s="2" t="s">
        <v>4143</v>
      </c>
      <c r="D2682" s="2" t="s">
        <v>4144</v>
      </c>
      <c r="E2682" s="4">
        <v>4.9400000000000004</v>
      </c>
      <c r="F2682" s="2" t="s">
        <v>146</v>
      </c>
      <c r="G2682" s="2" t="s">
        <v>5420</v>
      </c>
      <c r="H2682" s="2" t="s">
        <v>5421</v>
      </c>
      <c r="I2682" s="8">
        <f t="shared" si="123"/>
        <v>16112125.058104746</v>
      </c>
      <c r="J2682" s="8">
        <f>AVERAGEIFS(I:I,A:A,A2682)</f>
        <v>24198473.536514457</v>
      </c>
      <c r="K2682" s="8">
        <f t="shared" si="124"/>
        <v>-33.416770963704622</v>
      </c>
      <c r="L2682" s="8" t="str">
        <f t="shared" si="125"/>
        <v>OK</v>
      </c>
      <c r="O2682" s="2"/>
    </row>
    <row r="2683" spans="1:15">
      <c r="A2683" s="2" t="s">
        <v>5419</v>
      </c>
      <c r="B2683" s="2" t="s">
        <v>3296</v>
      </c>
      <c r="C2683" s="2" t="s">
        <v>4143</v>
      </c>
      <c r="D2683" s="2" t="s">
        <v>4144</v>
      </c>
      <c r="E2683" s="4">
        <v>8.1</v>
      </c>
      <c r="F2683" s="2" t="s">
        <v>146</v>
      </c>
      <c r="G2683" s="2" t="s">
        <v>5420</v>
      </c>
      <c r="H2683" s="2" t="s">
        <v>5421</v>
      </c>
      <c r="I2683" s="8">
        <f t="shared" si="123"/>
        <v>26418666.593248669</v>
      </c>
      <c r="J2683" s="8">
        <f>AVERAGEIFS(I:I,A:A,A2683)</f>
        <v>24198473.536514457</v>
      </c>
      <c r="K2683" s="8">
        <f t="shared" si="124"/>
        <v>9.1749302012130496</v>
      </c>
      <c r="L2683" s="8" t="str">
        <f t="shared" si="125"/>
        <v>OK</v>
      </c>
      <c r="O2683" s="2"/>
    </row>
    <row r="2684" spans="1:15">
      <c r="A2684" s="2" t="s">
        <v>5419</v>
      </c>
      <c r="B2684" s="2" t="s">
        <v>3296</v>
      </c>
      <c r="C2684" s="2" t="s">
        <v>4143</v>
      </c>
      <c r="D2684" s="2" t="s">
        <v>4144</v>
      </c>
      <c r="E2684" s="4">
        <v>7.62</v>
      </c>
      <c r="F2684" s="2" t="s">
        <v>146</v>
      </c>
      <c r="G2684" s="2" t="s">
        <v>5420</v>
      </c>
      <c r="H2684" s="2" t="s">
        <v>5421</v>
      </c>
      <c r="I2684" s="8">
        <f t="shared" si="123"/>
        <v>24853115.980315413</v>
      </c>
      <c r="J2684" s="8">
        <f>AVERAGEIFS(I:I,A:A,A2684)</f>
        <v>24198473.536514457</v>
      </c>
      <c r="K2684" s="8">
        <f t="shared" si="124"/>
        <v>2.7053047078078318</v>
      </c>
      <c r="L2684" s="8" t="str">
        <f t="shared" si="125"/>
        <v>OK</v>
      </c>
      <c r="O2684" s="2"/>
    </row>
    <row r="2685" spans="1:15">
      <c r="A2685" s="2" t="s">
        <v>5419</v>
      </c>
      <c r="B2685" s="2" t="s">
        <v>3296</v>
      </c>
      <c r="C2685" s="2" t="s">
        <v>4143</v>
      </c>
      <c r="D2685" s="2" t="s">
        <v>4144</v>
      </c>
      <c r="E2685" s="4">
        <v>7.35</v>
      </c>
      <c r="F2685" s="2" t="s">
        <v>146</v>
      </c>
      <c r="G2685" s="2" t="s">
        <v>5420</v>
      </c>
      <c r="H2685" s="2" t="s">
        <v>5421</v>
      </c>
      <c r="I2685" s="8">
        <f t="shared" si="123"/>
        <v>23972493.760540459</v>
      </c>
      <c r="J2685" s="8">
        <f>AVERAGEIFS(I:I,A:A,A2685)</f>
        <v>24198473.536514457</v>
      </c>
      <c r="K2685" s="8">
        <f t="shared" si="124"/>
        <v>-0.93385963223260315</v>
      </c>
      <c r="L2685" s="8" t="str">
        <f t="shared" si="125"/>
        <v>OK</v>
      </c>
      <c r="O2685" s="2"/>
    </row>
    <row r="2686" spans="1:15">
      <c r="A2686" s="2" t="s">
        <v>5419</v>
      </c>
      <c r="B2686" s="2" t="s">
        <v>3296</v>
      </c>
      <c r="C2686" s="2" t="s">
        <v>4143</v>
      </c>
      <c r="D2686" s="2" t="s">
        <v>4144</v>
      </c>
      <c r="E2686" s="4">
        <v>7.36</v>
      </c>
      <c r="F2686" s="2" t="s">
        <v>146</v>
      </c>
      <c r="G2686" s="2" t="s">
        <v>5420</v>
      </c>
      <c r="H2686" s="2" t="s">
        <v>5421</v>
      </c>
      <c r="I2686" s="8">
        <f t="shared" si="123"/>
        <v>24005109.398309901</v>
      </c>
      <c r="J2686" s="8">
        <f>AVERAGEIFS(I:I,A:A,A2686)</f>
        <v>24198473.536514457</v>
      </c>
      <c r="K2686" s="8">
        <f t="shared" si="124"/>
        <v>-0.79907576778666112</v>
      </c>
      <c r="L2686" s="8" t="str">
        <f t="shared" si="125"/>
        <v>OK</v>
      </c>
      <c r="O2686" s="2"/>
    </row>
    <row r="2687" spans="1:15">
      <c r="A2687" s="2" t="s">
        <v>5419</v>
      </c>
      <c r="B2687" s="2" t="s">
        <v>3296</v>
      </c>
      <c r="C2687" s="2" t="s">
        <v>4143</v>
      </c>
      <c r="D2687" s="2" t="s">
        <v>4144</v>
      </c>
      <c r="E2687" s="4">
        <v>7.35</v>
      </c>
      <c r="F2687" s="2" t="s">
        <v>146</v>
      </c>
      <c r="G2687" s="2" t="s">
        <v>5420</v>
      </c>
      <c r="H2687" s="2" t="s">
        <v>5421</v>
      </c>
      <c r="I2687" s="8">
        <f t="shared" si="123"/>
        <v>23972493.760540459</v>
      </c>
      <c r="J2687" s="8">
        <f>AVERAGEIFS(I:I,A:A,A2687)</f>
        <v>24198473.536514457</v>
      </c>
      <c r="K2687" s="8">
        <f t="shared" si="124"/>
        <v>-0.93385963223260315</v>
      </c>
      <c r="L2687" s="8" t="str">
        <f t="shared" si="125"/>
        <v>OK</v>
      </c>
      <c r="O2687" s="2"/>
    </row>
    <row r="2688" spans="1:15">
      <c r="A2688" s="2" t="s">
        <v>5419</v>
      </c>
      <c r="B2688" s="2" t="s">
        <v>3296</v>
      </c>
      <c r="C2688" s="2" t="s">
        <v>4143</v>
      </c>
      <c r="D2688" s="2" t="s">
        <v>4144</v>
      </c>
      <c r="E2688" s="4">
        <v>7.35</v>
      </c>
      <c r="F2688" s="2" t="s">
        <v>146</v>
      </c>
      <c r="G2688" s="2" t="s">
        <v>5420</v>
      </c>
      <c r="H2688" s="2" t="s">
        <v>5421</v>
      </c>
      <c r="I2688" s="8">
        <f t="shared" si="123"/>
        <v>23972493.760540459</v>
      </c>
      <c r="J2688" s="8">
        <f>AVERAGEIFS(I:I,A:A,A2688)</f>
        <v>24198473.536514457</v>
      </c>
      <c r="K2688" s="8">
        <f t="shared" si="124"/>
        <v>-0.93385963223260315</v>
      </c>
      <c r="L2688" s="8" t="str">
        <f t="shared" si="125"/>
        <v>OK</v>
      </c>
      <c r="O2688" s="2"/>
    </row>
    <row r="2689" spans="1:15">
      <c r="A2689" s="2" t="s">
        <v>5419</v>
      </c>
      <c r="B2689" s="2" t="s">
        <v>3296</v>
      </c>
      <c r="C2689" s="2" t="s">
        <v>4143</v>
      </c>
      <c r="D2689" s="2" t="s">
        <v>4144</v>
      </c>
      <c r="E2689" s="4">
        <v>7.35</v>
      </c>
      <c r="F2689" s="2" t="s">
        <v>146</v>
      </c>
      <c r="G2689" s="2" t="s">
        <v>5420</v>
      </c>
      <c r="H2689" s="2" t="s">
        <v>5421</v>
      </c>
      <c r="I2689" s="8">
        <f t="shared" si="123"/>
        <v>23972493.760540459</v>
      </c>
      <c r="J2689" s="8">
        <f>AVERAGEIFS(I:I,A:A,A2689)</f>
        <v>24198473.536514457</v>
      </c>
      <c r="K2689" s="8">
        <f t="shared" si="124"/>
        <v>-0.93385963223260315</v>
      </c>
      <c r="L2689" s="8" t="str">
        <f t="shared" si="125"/>
        <v>OK</v>
      </c>
      <c r="O2689" s="2"/>
    </row>
    <row r="2690" spans="1:15">
      <c r="A2690" s="2" t="s">
        <v>5419</v>
      </c>
      <c r="B2690" s="2" t="s">
        <v>3296</v>
      </c>
      <c r="C2690" s="2" t="s">
        <v>4143</v>
      </c>
      <c r="D2690" s="2" t="s">
        <v>4144</v>
      </c>
      <c r="E2690" s="4">
        <v>7.1</v>
      </c>
      <c r="F2690" s="2" t="s">
        <v>146</v>
      </c>
      <c r="G2690" s="2" t="s">
        <v>5420</v>
      </c>
      <c r="H2690" s="2" t="s">
        <v>5421</v>
      </c>
      <c r="I2690" s="8">
        <f t="shared" si="123"/>
        <v>23157102.816304389</v>
      </c>
      <c r="J2690" s="8">
        <f>AVERAGEIFS(I:I,A:A,A2690)</f>
        <v>24198473.536514457</v>
      </c>
      <c r="K2690" s="8">
        <f t="shared" si="124"/>
        <v>-4.3034562433811541</v>
      </c>
      <c r="L2690" s="8" t="str">
        <f t="shared" si="125"/>
        <v>OK</v>
      </c>
      <c r="O2690" s="2"/>
    </row>
    <row r="2691" spans="1:15">
      <c r="A2691" s="2" t="s">
        <v>5419</v>
      </c>
      <c r="B2691" s="2" t="s">
        <v>3296</v>
      </c>
      <c r="C2691" s="2" t="s">
        <v>4143</v>
      </c>
      <c r="D2691" s="2" t="s">
        <v>4144</v>
      </c>
      <c r="E2691" s="4">
        <v>5.7</v>
      </c>
      <c r="F2691" s="2" t="s">
        <v>146</v>
      </c>
      <c r="G2691" s="2" t="s">
        <v>5420</v>
      </c>
      <c r="H2691" s="2" t="s">
        <v>5421</v>
      </c>
      <c r="I2691" s="8">
        <f t="shared" ref="I2691:I2754" si="126">_xlfn.IFS(F2691="Mpc",E2691*$O$1,F2691="kpc",E2691*$S$1,F2691="pc",E2691*$W$1,F2691="Lj",E2691,E2691="",0)</f>
        <v>18590913.528582398</v>
      </c>
      <c r="J2691" s="8">
        <f>AVERAGEIFS(I:I,A:A,A2691)</f>
        <v>24198473.536514457</v>
      </c>
      <c r="K2691" s="8">
        <f t="shared" ref="K2691:K2754" si="127">(I2691/J2691-1)*100</f>
        <v>-23.173197265813037</v>
      </c>
      <c r="L2691" s="8" t="str">
        <f t="shared" ref="L2691:L2754" si="128">IF(K2691&gt;50,"Groesser50",IF(K2691&lt;-50,"Kleiner -50","OK"))</f>
        <v>OK</v>
      </c>
      <c r="O2691" s="2"/>
    </row>
    <row r="2692" spans="1:15">
      <c r="A2692" s="2" t="s">
        <v>5419</v>
      </c>
      <c r="B2692" s="2" t="s">
        <v>3296</v>
      </c>
      <c r="C2692" s="2" t="s">
        <v>4143</v>
      </c>
      <c r="D2692" s="2" t="s">
        <v>4144</v>
      </c>
      <c r="E2692" s="4">
        <v>9</v>
      </c>
      <c r="F2692" s="2" t="s">
        <v>146</v>
      </c>
      <c r="G2692" s="2" t="s">
        <v>5420</v>
      </c>
      <c r="H2692" s="2" t="s">
        <v>5421</v>
      </c>
      <c r="I2692" s="8">
        <f t="shared" si="126"/>
        <v>29354073.992498521</v>
      </c>
      <c r="J2692" s="8">
        <f>AVERAGEIFS(I:I,A:A,A2692)</f>
        <v>24198473.536514457</v>
      </c>
      <c r="K2692" s="8">
        <f t="shared" si="127"/>
        <v>21.305478001347833</v>
      </c>
      <c r="L2692" s="8" t="str">
        <f t="shared" si="128"/>
        <v>OK</v>
      </c>
      <c r="O2692" s="2"/>
    </row>
    <row r="2693" spans="1:15">
      <c r="A2693" s="2" t="s">
        <v>5419</v>
      </c>
      <c r="B2693" s="2" t="s">
        <v>3296</v>
      </c>
      <c r="C2693" s="2" t="s">
        <v>4143</v>
      </c>
      <c r="D2693" s="2" t="s">
        <v>4144</v>
      </c>
      <c r="E2693" s="4">
        <v>7.35</v>
      </c>
      <c r="F2693" s="2" t="s">
        <v>146</v>
      </c>
      <c r="G2693" s="2" t="s">
        <v>5420</v>
      </c>
      <c r="H2693" s="2" t="s">
        <v>5421</v>
      </c>
      <c r="I2693" s="8">
        <f t="shared" si="126"/>
        <v>23972493.760540459</v>
      </c>
      <c r="J2693" s="8">
        <f>AVERAGEIFS(I:I,A:A,A2693)</f>
        <v>24198473.536514457</v>
      </c>
      <c r="K2693" s="8">
        <f t="shared" si="127"/>
        <v>-0.93385963223260315</v>
      </c>
      <c r="L2693" s="8" t="str">
        <f t="shared" si="128"/>
        <v>OK</v>
      </c>
      <c r="O2693" s="2"/>
    </row>
    <row r="2694" spans="1:15">
      <c r="A2694" s="2" t="s">
        <v>5419</v>
      </c>
      <c r="B2694" s="2" t="s">
        <v>3296</v>
      </c>
      <c r="C2694" s="2" t="s">
        <v>4143</v>
      </c>
      <c r="D2694" s="2" t="s">
        <v>4144</v>
      </c>
      <c r="E2694" s="4">
        <v>6.9</v>
      </c>
      <c r="F2694" s="2" t="s">
        <v>146</v>
      </c>
      <c r="G2694" s="2" t="s">
        <v>5420</v>
      </c>
      <c r="H2694" s="2" t="s">
        <v>5421</v>
      </c>
      <c r="I2694" s="8">
        <f t="shared" si="126"/>
        <v>22504790.060915533</v>
      </c>
      <c r="J2694" s="8">
        <f>AVERAGEIFS(I:I,A:A,A2694)</f>
        <v>24198473.536514457</v>
      </c>
      <c r="K2694" s="8">
        <f t="shared" si="127"/>
        <v>-6.9991335322999948</v>
      </c>
      <c r="L2694" s="8" t="str">
        <f t="shared" si="128"/>
        <v>OK</v>
      </c>
      <c r="O2694" s="2"/>
    </row>
    <row r="2695" spans="1:15">
      <c r="A2695" s="2" t="s">
        <v>5807</v>
      </c>
      <c r="B2695" s="2" t="s">
        <v>3296</v>
      </c>
      <c r="C2695" s="2" t="s">
        <v>4145</v>
      </c>
      <c r="D2695" s="2" t="s">
        <v>4146</v>
      </c>
      <c r="E2695" s="4">
        <v>17.387</v>
      </c>
      <c r="F2695" s="2" t="s">
        <v>146</v>
      </c>
      <c r="H2695" s="2" t="s">
        <v>5423</v>
      </c>
      <c r="I2695" s="8">
        <f t="shared" si="126"/>
        <v>56708809.3897302</v>
      </c>
      <c r="J2695" s="8">
        <f>AVERAGEIFS(I:I,A:A,A2695)</f>
        <v>57399282.441309296</v>
      </c>
      <c r="K2695" s="8">
        <f t="shared" si="127"/>
        <v>-1.2029297618573964</v>
      </c>
      <c r="L2695" s="8" t="str">
        <f t="shared" si="128"/>
        <v>OK</v>
      </c>
      <c r="O2695" s="2"/>
    </row>
    <row r="2696" spans="1:15">
      <c r="A2696" s="2" t="s">
        <v>5807</v>
      </c>
      <c r="B2696" s="2" t="s">
        <v>3296</v>
      </c>
      <c r="C2696" s="2" t="s">
        <v>4145</v>
      </c>
      <c r="D2696" s="2" t="s">
        <v>4146</v>
      </c>
      <c r="E2696" s="4">
        <v>17.38</v>
      </c>
      <c r="F2696" s="2" t="s">
        <v>146</v>
      </c>
      <c r="H2696" s="2" t="s">
        <v>5423</v>
      </c>
      <c r="I2696" s="8">
        <f t="shared" si="126"/>
        <v>56685978.443291582</v>
      </c>
      <c r="J2696" s="8">
        <f>AVERAGEIFS(I:I,A:A,A2696)</f>
        <v>57399282.441309296</v>
      </c>
      <c r="K2696" s="8">
        <f t="shared" si="127"/>
        <v>-1.2427054271054061</v>
      </c>
      <c r="L2696" s="8" t="str">
        <f t="shared" si="128"/>
        <v>OK</v>
      </c>
      <c r="O2696" s="2"/>
    </row>
    <row r="2697" spans="1:15">
      <c r="A2697" s="2" t="s">
        <v>5807</v>
      </c>
      <c r="B2697" s="2" t="s">
        <v>3296</v>
      </c>
      <c r="C2697" s="2" t="s">
        <v>4145</v>
      </c>
      <c r="D2697" s="2" t="s">
        <v>4146</v>
      </c>
      <c r="E2697" s="4">
        <v>15.9</v>
      </c>
      <c r="F2697" s="2" t="s">
        <v>146</v>
      </c>
      <c r="H2697" s="2" t="s">
        <v>5423</v>
      </c>
      <c r="I2697" s="8">
        <f t="shared" si="126"/>
        <v>51858864.053414054</v>
      </c>
      <c r="J2697" s="8">
        <f>AVERAGEIFS(I:I,A:A,A2697)</f>
        <v>57399282.441309296</v>
      </c>
      <c r="K2697" s="8">
        <f t="shared" si="127"/>
        <v>-9.6524175081113874</v>
      </c>
      <c r="L2697" s="8" t="str">
        <f t="shared" si="128"/>
        <v>OK</v>
      </c>
      <c r="O2697" s="2"/>
    </row>
    <row r="2698" spans="1:15">
      <c r="A2698" s="2" t="s">
        <v>5807</v>
      </c>
      <c r="B2698" s="2" t="s">
        <v>3296</v>
      </c>
      <c r="C2698" s="2" t="s">
        <v>4145</v>
      </c>
      <c r="D2698" s="2" t="s">
        <v>4146</v>
      </c>
      <c r="E2698" s="4">
        <v>19.7</v>
      </c>
      <c r="F2698" s="2" t="s">
        <v>146</v>
      </c>
      <c r="H2698" s="2" t="s">
        <v>5423</v>
      </c>
      <c r="I2698" s="8">
        <f t="shared" si="126"/>
        <v>64252806.405802317</v>
      </c>
      <c r="J2698" s="8">
        <f>AVERAGEIFS(I:I,A:A,A2698)</f>
        <v>57399282.441309296</v>
      </c>
      <c r="K2698" s="8">
        <f t="shared" si="127"/>
        <v>11.940086483660739</v>
      </c>
      <c r="L2698" s="8" t="str">
        <f t="shared" si="128"/>
        <v>OK</v>
      </c>
      <c r="O2698" s="2"/>
    </row>
    <row r="2699" spans="1:15">
      <c r="A2699" s="2" t="s">
        <v>5807</v>
      </c>
      <c r="B2699" s="2" t="s">
        <v>3296</v>
      </c>
      <c r="C2699" s="2" t="s">
        <v>4145</v>
      </c>
      <c r="D2699" s="2" t="s">
        <v>4146</v>
      </c>
      <c r="E2699" s="4">
        <v>17.38</v>
      </c>
      <c r="F2699" s="2" t="s">
        <v>146</v>
      </c>
      <c r="H2699" s="2" t="s">
        <v>5423</v>
      </c>
      <c r="I2699" s="8">
        <f t="shared" si="126"/>
        <v>56685978.443291582</v>
      </c>
      <c r="J2699" s="8">
        <f>AVERAGEIFS(I:I,A:A,A2699)</f>
        <v>57399282.441309296</v>
      </c>
      <c r="K2699" s="8">
        <f t="shared" si="127"/>
        <v>-1.2427054271054061</v>
      </c>
      <c r="L2699" s="8" t="str">
        <f t="shared" si="128"/>
        <v>OK</v>
      </c>
      <c r="O2699" s="2"/>
    </row>
    <row r="2700" spans="1:15">
      <c r="A2700" s="2" t="s">
        <v>5807</v>
      </c>
      <c r="B2700" s="2" t="s">
        <v>3296</v>
      </c>
      <c r="C2700" s="2" t="s">
        <v>4145</v>
      </c>
      <c r="D2700" s="2" t="s">
        <v>4146</v>
      </c>
      <c r="E2700" s="4">
        <v>17.3</v>
      </c>
      <c r="F2700" s="2" t="s">
        <v>146</v>
      </c>
      <c r="H2700" s="2" t="s">
        <v>5423</v>
      </c>
      <c r="I2700" s="8">
        <f t="shared" si="126"/>
        <v>56425053.341136046</v>
      </c>
      <c r="J2700" s="8">
        <f>AVERAGEIFS(I:I,A:A,A2700)</f>
        <v>57399282.441309296</v>
      </c>
      <c r="K2700" s="8">
        <f t="shared" si="127"/>
        <v>-1.697284458511128</v>
      </c>
      <c r="L2700" s="8" t="str">
        <f t="shared" si="128"/>
        <v>OK</v>
      </c>
      <c r="O2700" s="2"/>
    </row>
    <row r="2701" spans="1:15">
      <c r="A2701" s="2" t="s">
        <v>5807</v>
      </c>
      <c r="B2701" s="2" t="s">
        <v>3296</v>
      </c>
      <c r="C2701" s="2" t="s">
        <v>4145</v>
      </c>
      <c r="D2701" s="2" t="s">
        <v>4146</v>
      </c>
      <c r="E2701" s="4">
        <v>17.3</v>
      </c>
      <c r="F2701" s="2" t="s">
        <v>146</v>
      </c>
      <c r="H2701" s="2" t="s">
        <v>5423</v>
      </c>
      <c r="I2701" s="8">
        <f t="shared" si="126"/>
        <v>56425053.341136046</v>
      </c>
      <c r="J2701" s="8">
        <f>AVERAGEIFS(I:I,A:A,A2701)</f>
        <v>57399282.441309296</v>
      </c>
      <c r="K2701" s="8">
        <f t="shared" si="127"/>
        <v>-1.697284458511128</v>
      </c>
      <c r="L2701" s="8" t="str">
        <f t="shared" si="128"/>
        <v>OK</v>
      </c>
      <c r="O2701" s="2"/>
    </row>
    <row r="2702" spans="1:15">
      <c r="A2702" s="2" t="s">
        <v>5807</v>
      </c>
      <c r="B2702" s="2" t="s">
        <v>3296</v>
      </c>
      <c r="C2702" s="2" t="s">
        <v>4145</v>
      </c>
      <c r="D2702" s="2" t="s">
        <v>4146</v>
      </c>
      <c r="E2702" s="4">
        <v>19.27</v>
      </c>
      <c r="F2702" s="2" t="s">
        <v>146</v>
      </c>
      <c r="H2702" s="2" t="s">
        <v>5423</v>
      </c>
      <c r="I2702" s="8">
        <f t="shared" si="126"/>
        <v>62850333.981716275</v>
      </c>
      <c r="J2702" s="8">
        <f>AVERAGEIFS(I:I,A:A,A2702)</f>
        <v>57399282.441309296</v>
      </c>
      <c r="K2702" s="8">
        <f t="shared" si="127"/>
        <v>9.4967241898549446</v>
      </c>
      <c r="L2702" s="8" t="str">
        <f t="shared" si="128"/>
        <v>OK</v>
      </c>
      <c r="O2702" s="2"/>
    </row>
    <row r="2703" spans="1:15">
      <c r="A2703" s="2" t="s">
        <v>5807</v>
      </c>
      <c r="B2703" s="2" t="s">
        <v>3296</v>
      </c>
      <c r="C2703" s="2" t="s">
        <v>4145</v>
      </c>
      <c r="D2703" s="2" t="s">
        <v>4146</v>
      </c>
      <c r="E2703" s="4">
        <v>19.47</v>
      </c>
      <c r="F2703" s="2" t="s">
        <v>146</v>
      </c>
      <c r="H2703" s="2" t="s">
        <v>5423</v>
      </c>
      <c r="I2703" s="8">
        <f t="shared" si="126"/>
        <v>63502646.737105131</v>
      </c>
      <c r="J2703" s="8">
        <f>AVERAGEIFS(I:I,A:A,A2703)</f>
        <v>57399282.441309296</v>
      </c>
      <c r="K2703" s="8">
        <f t="shared" si="127"/>
        <v>10.633171768369266</v>
      </c>
      <c r="L2703" s="8" t="str">
        <f t="shared" si="128"/>
        <v>OK</v>
      </c>
      <c r="O2703" s="2"/>
    </row>
    <row r="2704" spans="1:15">
      <c r="A2704" s="2" t="s">
        <v>5807</v>
      </c>
      <c r="B2704" s="2" t="s">
        <v>3296</v>
      </c>
      <c r="C2704" s="2" t="s">
        <v>4145</v>
      </c>
      <c r="D2704" s="2" t="s">
        <v>4146</v>
      </c>
      <c r="E2704" s="4">
        <v>14.9</v>
      </c>
      <c r="F2704" s="2" t="s">
        <v>146</v>
      </c>
      <c r="H2704" s="2" t="s">
        <v>5423</v>
      </c>
      <c r="I2704" s="8">
        <f t="shared" si="126"/>
        <v>48597300.276469775</v>
      </c>
      <c r="J2704" s="8">
        <f>AVERAGEIFS(I:I,A:A,A2704)</f>
        <v>57399282.441309296</v>
      </c>
      <c r="K2704" s="8">
        <f t="shared" si="127"/>
        <v>-15.334655400682994</v>
      </c>
      <c r="L2704" s="8" t="str">
        <f t="shared" si="128"/>
        <v>OK</v>
      </c>
      <c r="O2704" s="2"/>
    </row>
    <row r="2705" spans="1:15">
      <c r="A2705" s="2" t="s">
        <v>5424</v>
      </c>
      <c r="B2705" s="2" t="s">
        <v>3296</v>
      </c>
      <c r="C2705" s="2" t="s">
        <v>4147</v>
      </c>
      <c r="D2705" s="2" t="s">
        <v>4148</v>
      </c>
      <c r="E2705" s="4">
        <v>16.7</v>
      </c>
      <c r="F2705" s="2" t="s">
        <v>146</v>
      </c>
      <c r="H2705" s="2" t="s">
        <v>5425</v>
      </c>
      <c r="I2705" s="8">
        <f t="shared" si="126"/>
        <v>54468115.074969478</v>
      </c>
      <c r="J2705" s="8">
        <f>AVERAGEIFS(I:I,A:A,A2705)</f>
        <v>51746774.97827974</v>
      </c>
      <c r="K2705" s="8">
        <f t="shared" si="127"/>
        <v>5.2589559404078834</v>
      </c>
      <c r="L2705" s="8" t="str">
        <f t="shared" si="128"/>
        <v>OK</v>
      </c>
      <c r="O2705" s="2"/>
    </row>
    <row r="2706" spans="1:15">
      <c r="A2706" s="2" t="s">
        <v>5424</v>
      </c>
      <c r="B2706" s="2" t="s">
        <v>3296</v>
      </c>
      <c r="C2706" s="2" t="s">
        <v>4147</v>
      </c>
      <c r="D2706" s="2" t="s">
        <v>4148</v>
      </c>
      <c r="E2706" s="4">
        <v>15</v>
      </c>
      <c r="F2706" s="2" t="s">
        <v>146</v>
      </c>
      <c r="H2706" s="2" t="s">
        <v>5425</v>
      </c>
      <c r="I2706" s="8">
        <f t="shared" si="126"/>
        <v>48923456.654164203</v>
      </c>
      <c r="J2706" s="8">
        <f>AVERAGEIFS(I:I,A:A,A2706)</f>
        <v>51746774.97827974</v>
      </c>
      <c r="K2706" s="8">
        <f t="shared" si="127"/>
        <v>-5.4560275984360418</v>
      </c>
      <c r="L2706" s="8" t="str">
        <f t="shared" si="128"/>
        <v>OK</v>
      </c>
      <c r="O2706" s="2"/>
    </row>
    <row r="2707" spans="1:15">
      <c r="A2707" s="2" t="s">
        <v>5424</v>
      </c>
      <c r="B2707" s="2" t="s">
        <v>3296</v>
      </c>
      <c r="C2707" s="2" t="s">
        <v>4147</v>
      </c>
      <c r="D2707" s="2" t="s">
        <v>4148</v>
      </c>
      <c r="E2707" s="4">
        <v>13.867599999999999</v>
      </c>
      <c r="F2707" s="2" t="s">
        <v>146</v>
      </c>
      <c r="H2707" s="2" t="s">
        <v>5425</v>
      </c>
      <c r="I2707" s="8">
        <f t="shared" si="126"/>
        <v>45230061.833152495</v>
      </c>
      <c r="J2707" s="8">
        <f>AVERAGEIFS(I:I,A:A,A2707)</f>
        <v>51746774.97827974</v>
      </c>
      <c r="K2707" s="8">
        <f t="shared" si="127"/>
        <v>-12.593467221604781</v>
      </c>
      <c r="L2707" s="8" t="str">
        <f t="shared" si="128"/>
        <v>OK</v>
      </c>
      <c r="O2707" s="2"/>
    </row>
    <row r="2708" spans="1:15">
      <c r="A2708" s="2" t="s">
        <v>5424</v>
      </c>
      <c r="B2708" s="2" t="s">
        <v>3296</v>
      </c>
      <c r="C2708" s="2" t="s">
        <v>4147</v>
      </c>
      <c r="D2708" s="2" t="s">
        <v>4148</v>
      </c>
      <c r="E2708" s="4">
        <v>14.26</v>
      </c>
      <c r="F2708" s="2" t="s">
        <v>146</v>
      </c>
      <c r="H2708" s="2" t="s">
        <v>5425</v>
      </c>
      <c r="I2708" s="8">
        <f t="shared" si="126"/>
        <v>46509899.459225431</v>
      </c>
      <c r="J2708" s="8">
        <f>AVERAGEIFS(I:I,A:A,A2708)</f>
        <v>51746774.97827974</v>
      </c>
      <c r="K2708" s="8">
        <f t="shared" si="127"/>
        <v>-10.12019690357987</v>
      </c>
      <c r="L2708" s="8" t="str">
        <f t="shared" si="128"/>
        <v>OK</v>
      </c>
      <c r="O2708" s="2"/>
    </row>
    <row r="2709" spans="1:15">
      <c r="A2709" s="2" t="s">
        <v>5424</v>
      </c>
      <c r="B2709" s="2" t="s">
        <v>3296</v>
      </c>
      <c r="C2709" s="2" t="s">
        <v>4147</v>
      </c>
      <c r="D2709" s="2" t="s">
        <v>4148</v>
      </c>
      <c r="E2709" s="4">
        <v>13.1</v>
      </c>
      <c r="F2709" s="2" t="s">
        <v>146</v>
      </c>
      <c r="H2709" s="2" t="s">
        <v>5425</v>
      </c>
      <c r="I2709" s="8">
        <f t="shared" si="126"/>
        <v>42726485.477970071</v>
      </c>
      <c r="J2709" s="8">
        <f>AVERAGEIFS(I:I,A:A,A2709)</f>
        <v>51746774.97827974</v>
      </c>
      <c r="K2709" s="8">
        <f t="shared" si="127"/>
        <v>-17.431597435967472</v>
      </c>
      <c r="L2709" s="8" t="str">
        <f t="shared" si="128"/>
        <v>OK</v>
      </c>
      <c r="O2709" s="2"/>
    </row>
    <row r="2710" spans="1:15">
      <c r="A2710" s="2" t="s">
        <v>5424</v>
      </c>
      <c r="B2710" s="2" t="s">
        <v>3296</v>
      </c>
      <c r="C2710" s="2" t="s">
        <v>4147</v>
      </c>
      <c r="D2710" s="2" t="s">
        <v>4148</v>
      </c>
      <c r="E2710" s="4">
        <v>14.52</v>
      </c>
      <c r="F2710" s="2" t="s">
        <v>146</v>
      </c>
      <c r="H2710" s="2" t="s">
        <v>5425</v>
      </c>
      <c r="I2710" s="8">
        <f t="shared" si="126"/>
        <v>47357906.041230947</v>
      </c>
      <c r="J2710" s="8">
        <f>AVERAGEIFS(I:I,A:A,A2710)</f>
        <v>51746774.97827974</v>
      </c>
      <c r="K2710" s="8">
        <f t="shared" si="127"/>
        <v>-8.4814347152860847</v>
      </c>
      <c r="L2710" s="8" t="str">
        <f t="shared" si="128"/>
        <v>OK</v>
      </c>
      <c r="O2710" s="2"/>
    </row>
    <row r="2711" spans="1:15">
      <c r="A2711" s="2" t="s">
        <v>5424</v>
      </c>
      <c r="B2711" s="2" t="s">
        <v>3296</v>
      </c>
      <c r="C2711" s="2" t="s">
        <v>4147</v>
      </c>
      <c r="D2711" s="2" t="s">
        <v>4148</v>
      </c>
      <c r="E2711" s="4">
        <v>16.5</v>
      </c>
      <c r="F2711" s="2" t="s">
        <v>146</v>
      </c>
      <c r="H2711" s="2" t="s">
        <v>5425</v>
      </c>
      <c r="I2711" s="8">
        <f t="shared" si="126"/>
        <v>53815802.319580622</v>
      </c>
      <c r="J2711" s="8">
        <f>AVERAGEIFS(I:I,A:A,A2711)</f>
        <v>51746774.97827974</v>
      </c>
      <c r="K2711" s="8">
        <f t="shared" si="127"/>
        <v>3.9983696417203562</v>
      </c>
      <c r="L2711" s="8" t="str">
        <f t="shared" si="128"/>
        <v>OK</v>
      </c>
      <c r="O2711" s="2"/>
    </row>
    <row r="2712" spans="1:15">
      <c r="A2712" s="2" t="s">
        <v>5424</v>
      </c>
      <c r="B2712" s="2" t="s">
        <v>3296</v>
      </c>
      <c r="C2712" s="2" t="s">
        <v>4147</v>
      </c>
      <c r="D2712" s="2" t="s">
        <v>4148</v>
      </c>
      <c r="E2712" s="4">
        <v>14</v>
      </c>
      <c r="F2712" s="2" t="s">
        <v>146</v>
      </c>
      <c r="H2712" s="2" t="s">
        <v>5425</v>
      </c>
      <c r="I2712" s="8">
        <f t="shared" si="126"/>
        <v>45661892.877219923</v>
      </c>
      <c r="J2712" s="8">
        <f>AVERAGEIFS(I:I,A:A,A2712)</f>
        <v>51746774.97827974</v>
      </c>
      <c r="K2712" s="8">
        <f t="shared" si="127"/>
        <v>-11.758959091873633</v>
      </c>
      <c r="L2712" s="8" t="str">
        <f t="shared" si="128"/>
        <v>OK</v>
      </c>
      <c r="O2712" s="2"/>
    </row>
    <row r="2713" spans="1:15">
      <c r="A2713" s="2" t="s">
        <v>5424</v>
      </c>
      <c r="B2713" s="2" t="s">
        <v>3296</v>
      </c>
      <c r="C2713" s="2" t="s">
        <v>4147</v>
      </c>
      <c r="D2713" s="2" t="s">
        <v>4148</v>
      </c>
      <c r="E2713" s="4">
        <v>16.8</v>
      </c>
      <c r="F2713" s="2" t="s">
        <v>146</v>
      </c>
      <c r="H2713" s="2" t="s">
        <v>5425</v>
      </c>
      <c r="I2713" s="8">
        <f t="shared" si="126"/>
        <v>54794271.452663906</v>
      </c>
      <c r="J2713" s="8">
        <f>AVERAGEIFS(I:I,A:A,A2713)</f>
        <v>51746774.97827974</v>
      </c>
      <c r="K2713" s="8">
        <f t="shared" si="127"/>
        <v>5.8892490897516359</v>
      </c>
      <c r="L2713" s="8" t="str">
        <f t="shared" si="128"/>
        <v>OK</v>
      </c>
      <c r="O2713" s="2"/>
    </row>
    <row r="2714" spans="1:15">
      <c r="A2714" s="2" t="s">
        <v>5424</v>
      </c>
      <c r="B2714" s="2" t="s">
        <v>3296</v>
      </c>
      <c r="C2714" s="2" t="s">
        <v>4147</v>
      </c>
      <c r="D2714" s="2" t="s">
        <v>4148</v>
      </c>
      <c r="E2714" s="4">
        <v>19.39</v>
      </c>
      <c r="F2714" s="2" t="s">
        <v>146</v>
      </c>
      <c r="H2714" s="2" t="s">
        <v>5425</v>
      </c>
      <c r="I2714" s="8">
        <f t="shared" si="126"/>
        <v>63241721.634949595</v>
      </c>
      <c r="J2714" s="8">
        <f>AVERAGEIFS(I:I,A:A,A2714)</f>
        <v>51746774.97827974</v>
      </c>
      <c r="K2714" s="8">
        <f t="shared" si="127"/>
        <v>22.213841657755019</v>
      </c>
      <c r="L2714" s="8" t="str">
        <f t="shared" si="128"/>
        <v>OK</v>
      </c>
      <c r="O2714" s="2"/>
    </row>
    <row r="2715" spans="1:15">
      <c r="A2715" s="2" t="s">
        <v>5424</v>
      </c>
      <c r="B2715" s="2" t="s">
        <v>3296</v>
      </c>
      <c r="C2715" s="2" t="s">
        <v>4147</v>
      </c>
      <c r="D2715" s="2" t="s">
        <v>4148</v>
      </c>
      <c r="E2715" s="4">
        <v>19.55</v>
      </c>
      <c r="F2715" s="2" t="s">
        <v>146</v>
      </c>
      <c r="H2715" s="2" t="s">
        <v>5425</v>
      </c>
      <c r="I2715" s="8">
        <f t="shared" si="126"/>
        <v>63763571.839260682</v>
      </c>
      <c r="J2715" s="8">
        <f>AVERAGEIFS(I:I,A:A,A2715)</f>
        <v>51746774.97827974</v>
      </c>
      <c r="K2715" s="8">
        <f t="shared" si="127"/>
        <v>23.222310696705041</v>
      </c>
      <c r="L2715" s="8" t="str">
        <f t="shared" si="128"/>
        <v>OK</v>
      </c>
      <c r="O2715" s="2"/>
    </row>
    <row r="2716" spans="1:15">
      <c r="A2716" s="2" t="s">
        <v>5424</v>
      </c>
      <c r="B2716" s="2" t="s">
        <v>3296</v>
      </c>
      <c r="C2716" s="2" t="s">
        <v>4147</v>
      </c>
      <c r="D2716" s="2" t="s">
        <v>4148</v>
      </c>
      <c r="E2716" s="4">
        <v>16.7</v>
      </c>
      <c r="F2716" s="2" t="s">
        <v>146</v>
      </c>
      <c r="H2716" s="2" t="s">
        <v>5425</v>
      </c>
      <c r="I2716" s="8">
        <f t="shared" si="126"/>
        <v>54468115.074969478</v>
      </c>
      <c r="J2716" s="8">
        <f>AVERAGEIFS(I:I,A:A,A2716)</f>
        <v>51746774.97827974</v>
      </c>
      <c r="K2716" s="8">
        <f t="shared" si="127"/>
        <v>5.2589559404078834</v>
      </c>
      <c r="L2716" s="8" t="str">
        <f t="shared" si="128"/>
        <v>OK</v>
      </c>
      <c r="O2716" s="2"/>
    </row>
    <row r="2717" spans="1:15">
      <c r="A2717" s="2" t="s">
        <v>5426</v>
      </c>
      <c r="B2717" s="2" t="s">
        <v>3296</v>
      </c>
      <c r="C2717" s="2" t="s">
        <v>4149</v>
      </c>
      <c r="D2717" s="2" t="s">
        <v>4150</v>
      </c>
      <c r="E2717" s="4">
        <v>10.3</v>
      </c>
      <c r="F2717" s="2" t="s">
        <v>146</v>
      </c>
      <c r="G2717" s="2" t="s">
        <v>4672</v>
      </c>
      <c r="H2717" s="2" t="s">
        <v>5427</v>
      </c>
      <c r="I2717" s="8">
        <f t="shared" si="126"/>
        <v>33594106.902526088</v>
      </c>
      <c r="J2717" s="8">
        <f>AVERAGEIFS(I:I,A:A,A2717)</f>
        <v>22604838.529773295</v>
      </c>
      <c r="K2717" s="8">
        <f t="shared" si="127"/>
        <v>48.614673173969393</v>
      </c>
      <c r="L2717" s="8" t="str">
        <f t="shared" si="128"/>
        <v>OK</v>
      </c>
      <c r="O2717" s="2"/>
    </row>
    <row r="2718" spans="1:15">
      <c r="A2718" s="2" t="s">
        <v>5426</v>
      </c>
      <c r="B2718" s="2" t="s">
        <v>3296</v>
      </c>
      <c r="C2718" s="2" t="s">
        <v>4149</v>
      </c>
      <c r="D2718" s="2" t="s">
        <v>4150</v>
      </c>
      <c r="E2718" s="4">
        <v>8.6</v>
      </c>
      <c r="F2718" s="2" t="s">
        <v>146</v>
      </c>
      <c r="G2718" s="2" t="s">
        <v>4672</v>
      </c>
      <c r="H2718" s="2" t="s">
        <v>5427</v>
      </c>
      <c r="I2718" s="8">
        <f t="shared" si="126"/>
        <v>28049448.481720809</v>
      </c>
      <c r="J2718" s="8">
        <f>AVERAGEIFS(I:I,A:A,A2718)</f>
        <v>22604838.529773295</v>
      </c>
      <c r="K2718" s="8">
        <f t="shared" si="127"/>
        <v>24.086037795741412</v>
      </c>
      <c r="L2718" s="8" t="str">
        <f t="shared" si="128"/>
        <v>OK</v>
      </c>
      <c r="O2718" s="2"/>
    </row>
    <row r="2719" spans="1:15">
      <c r="A2719" s="2" t="s">
        <v>5426</v>
      </c>
      <c r="B2719" s="2" t="s">
        <v>3296</v>
      </c>
      <c r="C2719" s="2" t="s">
        <v>4149</v>
      </c>
      <c r="D2719" s="2" t="s">
        <v>4150</v>
      </c>
      <c r="E2719" s="4">
        <v>5.4</v>
      </c>
      <c r="F2719" s="2" t="s">
        <v>146</v>
      </c>
      <c r="G2719" s="2" t="s">
        <v>4672</v>
      </c>
      <c r="H2719" s="2" t="s">
        <v>5427</v>
      </c>
      <c r="I2719" s="8">
        <f t="shared" si="126"/>
        <v>17612444.395499114</v>
      </c>
      <c r="J2719" s="8">
        <f>AVERAGEIFS(I:I,A:A,A2719)</f>
        <v>22604838.529773295</v>
      </c>
      <c r="K2719" s="8">
        <f t="shared" si="127"/>
        <v>-22.085511151511195</v>
      </c>
      <c r="L2719" s="8" t="str">
        <f t="shared" si="128"/>
        <v>OK</v>
      </c>
      <c r="O2719" s="2"/>
    </row>
    <row r="2720" spans="1:15">
      <c r="A2720" s="2" t="s">
        <v>5426</v>
      </c>
      <c r="B2720" s="2" t="s">
        <v>3296</v>
      </c>
      <c r="C2720" s="2" t="s">
        <v>4149</v>
      </c>
      <c r="D2720" s="2" t="s">
        <v>4150</v>
      </c>
      <c r="E2720" s="4">
        <v>7.8</v>
      </c>
      <c r="F2720" s="2" t="s">
        <v>146</v>
      </c>
      <c r="G2720" s="2" t="s">
        <v>4672</v>
      </c>
      <c r="H2720" s="2" t="s">
        <v>5427</v>
      </c>
      <c r="I2720" s="8">
        <f t="shared" si="126"/>
        <v>25440197.460165385</v>
      </c>
      <c r="J2720" s="8">
        <f>AVERAGEIFS(I:I,A:A,A2720)</f>
        <v>22604838.529773295</v>
      </c>
      <c r="K2720" s="8">
        <f t="shared" si="127"/>
        <v>12.543150558928273</v>
      </c>
      <c r="L2720" s="8" t="str">
        <f t="shared" si="128"/>
        <v>OK</v>
      </c>
      <c r="O2720" s="2"/>
    </row>
    <row r="2721" spans="1:15">
      <c r="A2721" s="2" t="s">
        <v>5426</v>
      </c>
      <c r="B2721" s="2" t="s">
        <v>3296</v>
      </c>
      <c r="C2721" s="2" t="s">
        <v>4149</v>
      </c>
      <c r="D2721" s="2" t="s">
        <v>4150</v>
      </c>
      <c r="E2721" s="4">
        <v>5.2481</v>
      </c>
      <c r="F2721" s="2" t="s">
        <v>146</v>
      </c>
      <c r="G2721" s="2" t="s">
        <v>4672</v>
      </c>
      <c r="H2721" s="2" t="s">
        <v>5427</v>
      </c>
      <c r="I2721" s="8">
        <f t="shared" si="126"/>
        <v>17117012.857781276</v>
      </c>
      <c r="J2721" s="8">
        <f>AVERAGEIFS(I:I,A:A,A2721)</f>
        <v>22604838.529773295</v>
      </c>
      <c r="K2721" s="8">
        <f t="shared" si="127"/>
        <v>-24.277216865601105</v>
      </c>
      <c r="L2721" s="8" t="str">
        <f t="shared" si="128"/>
        <v>OK</v>
      </c>
      <c r="O2721" s="2"/>
    </row>
    <row r="2722" spans="1:15">
      <c r="A2722" s="2" t="s">
        <v>5426</v>
      </c>
      <c r="B2722" s="2" t="s">
        <v>3296</v>
      </c>
      <c r="C2722" s="2" t="s">
        <v>4149</v>
      </c>
      <c r="D2722" s="2" t="s">
        <v>4150</v>
      </c>
      <c r="E2722" s="4">
        <v>4.88</v>
      </c>
      <c r="F2722" s="2" t="s">
        <v>146</v>
      </c>
      <c r="G2722" s="2" t="s">
        <v>4672</v>
      </c>
      <c r="H2722" s="2" t="s">
        <v>5427</v>
      </c>
      <c r="I2722" s="8">
        <f t="shared" si="126"/>
        <v>15916431.231488086</v>
      </c>
      <c r="J2722" s="8">
        <f>AVERAGEIFS(I:I,A:A,A2722)</f>
        <v>22604838.529773295</v>
      </c>
      <c r="K2722" s="8">
        <f t="shared" si="127"/>
        <v>-29.588387855439755</v>
      </c>
      <c r="L2722" s="8" t="str">
        <f t="shared" si="128"/>
        <v>OK</v>
      </c>
      <c r="O2722" s="2"/>
    </row>
    <row r="2723" spans="1:15">
      <c r="A2723" s="2" t="s">
        <v>5426</v>
      </c>
      <c r="B2723" s="2" t="s">
        <v>3296</v>
      </c>
      <c r="C2723" s="2" t="s">
        <v>4149</v>
      </c>
      <c r="D2723" s="2" t="s">
        <v>4150</v>
      </c>
      <c r="E2723" s="4">
        <v>5.0999999999999996</v>
      </c>
      <c r="F2723" s="2" t="s">
        <v>146</v>
      </c>
      <c r="G2723" s="2" t="s">
        <v>4672</v>
      </c>
      <c r="H2723" s="2" t="s">
        <v>5427</v>
      </c>
      <c r="I2723" s="8">
        <f t="shared" si="126"/>
        <v>16633975.262415828</v>
      </c>
      <c r="J2723" s="8">
        <f>AVERAGEIFS(I:I,A:A,A2723)</f>
        <v>22604838.529773295</v>
      </c>
      <c r="K2723" s="8">
        <f t="shared" si="127"/>
        <v>-26.414093865316136</v>
      </c>
      <c r="L2723" s="8" t="str">
        <f t="shared" si="128"/>
        <v>OK</v>
      </c>
      <c r="O2723" s="2"/>
    </row>
    <row r="2724" spans="1:15">
      <c r="A2724" s="2" t="s">
        <v>5426</v>
      </c>
      <c r="B2724" s="2" t="s">
        <v>3296</v>
      </c>
      <c r="C2724" s="2" t="s">
        <v>4149</v>
      </c>
      <c r="D2724" s="2" t="s">
        <v>4150</v>
      </c>
      <c r="E2724" s="4">
        <v>4.83</v>
      </c>
      <c r="F2724" s="2" t="s">
        <v>146</v>
      </c>
      <c r="G2724" s="2" t="s">
        <v>4672</v>
      </c>
      <c r="H2724" s="2" t="s">
        <v>5427</v>
      </c>
      <c r="I2724" s="8">
        <f t="shared" si="126"/>
        <v>15753353.042640874</v>
      </c>
      <c r="J2724" s="8">
        <f>AVERAGEIFS(I:I,A:A,A2724)</f>
        <v>22604838.529773295</v>
      </c>
      <c r="K2724" s="8">
        <f t="shared" si="127"/>
        <v>-30.309818307740578</v>
      </c>
      <c r="L2724" s="8" t="str">
        <f t="shared" si="128"/>
        <v>OK</v>
      </c>
      <c r="O2724" s="2"/>
    </row>
    <row r="2725" spans="1:15">
      <c r="A2725" s="2" t="s">
        <v>5426</v>
      </c>
      <c r="B2725" s="2" t="s">
        <v>3296</v>
      </c>
      <c r="C2725" s="2" t="s">
        <v>4149</v>
      </c>
      <c r="D2725" s="2" t="s">
        <v>4150</v>
      </c>
      <c r="E2725" s="4">
        <v>5.5</v>
      </c>
      <c r="F2725" s="2" t="s">
        <v>146</v>
      </c>
      <c r="G2725" s="2" t="s">
        <v>4672</v>
      </c>
      <c r="H2725" s="2" t="s">
        <v>5427</v>
      </c>
      <c r="I2725" s="8">
        <f t="shared" si="126"/>
        <v>17938600.773193542</v>
      </c>
      <c r="J2725" s="8">
        <f>AVERAGEIFS(I:I,A:A,A2725)</f>
        <v>22604838.529773295</v>
      </c>
      <c r="K2725" s="8">
        <f t="shared" si="127"/>
        <v>-20.642650246909554</v>
      </c>
      <c r="L2725" s="8" t="str">
        <f t="shared" si="128"/>
        <v>OK</v>
      </c>
      <c r="O2725" s="2"/>
    </row>
    <row r="2726" spans="1:15">
      <c r="A2726" s="2" t="s">
        <v>5426</v>
      </c>
      <c r="B2726" s="2" t="s">
        <v>3296</v>
      </c>
      <c r="C2726" s="2" t="s">
        <v>4149</v>
      </c>
      <c r="D2726" s="2" t="s">
        <v>4150</v>
      </c>
      <c r="E2726" s="4">
        <v>9</v>
      </c>
      <c r="F2726" s="2" t="s">
        <v>146</v>
      </c>
      <c r="G2726" s="2" t="s">
        <v>4672</v>
      </c>
      <c r="H2726" s="2" t="s">
        <v>5427</v>
      </c>
      <c r="I2726" s="8">
        <f t="shared" si="126"/>
        <v>29354073.992498521</v>
      </c>
      <c r="J2726" s="8">
        <f>AVERAGEIFS(I:I,A:A,A2726)</f>
        <v>22604838.529773295</v>
      </c>
      <c r="K2726" s="8">
        <f t="shared" si="127"/>
        <v>29.857481414147991</v>
      </c>
      <c r="L2726" s="8" t="str">
        <f t="shared" si="128"/>
        <v>OK</v>
      </c>
      <c r="O2726" s="2"/>
    </row>
    <row r="2727" spans="1:15">
      <c r="A2727" s="2" t="s">
        <v>5426</v>
      </c>
      <c r="B2727" s="2" t="s">
        <v>3296</v>
      </c>
      <c r="C2727" s="2" t="s">
        <v>4149</v>
      </c>
      <c r="D2727" s="2" t="s">
        <v>4150</v>
      </c>
      <c r="E2727" s="4">
        <v>7.81</v>
      </c>
      <c r="F2727" s="2" t="s">
        <v>146</v>
      </c>
      <c r="G2727" s="2" t="s">
        <v>4672</v>
      </c>
      <c r="H2727" s="2" t="s">
        <v>5427</v>
      </c>
      <c r="I2727" s="8">
        <f t="shared" si="126"/>
        <v>25472813.097934827</v>
      </c>
      <c r="J2727" s="8">
        <f>AVERAGEIFS(I:I,A:A,A2727)</f>
        <v>22604838.529773295</v>
      </c>
      <c r="K2727" s="8">
        <f t="shared" si="127"/>
        <v>12.687436649388427</v>
      </c>
      <c r="L2727" s="8" t="str">
        <f t="shared" si="128"/>
        <v>OK</v>
      </c>
      <c r="O2727" s="2"/>
    </row>
    <row r="2728" spans="1:15">
      <c r="A2728" s="2" t="s">
        <v>5426</v>
      </c>
      <c r="B2728" s="2" t="s">
        <v>3296</v>
      </c>
      <c r="C2728" s="2" t="s">
        <v>4149</v>
      </c>
      <c r="D2728" s="2" t="s">
        <v>4150</v>
      </c>
      <c r="E2728" s="4">
        <v>8.6999999999999993</v>
      </c>
      <c r="F2728" s="2" t="s">
        <v>146</v>
      </c>
      <c r="G2728" s="2" t="s">
        <v>4672</v>
      </c>
      <c r="H2728" s="2" t="s">
        <v>5427</v>
      </c>
      <c r="I2728" s="8">
        <f t="shared" si="126"/>
        <v>28375604.859415233</v>
      </c>
      <c r="J2728" s="8">
        <f>AVERAGEIFS(I:I,A:A,A2728)</f>
        <v>22604838.529773295</v>
      </c>
      <c r="K2728" s="8">
        <f t="shared" si="127"/>
        <v>25.528898700343049</v>
      </c>
      <c r="L2728" s="8" t="str">
        <f t="shared" si="128"/>
        <v>OK</v>
      </c>
      <c r="O2728" s="2"/>
    </row>
    <row r="2729" spans="1:15">
      <c r="A2729" s="2" t="s">
        <v>5428</v>
      </c>
      <c r="B2729" s="2" t="s">
        <v>310</v>
      </c>
      <c r="C2729" s="2" t="s">
        <v>4151</v>
      </c>
      <c r="D2729" s="2" t="s">
        <v>4152</v>
      </c>
      <c r="E2729" s="24">
        <v>30000000</v>
      </c>
      <c r="F2729" s="9" t="s">
        <v>8</v>
      </c>
      <c r="H2729" s="2" t="s">
        <v>5429</v>
      </c>
      <c r="I2729" s="8">
        <f t="shared" si="126"/>
        <v>30000000</v>
      </c>
      <c r="J2729" s="8">
        <f>AVERAGEIFS(I:I,A:A,A2729)</f>
        <v>30000000</v>
      </c>
      <c r="K2729" s="8">
        <f t="shared" si="127"/>
        <v>0</v>
      </c>
      <c r="L2729" s="8" t="str">
        <f t="shared" si="128"/>
        <v>OK</v>
      </c>
      <c r="M2729" s="14" t="s">
        <v>5774</v>
      </c>
      <c r="O2729" s="2"/>
    </row>
    <row r="2730" spans="1:15">
      <c r="A2730" s="2" t="s">
        <v>5430</v>
      </c>
      <c r="B2730" s="2" t="s">
        <v>3359</v>
      </c>
      <c r="C2730" s="2" t="s">
        <v>4153</v>
      </c>
      <c r="D2730" s="2" t="s">
        <v>4154</v>
      </c>
      <c r="E2730" s="4">
        <v>36.140999999999998</v>
      </c>
      <c r="F2730" s="2" t="s">
        <v>146</v>
      </c>
      <c r="H2730" s="2" t="s">
        <v>5431</v>
      </c>
      <c r="I2730" s="8">
        <f t="shared" si="126"/>
        <v>117876176.46254322</v>
      </c>
      <c r="J2730" s="8">
        <f>AVERAGEIFS(I:I,A:A,A2730)</f>
        <v>140292496.60600916</v>
      </c>
      <c r="K2730" s="8">
        <f t="shared" si="127"/>
        <v>-15.978274452138997</v>
      </c>
      <c r="L2730" s="8" t="str">
        <f t="shared" si="128"/>
        <v>OK</v>
      </c>
      <c r="O2730" s="2"/>
    </row>
    <row r="2731" spans="1:15">
      <c r="A2731" s="2" t="s">
        <v>5430</v>
      </c>
      <c r="B2731" s="2" t="s">
        <v>3359</v>
      </c>
      <c r="C2731" s="2" t="s">
        <v>4153</v>
      </c>
      <c r="D2731" s="2" t="s">
        <v>4154</v>
      </c>
      <c r="E2731" s="4">
        <v>35.479999999999997</v>
      </c>
      <c r="F2731" s="2" t="s">
        <v>146</v>
      </c>
      <c r="H2731" s="2" t="s">
        <v>5431</v>
      </c>
      <c r="I2731" s="8">
        <f t="shared" si="126"/>
        <v>115720282.80598305</v>
      </c>
      <c r="J2731" s="8">
        <f>AVERAGEIFS(I:I,A:A,A2731)</f>
        <v>140292496.60600916</v>
      </c>
      <c r="K2731" s="8">
        <f t="shared" si="127"/>
        <v>-17.51498789634741</v>
      </c>
      <c r="L2731" s="8" t="str">
        <f t="shared" si="128"/>
        <v>OK</v>
      </c>
      <c r="O2731" s="2"/>
    </row>
    <row r="2732" spans="1:15">
      <c r="A2732" s="2" t="s">
        <v>5430</v>
      </c>
      <c r="B2732" s="2" t="s">
        <v>3359</v>
      </c>
      <c r="C2732" s="2" t="s">
        <v>4153</v>
      </c>
      <c r="D2732" s="2" t="s">
        <v>4154</v>
      </c>
      <c r="E2732" s="4">
        <v>44.4</v>
      </c>
      <c r="F2732" s="2" t="s">
        <v>146</v>
      </c>
      <c r="H2732" s="2" t="s">
        <v>5431</v>
      </c>
      <c r="I2732" s="8">
        <f t="shared" si="126"/>
        <v>144813431.69632605</v>
      </c>
      <c r="J2732" s="8">
        <f>AVERAGEIFS(I:I,A:A,A2732)</f>
        <v>140292496.60600916</v>
      </c>
      <c r="K2732" s="8">
        <f t="shared" si="127"/>
        <v>3.2225066911548916</v>
      </c>
      <c r="L2732" s="8" t="str">
        <f t="shared" si="128"/>
        <v>OK</v>
      </c>
      <c r="O2732" s="2"/>
    </row>
    <row r="2733" spans="1:15">
      <c r="A2733" s="2" t="s">
        <v>5430</v>
      </c>
      <c r="B2733" s="2" t="s">
        <v>3359</v>
      </c>
      <c r="C2733" s="2" t="s">
        <v>4153</v>
      </c>
      <c r="D2733" s="2" t="s">
        <v>4154</v>
      </c>
      <c r="E2733" s="4">
        <v>35.479999999999997</v>
      </c>
      <c r="F2733" s="2" t="s">
        <v>146</v>
      </c>
      <c r="H2733" s="2" t="s">
        <v>5431</v>
      </c>
      <c r="I2733" s="8">
        <f t="shared" si="126"/>
        <v>115720282.80598305</v>
      </c>
      <c r="J2733" s="8">
        <f>AVERAGEIFS(I:I,A:A,A2733)</f>
        <v>140292496.60600916</v>
      </c>
      <c r="K2733" s="8">
        <f t="shared" si="127"/>
        <v>-17.51498789634741</v>
      </c>
      <c r="L2733" s="8" t="str">
        <f t="shared" si="128"/>
        <v>OK</v>
      </c>
      <c r="O2733" s="2"/>
    </row>
    <row r="2734" spans="1:15">
      <c r="A2734" s="2" t="s">
        <v>5430</v>
      </c>
      <c r="B2734" s="2" t="s">
        <v>3359</v>
      </c>
      <c r="C2734" s="2" t="s">
        <v>4153</v>
      </c>
      <c r="D2734" s="2" t="s">
        <v>4154</v>
      </c>
      <c r="E2734" s="4">
        <v>35.479999999999997</v>
      </c>
      <c r="F2734" s="2" t="s">
        <v>146</v>
      </c>
      <c r="H2734" s="2" t="s">
        <v>5431</v>
      </c>
      <c r="I2734" s="8">
        <f t="shared" si="126"/>
        <v>115720282.80598305</v>
      </c>
      <c r="J2734" s="8">
        <f>AVERAGEIFS(I:I,A:A,A2734)</f>
        <v>140292496.60600916</v>
      </c>
      <c r="K2734" s="8">
        <f t="shared" si="127"/>
        <v>-17.51498789634741</v>
      </c>
      <c r="L2734" s="8" t="str">
        <f t="shared" si="128"/>
        <v>OK</v>
      </c>
      <c r="O2734" s="2"/>
    </row>
    <row r="2735" spans="1:15">
      <c r="A2735" s="2" t="s">
        <v>5430</v>
      </c>
      <c r="B2735" s="2" t="s">
        <v>3359</v>
      </c>
      <c r="C2735" s="2" t="s">
        <v>4153</v>
      </c>
      <c r="D2735" s="2" t="s">
        <v>4154</v>
      </c>
      <c r="E2735" s="4">
        <v>60.62</v>
      </c>
      <c r="F2735" s="2" t="s">
        <v>146</v>
      </c>
      <c r="H2735" s="2" t="s">
        <v>5431</v>
      </c>
      <c r="I2735" s="8">
        <f t="shared" si="126"/>
        <v>197715996.15836224</v>
      </c>
      <c r="J2735" s="8">
        <f>AVERAGEIFS(I:I,A:A,A2735)</f>
        <v>140292496.60600916</v>
      </c>
      <c r="K2735" s="8">
        <f t="shared" si="127"/>
        <v>40.931269270671365</v>
      </c>
      <c r="L2735" s="8" t="str">
        <f t="shared" si="128"/>
        <v>OK</v>
      </c>
      <c r="O2735" s="2"/>
    </row>
    <row r="2736" spans="1:15">
      <c r="A2736" s="2" t="s">
        <v>5430</v>
      </c>
      <c r="B2736" s="2" t="s">
        <v>3359</v>
      </c>
      <c r="C2736" s="2" t="s">
        <v>4153</v>
      </c>
      <c r="D2736" s="2" t="s">
        <v>4154</v>
      </c>
      <c r="E2736" s="4">
        <v>61.47</v>
      </c>
      <c r="F2736" s="2" t="s">
        <v>146</v>
      </c>
      <c r="H2736" s="2" t="s">
        <v>5431</v>
      </c>
      <c r="I2736" s="8">
        <f t="shared" si="126"/>
        <v>200488325.36876491</v>
      </c>
      <c r="J2736" s="8">
        <f>AVERAGEIFS(I:I,A:A,A2736)</f>
        <v>140292496.60600916</v>
      </c>
      <c r="K2736" s="8">
        <f t="shared" si="127"/>
        <v>42.907375817686734</v>
      </c>
      <c r="L2736" s="8" t="str">
        <f t="shared" si="128"/>
        <v>OK</v>
      </c>
      <c r="O2736" s="2"/>
    </row>
    <row r="2737" spans="1:15">
      <c r="A2737" s="2" t="s">
        <v>5430</v>
      </c>
      <c r="B2737" s="2" t="s">
        <v>3359</v>
      </c>
      <c r="C2737" s="2" t="s">
        <v>4153</v>
      </c>
      <c r="D2737" s="2" t="s">
        <v>4154</v>
      </c>
      <c r="E2737" s="4">
        <v>35.04</v>
      </c>
      <c r="F2737" s="2" t="s">
        <v>146</v>
      </c>
      <c r="H2737" s="2" t="s">
        <v>5431</v>
      </c>
      <c r="I2737" s="8">
        <f t="shared" si="126"/>
        <v>114285194.74412757</v>
      </c>
      <c r="J2737" s="8">
        <f>AVERAGEIFS(I:I,A:A,A2737)</f>
        <v>140292496.60600916</v>
      </c>
      <c r="K2737" s="8">
        <f t="shared" si="127"/>
        <v>-18.537913638331826</v>
      </c>
      <c r="L2737" s="8" t="str">
        <f t="shared" si="128"/>
        <v>OK</v>
      </c>
      <c r="O2737" s="2"/>
    </row>
    <row r="2738" spans="1:15">
      <c r="A2738" s="2" t="s">
        <v>5432</v>
      </c>
      <c r="B2738" s="2" t="s">
        <v>176</v>
      </c>
      <c r="C2738" s="2" t="s">
        <v>4155</v>
      </c>
      <c r="D2738" s="2" t="s">
        <v>4156</v>
      </c>
      <c r="E2738" s="4">
        <v>60.92</v>
      </c>
      <c r="F2738" s="2" t="s">
        <v>146</v>
      </c>
      <c r="G2738" s="2" t="s">
        <v>4646</v>
      </c>
      <c r="H2738" s="2" t="s">
        <v>5433</v>
      </c>
      <c r="I2738" s="8">
        <f t="shared" si="126"/>
        <v>198694465.29144555</v>
      </c>
      <c r="J2738" s="8">
        <f>AVERAGEIFS(I:I,A:A,A2738)</f>
        <v>170601529.2926988</v>
      </c>
      <c r="K2738" s="8">
        <f t="shared" si="127"/>
        <v>16.466989548814691</v>
      </c>
      <c r="L2738" s="8" t="str">
        <f t="shared" si="128"/>
        <v>OK</v>
      </c>
      <c r="O2738" s="2"/>
    </row>
    <row r="2739" spans="1:15">
      <c r="A2739" s="2" t="s">
        <v>5432</v>
      </c>
      <c r="B2739" s="2" t="s">
        <v>176</v>
      </c>
      <c r="C2739" s="2" t="s">
        <v>4155</v>
      </c>
      <c r="D2739" s="2" t="s">
        <v>4156</v>
      </c>
      <c r="E2739" s="4">
        <v>60.77</v>
      </c>
      <c r="F2739" s="2" t="s">
        <v>146</v>
      </c>
      <c r="G2739" s="2" t="s">
        <v>4646</v>
      </c>
      <c r="H2739" s="2" t="s">
        <v>5433</v>
      </c>
      <c r="I2739" s="8">
        <f t="shared" si="126"/>
        <v>198205230.72490391</v>
      </c>
      <c r="J2739" s="8">
        <f>AVERAGEIFS(I:I,A:A,A2739)</f>
        <v>170601529.2926988</v>
      </c>
      <c r="K2739" s="8">
        <f t="shared" si="127"/>
        <v>16.180219219984714</v>
      </c>
      <c r="L2739" s="8" t="str">
        <f t="shared" si="128"/>
        <v>OK</v>
      </c>
      <c r="O2739" s="2"/>
    </row>
    <row r="2740" spans="1:15">
      <c r="A2740" s="2" t="s">
        <v>5432</v>
      </c>
      <c r="B2740" s="2" t="s">
        <v>176</v>
      </c>
      <c r="C2740" s="2" t="s">
        <v>4155</v>
      </c>
      <c r="D2740" s="2" t="s">
        <v>4156</v>
      </c>
      <c r="E2740" s="4">
        <v>37.15</v>
      </c>
      <c r="F2740" s="2" t="s">
        <v>146</v>
      </c>
      <c r="G2740" s="2" t="s">
        <v>4646</v>
      </c>
      <c r="H2740" s="2" t="s">
        <v>5433</v>
      </c>
      <c r="I2740" s="8">
        <f t="shared" si="126"/>
        <v>121167094.31348</v>
      </c>
      <c r="J2740" s="8">
        <f>AVERAGEIFS(I:I,A:A,A2740)</f>
        <v>170601529.2926988</v>
      </c>
      <c r="K2740" s="8">
        <f t="shared" si="127"/>
        <v>-28.976548559775683</v>
      </c>
      <c r="L2740" s="8" t="str">
        <f t="shared" si="128"/>
        <v>OK</v>
      </c>
      <c r="O2740" s="2"/>
    </row>
    <row r="2741" spans="1:15">
      <c r="A2741" s="2" t="s">
        <v>5432</v>
      </c>
      <c r="B2741" s="2" t="s">
        <v>176</v>
      </c>
      <c r="C2741" s="2" t="s">
        <v>4155</v>
      </c>
      <c r="D2741" s="2" t="s">
        <v>4156</v>
      </c>
      <c r="E2741" s="4">
        <v>70.400000000000006</v>
      </c>
      <c r="F2741" s="2" t="s">
        <v>146</v>
      </c>
      <c r="G2741" s="2" t="s">
        <v>4646</v>
      </c>
      <c r="H2741" s="2" t="s">
        <v>5433</v>
      </c>
      <c r="I2741" s="8">
        <f t="shared" si="126"/>
        <v>229614089.89687735</v>
      </c>
      <c r="J2741" s="8">
        <f>AVERAGEIFS(I:I,A:A,A2741)</f>
        <v>170601529.2926988</v>
      </c>
      <c r="K2741" s="8">
        <f t="shared" si="127"/>
        <v>34.590874330869248</v>
      </c>
      <c r="L2741" s="8" t="str">
        <f t="shared" si="128"/>
        <v>OK</v>
      </c>
      <c r="O2741" s="2"/>
    </row>
    <row r="2742" spans="1:15">
      <c r="A2742" s="2" t="s">
        <v>5432</v>
      </c>
      <c r="B2742" s="2" t="s">
        <v>176</v>
      </c>
      <c r="C2742" s="2" t="s">
        <v>4155</v>
      </c>
      <c r="D2742" s="2" t="s">
        <v>4156</v>
      </c>
      <c r="E2742" s="4">
        <v>46.41</v>
      </c>
      <c r="F2742" s="2" t="s">
        <v>146</v>
      </c>
      <c r="G2742" s="2" t="s">
        <v>4646</v>
      </c>
      <c r="H2742" s="2" t="s">
        <v>5433</v>
      </c>
      <c r="I2742" s="8">
        <f t="shared" si="126"/>
        <v>151369174.88798404</v>
      </c>
      <c r="J2742" s="8">
        <f>AVERAGEIFS(I:I,A:A,A2742)</f>
        <v>170601529.2926988</v>
      </c>
      <c r="K2742" s="8">
        <f t="shared" si="127"/>
        <v>-11.273260260005092</v>
      </c>
      <c r="L2742" s="8" t="str">
        <f t="shared" si="128"/>
        <v>OK</v>
      </c>
      <c r="O2742" s="2"/>
    </row>
    <row r="2743" spans="1:15">
      <c r="A2743" s="2" t="s">
        <v>5432</v>
      </c>
      <c r="B2743" s="2" t="s">
        <v>176</v>
      </c>
      <c r="C2743" s="2" t="s">
        <v>4155</v>
      </c>
      <c r="D2743" s="2" t="s">
        <v>4156</v>
      </c>
      <c r="E2743" s="4">
        <v>38.19</v>
      </c>
      <c r="F2743" s="2" t="s">
        <v>146</v>
      </c>
      <c r="G2743" s="2" t="s">
        <v>4646</v>
      </c>
      <c r="H2743" s="2" t="s">
        <v>5433</v>
      </c>
      <c r="I2743" s="8">
        <f t="shared" si="126"/>
        <v>124559120.64150205</v>
      </c>
      <c r="J2743" s="8">
        <f>AVERAGEIFS(I:I,A:A,A2743)</f>
        <v>170601529.2926988</v>
      </c>
      <c r="K2743" s="8">
        <f t="shared" si="127"/>
        <v>-26.988274279887836</v>
      </c>
      <c r="L2743" s="8" t="str">
        <f t="shared" si="128"/>
        <v>OK</v>
      </c>
      <c r="O2743" s="2"/>
    </row>
    <row r="2744" spans="1:15">
      <c r="A2744" s="2" t="s">
        <v>5434</v>
      </c>
      <c r="B2744" s="2" t="s">
        <v>163</v>
      </c>
      <c r="C2744" s="2" t="s">
        <v>4157</v>
      </c>
      <c r="D2744" s="2" t="s">
        <v>4158</v>
      </c>
      <c r="E2744" s="4">
        <v>60.64</v>
      </c>
      <c r="F2744" s="2" t="s">
        <v>146</v>
      </c>
      <c r="H2744" s="2" t="s">
        <v>5435</v>
      </c>
      <c r="I2744" s="8">
        <f t="shared" si="126"/>
        <v>197781227.43390116</v>
      </c>
      <c r="J2744" s="8">
        <f>AVERAGEIFS(I:I,A:A,A2744)</f>
        <v>137370543.15733919</v>
      </c>
      <c r="K2744" s="8">
        <f t="shared" si="127"/>
        <v>43.97644712474478</v>
      </c>
      <c r="L2744" s="8" t="str">
        <f t="shared" si="128"/>
        <v>OK</v>
      </c>
      <c r="O2744" s="2"/>
    </row>
    <row r="2745" spans="1:15">
      <c r="A2745" s="2" t="s">
        <v>5434</v>
      </c>
      <c r="B2745" s="2" t="s">
        <v>163</v>
      </c>
      <c r="C2745" s="2" t="s">
        <v>4157</v>
      </c>
      <c r="D2745" s="2" t="s">
        <v>4158</v>
      </c>
      <c r="E2745" s="4">
        <v>60.87</v>
      </c>
      <c r="F2745" s="2" t="s">
        <v>146</v>
      </c>
      <c r="H2745" s="2" t="s">
        <v>5435</v>
      </c>
      <c r="I2745" s="8">
        <f t="shared" si="126"/>
        <v>198531387.10259831</v>
      </c>
      <c r="J2745" s="8">
        <f>AVERAGEIFS(I:I,A:A,A2745)</f>
        <v>137370543.15733919</v>
      </c>
      <c r="K2745" s="8">
        <f t="shared" si="127"/>
        <v>44.522531934089926</v>
      </c>
      <c r="L2745" s="8" t="str">
        <f t="shared" si="128"/>
        <v>OK</v>
      </c>
      <c r="O2745" s="2"/>
    </row>
    <row r="2746" spans="1:15">
      <c r="A2746" s="2" t="s">
        <v>5434</v>
      </c>
      <c r="B2746" s="2" t="s">
        <v>163</v>
      </c>
      <c r="C2746" s="2" t="s">
        <v>4157</v>
      </c>
      <c r="D2746" s="2" t="s">
        <v>4158</v>
      </c>
      <c r="E2746" s="4">
        <v>30.06</v>
      </c>
      <c r="F2746" s="2" t="s">
        <v>146</v>
      </c>
      <c r="H2746" s="2" t="s">
        <v>5435</v>
      </c>
      <c r="I2746" s="8">
        <f t="shared" si="126"/>
        <v>98042607.13494505</v>
      </c>
      <c r="J2746" s="8">
        <f>AVERAGEIFS(I:I,A:A,A2746)</f>
        <v>137370543.15733919</v>
      </c>
      <c r="K2746" s="8">
        <f t="shared" si="127"/>
        <v>-28.62908970036564</v>
      </c>
      <c r="L2746" s="8" t="str">
        <f t="shared" si="128"/>
        <v>OK</v>
      </c>
      <c r="O2746" s="2"/>
    </row>
    <row r="2747" spans="1:15">
      <c r="A2747" s="2" t="s">
        <v>5434</v>
      </c>
      <c r="B2747" s="2" t="s">
        <v>163</v>
      </c>
      <c r="C2747" s="2" t="s">
        <v>4157</v>
      </c>
      <c r="D2747" s="2" t="s">
        <v>4158</v>
      </c>
      <c r="E2747" s="4">
        <v>29.51</v>
      </c>
      <c r="F2747" s="2" t="s">
        <v>146</v>
      </c>
      <c r="H2747" s="2" t="s">
        <v>5435</v>
      </c>
      <c r="I2747" s="8">
        <f t="shared" si="126"/>
        <v>96248747.057625711</v>
      </c>
      <c r="J2747" s="8">
        <f>AVERAGEIFS(I:I,A:A,A2747)</f>
        <v>137370543.15733919</v>
      </c>
      <c r="K2747" s="8">
        <f t="shared" si="127"/>
        <v>-29.934944679234519</v>
      </c>
      <c r="L2747" s="8" t="str">
        <f t="shared" si="128"/>
        <v>OK</v>
      </c>
      <c r="O2747" s="2"/>
    </row>
    <row r="2748" spans="1:15">
      <c r="A2748" s="2" t="s">
        <v>5434</v>
      </c>
      <c r="B2748" s="2" t="s">
        <v>163</v>
      </c>
      <c r="C2748" s="2" t="s">
        <v>4157</v>
      </c>
      <c r="D2748" s="2" t="s">
        <v>4158</v>
      </c>
      <c r="E2748" s="4">
        <v>29.51</v>
      </c>
      <c r="F2748" s="2" t="s">
        <v>146</v>
      </c>
      <c r="H2748" s="2" t="s">
        <v>5435</v>
      </c>
      <c r="I2748" s="8">
        <f t="shared" si="126"/>
        <v>96248747.057625711</v>
      </c>
      <c r="J2748" s="8">
        <f>AVERAGEIFS(I:I,A:A,A2748)</f>
        <v>137370543.15733919</v>
      </c>
      <c r="K2748" s="8">
        <f t="shared" si="127"/>
        <v>-29.934944679234519</v>
      </c>
      <c r="L2748" s="8" t="str">
        <f t="shared" si="128"/>
        <v>OK</v>
      </c>
      <c r="O2748" s="2"/>
    </row>
    <row r="2749" spans="1:15">
      <c r="A2749" s="2" t="s">
        <v>5436</v>
      </c>
      <c r="B2749" s="2" t="s">
        <v>163</v>
      </c>
      <c r="C2749" s="2" t="s">
        <v>4159</v>
      </c>
      <c r="D2749" s="2" t="s">
        <v>4160</v>
      </c>
      <c r="E2749" s="4">
        <v>60.9</v>
      </c>
      <c r="F2749" s="2" t="s">
        <v>146</v>
      </c>
      <c r="H2749" s="2" t="s">
        <v>5437</v>
      </c>
      <c r="I2749" s="8">
        <f t="shared" si="126"/>
        <v>198629234.01590666</v>
      </c>
      <c r="J2749" s="8">
        <f>AVERAGEIFS(I:I,A:A,A2749)</f>
        <v>181041251.34873462</v>
      </c>
      <c r="K2749" s="8">
        <f t="shared" si="127"/>
        <v>9.7149033914335945</v>
      </c>
      <c r="L2749" s="8" t="str">
        <f t="shared" si="128"/>
        <v>OK</v>
      </c>
      <c r="O2749" s="2"/>
    </row>
    <row r="2750" spans="1:15">
      <c r="A2750" s="2" t="s">
        <v>5436</v>
      </c>
      <c r="B2750" s="2" t="s">
        <v>163</v>
      </c>
      <c r="C2750" s="2" t="s">
        <v>4159</v>
      </c>
      <c r="D2750" s="2" t="s">
        <v>4160</v>
      </c>
      <c r="E2750" s="4">
        <v>60.89</v>
      </c>
      <c r="F2750" s="2" t="s">
        <v>146</v>
      </c>
      <c r="H2750" s="2" t="s">
        <v>5437</v>
      </c>
      <c r="I2750" s="8">
        <f t="shared" si="126"/>
        <v>198596618.37813723</v>
      </c>
      <c r="J2750" s="8">
        <f>AVERAGEIFS(I:I,A:A,A2750)</f>
        <v>181041251.34873462</v>
      </c>
      <c r="K2750" s="8">
        <f t="shared" si="127"/>
        <v>9.6968878079539031</v>
      </c>
      <c r="L2750" s="8" t="str">
        <f t="shared" si="128"/>
        <v>OK</v>
      </c>
      <c r="O2750" s="2"/>
    </row>
    <row r="2751" spans="1:15">
      <c r="A2751" s="2" t="s">
        <v>5436</v>
      </c>
      <c r="B2751" s="2" t="s">
        <v>163</v>
      </c>
      <c r="C2751" s="2" t="s">
        <v>4159</v>
      </c>
      <c r="D2751" s="2" t="s">
        <v>4160</v>
      </c>
      <c r="E2751" s="4">
        <v>50.12</v>
      </c>
      <c r="F2751" s="2" t="s">
        <v>146</v>
      </c>
      <c r="H2751" s="2" t="s">
        <v>5437</v>
      </c>
      <c r="I2751" s="8">
        <f t="shared" si="126"/>
        <v>163469576.5004473</v>
      </c>
      <c r="J2751" s="8">
        <f>AVERAGEIFS(I:I,A:A,A2751)</f>
        <v>181041251.34873462</v>
      </c>
      <c r="K2751" s="8">
        <f t="shared" si="127"/>
        <v>-9.7058955996937364</v>
      </c>
      <c r="L2751" s="8" t="str">
        <f t="shared" si="128"/>
        <v>OK</v>
      </c>
      <c r="O2751" s="2"/>
    </row>
    <row r="2752" spans="1:15">
      <c r="A2752" s="2" t="s">
        <v>5436</v>
      </c>
      <c r="B2752" s="2" t="s">
        <v>163</v>
      </c>
      <c r="C2752" s="2" t="s">
        <v>4159</v>
      </c>
      <c r="D2752" s="2" t="s">
        <v>4160</v>
      </c>
      <c r="E2752" s="4">
        <v>50.12</v>
      </c>
      <c r="F2752" s="2" t="s">
        <v>146</v>
      </c>
      <c r="H2752" s="2" t="s">
        <v>5437</v>
      </c>
      <c r="I2752" s="8">
        <f t="shared" si="126"/>
        <v>163469576.5004473</v>
      </c>
      <c r="J2752" s="8">
        <f>AVERAGEIFS(I:I,A:A,A2752)</f>
        <v>181041251.34873462</v>
      </c>
      <c r="K2752" s="8">
        <f t="shared" si="127"/>
        <v>-9.7058955996937364</v>
      </c>
      <c r="L2752" s="8" t="str">
        <f t="shared" si="128"/>
        <v>OK</v>
      </c>
      <c r="O2752" s="2"/>
    </row>
    <row r="2753" spans="1:15">
      <c r="A2753" s="2" t="s">
        <v>5438</v>
      </c>
      <c r="B2753" s="2" t="s">
        <v>163</v>
      </c>
      <c r="C2753" s="2" t="s">
        <v>4161</v>
      </c>
      <c r="D2753" s="2" t="s">
        <v>4162</v>
      </c>
      <c r="E2753" s="4">
        <v>60.72</v>
      </c>
      <c r="F2753" s="2" t="s">
        <v>146</v>
      </c>
      <c r="G2753" s="2" t="s">
        <v>4163</v>
      </c>
      <c r="H2753" s="2" t="s">
        <v>5439</v>
      </c>
      <c r="I2753" s="8">
        <f t="shared" si="126"/>
        <v>198042152.5360567</v>
      </c>
      <c r="J2753" s="8">
        <f>AVERAGEIFS(I:I,A:A,A2753)</f>
        <v>128577367.21469741</v>
      </c>
      <c r="K2753" s="8">
        <f t="shared" si="127"/>
        <v>54.025670945157536</v>
      </c>
      <c r="L2753" s="8" t="str">
        <f t="shared" si="128"/>
        <v>Groesser50</v>
      </c>
      <c r="O2753" s="2"/>
    </row>
    <row r="2754" spans="1:15">
      <c r="A2754" s="2" t="s">
        <v>5438</v>
      </c>
      <c r="B2754" s="2" t="s">
        <v>163</v>
      </c>
      <c r="C2754" s="2" t="s">
        <v>4161</v>
      </c>
      <c r="D2754" s="2" t="s">
        <v>4162</v>
      </c>
      <c r="E2754" s="4">
        <v>27.16</v>
      </c>
      <c r="F2754" s="2" t="s">
        <v>146</v>
      </c>
      <c r="G2754" s="2" t="s">
        <v>4163</v>
      </c>
      <c r="H2754" s="2" t="s">
        <v>5439</v>
      </c>
      <c r="I2754" s="8">
        <f t="shared" si="126"/>
        <v>88584072.181806654</v>
      </c>
      <c r="J2754" s="8">
        <f>AVERAGEIFS(I:I,A:A,A2754)</f>
        <v>128577367.21469741</v>
      </c>
      <c r="K2754" s="8">
        <f t="shared" si="127"/>
        <v>-31.104459438891986</v>
      </c>
      <c r="L2754" s="8" t="str">
        <f t="shared" si="128"/>
        <v>OK</v>
      </c>
      <c r="O2754" s="2"/>
    </row>
    <row r="2755" spans="1:15">
      <c r="A2755" s="2" t="s">
        <v>5438</v>
      </c>
      <c r="B2755" s="2" t="s">
        <v>163</v>
      </c>
      <c r="C2755" s="2" t="s">
        <v>4161</v>
      </c>
      <c r="D2755" s="2" t="s">
        <v>4162</v>
      </c>
      <c r="E2755" s="4">
        <v>47.26</v>
      </c>
      <c r="F2755" s="2" t="s">
        <v>146</v>
      </c>
      <c r="G2755" s="2" t="s">
        <v>4163</v>
      </c>
      <c r="H2755" s="2" t="s">
        <v>5439</v>
      </c>
      <c r="I2755" s="8">
        <f t="shared" ref="I2755:I2818" si="129">_xlfn.IFS(F2755="Mpc",E2755*$O$1,F2755="kpc",E2755*$S$1,F2755="pc",E2755*$W$1,F2755="Lj",E2755,E2755="",0)</f>
        <v>154141504.09838668</v>
      </c>
      <c r="J2755" s="8">
        <f>AVERAGEIFS(I:I,A:A,A2755)</f>
        <v>128577367.21469741</v>
      </c>
      <c r="K2755" s="8">
        <f t="shared" ref="K2755:K2818" si="130">(I2755/J2755-1)*100</f>
        <v>19.882299223783683</v>
      </c>
      <c r="L2755" s="8" t="str">
        <f t="shared" ref="L2755:L2818" si="131">IF(K2755&gt;50,"Groesser50",IF(K2755&lt;-50,"Kleiner -50","OK"))</f>
        <v>OK</v>
      </c>
      <c r="O2755" s="2"/>
    </row>
    <row r="2756" spans="1:15">
      <c r="A2756" s="2" t="s">
        <v>5438</v>
      </c>
      <c r="B2756" s="2" t="s">
        <v>163</v>
      </c>
      <c r="C2756" s="2" t="s">
        <v>4161</v>
      </c>
      <c r="D2756" s="2" t="s">
        <v>4162</v>
      </c>
      <c r="E2756" s="4">
        <v>31.49</v>
      </c>
      <c r="F2756" s="2" t="s">
        <v>146</v>
      </c>
      <c r="G2756" s="2" t="s">
        <v>4163</v>
      </c>
      <c r="H2756" s="2" t="s">
        <v>5439</v>
      </c>
      <c r="I2756" s="8">
        <f t="shared" si="129"/>
        <v>102706643.33597538</v>
      </c>
      <c r="J2756" s="8">
        <f>AVERAGEIFS(I:I,A:A,A2756)</f>
        <v>128577367.21469741</v>
      </c>
      <c r="K2756" s="8">
        <f t="shared" si="130"/>
        <v>-20.12074476180813</v>
      </c>
      <c r="L2756" s="8" t="str">
        <f t="shared" si="131"/>
        <v>OK</v>
      </c>
      <c r="O2756" s="2"/>
    </row>
    <row r="2757" spans="1:15">
      <c r="A2757" s="2" t="s">
        <v>5438</v>
      </c>
      <c r="B2757" s="2" t="s">
        <v>163</v>
      </c>
      <c r="C2757" s="2" t="s">
        <v>4161</v>
      </c>
      <c r="D2757" s="2" t="s">
        <v>4162</v>
      </c>
      <c r="E2757" s="4">
        <v>30.48</v>
      </c>
      <c r="F2757" s="2" t="s">
        <v>146</v>
      </c>
      <c r="G2757" s="2" t="s">
        <v>4163</v>
      </c>
      <c r="H2757" s="2" t="s">
        <v>5439</v>
      </c>
      <c r="I2757" s="8">
        <f t="shared" si="129"/>
        <v>99412463.921261653</v>
      </c>
      <c r="J2757" s="8">
        <f>AVERAGEIFS(I:I,A:A,A2757)</f>
        <v>128577367.21469741</v>
      </c>
      <c r="K2757" s="8">
        <f t="shared" si="130"/>
        <v>-22.682765968241082</v>
      </c>
      <c r="L2757" s="8" t="str">
        <f t="shared" si="131"/>
        <v>OK</v>
      </c>
      <c r="O2757" s="2"/>
    </row>
    <row r="2758" spans="1:15">
      <c r="A2758" s="2" t="s">
        <v>5440</v>
      </c>
      <c r="B2758" s="2" t="s">
        <v>3547</v>
      </c>
      <c r="C2758" s="2" t="s">
        <v>4164</v>
      </c>
      <c r="D2758" s="2" t="s">
        <v>5441</v>
      </c>
      <c r="E2758" s="4">
        <v>10.814299999999999</v>
      </c>
      <c r="F2758" s="2" t="s">
        <v>146</v>
      </c>
      <c r="H2758" s="2" t="s">
        <v>5442</v>
      </c>
      <c r="I2758" s="8">
        <f t="shared" si="129"/>
        <v>35271529.153008528</v>
      </c>
      <c r="J2758" s="8">
        <f>AVERAGEIFS(I:I,A:A,A2758)</f>
        <v>58344728.241151035</v>
      </c>
      <c r="K2758" s="8">
        <f t="shared" si="130"/>
        <v>-39.54633054896771</v>
      </c>
      <c r="L2758" s="8" t="str">
        <f t="shared" si="131"/>
        <v>OK</v>
      </c>
      <c r="O2758" s="2"/>
    </row>
    <row r="2759" spans="1:15">
      <c r="A2759" s="2" t="s">
        <v>5440</v>
      </c>
      <c r="B2759" s="2" t="s">
        <v>3547</v>
      </c>
      <c r="C2759" s="2" t="s">
        <v>4164</v>
      </c>
      <c r="D2759" s="2" t="s">
        <v>5441</v>
      </c>
      <c r="E2759" s="4">
        <v>22.6</v>
      </c>
      <c r="F2759" s="2" t="s">
        <v>146</v>
      </c>
      <c r="H2759" s="2" t="s">
        <v>5442</v>
      </c>
      <c r="I2759" s="8">
        <f t="shared" si="129"/>
        <v>73711341.358940735</v>
      </c>
      <c r="J2759" s="8">
        <f>AVERAGEIFS(I:I,A:A,A2759)</f>
        <v>58344728.241151035</v>
      </c>
      <c r="K2759" s="8">
        <f t="shared" si="130"/>
        <v>26.337620520360062</v>
      </c>
      <c r="L2759" s="8" t="str">
        <f t="shared" si="131"/>
        <v>OK</v>
      </c>
      <c r="O2759" s="2"/>
    </row>
    <row r="2760" spans="1:15">
      <c r="A2760" s="2" t="s">
        <v>5440</v>
      </c>
      <c r="B2760" s="2" t="s">
        <v>3547</v>
      </c>
      <c r="C2760" s="2" t="s">
        <v>4164</v>
      </c>
      <c r="D2760" s="2" t="s">
        <v>5441</v>
      </c>
      <c r="E2760" s="4">
        <v>19.16</v>
      </c>
      <c r="F2760" s="2" t="s">
        <v>146</v>
      </c>
      <c r="H2760" s="2" t="s">
        <v>5442</v>
      </c>
      <c r="I2760" s="8">
        <f t="shared" si="129"/>
        <v>62491561.966252409</v>
      </c>
      <c r="J2760" s="8">
        <f>AVERAGEIFS(I:I,A:A,A2760)</f>
        <v>58344728.241151035</v>
      </c>
      <c r="K2760" s="8">
        <f t="shared" si="130"/>
        <v>7.1074694323052467</v>
      </c>
      <c r="L2760" s="8" t="str">
        <f t="shared" si="131"/>
        <v>OK</v>
      </c>
      <c r="O2760" s="2"/>
    </row>
    <row r="2761" spans="1:15">
      <c r="A2761" s="2" t="s">
        <v>5440</v>
      </c>
      <c r="B2761" s="2" t="s">
        <v>3547</v>
      </c>
      <c r="C2761" s="2" t="s">
        <v>4164</v>
      </c>
      <c r="D2761" s="2" t="s">
        <v>5441</v>
      </c>
      <c r="E2761" s="4">
        <v>18.98</v>
      </c>
      <c r="F2761" s="2" t="s">
        <v>146</v>
      </c>
      <c r="H2761" s="2" t="s">
        <v>5442</v>
      </c>
      <c r="I2761" s="8">
        <f t="shared" si="129"/>
        <v>61904480.486402437</v>
      </c>
      <c r="J2761" s="8">
        <f>AVERAGEIFS(I:I,A:A,A2761)</f>
        <v>58344728.241151035</v>
      </c>
      <c r="K2761" s="8">
        <f t="shared" si="130"/>
        <v>6.1012405963023708</v>
      </c>
      <c r="L2761" s="8" t="str">
        <f t="shared" si="131"/>
        <v>OK</v>
      </c>
      <c r="O2761" s="2"/>
    </row>
    <row r="2762" spans="1:15">
      <c r="A2762" s="2" t="s">
        <v>5443</v>
      </c>
      <c r="B2762" s="2" t="s">
        <v>158</v>
      </c>
      <c r="C2762" s="2" t="s">
        <v>4165</v>
      </c>
      <c r="D2762" s="2" t="s">
        <v>4166</v>
      </c>
      <c r="E2762" s="4">
        <v>96.83</v>
      </c>
      <c r="F2762" s="2" t="s">
        <v>146</v>
      </c>
      <c r="G2762" s="2" t="s">
        <v>87</v>
      </c>
      <c r="H2762" s="2" t="s">
        <v>5444</v>
      </c>
      <c r="I2762" s="8">
        <f t="shared" si="129"/>
        <v>315817220.52151465</v>
      </c>
      <c r="J2762" s="8">
        <f>AVERAGEIFS(I:I,A:A,A2762)</f>
        <v>315817220.52151465</v>
      </c>
      <c r="K2762" s="8">
        <f t="shared" si="130"/>
        <v>0</v>
      </c>
      <c r="L2762" s="8" t="str">
        <f t="shared" si="131"/>
        <v>OK</v>
      </c>
      <c r="O2762" s="2"/>
    </row>
    <row r="2763" spans="1:15">
      <c r="A2763" s="2" t="s">
        <v>5443</v>
      </c>
      <c r="B2763" s="2" t="s">
        <v>158</v>
      </c>
      <c r="C2763" s="2" t="s">
        <v>4165</v>
      </c>
      <c r="D2763" s="2" t="s">
        <v>4166</v>
      </c>
      <c r="E2763" s="4">
        <v>96.83</v>
      </c>
      <c r="F2763" s="2" t="s">
        <v>146</v>
      </c>
      <c r="G2763" s="2" t="s">
        <v>87</v>
      </c>
      <c r="H2763" s="2" t="s">
        <v>5444</v>
      </c>
      <c r="I2763" s="8">
        <f t="shared" si="129"/>
        <v>315817220.52151465</v>
      </c>
      <c r="J2763" s="8">
        <f>AVERAGEIFS(I:I,A:A,A2763)</f>
        <v>315817220.52151465</v>
      </c>
      <c r="K2763" s="8">
        <f t="shared" si="130"/>
        <v>0</v>
      </c>
      <c r="L2763" s="8" t="str">
        <f t="shared" si="131"/>
        <v>OK</v>
      </c>
      <c r="O2763" s="2"/>
    </row>
    <row r="2764" spans="1:15">
      <c r="A2764" s="2" t="s">
        <v>5445</v>
      </c>
      <c r="B2764" s="2" t="s">
        <v>3224</v>
      </c>
      <c r="C2764" s="2" t="s">
        <v>4167</v>
      </c>
      <c r="D2764" s="2" t="s">
        <v>4168</v>
      </c>
      <c r="E2764" s="4">
        <v>89.59</v>
      </c>
      <c r="F2764" s="2" t="s">
        <v>146</v>
      </c>
      <c r="G2764" s="2" t="s">
        <v>5013</v>
      </c>
      <c r="H2764" s="2" t="s">
        <v>5446</v>
      </c>
      <c r="I2764" s="8">
        <f t="shared" si="129"/>
        <v>292203498.77643806</v>
      </c>
      <c r="J2764" s="8">
        <f>AVERAGEIFS(I:I,A:A,A2764)</f>
        <v>309643546.22944158</v>
      </c>
      <c r="K2764" s="8">
        <f t="shared" si="130"/>
        <v>-5.6322980618755398</v>
      </c>
      <c r="L2764" s="8" t="str">
        <f t="shared" si="131"/>
        <v>OK</v>
      </c>
      <c r="O2764" s="2"/>
    </row>
    <row r="2765" spans="1:15">
      <c r="A2765" s="2" t="s">
        <v>5445</v>
      </c>
      <c r="B2765" s="2" t="s">
        <v>3224</v>
      </c>
      <c r="C2765" s="2" t="s">
        <v>4167</v>
      </c>
      <c r="D2765" s="2" t="s">
        <v>4168</v>
      </c>
      <c r="E2765" s="4">
        <v>104.71</v>
      </c>
      <c r="F2765" s="2" t="s">
        <v>146</v>
      </c>
      <c r="G2765" s="2" t="s">
        <v>5013</v>
      </c>
      <c r="H2765" s="2" t="s">
        <v>5446</v>
      </c>
      <c r="I2765" s="8">
        <f t="shared" si="129"/>
        <v>341518343.08383554</v>
      </c>
      <c r="J2765" s="8">
        <f>AVERAGEIFS(I:I,A:A,A2765)</f>
        <v>309643546.22944158</v>
      </c>
      <c r="K2765" s="8">
        <f t="shared" si="130"/>
        <v>10.294029132057281</v>
      </c>
      <c r="L2765" s="8" t="str">
        <f t="shared" si="131"/>
        <v>OK</v>
      </c>
      <c r="O2765" s="2"/>
    </row>
    <row r="2766" spans="1:15">
      <c r="A2766" s="2" t="s">
        <v>5445</v>
      </c>
      <c r="B2766" s="2" t="s">
        <v>3224</v>
      </c>
      <c r="C2766" s="2" t="s">
        <v>4167</v>
      </c>
      <c r="D2766" s="2" t="s">
        <v>4168</v>
      </c>
      <c r="E2766" s="4">
        <v>94.3</v>
      </c>
      <c r="F2766" s="2" t="s">
        <v>146</v>
      </c>
      <c r="G2766" s="2" t="s">
        <v>5013</v>
      </c>
      <c r="H2766" s="2" t="s">
        <v>5446</v>
      </c>
      <c r="I2766" s="8">
        <f t="shared" si="129"/>
        <v>307565464.16584563</v>
      </c>
      <c r="J2766" s="8">
        <f>AVERAGEIFS(I:I,A:A,A2766)</f>
        <v>309643546.22944158</v>
      </c>
      <c r="K2766" s="8">
        <f t="shared" si="130"/>
        <v>-0.67112074154328516</v>
      </c>
      <c r="L2766" s="8" t="str">
        <f t="shared" si="131"/>
        <v>OK</v>
      </c>
      <c r="O2766" s="2"/>
    </row>
    <row r="2767" spans="1:15">
      <c r="A2767" s="2" t="s">
        <v>5445</v>
      </c>
      <c r="B2767" s="2" t="s">
        <v>3224</v>
      </c>
      <c r="C2767" s="2" t="s">
        <v>4167</v>
      </c>
      <c r="D2767" s="2" t="s">
        <v>4168</v>
      </c>
      <c r="E2767" s="4">
        <v>92.7</v>
      </c>
      <c r="F2767" s="2" t="s">
        <v>146</v>
      </c>
      <c r="G2767" s="2" t="s">
        <v>5013</v>
      </c>
      <c r="H2767" s="2" t="s">
        <v>5446</v>
      </c>
      <c r="I2767" s="8">
        <f t="shared" si="129"/>
        <v>302346962.12273479</v>
      </c>
      <c r="J2767" s="8">
        <f>AVERAGEIFS(I:I,A:A,A2767)</f>
        <v>309643546.22944158</v>
      </c>
      <c r="K2767" s="8">
        <f t="shared" si="130"/>
        <v>-2.3564463705308847</v>
      </c>
      <c r="L2767" s="8" t="str">
        <f t="shared" si="131"/>
        <v>OK</v>
      </c>
      <c r="O2767" s="2"/>
    </row>
    <row r="2768" spans="1:15">
      <c r="A2768" s="2" t="s">
        <v>5445</v>
      </c>
      <c r="B2768" s="2" t="s">
        <v>3224</v>
      </c>
      <c r="C2768" s="2" t="s">
        <v>4167</v>
      </c>
      <c r="D2768" s="2" t="s">
        <v>4168</v>
      </c>
      <c r="E2768" s="4">
        <v>104.71</v>
      </c>
      <c r="F2768" s="2" t="s">
        <v>146</v>
      </c>
      <c r="G2768" s="2" t="s">
        <v>5013</v>
      </c>
      <c r="H2768" s="2" t="s">
        <v>5446</v>
      </c>
      <c r="I2768" s="8">
        <f t="shared" si="129"/>
        <v>341518343.08383554</v>
      </c>
      <c r="J2768" s="8">
        <f>AVERAGEIFS(I:I,A:A,A2768)</f>
        <v>309643546.22944158</v>
      </c>
      <c r="K2768" s="8">
        <f t="shared" si="130"/>
        <v>10.294029132057281</v>
      </c>
      <c r="L2768" s="8" t="str">
        <f t="shared" si="131"/>
        <v>OK</v>
      </c>
      <c r="O2768" s="2"/>
    </row>
    <row r="2769" spans="1:15">
      <c r="A2769" s="2" t="s">
        <v>5445</v>
      </c>
      <c r="B2769" s="2" t="s">
        <v>3224</v>
      </c>
      <c r="C2769" s="2" t="s">
        <v>4167</v>
      </c>
      <c r="D2769" s="2" t="s">
        <v>4168</v>
      </c>
      <c r="E2769" s="4">
        <v>95.49</v>
      </c>
      <c r="F2769" s="2" t="s">
        <v>146</v>
      </c>
      <c r="G2769" s="2" t="s">
        <v>5013</v>
      </c>
      <c r="H2769" s="2" t="s">
        <v>5446</v>
      </c>
      <c r="I2769" s="8">
        <f t="shared" si="129"/>
        <v>311446725.06040931</v>
      </c>
      <c r="J2769" s="8">
        <f>AVERAGEIFS(I:I,A:A,A2769)</f>
        <v>309643546.22944158</v>
      </c>
      <c r="K2769" s="8">
        <f t="shared" si="130"/>
        <v>0.5823401950162399</v>
      </c>
      <c r="L2769" s="8" t="str">
        <f t="shared" si="131"/>
        <v>OK</v>
      </c>
      <c r="O2769" s="2"/>
    </row>
    <row r="2770" spans="1:15">
      <c r="A2770" s="2" t="s">
        <v>5445</v>
      </c>
      <c r="B2770" s="2" t="s">
        <v>3224</v>
      </c>
      <c r="C2770" s="2" t="s">
        <v>4167</v>
      </c>
      <c r="D2770" s="2" t="s">
        <v>4168</v>
      </c>
      <c r="E2770" s="4">
        <v>83.06</v>
      </c>
      <c r="F2770" s="2" t="s">
        <v>146</v>
      </c>
      <c r="G2770" s="2" t="s">
        <v>5013</v>
      </c>
      <c r="H2770" s="2" t="s">
        <v>5446</v>
      </c>
      <c r="I2770" s="8">
        <f t="shared" si="129"/>
        <v>270905487.31299192</v>
      </c>
      <c r="J2770" s="8">
        <f>AVERAGEIFS(I:I,A:A,A2770)</f>
        <v>309643546.22944158</v>
      </c>
      <c r="K2770" s="8">
        <f t="shared" si="130"/>
        <v>-12.510533285181181</v>
      </c>
      <c r="L2770" s="8" t="str">
        <f t="shared" si="131"/>
        <v>OK</v>
      </c>
      <c r="O2770" s="2"/>
    </row>
    <row r="2771" spans="1:15">
      <c r="A2771" s="2" t="s">
        <v>5447</v>
      </c>
      <c r="B2771" s="2" t="s">
        <v>176</v>
      </c>
      <c r="C2771" s="2" t="s">
        <v>4169</v>
      </c>
      <c r="D2771" s="2" t="s">
        <v>4170</v>
      </c>
      <c r="E2771" s="4">
        <v>3.22</v>
      </c>
      <c r="F2771" s="2" t="s">
        <v>146</v>
      </c>
      <c r="G2771" s="2" t="s">
        <v>91</v>
      </c>
      <c r="H2771" s="2" t="s">
        <v>5448</v>
      </c>
      <c r="I2771" s="8">
        <f t="shared" si="129"/>
        <v>10502235.361760583</v>
      </c>
      <c r="J2771" s="8">
        <f>AVERAGEIFS(I:I,A:A,A2771)</f>
        <v>13714269.963063551</v>
      </c>
      <c r="K2771" s="8">
        <f t="shared" si="130"/>
        <v>-23.421112534271938</v>
      </c>
      <c r="L2771" s="8" t="str">
        <f t="shared" si="131"/>
        <v>OK</v>
      </c>
      <c r="O2771" s="2"/>
    </row>
    <row r="2772" spans="1:15">
      <c r="A2772" s="2" t="s">
        <v>5447</v>
      </c>
      <c r="B2772" s="2" t="s">
        <v>176</v>
      </c>
      <c r="C2772" s="2" t="s">
        <v>4169</v>
      </c>
      <c r="D2772" s="2" t="s">
        <v>4170</v>
      </c>
      <c r="E2772" s="4">
        <v>3.6</v>
      </c>
      <c r="F2772" s="2" t="s">
        <v>146</v>
      </c>
      <c r="G2772" s="2" t="s">
        <v>91</v>
      </c>
      <c r="H2772" s="2" t="s">
        <v>5448</v>
      </c>
      <c r="I2772" s="8">
        <f t="shared" si="129"/>
        <v>11741629.596999409</v>
      </c>
      <c r="J2772" s="8">
        <f>AVERAGEIFS(I:I,A:A,A2772)</f>
        <v>13714269.963063551</v>
      </c>
      <c r="K2772" s="8">
        <f t="shared" si="130"/>
        <v>-14.383852522788498</v>
      </c>
      <c r="L2772" s="8" t="str">
        <f t="shared" si="131"/>
        <v>OK</v>
      </c>
      <c r="O2772" s="2"/>
    </row>
    <row r="2773" spans="1:15">
      <c r="A2773" s="2" t="s">
        <v>5447</v>
      </c>
      <c r="B2773" s="2" t="s">
        <v>176</v>
      </c>
      <c r="C2773" s="2" t="s">
        <v>4169</v>
      </c>
      <c r="D2773" s="2" t="s">
        <v>4170</v>
      </c>
      <c r="E2773" s="4">
        <v>3.47</v>
      </c>
      <c r="F2773" s="2" t="s">
        <v>146</v>
      </c>
      <c r="G2773" s="2" t="s">
        <v>91</v>
      </c>
      <c r="H2773" s="2" t="s">
        <v>5448</v>
      </c>
      <c r="I2773" s="8">
        <f t="shared" si="129"/>
        <v>11317626.305996653</v>
      </c>
      <c r="J2773" s="8">
        <f>AVERAGEIFS(I:I,A:A,A2773)</f>
        <v>13714269.963063551</v>
      </c>
      <c r="K2773" s="8">
        <f t="shared" si="130"/>
        <v>-17.475546737243363</v>
      </c>
      <c r="L2773" s="8" t="str">
        <f t="shared" si="131"/>
        <v>OK</v>
      </c>
      <c r="O2773" s="2"/>
    </row>
    <row r="2774" spans="1:15">
      <c r="A2774" s="2" t="s">
        <v>5447</v>
      </c>
      <c r="B2774" s="2" t="s">
        <v>176</v>
      </c>
      <c r="C2774" s="2" t="s">
        <v>4169</v>
      </c>
      <c r="D2774" s="2" t="s">
        <v>4170</v>
      </c>
      <c r="E2774" s="4">
        <v>3.4674</v>
      </c>
      <c r="F2774" s="2" t="s">
        <v>146</v>
      </c>
      <c r="G2774" s="2" t="s">
        <v>91</v>
      </c>
      <c r="H2774" s="2" t="s">
        <v>5448</v>
      </c>
      <c r="I2774" s="8">
        <f t="shared" si="129"/>
        <v>11309146.240176598</v>
      </c>
      <c r="J2774" s="8">
        <f>AVERAGEIFS(I:I,A:A,A2774)</f>
        <v>13714269.963063551</v>
      </c>
      <c r="K2774" s="8">
        <f t="shared" si="130"/>
        <v>-17.53738062153246</v>
      </c>
      <c r="L2774" s="8" t="str">
        <f t="shared" si="131"/>
        <v>OK</v>
      </c>
      <c r="O2774" s="2"/>
    </row>
    <row r="2775" spans="1:15">
      <c r="A2775" s="2" t="s">
        <v>5447</v>
      </c>
      <c r="B2775" s="2" t="s">
        <v>176</v>
      </c>
      <c r="C2775" s="2" t="s">
        <v>4169</v>
      </c>
      <c r="D2775" s="2" t="s">
        <v>4170</v>
      </c>
      <c r="E2775" s="4">
        <v>3.47</v>
      </c>
      <c r="F2775" s="2" t="s">
        <v>146</v>
      </c>
      <c r="G2775" s="2" t="s">
        <v>91</v>
      </c>
      <c r="H2775" s="2" t="s">
        <v>5448</v>
      </c>
      <c r="I2775" s="8">
        <f t="shared" si="129"/>
        <v>11317626.305996653</v>
      </c>
      <c r="J2775" s="8">
        <f>AVERAGEIFS(I:I,A:A,A2775)</f>
        <v>13714269.963063551</v>
      </c>
      <c r="K2775" s="8">
        <f t="shared" si="130"/>
        <v>-17.475546737243363</v>
      </c>
      <c r="L2775" s="8" t="str">
        <f t="shared" si="131"/>
        <v>OK</v>
      </c>
      <c r="O2775" s="2"/>
    </row>
    <row r="2776" spans="1:15">
      <c r="A2776" s="2" t="s">
        <v>5447</v>
      </c>
      <c r="B2776" s="2" t="s">
        <v>176</v>
      </c>
      <c r="C2776" s="2" t="s">
        <v>4169</v>
      </c>
      <c r="D2776" s="2" t="s">
        <v>4170</v>
      </c>
      <c r="E2776" s="4">
        <v>3.72</v>
      </c>
      <c r="F2776" s="2" t="s">
        <v>146</v>
      </c>
      <c r="G2776" s="2" t="s">
        <v>91</v>
      </c>
      <c r="H2776" s="2" t="s">
        <v>5448</v>
      </c>
      <c r="I2776" s="8">
        <f t="shared" si="129"/>
        <v>12133017.250232723</v>
      </c>
      <c r="J2776" s="8">
        <f>AVERAGEIFS(I:I,A:A,A2776)</f>
        <v>13714269.963063551</v>
      </c>
      <c r="K2776" s="8">
        <f t="shared" si="130"/>
        <v>-11.529980940214779</v>
      </c>
      <c r="L2776" s="8" t="str">
        <f t="shared" si="131"/>
        <v>OK</v>
      </c>
      <c r="O2776" s="2"/>
    </row>
    <row r="2777" spans="1:15">
      <c r="A2777" s="2" t="s">
        <v>5447</v>
      </c>
      <c r="B2777" s="2" t="s">
        <v>176</v>
      </c>
      <c r="C2777" s="2" t="s">
        <v>4169</v>
      </c>
      <c r="D2777" s="2" t="s">
        <v>4170</v>
      </c>
      <c r="E2777" s="4">
        <v>3.72</v>
      </c>
      <c r="F2777" s="2" t="s">
        <v>146</v>
      </c>
      <c r="G2777" s="2" t="s">
        <v>91</v>
      </c>
      <c r="H2777" s="2" t="s">
        <v>5448</v>
      </c>
      <c r="I2777" s="8">
        <f t="shared" si="129"/>
        <v>12133017.250232723</v>
      </c>
      <c r="J2777" s="8">
        <f>AVERAGEIFS(I:I,A:A,A2777)</f>
        <v>13714269.963063551</v>
      </c>
      <c r="K2777" s="8">
        <f t="shared" si="130"/>
        <v>-11.529980940214779</v>
      </c>
      <c r="L2777" s="8" t="str">
        <f t="shared" si="131"/>
        <v>OK</v>
      </c>
      <c r="O2777" s="2"/>
    </row>
    <row r="2778" spans="1:15">
      <c r="A2778" s="2" t="s">
        <v>5447</v>
      </c>
      <c r="B2778" s="2" t="s">
        <v>176</v>
      </c>
      <c r="C2778" s="2" t="s">
        <v>4169</v>
      </c>
      <c r="D2778" s="2" t="s">
        <v>4170</v>
      </c>
      <c r="E2778" s="4">
        <v>8.19</v>
      </c>
      <c r="F2778" s="2" t="s">
        <v>146</v>
      </c>
      <c r="G2778" s="2" t="s">
        <v>91</v>
      </c>
      <c r="H2778" s="2" t="s">
        <v>5448</v>
      </c>
      <c r="I2778" s="8">
        <f t="shared" si="129"/>
        <v>26712207.333173651</v>
      </c>
      <c r="J2778" s="8">
        <f>AVERAGEIFS(I:I,A:A,A2778)</f>
        <v>13714269.963063551</v>
      </c>
      <c r="K2778" s="8">
        <f t="shared" si="130"/>
        <v>94.776735510656124</v>
      </c>
      <c r="L2778" s="8" t="str">
        <f t="shared" si="131"/>
        <v>Groesser50</v>
      </c>
      <c r="O2778" s="2"/>
    </row>
    <row r="2779" spans="1:15">
      <c r="A2779" s="2" t="s">
        <v>5447</v>
      </c>
      <c r="B2779" s="2" t="s">
        <v>176</v>
      </c>
      <c r="C2779" s="2" t="s">
        <v>4169</v>
      </c>
      <c r="D2779" s="2" t="s">
        <v>4170</v>
      </c>
      <c r="E2779" s="4">
        <v>3.5</v>
      </c>
      <c r="F2779" s="2" t="s">
        <v>146</v>
      </c>
      <c r="G2779" s="2" t="s">
        <v>91</v>
      </c>
      <c r="H2779" s="2" t="s">
        <v>5448</v>
      </c>
      <c r="I2779" s="8">
        <f t="shared" si="129"/>
        <v>11415473.219304981</v>
      </c>
      <c r="J2779" s="8">
        <f>AVERAGEIFS(I:I,A:A,A2779)</f>
        <v>13714269.963063551</v>
      </c>
      <c r="K2779" s="8">
        <f t="shared" si="130"/>
        <v>-16.762078841599937</v>
      </c>
      <c r="L2779" s="8" t="str">
        <f t="shared" si="131"/>
        <v>OK</v>
      </c>
      <c r="O2779" s="2"/>
    </row>
    <row r="2780" spans="1:15">
      <c r="A2780" s="2" t="s">
        <v>5447</v>
      </c>
      <c r="B2780" s="2" t="s">
        <v>176</v>
      </c>
      <c r="C2780" s="2" t="s">
        <v>4169</v>
      </c>
      <c r="D2780" s="2" t="s">
        <v>4170</v>
      </c>
      <c r="E2780" s="4">
        <v>4.47</v>
      </c>
      <c r="F2780" s="2" t="s">
        <v>146</v>
      </c>
      <c r="G2780" s="2" t="s">
        <v>91</v>
      </c>
      <c r="H2780" s="2" t="s">
        <v>5448</v>
      </c>
      <c r="I2780" s="8">
        <f t="shared" si="129"/>
        <v>14579190.082940931</v>
      </c>
      <c r="J2780" s="8">
        <f>AVERAGEIFS(I:I,A:A,A2780)</f>
        <v>13714269.963063551</v>
      </c>
      <c r="K2780" s="8">
        <f t="shared" si="130"/>
        <v>6.3067164508709306</v>
      </c>
      <c r="L2780" s="8" t="str">
        <f t="shared" si="131"/>
        <v>OK</v>
      </c>
      <c r="O2780" s="2"/>
    </row>
    <row r="2781" spans="1:15">
      <c r="A2781" s="2" t="s">
        <v>5447</v>
      </c>
      <c r="B2781" s="2" t="s">
        <v>176</v>
      </c>
      <c r="C2781" s="2" t="s">
        <v>4169</v>
      </c>
      <c r="D2781" s="2" t="s">
        <v>4170</v>
      </c>
      <c r="E2781" s="4">
        <v>3.82</v>
      </c>
      <c r="F2781" s="2" t="s">
        <v>146</v>
      </c>
      <c r="G2781" s="2" t="s">
        <v>91</v>
      </c>
      <c r="H2781" s="2" t="s">
        <v>5448</v>
      </c>
      <c r="I2781" s="8">
        <f t="shared" si="129"/>
        <v>12459173.627927149</v>
      </c>
      <c r="J2781" s="8">
        <f>AVERAGEIFS(I:I,A:A,A2781)</f>
        <v>13714269.963063551</v>
      </c>
      <c r="K2781" s="8">
        <f t="shared" si="130"/>
        <v>-9.1517546214033629</v>
      </c>
      <c r="L2781" s="8" t="str">
        <f t="shared" si="131"/>
        <v>OK</v>
      </c>
      <c r="O2781" s="2"/>
    </row>
    <row r="2782" spans="1:15">
      <c r="A2782" s="2" t="s">
        <v>5447</v>
      </c>
      <c r="B2782" s="2" t="s">
        <v>176</v>
      </c>
      <c r="C2782" s="2" t="s">
        <v>4169</v>
      </c>
      <c r="D2782" s="2" t="s">
        <v>4170</v>
      </c>
      <c r="E2782" s="4">
        <v>5.2</v>
      </c>
      <c r="F2782" s="2" t="s">
        <v>146</v>
      </c>
      <c r="G2782" s="2" t="s">
        <v>91</v>
      </c>
      <c r="H2782" s="2" t="s">
        <v>5448</v>
      </c>
      <c r="I2782" s="8">
        <f t="shared" si="129"/>
        <v>16960131.640110258</v>
      </c>
      <c r="J2782" s="8">
        <f>AVERAGEIFS(I:I,A:A,A2782)</f>
        <v>13714269.963063551</v>
      </c>
      <c r="K2782" s="8">
        <f t="shared" si="130"/>
        <v>23.667768578194391</v>
      </c>
      <c r="L2782" s="8" t="str">
        <f t="shared" si="131"/>
        <v>OK</v>
      </c>
      <c r="O2782" s="2"/>
    </row>
    <row r="2783" spans="1:15">
      <c r="A2783" s="2" t="s">
        <v>5447</v>
      </c>
      <c r="B2783" s="2" t="s">
        <v>176</v>
      </c>
      <c r="C2783" s="2" t="s">
        <v>4169</v>
      </c>
      <c r="D2783" s="2" t="s">
        <v>4170</v>
      </c>
      <c r="E2783" s="4">
        <v>3.82</v>
      </c>
      <c r="F2783" s="2" t="s">
        <v>146</v>
      </c>
      <c r="G2783" s="2" t="s">
        <v>91</v>
      </c>
      <c r="H2783" s="2" t="s">
        <v>5448</v>
      </c>
      <c r="I2783" s="8">
        <f t="shared" si="129"/>
        <v>12459173.627927149</v>
      </c>
      <c r="J2783" s="8">
        <f>AVERAGEIFS(I:I,A:A,A2783)</f>
        <v>13714269.963063551</v>
      </c>
      <c r="K2783" s="8">
        <f t="shared" si="130"/>
        <v>-9.1517546214033629</v>
      </c>
      <c r="L2783" s="8" t="str">
        <f t="shared" si="131"/>
        <v>OK</v>
      </c>
      <c r="O2783" s="2"/>
    </row>
    <row r="2784" spans="1:15">
      <c r="A2784" s="2" t="s">
        <v>5447</v>
      </c>
      <c r="B2784" s="2" t="s">
        <v>176</v>
      </c>
      <c r="C2784" s="2" t="s">
        <v>4169</v>
      </c>
      <c r="D2784" s="2" t="s">
        <v>4170</v>
      </c>
      <c r="E2784" s="4">
        <v>5.2</v>
      </c>
      <c r="F2784" s="2" t="s">
        <v>146</v>
      </c>
      <c r="G2784" s="2" t="s">
        <v>91</v>
      </c>
      <c r="H2784" s="2" t="s">
        <v>5448</v>
      </c>
      <c r="I2784" s="8">
        <f t="shared" si="129"/>
        <v>16960131.640110258</v>
      </c>
      <c r="J2784" s="8">
        <f>AVERAGEIFS(I:I,A:A,A2784)</f>
        <v>13714269.963063551</v>
      </c>
      <c r="K2784" s="8">
        <f t="shared" si="130"/>
        <v>23.667768578194391</v>
      </c>
      <c r="L2784" s="8" t="str">
        <f t="shared" si="131"/>
        <v>OK</v>
      </c>
      <c r="O2784" s="2"/>
    </row>
    <row r="2785" spans="1:15">
      <c r="A2785" s="2" t="s">
        <v>5449</v>
      </c>
      <c r="B2785" s="2" t="s">
        <v>3224</v>
      </c>
      <c r="C2785" s="2" t="s">
        <v>4171</v>
      </c>
      <c r="D2785" s="2" t="s">
        <v>4172</v>
      </c>
      <c r="E2785" s="4">
        <v>3.66</v>
      </c>
      <c r="F2785" s="2" t="s">
        <v>146</v>
      </c>
      <c r="G2785" s="2" t="s">
        <v>5354</v>
      </c>
      <c r="H2785" s="2" t="s">
        <v>5450</v>
      </c>
      <c r="I2785" s="8">
        <f t="shared" si="129"/>
        <v>11937323.423616067</v>
      </c>
      <c r="J2785" s="8">
        <f>AVERAGEIFS(I:I,A:A,A2785)</f>
        <v>11937323.423616067</v>
      </c>
      <c r="K2785" s="8">
        <f t="shared" si="130"/>
        <v>0</v>
      </c>
      <c r="L2785" s="8" t="str">
        <f t="shared" si="131"/>
        <v>OK</v>
      </c>
      <c r="O2785" s="2"/>
    </row>
    <row r="2786" spans="1:15">
      <c r="A2786" s="2" t="s">
        <v>5449</v>
      </c>
      <c r="B2786" s="2" t="s">
        <v>3224</v>
      </c>
      <c r="C2786" s="2" t="s">
        <v>4171</v>
      </c>
      <c r="D2786" s="2" t="s">
        <v>4172</v>
      </c>
      <c r="E2786" s="4">
        <v>3.4</v>
      </c>
      <c r="F2786" s="2" t="s">
        <v>146</v>
      </c>
      <c r="G2786" s="2" t="s">
        <v>5354</v>
      </c>
      <c r="H2786" s="2" t="s">
        <v>5450</v>
      </c>
      <c r="I2786" s="8">
        <f t="shared" si="129"/>
        <v>11089316.841610553</v>
      </c>
      <c r="J2786" s="8">
        <f>AVERAGEIFS(I:I,A:A,A2786)</f>
        <v>11937323.423616067</v>
      </c>
      <c r="K2786" s="8">
        <f t="shared" si="130"/>
        <v>-7.1038251366120297</v>
      </c>
      <c r="L2786" s="8" t="str">
        <f t="shared" si="131"/>
        <v>OK</v>
      </c>
      <c r="O2786" s="2"/>
    </row>
    <row r="2787" spans="1:15">
      <c r="A2787" s="2" t="s">
        <v>5449</v>
      </c>
      <c r="B2787" s="2" t="s">
        <v>3224</v>
      </c>
      <c r="C2787" s="2" t="s">
        <v>4171</v>
      </c>
      <c r="D2787" s="2" t="s">
        <v>4172</v>
      </c>
      <c r="E2787" s="4">
        <v>3.66</v>
      </c>
      <c r="F2787" s="2" t="s">
        <v>146</v>
      </c>
      <c r="G2787" s="2" t="s">
        <v>5354</v>
      </c>
      <c r="H2787" s="2" t="s">
        <v>5450</v>
      </c>
      <c r="I2787" s="8">
        <f t="shared" si="129"/>
        <v>11937323.423616067</v>
      </c>
      <c r="J2787" s="8">
        <f>AVERAGEIFS(I:I,A:A,A2787)</f>
        <v>11937323.423616067</v>
      </c>
      <c r="K2787" s="8">
        <f t="shared" si="130"/>
        <v>0</v>
      </c>
      <c r="L2787" s="8" t="str">
        <f t="shared" si="131"/>
        <v>OK</v>
      </c>
      <c r="O2787" s="2"/>
    </row>
    <row r="2788" spans="1:15">
      <c r="A2788" s="2" t="s">
        <v>5449</v>
      </c>
      <c r="B2788" s="2" t="s">
        <v>3224</v>
      </c>
      <c r="C2788" s="2" t="s">
        <v>4171</v>
      </c>
      <c r="D2788" s="2" t="s">
        <v>4172</v>
      </c>
      <c r="E2788" s="4">
        <v>3.66</v>
      </c>
      <c r="F2788" s="2" t="s">
        <v>146</v>
      </c>
      <c r="G2788" s="2" t="s">
        <v>5354</v>
      </c>
      <c r="H2788" s="2" t="s">
        <v>5450</v>
      </c>
      <c r="I2788" s="8">
        <f t="shared" si="129"/>
        <v>11937323.423616067</v>
      </c>
      <c r="J2788" s="8">
        <f>AVERAGEIFS(I:I,A:A,A2788)</f>
        <v>11937323.423616067</v>
      </c>
      <c r="K2788" s="8">
        <f t="shared" si="130"/>
        <v>0</v>
      </c>
      <c r="L2788" s="8" t="str">
        <f t="shared" si="131"/>
        <v>OK</v>
      </c>
      <c r="O2788" s="2"/>
    </row>
    <row r="2789" spans="1:15">
      <c r="A2789" s="2" t="s">
        <v>5449</v>
      </c>
      <c r="B2789" s="2" t="s">
        <v>3224</v>
      </c>
      <c r="C2789" s="2" t="s">
        <v>4171</v>
      </c>
      <c r="D2789" s="2" t="s">
        <v>4172</v>
      </c>
      <c r="E2789" s="4">
        <v>3.73</v>
      </c>
      <c r="F2789" s="2" t="s">
        <v>146</v>
      </c>
      <c r="G2789" s="2" t="s">
        <v>5354</v>
      </c>
      <c r="H2789" s="2" t="s">
        <v>5450</v>
      </c>
      <c r="I2789" s="8">
        <f t="shared" si="129"/>
        <v>12165632.888002165</v>
      </c>
      <c r="J2789" s="8">
        <f>AVERAGEIFS(I:I,A:A,A2789)</f>
        <v>11937323.423616067</v>
      </c>
      <c r="K2789" s="8">
        <f t="shared" si="130"/>
        <v>1.91256830601092</v>
      </c>
      <c r="L2789" s="8" t="str">
        <f t="shared" si="131"/>
        <v>OK</v>
      </c>
      <c r="O2789" s="2"/>
    </row>
    <row r="2790" spans="1:15">
      <c r="A2790" s="2" t="s">
        <v>5449</v>
      </c>
      <c r="B2790" s="2" t="s">
        <v>3224</v>
      </c>
      <c r="C2790" s="2" t="s">
        <v>4171</v>
      </c>
      <c r="D2790" s="2" t="s">
        <v>4172</v>
      </c>
      <c r="E2790" s="4">
        <v>3.74</v>
      </c>
      <c r="F2790" s="2" t="s">
        <v>146</v>
      </c>
      <c r="G2790" s="2" t="s">
        <v>5354</v>
      </c>
      <c r="H2790" s="2" t="s">
        <v>5450</v>
      </c>
      <c r="I2790" s="8">
        <f t="shared" si="129"/>
        <v>12198248.525771609</v>
      </c>
      <c r="J2790" s="8">
        <f>AVERAGEIFS(I:I,A:A,A2790)</f>
        <v>11937323.423616067</v>
      </c>
      <c r="K2790" s="8">
        <f t="shared" si="130"/>
        <v>2.1857923497267784</v>
      </c>
      <c r="L2790" s="8" t="str">
        <f t="shared" si="131"/>
        <v>OK</v>
      </c>
      <c r="O2790" s="2"/>
    </row>
    <row r="2791" spans="1:15">
      <c r="A2791" s="2" t="s">
        <v>5449</v>
      </c>
      <c r="B2791" s="2" t="s">
        <v>3224</v>
      </c>
      <c r="C2791" s="2" t="s">
        <v>4171</v>
      </c>
      <c r="D2791" s="2" t="s">
        <v>4172</v>
      </c>
      <c r="E2791" s="4">
        <v>3.58</v>
      </c>
      <c r="F2791" s="2" t="s">
        <v>146</v>
      </c>
      <c r="G2791" s="2" t="s">
        <v>5354</v>
      </c>
      <c r="H2791" s="2" t="s">
        <v>5450</v>
      </c>
      <c r="I2791" s="8">
        <f t="shared" si="129"/>
        <v>11676398.321460523</v>
      </c>
      <c r="J2791" s="8">
        <f>AVERAGEIFS(I:I,A:A,A2791)</f>
        <v>11937323.423616067</v>
      </c>
      <c r="K2791" s="8">
        <f t="shared" si="130"/>
        <v>-2.1857923497267895</v>
      </c>
      <c r="L2791" s="8" t="str">
        <f t="shared" si="131"/>
        <v>OK</v>
      </c>
      <c r="O2791" s="2"/>
    </row>
    <row r="2792" spans="1:15">
      <c r="A2792" s="2" t="s">
        <v>5449</v>
      </c>
      <c r="B2792" s="2" t="s">
        <v>3224</v>
      </c>
      <c r="C2792" s="2" t="s">
        <v>4171</v>
      </c>
      <c r="D2792" s="2" t="s">
        <v>4172</v>
      </c>
      <c r="E2792" s="4">
        <v>4.1100000000000003</v>
      </c>
      <c r="F2792" s="2" t="s">
        <v>146</v>
      </c>
      <c r="G2792" s="2" t="s">
        <v>5354</v>
      </c>
      <c r="H2792" s="2" t="s">
        <v>5450</v>
      </c>
      <c r="I2792" s="8">
        <f t="shared" si="129"/>
        <v>13405027.123240992</v>
      </c>
      <c r="J2792" s="8">
        <f>AVERAGEIFS(I:I,A:A,A2792)</f>
        <v>11937323.423616067</v>
      </c>
      <c r="K2792" s="8">
        <f t="shared" si="130"/>
        <v>12.295081967213118</v>
      </c>
      <c r="L2792" s="8" t="str">
        <f t="shared" si="131"/>
        <v>OK</v>
      </c>
      <c r="O2792" s="2"/>
    </row>
    <row r="2793" spans="1:15">
      <c r="A2793" s="2" t="s">
        <v>5449</v>
      </c>
      <c r="B2793" s="2" t="s">
        <v>3224</v>
      </c>
      <c r="C2793" s="2" t="s">
        <v>4171</v>
      </c>
      <c r="D2793" s="2" t="s">
        <v>4172</v>
      </c>
      <c r="E2793" s="4">
        <v>3.4</v>
      </c>
      <c r="F2793" s="2" t="s">
        <v>146</v>
      </c>
      <c r="G2793" s="2" t="s">
        <v>5354</v>
      </c>
      <c r="H2793" s="2" t="s">
        <v>5450</v>
      </c>
      <c r="I2793" s="8">
        <f t="shared" si="129"/>
        <v>11089316.841610553</v>
      </c>
      <c r="J2793" s="8">
        <f>AVERAGEIFS(I:I,A:A,A2793)</f>
        <v>11937323.423616067</v>
      </c>
      <c r="K2793" s="8">
        <f t="shared" si="130"/>
        <v>-7.1038251366120297</v>
      </c>
      <c r="L2793" s="8" t="str">
        <f t="shared" si="131"/>
        <v>OK</v>
      </c>
      <c r="O2793" s="2"/>
    </row>
    <row r="2794" spans="1:15">
      <c r="A2794" s="2" t="s">
        <v>5451</v>
      </c>
      <c r="B2794" s="2" t="s">
        <v>72</v>
      </c>
      <c r="C2794" s="2" t="s">
        <v>4173</v>
      </c>
      <c r="D2794" s="2" t="s">
        <v>4174</v>
      </c>
      <c r="E2794" s="4">
        <v>6.17</v>
      </c>
      <c r="F2794" s="2" t="s">
        <v>146</v>
      </c>
      <c r="H2794" s="2" t="s">
        <v>5452</v>
      </c>
      <c r="I2794" s="8">
        <f t="shared" si="129"/>
        <v>20123848.503746208</v>
      </c>
      <c r="J2794" s="8">
        <f>AVERAGEIFS(I:I,A:A,A2794)</f>
        <v>15269554.415727466</v>
      </c>
      <c r="K2794" s="8">
        <f t="shared" si="130"/>
        <v>31.790672837308698</v>
      </c>
      <c r="L2794" s="8" t="str">
        <f t="shared" si="131"/>
        <v>OK</v>
      </c>
      <c r="O2794" s="2"/>
    </row>
    <row r="2795" spans="1:15">
      <c r="A2795" s="2" t="s">
        <v>5451</v>
      </c>
      <c r="B2795" s="2" t="s">
        <v>72</v>
      </c>
      <c r="C2795" s="2" t="s">
        <v>4173</v>
      </c>
      <c r="D2795" s="2" t="s">
        <v>4174</v>
      </c>
      <c r="E2795" s="4">
        <v>4.6500000000000004</v>
      </c>
      <c r="F2795" s="2" t="s">
        <v>146</v>
      </c>
      <c r="H2795" s="2" t="s">
        <v>5452</v>
      </c>
      <c r="I2795" s="8">
        <f t="shared" si="129"/>
        <v>15166271.562790904</v>
      </c>
      <c r="J2795" s="8">
        <f>AVERAGEIFS(I:I,A:A,A2795)</f>
        <v>15269554.415727466</v>
      </c>
      <c r="K2795" s="8">
        <f t="shared" si="130"/>
        <v>-0.67639729441077989</v>
      </c>
      <c r="L2795" s="8" t="str">
        <f t="shared" si="131"/>
        <v>OK</v>
      </c>
      <c r="O2795" s="2"/>
    </row>
    <row r="2796" spans="1:15">
      <c r="A2796" s="2" t="s">
        <v>5451</v>
      </c>
      <c r="B2796" s="2" t="s">
        <v>72</v>
      </c>
      <c r="C2796" s="2" t="s">
        <v>4173</v>
      </c>
      <c r="D2796" s="2" t="s">
        <v>4174</v>
      </c>
      <c r="E2796" s="4">
        <v>4.59</v>
      </c>
      <c r="F2796" s="2" t="s">
        <v>146</v>
      </c>
      <c r="H2796" s="2" t="s">
        <v>5452</v>
      </c>
      <c r="I2796" s="8">
        <f t="shared" si="129"/>
        <v>14970577.736174244</v>
      </c>
      <c r="J2796" s="8">
        <f>AVERAGEIFS(I:I,A:A,A2796)</f>
        <v>15269554.415727466</v>
      </c>
      <c r="K2796" s="8">
        <f t="shared" si="130"/>
        <v>-1.9579921680313084</v>
      </c>
      <c r="L2796" s="8" t="str">
        <f t="shared" si="131"/>
        <v>OK</v>
      </c>
      <c r="O2796" s="2"/>
    </row>
    <row r="2797" spans="1:15">
      <c r="A2797" s="2" t="s">
        <v>5451</v>
      </c>
      <c r="B2797" s="2" t="s">
        <v>72</v>
      </c>
      <c r="C2797" s="2" t="s">
        <v>4173</v>
      </c>
      <c r="D2797" s="2" t="s">
        <v>4174</v>
      </c>
      <c r="E2797" s="4">
        <v>4.59</v>
      </c>
      <c r="F2797" s="2" t="s">
        <v>146</v>
      </c>
      <c r="H2797" s="2" t="s">
        <v>5452</v>
      </c>
      <c r="I2797" s="8">
        <f t="shared" si="129"/>
        <v>14970577.736174244</v>
      </c>
      <c r="J2797" s="8">
        <f>AVERAGEIFS(I:I,A:A,A2797)</f>
        <v>15269554.415727466</v>
      </c>
      <c r="K2797" s="8">
        <f t="shared" si="130"/>
        <v>-1.9579921680313084</v>
      </c>
      <c r="L2797" s="8" t="str">
        <f t="shared" si="131"/>
        <v>OK</v>
      </c>
      <c r="O2797" s="2"/>
    </row>
    <row r="2798" spans="1:15">
      <c r="A2798" s="2" t="s">
        <v>5451</v>
      </c>
      <c r="B2798" s="2" t="s">
        <v>72</v>
      </c>
      <c r="C2798" s="2" t="s">
        <v>4173</v>
      </c>
      <c r="D2798" s="2" t="s">
        <v>4174</v>
      </c>
      <c r="E2798" s="4">
        <v>4.88</v>
      </c>
      <c r="F2798" s="2" t="s">
        <v>146</v>
      </c>
      <c r="H2798" s="2" t="s">
        <v>5452</v>
      </c>
      <c r="I2798" s="8">
        <f t="shared" si="129"/>
        <v>15916431.231488086</v>
      </c>
      <c r="J2798" s="8">
        <f>AVERAGEIFS(I:I,A:A,A2798)</f>
        <v>15269554.415727466</v>
      </c>
      <c r="K2798" s="8">
        <f t="shared" si="130"/>
        <v>4.2363830544678072</v>
      </c>
      <c r="L2798" s="8" t="str">
        <f t="shared" si="131"/>
        <v>OK</v>
      </c>
      <c r="O2798" s="2"/>
    </row>
    <row r="2799" spans="1:15">
      <c r="A2799" s="2" t="s">
        <v>5451</v>
      </c>
      <c r="B2799" s="2" t="s">
        <v>72</v>
      </c>
      <c r="C2799" s="2" t="s">
        <v>4173</v>
      </c>
      <c r="D2799" s="2" t="s">
        <v>4174</v>
      </c>
      <c r="E2799" s="4">
        <v>3.2</v>
      </c>
      <c r="F2799" s="2" t="s">
        <v>146</v>
      </c>
      <c r="H2799" s="2" t="s">
        <v>5452</v>
      </c>
      <c r="I2799" s="8">
        <f t="shared" si="129"/>
        <v>10437004.086221697</v>
      </c>
      <c r="J2799" s="8">
        <f>AVERAGEIFS(I:I,A:A,A2799)</f>
        <v>15269554.415727466</v>
      </c>
      <c r="K2799" s="8">
        <f t="shared" si="130"/>
        <v>-31.648273406906348</v>
      </c>
      <c r="L2799" s="8" t="str">
        <f t="shared" si="131"/>
        <v>OK</v>
      </c>
      <c r="O2799" s="2"/>
    </row>
    <row r="2800" spans="1:15">
      <c r="A2800" s="2" t="s">
        <v>5451</v>
      </c>
      <c r="B2800" s="2" t="s">
        <v>72</v>
      </c>
      <c r="C2800" s="2" t="s">
        <v>4173</v>
      </c>
      <c r="D2800" s="2" t="s">
        <v>4174</v>
      </c>
      <c r="E2800" s="4">
        <v>5.5</v>
      </c>
      <c r="F2800" s="2" t="s">
        <v>146</v>
      </c>
      <c r="H2800" s="2" t="s">
        <v>5452</v>
      </c>
      <c r="I2800" s="8">
        <f t="shared" si="129"/>
        <v>17938600.773193542</v>
      </c>
      <c r="J2800" s="8">
        <f>AVERAGEIFS(I:I,A:A,A2800)</f>
        <v>15269554.415727466</v>
      </c>
      <c r="K2800" s="8">
        <f t="shared" si="130"/>
        <v>17.479530081879723</v>
      </c>
      <c r="L2800" s="8" t="str">
        <f t="shared" si="131"/>
        <v>OK</v>
      </c>
      <c r="O2800" s="2"/>
    </row>
    <row r="2801" spans="1:15">
      <c r="A2801" s="2" t="s">
        <v>5451</v>
      </c>
      <c r="B2801" s="2" t="s">
        <v>72</v>
      </c>
      <c r="C2801" s="2" t="s">
        <v>4173</v>
      </c>
      <c r="D2801" s="2" t="s">
        <v>4174</v>
      </c>
      <c r="E2801" s="4">
        <v>4.6500000000000004</v>
      </c>
      <c r="F2801" s="2" t="s">
        <v>146</v>
      </c>
      <c r="H2801" s="2" t="s">
        <v>5452</v>
      </c>
      <c r="I2801" s="8">
        <f t="shared" si="129"/>
        <v>15166271.562790904</v>
      </c>
      <c r="J2801" s="8">
        <f>AVERAGEIFS(I:I,A:A,A2801)</f>
        <v>15269554.415727466</v>
      </c>
      <c r="K2801" s="8">
        <f t="shared" si="130"/>
        <v>-0.67639729441077989</v>
      </c>
      <c r="L2801" s="8" t="str">
        <f t="shared" si="131"/>
        <v>OK</v>
      </c>
      <c r="O2801" s="2"/>
    </row>
    <row r="2802" spans="1:15">
      <c r="A2802" s="2" t="s">
        <v>5451</v>
      </c>
      <c r="B2802" s="2" t="s">
        <v>72</v>
      </c>
      <c r="C2802" s="2" t="s">
        <v>4173</v>
      </c>
      <c r="D2802" s="2" t="s">
        <v>4174</v>
      </c>
      <c r="E2802" s="4">
        <v>4.76</v>
      </c>
      <c r="F2802" s="2" t="s">
        <v>146</v>
      </c>
      <c r="H2802" s="2" t="s">
        <v>5452</v>
      </c>
      <c r="I2802" s="8">
        <f t="shared" si="129"/>
        <v>15525043.578254772</v>
      </c>
      <c r="J2802" s="8">
        <f>AVERAGEIFS(I:I,A:A,A2802)</f>
        <v>15269554.415727466</v>
      </c>
      <c r="K2802" s="8">
        <f t="shared" si="130"/>
        <v>1.6731933072267946</v>
      </c>
      <c r="L2802" s="8" t="str">
        <f t="shared" si="131"/>
        <v>OK</v>
      </c>
      <c r="O2802" s="2"/>
    </row>
    <row r="2803" spans="1:15">
      <c r="A2803" s="2" t="s">
        <v>5451</v>
      </c>
      <c r="B2803" s="2" t="s">
        <v>72</v>
      </c>
      <c r="C2803" s="2" t="s">
        <v>4173</v>
      </c>
      <c r="D2803" s="2" t="s">
        <v>4174</v>
      </c>
      <c r="E2803" s="4">
        <v>4.6500000000000004</v>
      </c>
      <c r="F2803" s="2" t="s">
        <v>146</v>
      </c>
      <c r="H2803" s="2" t="s">
        <v>5452</v>
      </c>
      <c r="I2803" s="8">
        <f t="shared" si="129"/>
        <v>15166271.562790904</v>
      </c>
      <c r="J2803" s="8">
        <f>AVERAGEIFS(I:I,A:A,A2803)</f>
        <v>15269554.415727466</v>
      </c>
      <c r="K2803" s="8">
        <f t="shared" si="130"/>
        <v>-0.67639729441077989</v>
      </c>
      <c r="L2803" s="8" t="str">
        <f t="shared" si="131"/>
        <v>OK</v>
      </c>
      <c r="O2803" s="2"/>
    </row>
    <row r="2804" spans="1:15">
      <c r="A2804" s="2" t="s">
        <v>5451</v>
      </c>
      <c r="B2804" s="2" t="s">
        <v>72</v>
      </c>
      <c r="C2804" s="2" t="s">
        <v>4173</v>
      </c>
      <c r="D2804" s="2" t="s">
        <v>4174</v>
      </c>
      <c r="E2804" s="4">
        <v>4.13</v>
      </c>
      <c r="F2804" s="2" t="s">
        <v>146</v>
      </c>
      <c r="H2804" s="2" t="s">
        <v>5452</v>
      </c>
      <c r="I2804" s="8">
        <f t="shared" si="129"/>
        <v>13470258.398779877</v>
      </c>
      <c r="J2804" s="8">
        <f>AVERAGEIFS(I:I,A:A,A2804)</f>
        <v>15269554.415727466</v>
      </c>
      <c r="K2804" s="8">
        <f t="shared" si="130"/>
        <v>-11.783552865788504</v>
      </c>
      <c r="L2804" s="8" t="str">
        <f t="shared" si="131"/>
        <v>OK</v>
      </c>
      <c r="O2804" s="2"/>
    </row>
    <row r="2805" spans="1:15">
      <c r="A2805" s="2" t="s">
        <v>5451</v>
      </c>
      <c r="B2805" s="2" t="s">
        <v>72</v>
      </c>
      <c r="C2805" s="2" t="s">
        <v>4173</v>
      </c>
      <c r="D2805" s="2" t="s">
        <v>4174</v>
      </c>
      <c r="E2805" s="4">
        <v>4.41</v>
      </c>
      <c r="F2805" s="2" t="s">
        <v>146</v>
      </c>
      <c r="H2805" s="2" t="s">
        <v>5452</v>
      </c>
      <c r="I2805" s="8">
        <f t="shared" si="129"/>
        <v>14383496.256324276</v>
      </c>
      <c r="J2805" s="8">
        <f>AVERAGEIFS(I:I,A:A,A2805)</f>
        <v>15269554.415727466</v>
      </c>
      <c r="K2805" s="8">
        <f t="shared" si="130"/>
        <v>-5.802776788892805</v>
      </c>
      <c r="L2805" s="8" t="str">
        <f t="shared" si="131"/>
        <v>OK</v>
      </c>
      <c r="O2805" s="2"/>
    </row>
    <row r="2806" spans="1:15">
      <c r="A2806" s="2" t="s">
        <v>5453</v>
      </c>
      <c r="B2806" s="2" t="s">
        <v>163</v>
      </c>
      <c r="C2806" s="2" t="s">
        <v>4175</v>
      </c>
      <c r="D2806" s="2" t="s">
        <v>4176</v>
      </c>
      <c r="E2806" s="4">
        <v>3.6</v>
      </c>
      <c r="F2806" s="2" t="s">
        <v>146</v>
      </c>
      <c r="H2806" s="2" t="s">
        <v>5454</v>
      </c>
      <c r="I2806" s="8">
        <f t="shared" si="129"/>
        <v>11741629.596999409</v>
      </c>
      <c r="J2806" s="8">
        <f>AVERAGEIFS(I:I,A:A,A2806)</f>
        <v>12002554.699154953</v>
      </c>
      <c r="K2806" s="8">
        <f t="shared" si="130"/>
        <v>-2.1739130434782705</v>
      </c>
      <c r="L2806" s="8" t="str">
        <f t="shared" si="131"/>
        <v>OK</v>
      </c>
      <c r="O2806" s="2"/>
    </row>
    <row r="2807" spans="1:15">
      <c r="A2807" s="2" t="s">
        <v>5453</v>
      </c>
      <c r="B2807" s="2" t="s">
        <v>163</v>
      </c>
      <c r="C2807" s="2" t="s">
        <v>4175</v>
      </c>
      <c r="D2807" s="2" t="s">
        <v>4176</v>
      </c>
      <c r="E2807" s="4">
        <v>3.21</v>
      </c>
      <c r="F2807" s="2" t="s">
        <v>146</v>
      </c>
      <c r="H2807" s="2" t="s">
        <v>5454</v>
      </c>
      <c r="I2807" s="8">
        <f t="shared" si="129"/>
        <v>10469619.723991139</v>
      </c>
      <c r="J2807" s="8">
        <f>AVERAGEIFS(I:I,A:A,A2807)</f>
        <v>12002554.699154953</v>
      </c>
      <c r="K2807" s="8">
        <f t="shared" si="130"/>
        <v>-12.771739130434801</v>
      </c>
      <c r="L2807" s="8" t="str">
        <f t="shared" si="131"/>
        <v>OK</v>
      </c>
      <c r="O2807" s="2"/>
    </row>
    <row r="2808" spans="1:15">
      <c r="A2808" s="2" t="s">
        <v>5453</v>
      </c>
      <c r="B2808" s="2" t="s">
        <v>163</v>
      </c>
      <c r="C2808" s="2" t="s">
        <v>4175</v>
      </c>
      <c r="D2808" s="2" t="s">
        <v>4176</v>
      </c>
      <c r="E2808" s="4">
        <v>3.21</v>
      </c>
      <c r="F2808" s="2" t="s">
        <v>146</v>
      </c>
      <c r="H2808" s="2" t="s">
        <v>5454</v>
      </c>
      <c r="I2808" s="8">
        <f t="shared" si="129"/>
        <v>10469619.723991139</v>
      </c>
      <c r="J2808" s="8">
        <f>AVERAGEIFS(I:I,A:A,A2808)</f>
        <v>12002554.699154953</v>
      </c>
      <c r="K2808" s="8">
        <f t="shared" si="130"/>
        <v>-12.771739130434801</v>
      </c>
      <c r="L2808" s="8" t="str">
        <f t="shared" si="131"/>
        <v>OK</v>
      </c>
      <c r="O2808" s="2"/>
    </row>
    <row r="2809" spans="1:15">
      <c r="A2809" s="2" t="s">
        <v>5453</v>
      </c>
      <c r="B2809" s="2" t="s">
        <v>163</v>
      </c>
      <c r="C2809" s="2" t="s">
        <v>4175</v>
      </c>
      <c r="D2809" s="2" t="s">
        <v>4176</v>
      </c>
      <c r="E2809" s="4">
        <v>3.21</v>
      </c>
      <c r="F2809" s="2" t="s">
        <v>146</v>
      </c>
      <c r="H2809" s="2" t="s">
        <v>5454</v>
      </c>
      <c r="I2809" s="8">
        <f t="shared" si="129"/>
        <v>10469619.723991139</v>
      </c>
      <c r="J2809" s="8">
        <f>AVERAGEIFS(I:I,A:A,A2809)</f>
        <v>12002554.699154953</v>
      </c>
      <c r="K2809" s="8">
        <f t="shared" si="130"/>
        <v>-12.771739130434801</v>
      </c>
      <c r="L2809" s="8" t="str">
        <f t="shared" si="131"/>
        <v>OK</v>
      </c>
      <c r="O2809" s="2"/>
    </row>
    <row r="2810" spans="1:15">
      <c r="A2810" s="2" t="s">
        <v>5453</v>
      </c>
      <c r="B2810" s="2" t="s">
        <v>163</v>
      </c>
      <c r="C2810" s="2" t="s">
        <v>4175</v>
      </c>
      <c r="D2810" s="2" t="s">
        <v>4176</v>
      </c>
      <c r="E2810" s="4">
        <v>3.47</v>
      </c>
      <c r="F2810" s="2" t="s">
        <v>146</v>
      </c>
      <c r="H2810" s="2" t="s">
        <v>5454</v>
      </c>
      <c r="I2810" s="8">
        <f t="shared" si="129"/>
        <v>11317626.305996653</v>
      </c>
      <c r="J2810" s="8">
        <f>AVERAGEIFS(I:I,A:A,A2810)</f>
        <v>12002554.699154953</v>
      </c>
      <c r="K2810" s="8">
        <f t="shared" si="130"/>
        <v>-5.7065217391304435</v>
      </c>
      <c r="L2810" s="8" t="str">
        <f t="shared" si="131"/>
        <v>OK</v>
      </c>
      <c r="O2810" s="2"/>
    </row>
    <row r="2811" spans="1:15">
      <c r="A2811" s="2" t="s">
        <v>5453</v>
      </c>
      <c r="B2811" s="2" t="s">
        <v>163</v>
      </c>
      <c r="C2811" s="2" t="s">
        <v>4175</v>
      </c>
      <c r="D2811" s="2" t="s">
        <v>4176</v>
      </c>
      <c r="E2811" s="4">
        <v>5.59</v>
      </c>
      <c r="F2811" s="2" t="s">
        <v>146</v>
      </c>
      <c r="H2811" s="2" t="s">
        <v>5454</v>
      </c>
      <c r="I2811" s="8">
        <f t="shared" si="129"/>
        <v>18232141.513118524</v>
      </c>
      <c r="J2811" s="8">
        <f>AVERAGEIFS(I:I,A:A,A2811)</f>
        <v>12002554.699154953</v>
      </c>
      <c r="K2811" s="8">
        <f t="shared" si="130"/>
        <v>51.902173913043434</v>
      </c>
      <c r="L2811" s="8" t="str">
        <f t="shared" si="131"/>
        <v>Groesser50</v>
      </c>
      <c r="O2811" s="2"/>
    </row>
    <row r="2812" spans="1:15">
      <c r="A2812" s="2" t="s">
        <v>5453</v>
      </c>
      <c r="B2812" s="2" t="s">
        <v>163</v>
      </c>
      <c r="C2812" s="2" t="s">
        <v>4175</v>
      </c>
      <c r="D2812" s="2" t="s">
        <v>4176</v>
      </c>
      <c r="E2812" s="4">
        <v>3.47</v>
      </c>
      <c r="F2812" s="2" t="s">
        <v>146</v>
      </c>
      <c r="H2812" s="2" t="s">
        <v>5454</v>
      </c>
      <c r="I2812" s="8">
        <f t="shared" si="129"/>
        <v>11317626.305996653</v>
      </c>
      <c r="J2812" s="8">
        <f>AVERAGEIFS(I:I,A:A,A2812)</f>
        <v>12002554.699154953</v>
      </c>
      <c r="K2812" s="8">
        <f t="shared" si="130"/>
        <v>-5.7065217391304435</v>
      </c>
      <c r="L2812" s="8" t="str">
        <f t="shared" si="131"/>
        <v>OK</v>
      </c>
      <c r="O2812" s="2"/>
    </row>
    <row r="2813" spans="1:15">
      <c r="A2813" s="2" t="s">
        <v>5455</v>
      </c>
      <c r="B2813" s="2" t="s">
        <v>3224</v>
      </c>
      <c r="C2813" s="2" t="s">
        <v>4177</v>
      </c>
      <c r="D2813" s="2" t="s">
        <v>4178</v>
      </c>
      <c r="E2813" s="4">
        <v>3.33</v>
      </c>
      <c r="F2813" s="2" t="s">
        <v>146</v>
      </c>
      <c r="G2813" s="2" t="s">
        <v>5456</v>
      </c>
      <c r="H2813" s="2" t="s">
        <v>5457</v>
      </c>
      <c r="I2813" s="8">
        <f t="shared" si="129"/>
        <v>10861007.377224453</v>
      </c>
      <c r="J2813" s="8">
        <f>AVERAGEIFS(I:I,A:A,A2813)</f>
        <v>11257054.407281974</v>
      </c>
      <c r="K2813" s="8">
        <f t="shared" si="130"/>
        <v>-3.5182119205298124</v>
      </c>
      <c r="L2813" s="8" t="str">
        <f t="shared" si="131"/>
        <v>OK</v>
      </c>
      <c r="O2813" s="2"/>
    </row>
    <row r="2814" spans="1:15">
      <c r="A2814" s="2" t="s">
        <v>5455</v>
      </c>
      <c r="B2814" s="2" t="s">
        <v>3224</v>
      </c>
      <c r="C2814" s="2" t="s">
        <v>4177</v>
      </c>
      <c r="D2814" s="2" t="s">
        <v>4178</v>
      </c>
      <c r="E2814" s="4">
        <v>3.33</v>
      </c>
      <c r="F2814" s="2" t="s">
        <v>146</v>
      </c>
      <c r="G2814" s="2" t="s">
        <v>5456</v>
      </c>
      <c r="H2814" s="2" t="s">
        <v>5457</v>
      </c>
      <c r="I2814" s="8">
        <f t="shared" si="129"/>
        <v>10861007.377224453</v>
      </c>
      <c r="J2814" s="8">
        <f>AVERAGEIFS(I:I,A:A,A2814)</f>
        <v>11257054.407281974</v>
      </c>
      <c r="K2814" s="8">
        <f t="shared" si="130"/>
        <v>-3.5182119205298124</v>
      </c>
      <c r="L2814" s="8" t="str">
        <f t="shared" si="131"/>
        <v>OK</v>
      </c>
      <c r="O2814" s="2"/>
    </row>
    <row r="2815" spans="1:15">
      <c r="A2815" s="2" t="s">
        <v>5455</v>
      </c>
      <c r="B2815" s="2" t="s">
        <v>3224</v>
      </c>
      <c r="C2815" s="2" t="s">
        <v>4177</v>
      </c>
      <c r="D2815" s="2" t="s">
        <v>4178</v>
      </c>
      <c r="E2815" s="4">
        <v>3.33</v>
      </c>
      <c r="F2815" s="2" t="s">
        <v>146</v>
      </c>
      <c r="G2815" s="2" t="s">
        <v>5456</v>
      </c>
      <c r="H2815" s="2" t="s">
        <v>5457</v>
      </c>
      <c r="I2815" s="8">
        <f t="shared" si="129"/>
        <v>10861007.377224453</v>
      </c>
      <c r="J2815" s="8">
        <f>AVERAGEIFS(I:I,A:A,A2815)</f>
        <v>11257054.407281974</v>
      </c>
      <c r="K2815" s="8">
        <f t="shared" si="130"/>
        <v>-3.5182119205298124</v>
      </c>
      <c r="L2815" s="8" t="str">
        <f t="shared" si="131"/>
        <v>OK</v>
      </c>
      <c r="O2815" s="2"/>
    </row>
    <row r="2816" spans="1:15">
      <c r="A2816" s="2" t="s">
        <v>5455</v>
      </c>
      <c r="B2816" s="2" t="s">
        <v>3224</v>
      </c>
      <c r="C2816" s="2" t="s">
        <v>4177</v>
      </c>
      <c r="D2816" s="2" t="s">
        <v>4178</v>
      </c>
      <c r="E2816" s="4">
        <v>3.33</v>
      </c>
      <c r="F2816" s="2" t="s">
        <v>146</v>
      </c>
      <c r="G2816" s="2" t="s">
        <v>5456</v>
      </c>
      <c r="H2816" s="2" t="s">
        <v>5457</v>
      </c>
      <c r="I2816" s="8">
        <f t="shared" si="129"/>
        <v>10861007.377224453</v>
      </c>
      <c r="J2816" s="8">
        <f>AVERAGEIFS(I:I,A:A,A2816)</f>
        <v>11257054.407281974</v>
      </c>
      <c r="K2816" s="8">
        <f t="shared" si="130"/>
        <v>-3.5182119205298124</v>
      </c>
      <c r="L2816" s="8" t="str">
        <f t="shared" si="131"/>
        <v>OK</v>
      </c>
      <c r="O2816" s="2"/>
    </row>
    <row r="2817" spans="1:15">
      <c r="A2817" s="2" t="s">
        <v>5455</v>
      </c>
      <c r="B2817" s="2" t="s">
        <v>3224</v>
      </c>
      <c r="C2817" s="2" t="s">
        <v>4177</v>
      </c>
      <c r="D2817" s="2" t="s">
        <v>4178</v>
      </c>
      <c r="E2817" s="4">
        <v>3.33</v>
      </c>
      <c r="F2817" s="2" t="s">
        <v>146</v>
      </c>
      <c r="G2817" s="2" t="s">
        <v>5456</v>
      </c>
      <c r="H2817" s="2" t="s">
        <v>5457</v>
      </c>
      <c r="I2817" s="8">
        <f t="shared" si="129"/>
        <v>10861007.377224453</v>
      </c>
      <c r="J2817" s="8">
        <f>AVERAGEIFS(I:I,A:A,A2817)</f>
        <v>11257054.407281974</v>
      </c>
      <c r="K2817" s="8">
        <f t="shared" si="130"/>
        <v>-3.5182119205298124</v>
      </c>
      <c r="L2817" s="8" t="str">
        <f t="shared" si="131"/>
        <v>OK</v>
      </c>
      <c r="O2817" s="2"/>
    </row>
    <row r="2818" spans="1:15">
      <c r="A2818" s="2" t="s">
        <v>5455</v>
      </c>
      <c r="B2818" s="2" t="s">
        <v>3224</v>
      </c>
      <c r="C2818" s="2" t="s">
        <v>4177</v>
      </c>
      <c r="D2818" s="2" t="s">
        <v>4178</v>
      </c>
      <c r="E2818" s="4">
        <v>4.1100000000000003</v>
      </c>
      <c r="F2818" s="2" t="s">
        <v>146</v>
      </c>
      <c r="G2818" s="2" t="s">
        <v>5456</v>
      </c>
      <c r="H2818" s="2" t="s">
        <v>5457</v>
      </c>
      <c r="I2818" s="8">
        <f t="shared" si="129"/>
        <v>13405027.123240992</v>
      </c>
      <c r="J2818" s="8">
        <f>AVERAGEIFS(I:I,A:A,A2818)</f>
        <v>11257054.407281974</v>
      </c>
      <c r="K2818" s="8">
        <f t="shared" si="130"/>
        <v>19.08112582781456</v>
      </c>
      <c r="L2818" s="8" t="str">
        <f t="shared" si="131"/>
        <v>OK</v>
      </c>
      <c r="O2818" s="2"/>
    </row>
    <row r="2819" spans="1:15">
      <c r="A2819" s="2" t="s">
        <v>5455</v>
      </c>
      <c r="B2819" s="2" t="s">
        <v>3224</v>
      </c>
      <c r="C2819" s="2" t="s">
        <v>4177</v>
      </c>
      <c r="D2819" s="2" t="s">
        <v>4178</v>
      </c>
      <c r="E2819" s="4">
        <v>3.4</v>
      </c>
      <c r="F2819" s="2" t="s">
        <v>146</v>
      </c>
      <c r="G2819" s="2" t="s">
        <v>5456</v>
      </c>
      <c r="H2819" s="2" t="s">
        <v>5457</v>
      </c>
      <c r="I2819" s="8">
        <f t="shared" ref="I2819:I2882" si="132">_xlfn.IFS(F2819="Mpc",E2819*$O$1,F2819="kpc",E2819*$S$1,F2819="pc",E2819*$W$1,F2819="Lj",E2819,E2819="",0)</f>
        <v>11089316.841610553</v>
      </c>
      <c r="J2819" s="8">
        <f>AVERAGEIFS(I:I,A:A,A2819)</f>
        <v>11257054.407281974</v>
      </c>
      <c r="K2819" s="8">
        <f t="shared" ref="K2819:K2882" si="133">(I2819/J2819-1)*100</f>
        <v>-1.4900662251655761</v>
      </c>
      <c r="L2819" s="8" t="str">
        <f t="shared" ref="L2819:L2882" si="134">IF(K2819&gt;50,"Groesser50",IF(K2819&lt;-50,"Kleiner -50","OK"))</f>
        <v>OK</v>
      </c>
      <c r="O2819" s="2"/>
    </row>
    <row r="2820" spans="1:15">
      <c r="A2820" s="2" t="s">
        <v>5458</v>
      </c>
      <c r="B2820" s="2" t="s">
        <v>31</v>
      </c>
      <c r="C2820" s="2" t="s">
        <v>4179</v>
      </c>
      <c r="D2820" s="2" t="s">
        <v>4180</v>
      </c>
      <c r="E2820" s="4">
        <v>13.750999999999999</v>
      </c>
      <c r="F2820" s="2" t="s">
        <v>146</v>
      </c>
      <c r="H2820" s="2" t="s">
        <v>5459</v>
      </c>
      <c r="I2820" s="8">
        <f t="shared" si="132"/>
        <v>44849763.496760793</v>
      </c>
      <c r="J2820" s="8">
        <f>AVERAGEIFS(I:I,A:A,A2820)</f>
        <v>44719083.508097894</v>
      </c>
      <c r="K2820" s="8">
        <f t="shared" si="133"/>
        <v>0.29222421036252388</v>
      </c>
      <c r="L2820" s="8" t="str">
        <f t="shared" si="134"/>
        <v>OK</v>
      </c>
      <c r="O2820" s="2"/>
    </row>
    <row r="2821" spans="1:15">
      <c r="A2821" s="2" t="s">
        <v>5458</v>
      </c>
      <c r="B2821" s="2" t="s">
        <v>31</v>
      </c>
      <c r="C2821" s="2" t="s">
        <v>4179</v>
      </c>
      <c r="D2821" s="2" t="s">
        <v>4180</v>
      </c>
      <c r="E2821" s="4">
        <v>13</v>
      </c>
      <c r="F2821" s="2" t="s">
        <v>146</v>
      </c>
      <c r="H2821" s="2" t="s">
        <v>5459</v>
      </c>
      <c r="I2821" s="8">
        <f t="shared" si="132"/>
        <v>42400329.100275643</v>
      </c>
      <c r="J2821" s="8">
        <f>AVERAGEIFS(I:I,A:A,A2821)</f>
        <v>44719083.508097894</v>
      </c>
      <c r="K2821" s="8">
        <f t="shared" si="133"/>
        <v>-5.1851563715574862</v>
      </c>
      <c r="L2821" s="8" t="str">
        <f t="shared" si="134"/>
        <v>OK</v>
      </c>
      <c r="O2821" s="2"/>
    </row>
    <row r="2822" spans="1:15">
      <c r="A2822" s="2" t="s">
        <v>5458</v>
      </c>
      <c r="B2822" s="2" t="s">
        <v>31</v>
      </c>
      <c r="C2822" s="2" t="s">
        <v>4179</v>
      </c>
      <c r="D2822" s="2" t="s">
        <v>4180</v>
      </c>
      <c r="E2822" s="4">
        <v>11.9674</v>
      </c>
      <c r="F2822" s="2" t="s">
        <v>146</v>
      </c>
      <c r="H2822" s="2" t="s">
        <v>5459</v>
      </c>
      <c r="I2822" s="8">
        <f t="shared" si="132"/>
        <v>39032438.34420298</v>
      </c>
      <c r="J2822" s="8">
        <f>AVERAGEIFS(I:I,A:A,A2822)</f>
        <v>44719083.508097894</v>
      </c>
      <c r="K2822" s="8">
        <f t="shared" si="133"/>
        <v>-12.71637233545977</v>
      </c>
      <c r="L2822" s="8" t="str">
        <f t="shared" si="134"/>
        <v>OK</v>
      </c>
      <c r="O2822" s="2"/>
    </row>
    <row r="2823" spans="1:15">
      <c r="A2823" s="2" t="s">
        <v>5458</v>
      </c>
      <c r="B2823" s="2" t="s">
        <v>31</v>
      </c>
      <c r="C2823" s="2" t="s">
        <v>4179</v>
      </c>
      <c r="D2823" s="2" t="s">
        <v>4180</v>
      </c>
      <c r="E2823" s="4">
        <v>13.55</v>
      </c>
      <c r="F2823" s="2" t="s">
        <v>146</v>
      </c>
      <c r="H2823" s="2" t="s">
        <v>5459</v>
      </c>
      <c r="I2823" s="8">
        <f t="shared" si="132"/>
        <v>44194189.177594997</v>
      </c>
      <c r="J2823" s="8">
        <f>AVERAGEIFS(I:I,A:A,A2823)</f>
        <v>44719083.508097894</v>
      </c>
      <c r="K2823" s="8">
        <f t="shared" si="133"/>
        <v>-1.1737591411233761</v>
      </c>
      <c r="L2823" s="8" t="str">
        <f t="shared" si="134"/>
        <v>OK</v>
      </c>
      <c r="O2823" s="2"/>
    </row>
    <row r="2824" spans="1:15">
      <c r="A2824" s="2" t="s">
        <v>5458</v>
      </c>
      <c r="B2824" s="2" t="s">
        <v>31</v>
      </c>
      <c r="C2824" s="2" t="s">
        <v>4179</v>
      </c>
      <c r="D2824" s="2" t="s">
        <v>4180</v>
      </c>
      <c r="E2824" s="4">
        <v>10.8</v>
      </c>
      <c r="F2824" s="2" t="s">
        <v>146</v>
      </c>
      <c r="H2824" s="2" t="s">
        <v>5459</v>
      </c>
      <c r="I2824" s="8">
        <f t="shared" si="132"/>
        <v>35224888.790998228</v>
      </c>
      <c r="J2824" s="8">
        <f>AVERAGEIFS(I:I,A:A,A2824)</f>
        <v>44719083.508097894</v>
      </c>
      <c r="K2824" s="8">
        <f t="shared" si="133"/>
        <v>-21.230745293293907</v>
      </c>
      <c r="L2824" s="8" t="str">
        <f t="shared" si="134"/>
        <v>OK</v>
      </c>
      <c r="O2824" s="2"/>
    </row>
    <row r="2825" spans="1:15">
      <c r="A2825" s="2" t="s">
        <v>5458</v>
      </c>
      <c r="B2825" s="2" t="s">
        <v>31</v>
      </c>
      <c r="C2825" s="2" t="s">
        <v>4179</v>
      </c>
      <c r="D2825" s="2" t="s">
        <v>4180</v>
      </c>
      <c r="E2825" s="4">
        <v>13</v>
      </c>
      <c r="F2825" s="2" t="s">
        <v>146</v>
      </c>
      <c r="H2825" s="2" t="s">
        <v>5459</v>
      </c>
      <c r="I2825" s="8">
        <f t="shared" si="132"/>
        <v>42400329.100275643</v>
      </c>
      <c r="J2825" s="8">
        <f>AVERAGEIFS(I:I,A:A,A2825)</f>
        <v>44719083.508097894</v>
      </c>
      <c r="K2825" s="8">
        <f t="shared" si="133"/>
        <v>-5.1851563715574862</v>
      </c>
      <c r="L2825" s="8" t="str">
        <f t="shared" si="134"/>
        <v>OK</v>
      </c>
      <c r="O2825" s="2"/>
    </row>
    <row r="2826" spans="1:15">
      <c r="A2826" s="2" t="s">
        <v>5458</v>
      </c>
      <c r="B2826" s="2" t="s">
        <v>31</v>
      </c>
      <c r="C2826" s="2" t="s">
        <v>4179</v>
      </c>
      <c r="D2826" s="2" t="s">
        <v>4180</v>
      </c>
      <c r="E2826" s="4">
        <v>20.8</v>
      </c>
      <c r="F2826" s="2" t="s">
        <v>146</v>
      </c>
      <c r="H2826" s="2" t="s">
        <v>5459</v>
      </c>
      <c r="I2826" s="8">
        <f t="shared" si="132"/>
        <v>67840526.560441032</v>
      </c>
      <c r="J2826" s="8">
        <f>AVERAGEIFS(I:I,A:A,A2826)</f>
        <v>44719083.508097894</v>
      </c>
      <c r="K2826" s="8">
        <f t="shared" si="133"/>
        <v>51.703749805508025</v>
      </c>
      <c r="L2826" s="8" t="str">
        <f t="shared" si="134"/>
        <v>Groesser50</v>
      </c>
      <c r="O2826" s="2"/>
    </row>
    <row r="2827" spans="1:15">
      <c r="A2827" s="2" t="s">
        <v>5458</v>
      </c>
      <c r="B2827" s="2" t="s">
        <v>31</v>
      </c>
      <c r="C2827" s="2" t="s">
        <v>4179</v>
      </c>
      <c r="D2827" s="2" t="s">
        <v>4180</v>
      </c>
      <c r="E2827" s="4">
        <v>12</v>
      </c>
      <c r="F2827" s="2" t="s">
        <v>146</v>
      </c>
      <c r="H2827" s="2" t="s">
        <v>5459</v>
      </c>
      <c r="I2827" s="8">
        <f t="shared" si="132"/>
        <v>39138765.323331363</v>
      </c>
      <c r="J2827" s="8">
        <f>AVERAGEIFS(I:I,A:A,A2827)</f>
        <v>44719083.508097894</v>
      </c>
      <c r="K2827" s="8">
        <f t="shared" si="133"/>
        <v>-12.478605881437677</v>
      </c>
      <c r="L2827" s="8" t="str">
        <f t="shared" si="134"/>
        <v>OK</v>
      </c>
      <c r="O2827" s="2"/>
    </row>
    <row r="2828" spans="1:15">
      <c r="A2828" s="2" t="s">
        <v>5458</v>
      </c>
      <c r="B2828" s="2" t="s">
        <v>31</v>
      </c>
      <c r="C2828" s="2" t="s">
        <v>4179</v>
      </c>
      <c r="D2828" s="2" t="s">
        <v>4180</v>
      </c>
      <c r="E2828" s="4">
        <v>14.53</v>
      </c>
      <c r="F2828" s="2" t="s">
        <v>146</v>
      </c>
      <c r="H2828" s="2" t="s">
        <v>5459</v>
      </c>
      <c r="I2828" s="8">
        <f t="shared" si="132"/>
        <v>47390521.679000385</v>
      </c>
      <c r="J2828" s="8">
        <f>AVERAGEIFS(I:I,A:A,A2828)</f>
        <v>44719083.508097894</v>
      </c>
      <c r="K2828" s="8">
        <f t="shared" si="133"/>
        <v>5.9738213785591965</v>
      </c>
      <c r="L2828" s="8" t="str">
        <f t="shared" si="134"/>
        <v>OK</v>
      </c>
      <c r="O2828" s="2"/>
    </row>
    <row r="2829" spans="1:15">
      <c r="A2829" s="2" t="s">
        <v>5460</v>
      </c>
      <c r="B2829" s="2" t="s">
        <v>158</v>
      </c>
      <c r="C2829" s="2" t="s">
        <v>4181</v>
      </c>
      <c r="D2829" s="2" t="s">
        <v>4182</v>
      </c>
      <c r="E2829" s="4">
        <v>3.15</v>
      </c>
      <c r="F2829" s="2" t="s">
        <v>146</v>
      </c>
      <c r="G2829" s="2" t="s">
        <v>5362</v>
      </c>
      <c r="H2829" s="2" t="s">
        <v>5461</v>
      </c>
      <c r="I2829" s="8">
        <f t="shared" si="132"/>
        <v>10273925.897374483</v>
      </c>
      <c r="J2829" s="8">
        <f>AVERAGEIFS(I:I,A:A,A2829)</f>
        <v>11303356.964472519</v>
      </c>
      <c r="K2829" s="8">
        <f t="shared" si="133"/>
        <v>-9.107303877366979</v>
      </c>
      <c r="L2829" s="8" t="str">
        <f t="shared" si="134"/>
        <v>OK</v>
      </c>
      <c r="O2829" s="2"/>
    </row>
    <row r="2830" spans="1:15">
      <c r="A2830" s="2" t="s">
        <v>5460</v>
      </c>
      <c r="B2830" s="2" t="s">
        <v>158</v>
      </c>
      <c r="C2830" s="2" t="s">
        <v>4181</v>
      </c>
      <c r="D2830" s="2" t="s">
        <v>4182</v>
      </c>
      <c r="E2830" s="4">
        <v>3.7</v>
      </c>
      <c r="F2830" s="2" t="s">
        <v>146</v>
      </c>
      <c r="G2830" s="2" t="s">
        <v>5362</v>
      </c>
      <c r="H2830" s="2" t="s">
        <v>5461</v>
      </c>
      <c r="I2830" s="8">
        <f t="shared" si="132"/>
        <v>12067785.974693837</v>
      </c>
      <c r="J2830" s="8">
        <f>AVERAGEIFS(I:I,A:A,A2830)</f>
        <v>11303356.964472519</v>
      </c>
      <c r="K2830" s="8">
        <f t="shared" si="133"/>
        <v>6.762849413886407</v>
      </c>
      <c r="L2830" s="8" t="str">
        <f t="shared" si="134"/>
        <v>OK</v>
      </c>
      <c r="O2830" s="2"/>
    </row>
    <row r="2831" spans="1:15">
      <c r="A2831" s="2" t="s">
        <v>5460</v>
      </c>
      <c r="B2831" s="2" t="s">
        <v>158</v>
      </c>
      <c r="C2831" s="2" t="s">
        <v>4181</v>
      </c>
      <c r="D2831" s="2" t="s">
        <v>4182</v>
      </c>
      <c r="E2831" s="4">
        <v>3.18</v>
      </c>
      <c r="F2831" s="2" t="s">
        <v>146</v>
      </c>
      <c r="G2831" s="2" t="s">
        <v>5362</v>
      </c>
      <c r="H2831" s="2" t="s">
        <v>5461</v>
      </c>
      <c r="I2831" s="8">
        <f t="shared" si="132"/>
        <v>10371772.810682811</v>
      </c>
      <c r="J2831" s="8">
        <f>AVERAGEIFS(I:I,A:A,A2831)</f>
        <v>11303356.964472519</v>
      </c>
      <c r="K2831" s="8">
        <f t="shared" si="133"/>
        <v>-8.2416591523895235</v>
      </c>
      <c r="L2831" s="8" t="str">
        <f t="shared" si="134"/>
        <v>OK</v>
      </c>
      <c r="O2831" s="2"/>
    </row>
    <row r="2832" spans="1:15">
      <c r="A2832" s="2" t="s">
        <v>5460</v>
      </c>
      <c r="B2832" s="2" t="s">
        <v>158</v>
      </c>
      <c r="C2832" s="2" t="s">
        <v>4181</v>
      </c>
      <c r="D2832" s="2" t="s">
        <v>4182</v>
      </c>
      <c r="E2832" s="4">
        <v>3.53</v>
      </c>
      <c r="F2832" s="2" t="s">
        <v>146</v>
      </c>
      <c r="G2832" s="2" t="s">
        <v>5362</v>
      </c>
      <c r="H2832" s="2" t="s">
        <v>5461</v>
      </c>
      <c r="I2832" s="8">
        <f t="shared" si="132"/>
        <v>11513320.132613309</v>
      </c>
      <c r="J2832" s="8">
        <f>AVERAGEIFS(I:I,A:A,A2832)</f>
        <v>11303356.964472519</v>
      </c>
      <c r="K2832" s="8">
        <f t="shared" si="133"/>
        <v>1.8575293056808162</v>
      </c>
      <c r="L2832" s="8" t="str">
        <f t="shared" si="134"/>
        <v>OK</v>
      </c>
      <c r="O2832" s="2"/>
    </row>
    <row r="2833" spans="1:15">
      <c r="A2833" s="2" t="s">
        <v>5460</v>
      </c>
      <c r="B2833" s="2" t="s">
        <v>158</v>
      </c>
      <c r="C2833" s="2" t="s">
        <v>4181</v>
      </c>
      <c r="D2833" s="2" t="s">
        <v>4182</v>
      </c>
      <c r="E2833" s="4">
        <v>3.44</v>
      </c>
      <c r="F2833" s="2" t="s">
        <v>146</v>
      </c>
      <c r="G2833" s="2" t="s">
        <v>5362</v>
      </c>
      <c r="H2833" s="2" t="s">
        <v>5461</v>
      </c>
      <c r="I2833" s="8">
        <f t="shared" si="132"/>
        <v>11219779.392688323</v>
      </c>
      <c r="J2833" s="8">
        <f>AVERAGEIFS(I:I,A:A,A2833)</f>
        <v>11303356.964472519</v>
      </c>
      <c r="K2833" s="8">
        <f t="shared" si="133"/>
        <v>-0.73940486925156979</v>
      </c>
      <c r="L2833" s="8" t="str">
        <f t="shared" si="134"/>
        <v>OK</v>
      </c>
      <c r="O2833" s="2"/>
    </row>
    <row r="2834" spans="1:15">
      <c r="A2834" s="2" t="s">
        <v>5460</v>
      </c>
      <c r="B2834" s="2" t="s">
        <v>158</v>
      </c>
      <c r="C2834" s="2" t="s">
        <v>4181</v>
      </c>
      <c r="D2834" s="2" t="s">
        <v>4182</v>
      </c>
      <c r="E2834" s="4">
        <v>3.44</v>
      </c>
      <c r="F2834" s="2" t="s">
        <v>146</v>
      </c>
      <c r="G2834" s="2" t="s">
        <v>5362</v>
      </c>
      <c r="H2834" s="2" t="s">
        <v>5461</v>
      </c>
      <c r="I2834" s="8">
        <f t="shared" si="132"/>
        <v>11219779.392688323</v>
      </c>
      <c r="J2834" s="8">
        <f>AVERAGEIFS(I:I,A:A,A2834)</f>
        <v>11303356.964472519</v>
      </c>
      <c r="K2834" s="8">
        <f t="shared" si="133"/>
        <v>-0.73940486925156979</v>
      </c>
      <c r="L2834" s="8" t="str">
        <f t="shared" si="134"/>
        <v>OK</v>
      </c>
      <c r="O2834" s="2"/>
    </row>
    <row r="2835" spans="1:15">
      <c r="A2835" s="2" t="s">
        <v>5460</v>
      </c>
      <c r="B2835" s="2" t="s">
        <v>158</v>
      </c>
      <c r="C2835" s="2" t="s">
        <v>4181</v>
      </c>
      <c r="D2835" s="2" t="s">
        <v>4182</v>
      </c>
      <c r="E2835" s="4">
        <v>3.55</v>
      </c>
      <c r="F2835" s="2" t="s">
        <v>146</v>
      </c>
      <c r="G2835" s="2" t="s">
        <v>5362</v>
      </c>
      <c r="H2835" s="2" t="s">
        <v>5461</v>
      </c>
      <c r="I2835" s="8">
        <f t="shared" si="132"/>
        <v>11578551.408152195</v>
      </c>
      <c r="J2835" s="8">
        <f>AVERAGEIFS(I:I,A:A,A2835)</f>
        <v>11303356.964472519</v>
      </c>
      <c r="K2835" s="8">
        <f t="shared" si="133"/>
        <v>2.4346257889991119</v>
      </c>
      <c r="L2835" s="8" t="str">
        <f t="shared" si="134"/>
        <v>OK</v>
      </c>
      <c r="O2835" s="2"/>
    </row>
    <row r="2836" spans="1:15">
      <c r="A2836" s="2" t="s">
        <v>5460</v>
      </c>
      <c r="B2836" s="2" t="s">
        <v>158</v>
      </c>
      <c r="C2836" s="2" t="s">
        <v>4181</v>
      </c>
      <c r="D2836" s="2" t="s">
        <v>4182</v>
      </c>
      <c r="E2836" s="4">
        <v>3.3</v>
      </c>
      <c r="F2836" s="2" t="s">
        <v>146</v>
      </c>
      <c r="G2836" s="2" t="s">
        <v>5362</v>
      </c>
      <c r="H2836" s="2" t="s">
        <v>5461</v>
      </c>
      <c r="I2836" s="8">
        <f t="shared" si="132"/>
        <v>10763160.463916125</v>
      </c>
      <c r="J2836" s="8">
        <f>AVERAGEIFS(I:I,A:A,A2836)</f>
        <v>11303356.964472519</v>
      </c>
      <c r="K2836" s="8">
        <f t="shared" si="133"/>
        <v>-4.7790802524796945</v>
      </c>
      <c r="L2836" s="8" t="str">
        <f t="shared" si="134"/>
        <v>OK</v>
      </c>
      <c r="O2836" s="2"/>
    </row>
    <row r="2837" spans="1:15">
      <c r="A2837" s="2" t="s">
        <v>5460</v>
      </c>
      <c r="B2837" s="2" t="s">
        <v>158</v>
      </c>
      <c r="C2837" s="2" t="s">
        <v>4181</v>
      </c>
      <c r="D2837" s="2" t="s">
        <v>4182</v>
      </c>
      <c r="E2837" s="4">
        <v>3.55</v>
      </c>
      <c r="F2837" s="2" t="s">
        <v>146</v>
      </c>
      <c r="G2837" s="2" t="s">
        <v>5362</v>
      </c>
      <c r="H2837" s="2" t="s">
        <v>5461</v>
      </c>
      <c r="I2837" s="8">
        <f t="shared" si="132"/>
        <v>11578551.408152195</v>
      </c>
      <c r="J2837" s="8">
        <f>AVERAGEIFS(I:I,A:A,A2837)</f>
        <v>11303356.964472519</v>
      </c>
      <c r="K2837" s="8">
        <f t="shared" si="133"/>
        <v>2.4346257889991119</v>
      </c>
      <c r="L2837" s="8" t="str">
        <f t="shared" si="134"/>
        <v>OK</v>
      </c>
      <c r="O2837" s="2"/>
    </row>
    <row r="2838" spans="1:15">
      <c r="A2838" s="2" t="s">
        <v>5460</v>
      </c>
      <c r="B2838" s="2" t="s">
        <v>158</v>
      </c>
      <c r="C2838" s="2" t="s">
        <v>4181</v>
      </c>
      <c r="D2838" s="2" t="s">
        <v>4182</v>
      </c>
      <c r="E2838" s="4">
        <v>3.5</v>
      </c>
      <c r="F2838" s="2" t="s">
        <v>146</v>
      </c>
      <c r="G2838" s="2" t="s">
        <v>5362</v>
      </c>
      <c r="H2838" s="2" t="s">
        <v>5461</v>
      </c>
      <c r="I2838" s="8">
        <f t="shared" si="132"/>
        <v>11415473.219304981</v>
      </c>
      <c r="J2838" s="8">
        <f>AVERAGEIFS(I:I,A:A,A2838)</f>
        <v>11303356.964472519</v>
      </c>
      <c r="K2838" s="8">
        <f t="shared" si="133"/>
        <v>0.99188458070336161</v>
      </c>
      <c r="L2838" s="8" t="str">
        <f t="shared" si="134"/>
        <v>OK</v>
      </c>
      <c r="O2838" s="2"/>
    </row>
    <row r="2839" spans="1:15">
      <c r="A2839" s="2" t="s">
        <v>5460</v>
      </c>
      <c r="B2839" s="2" t="s">
        <v>158</v>
      </c>
      <c r="C2839" s="2" t="s">
        <v>4181</v>
      </c>
      <c r="D2839" s="2" t="s">
        <v>4182</v>
      </c>
      <c r="E2839" s="4">
        <v>3.1</v>
      </c>
      <c r="F2839" s="2" t="s">
        <v>146</v>
      </c>
      <c r="G2839" s="2" t="s">
        <v>5362</v>
      </c>
      <c r="H2839" s="2" t="s">
        <v>5461</v>
      </c>
      <c r="I2839" s="8">
        <f t="shared" si="132"/>
        <v>10110847.708527269</v>
      </c>
      <c r="J2839" s="8">
        <f>AVERAGEIFS(I:I,A:A,A2839)</f>
        <v>11303356.964472519</v>
      </c>
      <c r="K2839" s="8">
        <f t="shared" si="133"/>
        <v>-10.55004508566274</v>
      </c>
      <c r="L2839" s="8" t="str">
        <f t="shared" si="134"/>
        <v>OK</v>
      </c>
      <c r="O2839" s="2"/>
    </row>
    <row r="2840" spans="1:15">
      <c r="A2840" s="2" t="s">
        <v>5460</v>
      </c>
      <c r="B2840" s="2" t="s">
        <v>158</v>
      </c>
      <c r="C2840" s="2" t="s">
        <v>4181</v>
      </c>
      <c r="D2840" s="2" t="s">
        <v>4182</v>
      </c>
      <c r="E2840" s="4">
        <v>4.1100000000000003</v>
      </c>
      <c r="F2840" s="2" t="s">
        <v>146</v>
      </c>
      <c r="G2840" s="2" t="s">
        <v>5362</v>
      </c>
      <c r="H2840" s="2" t="s">
        <v>5461</v>
      </c>
      <c r="I2840" s="8">
        <f t="shared" si="132"/>
        <v>13405027.123240992</v>
      </c>
      <c r="J2840" s="8">
        <f>AVERAGEIFS(I:I,A:A,A2840)</f>
        <v>11303356.964472519</v>
      </c>
      <c r="K2840" s="8">
        <f t="shared" si="133"/>
        <v>18.593327321911659</v>
      </c>
      <c r="L2840" s="8" t="str">
        <f t="shared" si="134"/>
        <v>OK</v>
      </c>
      <c r="O2840" s="2"/>
    </row>
    <row r="2841" spans="1:15">
      <c r="A2841" s="2" t="s">
        <v>5460</v>
      </c>
      <c r="B2841" s="2" t="s">
        <v>158</v>
      </c>
      <c r="C2841" s="2" t="s">
        <v>4181</v>
      </c>
      <c r="D2841" s="2" t="s">
        <v>4182</v>
      </c>
      <c r="E2841" s="4">
        <v>3.6</v>
      </c>
      <c r="F2841" s="2" t="s">
        <v>146</v>
      </c>
      <c r="G2841" s="2" t="s">
        <v>5362</v>
      </c>
      <c r="H2841" s="2" t="s">
        <v>5461</v>
      </c>
      <c r="I2841" s="8">
        <f t="shared" si="132"/>
        <v>11741629.596999409</v>
      </c>
      <c r="J2841" s="8">
        <f>AVERAGEIFS(I:I,A:A,A2841)</f>
        <v>11303356.964472519</v>
      </c>
      <c r="K2841" s="8">
        <f t="shared" si="133"/>
        <v>3.8773669972948843</v>
      </c>
      <c r="L2841" s="8" t="str">
        <f t="shared" si="134"/>
        <v>OK</v>
      </c>
      <c r="O2841" s="2"/>
    </row>
    <row r="2842" spans="1:15">
      <c r="A2842" s="2" t="s">
        <v>5460</v>
      </c>
      <c r="B2842" s="2" t="s">
        <v>158</v>
      </c>
      <c r="C2842" s="2" t="s">
        <v>4181</v>
      </c>
      <c r="D2842" s="2" t="s">
        <v>4182</v>
      </c>
      <c r="E2842" s="4">
        <v>3.2</v>
      </c>
      <c r="F2842" s="2" t="s">
        <v>146</v>
      </c>
      <c r="G2842" s="2" t="s">
        <v>5362</v>
      </c>
      <c r="H2842" s="2" t="s">
        <v>5461</v>
      </c>
      <c r="I2842" s="8">
        <f t="shared" si="132"/>
        <v>10437004.086221697</v>
      </c>
      <c r="J2842" s="8">
        <f>AVERAGEIFS(I:I,A:A,A2842)</f>
        <v>11303356.964472519</v>
      </c>
      <c r="K2842" s="8">
        <f t="shared" si="133"/>
        <v>-7.6645626690712181</v>
      </c>
      <c r="L2842" s="8" t="str">
        <f t="shared" si="134"/>
        <v>OK</v>
      </c>
      <c r="O2842" s="2"/>
    </row>
    <row r="2843" spans="1:15">
      <c r="A2843" s="2" t="s">
        <v>5460</v>
      </c>
      <c r="B2843" s="2" t="s">
        <v>158</v>
      </c>
      <c r="C2843" s="2" t="s">
        <v>4181</v>
      </c>
      <c r="D2843" s="2" t="s">
        <v>4182</v>
      </c>
      <c r="E2843" s="4">
        <v>4</v>
      </c>
      <c r="F2843" s="2" t="s">
        <v>146</v>
      </c>
      <c r="G2843" s="2" t="s">
        <v>5362</v>
      </c>
      <c r="H2843" s="2" t="s">
        <v>5461</v>
      </c>
      <c r="I2843" s="8">
        <f t="shared" si="132"/>
        <v>13046255.107777121</v>
      </c>
      <c r="J2843" s="8">
        <f>AVERAGEIFS(I:I,A:A,A2843)</f>
        <v>11303356.964472519</v>
      </c>
      <c r="K2843" s="8">
        <f t="shared" si="133"/>
        <v>15.419296663660976</v>
      </c>
      <c r="L2843" s="8" t="str">
        <f t="shared" si="134"/>
        <v>OK</v>
      </c>
      <c r="O2843" s="2"/>
    </row>
    <row r="2844" spans="1:15">
      <c r="A2844" s="2" t="s">
        <v>5460</v>
      </c>
      <c r="B2844" s="2" t="s">
        <v>158</v>
      </c>
      <c r="C2844" s="2" t="s">
        <v>4181</v>
      </c>
      <c r="D2844" s="2" t="s">
        <v>4182</v>
      </c>
      <c r="E2844" s="4">
        <v>3.1</v>
      </c>
      <c r="F2844" s="2" t="s">
        <v>146</v>
      </c>
      <c r="G2844" s="2" t="s">
        <v>5362</v>
      </c>
      <c r="H2844" s="2" t="s">
        <v>5461</v>
      </c>
      <c r="I2844" s="8">
        <f t="shared" si="132"/>
        <v>10110847.708527269</v>
      </c>
      <c r="J2844" s="8">
        <f>AVERAGEIFS(I:I,A:A,A2844)</f>
        <v>11303356.964472519</v>
      </c>
      <c r="K2844" s="8">
        <f t="shared" si="133"/>
        <v>-10.55004508566274</v>
      </c>
      <c r="L2844" s="8" t="str">
        <f t="shared" si="134"/>
        <v>OK</v>
      </c>
      <c r="O2844" s="2"/>
    </row>
    <row r="2845" spans="1:15">
      <c r="A2845" s="2" t="s">
        <v>5462</v>
      </c>
      <c r="B2845" s="2" t="s">
        <v>163</v>
      </c>
      <c r="C2845" s="2" t="s">
        <v>4183</v>
      </c>
      <c r="D2845" s="2" t="s">
        <v>4184</v>
      </c>
      <c r="E2845" s="4">
        <v>4.53</v>
      </c>
      <c r="F2845" s="2" t="s">
        <v>146</v>
      </c>
      <c r="G2845" s="2" t="s">
        <v>5463</v>
      </c>
      <c r="H2845" s="2" t="s">
        <v>5464</v>
      </c>
      <c r="I2845" s="8">
        <f t="shared" si="132"/>
        <v>14774883.90955759</v>
      </c>
      <c r="J2845" s="8">
        <f>AVERAGEIFS(I:I,A:A,A2845)</f>
        <v>14915131.151966194</v>
      </c>
      <c r="K2845" s="8">
        <f t="shared" si="133"/>
        <v>-0.94030177126612768</v>
      </c>
      <c r="L2845" s="8" t="str">
        <f t="shared" si="134"/>
        <v>OK</v>
      </c>
      <c r="O2845" s="2"/>
    </row>
    <row r="2846" spans="1:15">
      <c r="A2846" s="2" t="s">
        <v>5462</v>
      </c>
      <c r="B2846" s="2" t="s">
        <v>163</v>
      </c>
      <c r="C2846" s="2" t="s">
        <v>4183</v>
      </c>
      <c r="D2846" s="2" t="s">
        <v>4184</v>
      </c>
      <c r="E2846" s="4">
        <v>4.79</v>
      </c>
      <c r="F2846" s="2" t="s">
        <v>146</v>
      </c>
      <c r="G2846" s="2" t="s">
        <v>5463</v>
      </c>
      <c r="H2846" s="2" t="s">
        <v>5464</v>
      </c>
      <c r="I2846" s="8">
        <f t="shared" si="132"/>
        <v>15622890.491563102</v>
      </c>
      <c r="J2846" s="8">
        <f>AVERAGEIFS(I:I,A:A,A2846)</f>
        <v>14915131.151966194</v>
      </c>
      <c r="K2846" s="8">
        <f t="shared" si="133"/>
        <v>4.7452438224360405</v>
      </c>
      <c r="L2846" s="8" t="str">
        <f t="shared" si="134"/>
        <v>OK</v>
      </c>
      <c r="O2846" s="2"/>
    </row>
    <row r="2847" spans="1:15">
      <c r="A2847" s="2" t="s">
        <v>5462</v>
      </c>
      <c r="B2847" s="2" t="s">
        <v>163</v>
      </c>
      <c r="C2847" s="2" t="s">
        <v>4183</v>
      </c>
      <c r="D2847" s="2" t="s">
        <v>4184</v>
      </c>
      <c r="E2847" s="4">
        <v>4.79</v>
      </c>
      <c r="F2847" s="2" t="s">
        <v>146</v>
      </c>
      <c r="G2847" s="2" t="s">
        <v>5463</v>
      </c>
      <c r="H2847" s="2" t="s">
        <v>5464</v>
      </c>
      <c r="I2847" s="8">
        <f t="shared" si="132"/>
        <v>15622890.491563102</v>
      </c>
      <c r="J2847" s="8">
        <f>AVERAGEIFS(I:I,A:A,A2847)</f>
        <v>14915131.151966194</v>
      </c>
      <c r="K2847" s="8">
        <f t="shared" si="133"/>
        <v>4.7452438224360405</v>
      </c>
      <c r="L2847" s="8" t="str">
        <f t="shared" si="134"/>
        <v>OK</v>
      </c>
      <c r="O2847" s="2"/>
    </row>
    <row r="2848" spans="1:15">
      <c r="A2848" s="2" t="s">
        <v>5462</v>
      </c>
      <c r="B2848" s="2" t="s">
        <v>163</v>
      </c>
      <c r="C2848" s="2" t="s">
        <v>4183</v>
      </c>
      <c r="D2848" s="2" t="s">
        <v>4184</v>
      </c>
      <c r="E2848" s="4">
        <v>4.79</v>
      </c>
      <c r="F2848" s="2" t="s">
        <v>146</v>
      </c>
      <c r="G2848" s="2" t="s">
        <v>5463</v>
      </c>
      <c r="H2848" s="2" t="s">
        <v>5464</v>
      </c>
      <c r="I2848" s="8">
        <f t="shared" si="132"/>
        <v>15622890.491563102</v>
      </c>
      <c r="J2848" s="8">
        <f>AVERAGEIFS(I:I,A:A,A2848)</f>
        <v>14915131.151966194</v>
      </c>
      <c r="K2848" s="8">
        <f t="shared" si="133"/>
        <v>4.7452438224360405</v>
      </c>
      <c r="L2848" s="8" t="str">
        <f t="shared" si="134"/>
        <v>OK</v>
      </c>
      <c r="O2848" s="2"/>
    </row>
    <row r="2849" spans="1:15">
      <c r="A2849" s="2" t="s">
        <v>5462</v>
      </c>
      <c r="B2849" s="2" t="s">
        <v>163</v>
      </c>
      <c r="C2849" s="2" t="s">
        <v>4183</v>
      </c>
      <c r="D2849" s="2" t="s">
        <v>4184</v>
      </c>
      <c r="E2849" s="4">
        <v>4.4000000000000004</v>
      </c>
      <c r="F2849" s="2" t="s">
        <v>146</v>
      </c>
      <c r="G2849" s="2" t="s">
        <v>5463</v>
      </c>
      <c r="H2849" s="2" t="s">
        <v>5464</v>
      </c>
      <c r="I2849" s="8">
        <f t="shared" si="132"/>
        <v>14350880.618554834</v>
      </c>
      <c r="J2849" s="8">
        <f>AVERAGEIFS(I:I,A:A,A2849)</f>
        <v>14915131.151966194</v>
      </c>
      <c r="K2849" s="8">
        <f t="shared" si="133"/>
        <v>-3.7830745681172062</v>
      </c>
      <c r="L2849" s="8" t="str">
        <f t="shared" si="134"/>
        <v>OK</v>
      </c>
      <c r="O2849" s="2"/>
    </row>
    <row r="2850" spans="1:15">
      <c r="A2850" s="2" t="s">
        <v>5462</v>
      </c>
      <c r="B2850" s="2" t="s">
        <v>163</v>
      </c>
      <c r="C2850" s="2" t="s">
        <v>4183</v>
      </c>
      <c r="D2850" s="2" t="s">
        <v>4184</v>
      </c>
      <c r="E2850" s="4">
        <v>4.45</v>
      </c>
      <c r="F2850" s="2" t="s">
        <v>146</v>
      </c>
      <c r="G2850" s="2" t="s">
        <v>5463</v>
      </c>
      <c r="H2850" s="2" t="s">
        <v>5464</v>
      </c>
      <c r="I2850" s="8">
        <f t="shared" si="132"/>
        <v>14513958.807402046</v>
      </c>
      <c r="J2850" s="8">
        <f>AVERAGEIFS(I:I,A:A,A2850)</f>
        <v>14915131.151966194</v>
      </c>
      <c r="K2850" s="8">
        <f t="shared" si="133"/>
        <v>-2.689700415482188</v>
      </c>
      <c r="L2850" s="8" t="str">
        <f t="shared" si="134"/>
        <v>OK</v>
      </c>
      <c r="O2850" s="2"/>
    </row>
    <row r="2851" spans="1:15">
      <c r="A2851" s="2" t="s">
        <v>5462</v>
      </c>
      <c r="B2851" s="2" t="s">
        <v>163</v>
      </c>
      <c r="C2851" s="2" t="s">
        <v>4183</v>
      </c>
      <c r="D2851" s="2" t="s">
        <v>4184</v>
      </c>
      <c r="E2851" s="4">
        <v>4.72</v>
      </c>
      <c r="F2851" s="2" t="s">
        <v>146</v>
      </c>
      <c r="G2851" s="2" t="s">
        <v>5463</v>
      </c>
      <c r="H2851" s="2" t="s">
        <v>5464</v>
      </c>
      <c r="I2851" s="8">
        <f t="shared" si="132"/>
        <v>15394581.027177002</v>
      </c>
      <c r="J2851" s="8">
        <f>AVERAGEIFS(I:I,A:A,A2851)</f>
        <v>14915131.151966194</v>
      </c>
      <c r="K2851" s="8">
        <f t="shared" si="133"/>
        <v>3.2145200087469794</v>
      </c>
      <c r="L2851" s="8" t="str">
        <f t="shared" si="134"/>
        <v>OK</v>
      </c>
      <c r="O2851" s="2"/>
    </row>
    <row r="2852" spans="1:15">
      <c r="A2852" s="2" t="s">
        <v>5462</v>
      </c>
      <c r="B2852" s="2" t="s">
        <v>163</v>
      </c>
      <c r="C2852" s="2" t="s">
        <v>4183</v>
      </c>
      <c r="D2852" s="2" t="s">
        <v>4184</v>
      </c>
      <c r="E2852" s="4">
        <v>4.2300000000000004</v>
      </c>
      <c r="F2852" s="2" t="s">
        <v>146</v>
      </c>
      <c r="G2852" s="2" t="s">
        <v>5463</v>
      </c>
      <c r="H2852" s="2" t="s">
        <v>5464</v>
      </c>
      <c r="I2852" s="8">
        <f t="shared" si="132"/>
        <v>13796414.776474306</v>
      </c>
      <c r="J2852" s="8">
        <f>AVERAGEIFS(I:I,A:A,A2852)</f>
        <v>14915131.151966194</v>
      </c>
      <c r="K2852" s="8">
        <f t="shared" si="133"/>
        <v>-7.5005466870763149</v>
      </c>
      <c r="L2852" s="8" t="str">
        <f t="shared" si="134"/>
        <v>OK</v>
      </c>
      <c r="O2852" s="2"/>
    </row>
    <row r="2853" spans="1:15">
      <c r="A2853" s="2" t="s">
        <v>5462</v>
      </c>
      <c r="B2853" s="2" t="s">
        <v>163</v>
      </c>
      <c r="C2853" s="2" t="s">
        <v>4183</v>
      </c>
      <c r="D2853" s="2" t="s">
        <v>4184</v>
      </c>
      <c r="E2853" s="4">
        <v>4.53</v>
      </c>
      <c r="F2853" s="2" t="s">
        <v>146</v>
      </c>
      <c r="G2853" s="2" t="s">
        <v>5463</v>
      </c>
      <c r="H2853" s="2" t="s">
        <v>5464</v>
      </c>
      <c r="I2853" s="8">
        <f t="shared" si="132"/>
        <v>14774883.90955759</v>
      </c>
      <c r="J2853" s="8">
        <f>AVERAGEIFS(I:I,A:A,A2853)</f>
        <v>14915131.151966194</v>
      </c>
      <c r="K2853" s="8">
        <f t="shared" si="133"/>
        <v>-0.94030177126612768</v>
      </c>
      <c r="L2853" s="8" t="str">
        <f t="shared" si="134"/>
        <v>OK</v>
      </c>
      <c r="O2853" s="2"/>
    </row>
    <row r="2854" spans="1:15">
      <c r="A2854" s="2" t="s">
        <v>5462</v>
      </c>
      <c r="B2854" s="2" t="s">
        <v>163</v>
      </c>
      <c r="C2854" s="2" t="s">
        <v>4183</v>
      </c>
      <c r="D2854" s="2" t="s">
        <v>4184</v>
      </c>
      <c r="E2854" s="4">
        <v>4.5</v>
      </c>
      <c r="F2854" s="2" t="s">
        <v>146</v>
      </c>
      <c r="G2854" s="2" t="s">
        <v>5463</v>
      </c>
      <c r="H2854" s="2" t="s">
        <v>5464</v>
      </c>
      <c r="I2854" s="8">
        <f t="shared" si="132"/>
        <v>14677036.99624926</v>
      </c>
      <c r="J2854" s="8">
        <f>AVERAGEIFS(I:I,A:A,A2854)</f>
        <v>14915131.151966194</v>
      </c>
      <c r="K2854" s="8">
        <f t="shared" si="133"/>
        <v>-1.5963262628471475</v>
      </c>
      <c r="L2854" s="8" t="str">
        <f t="shared" si="134"/>
        <v>OK</v>
      </c>
      <c r="O2854" s="2"/>
    </row>
    <row r="2855" spans="1:15">
      <c r="A2855" s="2" t="s">
        <v>5465</v>
      </c>
      <c r="B2855" s="2" t="s">
        <v>176</v>
      </c>
      <c r="C2855" s="2" t="s">
        <v>4185</v>
      </c>
      <c r="D2855" s="2" t="s">
        <v>4186</v>
      </c>
      <c r="E2855" s="4">
        <v>59.61</v>
      </c>
      <c r="F2855" s="2" t="s">
        <v>146</v>
      </c>
      <c r="G2855" s="2" t="s">
        <v>70</v>
      </c>
      <c r="H2855" s="2" t="s">
        <v>5466</v>
      </c>
      <c r="I2855" s="8">
        <f t="shared" si="132"/>
        <v>194421816.74364853</v>
      </c>
      <c r="J2855" s="8">
        <f>AVERAGEIFS(I:I,A:A,A2855)</f>
        <v>191086867.78172302</v>
      </c>
      <c r="K2855" s="8">
        <f t="shared" si="133"/>
        <v>1.7452528269682022</v>
      </c>
      <c r="L2855" s="8" t="str">
        <f t="shared" si="134"/>
        <v>OK</v>
      </c>
      <c r="O2855" s="2"/>
    </row>
    <row r="2856" spans="1:15">
      <c r="A2856" s="2" t="s">
        <v>5465</v>
      </c>
      <c r="B2856" s="2" t="s">
        <v>176</v>
      </c>
      <c r="C2856" s="2" t="s">
        <v>4185</v>
      </c>
      <c r="D2856" s="2" t="s">
        <v>4186</v>
      </c>
      <c r="E2856" s="4">
        <v>65.099999999999994</v>
      </c>
      <c r="F2856" s="2" t="s">
        <v>146</v>
      </c>
      <c r="G2856" s="2" t="s">
        <v>70</v>
      </c>
      <c r="H2856" s="2" t="s">
        <v>5466</v>
      </c>
      <c r="I2856" s="8">
        <f t="shared" si="132"/>
        <v>212327801.87907261</v>
      </c>
      <c r="J2856" s="8">
        <f>AVERAGEIFS(I:I,A:A,A2856)</f>
        <v>191086867.78172302</v>
      </c>
      <c r="K2856" s="8">
        <f t="shared" si="133"/>
        <v>11.115852357584789</v>
      </c>
      <c r="L2856" s="8" t="str">
        <f t="shared" si="134"/>
        <v>OK</v>
      </c>
      <c r="O2856" s="2"/>
    </row>
    <row r="2857" spans="1:15">
      <c r="A2857" s="2" t="s">
        <v>5465</v>
      </c>
      <c r="B2857" s="2" t="s">
        <v>176</v>
      </c>
      <c r="C2857" s="2" t="s">
        <v>4185</v>
      </c>
      <c r="D2857" s="2" t="s">
        <v>4186</v>
      </c>
      <c r="E2857" s="4">
        <v>53.92</v>
      </c>
      <c r="F2857" s="2" t="s">
        <v>146</v>
      </c>
      <c r="G2857" s="2" t="s">
        <v>70</v>
      </c>
      <c r="H2857" s="2" t="s">
        <v>5466</v>
      </c>
      <c r="I2857" s="8">
        <f t="shared" si="132"/>
        <v>175863518.8528356</v>
      </c>
      <c r="J2857" s="8">
        <f>AVERAGEIFS(I:I,A:A,A2857)</f>
        <v>191086867.78172302</v>
      </c>
      <c r="K2857" s="8">
        <f t="shared" si="133"/>
        <v>-7.9667164497546405</v>
      </c>
      <c r="L2857" s="8" t="str">
        <f t="shared" si="134"/>
        <v>OK</v>
      </c>
      <c r="O2857" s="2"/>
    </row>
    <row r="2858" spans="1:15">
      <c r="A2858" s="2" t="s">
        <v>5465</v>
      </c>
      <c r="B2858" s="2" t="s">
        <v>176</v>
      </c>
      <c r="C2858" s="2" t="s">
        <v>4185</v>
      </c>
      <c r="D2858" s="2" t="s">
        <v>4186</v>
      </c>
      <c r="E2858" s="4">
        <v>55.72</v>
      </c>
      <c r="F2858" s="2" t="s">
        <v>146</v>
      </c>
      <c r="G2858" s="2" t="s">
        <v>70</v>
      </c>
      <c r="H2858" s="2" t="s">
        <v>5466</v>
      </c>
      <c r="I2858" s="8">
        <f t="shared" si="132"/>
        <v>181734333.6513353</v>
      </c>
      <c r="J2858" s="8">
        <f>AVERAGEIFS(I:I,A:A,A2858)</f>
        <v>191086867.78172302</v>
      </c>
      <c r="K2858" s="8">
        <f t="shared" si="133"/>
        <v>-4.8943887347983832</v>
      </c>
      <c r="L2858" s="8" t="str">
        <f t="shared" si="134"/>
        <v>OK</v>
      </c>
      <c r="O2858" s="2"/>
    </row>
    <row r="2859" spans="1:15">
      <c r="A2859" s="2" t="s">
        <v>5467</v>
      </c>
      <c r="B2859" s="2" t="s">
        <v>176</v>
      </c>
      <c r="C2859" s="2" t="s">
        <v>4187</v>
      </c>
      <c r="D2859" s="2" t="s">
        <v>4188</v>
      </c>
      <c r="E2859" s="4">
        <v>53.91</v>
      </c>
      <c r="F2859" s="2" t="s">
        <v>146</v>
      </c>
      <c r="G2859" s="2" t="s">
        <v>5100</v>
      </c>
      <c r="H2859" s="2" t="s">
        <v>5468</v>
      </c>
      <c r="I2859" s="8">
        <f t="shared" si="132"/>
        <v>175830903.21506613</v>
      </c>
      <c r="J2859" s="8">
        <f>AVERAGEIFS(I:I,A:A,A2859)</f>
        <v>172553031.61923712</v>
      </c>
      <c r="K2859" s="8">
        <f t="shared" si="133"/>
        <v>1.8996314148001181</v>
      </c>
      <c r="L2859" s="8" t="str">
        <f t="shared" si="134"/>
        <v>OK</v>
      </c>
      <c r="O2859" s="2"/>
    </row>
    <row r="2860" spans="1:15">
      <c r="A2860" s="2" t="s">
        <v>5467</v>
      </c>
      <c r="B2860" s="2" t="s">
        <v>176</v>
      </c>
      <c r="C2860" s="2" t="s">
        <v>4187</v>
      </c>
      <c r="D2860" s="2" t="s">
        <v>4188</v>
      </c>
      <c r="E2860" s="4">
        <v>65.94</v>
      </c>
      <c r="F2860" s="2" t="s">
        <v>146</v>
      </c>
      <c r="G2860" s="2" t="s">
        <v>5100</v>
      </c>
      <c r="H2860" s="2" t="s">
        <v>5468</v>
      </c>
      <c r="I2860" s="8">
        <f t="shared" si="132"/>
        <v>215067515.45170581</v>
      </c>
      <c r="J2860" s="8">
        <f>AVERAGEIFS(I:I,A:A,A2860)</f>
        <v>172553031.61923712</v>
      </c>
      <c r="K2860" s="8">
        <f t="shared" si="133"/>
        <v>24.638502977034314</v>
      </c>
      <c r="L2860" s="8" t="str">
        <f t="shared" si="134"/>
        <v>OK</v>
      </c>
      <c r="O2860" s="2"/>
    </row>
    <row r="2861" spans="1:15">
      <c r="A2861" s="2" t="s">
        <v>5467</v>
      </c>
      <c r="B2861" s="2" t="s">
        <v>176</v>
      </c>
      <c r="C2861" s="2" t="s">
        <v>4187</v>
      </c>
      <c r="D2861" s="2" t="s">
        <v>4188</v>
      </c>
      <c r="E2861" s="4">
        <v>44.13</v>
      </c>
      <c r="F2861" s="2" t="s">
        <v>146</v>
      </c>
      <c r="G2861" s="2" t="s">
        <v>5100</v>
      </c>
      <c r="H2861" s="2" t="s">
        <v>5468</v>
      </c>
      <c r="I2861" s="8">
        <f t="shared" si="132"/>
        <v>143932809.47655109</v>
      </c>
      <c r="J2861" s="8">
        <f>AVERAGEIFS(I:I,A:A,A2861)</f>
        <v>172553031.61923712</v>
      </c>
      <c r="K2861" s="8">
        <f t="shared" si="133"/>
        <v>-16.586333994896506</v>
      </c>
      <c r="L2861" s="8" t="str">
        <f t="shared" si="134"/>
        <v>OK</v>
      </c>
      <c r="O2861" s="2"/>
    </row>
    <row r="2862" spans="1:15">
      <c r="A2862" s="2" t="s">
        <v>5467</v>
      </c>
      <c r="B2862" s="2" t="s">
        <v>176</v>
      </c>
      <c r="C2862" s="2" t="s">
        <v>4187</v>
      </c>
      <c r="D2862" s="2" t="s">
        <v>4188</v>
      </c>
      <c r="E2862" s="4">
        <v>47.64</v>
      </c>
      <c r="F2862" s="2" t="s">
        <v>146</v>
      </c>
      <c r="G2862" s="2" t="s">
        <v>5100</v>
      </c>
      <c r="H2862" s="2" t="s">
        <v>5468</v>
      </c>
      <c r="I2862" s="8">
        <f t="shared" si="132"/>
        <v>155380898.3336255</v>
      </c>
      <c r="J2862" s="8">
        <f>AVERAGEIFS(I:I,A:A,A2862)</f>
        <v>172553031.61923712</v>
      </c>
      <c r="K2862" s="8">
        <f t="shared" si="133"/>
        <v>-9.9518003969379052</v>
      </c>
      <c r="L2862" s="8" t="str">
        <f t="shared" si="134"/>
        <v>OK</v>
      </c>
      <c r="O2862" s="2"/>
    </row>
    <row r="2863" spans="1:15">
      <c r="A2863" s="2" t="s">
        <v>5469</v>
      </c>
      <c r="B2863" s="2" t="s">
        <v>3224</v>
      </c>
      <c r="C2863" s="2" t="s">
        <v>4189</v>
      </c>
      <c r="D2863" s="2" t="s">
        <v>4190</v>
      </c>
      <c r="E2863" s="4">
        <v>18.399999999999999</v>
      </c>
      <c r="F2863" s="2" t="s">
        <v>146</v>
      </c>
      <c r="H2863" s="2" t="s">
        <v>5470</v>
      </c>
      <c r="I2863" s="8">
        <f t="shared" si="132"/>
        <v>60012773.495774753</v>
      </c>
      <c r="J2863" s="8">
        <f>AVERAGEIFS(I:I,A:A,A2863)</f>
        <v>59222822.748998843</v>
      </c>
      <c r="K2863" s="8">
        <f t="shared" si="133"/>
        <v>1.3338620317439487</v>
      </c>
      <c r="L2863" s="8" t="str">
        <f t="shared" si="134"/>
        <v>OK</v>
      </c>
      <c r="O2863" s="2"/>
    </row>
    <row r="2864" spans="1:15">
      <c r="A2864" s="2" t="s">
        <v>5469</v>
      </c>
      <c r="B2864" s="2" t="s">
        <v>3224</v>
      </c>
      <c r="C2864" s="2" t="s">
        <v>4189</v>
      </c>
      <c r="D2864" s="2" t="s">
        <v>4190</v>
      </c>
      <c r="E2864" s="4">
        <v>18.97</v>
      </c>
      <c r="F2864" s="2" t="s">
        <v>146</v>
      </c>
      <c r="H2864" s="2" t="s">
        <v>5470</v>
      </c>
      <c r="I2864" s="8">
        <f t="shared" si="132"/>
        <v>61871864.848632991</v>
      </c>
      <c r="J2864" s="8">
        <f>AVERAGEIFS(I:I,A:A,A2864)</f>
        <v>59222822.748998843</v>
      </c>
      <c r="K2864" s="8">
        <f t="shared" si="133"/>
        <v>4.4730088446838234</v>
      </c>
      <c r="L2864" s="8" t="str">
        <f t="shared" si="134"/>
        <v>OK</v>
      </c>
      <c r="O2864" s="2"/>
    </row>
    <row r="2865" spans="1:15">
      <c r="A2865" s="2" t="s">
        <v>5469</v>
      </c>
      <c r="B2865" s="2" t="s">
        <v>3224</v>
      </c>
      <c r="C2865" s="2" t="s">
        <v>4189</v>
      </c>
      <c r="D2865" s="2" t="s">
        <v>4190</v>
      </c>
      <c r="E2865" s="4">
        <v>18.450199999999999</v>
      </c>
      <c r="F2865" s="2" t="s">
        <v>146</v>
      </c>
      <c r="H2865" s="2" t="s">
        <v>5470</v>
      </c>
      <c r="I2865" s="8">
        <f t="shared" si="132"/>
        <v>60176503.997377351</v>
      </c>
      <c r="J2865" s="8">
        <f>AVERAGEIFS(I:I,A:A,A2865)</f>
        <v>59222822.748998843</v>
      </c>
      <c r="K2865" s="8">
        <f t="shared" si="133"/>
        <v>1.6103272422870685</v>
      </c>
      <c r="L2865" s="8" t="str">
        <f t="shared" si="134"/>
        <v>OK</v>
      </c>
      <c r="O2865" s="2"/>
    </row>
    <row r="2866" spans="1:15">
      <c r="A2866" s="2" t="s">
        <v>5469</v>
      </c>
      <c r="B2866" s="2" t="s">
        <v>3224</v>
      </c>
      <c r="C2866" s="2" t="s">
        <v>4189</v>
      </c>
      <c r="D2866" s="2" t="s">
        <v>4190</v>
      </c>
      <c r="E2866" s="4">
        <v>17.86</v>
      </c>
      <c r="F2866" s="2" t="s">
        <v>146</v>
      </c>
      <c r="H2866" s="2" t="s">
        <v>5470</v>
      </c>
      <c r="I2866" s="8">
        <f t="shared" si="132"/>
        <v>58251529.056224838</v>
      </c>
      <c r="J2866" s="8">
        <f>AVERAGEIFS(I:I,A:A,A2866)</f>
        <v>59222822.748998843</v>
      </c>
      <c r="K2866" s="8">
        <f t="shared" si="133"/>
        <v>-1.6400665278833326</v>
      </c>
      <c r="L2866" s="8" t="str">
        <f t="shared" si="134"/>
        <v>OK</v>
      </c>
      <c r="O2866" s="2"/>
    </row>
    <row r="2867" spans="1:15">
      <c r="A2867" s="2" t="s">
        <v>5469</v>
      </c>
      <c r="B2867" s="2" t="s">
        <v>3224</v>
      </c>
      <c r="C2867" s="2" t="s">
        <v>4189</v>
      </c>
      <c r="D2867" s="2" t="s">
        <v>4190</v>
      </c>
      <c r="E2867" s="4">
        <v>17.5</v>
      </c>
      <c r="F2867" s="2" t="s">
        <v>146</v>
      </c>
      <c r="H2867" s="2" t="s">
        <v>5470</v>
      </c>
      <c r="I2867" s="8">
        <f t="shared" si="132"/>
        <v>57077366.096524902</v>
      </c>
      <c r="J2867" s="8">
        <f>AVERAGEIFS(I:I,A:A,A2867)</f>
        <v>59222822.748998843</v>
      </c>
      <c r="K2867" s="8">
        <f t="shared" si="133"/>
        <v>-3.6226855676348313</v>
      </c>
      <c r="L2867" s="8" t="str">
        <f t="shared" si="134"/>
        <v>OK</v>
      </c>
      <c r="O2867" s="2"/>
    </row>
    <row r="2868" spans="1:15">
      <c r="A2868" s="2" t="s">
        <v>5469</v>
      </c>
      <c r="B2868" s="2" t="s">
        <v>3224</v>
      </c>
      <c r="C2868" s="2" t="s">
        <v>4189</v>
      </c>
      <c r="D2868" s="2" t="s">
        <v>4190</v>
      </c>
      <c r="E2868" s="4">
        <v>18.45</v>
      </c>
      <c r="F2868" s="2" t="s">
        <v>146</v>
      </c>
      <c r="H2868" s="2" t="s">
        <v>5470</v>
      </c>
      <c r="I2868" s="8">
        <f t="shared" si="132"/>
        <v>60175851.684621967</v>
      </c>
      <c r="J2868" s="8">
        <f>AVERAGEIFS(I:I,A:A,A2868)</f>
        <v>59222822.748998843</v>
      </c>
      <c r="K2868" s="8">
        <f t="shared" si="133"/>
        <v>1.6092257872649895</v>
      </c>
      <c r="L2868" s="8" t="str">
        <f t="shared" si="134"/>
        <v>OK</v>
      </c>
      <c r="O2868" s="2"/>
    </row>
    <row r="2869" spans="1:15">
      <c r="A2869" s="2" t="s">
        <v>5469</v>
      </c>
      <c r="B2869" s="2" t="s">
        <v>3224</v>
      </c>
      <c r="C2869" s="2" t="s">
        <v>4189</v>
      </c>
      <c r="D2869" s="2" t="s">
        <v>4190</v>
      </c>
      <c r="E2869" s="4">
        <v>20</v>
      </c>
      <c r="F2869" s="2" t="s">
        <v>146</v>
      </c>
      <c r="H2869" s="2" t="s">
        <v>5470</v>
      </c>
      <c r="I2869" s="8">
        <f t="shared" si="132"/>
        <v>65231275.538885601</v>
      </c>
      <c r="J2869" s="8">
        <f>AVERAGEIFS(I:I,A:A,A2869)</f>
        <v>59222822.748998843</v>
      </c>
      <c r="K2869" s="8">
        <f t="shared" si="133"/>
        <v>10.145502208417323</v>
      </c>
      <c r="L2869" s="8" t="str">
        <f t="shared" si="134"/>
        <v>OK</v>
      </c>
      <c r="O2869" s="2"/>
    </row>
    <row r="2870" spans="1:15">
      <c r="A2870" s="2" t="s">
        <v>5469</v>
      </c>
      <c r="B2870" s="2" t="s">
        <v>3224</v>
      </c>
      <c r="C2870" s="2" t="s">
        <v>4189</v>
      </c>
      <c r="D2870" s="2" t="s">
        <v>4190</v>
      </c>
      <c r="E2870" s="4">
        <v>19</v>
      </c>
      <c r="F2870" s="2" t="s">
        <v>146</v>
      </c>
      <c r="H2870" s="2" t="s">
        <v>5470</v>
      </c>
      <c r="I2870" s="8">
        <f t="shared" si="132"/>
        <v>61969711.761941321</v>
      </c>
      <c r="J2870" s="8">
        <f>AVERAGEIFS(I:I,A:A,A2870)</f>
        <v>59222822.748998843</v>
      </c>
      <c r="K2870" s="8">
        <f t="shared" si="133"/>
        <v>4.6382270979964613</v>
      </c>
      <c r="L2870" s="8" t="str">
        <f t="shared" si="134"/>
        <v>OK</v>
      </c>
      <c r="O2870" s="2"/>
    </row>
    <row r="2871" spans="1:15">
      <c r="A2871" s="2" t="s">
        <v>5469</v>
      </c>
      <c r="B2871" s="2" t="s">
        <v>3224</v>
      </c>
      <c r="C2871" s="2" t="s">
        <v>4189</v>
      </c>
      <c r="D2871" s="2" t="s">
        <v>4190</v>
      </c>
      <c r="E2871" s="4">
        <v>14.79</v>
      </c>
      <c r="F2871" s="2" t="s">
        <v>146</v>
      </c>
      <c r="H2871" s="2" t="s">
        <v>5470</v>
      </c>
      <c r="I2871" s="8">
        <f t="shared" si="132"/>
        <v>48238528.261005901</v>
      </c>
      <c r="J2871" s="8">
        <f>AVERAGEIFS(I:I,A:A,A2871)</f>
        <v>59222822.748998843</v>
      </c>
      <c r="K2871" s="8">
        <f t="shared" si="133"/>
        <v>-18.547401116875385</v>
      </c>
      <c r="L2871" s="8" t="str">
        <f t="shared" si="134"/>
        <v>OK</v>
      </c>
      <c r="O2871" s="2"/>
    </row>
    <row r="2872" spans="1:15">
      <c r="A2872" s="2" t="s">
        <v>5471</v>
      </c>
      <c r="B2872" s="2" t="s">
        <v>3224</v>
      </c>
      <c r="C2872" s="2" t="s">
        <v>4191</v>
      </c>
      <c r="D2872" s="2" t="s">
        <v>4192</v>
      </c>
      <c r="E2872" s="4">
        <v>46.23</v>
      </c>
      <c r="F2872" s="2" t="s">
        <v>146</v>
      </c>
      <c r="G2872" s="2" t="s">
        <v>4644</v>
      </c>
      <c r="H2872" s="2" t="s">
        <v>5472</v>
      </c>
      <c r="I2872" s="8">
        <f t="shared" si="132"/>
        <v>150782093.40813407</v>
      </c>
      <c r="J2872" s="8">
        <f>AVERAGEIFS(I:I,A:A,A2872)</f>
        <v>175887980.58116266</v>
      </c>
      <c r="K2872" s="8">
        <f t="shared" si="133"/>
        <v>-14.273793519076538</v>
      </c>
      <c r="L2872" s="8" t="str">
        <f t="shared" si="134"/>
        <v>OK</v>
      </c>
      <c r="O2872" s="2"/>
    </row>
    <row r="2873" spans="1:15">
      <c r="A2873" s="2" t="s">
        <v>5471</v>
      </c>
      <c r="B2873" s="2" t="s">
        <v>3224</v>
      </c>
      <c r="C2873" s="2" t="s">
        <v>4191</v>
      </c>
      <c r="D2873" s="2" t="s">
        <v>4192</v>
      </c>
      <c r="E2873" s="4">
        <v>54.8</v>
      </c>
      <c r="F2873" s="2" t="s">
        <v>146</v>
      </c>
      <c r="G2873" s="2" t="s">
        <v>4644</v>
      </c>
      <c r="H2873" s="2" t="s">
        <v>5472</v>
      </c>
      <c r="I2873" s="8">
        <f t="shared" si="132"/>
        <v>178733694.97654656</v>
      </c>
      <c r="J2873" s="8">
        <f>AVERAGEIFS(I:I,A:A,A2873)</f>
        <v>175887980.58116266</v>
      </c>
      <c r="K2873" s="8">
        <f t="shared" si="133"/>
        <v>1.6179129386676649</v>
      </c>
      <c r="L2873" s="8" t="str">
        <f t="shared" si="134"/>
        <v>OK</v>
      </c>
      <c r="O2873" s="2"/>
    </row>
    <row r="2874" spans="1:15">
      <c r="A2874" s="2" t="s">
        <v>5471</v>
      </c>
      <c r="B2874" s="2" t="s">
        <v>3224</v>
      </c>
      <c r="C2874" s="2" t="s">
        <v>4191</v>
      </c>
      <c r="D2874" s="2" t="s">
        <v>4192</v>
      </c>
      <c r="E2874" s="4">
        <v>56.87</v>
      </c>
      <c r="F2874" s="2" t="s">
        <v>146</v>
      </c>
      <c r="G2874" s="2" t="s">
        <v>4644</v>
      </c>
      <c r="H2874" s="2" t="s">
        <v>5472</v>
      </c>
      <c r="I2874" s="8">
        <f t="shared" si="132"/>
        <v>185485131.99482119</v>
      </c>
      <c r="J2874" s="8">
        <f>AVERAGEIFS(I:I,A:A,A2874)</f>
        <v>175887980.58116266</v>
      </c>
      <c r="K2874" s="8">
        <f t="shared" si="133"/>
        <v>5.4563997960224375</v>
      </c>
      <c r="L2874" s="8" t="str">
        <f t="shared" si="134"/>
        <v>OK</v>
      </c>
      <c r="O2874" s="2"/>
    </row>
    <row r="2875" spans="1:15">
      <c r="A2875" s="2" t="s">
        <v>5471</v>
      </c>
      <c r="B2875" s="2" t="s">
        <v>3224</v>
      </c>
      <c r="C2875" s="2" t="s">
        <v>4191</v>
      </c>
      <c r="D2875" s="2" t="s">
        <v>4192</v>
      </c>
      <c r="E2875" s="4">
        <v>57.81</v>
      </c>
      <c r="F2875" s="2" t="s">
        <v>146</v>
      </c>
      <c r="G2875" s="2" t="s">
        <v>4644</v>
      </c>
      <c r="H2875" s="2" t="s">
        <v>5472</v>
      </c>
      <c r="I2875" s="8">
        <f t="shared" si="132"/>
        <v>188551001.94514886</v>
      </c>
      <c r="J2875" s="8">
        <f>AVERAGEIFS(I:I,A:A,A2875)</f>
        <v>175887980.58116266</v>
      </c>
      <c r="K2875" s="8">
        <f t="shared" si="133"/>
        <v>7.1994807843864583</v>
      </c>
      <c r="L2875" s="8" t="str">
        <f t="shared" si="134"/>
        <v>OK</v>
      </c>
      <c r="O2875" s="2"/>
    </row>
    <row r="2876" spans="1:15">
      <c r="A2876" s="2" t="s">
        <v>5473</v>
      </c>
      <c r="B2876" s="2" t="s">
        <v>72</v>
      </c>
      <c r="C2876" s="2" t="s">
        <v>4193</v>
      </c>
      <c r="D2876" s="2" t="s">
        <v>4194</v>
      </c>
      <c r="E2876" s="4">
        <v>32.619999999999997</v>
      </c>
      <c r="F2876" s="2" t="s">
        <v>146</v>
      </c>
      <c r="H2876" s="2" t="s">
        <v>5474</v>
      </c>
      <c r="I2876" s="8">
        <f t="shared" si="132"/>
        <v>106392210.40392241</v>
      </c>
      <c r="J2876" s="8">
        <f>AVERAGEIFS(I:I,A:A,A2876)</f>
        <v>83023105.942116648</v>
      </c>
      <c r="K2876" s="8">
        <f t="shared" si="133"/>
        <v>28.147711648006268</v>
      </c>
      <c r="L2876" s="8" t="str">
        <f t="shared" si="134"/>
        <v>OK</v>
      </c>
      <c r="O2876" s="2"/>
    </row>
    <row r="2877" spans="1:15">
      <c r="A2877" s="2" t="s">
        <v>5473</v>
      </c>
      <c r="B2877" s="2" t="s">
        <v>72</v>
      </c>
      <c r="C2877" s="2" t="s">
        <v>4193</v>
      </c>
      <c r="D2877" s="2" t="s">
        <v>4194</v>
      </c>
      <c r="E2877" s="4">
        <v>23.1</v>
      </c>
      <c r="F2877" s="2" t="s">
        <v>146</v>
      </c>
      <c r="H2877" s="2" t="s">
        <v>5474</v>
      </c>
      <c r="I2877" s="8">
        <f t="shared" si="132"/>
        <v>75342123.247412875</v>
      </c>
      <c r="J2877" s="8">
        <f>AVERAGEIFS(I:I,A:A,A2877)</f>
        <v>83023105.942116648</v>
      </c>
      <c r="K2877" s="8">
        <f t="shared" si="133"/>
        <v>-9.2516205067766588</v>
      </c>
      <c r="L2877" s="8" t="str">
        <f t="shared" si="134"/>
        <v>OK</v>
      </c>
      <c r="O2877" s="2"/>
    </row>
    <row r="2878" spans="1:15">
      <c r="A2878" s="2" t="s">
        <v>5473</v>
      </c>
      <c r="B2878" s="2" t="s">
        <v>72</v>
      </c>
      <c r="C2878" s="2" t="s">
        <v>4193</v>
      </c>
      <c r="D2878" s="2" t="s">
        <v>4194</v>
      </c>
      <c r="E2878" s="4">
        <v>24.7</v>
      </c>
      <c r="F2878" s="2" t="s">
        <v>146</v>
      </c>
      <c r="H2878" s="2" t="s">
        <v>5474</v>
      </c>
      <c r="I2878" s="8">
        <f t="shared" si="132"/>
        <v>80560625.290523723</v>
      </c>
      <c r="J2878" s="8">
        <f>AVERAGEIFS(I:I,A:A,A2878)</f>
        <v>83023105.942116648</v>
      </c>
      <c r="K2878" s="8">
        <f t="shared" si="133"/>
        <v>-2.9660184639559883</v>
      </c>
      <c r="L2878" s="8" t="str">
        <f t="shared" si="134"/>
        <v>OK</v>
      </c>
      <c r="O2878" s="2"/>
    </row>
    <row r="2879" spans="1:15">
      <c r="A2879" s="2" t="s">
        <v>5473</v>
      </c>
      <c r="B2879" s="2" t="s">
        <v>72</v>
      </c>
      <c r="C2879" s="2" t="s">
        <v>4193</v>
      </c>
      <c r="D2879" s="2" t="s">
        <v>4194</v>
      </c>
      <c r="E2879" s="4">
        <v>21.4</v>
      </c>
      <c r="F2879" s="2" t="s">
        <v>146</v>
      </c>
      <c r="H2879" s="2" t="s">
        <v>5474</v>
      </c>
      <c r="I2879" s="8">
        <f t="shared" si="132"/>
        <v>69797464.826607585</v>
      </c>
      <c r="J2879" s="8">
        <f>AVERAGEIFS(I:I,A:A,A2879)</f>
        <v>83023105.942116648</v>
      </c>
      <c r="K2879" s="8">
        <f t="shared" si="133"/>
        <v>-15.930072677273632</v>
      </c>
      <c r="L2879" s="8" t="str">
        <f t="shared" si="134"/>
        <v>OK</v>
      </c>
      <c r="O2879" s="2"/>
    </row>
    <row r="2880" spans="1:15">
      <c r="A2880" s="2" t="s">
        <v>5475</v>
      </c>
      <c r="B2880" s="2" t="s">
        <v>3296</v>
      </c>
      <c r="C2880" s="2" t="s">
        <v>4195</v>
      </c>
      <c r="D2880" s="2" t="s">
        <v>4196</v>
      </c>
      <c r="E2880" s="4">
        <v>16.7</v>
      </c>
      <c r="F2880" s="2" t="s">
        <v>146</v>
      </c>
      <c r="H2880" s="2" t="s">
        <v>5476</v>
      </c>
      <c r="I2880" s="8">
        <f t="shared" si="132"/>
        <v>54468115.074969478</v>
      </c>
      <c r="J2880" s="8">
        <f>AVERAGEIFS(I:I,A:A,A2880)</f>
        <v>51598795.111749955</v>
      </c>
      <c r="K2880" s="8">
        <f t="shared" si="133"/>
        <v>5.5608274515040579</v>
      </c>
      <c r="L2880" s="8" t="str">
        <f t="shared" si="134"/>
        <v>OK</v>
      </c>
      <c r="O2880" s="2"/>
    </row>
    <row r="2881" spans="1:15">
      <c r="A2881" s="2" t="s">
        <v>5475</v>
      </c>
      <c r="B2881" s="2" t="s">
        <v>3296</v>
      </c>
      <c r="C2881" s="2" t="s">
        <v>4195</v>
      </c>
      <c r="D2881" s="2" t="s">
        <v>4196</v>
      </c>
      <c r="E2881" s="4">
        <v>15.07</v>
      </c>
      <c r="F2881" s="2" t="s">
        <v>146</v>
      </c>
      <c r="H2881" s="2" t="s">
        <v>5476</v>
      </c>
      <c r="I2881" s="8">
        <f t="shared" si="132"/>
        <v>49151766.118550301</v>
      </c>
      <c r="J2881" s="8">
        <f>AVERAGEIFS(I:I,A:A,A2881)</f>
        <v>51598795.111749955</v>
      </c>
      <c r="K2881" s="8">
        <f t="shared" si="133"/>
        <v>-4.7424149883732891</v>
      </c>
      <c r="L2881" s="8" t="str">
        <f t="shared" si="134"/>
        <v>OK</v>
      </c>
      <c r="O2881" s="2"/>
    </row>
    <row r="2882" spans="1:15">
      <c r="A2882" s="2" t="s">
        <v>5475</v>
      </c>
      <c r="B2882" s="2" t="s">
        <v>3296</v>
      </c>
      <c r="C2882" s="2" t="s">
        <v>4195</v>
      </c>
      <c r="D2882" s="2" t="s">
        <v>4196</v>
      </c>
      <c r="E2882" s="4">
        <v>15.9221</v>
      </c>
      <c r="F2882" s="2" t="s">
        <v>146</v>
      </c>
      <c r="H2882" s="2" t="s">
        <v>5476</v>
      </c>
      <c r="I2882" s="8">
        <f t="shared" si="132"/>
        <v>51930944.612884521</v>
      </c>
      <c r="J2882" s="8">
        <f>AVERAGEIFS(I:I,A:A,A2882)</f>
        <v>51598795.111749955</v>
      </c>
      <c r="K2882" s="8">
        <f t="shared" si="133"/>
        <v>0.64371561470615291</v>
      </c>
      <c r="L2882" s="8" t="str">
        <f t="shared" si="134"/>
        <v>OK</v>
      </c>
      <c r="O2882" s="2"/>
    </row>
    <row r="2883" spans="1:15">
      <c r="A2883" s="2" t="s">
        <v>5475</v>
      </c>
      <c r="B2883" s="2" t="s">
        <v>3296</v>
      </c>
      <c r="C2883" s="2" t="s">
        <v>4195</v>
      </c>
      <c r="D2883" s="2" t="s">
        <v>4196</v>
      </c>
      <c r="E2883" s="4">
        <v>16.37</v>
      </c>
      <c r="F2883" s="2" t="s">
        <v>146</v>
      </c>
      <c r="H2883" s="2" t="s">
        <v>5476</v>
      </c>
      <c r="I2883" s="8">
        <f t="shared" ref="I2883:I2946" si="135">_xlfn.IFS(F2883="Mpc",E2883*$O$1,F2883="kpc",E2883*$S$1,F2883="pc",E2883*$W$1,F2883="Lj",E2883,E2883="",0)</f>
        <v>53391799.028577872</v>
      </c>
      <c r="J2883" s="8">
        <f>AVERAGEIFS(I:I,A:A,A2883)</f>
        <v>51598795.111749955</v>
      </c>
      <c r="K2883" s="8">
        <f t="shared" ref="K2883:K2946" si="136">(I2883/J2883-1)*100</f>
        <v>3.4748949330012824</v>
      </c>
      <c r="L2883" s="8" t="str">
        <f t="shared" ref="L2883:L2946" si="137">IF(K2883&gt;50,"Groesser50",IF(K2883&lt;-50,"Kleiner -50","OK"))</f>
        <v>OK</v>
      </c>
      <c r="O2883" s="2"/>
    </row>
    <row r="2884" spans="1:15">
      <c r="A2884" s="2" t="s">
        <v>5475</v>
      </c>
      <c r="B2884" s="2" t="s">
        <v>3296</v>
      </c>
      <c r="C2884" s="2" t="s">
        <v>4195</v>
      </c>
      <c r="D2884" s="2" t="s">
        <v>4196</v>
      </c>
      <c r="E2884" s="4">
        <v>15.9</v>
      </c>
      <c r="F2884" s="2" t="s">
        <v>146</v>
      </c>
      <c r="H2884" s="2" t="s">
        <v>5476</v>
      </c>
      <c r="I2884" s="8">
        <f t="shared" si="135"/>
        <v>51858864.053414054</v>
      </c>
      <c r="J2884" s="8">
        <f>AVERAGEIFS(I:I,A:A,A2884)</f>
        <v>51598795.111749955</v>
      </c>
      <c r="K2884" s="8">
        <f t="shared" si="136"/>
        <v>0.50402134604279336</v>
      </c>
      <c r="L2884" s="8" t="str">
        <f t="shared" si="137"/>
        <v>OK</v>
      </c>
      <c r="O2884" s="2"/>
    </row>
    <row r="2885" spans="1:15">
      <c r="A2885" s="2" t="s">
        <v>5475</v>
      </c>
      <c r="B2885" s="2" t="s">
        <v>3296</v>
      </c>
      <c r="C2885" s="2" t="s">
        <v>4195</v>
      </c>
      <c r="D2885" s="2" t="s">
        <v>4196</v>
      </c>
      <c r="E2885" s="4">
        <v>16.670000000000002</v>
      </c>
      <c r="F2885" s="2" t="s">
        <v>146</v>
      </c>
      <c r="H2885" s="2" t="s">
        <v>5476</v>
      </c>
      <c r="I2885" s="8">
        <f t="shared" si="135"/>
        <v>54370268.161661156</v>
      </c>
      <c r="J2885" s="8">
        <f>AVERAGEIFS(I:I,A:A,A2885)</f>
        <v>51598795.111749955</v>
      </c>
      <c r="K2885" s="8">
        <f t="shared" si="136"/>
        <v>5.3711972225492621</v>
      </c>
      <c r="L2885" s="8" t="str">
        <f t="shared" si="137"/>
        <v>OK</v>
      </c>
      <c r="O2885" s="2"/>
    </row>
    <row r="2886" spans="1:15">
      <c r="A2886" s="2" t="s">
        <v>5475</v>
      </c>
      <c r="B2886" s="2" t="s">
        <v>3296</v>
      </c>
      <c r="C2886" s="2" t="s">
        <v>4195</v>
      </c>
      <c r="D2886" s="2" t="s">
        <v>4196</v>
      </c>
      <c r="E2886" s="4">
        <v>15</v>
      </c>
      <c r="F2886" s="2" t="s">
        <v>146</v>
      </c>
      <c r="H2886" s="2" t="s">
        <v>5476</v>
      </c>
      <c r="I2886" s="8">
        <f t="shared" si="135"/>
        <v>48923456.654164203</v>
      </c>
      <c r="J2886" s="8">
        <f>AVERAGEIFS(I:I,A:A,A2886)</f>
        <v>51598795.111749955</v>
      </c>
      <c r="K2886" s="8">
        <f t="shared" si="136"/>
        <v>-5.1848855226011459</v>
      </c>
      <c r="L2886" s="8" t="str">
        <f t="shared" si="137"/>
        <v>OK</v>
      </c>
      <c r="O2886" s="2"/>
    </row>
    <row r="2887" spans="1:15">
      <c r="A2887" s="2" t="s">
        <v>5475</v>
      </c>
      <c r="B2887" s="2" t="s">
        <v>3296</v>
      </c>
      <c r="C2887" s="2" t="s">
        <v>4195</v>
      </c>
      <c r="D2887" s="2" t="s">
        <v>4196</v>
      </c>
      <c r="E2887" s="4">
        <v>14.93</v>
      </c>
      <c r="F2887" s="2" t="s">
        <v>146</v>
      </c>
      <c r="H2887" s="2" t="s">
        <v>5476</v>
      </c>
      <c r="I2887" s="8">
        <f t="shared" si="135"/>
        <v>48695147.189778104</v>
      </c>
      <c r="J2887" s="8">
        <f>AVERAGEIFS(I:I,A:A,A2887)</f>
        <v>51598795.111749955</v>
      </c>
      <c r="K2887" s="8">
        <f t="shared" si="136"/>
        <v>-5.6273560568290026</v>
      </c>
      <c r="L2887" s="8" t="str">
        <f t="shared" si="137"/>
        <v>OK</v>
      </c>
      <c r="O2887" s="2"/>
    </row>
    <row r="2888" spans="1:15">
      <c r="A2888" s="2" t="s">
        <v>5477</v>
      </c>
      <c r="B2888" s="2" t="s">
        <v>3296</v>
      </c>
      <c r="C2888" s="2" t="s">
        <v>4197</v>
      </c>
      <c r="D2888" s="2" t="s">
        <v>4198</v>
      </c>
      <c r="E2888" s="4">
        <v>28.2</v>
      </c>
      <c r="F2888" s="2" t="s">
        <v>146</v>
      </c>
      <c r="H2888" s="2" t="s">
        <v>5478</v>
      </c>
      <c r="I2888" s="8">
        <f t="shared" si="135"/>
        <v>91976098.509828702</v>
      </c>
      <c r="J2888" s="8">
        <f>AVERAGEIFS(I:I,A:A,A2888)</f>
        <v>75921376.974198177</v>
      </c>
      <c r="K2888" s="8">
        <f t="shared" si="136"/>
        <v>21.146509949479331</v>
      </c>
      <c r="L2888" s="8" t="str">
        <f t="shared" si="137"/>
        <v>OK</v>
      </c>
      <c r="O2888" s="2"/>
    </row>
    <row r="2889" spans="1:15">
      <c r="A2889" s="2" t="s">
        <v>5477</v>
      </c>
      <c r="B2889" s="2" t="s">
        <v>3296</v>
      </c>
      <c r="C2889" s="2" t="s">
        <v>4197</v>
      </c>
      <c r="D2889" s="2" t="s">
        <v>4198</v>
      </c>
      <c r="E2889" s="4">
        <v>20.99</v>
      </c>
      <c r="F2889" s="2" t="s">
        <v>146</v>
      </c>
      <c r="H2889" s="2" t="s">
        <v>5478</v>
      </c>
      <c r="I2889" s="8">
        <f t="shared" si="135"/>
        <v>68460223.678060442</v>
      </c>
      <c r="J2889" s="8">
        <f>AVERAGEIFS(I:I,A:A,A2889)</f>
        <v>75921376.974198177</v>
      </c>
      <c r="K2889" s="8">
        <f t="shared" si="136"/>
        <v>-9.8274736227102473</v>
      </c>
      <c r="L2889" s="8" t="str">
        <f t="shared" si="137"/>
        <v>OK</v>
      </c>
      <c r="O2889" s="2"/>
    </row>
    <row r="2890" spans="1:15">
      <c r="A2890" s="2" t="s">
        <v>5477</v>
      </c>
      <c r="B2890" s="2" t="s">
        <v>3296</v>
      </c>
      <c r="C2890" s="2" t="s">
        <v>4197</v>
      </c>
      <c r="D2890" s="2" t="s">
        <v>4198</v>
      </c>
      <c r="E2890" s="4">
        <v>19.4984</v>
      </c>
      <c r="F2890" s="2" t="s">
        <v>146</v>
      </c>
      <c r="H2890" s="2" t="s">
        <v>5478</v>
      </c>
      <c r="I2890" s="8">
        <f t="shared" si="135"/>
        <v>63595275.148370355</v>
      </c>
      <c r="J2890" s="8">
        <f>AVERAGEIFS(I:I,A:A,A2890)</f>
        <v>75921376.974198177</v>
      </c>
      <c r="K2890" s="8">
        <f t="shared" si="136"/>
        <v>-16.235350723442277</v>
      </c>
      <c r="L2890" s="8" t="str">
        <f t="shared" si="137"/>
        <v>OK</v>
      </c>
      <c r="O2890" s="2"/>
    </row>
    <row r="2891" spans="1:15">
      <c r="A2891" s="2" t="s">
        <v>5477</v>
      </c>
      <c r="B2891" s="2" t="s">
        <v>3296</v>
      </c>
      <c r="C2891" s="2" t="s">
        <v>4197</v>
      </c>
      <c r="D2891" s="2" t="s">
        <v>4198</v>
      </c>
      <c r="E2891" s="4">
        <v>24.77</v>
      </c>
      <c r="F2891" s="2" t="s">
        <v>146</v>
      </c>
      <c r="H2891" s="2" t="s">
        <v>5478</v>
      </c>
      <c r="I2891" s="8">
        <f t="shared" si="135"/>
        <v>80788934.754909813</v>
      </c>
      <c r="J2891" s="8">
        <f>AVERAGEIFS(I:I,A:A,A2891)</f>
        <v>75921376.974198177</v>
      </c>
      <c r="K2891" s="8">
        <f t="shared" si="136"/>
        <v>6.4113138811561221</v>
      </c>
      <c r="L2891" s="8" t="str">
        <f t="shared" si="137"/>
        <v>OK</v>
      </c>
      <c r="O2891" s="2"/>
    </row>
    <row r="2892" spans="1:15">
      <c r="A2892" s="2" t="s">
        <v>5477</v>
      </c>
      <c r="B2892" s="2" t="s">
        <v>3296</v>
      </c>
      <c r="C2892" s="2" t="s">
        <v>4197</v>
      </c>
      <c r="D2892" s="2" t="s">
        <v>4198</v>
      </c>
      <c r="E2892" s="4">
        <v>28.18</v>
      </c>
      <c r="F2892" s="2" t="s">
        <v>146</v>
      </c>
      <c r="H2892" s="2" t="s">
        <v>5478</v>
      </c>
      <c r="I2892" s="8">
        <f t="shared" si="135"/>
        <v>91910867.23428981</v>
      </c>
      <c r="J2892" s="8">
        <f>AVERAGEIFS(I:I,A:A,A2892)</f>
        <v>75921376.974198177</v>
      </c>
      <c r="K2892" s="8">
        <f t="shared" si="136"/>
        <v>21.060590438876847</v>
      </c>
      <c r="L2892" s="8" t="str">
        <f t="shared" si="137"/>
        <v>OK</v>
      </c>
      <c r="O2892" s="2"/>
    </row>
    <row r="2893" spans="1:15">
      <c r="A2893" s="2" t="s">
        <v>5477</v>
      </c>
      <c r="B2893" s="2" t="s">
        <v>3296</v>
      </c>
      <c r="C2893" s="2" t="s">
        <v>4197</v>
      </c>
      <c r="D2893" s="2" t="s">
        <v>4198</v>
      </c>
      <c r="E2893" s="4">
        <v>23.7</v>
      </c>
      <c r="F2893" s="2" t="s">
        <v>146</v>
      </c>
      <c r="H2893" s="2" t="s">
        <v>5478</v>
      </c>
      <c r="I2893" s="8">
        <f t="shared" si="135"/>
        <v>77299061.513579443</v>
      </c>
      <c r="J2893" s="8">
        <f>AVERAGEIFS(I:I,A:A,A2893)</f>
        <v>75921376.974198177</v>
      </c>
      <c r="K2893" s="8">
        <f t="shared" si="136"/>
        <v>1.8146200639241217</v>
      </c>
      <c r="L2893" s="8" t="str">
        <f t="shared" si="137"/>
        <v>OK</v>
      </c>
      <c r="O2893" s="2"/>
    </row>
    <row r="2894" spans="1:15">
      <c r="A2894" s="2" t="s">
        <v>5477</v>
      </c>
      <c r="B2894" s="2" t="s">
        <v>3296</v>
      </c>
      <c r="C2894" s="2" t="s">
        <v>4197</v>
      </c>
      <c r="D2894" s="2" t="s">
        <v>4198</v>
      </c>
      <c r="E2894" s="4">
        <v>24.1</v>
      </c>
      <c r="F2894" s="2" t="s">
        <v>146</v>
      </c>
      <c r="H2894" s="2" t="s">
        <v>5478</v>
      </c>
      <c r="I2894" s="8">
        <f t="shared" si="135"/>
        <v>78603687.024357155</v>
      </c>
      <c r="J2894" s="8">
        <f>AVERAGEIFS(I:I,A:A,A2894)</f>
        <v>75921376.974198177</v>
      </c>
      <c r="K2894" s="8">
        <f t="shared" si="136"/>
        <v>3.5330102759734805</v>
      </c>
      <c r="L2894" s="8" t="str">
        <f t="shared" si="137"/>
        <v>OK</v>
      </c>
      <c r="O2894" s="2"/>
    </row>
    <row r="2895" spans="1:15">
      <c r="A2895" s="2" t="s">
        <v>5477</v>
      </c>
      <c r="B2895" s="2" t="s">
        <v>3296</v>
      </c>
      <c r="C2895" s="2" t="s">
        <v>4197</v>
      </c>
      <c r="D2895" s="2" t="s">
        <v>4198</v>
      </c>
      <c r="E2895" s="4">
        <v>19</v>
      </c>
      <c r="F2895" s="2" t="s">
        <v>146</v>
      </c>
      <c r="H2895" s="2" t="s">
        <v>5478</v>
      </c>
      <c r="I2895" s="8">
        <f t="shared" si="135"/>
        <v>61969711.761941321</v>
      </c>
      <c r="J2895" s="8">
        <f>AVERAGEIFS(I:I,A:A,A2895)</f>
        <v>75921376.974198177</v>
      </c>
      <c r="K2895" s="8">
        <f t="shared" si="136"/>
        <v>-18.376464927655778</v>
      </c>
      <c r="L2895" s="8" t="str">
        <f t="shared" si="137"/>
        <v>OK</v>
      </c>
      <c r="O2895" s="2"/>
    </row>
    <row r="2896" spans="1:15">
      <c r="A2896" s="2" t="s">
        <v>5477</v>
      </c>
      <c r="B2896" s="2" t="s">
        <v>3296</v>
      </c>
      <c r="C2896" s="2" t="s">
        <v>4197</v>
      </c>
      <c r="D2896" s="2" t="s">
        <v>4198</v>
      </c>
      <c r="E2896" s="4">
        <v>21.06</v>
      </c>
      <c r="F2896" s="2" t="s">
        <v>146</v>
      </c>
      <c r="H2896" s="2" t="s">
        <v>5478</v>
      </c>
      <c r="I2896" s="8">
        <f t="shared" si="135"/>
        <v>68688533.142446533</v>
      </c>
      <c r="J2896" s="8">
        <f>AVERAGEIFS(I:I,A:A,A2896)</f>
        <v>75921376.974198177</v>
      </c>
      <c r="K2896" s="8">
        <f t="shared" si="136"/>
        <v>-9.5267553356016226</v>
      </c>
      <c r="L2896" s="8" t="str">
        <f t="shared" si="137"/>
        <v>OK</v>
      </c>
      <c r="O2896" s="2"/>
    </row>
    <row r="2897" spans="1:15">
      <c r="A2897" s="2" t="s">
        <v>5479</v>
      </c>
      <c r="B2897" s="2" t="s">
        <v>3296</v>
      </c>
      <c r="C2897" s="2" t="s">
        <v>4199</v>
      </c>
      <c r="D2897" s="2" t="s">
        <v>4200</v>
      </c>
      <c r="E2897" s="4">
        <v>22.2</v>
      </c>
      <c r="F2897" s="2" t="s">
        <v>146</v>
      </c>
      <c r="H2897" s="2" t="s">
        <v>5480</v>
      </c>
      <c r="I2897" s="8">
        <f t="shared" si="135"/>
        <v>72406715.848163024</v>
      </c>
      <c r="J2897" s="8">
        <f>AVERAGEIFS(I:I,A:A,A2897)</f>
        <v>73548263.170093507</v>
      </c>
      <c r="K2897" s="8">
        <f t="shared" si="136"/>
        <v>-1.5521064301551868</v>
      </c>
      <c r="L2897" s="8" t="str">
        <f t="shared" si="137"/>
        <v>OK</v>
      </c>
      <c r="O2897" s="2"/>
    </row>
    <row r="2898" spans="1:15">
      <c r="A2898" s="2" t="s">
        <v>5479</v>
      </c>
      <c r="B2898" s="2" t="s">
        <v>3296</v>
      </c>
      <c r="C2898" s="2" t="s">
        <v>4199</v>
      </c>
      <c r="D2898" s="2" t="s">
        <v>4200</v>
      </c>
      <c r="E2898" s="4">
        <v>22.9</v>
      </c>
      <c r="F2898" s="2" t="s">
        <v>146</v>
      </c>
      <c r="H2898" s="2" t="s">
        <v>5480</v>
      </c>
      <c r="I2898" s="8">
        <f t="shared" si="135"/>
        <v>74689810.492024004</v>
      </c>
      <c r="J2898" s="8">
        <f>AVERAGEIFS(I:I,A:A,A2898)</f>
        <v>73548263.170093507</v>
      </c>
      <c r="K2898" s="8">
        <f t="shared" si="136"/>
        <v>1.5521064301552201</v>
      </c>
      <c r="L2898" s="8" t="str">
        <f t="shared" si="137"/>
        <v>OK</v>
      </c>
      <c r="O2898" s="2"/>
    </row>
    <row r="2899" spans="1:15">
      <c r="A2899" s="2" t="s">
        <v>5481</v>
      </c>
      <c r="B2899" s="2" t="s">
        <v>3296</v>
      </c>
      <c r="C2899" s="2" t="s">
        <v>4201</v>
      </c>
      <c r="D2899" s="2" t="s">
        <v>5482</v>
      </c>
      <c r="E2899" s="4">
        <v>22.2</v>
      </c>
      <c r="F2899" s="2" t="s">
        <v>146</v>
      </c>
      <c r="G2899" s="2" t="s">
        <v>5483</v>
      </c>
      <c r="H2899" s="2" t="s">
        <v>5484</v>
      </c>
      <c r="I2899" s="8">
        <f t="shared" si="135"/>
        <v>72406715.848163024</v>
      </c>
      <c r="J2899" s="8">
        <f>AVERAGEIFS(I:I,A:A,A2899)</f>
        <v>91808209.514410481</v>
      </c>
      <c r="K2899" s="8">
        <f t="shared" si="136"/>
        <v>-21.132634836105957</v>
      </c>
      <c r="L2899" s="8" t="str">
        <f t="shared" si="137"/>
        <v>OK</v>
      </c>
      <c r="O2899" s="2"/>
    </row>
    <row r="2900" spans="1:15">
      <c r="A2900" s="2" t="s">
        <v>5481</v>
      </c>
      <c r="B2900" s="2" t="s">
        <v>3296</v>
      </c>
      <c r="C2900" s="2" t="s">
        <v>4201</v>
      </c>
      <c r="D2900" s="2" t="s">
        <v>5482</v>
      </c>
      <c r="E2900" s="4">
        <v>56.234099999999998</v>
      </c>
      <c r="F2900" s="2" t="s">
        <v>146</v>
      </c>
      <c r="G2900" s="2" t="s">
        <v>5483</v>
      </c>
      <c r="H2900" s="2" t="s">
        <v>5484</v>
      </c>
      <c r="I2900" s="8">
        <f t="shared" si="135"/>
        <v>183411103.58906233</v>
      </c>
      <c r="J2900" s="8">
        <f>AVERAGEIFS(I:I,A:A,A2900)</f>
        <v>91808209.514410481</v>
      </c>
      <c r="K2900" s="8">
        <f t="shared" si="136"/>
        <v>99.77636483616817</v>
      </c>
      <c r="L2900" s="8" t="str">
        <f t="shared" si="137"/>
        <v>Groesser50</v>
      </c>
      <c r="O2900" s="2"/>
    </row>
    <row r="2901" spans="1:15">
      <c r="A2901" s="2" t="s">
        <v>5481</v>
      </c>
      <c r="B2901" s="2" t="s">
        <v>3296</v>
      </c>
      <c r="C2901" s="2" t="s">
        <v>4201</v>
      </c>
      <c r="D2901" s="2" t="s">
        <v>5482</v>
      </c>
      <c r="E2901" s="4">
        <v>19.3</v>
      </c>
      <c r="F2901" s="2" t="s">
        <v>146</v>
      </c>
      <c r="G2901" s="2" t="s">
        <v>5483</v>
      </c>
      <c r="H2901" s="2" t="s">
        <v>5484</v>
      </c>
      <c r="I2901" s="8">
        <f t="shared" si="135"/>
        <v>62948180.895024613</v>
      </c>
      <c r="J2901" s="8">
        <f>AVERAGEIFS(I:I,A:A,A2901)</f>
        <v>91808209.514410481</v>
      </c>
      <c r="K2901" s="8">
        <f t="shared" si="136"/>
        <v>-31.435128483641673</v>
      </c>
      <c r="L2901" s="8" t="str">
        <f t="shared" si="137"/>
        <v>OK</v>
      </c>
      <c r="O2901" s="2"/>
    </row>
    <row r="2902" spans="1:15">
      <c r="A2902" s="2" t="s">
        <v>5481</v>
      </c>
      <c r="B2902" s="2" t="s">
        <v>3296</v>
      </c>
      <c r="C2902" s="2" t="s">
        <v>4201</v>
      </c>
      <c r="D2902" s="2" t="s">
        <v>5482</v>
      </c>
      <c r="E2902" s="4">
        <v>14.86</v>
      </c>
      <c r="F2902" s="2" t="s">
        <v>146</v>
      </c>
      <c r="G2902" s="2" t="s">
        <v>5483</v>
      </c>
      <c r="H2902" s="2" t="s">
        <v>5484</v>
      </c>
      <c r="I2902" s="8">
        <f t="shared" si="135"/>
        <v>48466837.725391999</v>
      </c>
      <c r="J2902" s="8">
        <f>AVERAGEIFS(I:I,A:A,A2902)</f>
        <v>91808209.514410481</v>
      </c>
      <c r="K2902" s="8">
        <f t="shared" si="136"/>
        <v>-47.208601516420487</v>
      </c>
      <c r="L2902" s="8" t="str">
        <f t="shared" si="137"/>
        <v>OK</v>
      </c>
      <c r="O2902" s="2"/>
    </row>
    <row r="2903" spans="1:15">
      <c r="A2903" s="2" t="s">
        <v>5485</v>
      </c>
      <c r="B2903" s="2" t="s">
        <v>3296</v>
      </c>
      <c r="C2903" s="2" t="s">
        <v>4202</v>
      </c>
      <c r="D2903" s="2" t="s">
        <v>4203</v>
      </c>
      <c r="E2903" s="4">
        <v>22.2</v>
      </c>
      <c r="F2903" s="2" t="s">
        <v>146</v>
      </c>
      <c r="H2903" s="2" t="s">
        <v>5486</v>
      </c>
      <c r="I2903" s="8">
        <f t="shared" si="135"/>
        <v>72406715.848163024</v>
      </c>
      <c r="J2903" s="8">
        <f>AVERAGEIFS(I:I,A:A,A2903)</f>
        <v>55490887.116022922</v>
      </c>
      <c r="K2903" s="8">
        <f t="shared" si="136"/>
        <v>30.483976038753347</v>
      </c>
      <c r="L2903" s="8" t="str">
        <f t="shared" si="137"/>
        <v>OK</v>
      </c>
      <c r="O2903" s="2"/>
    </row>
    <row r="2904" spans="1:15">
      <c r="A2904" s="2" t="s">
        <v>5485</v>
      </c>
      <c r="B2904" s="2" t="s">
        <v>3296</v>
      </c>
      <c r="C2904" s="2" t="s">
        <v>4202</v>
      </c>
      <c r="D2904" s="2" t="s">
        <v>4203</v>
      </c>
      <c r="E2904" s="4">
        <v>15</v>
      </c>
      <c r="F2904" s="2" t="s">
        <v>146</v>
      </c>
      <c r="H2904" s="2" t="s">
        <v>5486</v>
      </c>
      <c r="I2904" s="8">
        <f t="shared" si="135"/>
        <v>48923456.654164203</v>
      </c>
      <c r="J2904" s="8">
        <f>AVERAGEIFS(I:I,A:A,A2904)</f>
        <v>55490887.116022922</v>
      </c>
      <c r="K2904" s="8">
        <f t="shared" si="136"/>
        <v>-11.83515132516666</v>
      </c>
      <c r="L2904" s="8" t="str">
        <f t="shared" si="137"/>
        <v>OK</v>
      </c>
      <c r="O2904" s="2"/>
    </row>
    <row r="2905" spans="1:15">
      <c r="A2905" s="2" t="s">
        <v>5485</v>
      </c>
      <c r="B2905" s="2" t="s">
        <v>3296</v>
      </c>
      <c r="C2905" s="2" t="s">
        <v>4202</v>
      </c>
      <c r="D2905" s="2" t="s">
        <v>4203</v>
      </c>
      <c r="E2905" s="4">
        <v>15.631500000000001</v>
      </c>
      <c r="F2905" s="2" t="s">
        <v>146</v>
      </c>
      <c r="H2905" s="2" t="s">
        <v>5486</v>
      </c>
      <c r="I2905" s="8">
        <f t="shared" si="135"/>
        <v>50983134.179304518</v>
      </c>
      <c r="J2905" s="8">
        <f>AVERAGEIFS(I:I,A:A,A2905)</f>
        <v>55490887.116022922</v>
      </c>
      <c r="K2905" s="8">
        <f t="shared" si="136"/>
        <v>-8.1234111959561659</v>
      </c>
      <c r="L2905" s="8" t="str">
        <f t="shared" si="137"/>
        <v>OK</v>
      </c>
      <c r="O2905" s="2"/>
    </row>
    <row r="2906" spans="1:15">
      <c r="A2906" s="2" t="s">
        <v>5485</v>
      </c>
      <c r="B2906" s="2" t="s">
        <v>3296</v>
      </c>
      <c r="C2906" s="2" t="s">
        <v>4202</v>
      </c>
      <c r="D2906" s="2" t="s">
        <v>4203</v>
      </c>
      <c r="E2906" s="4">
        <v>13.61</v>
      </c>
      <c r="F2906" s="2" t="s">
        <v>146</v>
      </c>
      <c r="H2906" s="2" t="s">
        <v>5486</v>
      </c>
      <c r="I2906" s="8">
        <f t="shared" si="135"/>
        <v>44389883.004211649</v>
      </c>
      <c r="J2906" s="8">
        <f>AVERAGEIFS(I:I,A:A,A2906)</f>
        <v>55490887.116022922</v>
      </c>
      <c r="K2906" s="8">
        <f t="shared" si="136"/>
        <v>-20.005093969034547</v>
      </c>
      <c r="L2906" s="8" t="str">
        <f t="shared" si="137"/>
        <v>OK</v>
      </c>
      <c r="O2906" s="2"/>
    </row>
    <row r="2907" spans="1:15">
      <c r="A2907" s="2" t="s">
        <v>5485</v>
      </c>
      <c r="B2907" s="2" t="s">
        <v>3296</v>
      </c>
      <c r="C2907" s="2" t="s">
        <v>4202</v>
      </c>
      <c r="D2907" s="2" t="s">
        <v>4203</v>
      </c>
      <c r="E2907" s="4">
        <v>18.3</v>
      </c>
      <c r="F2907" s="2" t="s">
        <v>146</v>
      </c>
      <c r="H2907" s="2" t="s">
        <v>5486</v>
      </c>
      <c r="I2907" s="8">
        <f t="shared" si="135"/>
        <v>59686617.118080325</v>
      </c>
      <c r="J2907" s="8">
        <f>AVERAGEIFS(I:I,A:A,A2907)</f>
        <v>55490887.116022922</v>
      </c>
      <c r="K2907" s="8">
        <f t="shared" si="136"/>
        <v>7.5611153832966682</v>
      </c>
      <c r="L2907" s="8" t="str">
        <f t="shared" si="137"/>
        <v>OK</v>
      </c>
      <c r="O2907" s="2"/>
    </row>
    <row r="2908" spans="1:15">
      <c r="A2908" s="2" t="s">
        <v>5485</v>
      </c>
      <c r="B2908" s="2" t="s">
        <v>3296</v>
      </c>
      <c r="C2908" s="2" t="s">
        <v>4202</v>
      </c>
      <c r="D2908" s="2" t="s">
        <v>4203</v>
      </c>
      <c r="E2908" s="4">
        <v>17.34</v>
      </c>
      <c r="F2908" s="2" t="s">
        <v>146</v>
      </c>
      <c r="H2908" s="2" t="s">
        <v>5486</v>
      </c>
      <c r="I2908" s="8">
        <f t="shared" si="135"/>
        <v>56555515.892213814</v>
      </c>
      <c r="J2908" s="8">
        <f>AVERAGEIFS(I:I,A:A,A2908)</f>
        <v>55490887.116022922</v>
      </c>
      <c r="K2908" s="8">
        <f t="shared" si="136"/>
        <v>1.9185650681073474</v>
      </c>
      <c r="L2908" s="8" t="str">
        <f t="shared" si="137"/>
        <v>OK</v>
      </c>
      <c r="O2908" s="2"/>
    </row>
    <row r="2909" spans="1:15">
      <c r="A2909" s="2" t="s">
        <v>5487</v>
      </c>
      <c r="B2909" s="2" t="s">
        <v>163</v>
      </c>
      <c r="C2909" s="2" t="s">
        <v>4204</v>
      </c>
      <c r="D2909" s="2" t="s">
        <v>4205</v>
      </c>
      <c r="E2909" s="4">
        <v>20.9</v>
      </c>
      <c r="F2909" s="2" t="s">
        <v>146</v>
      </c>
      <c r="H2909" s="2" t="s">
        <v>5488</v>
      </c>
      <c r="I2909" s="8">
        <f t="shared" si="135"/>
        <v>68166682.938135445</v>
      </c>
      <c r="J2909" s="8">
        <f>AVERAGEIFS(I:I,A:A,A2909)</f>
        <v>62605716.698445447</v>
      </c>
      <c r="K2909" s="8">
        <f t="shared" si="136"/>
        <v>8.8825214899713512</v>
      </c>
      <c r="L2909" s="8" t="str">
        <f t="shared" si="137"/>
        <v>OK</v>
      </c>
      <c r="O2909" s="2"/>
    </row>
    <row r="2910" spans="1:15">
      <c r="A2910" s="2" t="s">
        <v>5487</v>
      </c>
      <c r="B2910" s="2" t="s">
        <v>163</v>
      </c>
      <c r="C2910" s="2" t="s">
        <v>4204</v>
      </c>
      <c r="D2910" s="2" t="s">
        <v>4205</v>
      </c>
      <c r="E2910" s="4">
        <v>19.14</v>
      </c>
      <c r="F2910" s="2" t="s">
        <v>146</v>
      </c>
      <c r="H2910" s="2" t="s">
        <v>5488</v>
      </c>
      <c r="I2910" s="8">
        <f t="shared" si="135"/>
        <v>62426330.690713525</v>
      </c>
      <c r="J2910" s="8">
        <f>AVERAGEIFS(I:I,A:A,A2910)</f>
        <v>62605716.698445447</v>
      </c>
      <c r="K2910" s="8">
        <f t="shared" si="136"/>
        <v>-0.2865329512893755</v>
      </c>
      <c r="L2910" s="8" t="str">
        <f t="shared" si="137"/>
        <v>OK</v>
      </c>
      <c r="O2910" s="2"/>
    </row>
    <row r="2911" spans="1:15">
      <c r="A2911" s="2" t="s">
        <v>5487</v>
      </c>
      <c r="B2911" s="2" t="s">
        <v>163</v>
      </c>
      <c r="C2911" s="2" t="s">
        <v>4204</v>
      </c>
      <c r="D2911" s="2" t="s">
        <v>4205</v>
      </c>
      <c r="E2911" s="4">
        <v>20.61</v>
      </c>
      <c r="F2911" s="2" t="s">
        <v>146</v>
      </c>
      <c r="H2911" s="2" t="s">
        <v>5488</v>
      </c>
      <c r="I2911" s="8">
        <f t="shared" si="135"/>
        <v>67220829.442821607</v>
      </c>
      <c r="J2911" s="8">
        <f>AVERAGEIFS(I:I,A:A,A2911)</f>
        <v>62605716.698445447</v>
      </c>
      <c r="K2911" s="8">
        <f t="shared" si="136"/>
        <v>7.3717113831727188</v>
      </c>
      <c r="L2911" s="8" t="str">
        <f t="shared" si="137"/>
        <v>OK</v>
      </c>
      <c r="O2911" s="2"/>
    </row>
    <row r="2912" spans="1:15">
      <c r="A2912" s="2" t="s">
        <v>5487</v>
      </c>
      <c r="B2912" s="2" t="s">
        <v>163</v>
      </c>
      <c r="C2912" s="2" t="s">
        <v>4204</v>
      </c>
      <c r="D2912" s="2" t="s">
        <v>4205</v>
      </c>
      <c r="E2912" s="4">
        <v>20.3</v>
      </c>
      <c r="F2912" s="2" t="s">
        <v>146</v>
      </c>
      <c r="H2912" s="2" t="s">
        <v>5488</v>
      </c>
      <c r="I2912" s="8">
        <f t="shared" si="135"/>
        <v>66209744.671968892</v>
      </c>
      <c r="J2912" s="8">
        <f>AVERAGEIFS(I:I,A:A,A2912)</f>
        <v>62605716.698445447</v>
      </c>
      <c r="K2912" s="8">
        <f t="shared" si="136"/>
        <v>5.7567074759052206</v>
      </c>
      <c r="L2912" s="8" t="str">
        <f t="shared" si="137"/>
        <v>OK</v>
      </c>
      <c r="O2912" s="2"/>
    </row>
    <row r="2913" spans="1:15">
      <c r="A2913" s="2" t="s">
        <v>5487</v>
      </c>
      <c r="B2913" s="2" t="s">
        <v>163</v>
      </c>
      <c r="C2913" s="2" t="s">
        <v>4204</v>
      </c>
      <c r="D2913" s="2" t="s">
        <v>4205</v>
      </c>
      <c r="E2913" s="4">
        <v>20.99</v>
      </c>
      <c r="F2913" s="2" t="s">
        <v>146</v>
      </c>
      <c r="H2913" s="2" t="s">
        <v>5488</v>
      </c>
      <c r="I2913" s="8">
        <f t="shared" si="135"/>
        <v>68460223.678060442</v>
      </c>
      <c r="J2913" s="8">
        <f>AVERAGEIFS(I:I,A:A,A2913)</f>
        <v>62605716.698445447</v>
      </c>
      <c r="K2913" s="8">
        <f t="shared" si="136"/>
        <v>9.3513935920813029</v>
      </c>
      <c r="L2913" s="8" t="str">
        <f t="shared" si="137"/>
        <v>OK</v>
      </c>
      <c r="O2913" s="2"/>
    </row>
    <row r="2914" spans="1:15">
      <c r="A2914" s="2" t="s">
        <v>5487</v>
      </c>
      <c r="B2914" s="2" t="s">
        <v>163</v>
      </c>
      <c r="C2914" s="2" t="s">
        <v>4204</v>
      </c>
      <c r="D2914" s="2" t="s">
        <v>4205</v>
      </c>
      <c r="E2914" s="4">
        <v>13.23</v>
      </c>
      <c r="F2914" s="2" t="s">
        <v>146</v>
      </c>
      <c r="H2914" s="2" t="s">
        <v>5488</v>
      </c>
      <c r="I2914" s="8">
        <f t="shared" si="135"/>
        <v>43150488.768972829</v>
      </c>
      <c r="J2914" s="8">
        <f>AVERAGEIFS(I:I,A:A,A2914)</f>
        <v>62605716.698445447</v>
      </c>
      <c r="K2914" s="8">
        <f t="shared" si="136"/>
        <v>-31.075800989841085</v>
      </c>
      <c r="L2914" s="8" t="str">
        <f t="shared" si="137"/>
        <v>OK</v>
      </c>
      <c r="O2914" s="2"/>
    </row>
    <row r="2915" spans="1:15">
      <c r="A2915" s="2" t="s">
        <v>5489</v>
      </c>
      <c r="B2915" s="2" t="s">
        <v>163</v>
      </c>
      <c r="C2915" s="2" t="s">
        <v>4206</v>
      </c>
      <c r="D2915" s="2" t="s">
        <v>4207</v>
      </c>
      <c r="E2915" s="4">
        <v>19.86</v>
      </c>
      <c r="F2915" s="2" t="s">
        <v>146</v>
      </c>
      <c r="H2915" s="2" t="s">
        <v>5490</v>
      </c>
      <c r="I2915" s="8">
        <f t="shared" si="135"/>
        <v>64774656.610113405</v>
      </c>
      <c r="J2915" s="8">
        <f>AVERAGEIFS(I:I,A:A,A2915)</f>
        <v>72930160.594765052</v>
      </c>
      <c r="K2915" s="8">
        <f t="shared" si="136"/>
        <v>-11.182621727610798</v>
      </c>
      <c r="L2915" s="8" t="str">
        <f t="shared" si="137"/>
        <v>OK</v>
      </c>
      <c r="O2915" s="2"/>
    </row>
    <row r="2916" spans="1:15">
      <c r="A2916" s="2" t="s">
        <v>5489</v>
      </c>
      <c r="B2916" s="2" t="s">
        <v>163</v>
      </c>
      <c r="C2916" s="2" t="s">
        <v>4206</v>
      </c>
      <c r="D2916" s="2" t="s">
        <v>4207</v>
      </c>
      <c r="E2916" s="4">
        <v>22.5944</v>
      </c>
      <c r="F2916" s="2" t="s">
        <v>146</v>
      </c>
      <c r="H2916" s="2" t="s">
        <v>5490</v>
      </c>
      <c r="I2916" s="8">
        <f t="shared" si="135"/>
        <v>73693076.601789847</v>
      </c>
      <c r="J2916" s="8">
        <f>AVERAGEIFS(I:I,A:A,A2916)</f>
        <v>72930160.594765052</v>
      </c>
      <c r="K2916" s="8">
        <f t="shared" si="136"/>
        <v>1.0460912204265149</v>
      </c>
      <c r="L2916" s="8" t="str">
        <f t="shared" si="137"/>
        <v>OK</v>
      </c>
      <c r="O2916" s="2"/>
    </row>
    <row r="2917" spans="1:15">
      <c r="A2917" s="2" t="s">
        <v>5489</v>
      </c>
      <c r="B2917" s="2" t="s">
        <v>163</v>
      </c>
      <c r="C2917" s="2" t="s">
        <v>4206</v>
      </c>
      <c r="D2917" s="2" t="s">
        <v>4207</v>
      </c>
      <c r="E2917" s="4">
        <v>20.99</v>
      </c>
      <c r="F2917" s="2" t="s">
        <v>146</v>
      </c>
      <c r="H2917" s="2" t="s">
        <v>5490</v>
      </c>
      <c r="I2917" s="8">
        <f t="shared" si="135"/>
        <v>68460223.678060442</v>
      </c>
      <c r="J2917" s="8">
        <f>AVERAGEIFS(I:I,A:A,A2917)</f>
        <v>72930160.594765052</v>
      </c>
      <c r="K2917" s="8">
        <f t="shared" si="136"/>
        <v>-6.1290649578323642</v>
      </c>
      <c r="L2917" s="8" t="str">
        <f t="shared" si="137"/>
        <v>OK</v>
      </c>
      <c r="O2917" s="2"/>
    </row>
    <row r="2918" spans="1:15">
      <c r="A2918" s="2" t="s">
        <v>5489</v>
      </c>
      <c r="B2918" s="2" t="s">
        <v>163</v>
      </c>
      <c r="C2918" s="2" t="s">
        <v>4206</v>
      </c>
      <c r="D2918" s="2" t="s">
        <v>4207</v>
      </c>
      <c r="E2918" s="4">
        <v>24.8</v>
      </c>
      <c r="F2918" s="2" t="s">
        <v>146</v>
      </c>
      <c r="H2918" s="2" t="s">
        <v>5490</v>
      </c>
      <c r="I2918" s="8">
        <f t="shared" si="135"/>
        <v>80886781.668218151</v>
      </c>
      <c r="J2918" s="8">
        <f>AVERAGEIFS(I:I,A:A,A2918)</f>
        <v>72930160.594765052</v>
      </c>
      <c r="K2918" s="8">
        <f t="shared" si="136"/>
        <v>10.909918487172821</v>
      </c>
      <c r="L2918" s="8" t="str">
        <f t="shared" si="137"/>
        <v>OK</v>
      </c>
      <c r="O2918" s="2"/>
    </row>
    <row r="2919" spans="1:15">
      <c r="A2919" s="2" t="s">
        <v>5489</v>
      </c>
      <c r="B2919" s="2" t="s">
        <v>163</v>
      </c>
      <c r="C2919" s="2" t="s">
        <v>4206</v>
      </c>
      <c r="D2919" s="2" t="s">
        <v>4207</v>
      </c>
      <c r="E2919" s="4">
        <v>20.04</v>
      </c>
      <c r="F2919" s="2" t="s">
        <v>146</v>
      </c>
      <c r="H2919" s="2" t="s">
        <v>5490</v>
      </c>
      <c r="I2919" s="8">
        <f t="shared" si="135"/>
        <v>65361738.089963369</v>
      </c>
      <c r="J2919" s="8">
        <f>AVERAGEIFS(I:I,A:A,A2919)</f>
        <v>72930160.594765052</v>
      </c>
      <c r="K2919" s="8">
        <f t="shared" si="136"/>
        <v>-10.377630383752301</v>
      </c>
      <c r="L2919" s="8" t="str">
        <f t="shared" si="137"/>
        <v>OK</v>
      </c>
      <c r="O2919" s="2"/>
    </row>
    <row r="2920" spans="1:15">
      <c r="A2920" s="2" t="s">
        <v>5489</v>
      </c>
      <c r="B2920" s="2" t="s">
        <v>163</v>
      </c>
      <c r="C2920" s="2" t="s">
        <v>4206</v>
      </c>
      <c r="D2920" s="2" t="s">
        <v>4207</v>
      </c>
      <c r="E2920" s="4">
        <v>24.8</v>
      </c>
      <c r="F2920" s="2" t="s">
        <v>146</v>
      </c>
      <c r="H2920" s="2" t="s">
        <v>5490</v>
      </c>
      <c r="I2920" s="8">
        <f t="shared" si="135"/>
        <v>80886781.668218151</v>
      </c>
      <c r="J2920" s="8">
        <f>AVERAGEIFS(I:I,A:A,A2920)</f>
        <v>72930160.594765052</v>
      </c>
      <c r="K2920" s="8">
        <f t="shared" si="136"/>
        <v>10.909918487172821</v>
      </c>
      <c r="L2920" s="8" t="str">
        <f t="shared" si="137"/>
        <v>OK</v>
      </c>
      <c r="O2920" s="2"/>
    </row>
    <row r="2921" spans="1:15">
      <c r="A2921" s="2" t="s">
        <v>5489</v>
      </c>
      <c r="B2921" s="2" t="s">
        <v>163</v>
      </c>
      <c r="C2921" s="2" t="s">
        <v>4206</v>
      </c>
      <c r="D2921" s="2" t="s">
        <v>4207</v>
      </c>
      <c r="E2921" s="4">
        <v>21</v>
      </c>
      <c r="F2921" s="2" t="s">
        <v>146</v>
      </c>
      <c r="H2921" s="2" t="s">
        <v>5490</v>
      </c>
      <c r="I2921" s="8">
        <f t="shared" si="135"/>
        <v>68492839.315829888</v>
      </c>
      <c r="J2921" s="8">
        <f>AVERAGEIFS(I:I,A:A,A2921)</f>
        <v>72930160.594765052</v>
      </c>
      <c r="K2921" s="8">
        <f t="shared" si="136"/>
        <v>-6.0843432165068823</v>
      </c>
      <c r="L2921" s="8" t="str">
        <f t="shared" si="137"/>
        <v>OK</v>
      </c>
      <c r="O2921" s="2"/>
    </row>
    <row r="2922" spans="1:15">
      <c r="A2922" s="2" t="s">
        <v>5489</v>
      </c>
      <c r="B2922" s="2" t="s">
        <v>163</v>
      </c>
      <c r="C2922" s="2" t="s">
        <v>4206</v>
      </c>
      <c r="D2922" s="2" t="s">
        <v>4207</v>
      </c>
      <c r="E2922" s="4">
        <v>21.76</v>
      </c>
      <c r="F2922" s="2" t="s">
        <v>146</v>
      </c>
      <c r="H2922" s="2" t="s">
        <v>5490</v>
      </c>
      <c r="I2922" s="8">
        <f t="shared" si="135"/>
        <v>70971627.786307544</v>
      </c>
      <c r="J2922" s="8">
        <f>AVERAGEIFS(I:I,A:A,A2922)</f>
        <v>72930160.594765052</v>
      </c>
      <c r="K2922" s="8">
        <f t="shared" si="136"/>
        <v>-2.685490875770935</v>
      </c>
      <c r="L2922" s="8" t="str">
        <f t="shared" si="137"/>
        <v>OK</v>
      </c>
      <c r="O2922" s="2"/>
    </row>
    <row r="2923" spans="1:15">
      <c r="A2923" s="2" t="s">
        <v>5489</v>
      </c>
      <c r="B2923" s="2" t="s">
        <v>163</v>
      </c>
      <c r="C2923" s="2" t="s">
        <v>4206</v>
      </c>
      <c r="D2923" s="2" t="s">
        <v>4207</v>
      </c>
      <c r="E2923" s="4">
        <v>25.4</v>
      </c>
      <c r="F2923" s="2" t="s">
        <v>146</v>
      </c>
      <c r="H2923" s="2" t="s">
        <v>5490</v>
      </c>
      <c r="I2923" s="8">
        <f t="shared" si="135"/>
        <v>82843719.934384704</v>
      </c>
      <c r="J2923" s="8">
        <f>AVERAGEIFS(I:I,A:A,A2923)</f>
        <v>72930160.594765052</v>
      </c>
      <c r="K2923" s="8">
        <f t="shared" si="136"/>
        <v>13.59322296670118</v>
      </c>
      <c r="L2923" s="8" t="str">
        <f t="shared" si="137"/>
        <v>OK</v>
      </c>
      <c r="O2923" s="2"/>
    </row>
    <row r="2924" spans="1:15">
      <c r="A2924" s="2" t="s">
        <v>5491</v>
      </c>
      <c r="B2924" s="2" t="s">
        <v>176</v>
      </c>
      <c r="C2924" s="2" t="s">
        <v>4208</v>
      </c>
      <c r="D2924" s="2" t="s">
        <v>4209</v>
      </c>
      <c r="E2924" s="4">
        <v>28.92</v>
      </c>
      <c r="F2924" s="2" t="s">
        <v>146</v>
      </c>
      <c r="G2924" s="2" t="s">
        <v>4210</v>
      </c>
      <c r="H2924" s="2" t="s">
        <v>5492</v>
      </c>
      <c r="I2924" s="8">
        <f t="shared" si="135"/>
        <v>94324424.429228589</v>
      </c>
      <c r="J2924" s="8">
        <f>AVERAGEIFS(I:I,A:A,A2924)</f>
        <v>91584710.856595382</v>
      </c>
      <c r="K2924" s="8">
        <f t="shared" si="136"/>
        <v>2.991452991453003</v>
      </c>
      <c r="L2924" s="8" t="str">
        <f t="shared" si="137"/>
        <v>OK</v>
      </c>
      <c r="O2924" s="2"/>
    </row>
    <row r="2925" spans="1:15">
      <c r="A2925" s="2" t="s">
        <v>5491</v>
      </c>
      <c r="B2925" s="2" t="s">
        <v>176</v>
      </c>
      <c r="C2925" s="2" t="s">
        <v>4208</v>
      </c>
      <c r="D2925" s="2" t="s">
        <v>4209</v>
      </c>
      <c r="E2925" s="4">
        <v>26.1</v>
      </c>
      <c r="F2925" s="2" t="s">
        <v>146</v>
      </c>
      <c r="G2925" s="2" t="s">
        <v>4210</v>
      </c>
      <c r="H2925" s="2" t="s">
        <v>5492</v>
      </c>
      <c r="I2925" s="8">
        <f t="shared" si="135"/>
        <v>85126814.578245714</v>
      </c>
      <c r="J2925" s="8">
        <f>AVERAGEIFS(I:I,A:A,A2925)</f>
        <v>91584710.856595382</v>
      </c>
      <c r="K2925" s="8">
        <f t="shared" si="136"/>
        <v>-7.0512820512820484</v>
      </c>
      <c r="L2925" s="8" t="str">
        <f t="shared" si="137"/>
        <v>OK</v>
      </c>
      <c r="O2925" s="2"/>
    </row>
    <row r="2926" spans="1:15">
      <c r="A2926" s="2" t="s">
        <v>5491</v>
      </c>
      <c r="B2926" s="2" t="s">
        <v>176</v>
      </c>
      <c r="C2926" s="2" t="s">
        <v>4208</v>
      </c>
      <c r="D2926" s="2" t="s">
        <v>4209</v>
      </c>
      <c r="E2926" s="4">
        <v>28.7</v>
      </c>
      <c r="F2926" s="2" t="s">
        <v>146</v>
      </c>
      <c r="G2926" s="2" t="s">
        <v>4210</v>
      </c>
      <c r="H2926" s="2" t="s">
        <v>5492</v>
      </c>
      <c r="I2926" s="8">
        <f t="shared" si="135"/>
        <v>93606880.398300841</v>
      </c>
      <c r="J2926" s="8">
        <f>AVERAGEIFS(I:I,A:A,A2926)</f>
        <v>91584710.856595382</v>
      </c>
      <c r="K2926" s="8">
        <f t="shared" si="136"/>
        <v>2.2079772079772075</v>
      </c>
      <c r="L2926" s="8" t="str">
        <f t="shared" si="137"/>
        <v>OK</v>
      </c>
      <c r="O2926" s="2"/>
    </row>
    <row r="2927" spans="1:15">
      <c r="A2927" s="2" t="s">
        <v>5491</v>
      </c>
      <c r="B2927" s="2" t="s">
        <v>176</v>
      </c>
      <c r="C2927" s="2" t="s">
        <v>4208</v>
      </c>
      <c r="D2927" s="2" t="s">
        <v>4209</v>
      </c>
      <c r="E2927" s="4">
        <v>28.6</v>
      </c>
      <c r="F2927" s="2" t="s">
        <v>146</v>
      </c>
      <c r="G2927" s="2" t="s">
        <v>4210</v>
      </c>
      <c r="H2927" s="2" t="s">
        <v>5492</v>
      </c>
      <c r="I2927" s="8">
        <f t="shared" si="135"/>
        <v>93280724.020606413</v>
      </c>
      <c r="J2927" s="8">
        <f>AVERAGEIFS(I:I,A:A,A2927)</f>
        <v>91584710.856595382</v>
      </c>
      <c r="K2927" s="8">
        <f t="shared" si="136"/>
        <v>1.8518518518518601</v>
      </c>
      <c r="L2927" s="8" t="str">
        <f t="shared" si="137"/>
        <v>OK</v>
      </c>
      <c r="O2927" s="2"/>
    </row>
    <row r="2928" spans="1:15">
      <c r="A2928" s="2" t="s">
        <v>5493</v>
      </c>
      <c r="B2928" s="2" t="s">
        <v>3224</v>
      </c>
      <c r="C2928" s="2" t="s">
        <v>4211</v>
      </c>
      <c r="D2928" s="2" t="s">
        <v>4212</v>
      </c>
      <c r="E2928" s="4">
        <v>34.299999999999997</v>
      </c>
      <c r="F2928" s="2" t="s">
        <v>146</v>
      </c>
      <c r="G2928" s="2" t="s">
        <v>5494</v>
      </c>
      <c r="H2928" s="2" t="s">
        <v>5495</v>
      </c>
      <c r="I2928" s="8">
        <f t="shared" si="135"/>
        <v>111871637.54918879</v>
      </c>
      <c r="J2928" s="8">
        <f>AVERAGEIFS(I:I,A:A,A2928)</f>
        <v>99423335.80051814</v>
      </c>
      <c r="K2928" s="8">
        <f t="shared" si="136"/>
        <v>12.520503007107697</v>
      </c>
      <c r="L2928" s="8" t="str">
        <f t="shared" si="137"/>
        <v>OK</v>
      </c>
      <c r="O2928" s="2"/>
    </row>
    <row r="2929" spans="1:15">
      <c r="A2929" s="2" t="s">
        <v>5493</v>
      </c>
      <c r="B2929" s="2" t="s">
        <v>3224</v>
      </c>
      <c r="C2929" s="2" t="s">
        <v>4211</v>
      </c>
      <c r="D2929" s="2" t="s">
        <v>4212</v>
      </c>
      <c r="E2929" s="4">
        <v>28.5</v>
      </c>
      <c r="F2929" s="2" t="s">
        <v>146</v>
      </c>
      <c r="G2929" s="2" t="s">
        <v>5494</v>
      </c>
      <c r="H2929" s="2" t="s">
        <v>5495</v>
      </c>
      <c r="I2929" s="8">
        <f t="shared" si="135"/>
        <v>92954567.642911986</v>
      </c>
      <c r="J2929" s="8">
        <f>AVERAGEIFS(I:I,A:A,A2929)</f>
        <v>99423335.80051814</v>
      </c>
      <c r="K2929" s="8">
        <f t="shared" si="136"/>
        <v>-6.5062875888463605</v>
      </c>
      <c r="L2929" s="8" t="str">
        <f t="shared" si="137"/>
        <v>OK</v>
      </c>
      <c r="O2929" s="2"/>
    </row>
    <row r="2930" spans="1:15">
      <c r="A2930" s="2" t="s">
        <v>5493</v>
      </c>
      <c r="B2930" s="2" t="s">
        <v>3224</v>
      </c>
      <c r="C2930" s="2" t="s">
        <v>4211</v>
      </c>
      <c r="D2930" s="2" t="s">
        <v>4212</v>
      </c>
      <c r="E2930" s="4">
        <v>28.65</v>
      </c>
      <c r="F2930" s="2" t="s">
        <v>146</v>
      </c>
      <c r="G2930" s="2" t="s">
        <v>5494</v>
      </c>
      <c r="H2930" s="2" t="s">
        <v>5495</v>
      </c>
      <c r="I2930" s="8">
        <f t="shared" si="135"/>
        <v>93443802.209453627</v>
      </c>
      <c r="J2930" s="8">
        <f>AVERAGEIFS(I:I,A:A,A2930)</f>
        <v>99423335.80051814</v>
      </c>
      <c r="K2930" s="8">
        <f t="shared" si="136"/>
        <v>-6.0142154182613483</v>
      </c>
      <c r="L2930" s="8" t="str">
        <f t="shared" si="137"/>
        <v>OK</v>
      </c>
      <c r="O2930" s="2"/>
    </row>
    <row r="2931" spans="1:15">
      <c r="A2931" s="2" t="s">
        <v>5496</v>
      </c>
      <c r="B2931" s="2" t="s">
        <v>3296</v>
      </c>
      <c r="C2931" s="2" t="s">
        <v>4213</v>
      </c>
      <c r="D2931" s="2" t="s">
        <v>4214</v>
      </c>
      <c r="E2931" s="4">
        <v>25.7</v>
      </c>
      <c r="F2931" s="2" t="s">
        <v>146</v>
      </c>
      <c r="G2931" s="2" t="s">
        <v>5497</v>
      </c>
      <c r="H2931" s="2" t="s">
        <v>5498</v>
      </c>
      <c r="I2931" s="8">
        <f t="shared" si="135"/>
        <v>83822189.067468002</v>
      </c>
      <c r="J2931" s="8">
        <f>AVERAGEIFS(I:I,A:A,A2931)</f>
        <v>78299274.405175686</v>
      </c>
      <c r="K2931" s="8">
        <f t="shared" si="136"/>
        <v>7.0535962232713079</v>
      </c>
      <c r="L2931" s="8" t="str">
        <f t="shared" si="137"/>
        <v>OK</v>
      </c>
      <c r="O2931" s="2"/>
    </row>
    <row r="2932" spans="1:15">
      <c r="A2932" s="2" t="s">
        <v>5496</v>
      </c>
      <c r="B2932" s="2" t="s">
        <v>3296</v>
      </c>
      <c r="C2932" s="2" t="s">
        <v>4213</v>
      </c>
      <c r="D2932" s="2" t="s">
        <v>4214</v>
      </c>
      <c r="E2932" s="4">
        <v>20.57</v>
      </c>
      <c r="F2932" s="2" t="s">
        <v>146</v>
      </c>
      <c r="G2932" s="2" t="s">
        <v>5497</v>
      </c>
      <c r="H2932" s="2" t="s">
        <v>5498</v>
      </c>
      <c r="I2932" s="8">
        <f t="shared" si="135"/>
        <v>67090366.891743846</v>
      </c>
      <c r="J2932" s="8">
        <f>AVERAGEIFS(I:I,A:A,A2932)</f>
        <v>78299274.405175686</v>
      </c>
      <c r="K2932" s="8">
        <f t="shared" si="136"/>
        <v>-14.31546792557622</v>
      </c>
      <c r="L2932" s="8" t="str">
        <f t="shared" si="137"/>
        <v>OK</v>
      </c>
      <c r="O2932" s="2"/>
    </row>
    <row r="2933" spans="1:15">
      <c r="A2933" s="2" t="s">
        <v>5496</v>
      </c>
      <c r="B2933" s="2" t="s">
        <v>3296</v>
      </c>
      <c r="C2933" s="2" t="s">
        <v>4213</v>
      </c>
      <c r="D2933" s="2" t="s">
        <v>4214</v>
      </c>
      <c r="E2933" s="4">
        <v>15.56</v>
      </c>
      <c r="F2933" s="2" t="s">
        <v>146</v>
      </c>
      <c r="G2933" s="2" t="s">
        <v>5497</v>
      </c>
      <c r="H2933" s="2" t="s">
        <v>5498</v>
      </c>
      <c r="I2933" s="8">
        <f t="shared" si="135"/>
        <v>50749932.369253002</v>
      </c>
      <c r="J2933" s="8">
        <f>AVERAGEIFS(I:I,A:A,A2933)</f>
        <v>78299274.405175686</v>
      </c>
      <c r="K2933" s="8">
        <f t="shared" si="136"/>
        <v>-35.184670924743124</v>
      </c>
      <c r="L2933" s="8" t="str">
        <f t="shared" si="137"/>
        <v>OK</v>
      </c>
      <c r="O2933" s="2"/>
    </row>
    <row r="2934" spans="1:15">
      <c r="A2934" s="2" t="s">
        <v>5496</v>
      </c>
      <c r="B2934" s="2" t="s">
        <v>3296</v>
      </c>
      <c r="C2934" s="2" t="s">
        <v>4213</v>
      </c>
      <c r="D2934" s="2" t="s">
        <v>4214</v>
      </c>
      <c r="E2934" s="4">
        <v>27.6</v>
      </c>
      <c r="F2934" s="2" t="s">
        <v>146</v>
      </c>
      <c r="G2934" s="2" t="s">
        <v>5497</v>
      </c>
      <c r="H2934" s="2" t="s">
        <v>5498</v>
      </c>
      <c r="I2934" s="8">
        <f t="shared" si="135"/>
        <v>90019160.243662134</v>
      </c>
      <c r="J2934" s="8">
        <f>AVERAGEIFS(I:I,A:A,A2934)</f>
        <v>78299274.405175686</v>
      </c>
      <c r="K2934" s="8">
        <f t="shared" si="136"/>
        <v>14.968064426548189</v>
      </c>
      <c r="L2934" s="8" t="str">
        <f t="shared" si="137"/>
        <v>OK</v>
      </c>
      <c r="O2934" s="2"/>
    </row>
    <row r="2935" spans="1:15">
      <c r="A2935" s="2" t="s">
        <v>5496</v>
      </c>
      <c r="B2935" s="2" t="s">
        <v>3296</v>
      </c>
      <c r="C2935" s="2" t="s">
        <v>4213</v>
      </c>
      <c r="D2935" s="2" t="s">
        <v>4214</v>
      </c>
      <c r="E2935" s="4">
        <v>26</v>
      </c>
      <c r="F2935" s="2" t="s">
        <v>146</v>
      </c>
      <c r="G2935" s="2" t="s">
        <v>5497</v>
      </c>
      <c r="H2935" s="2" t="s">
        <v>5498</v>
      </c>
      <c r="I2935" s="8">
        <f t="shared" si="135"/>
        <v>84800658.200551286</v>
      </c>
      <c r="J2935" s="8">
        <f>AVERAGEIFS(I:I,A:A,A2935)</f>
        <v>78299274.405175686</v>
      </c>
      <c r="K2935" s="8">
        <f t="shared" si="136"/>
        <v>8.303249097472932</v>
      </c>
      <c r="L2935" s="8" t="str">
        <f t="shared" si="137"/>
        <v>OK</v>
      </c>
      <c r="O2935" s="2"/>
    </row>
    <row r="2936" spans="1:15">
      <c r="A2936" s="2" t="s">
        <v>5496</v>
      </c>
      <c r="B2936" s="2" t="s">
        <v>3296</v>
      </c>
      <c r="C2936" s="2" t="s">
        <v>4213</v>
      </c>
      <c r="D2936" s="2" t="s">
        <v>4214</v>
      </c>
      <c r="E2936" s="4">
        <v>28.61</v>
      </c>
      <c r="F2936" s="2" t="s">
        <v>146</v>
      </c>
      <c r="G2936" s="2" t="s">
        <v>5497</v>
      </c>
      <c r="H2936" s="2" t="s">
        <v>5498</v>
      </c>
      <c r="I2936" s="8">
        <f t="shared" si="135"/>
        <v>93313339.658375859</v>
      </c>
      <c r="J2936" s="8">
        <f>AVERAGEIFS(I:I,A:A,A2936)</f>
        <v>78299274.405175686</v>
      </c>
      <c r="K2936" s="8">
        <f t="shared" si="136"/>
        <v>19.175229103026936</v>
      </c>
      <c r="L2936" s="8" t="str">
        <f t="shared" si="137"/>
        <v>OK</v>
      </c>
      <c r="O2936" s="2"/>
    </row>
    <row r="2937" spans="1:15">
      <c r="A2937" s="2" t="s">
        <v>5499</v>
      </c>
      <c r="B2937" s="2" t="s">
        <v>305</v>
      </c>
      <c r="C2937" s="2" t="s">
        <v>4215</v>
      </c>
      <c r="D2937" s="2" t="s">
        <v>5500</v>
      </c>
      <c r="E2937" s="4">
        <v>25.7</v>
      </c>
      <c r="F2937" s="2" t="s">
        <v>146</v>
      </c>
      <c r="G2937" s="2" t="s">
        <v>5501</v>
      </c>
      <c r="H2937" s="2" t="s">
        <v>5502</v>
      </c>
      <c r="I2937" s="8">
        <f t="shared" si="135"/>
        <v>83822189.067468002</v>
      </c>
      <c r="J2937" s="8">
        <f>AVERAGEIFS(I:I,A:A,A2937)</f>
        <v>80812231.639030844</v>
      </c>
      <c r="K2937" s="8">
        <f t="shared" si="136"/>
        <v>3.7246309963099744</v>
      </c>
      <c r="L2937" s="8" t="str">
        <f t="shared" si="137"/>
        <v>OK</v>
      </c>
      <c r="O2937" s="2"/>
    </row>
    <row r="2938" spans="1:15">
      <c r="A2938" s="2" t="s">
        <v>5499</v>
      </c>
      <c r="B2938" s="2" t="s">
        <v>305</v>
      </c>
      <c r="C2938" s="2" t="s">
        <v>4215</v>
      </c>
      <c r="D2938" s="2" t="s">
        <v>5500</v>
      </c>
      <c r="E2938" s="4">
        <v>31.19</v>
      </c>
      <c r="F2938" s="2" t="s">
        <v>146</v>
      </c>
      <c r="G2938" s="2" t="s">
        <v>5501</v>
      </c>
      <c r="H2938" s="2" t="s">
        <v>5502</v>
      </c>
      <c r="I2938" s="8">
        <f t="shared" si="135"/>
        <v>101728174.20289209</v>
      </c>
      <c r="J2938" s="8">
        <f>AVERAGEIFS(I:I,A:A,A2938)</f>
        <v>80812231.639030844</v>
      </c>
      <c r="K2938" s="8">
        <f t="shared" si="136"/>
        <v>25.882149446494473</v>
      </c>
      <c r="L2938" s="8" t="str">
        <f t="shared" si="137"/>
        <v>OK</v>
      </c>
      <c r="O2938" s="2"/>
    </row>
    <row r="2939" spans="1:15">
      <c r="A2939" s="2" t="s">
        <v>5499</v>
      </c>
      <c r="B2939" s="2" t="s">
        <v>305</v>
      </c>
      <c r="C2939" s="2" t="s">
        <v>4215</v>
      </c>
      <c r="D2939" s="2" t="s">
        <v>5500</v>
      </c>
      <c r="E2939" s="4">
        <v>24.44</v>
      </c>
      <c r="F2939" s="2" t="s">
        <v>146</v>
      </c>
      <c r="G2939" s="2" t="s">
        <v>5501</v>
      </c>
      <c r="H2939" s="2" t="s">
        <v>5502</v>
      </c>
      <c r="I2939" s="8">
        <f t="shared" si="135"/>
        <v>79712618.708518207</v>
      </c>
      <c r="J2939" s="8">
        <f>AVERAGEIFS(I:I,A:A,A2939)</f>
        <v>80812231.639030844</v>
      </c>
      <c r="K2939" s="8">
        <f t="shared" si="136"/>
        <v>-1.3607011070110642</v>
      </c>
      <c r="L2939" s="8" t="str">
        <f t="shared" si="137"/>
        <v>OK</v>
      </c>
      <c r="O2939" s="2"/>
    </row>
    <row r="2940" spans="1:15">
      <c r="A2940" s="2" t="s">
        <v>5499</v>
      </c>
      <c r="B2940" s="2" t="s">
        <v>305</v>
      </c>
      <c r="C2940" s="2" t="s">
        <v>4215</v>
      </c>
      <c r="D2940" s="2" t="s">
        <v>5500</v>
      </c>
      <c r="E2940" s="4">
        <v>24.8</v>
      </c>
      <c r="F2940" s="2" t="s">
        <v>146</v>
      </c>
      <c r="G2940" s="2" t="s">
        <v>5501</v>
      </c>
      <c r="H2940" s="2" t="s">
        <v>5502</v>
      </c>
      <c r="I2940" s="8">
        <f t="shared" si="135"/>
        <v>80886781.668218151</v>
      </c>
      <c r="J2940" s="8">
        <f>AVERAGEIFS(I:I,A:A,A2940)</f>
        <v>80812231.639030844</v>
      </c>
      <c r="K2940" s="8">
        <f t="shared" si="136"/>
        <v>9.2250922509240496E-2</v>
      </c>
      <c r="L2940" s="8" t="str">
        <f t="shared" si="137"/>
        <v>OK</v>
      </c>
      <c r="O2940" s="2"/>
    </row>
    <row r="2941" spans="1:15">
      <c r="A2941" s="2" t="s">
        <v>5499</v>
      </c>
      <c r="B2941" s="2" t="s">
        <v>305</v>
      </c>
      <c r="C2941" s="2" t="s">
        <v>4215</v>
      </c>
      <c r="D2941" s="2" t="s">
        <v>5500</v>
      </c>
      <c r="E2941" s="4">
        <v>20</v>
      </c>
      <c r="F2941" s="2" t="s">
        <v>146</v>
      </c>
      <c r="G2941" s="2" t="s">
        <v>5501</v>
      </c>
      <c r="H2941" s="2" t="s">
        <v>5502</v>
      </c>
      <c r="I2941" s="8">
        <f t="shared" si="135"/>
        <v>65231275.538885601</v>
      </c>
      <c r="J2941" s="8">
        <f>AVERAGEIFS(I:I,A:A,A2941)</f>
        <v>80812231.639030844</v>
      </c>
      <c r="K2941" s="8">
        <f t="shared" si="136"/>
        <v>-19.280442804428045</v>
      </c>
      <c r="L2941" s="8" t="str">
        <f t="shared" si="137"/>
        <v>OK</v>
      </c>
      <c r="O2941" s="2"/>
    </row>
    <row r="2942" spans="1:15">
      <c r="A2942" s="2" t="s">
        <v>5499</v>
      </c>
      <c r="B2942" s="2" t="s">
        <v>305</v>
      </c>
      <c r="C2942" s="2" t="s">
        <v>4215</v>
      </c>
      <c r="D2942" s="2" t="s">
        <v>5500</v>
      </c>
      <c r="E2942" s="4">
        <v>23</v>
      </c>
      <c r="F2942" s="2" t="s">
        <v>146</v>
      </c>
      <c r="G2942" s="2" t="s">
        <v>5501</v>
      </c>
      <c r="H2942" s="2" t="s">
        <v>5502</v>
      </c>
      <c r="I2942" s="8">
        <f t="shared" si="135"/>
        <v>75015966.869718447</v>
      </c>
      <c r="J2942" s="8">
        <f>AVERAGEIFS(I:I,A:A,A2942)</f>
        <v>80812231.639030844</v>
      </c>
      <c r="K2942" s="8">
        <f t="shared" si="136"/>
        <v>-7.172509225092238</v>
      </c>
      <c r="L2942" s="8" t="str">
        <f t="shared" si="137"/>
        <v>OK</v>
      </c>
      <c r="O2942" s="2"/>
    </row>
    <row r="2943" spans="1:15">
      <c r="A2943" s="2" t="s">
        <v>5499</v>
      </c>
      <c r="B2943" s="2" t="s">
        <v>305</v>
      </c>
      <c r="C2943" s="2" t="s">
        <v>4215</v>
      </c>
      <c r="D2943" s="2" t="s">
        <v>5500</v>
      </c>
      <c r="E2943" s="4">
        <v>24.31</v>
      </c>
      <c r="F2943" s="2" t="s">
        <v>146</v>
      </c>
      <c r="G2943" s="2" t="s">
        <v>5501</v>
      </c>
      <c r="H2943" s="2" t="s">
        <v>5502</v>
      </c>
      <c r="I2943" s="8">
        <f t="shared" si="135"/>
        <v>79288615.417515442</v>
      </c>
      <c r="J2943" s="8">
        <f>AVERAGEIFS(I:I,A:A,A2943)</f>
        <v>80812231.639030844</v>
      </c>
      <c r="K2943" s="8">
        <f t="shared" si="136"/>
        <v>-1.8853782287822862</v>
      </c>
      <c r="L2943" s="8" t="str">
        <f t="shared" si="137"/>
        <v>OK</v>
      </c>
      <c r="O2943" s="2"/>
    </row>
    <row r="2944" spans="1:15">
      <c r="A2944" s="2" t="s">
        <v>5503</v>
      </c>
      <c r="B2944" s="2" t="s">
        <v>3296</v>
      </c>
      <c r="C2944" s="2" t="s">
        <v>4216</v>
      </c>
      <c r="D2944" s="2" t="s">
        <v>4217</v>
      </c>
      <c r="E2944" s="4">
        <v>25.7</v>
      </c>
      <c r="F2944" s="2" t="s">
        <v>146</v>
      </c>
      <c r="H2944" s="2" t="s">
        <v>5504</v>
      </c>
      <c r="I2944" s="8">
        <f t="shared" si="135"/>
        <v>83822189.067468002</v>
      </c>
      <c r="J2944" s="8">
        <f>AVERAGEIFS(I:I,A:A,A2944)</f>
        <v>71002612.642188504</v>
      </c>
      <c r="K2944" s="8">
        <f t="shared" si="136"/>
        <v>18.0550770573509</v>
      </c>
      <c r="L2944" s="8" t="str">
        <f t="shared" si="137"/>
        <v>OK</v>
      </c>
      <c r="O2944" s="2"/>
    </row>
    <row r="2945" spans="1:15">
      <c r="A2945" s="2" t="s">
        <v>5503</v>
      </c>
      <c r="B2945" s="2" t="s">
        <v>3296</v>
      </c>
      <c r="C2945" s="2" t="s">
        <v>4216</v>
      </c>
      <c r="D2945" s="2" t="s">
        <v>4217</v>
      </c>
      <c r="E2945" s="4">
        <v>17.378</v>
      </c>
      <c r="F2945" s="2" t="s">
        <v>146</v>
      </c>
      <c r="H2945" s="2" t="s">
        <v>5504</v>
      </c>
      <c r="I2945" s="8">
        <f t="shared" si="135"/>
        <v>56679455.315737702</v>
      </c>
      <c r="J2945" s="8">
        <f>AVERAGEIFS(I:I,A:A,A2945)</f>
        <v>71002612.642188504</v>
      </c>
      <c r="K2945" s="8">
        <f t="shared" si="136"/>
        <v>-20.172718711959391</v>
      </c>
      <c r="L2945" s="8" t="str">
        <f t="shared" si="137"/>
        <v>OK</v>
      </c>
      <c r="O2945" s="2"/>
    </row>
    <row r="2946" spans="1:15">
      <c r="A2946" s="2" t="s">
        <v>5503</v>
      </c>
      <c r="B2946" s="2" t="s">
        <v>3296</v>
      </c>
      <c r="C2946" s="2" t="s">
        <v>4216</v>
      </c>
      <c r="D2946" s="2" t="s">
        <v>4217</v>
      </c>
      <c r="E2946" s="4">
        <v>17</v>
      </c>
      <c r="F2946" s="2" t="s">
        <v>146</v>
      </c>
      <c r="H2946" s="2" t="s">
        <v>5504</v>
      </c>
      <c r="I2946" s="8">
        <f t="shared" si="135"/>
        <v>55446584.208052762</v>
      </c>
      <c r="J2946" s="8">
        <f>AVERAGEIFS(I:I,A:A,A2946)</f>
        <v>71002612.642188504</v>
      </c>
      <c r="K2946" s="8">
        <f t="shared" si="136"/>
        <v>-21.909092997083068</v>
      </c>
      <c r="L2946" s="8" t="str">
        <f t="shared" si="137"/>
        <v>OK</v>
      </c>
      <c r="O2946" s="2"/>
    </row>
    <row r="2947" spans="1:15">
      <c r="A2947" s="2" t="s">
        <v>5503</v>
      </c>
      <c r="B2947" s="2" t="s">
        <v>3296</v>
      </c>
      <c r="C2947" s="2" t="s">
        <v>4216</v>
      </c>
      <c r="D2947" s="2" t="s">
        <v>4217</v>
      </c>
      <c r="E2947" s="4">
        <v>27</v>
      </c>
      <c r="F2947" s="2" t="s">
        <v>146</v>
      </c>
      <c r="H2947" s="2" t="s">
        <v>5504</v>
      </c>
      <c r="I2947" s="8">
        <f t="shared" ref="I2947:I3010" si="138">_xlfn.IFS(F2947="Mpc",E2947*$O$1,F2947="kpc",E2947*$S$1,F2947="pc",E2947*$W$1,F2947="Lj",E2947,E2947="",0)</f>
        <v>88062221.977495566</v>
      </c>
      <c r="J2947" s="8">
        <f>AVERAGEIFS(I:I,A:A,A2947)</f>
        <v>71002612.642188504</v>
      </c>
      <c r="K2947" s="8">
        <f t="shared" ref="K2947:K3010" si="139">(I2947/J2947-1)*100</f>
        <v>24.026734651691584</v>
      </c>
      <c r="L2947" s="8" t="str">
        <f t="shared" ref="L2947:L3010" si="140">IF(K2947&gt;50,"Groesser50",IF(K2947&lt;-50,"Kleiner -50","OK"))</f>
        <v>OK</v>
      </c>
      <c r="O2947" s="2"/>
    </row>
    <row r="2948" spans="1:15">
      <c r="A2948" s="2" t="s">
        <v>5505</v>
      </c>
      <c r="B2948" s="2" t="s">
        <v>3296</v>
      </c>
      <c r="C2948" s="2" t="s">
        <v>4218</v>
      </c>
      <c r="D2948" s="2" t="s">
        <v>4219</v>
      </c>
      <c r="E2948" s="4">
        <v>23.659199999999998</v>
      </c>
      <c r="F2948" s="2" t="s">
        <v>146</v>
      </c>
      <c r="G2948" s="2" t="s">
        <v>5463</v>
      </c>
      <c r="H2948" s="2" t="s">
        <v>5506</v>
      </c>
      <c r="I2948" s="8">
        <f t="shared" si="138"/>
        <v>77165989.711480111</v>
      </c>
      <c r="J2948" s="8">
        <f>AVERAGEIFS(I:I,A:A,A2948)</f>
        <v>79264945.783248499</v>
      </c>
      <c r="K2948" s="8">
        <f t="shared" si="139"/>
        <v>-2.6480256196831586</v>
      </c>
      <c r="L2948" s="8" t="str">
        <f t="shared" si="140"/>
        <v>OK</v>
      </c>
      <c r="O2948" s="2"/>
    </row>
    <row r="2949" spans="1:15">
      <c r="A2949" s="2" t="s">
        <v>5505</v>
      </c>
      <c r="B2949" s="2" t="s">
        <v>3296</v>
      </c>
      <c r="C2949" s="2" t="s">
        <v>4218</v>
      </c>
      <c r="D2949" s="2" t="s">
        <v>4219</v>
      </c>
      <c r="E2949" s="4">
        <v>24.32</v>
      </c>
      <c r="F2949" s="2" t="s">
        <v>146</v>
      </c>
      <c r="G2949" s="2" t="s">
        <v>5463</v>
      </c>
      <c r="H2949" s="2" t="s">
        <v>5506</v>
      </c>
      <c r="I2949" s="8">
        <f t="shared" si="138"/>
        <v>79321231.055284888</v>
      </c>
      <c r="J2949" s="8">
        <f>AVERAGEIFS(I:I,A:A,A2949)</f>
        <v>79264945.783248499</v>
      </c>
      <c r="K2949" s="8">
        <f t="shared" si="139"/>
        <v>7.1009033665769827E-2</v>
      </c>
      <c r="L2949" s="8" t="str">
        <f t="shared" si="140"/>
        <v>OK</v>
      </c>
      <c r="O2949" s="2"/>
    </row>
    <row r="2950" spans="1:15">
      <c r="A2950" s="2" t="s">
        <v>5505</v>
      </c>
      <c r="B2950" s="2" t="s">
        <v>3296</v>
      </c>
      <c r="C2950" s="2" t="s">
        <v>4218</v>
      </c>
      <c r="D2950" s="2" t="s">
        <v>4219</v>
      </c>
      <c r="E2950" s="4">
        <v>24.32</v>
      </c>
      <c r="F2950" s="2" t="s">
        <v>146</v>
      </c>
      <c r="G2950" s="2" t="s">
        <v>5463</v>
      </c>
      <c r="H2950" s="2" t="s">
        <v>5506</v>
      </c>
      <c r="I2950" s="8">
        <f t="shared" si="138"/>
        <v>79321231.055284888</v>
      </c>
      <c r="J2950" s="8">
        <f>AVERAGEIFS(I:I,A:A,A2950)</f>
        <v>79264945.783248499</v>
      </c>
      <c r="K2950" s="8">
        <f t="shared" si="139"/>
        <v>7.1009033665769827E-2</v>
      </c>
      <c r="L2950" s="8" t="str">
        <f t="shared" si="140"/>
        <v>OK</v>
      </c>
      <c r="O2950" s="2"/>
    </row>
    <row r="2951" spans="1:15">
      <c r="A2951" s="2" t="s">
        <v>5505</v>
      </c>
      <c r="B2951" s="2" t="s">
        <v>3296</v>
      </c>
      <c r="C2951" s="2" t="s">
        <v>4218</v>
      </c>
      <c r="D2951" s="2" t="s">
        <v>4219</v>
      </c>
      <c r="E2951" s="4">
        <v>23.2</v>
      </c>
      <c r="F2951" s="2" t="s">
        <v>146</v>
      </c>
      <c r="G2951" s="2" t="s">
        <v>5463</v>
      </c>
      <c r="H2951" s="2" t="s">
        <v>5506</v>
      </c>
      <c r="I2951" s="8">
        <f t="shared" si="138"/>
        <v>75668279.625107303</v>
      </c>
      <c r="J2951" s="8">
        <f>AVERAGEIFS(I:I,A:A,A2951)</f>
        <v>79264945.783248499</v>
      </c>
      <c r="K2951" s="8">
        <f t="shared" si="139"/>
        <v>-4.5375242770951285</v>
      </c>
      <c r="L2951" s="8" t="str">
        <f t="shared" si="140"/>
        <v>OK</v>
      </c>
      <c r="O2951" s="2"/>
    </row>
    <row r="2952" spans="1:15">
      <c r="A2952" s="2" t="s">
        <v>5505</v>
      </c>
      <c r="B2952" s="2" t="s">
        <v>3296</v>
      </c>
      <c r="C2952" s="2" t="s">
        <v>4218</v>
      </c>
      <c r="D2952" s="2" t="s">
        <v>4219</v>
      </c>
      <c r="E2952" s="4">
        <v>23.88</v>
      </c>
      <c r="F2952" s="2" t="s">
        <v>146</v>
      </c>
      <c r="G2952" s="2" t="s">
        <v>5463</v>
      </c>
      <c r="H2952" s="2" t="s">
        <v>5506</v>
      </c>
      <c r="I2952" s="8">
        <f t="shared" si="138"/>
        <v>77886142.993429407</v>
      </c>
      <c r="J2952" s="8">
        <f>AVERAGEIFS(I:I,A:A,A2952)</f>
        <v>79264945.783248499</v>
      </c>
      <c r="K2952" s="8">
        <f t="shared" si="139"/>
        <v>-1.7394861955617236</v>
      </c>
      <c r="L2952" s="8" t="str">
        <f t="shared" si="140"/>
        <v>OK</v>
      </c>
      <c r="O2952" s="2"/>
    </row>
    <row r="2953" spans="1:15">
      <c r="A2953" s="2" t="s">
        <v>5505</v>
      </c>
      <c r="B2953" s="2" t="s">
        <v>3296</v>
      </c>
      <c r="C2953" s="2" t="s">
        <v>4218</v>
      </c>
      <c r="D2953" s="2" t="s">
        <v>4219</v>
      </c>
      <c r="E2953" s="4">
        <v>25</v>
      </c>
      <c r="F2953" s="2" t="s">
        <v>146</v>
      </c>
      <c r="G2953" s="2" t="s">
        <v>5463</v>
      </c>
      <c r="H2953" s="2" t="s">
        <v>5506</v>
      </c>
      <c r="I2953" s="8">
        <f t="shared" si="138"/>
        <v>81539094.423607007</v>
      </c>
      <c r="J2953" s="8">
        <f>AVERAGEIFS(I:I,A:A,A2953)</f>
        <v>79264945.783248499</v>
      </c>
      <c r="K2953" s="8">
        <f t="shared" si="139"/>
        <v>2.8690471151992192</v>
      </c>
      <c r="L2953" s="8" t="str">
        <f t="shared" si="140"/>
        <v>OK</v>
      </c>
      <c r="O2953" s="2"/>
    </row>
    <row r="2954" spans="1:15">
      <c r="A2954" s="2" t="s">
        <v>5505</v>
      </c>
      <c r="B2954" s="2" t="s">
        <v>3296</v>
      </c>
      <c r="C2954" s="2" t="s">
        <v>4218</v>
      </c>
      <c r="D2954" s="2" t="s">
        <v>4219</v>
      </c>
      <c r="E2954" s="4">
        <v>25.74</v>
      </c>
      <c r="F2954" s="2" t="s">
        <v>146</v>
      </c>
      <c r="G2954" s="2" t="s">
        <v>5463</v>
      </c>
      <c r="H2954" s="2" t="s">
        <v>5506</v>
      </c>
      <c r="I2954" s="8">
        <f t="shared" si="138"/>
        <v>83952651.618545771</v>
      </c>
      <c r="J2954" s="8">
        <f>AVERAGEIFS(I:I,A:A,A2954)</f>
        <v>79264945.783248499</v>
      </c>
      <c r="K2954" s="8">
        <f t="shared" si="139"/>
        <v>5.9139709098090965</v>
      </c>
      <c r="L2954" s="8" t="str">
        <f t="shared" si="140"/>
        <v>OK</v>
      </c>
      <c r="O2954" s="2"/>
    </row>
    <row r="2955" spans="1:15">
      <c r="A2955" s="2" t="s">
        <v>5507</v>
      </c>
      <c r="B2955" s="2" t="s">
        <v>3296</v>
      </c>
      <c r="C2955" s="2" t="s">
        <v>4220</v>
      </c>
      <c r="D2955" s="2" t="s">
        <v>4221</v>
      </c>
      <c r="E2955" s="4">
        <v>25.5</v>
      </c>
      <c r="F2955" s="2" t="s">
        <v>146</v>
      </c>
      <c r="G2955" s="2" t="s">
        <v>5024</v>
      </c>
      <c r="H2955" s="2" t="s">
        <v>5508</v>
      </c>
      <c r="I2955" s="8">
        <f t="shared" si="138"/>
        <v>83169876.312079147</v>
      </c>
      <c r="J2955" s="8">
        <f>AVERAGEIFS(I:I,A:A,A2955)</f>
        <v>80209101.194564164</v>
      </c>
      <c r="K2955" s="8">
        <f t="shared" si="139"/>
        <v>3.691320652419483</v>
      </c>
      <c r="L2955" s="8" t="str">
        <f t="shared" si="140"/>
        <v>OK</v>
      </c>
      <c r="O2955" s="2"/>
    </row>
    <row r="2956" spans="1:15">
      <c r="A2956" s="2" t="s">
        <v>5507</v>
      </c>
      <c r="B2956" s="2" t="s">
        <v>3296</v>
      </c>
      <c r="C2956" s="2" t="s">
        <v>4220</v>
      </c>
      <c r="D2956" s="2" t="s">
        <v>4221</v>
      </c>
      <c r="E2956" s="4">
        <v>25.1</v>
      </c>
      <c r="F2956" s="2" t="s">
        <v>146</v>
      </c>
      <c r="G2956" s="2" t="s">
        <v>5024</v>
      </c>
      <c r="H2956" s="2" t="s">
        <v>5508</v>
      </c>
      <c r="I2956" s="8">
        <f t="shared" si="138"/>
        <v>81865250.801301435</v>
      </c>
      <c r="J2956" s="8">
        <f>AVERAGEIFS(I:I,A:A,A2956)</f>
        <v>80209101.194564164</v>
      </c>
      <c r="K2956" s="8">
        <f t="shared" si="139"/>
        <v>2.0647901323815221</v>
      </c>
      <c r="L2956" s="8" t="str">
        <f t="shared" si="140"/>
        <v>OK</v>
      </c>
      <c r="O2956" s="2"/>
    </row>
    <row r="2957" spans="1:15">
      <c r="A2957" s="2" t="s">
        <v>5507</v>
      </c>
      <c r="B2957" s="2" t="s">
        <v>3296</v>
      </c>
      <c r="C2957" s="2" t="s">
        <v>4220</v>
      </c>
      <c r="D2957" s="2" t="s">
        <v>4221</v>
      </c>
      <c r="E2957" s="4">
        <v>25.47</v>
      </c>
      <c r="F2957" s="2" t="s">
        <v>146</v>
      </c>
      <c r="G2957" s="2" t="s">
        <v>5024</v>
      </c>
      <c r="H2957" s="2" t="s">
        <v>5508</v>
      </c>
      <c r="I2957" s="8">
        <f t="shared" si="138"/>
        <v>83072029.398770809</v>
      </c>
      <c r="J2957" s="8">
        <f>AVERAGEIFS(I:I,A:A,A2957)</f>
        <v>80209101.194564164</v>
      </c>
      <c r="K2957" s="8">
        <f t="shared" si="139"/>
        <v>3.5693308634166199</v>
      </c>
      <c r="L2957" s="8" t="str">
        <f t="shared" si="140"/>
        <v>OK</v>
      </c>
      <c r="O2957" s="2"/>
    </row>
    <row r="2958" spans="1:15">
      <c r="A2958" s="2" t="s">
        <v>5507</v>
      </c>
      <c r="B2958" s="2" t="s">
        <v>3296</v>
      </c>
      <c r="C2958" s="2" t="s">
        <v>4220</v>
      </c>
      <c r="D2958" s="2" t="s">
        <v>4221</v>
      </c>
      <c r="E2958" s="4">
        <v>23.8</v>
      </c>
      <c r="F2958" s="2" t="s">
        <v>146</v>
      </c>
      <c r="G2958" s="2" t="s">
        <v>5024</v>
      </c>
      <c r="H2958" s="2" t="s">
        <v>5508</v>
      </c>
      <c r="I2958" s="8">
        <f t="shared" si="138"/>
        <v>77625217.891273871</v>
      </c>
      <c r="J2958" s="8">
        <f>AVERAGEIFS(I:I,A:A,A2958)</f>
        <v>80209101.194564164</v>
      </c>
      <c r="K2958" s="8">
        <f t="shared" si="139"/>
        <v>-3.2214340577418232</v>
      </c>
      <c r="L2958" s="8" t="str">
        <f t="shared" si="140"/>
        <v>OK</v>
      </c>
      <c r="O2958" s="2"/>
    </row>
    <row r="2959" spans="1:15">
      <c r="A2959" s="2" t="s">
        <v>5507</v>
      </c>
      <c r="B2959" s="2" t="s">
        <v>3296</v>
      </c>
      <c r="C2959" s="2" t="s">
        <v>4220</v>
      </c>
      <c r="D2959" s="2" t="s">
        <v>4221</v>
      </c>
      <c r="E2959" s="4">
        <v>25.47</v>
      </c>
      <c r="F2959" s="2" t="s">
        <v>146</v>
      </c>
      <c r="G2959" s="2" t="s">
        <v>5024</v>
      </c>
      <c r="H2959" s="2" t="s">
        <v>5508</v>
      </c>
      <c r="I2959" s="8">
        <f t="shared" si="138"/>
        <v>83072029.398770809</v>
      </c>
      <c r="J2959" s="8">
        <f>AVERAGEIFS(I:I,A:A,A2959)</f>
        <v>80209101.194564164</v>
      </c>
      <c r="K2959" s="8">
        <f t="shared" si="139"/>
        <v>3.5693308634166199</v>
      </c>
      <c r="L2959" s="8" t="str">
        <f t="shared" si="140"/>
        <v>OK</v>
      </c>
      <c r="O2959" s="2"/>
    </row>
    <row r="2960" spans="1:15">
      <c r="A2960" s="2" t="s">
        <v>5507</v>
      </c>
      <c r="B2960" s="2" t="s">
        <v>3296</v>
      </c>
      <c r="C2960" s="2" t="s">
        <v>4220</v>
      </c>
      <c r="D2960" s="2" t="s">
        <v>4221</v>
      </c>
      <c r="E2960" s="4">
        <v>24.8</v>
      </c>
      <c r="F2960" s="2" t="s">
        <v>146</v>
      </c>
      <c r="G2960" s="2" t="s">
        <v>5024</v>
      </c>
      <c r="H2960" s="2" t="s">
        <v>5508</v>
      </c>
      <c r="I2960" s="8">
        <f t="shared" si="138"/>
        <v>80886781.668218151</v>
      </c>
      <c r="J2960" s="8">
        <f>AVERAGEIFS(I:I,A:A,A2960)</f>
        <v>80209101.194564164</v>
      </c>
      <c r="K2960" s="8">
        <f t="shared" si="139"/>
        <v>0.84489224235306803</v>
      </c>
      <c r="L2960" s="8" t="str">
        <f t="shared" si="140"/>
        <v>OK</v>
      </c>
      <c r="O2960" s="2"/>
    </row>
    <row r="2961" spans="1:15">
      <c r="A2961" s="2" t="s">
        <v>5507</v>
      </c>
      <c r="B2961" s="2" t="s">
        <v>3296</v>
      </c>
      <c r="C2961" s="2" t="s">
        <v>4220</v>
      </c>
      <c r="D2961" s="2" t="s">
        <v>4221</v>
      </c>
      <c r="E2961" s="4">
        <v>25.47</v>
      </c>
      <c r="F2961" s="2" t="s">
        <v>146</v>
      </c>
      <c r="G2961" s="2" t="s">
        <v>5024</v>
      </c>
      <c r="H2961" s="2" t="s">
        <v>5508</v>
      </c>
      <c r="I2961" s="8">
        <f t="shared" si="138"/>
        <v>83072029.398770809</v>
      </c>
      <c r="J2961" s="8">
        <f>AVERAGEIFS(I:I,A:A,A2961)</f>
        <v>80209101.194564164</v>
      </c>
      <c r="K2961" s="8">
        <f t="shared" si="139"/>
        <v>3.5693308634166199</v>
      </c>
      <c r="L2961" s="8" t="str">
        <f t="shared" si="140"/>
        <v>OK</v>
      </c>
      <c r="O2961" s="2"/>
    </row>
    <row r="2962" spans="1:15">
      <c r="A2962" s="2" t="s">
        <v>5507</v>
      </c>
      <c r="B2962" s="2" t="s">
        <v>3296</v>
      </c>
      <c r="C2962" s="2" t="s">
        <v>4220</v>
      </c>
      <c r="D2962" s="2" t="s">
        <v>4221</v>
      </c>
      <c r="E2962" s="4">
        <v>22</v>
      </c>
      <c r="F2962" s="2" t="s">
        <v>146</v>
      </c>
      <c r="G2962" s="2" t="s">
        <v>5024</v>
      </c>
      <c r="H2962" s="2" t="s">
        <v>5508</v>
      </c>
      <c r="I2962" s="8">
        <f t="shared" si="138"/>
        <v>71754403.092774168</v>
      </c>
      <c r="J2962" s="8">
        <f>AVERAGEIFS(I:I,A:A,A2962)</f>
        <v>80209101.194564164</v>
      </c>
      <c r="K2962" s="8">
        <f t="shared" si="139"/>
        <v>-10.540821397912604</v>
      </c>
      <c r="L2962" s="8" t="str">
        <f t="shared" si="140"/>
        <v>OK</v>
      </c>
      <c r="O2962" s="2"/>
    </row>
    <row r="2963" spans="1:15">
      <c r="A2963" s="2" t="s">
        <v>5507</v>
      </c>
      <c r="B2963" s="2" t="s">
        <v>3296</v>
      </c>
      <c r="C2963" s="2" t="s">
        <v>4220</v>
      </c>
      <c r="D2963" s="2" t="s">
        <v>4221</v>
      </c>
      <c r="E2963" s="4">
        <v>23.72</v>
      </c>
      <c r="F2963" s="2" t="s">
        <v>146</v>
      </c>
      <c r="G2963" s="2" t="s">
        <v>5024</v>
      </c>
      <c r="H2963" s="2" t="s">
        <v>5508</v>
      </c>
      <c r="I2963" s="8">
        <f t="shared" si="138"/>
        <v>77364292.78911832</v>
      </c>
      <c r="J2963" s="8">
        <f>AVERAGEIFS(I:I,A:A,A2963)</f>
        <v>80209101.194564164</v>
      </c>
      <c r="K2963" s="8">
        <f t="shared" si="139"/>
        <v>-3.5467401617494287</v>
      </c>
      <c r="L2963" s="8" t="str">
        <f t="shared" si="140"/>
        <v>OK</v>
      </c>
      <c r="O2963" s="2"/>
    </row>
    <row r="2964" spans="1:15">
      <c r="A2964" s="2" t="s">
        <v>5509</v>
      </c>
      <c r="B2964" s="2" t="s">
        <v>3296</v>
      </c>
      <c r="C2964" s="2" t="s">
        <v>4222</v>
      </c>
      <c r="D2964" s="2" t="s">
        <v>4223</v>
      </c>
      <c r="E2964" s="4">
        <v>26.4</v>
      </c>
      <c r="F2964" s="2" t="s">
        <v>146</v>
      </c>
      <c r="H2964" s="2" t="s">
        <v>5510</v>
      </c>
      <c r="I2964" s="8">
        <f t="shared" si="138"/>
        <v>86105283.711328998</v>
      </c>
      <c r="J2964" s="8">
        <f>AVERAGEIFS(I:I,A:A,A2964)</f>
        <v>75135883.697917432</v>
      </c>
      <c r="K2964" s="8">
        <f t="shared" si="139"/>
        <v>14.599415716615315</v>
      </c>
      <c r="L2964" s="8" t="str">
        <f t="shared" si="140"/>
        <v>OK</v>
      </c>
      <c r="O2964" s="2"/>
    </row>
    <row r="2965" spans="1:15">
      <c r="A2965" s="2" t="s">
        <v>5509</v>
      </c>
      <c r="B2965" s="2" t="s">
        <v>3296</v>
      </c>
      <c r="C2965" s="2" t="s">
        <v>4222</v>
      </c>
      <c r="D2965" s="2" t="s">
        <v>4223</v>
      </c>
      <c r="E2965" s="4">
        <v>19.5</v>
      </c>
      <c r="F2965" s="2" t="s">
        <v>146</v>
      </c>
      <c r="H2965" s="2" t="s">
        <v>5510</v>
      </c>
      <c r="I2965" s="8">
        <f t="shared" si="138"/>
        <v>63600493.650413461</v>
      </c>
      <c r="J2965" s="8">
        <f>AVERAGEIFS(I:I,A:A,A2965)</f>
        <v>75135883.697917432</v>
      </c>
      <c r="K2965" s="8">
        <f t="shared" si="139"/>
        <v>-15.352704300227327</v>
      </c>
      <c r="L2965" s="8" t="str">
        <f t="shared" si="140"/>
        <v>OK</v>
      </c>
      <c r="O2965" s="2"/>
    </row>
    <row r="2966" spans="1:15">
      <c r="A2966" s="2" t="s">
        <v>5509</v>
      </c>
      <c r="B2966" s="2" t="s">
        <v>3296</v>
      </c>
      <c r="C2966" s="2" t="s">
        <v>4222</v>
      </c>
      <c r="D2966" s="2" t="s">
        <v>4223</v>
      </c>
      <c r="E2966" s="4">
        <v>19.230899999999998</v>
      </c>
      <c r="F2966" s="2" t="s">
        <v>146</v>
      </c>
      <c r="H2966" s="2" t="s">
        <v>5510</v>
      </c>
      <c r="I2966" s="8">
        <f t="shared" si="138"/>
        <v>62722806.838037752</v>
      </c>
      <c r="J2966" s="8">
        <f>AVERAGEIFS(I:I,A:A,A2966)</f>
        <v>75135883.697917432</v>
      </c>
      <c r="K2966" s="8">
        <f t="shared" si="139"/>
        <v>-16.520836980884191</v>
      </c>
      <c r="L2966" s="8" t="str">
        <f t="shared" si="140"/>
        <v>OK</v>
      </c>
      <c r="O2966" s="2"/>
    </row>
    <row r="2967" spans="1:15">
      <c r="A2967" s="2" t="s">
        <v>5509</v>
      </c>
      <c r="B2967" s="2" t="s">
        <v>3296</v>
      </c>
      <c r="C2967" s="2" t="s">
        <v>4222</v>
      </c>
      <c r="D2967" s="2" t="s">
        <v>4223</v>
      </c>
      <c r="E2967" s="4">
        <v>26.42</v>
      </c>
      <c r="F2967" s="2" t="s">
        <v>146</v>
      </c>
      <c r="H2967" s="2" t="s">
        <v>5510</v>
      </c>
      <c r="I2967" s="8">
        <f t="shared" si="138"/>
        <v>86170514.98686789</v>
      </c>
      <c r="J2967" s="8">
        <f>AVERAGEIFS(I:I,A:A,A2967)</f>
        <v>75135883.697917432</v>
      </c>
      <c r="K2967" s="8">
        <f t="shared" si="139"/>
        <v>14.686233455794584</v>
      </c>
      <c r="L2967" s="8" t="str">
        <f t="shared" si="140"/>
        <v>OK</v>
      </c>
      <c r="O2967" s="2"/>
    </row>
    <row r="2968" spans="1:15">
      <c r="A2968" s="2" t="s">
        <v>5509</v>
      </c>
      <c r="B2968" s="2" t="s">
        <v>3296</v>
      </c>
      <c r="C2968" s="2" t="s">
        <v>4222</v>
      </c>
      <c r="D2968" s="2" t="s">
        <v>4223</v>
      </c>
      <c r="E2968" s="4">
        <v>26.42</v>
      </c>
      <c r="F2968" s="2" t="s">
        <v>146</v>
      </c>
      <c r="H2968" s="2" t="s">
        <v>5510</v>
      </c>
      <c r="I2968" s="8">
        <f t="shared" si="138"/>
        <v>86170514.98686789</v>
      </c>
      <c r="J2968" s="8">
        <f>AVERAGEIFS(I:I,A:A,A2968)</f>
        <v>75135883.697917432</v>
      </c>
      <c r="K2968" s="8">
        <f t="shared" si="139"/>
        <v>14.686233455794584</v>
      </c>
      <c r="L2968" s="8" t="str">
        <f t="shared" si="140"/>
        <v>OK</v>
      </c>
      <c r="O2968" s="2"/>
    </row>
    <row r="2969" spans="1:15">
      <c r="A2969" s="2" t="s">
        <v>5509</v>
      </c>
      <c r="B2969" s="2" t="s">
        <v>3296</v>
      </c>
      <c r="C2969" s="2" t="s">
        <v>4222</v>
      </c>
      <c r="D2969" s="2" t="s">
        <v>4223</v>
      </c>
      <c r="E2969" s="4">
        <v>24.5</v>
      </c>
      <c r="F2969" s="2" t="s">
        <v>146</v>
      </c>
      <c r="H2969" s="2" t="s">
        <v>5510</v>
      </c>
      <c r="I2969" s="8">
        <f t="shared" si="138"/>
        <v>79908312.535134867</v>
      </c>
      <c r="J2969" s="8">
        <f>AVERAGEIFS(I:I,A:A,A2969)</f>
        <v>75135883.697917432</v>
      </c>
      <c r="K2969" s="8">
        <f t="shared" si="139"/>
        <v>6.3517304945861941</v>
      </c>
      <c r="L2969" s="8" t="str">
        <f t="shared" si="140"/>
        <v>OK</v>
      </c>
      <c r="O2969" s="2"/>
    </row>
    <row r="2970" spans="1:15">
      <c r="A2970" s="2" t="s">
        <v>5509</v>
      </c>
      <c r="B2970" s="2" t="s">
        <v>3296</v>
      </c>
      <c r="C2970" s="2" t="s">
        <v>4222</v>
      </c>
      <c r="D2970" s="2" t="s">
        <v>4223</v>
      </c>
      <c r="E2970" s="4">
        <v>19</v>
      </c>
      <c r="F2970" s="2" t="s">
        <v>146</v>
      </c>
      <c r="H2970" s="2" t="s">
        <v>5510</v>
      </c>
      <c r="I2970" s="8">
        <f t="shared" si="138"/>
        <v>61969711.761941321</v>
      </c>
      <c r="J2970" s="8">
        <f>AVERAGEIFS(I:I,A:A,A2970)</f>
        <v>75135883.697917432</v>
      </c>
      <c r="K2970" s="8">
        <f t="shared" si="139"/>
        <v>-17.523147779708669</v>
      </c>
      <c r="L2970" s="8" t="str">
        <f t="shared" si="140"/>
        <v>OK</v>
      </c>
      <c r="O2970" s="2"/>
    </row>
    <row r="2971" spans="1:15">
      <c r="A2971" s="2" t="s">
        <v>5509</v>
      </c>
      <c r="B2971" s="2" t="s">
        <v>3296</v>
      </c>
      <c r="C2971" s="2" t="s">
        <v>4222</v>
      </c>
      <c r="D2971" s="2" t="s">
        <v>4223</v>
      </c>
      <c r="E2971" s="4">
        <v>22</v>
      </c>
      <c r="F2971" s="2" t="s">
        <v>146</v>
      </c>
      <c r="H2971" s="2" t="s">
        <v>5510</v>
      </c>
      <c r="I2971" s="8">
        <f t="shared" si="138"/>
        <v>71754403.092774168</v>
      </c>
      <c r="J2971" s="8">
        <f>AVERAGEIFS(I:I,A:A,A2971)</f>
        <v>75135883.697917432</v>
      </c>
      <c r="K2971" s="8">
        <f t="shared" si="139"/>
        <v>-4.5004869028205663</v>
      </c>
      <c r="L2971" s="8" t="str">
        <f t="shared" si="140"/>
        <v>OK</v>
      </c>
      <c r="O2971" s="2"/>
    </row>
    <row r="2972" spans="1:15">
      <c r="A2972" s="2" t="s">
        <v>5509</v>
      </c>
      <c r="B2972" s="2" t="s">
        <v>3296</v>
      </c>
      <c r="C2972" s="2" t="s">
        <v>4222</v>
      </c>
      <c r="D2972" s="2" t="s">
        <v>4223</v>
      </c>
      <c r="E2972" s="4">
        <v>23.86</v>
      </c>
      <c r="F2972" s="2" t="s">
        <v>146</v>
      </c>
      <c r="H2972" s="2" t="s">
        <v>5510</v>
      </c>
      <c r="I2972" s="8">
        <f t="shared" si="138"/>
        <v>77820911.717890516</v>
      </c>
      <c r="J2972" s="8">
        <f>AVERAGEIFS(I:I,A:A,A2972)</f>
        <v>75135883.697917432</v>
      </c>
      <c r="K2972" s="8">
        <f t="shared" si="139"/>
        <v>3.5735628408500419</v>
      </c>
      <c r="L2972" s="8" t="str">
        <f t="shared" si="140"/>
        <v>OK</v>
      </c>
      <c r="O2972" s="2"/>
    </row>
    <row r="2973" spans="1:15">
      <c r="A2973" s="2" t="s">
        <v>5511</v>
      </c>
      <c r="B2973" s="2" t="s">
        <v>3224</v>
      </c>
      <c r="C2973" s="2" t="s">
        <v>4224</v>
      </c>
      <c r="D2973" s="2" t="s">
        <v>4225</v>
      </c>
      <c r="E2973" s="4">
        <v>20.04</v>
      </c>
      <c r="F2973" s="2" t="s">
        <v>146</v>
      </c>
      <c r="H2973" s="2" t="s">
        <v>5512</v>
      </c>
      <c r="I2973" s="8">
        <f t="shared" si="138"/>
        <v>65361738.089963369</v>
      </c>
      <c r="J2973" s="8">
        <f>AVERAGEIFS(I:I,A:A,A2973)</f>
        <v>75800291.418979123</v>
      </c>
      <c r="K2973" s="8">
        <f t="shared" si="139"/>
        <v>-13.771125590161137</v>
      </c>
      <c r="L2973" s="8" t="str">
        <f t="shared" si="140"/>
        <v>OK</v>
      </c>
      <c r="O2973" s="2"/>
    </row>
    <row r="2974" spans="1:15">
      <c r="A2974" s="2" t="s">
        <v>5511</v>
      </c>
      <c r="B2974" s="2" t="s">
        <v>3224</v>
      </c>
      <c r="C2974" s="2" t="s">
        <v>4224</v>
      </c>
      <c r="D2974" s="2" t="s">
        <v>4225</v>
      </c>
      <c r="E2974" s="4">
        <v>28.183800000000002</v>
      </c>
      <c r="F2974" s="2" t="s">
        <v>146</v>
      </c>
      <c r="H2974" s="2" t="s">
        <v>5512</v>
      </c>
      <c r="I2974" s="8">
        <f t="shared" si="138"/>
        <v>91923261.176642209</v>
      </c>
      <c r="J2974" s="8">
        <f>AVERAGEIFS(I:I,A:A,A2974)</f>
        <v>75800291.418979123</v>
      </c>
      <c r="K2974" s="8">
        <f t="shared" si="139"/>
        <v>21.270326875849133</v>
      </c>
      <c r="L2974" s="8" t="str">
        <f t="shared" si="140"/>
        <v>OK</v>
      </c>
      <c r="O2974" s="2"/>
    </row>
    <row r="2975" spans="1:15">
      <c r="A2975" s="2" t="s">
        <v>5511</v>
      </c>
      <c r="B2975" s="2" t="s">
        <v>3224</v>
      </c>
      <c r="C2975" s="2" t="s">
        <v>4224</v>
      </c>
      <c r="D2975" s="2" t="s">
        <v>4225</v>
      </c>
      <c r="E2975" s="4">
        <v>22.08</v>
      </c>
      <c r="F2975" s="2" t="s">
        <v>146</v>
      </c>
      <c r="H2975" s="2" t="s">
        <v>5512</v>
      </c>
      <c r="I2975" s="8">
        <f t="shared" si="138"/>
        <v>72015328.194929704</v>
      </c>
      <c r="J2975" s="8">
        <f>AVERAGEIFS(I:I,A:A,A2975)</f>
        <v>75800291.418979123</v>
      </c>
      <c r="K2975" s="8">
        <f t="shared" si="139"/>
        <v>-4.9933359795787391</v>
      </c>
      <c r="L2975" s="8" t="str">
        <f t="shared" si="140"/>
        <v>OK</v>
      </c>
      <c r="O2975" s="2"/>
    </row>
    <row r="2976" spans="1:15">
      <c r="A2976" s="2" t="s">
        <v>5511</v>
      </c>
      <c r="B2976" s="2" t="s">
        <v>3224</v>
      </c>
      <c r="C2976" s="2" t="s">
        <v>4224</v>
      </c>
      <c r="D2976" s="2" t="s">
        <v>4225</v>
      </c>
      <c r="E2976" s="4">
        <v>23.1</v>
      </c>
      <c r="F2976" s="2" t="s">
        <v>146</v>
      </c>
      <c r="H2976" s="2" t="s">
        <v>5512</v>
      </c>
      <c r="I2976" s="8">
        <f t="shared" si="138"/>
        <v>75342123.247412875</v>
      </c>
      <c r="J2976" s="8">
        <f>AVERAGEIFS(I:I,A:A,A2976)</f>
        <v>75800291.418979123</v>
      </c>
      <c r="K2976" s="8">
        <f t="shared" si="139"/>
        <v>-0.60444117428752886</v>
      </c>
      <c r="L2976" s="8" t="str">
        <f t="shared" si="140"/>
        <v>OK</v>
      </c>
      <c r="O2976" s="2"/>
    </row>
    <row r="2977" spans="1:15">
      <c r="A2977" s="2" t="s">
        <v>5511</v>
      </c>
      <c r="B2977" s="2" t="s">
        <v>3224</v>
      </c>
      <c r="C2977" s="2" t="s">
        <v>4224</v>
      </c>
      <c r="D2977" s="2" t="s">
        <v>4225</v>
      </c>
      <c r="E2977" s="4">
        <v>18</v>
      </c>
      <c r="F2977" s="2" t="s">
        <v>146</v>
      </c>
      <c r="H2977" s="2" t="s">
        <v>5512</v>
      </c>
      <c r="I2977" s="8">
        <f t="shared" si="138"/>
        <v>58708147.984997042</v>
      </c>
      <c r="J2977" s="8">
        <f>AVERAGEIFS(I:I,A:A,A2977)</f>
        <v>75800291.418979123</v>
      </c>
      <c r="K2977" s="8">
        <f t="shared" si="139"/>
        <v>-22.548915200743537</v>
      </c>
      <c r="L2977" s="8" t="str">
        <f t="shared" si="140"/>
        <v>OK</v>
      </c>
      <c r="O2977" s="2"/>
    </row>
    <row r="2978" spans="1:15">
      <c r="A2978" s="2" t="s">
        <v>5511</v>
      </c>
      <c r="B2978" s="2" t="s">
        <v>3224</v>
      </c>
      <c r="C2978" s="2" t="s">
        <v>4224</v>
      </c>
      <c r="D2978" s="2" t="s">
        <v>4225</v>
      </c>
      <c r="E2978" s="4">
        <v>22.49</v>
      </c>
      <c r="F2978" s="2" t="s">
        <v>146</v>
      </c>
      <c r="H2978" s="2" t="s">
        <v>5512</v>
      </c>
      <c r="I2978" s="8">
        <f t="shared" si="138"/>
        <v>73352569.343476862</v>
      </c>
      <c r="J2978" s="8">
        <f>AVERAGEIFS(I:I,A:A,A2978)</f>
        <v>75800291.418979123</v>
      </c>
      <c r="K2978" s="8">
        <f t="shared" si="139"/>
        <v>-3.2291723813734463</v>
      </c>
      <c r="L2978" s="8" t="str">
        <f t="shared" si="140"/>
        <v>OK</v>
      </c>
      <c r="O2978" s="2"/>
    </row>
    <row r="2979" spans="1:15">
      <c r="A2979" s="2" t="s">
        <v>5511</v>
      </c>
      <c r="B2979" s="2" t="s">
        <v>3224</v>
      </c>
      <c r="C2979" s="2" t="s">
        <v>4224</v>
      </c>
      <c r="D2979" s="2" t="s">
        <v>4225</v>
      </c>
      <c r="E2979" s="4">
        <v>26</v>
      </c>
      <c r="F2979" s="2" t="s">
        <v>146</v>
      </c>
      <c r="H2979" s="2" t="s">
        <v>5512</v>
      </c>
      <c r="I2979" s="8">
        <f t="shared" si="138"/>
        <v>84800658.200551286</v>
      </c>
      <c r="J2979" s="8">
        <f>AVERAGEIFS(I:I,A:A,A2979)</f>
        <v>75800291.418979123</v>
      </c>
      <c r="K2979" s="8">
        <f t="shared" si="139"/>
        <v>11.873789154481562</v>
      </c>
      <c r="L2979" s="8" t="str">
        <f t="shared" si="140"/>
        <v>OK</v>
      </c>
      <c r="O2979" s="2"/>
    </row>
    <row r="2980" spans="1:15">
      <c r="A2980" s="2" t="s">
        <v>5511</v>
      </c>
      <c r="B2980" s="2" t="s">
        <v>3224</v>
      </c>
      <c r="C2980" s="2" t="s">
        <v>4224</v>
      </c>
      <c r="D2980" s="2" t="s">
        <v>4225</v>
      </c>
      <c r="E2980" s="4">
        <v>26.03</v>
      </c>
      <c r="F2980" s="2" t="s">
        <v>146</v>
      </c>
      <c r="H2980" s="2" t="s">
        <v>5512</v>
      </c>
      <c r="I2980" s="8">
        <f t="shared" si="138"/>
        <v>84898505.113859609</v>
      </c>
      <c r="J2980" s="8">
        <f>AVERAGEIFS(I:I,A:A,A2980)</f>
        <v>75800291.418979123</v>
      </c>
      <c r="K2980" s="8">
        <f t="shared" si="139"/>
        <v>12.002874295813658</v>
      </c>
      <c r="L2980" s="8" t="str">
        <f t="shared" si="140"/>
        <v>OK</v>
      </c>
      <c r="O2980" s="2"/>
    </row>
    <row r="2981" spans="1:15">
      <c r="A2981" s="2" t="s">
        <v>5513</v>
      </c>
      <c r="B2981" s="2" t="s">
        <v>3296</v>
      </c>
      <c r="C2981" s="2" t="s">
        <v>4226</v>
      </c>
      <c r="D2981" s="2" t="s">
        <v>4227</v>
      </c>
      <c r="E2981" s="4">
        <v>29.614999999999998</v>
      </c>
      <c r="F2981" s="2" t="s">
        <v>146</v>
      </c>
      <c r="H2981" s="2" t="s">
        <v>5514</v>
      </c>
      <c r="I2981" s="8">
        <f t="shared" si="138"/>
        <v>96591211.254204854</v>
      </c>
      <c r="J2981" s="8">
        <f>AVERAGEIFS(I:I,A:A,A2981)</f>
        <v>90695934.72737807</v>
      </c>
      <c r="K2981" s="8">
        <f t="shared" si="139"/>
        <v>6.5000449519014625</v>
      </c>
      <c r="L2981" s="8" t="str">
        <f t="shared" si="140"/>
        <v>OK</v>
      </c>
      <c r="O2981" s="2"/>
    </row>
    <row r="2982" spans="1:15">
      <c r="A2982" s="2" t="s">
        <v>5513</v>
      </c>
      <c r="B2982" s="2" t="s">
        <v>3296</v>
      </c>
      <c r="C2982" s="2" t="s">
        <v>4226</v>
      </c>
      <c r="D2982" s="2" t="s">
        <v>4227</v>
      </c>
      <c r="E2982" s="4">
        <v>26</v>
      </c>
      <c r="F2982" s="2" t="s">
        <v>146</v>
      </c>
      <c r="H2982" s="2" t="s">
        <v>5514</v>
      </c>
      <c r="I2982" s="8">
        <f t="shared" si="138"/>
        <v>84800658.200551286</v>
      </c>
      <c r="J2982" s="8">
        <f>AVERAGEIFS(I:I,A:A,A2982)</f>
        <v>90695934.72737807</v>
      </c>
      <c r="K2982" s="8">
        <f t="shared" si="139"/>
        <v>-6.5000449519014625</v>
      </c>
      <c r="L2982" s="8" t="str">
        <f t="shared" si="140"/>
        <v>OK</v>
      </c>
      <c r="O2982" s="2"/>
    </row>
    <row r="2983" spans="1:15">
      <c r="A2983" s="2" t="s">
        <v>5515</v>
      </c>
      <c r="B2983" s="2" t="s">
        <v>3296</v>
      </c>
      <c r="C2983" s="2" t="s">
        <v>4228</v>
      </c>
      <c r="D2983" s="2" t="s">
        <v>4229</v>
      </c>
      <c r="E2983" s="4">
        <v>26.37</v>
      </c>
      <c r="F2983" s="2" t="s">
        <v>146</v>
      </c>
      <c r="G2983" s="2" t="s">
        <v>5516</v>
      </c>
      <c r="H2983" s="2" t="s">
        <v>5517</v>
      </c>
      <c r="I2983" s="8">
        <f t="shared" si="138"/>
        <v>86007436.798020676</v>
      </c>
      <c r="J2983" s="8">
        <f>AVERAGEIFS(I:I,A:A,A2983)</f>
        <v>79009052.808063075</v>
      </c>
      <c r="K2983" s="8">
        <f t="shared" si="139"/>
        <v>8.8576988854160774</v>
      </c>
      <c r="L2983" s="8" t="str">
        <f t="shared" si="140"/>
        <v>OK</v>
      </c>
      <c r="O2983" s="2"/>
    </row>
    <row r="2984" spans="1:15">
      <c r="A2984" s="2" t="s">
        <v>5515</v>
      </c>
      <c r="B2984" s="2" t="s">
        <v>3296</v>
      </c>
      <c r="C2984" s="2" t="s">
        <v>4228</v>
      </c>
      <c r="D2984" s="2" t="s">
        <v>4229</v>
      </c>
      <c r="E2984" s="4">
        <v>26</v>
      </c>
      <c r="F2984" s="2" t="s">
        <v>146</v>
      </c>
      <c r="G2984" s="2" t="s">
        <v>5516</v>
      </c>
      <c r="H2984" s="2" t="s">
        <v>5517</v>
      </c>
      <c r="I2984" s="8">
        <f t="shared" si="138"/>
        <v>84800658.200551286</v>
      </c>
      <c r="J2984" s="8">
        <f>AVERAGEIFS(I:I,A:A,A2984)</f>
        <v>79009052.808063075</v>
      </c>
      <c r="K2984" s="8">
        <f t="shared" si="139"/>
        <v>7.3303060682903931</v>
      </c>
      <c r="L2984" s="8" t="str">
        <f t="shared" si="140"/>
        <v>OK</v>
      </c>
      <c r="O2984" s="2"/>
    </row>
    <row r="2985" spans="1:15">
      <c r="A2985" s="2" t="s">
        <v>5515</v>
      </c>
      <c r="B2985" s="2" t="s">
        <v>3296</v>
      </c>
      <c r="C2985" s="2" t="s">
        <v>4228</v>
      </c>
      <c r="D2985" s="2" t="s">
        <v>4229</v>
      </c>
      <c r="E2985" s="4">
        <v>26.3</v>
      </c>
      <c r="F2985" s="2" t="s">
        <v>146</v>
      </c>
      <c r="G2985" s="2" t="s">
        <v>5516</v>
      </c>
      <c r="H2985" s="2" t="s">
        <v>5517</v>
      </c>
      <c r="I2985" s="8">
        <f t="shared" si="138"/>
        <v>85779127.33363457</v>
      </c>
      <c r="J2985" s="8">
        <f>AVERAGEIFS(I:I,A:A,A2985)</f>
        <v>79009052.808063075</v>
      </c>
      <c r="K2985" s="8">
        <f t="shared" si="139"/>
        <v>8.568732676770674</v>
      </c>
      <c r="L2985" s="8" t="str">
        <f t="shared" si="140"/>
        <v>OK</v>
      </c>
      <c r="O2985" s="2"/>
    </row>
    <row r="2986" spans="1:15">
      <c r="A2986" s="2" t="s">
        <v>5515</v>
      </c>
      <c r="B2986" s="2" t="s">
        <v>3296</v>
      </c>
      <c r="C2986" s="2" t="s">
        <v>4228</v>
      </c>
      <c r="D2986" s="2" t="s">
        <v>4229</v>
      </c>
      <c r="E2986" s="4">
        <v>25.6</v>
      </c>
      <c r="F2986" s="2" t="s">
        <v>146</v>
      </c>
      <c r="G2986" s="2" t="s">
        <v>5516</v>
      </c>
      <c r="H2986" s="2" t="s">
        <v>5517</v>
      </c>
      <c r="I2986" s="8">
        <f t="shared" si="138"/>
        <v>83496032.689773574</v>
      </c>
      <c r="J2986" s="8">
        <f>AVERAGEIFS(I:I,A:A,A2986)</f>
        <v>79009052.808063075</v>
      </c>
      <c r="K2986" s="8">
        <f t="shared" si="139"/>
        <v>5.6790705903166927</v>
      </c>
      <c r="L2986" s="8" t="str">
        <f t="shared" si="140"/>
        <v>OK</v>
      </c>
      <c r="O2986" s="2"/>
    </row>
    <row r="2987" spans="1:15">
      <c r="A2987" s="2" t="s">
        <v>5515</v>
      </c>
      <c r="B2987" s="2" t="s">
        <v>3296</v>
      </c>
      <c r="C2987" s="2" t="s">
        <v>4228</v>
      </c>
      <c r="D2987" s="2" t="s">
        <v>4229</v>
      </c>
      <c r="E2987" s="4">
        <v>26.55</v>
      </c>
      <c r="F2987" s="2" t="s">
        <v>146</v>
      </c>
      <c r="G2987" s="2" t="s">
        <v>5516</v>
      </c>
      <c r="H2987" s="2" t="s">
        <v>5517</v>
      </c>
      <c r="I2987" s="8">
        <f t="shared" si="138"/>
        <v>86594518.27787064</v>
      </c>
      <c r="J2987" s="8">
        <f>AVERAGEIFS(I:I,A:A,A2987)</f>
        <v>79009052.808063075</v>
      </c>
      <c r="K2987" s="8">
        <f t="shared" si="139"/>
        <v>9.6007548505042237</v>
      </c>
      <c r="L2987" s="8" t="str">
        <f t="shared" si="140"/>
        <v>OK</v>
      </c>
      <c r="O2987" s="2"/>
    </row>
    <row r="2988" spans="1:15">
      <c r="A2988" s="2" t="s">
        <v>5515</v>
      </c>
      <c r="B2988" s="2" t="s">
        <v>3296</v>
      </c>
      <c r="C2988" s="2" t="s">
        <v>4228</v>
      </c>
      <c r="D2988" s="2" t="s">
        <v>4229</v>
      </c>
      <c r="E2988" s="4">
        <v>12.2</v>
      </c>
      <c r="F2988" s="2" t="s">
        <v>146</v>
      </c>
      <c r="G2988" s="2" t="s">
        <v>5516</v>
      </c>
      <c r="H2988" s="2" t="s">
        <v>5517</v>
      </c>
      <c r="I2988" s="8">
        <f t="shared" si="138"/>
        <v>39791078.078720212</v>
      </c>
      <c r="J2988" s="8">
        <f>AVERAGEIFS(I:I,A:A,A2988)</f>
        <v>79009052.808063075</v>
      </c>
      <c r="K2988" s="8">
        <f t="shared" si="139"/>
        <v>-49.637317921802207</v>
      </c>
      <c r="L2988" s="8" t="str">
        <f t="shared" si="140"/>
        <v>OK</v>
      </c>
      <c r="O2988" s="2"/>
    </row>
    <row r="2989" spans="1:15">
      <c r="A2989" s="2" t="s">
        <v>5515</v>
      </c>
      <c r="B2989" s="2" t="s">
        <v>3296</v>
      </c>
      <c r="C2989" s="2" t="s">
        <v>4228</v>
      </c>
      <c r="D2989" s="2" t="s">
        <v>4229</v>
      </c>
      <c r="E2989" s="4">
        <v>26.55</v>
      </c>
      <c r="F2989" s="2" t="s">
        <v>146</v>
      </c>
      <c r="G2989" s="2" t="s">
        <v>5516</v>
      </c>
      <c r="H2989" s="2" t="s">
        <v>5517</v>
      </c>
      <c r="I2989" s="8">
        <f t="shared" si="138"/>
        <v>86594518.27787064</v>
      </c>
      <c r="J2989" s="8">
        <f>AVERAGEIFS(I:I,A:A,A2989)</f>
        <v>79009052.808063075</v>
      </c>
      <c r="K2989" s="8">
        <f t="shared" si="139"/>
        <v>9.6007548505042237</v>
      </c>
      <c r="L2989" s="8" t="str">
        <f t="shared" si="140"/>
        <v>OK</v>
      </c>
      <c r="O2989" s="2"/>
    </row>
    <row r="2990" spans="1:15">
      <c r="A2990" s="2" t="s">
        <v>5518</v>
      </c>
      <c r="B2990" s="2" t="s">
        <v>163</v>
      </c>
      <c r="C2990" s="2" t="s">
        <v>4230</v>
      </c>
      <c r="D2990" s="2" t="s">
        <v>4231</v>
      </c>
      <c r="E2990" s="4">
        <v>15.1</v>
      </c>
      <c r="F2990" s="2" t="s">
        <v>146</v>
      </c>
      <c r="H2990" s="2" t="s">
        <v>5519</v>
      </c>
      <c r="I2990" s="8">
        <f t="shared" si="138"/>
        <v>49249613.03185863</v>
      </c>
      <c r="J2990" s="8">
        <f>AVERAGEIFS(I:I,A:A,A2990)</f>
        <v>55902387.745880723</v>
      </c>
      <c r="K2990" s="8">
        <f t="shared" si="139"/>
        <v>-11.900698668300292</v>
      </c>
      <c r="L2990" s="8" t="str">
        <f t="shared" si="140"/>
        <v>OK</v>
      </c>
      <c r="O2990" s="2"/>
    </row>
    <row r="2991" spans="1:15">
      <c r="A2991" s="2" t="s">
        <v>5518</v>
      </c>
      <c r="B2991" s="2" t="s">
        <v>163</v>
      </c>
      <c r="C2991" s="2" t="s">
        <v>4230</v>
      </c>
      <c r="D2991" s="2" t="s">
        <v>4231</v>
      </c>
      <c r="E2991" s="4">
        <v>16.829999999999998</v>
      </c>
      <c r="F2991" s="2" t="s">
        <v>146</v>
      </c>
      <c r="H2991" s="2" t="s">
        <v>5519</v>
      </c>
      <c r="I2991" s="8">
        <f t="shared" si="138"/>
        <v>54892118.365972228</v>
      </c>
      <c r="J2991" s="8">
        <f>AVERAGEIFS(I:I,A:A,A2991)</f>
        <v>55902387.745880723</v>
      </c>
      <c r="K2991" s="8">
        <f t="shared" si="139"/>
        <v>-1.8072025554631832</v>
      </c>
      <c r="L2991" s="8" t="str">
        <f t="shared" si="140"/>
        <v>OK</v>
      </c>
      <c r="O2991" s="2"/>
    </row>
    <row r="2992" spans="1:15">
      <c r="A2992" s="2" t="s">
        <v>5518</v>
      </c>
      <c r="B2992" s="2" t="s">
        <v>163</v>
      </c>
      <c r="C2992" s="2" t="s">
        <v>4230</v>
      </c>
      <c r="D2992" s="2" t="s">
        <v>4231</v>
      </c>
      <c r="E2992" s="4">
        <v>14.928000000000001</v>
      </c>
      <c r="F2992" s="2" t="s">
        <v>146</v>
      </c>
      <c r="H2992" s="2" t="s">
        <v>5519</v>
      </c>
      <c r="I2992" s="8">
        <f t="shared" si="138"/>
        <v>48688624.062224217</v>
      </c>
      <c r="J2992" s="8">
        <f>AVERAGEIFS(I:I,A:A,A2992)</f>
        <v>55902387.745880723</v>
      </c>
      <c r="K2992" s="8">
        <f t="shared" si="139"/>
        <v>-12.904213888767336</v>
      </c>
      <c r="L2992" s="8" t="str">
        <f t="shared" si="140"/>
        <v>OK</v>
      </c>
      <c r="O2992" s="2"/>
    </row>
    <row r="2993" spans="1:15">
      <c r="A2993" s="2" t="s">
        <v>5518</v>
      </c>
      <c r="B2993" s="2" t="s">
        <v>163</v>
      </c>
      <c r="C2993" s="2" t="s">
        <v>4230</v>
      </c>
      <c r="D2993" s="2" t="s">
        <v>4231</v>
      </c>
      <c r="E2993" s="4">
        <v>15.28</v>
      </c>
      <c r="F2993" s="2" t="s">
        <v>146</v>
      </c>
      <c r="H2993" s="2" t="s">
        <v>5519</v>
      </c>
      <c r="I2993" s="8">
        <f t="shared" si="138"/>
        <v>49836694.511708595</v>
      </c>
      <c r="J2993" s="8">
        <f>AVERAGEIFS(I:I,A:A,A2993)</f>
        <v>55902387.745880723</v>
      </c>
      <c r="K2993" s="8">
        <f t="shared" si="139"/>
        <v>-10.850508321299912</v>
      </c>
      <c r="L2993" s="8" t="str">
        <f t="shared" si="140"/>
        <v>OK</v>
      </c>
      <c r="O2993" s="2"/>
    </row>
    <row r="2994" spans="1:15">
      <c r="A2994" s="2" t="s">
        <v>5518</v>
      </c>
      <c r="B2994" s="2" t="s">
        <v>163</v>
      </c>
      <c r="C2994" s="2" t="s">
        <v>4230</v>
      </c>
      <c r="D2994" s="2" t="s">
        <v>4231</v>
      </c>
      <c r="E2994" s="4">
        <v>14.8</v>
      </c>
      <c r="F2994" s="2" t="s">
        <v>146</v>
      </c>
      <c r="H2994" s="2" t="s">
        <v>5519</v>
      </c>
      <c r="I2994" s="8">
        <f t="shared" si="138"/>
        <v>48271143.898775347</v>
      </c>
      <c r="J2994" s="8">
        <f>AVERAGEIFS(I:I,A:A,A2994)</f>
        <v>55902387.745880723</v>
      </c>
      <c r="K2994" s="8">
        <f t="shared" si="139"/>
        <v>-13.651015913300945</v>
      </c>
      <c r="L2994" s="8" t="str">
        <f t="shared" si="140"/>
        <v>OK</v>
      </c>
      <c r="O2994" s="2"/>
    </row>
    <row r="2995" spans="1:15">
      <c r="A2995" s="2" t="s">
        <v>5518</v>
      </c>
      <c r="B2995" s="2" t="s">
        <v>163</v>
      </c>
      <c r="C2995" s="2" t="s">
        <v>4230</v>
      </c>
      <c r="D2995" s="2" t="s">
        <v>4231</v>
      </c>
      <c r="E2995" s="4">
        <v>15.14</v>
      </c>
      <c r="F2995" s="2" t="s">
        <v>146</v>
      </c>
      <c r="H2995" s="2" t="s">
        <v>5519</v>
      </c>
      <c r="I2995" s="8">
        <f t="shared" si="138"/>
        <v>49380075.582936406</v>
      </c>
      <c r="J2995" s="8">
        <f>AVERAGEIFS(I:I,A:A,A2995)</f>
        <v>55902387.745880723</v>
      </c>
      <c r="K2995" s="8">
        <f t="shared" si="139"/>
        <v>-11.667323035633526</v>
      </c>
      <c r="L2995" s="8" t="str">
        <f t="shared" si="140"/>
        <v>OK</v>
      </c>
      <c r="O2995" s="2"/>
    </row>
    <row r="2996" spans="1:15">
      <c r="A2996" s="2" t="s">
        <v>5518</v>
      </c>
      <c r="B2996" s="2" t="s">
        <v>163</v>
      </c>
      <c r="C2996" s="2" t="s">
        <v>4230</v>
      </c>
      <c r="D2996" s="2" t="s">
        <v>4231</v>
      </c>
      <c r="E2996" s="4">
        <v>23.1</v>
      </c>
      <c r="F2996" s="2" t="s">
        <v>146</v>
      </c>
      <c r="H2996" s="2" t="s">
        <v>5519</v>
      </c>
      <c r="I2996" s="8">
        <f t="shared" si="138"/>
        <v>75342123.247412875</v>
      </c>
      <c r="J2996" s="8">
        <f>AVERAGEIFS(I:I,A:A,A2996)</f>
        <v>55902387.745880723</v>
      </c>
      <c r="K2996" s="8">
        <f t="shared" si="139"/>
        <v>34.774427865050562</v>
      </c>
      <c r="L2996" s="8" t="str">
        <f t="shared" si="140"/>
        <v>OK</v>
      </c>
      <c r="O2996" s="2"/>
    </row>
    <row r="2997" spans="1:15">
      <c r="A2997" s="2" t="s">
        <v>5518</v>
      </c>
      <c r="B2997" s="2" t="s">
        <v>163</v>
      </c>
      <c r="C2997" s="2" t="s">
        <v>4230</v>
      </c>
      <c r="D2997" s="2" t="s">
        <v>4231</v>
      </c>
      <c r="E2997" s="4">
        <v>21.94</v>
      </c>
      <c r="F2997" s="2" t="s">
        <v>146</v>
      </c>
      <c r="H2997" s="2" t="s">
        <v>5519</v>
      </c>
      <c r="I2997" s="8">
        <f t="shared" si="138"/>
        <v>71558709.266157508</v>
      </c>
      <c r="J2997" s="8">
        <f>AVERAGEIFS(I:I,A:A,A2997)</f>
        <v>55902387.745880723</v>
      </c>
      <c r="K2997" s="8">
        <f t="shared" si="139"/>
        <v>28.006534517714687</v>
      </c>
      <c r="L2997" s="8" t="str">
        <f t="shared" si="140"/>
        <v>OK</v>
      </c>
      <c r="O2997" s="2"/>
    </row>
    <row r="2998" spans="1:15">
      <c r="A2998" s="2" t="s">
        <v>5520</v>
      </c>
      <c r="B2998" s="2" t="s">
        <v>163</v>
      </c>
      <c r="C2998" s="2" t="s">
        <v>4232</v>
      </c>
      <c r="D2998" s="2" t="s">
        <v>4233</v>
      </c>
      <c r="E2998" s="4">
        <v>25.9</v>
      </c>
      <c r="F2998" s="2" t="s">
        <v>146</v>
      </c>
      <c r="H2998" s="2" t="s">
        <v>5521</v>
      </c>
      <c r="I2998" s="8">
        <f t="shared" si="138"/>
        <v>84474501.822856843</v>
      </c>
      <c r="J2998" s="8">
        <f>AVERAGEIFS(I:I,A:A,A2998)</f>
        <v>79940928.172904313</v>
      </c>
      <c r="K2998" s="8">
        <f t="shared" si="139"/>
        <v>5.6711546307629312</v>
      </c>
      <c r="L2998" s="8" t="str">
        <f t="shared" si="140"/>
        <v>OK</v>
      </c>
      <c r="O2998" s="2"/>
    </row>
    <row r="2999" spans="1:15">
      <c r="A2999" s="2" t="s">
        <v>5520</v>
      </c>
      <c r="B2999" s="2" t="s">
        <v>163</v>
      </c>
      <c r="C2999" s="2" t="s">
        <v>4232</v>
      </c>
      <c r="D2999" s="2" t="s">
        <v>4233</v>
      </c>
      <c r="E2999" s="4">
        <v>23.12</v>
      </c>
      <c r="F2999" s="2" t="s">
        <v>146</v>
      </c>
      <c r="H2999" s="2" t="s">
        <v>5521</v>
      </c>
      <c r="I2999" s="8">
        <f t="shared" si="138"/>
        <v>75407354.522951767</v>
      </c>
      <c r="J2999" s="8">
        <f>AVERAGEIFS(I:I,A:A,A2999)</f>
        <v>79940928.172904313</v>
      </c>
      <c r="K2999" s="8">
        <f t="shared" si="139"/>
        <v>-5.6711546307629535</v>
      </c>
      <c r="L2999" s="8" t="str">
        <f t="shared" si="140"/>
        <v>OK</v>
      </c>
      <c r="O2999" s="2"/>
    </row>
    <row r="3000" spans="1:15">
      <c r="A3000" s="2" t="s">
        <v>5522</v>
      </c>
      <c r="B3000" s="2" t="s">
        <v>305</v>
      </c>
      <c r="C3000" s="2" t="s">
        <v>4234</v>
      </c>
      <c r="D3000" s="2" t="s">
        <v>4235</v>
      </c>
      <c r="E3000" s="4">
        <v>27.8</v>
      </c>
      <c r="F3000" s="2" t="s">
        <v>146</v>
      </c>
      <c r="H3000" s="2" t="s">
        <v>5523</v>
      </c>
      <c r="I3000" s="8">
        <f t="shared" si="138"/>
        <v>90671472.99905099</v>
      </c>
      <c r="J3000" s="8">
        <f>AVERAGEIFS(I:I,A:A,A3000)</f>
        <v>89203769.299426064</v>
      </c>
      <c r="K3000" s="8">
        <f t="shared" si="139"/>
        <v>1.6453382084095081</v>
      </c>
      <c r="L3000" s="8" t="str">
        <f t="shared" si="140"/>
        <v>OK</v>
      </c>
      <c r="O3000" s="2"/>
    </row>
    <row r="3001" spans="1:15">
      <c r="A3001" s="2" t="s">
        <v>5522</v>
      </c>
      <c r="B3001" s="2" t="s">
        <v>305</v>
      </c>
      <c r="C3001" s="2" t="s">
        <v>4234</v>
      </c>
      <c r="D3001" s="2" t="s">
        <v>4235</v>
      </c>
      <c r="E3001" s="4">
        <v>26.9</v>
      </c>
      <c r="F3001" s="2" t="s">
        <v>146</v>
      </c>
      <c r="H3001" s="2" t="s">
        <v>5523</v>
      </c>
      <c r="I3001" s="8">
        <f t="shared" si="138"/>
        <v>87736065.599801138</v>
      </c>
      <c r="J3001" s="8">
        <f>AVERAGEIFS(I:I,A:A,A3001)</f>
        <v>89203769.299426064</v>
      </c>
      <c r="K3001" s="8">
        <f t="shared" si="139"/>
        <v>-1.6453382084095081</v>
      </c>
      <c r="L3001" s="8" t="str">
        <f t="shared" si="140"/>
        <v>OK</v>
      </c>
      <c r="O3001" s="2"/>
    </row>
    <row r="3002" spans="1:15">
      <c r="A3002" s="2" t="s">
        <v>5524</v>
      </c>
      <c r="B3002" s="2" t="s">
        <v>310</v>
      </c>
      <c r="C3002" s="2" t="s">
        <v>4236</v>
      </c>
      <c r="D3002" s="2" t="s">
        <v>4237</v>
      </c>
      <c r="E3002" s="4">
        <v>15.6</v>
      </c>
      <c r="F3002" s="2" t="s">
        <v>146</v>
      </c>
      <c r="H3002" s="2" t="s">
        <v>5525</v>
      </c>
      <c r="I3002" s="8">
        <f t="shared" si="138"/>
        <v>50880394.92033077</v>
      </c>
      <c r="J3002" s="8">
        <f>AVERAGEIFS(I:I,A:A,A3002)</f>
        <v>57456251.088613264</v>
      </c>
      <c r="K3002" s="8">
        <f t="shared" si="139"/>
        <v>-11.444979516921016</v>
      </c>
      <c r="L3002" s="8" t="str">
        <f t="shared" si="140"/>
        <v>OK</v>
      </c>
      <c r="O3002" s="2"/>
    </row>
    <row r="3003" spans="1:15">
      <c r="A3003" s="2" t="s">
        <v>5524</v>
      </c>
      <c r="B3003" s="2" t="s">
        <v>310</v>
      </c>
      <c r="C3003" s="2" t="s">
        <v>4236</v>
      </c>
      <c r="D3003" s="2" t="s">
        <v>4237</v>
      </c>
      <c r="E3003" s="4">
        <v>18.2</v>
      </c>
      <c r="F3003" s="2" t="s">
        <v>146</v>
      </c>
      <c r="H3003" s="2" t="s">
        <v>5525</v>
      </c>
      <c r="I3003" s="8">
        <f t="shared" si="138"/>
        <v>59360460.740385897</v>
      </c>
      <c r="J3003" s="8">
        <f>AVERAGEIFS(I:I,A:A,A3003)</f>
        <v>57456251.088613264</v>
      </c>
      <c r="K3003" s="8">
        <f t="shared" si="139"/>
        <v>3.3141905635921454</v>
      </c>
      <c r="L3003" s="8" t="str">
        <f t="shared" si="140"/>
        <v>OK</v>
      </c>
      <c r="O3003" s="2"/>
    </row>
    <row r="3004" spans="1:15">
      <c r="A3004" s="2" t="s">
        <v>5524</v>
      </c>
      <c r="B3004" s="2" t="s">
        <v>310</v>
      </c>
      <c r="C3004" s="2" t="s">
        <v>4236</v>
      </c>
      <c r="D3004" s="2" t="s">
        <v>4237</v>
      </c>
      <c r="E3004" s="4">
        <v>14.6555</v>
      </c>
      <c r="F3004" s="2" t="s">
        <v>146</v>
      </c>
      <c r="H3004" s="2" t="s">
        <v>5525</v>
      </c>
      <c r="I3004" s="8">
        <f t="shared" si="138"/>
        <v>47799847.933006898</v>
      </c>
      <c r="J3004" s="8">
        <f>AVERAGEIFS(I:I,A:A,A3004)</f>
        <v>57456251.088613264</v>
      </c>
      <c r="K3004" s="8">
        <f t="shared" si="139"/>
        <v>-16.806531878861275</v>
      </c>
      <c r="L3004" s="8" t="str">
        <f t="shared" si="140"/>
        <v>OK</v>
      </c>
      <c r="O3004" s="2"/>
    </row>
    <row r="3005" spans="1:15">
      <c r="A3005" s="2" t="s">
        <v>5524</v>
      </c>
      <c r="B3005" s="2" t="s">
        <v>310</v>
      </c>
      <c r="C3005" s="2" t="s">
        <v>4236</v>
      </c>
      <c r="D3005" s="2" t="s">
        <v>4237</v>
      </c>
      <c r="E3005" s="4">
        <v>16.14</v>
      </c>
      <c r="F3005" s="2" t="s">
        <v>146</v>
      </c>
      <c r="H3005" s="2" t="s">
        <v>5525</v>
      </c>
      <c r="I3005" s="8">
        <f t="shared" si="138"/>
        <v>52641639.359880686</v>
      </c>
      <c r="J3005" s="8">
        <f>AVERAGEIFS(I:I,A:A,A3005)</f>
        <v>57456251.088613264</v>
      </c>
      <c r="K3005" s="8">
        <f t="shared" si="139"/>
        <v>-8.3796134232759663</v>
      </c>
      <c r="L3005" s="8" t="str">
        <f t="shared" si="140"/>
        <v>OK</v>
      </c>
      <c r="O3005" s="2"/>
    </row>
    <row r="3006" spans="1:15">
      <c r="A3006" s="2" t="s">
        <v>5524</v>
      </c>
      <c r="B3006" s="2" t="s">
        <v>310</v>
      </c>
      <c r="C3006" s="2" t="s">
        <v>4236</v>
      </c>
      <c r="D3006" s="2" t="s">
        <v>4237</v>
      </c>
      <c r="E3006" s="4">
        <v>14.5</v>
      </c>
      <c r="F3006" s="2" t="s">
        <v>146</v>
      </c>
      <c r="H3006" s="2" t="s">
        <v>5525</v>
      </c>
      <c r="I3006" s="8">
        <f t="shared" si="138"/>
        <v>47292674.765692063</v>
      </c>
      <c r="J3006" s="8">
        <f>AVERAGEIFS(I:I,A:A,A3006)</f>
        <v>57456251.088613264</v>
      </c>
      <c r="K3006" s="8">
        <f t="shared" si="139"/>
        <v>-17.689243781753504</v>
      </c>
      <c r="L3006" s="8" t="str">
        <f t="shared" si="140"/>
        <v>OK</v>
      </c>
      <c r="O3006" s="2"/>
    </row>
    <row r="3007" spans="1:15">
      <c r="A3007" s="2" t="s">
        <v>5524</v>
      </c>
      <c r="B3007" s="2" t="s">
        <v>310</v>
      </c>
      <c r="C3007" s="2" t="s">
        <v>4236</v>
      </c>
      <c r="D3007" s="2" t="s">
        <v>4237</v>
      </c>
      <c r="E3007" s="4">
        <v>21.94</v>
      </c>
      <c r="F3007" s="2" t="s">
        <v>146</v>
      </c>
      <c r="H3007" s="2" t="s">
        <v>5525</v>
      </c>
      <c r="I3007" s="8">
        <f t="shared" si="138"/>
        <v>71558709.266157508</v>
      </c>
      <c r="J3007" s="8">
        <f>AVERAGEIFS(I:I,A:A,A3007)</f>
        <v>57456251.088613264</v>
      </c>
      <c r="K3007" s="8">
        <f t="shared" si="139"/>
        <v>24.544689064022627</v>
      </c>
      <c r="L3007" s="8" t="str">
        <f t="shared" si="140"/>
        <v>OK</v>
      </c>
      <c r="O3007" s="2"/>
    </row>
    <row r="3008" spans="1:15">
      <c r="A3008" s="2" t="s">
        <v>5524</v>
      </c>
      <c r="B3008" s="2" t="s">
        <v>310</v>
      </c>
      <c r="C3008" s="2" t="s">
        <v>4236</v>
      </c>
      <c r="D3008" s="2" t="s">
        <v>4237</v>
      </c>
      <c r="E3008" s="4">
        <v>15.63</v>
      </c>
      <c r="F3008" s="2" t="s">
        <v>146</v>
      </c>
      <c r="H3008" s="2" t="s">
        <v>5525</v>
      </c>
      <c r="I3008" s="8">
        <f t="shared" si="138"/>
        <v>50978241.8336391</v>
      </c>
      <c r="J3008" s="8">
        <f>AVERAGEIFS(I:I,A:A,A3008)</f>
        <v>57456251.088613264</v>
      </c>
      <c r="K3008" s="8">
        <f t="shared" si="139"/>
        <v>-11.274681400607401</v>
      </c>
      <c r="L3008" s="8" t="str">
        <f t="shared" si="140"/>
        <v>OK</v>
      </c>
      <c r="O3008" s="2"/>
    </row>
    <row r="3009" spans="1:15">
      <c r="A3009" s="2" t="s">
        <v>5524</v>
      </c>
      <c r="B3009" s="2" t="s">
        <v>310</v>
      </c>
      <c r="C3009" s="2" t="s">
        <v>4236</v>
      </c>
      <c r="D3009" s="2" t="s">
        <v>4237</v>
      </c>
      <c r="E3009" s="4">
        <v>19</v>
      </c>
      <c r="F3009" s="2" t="s">
        <v>146</v>
      </c>
      <c r="H3009" s="2" t="s">
        <v>5525</v>
      </c>
      <c r="I3009" s="8">
        <f t="shared" si="138"/>
        <v>61969711.761941321</v>
      </c>
      <c r="J3009" s="8">
        <f>AVERAGEIFS(I:I,A:A,A3009)</f>
        <v>57456251.088613264</v>
      </c>
      <c r="K3009" s="8">
        <f t="shared" si="139"/>
        <v>7.8554736652885149</v>
      </c>
      <c r="L3009" s="8" t="str">
        <f t="shared" si="140"/>
        <v>OK</v>
      </c>
      <c r="O3009" s="2"/>
    </row>
    <row r="3010" spans="1:15">
      <c r="A3010" s="2" t="s">
        <v>5524</v>
      </c>
      <c r="B3010" s="2" t="s">
        <v>310</v>
      </c>
      <c r="C3010" s="2" t="s">
        <v>4236</v>
      </c>
      <c r="D3010" s="2" t="s">
        <v>4237</v>
      </c>
      <c r="E3010" s="4">
        <v>22.88</v>
      </c>
      <c r="F3010" s="2" t="s">
        <v>146</v>
      </c>
      <c r="H3010" s="2" t="s">
        <v>5525</v>
      </c>
      <c r="I3010" s="8">
        <f t="shared" si="138"/>
        <v>74624579.216485128</v>
      </c>
      <c r="J3010" s="8">
        <f>AVERAGEIFS(I:I,A:A,A3010)</f>
        <v>57456251.088613264</v>
      </c>
      <c r="K3010" s="8">
        <f t="shared" si="139"/>
        <v>29.880696708515853</v>
      </c>
      <c r="L3010" s="8" t="str">
        <f t="shared" si="140"/>
        <v>OK</v>
      </c>
      <c r="O3010" s="2"/>
    </row>
    <row r="3011" spans="1:15">
      <c r="A3011" s="2" t="s">
        <v>5526</v>
      </c>
      <c r="B3011" s="2" t="s">
        <v>163</v>
      </c>
      <c r="C3011" s="2" t="s">
        <v>4238</v>
      </c>
      <c r="D3011" s="2" t="s">
        <v>4239</v>
      </c>
      <c r="E3011" s="4">
        <v>20</v>
      </c>
      <c r="F3011" s="2" t="s">
        <v>146</v>
      </c>
      <c r="H3011" s="2" t="s">
        <v>5527</v>
      </c>
      <c r="I3011" s="8">
        <f t="shared" ref="I3011:I3074" si="141">_xlfn.IFS(F3011="Mpc",E3011*$O$1,F3011="kpc",E3011*$S$1,F3011="pc",E3011*$W$1,F3011="Lj",E3011,E3011="",0)</f>
        <v>65231275.538885601</v>
      </c>
      <c r="J3011" s="8">
        <f>AVERAGEIFS(I:I,A:A,A3011)</f>
        <v>69340324.047631085</v>
      </c>
      <c r="K3011" s="8">
        <f t="shared" ref="K3011:K3074" si="142">(I3011/J3011-1)*100</f>
        <v>-5.9259147764047171</v>
      </c>
      <c r="L3011" s="8" t="str">
        <f t="shared" ref="L3011:L3074" si="143">IF(K3011&gt;50,"Groesser50",IF(K3011&lt;-50,"Kleiner -50","OK"))</f>
        <v>OK</v>
      </c>
      <c r="O3011" s="2"/>
    </row>
    <row r="3012" spans="1:15">
      <c r="A3012" s="2" t="s">
        <v>5526</v>
      </c>
      <c r="B3012" s="2" t="s">
        <v>163</v>
      </c>
      <c r="C3012" s="2" t="s">
        <v>4238</v>
      </c>
      <c r="D3012" s="2" t="s">
        <v>4239</v>
      </c>
      <c r="E3012" s="4">
        <v>19.95</v>
      </c>
      <c r="F3012" s="2" t="s">
        <v>146</v>
      </c>
      <c r="H3012" s="2" t="s">
        <v>5527</v>
      </c>
      <c r="I3012" s="8">
        <f t="shared" si="141"/>
        <v>65068197.350038387</v>
      </c>
      <c r="J3012" s="8">
        <f>AVERAGEIFS(I:I,A:A,A3012)</f>
        <v>69340324.047631085</v>
      </c>
      <c r="K3012" s="8">
        <f t="shared" si="142"/>
        <v>-6.1610999894637031</v>
      </c>
      <c r="L3012" s="8" t="str">
        <f t="shared" si="143"/>
        <v>OK</v>
      </c>
      <c r="O3012" s="2"/>
    </row>
    <row r="3013" spans="1:15">
      <c r="A3013" s="2" t="s">
        <v>5526</v>
      </c>
      <c r="B3013" s="2" t="s">
        <v>163</v>
      </c>
      <c r="C3013" s="2" t="s">
        <v>4238</v>
      </c>
      <c r="D3013" s="2" t="s">
        <v>4239</v>
      </c>
      <c r="E3013" s="4">
        <v>19.4984</v>
      </c>
      <c r="F3013" s="2" t="s">
        <v>146</v>
      </c>
      <c r="H3013" s="2" t="s">
        <v>5527</v>
      </c>
      <c r="I3013" s="8">
        <f t="shared" si="141"/>
        <v>63595275.148370355</v>
      </c>
      <c r="J3013" s="8">
        <f>AVERAGEIFS(I:I,A:A,A3013)</f>
        <v>69340324.047631085</v>
      </c>
      <c r="K3013" s="8">
        <f t="shared" si="142"/>
        <v>-8.2852928338124734</v>
      </c>
      <c r="L3013" s="8" t="str">
        <f t="shared" si="143"/>
        <v>OK</v>
      </c>
      <c r="O3013" s="2"/>
    </row>
    <row r="3014" spans="1:15">
      <c r="A3014" s="2" t="s">
        <v>5526</v>
      </c>
      <c r="B3014" s="2" t="s">
        <v>163</v>
      </c>
      <c r="C3014" s="2" t="s">
        <v>4238</v>
      </c>
      <c r="D3014" s="2" t="s">
        <v>4239</v>
      </c>
      <c r="E3014" s="4">
        <v>19.5</v>
      </c>
      <c r="F3014" s="2" t="s">
        <v>146</v>
      </c>
      <c r="H3014" s="2" t="s">
        <v>5527</v>
      </c>
      <c r="I3014" s="8">
        <f t="shared" si="141"/>
        <v>63600493.650413461</v>
      </c>
      <c r="J3014" s="8">
        <f>AVERAGEIFS(I:I,A:A,A3014)</f>
        <v>69340324.047631085</v>
      </c>
      <c r="K3014" s="8">
        <f t="shared" si="142"/>
        <v>-8.2777669069946</v>
      </c>
      <c r="L3014" s="8" t="str">
        <f t="shared" si="143"/>
        <v>OK</v>
      </c>
      <c r="O3014" s="2"/>
    </row>
    <row r="3015" spans="1:15">
      <c r="A3015" s="2" t="s">
        <v>5526</v>
      </c>
      <c r="B3015" s="2" t="s">
        <v>163</v>
      </c>
      <c r="C3015" s="2" t="s">
        <v>4238</v>
      </c>
      <c r="D3015" s="2" t="s">
        <v>4239</v>
      </c>
      <c r="E3015" s="4">
        <v>18.5</v>
      </c>
      <c r="F3015" s="2" t="s">
        <v>146</v>
      </c>
      <c r="H3015" s="2" t="s">
        <v>5527</v>
      </c>
      <c r="I3015" s="8">
        <f t="shared" si="141"/>
        <v>60338929.873469181</v>
      </c>
      <c r="J3015" s="8">
        <f>AVERAGEIFS(I:I,A:A,A3015)</f>
        <v>69340324.047631085</v>
      </c>
      <c r="K3015" s="8">
        <f t="shared" si="142"/>
        <v>-12.981471168174362</v>
      </c>
      <c r="L3015" s="8" t="str">
        <f t="shared" si="143"/>
        <v>OK</v>
      </c>
      <c r="O3015" s="2"/>
    </row>
    <row r="3016" spans="1:15">
      <c r="A3016" s="2" t="s">
        <v>5526</v>
      </c>
      <c r="B3016" s="2" t="s">
        <v>163</v>
      </c>
      <c r="C3016" s="2" t="s">
        <v>4238</v>
      </c>
      <c r="D3016" s="2" t="s">
        <v>4239</v>
      </c>
      <c r="E3016" s="4">
        <v>20.04</v>
      </c>
      <c r="F3016" s="2" t="s">
        <v>146</v>
      </c>
      <c r="H3016" s="2" t="s">
        <v>5527</v>
      </c>
      <c r="I3016" s="8">
        <f t="shared" si="141"/>
        <v>65361738.089963369</v>
      </c>
      <c r="J3016" s="8">
        <f>AVERAGEIFS(I:I,A:A,A3016)</f>
        <v>69340324.047631085</v>
      </c>
      <c r="K3016" s="8">
        <f t="shared" si="142"/>
        <v>-5.7377666059575283</v>
      </c>
      <c r="L3016" s="8" t="str">
        <f t="shared" si="143"/>
        <v>OK</v>
      </c>
      <c r="O3016" s="2"/>
    </row>
    <row r="3017" spans="1:15">
      <c r="A3017" s="2" t="s">
        <v>5526</v>
      </c>
      <c r="B3017" s="2" t="s">
        <v>163</v>
      </c>
      <c r="C3017" s="2" t="s">
        <v>4238</v>
      </c>
      <c r="D3017" s="2" t="s">
        <v>4239</v>
      </c>
      <c r="E3017" s="4">
        <v>27.6</v>
      </c>
      <c r="F3017" s="2" t="s">
        <v>146</v>
      </c>
      <c r="H3017" s="2" t="s">
        <v>5527</v>
      </c>
      <c r="I3017" s="8">
        <f t="shared" si="141"/>
        <v>90019160.243662134</v>
      </c>
      <c r="J3017" s="8">
        <f>AVERAGEIFS(I:I,A:A,A3017)</f>
        <v>69340324.047631085</v>
      </c>
      <c r="K3017" s="8">
        <f t="shared" si="142"/>
        <v>29.822237608561487</v>
      </c>
      <c r="L3017" s="8" t="str">
        <f t="shared" si="143"/>
        <v>OK</v>
      </c>
      <c r="O3017" s="2"/>
    </row>
    <row r="3018" spans="1:15">
      <c r="A3018" s="2" t="s">
        <v>5526</v>
      </c>
      <c r="B3018" s="2" t="s">
        <v>163</v>
      </c>
      <c r="C3018" s="2" t="s">
        <v>4238</v>
      </c>
      <c r="D3018" s="2" t="s">
        <v>4239</v>
      </c>
      <c r="E3018" s="4">
        <v>20</v>
      </c>
      <c r="F3018" s="2" t="s">
        <v>146</v>
      </c>
      <c r="H3018" s="2" t="s">
        <v>5527</v>
      </c>
      <c r="I3018" s="8">
        <f t="shared" si="141"/>
        <v>65231275.538885601</v>
      </c>
      <c r="J3018" s="8">
        <f>AVERAGEIFS(I:I,A:A,A3018)</f>
        <v>69340324.047631085</v>
      </c>
      <c r="K3018" s="8">
        <f t="shared" si="142"/>
        <v>-5.9259147764047171</v>
      </c>
      <c r="L3018" s="8" t="str">
        <f t="shared" si="143"/>
        <v>OK</v>
      </c>
      <c r="O3018" s="2"/>
    </row>
    <row r="3019" spans="1:15">
      <c r="A3019" s="2" t="s">
        <v>5526</v>
      </c>
      <c r="B3019" s="2" t="s">
        <v>163</v>
      </c>
      <c r="C3019" s="2" t="s">
        <v>4238</v>
      </c>
      <c r="D3019" s="2" t="s">
        <v>4239</v>
      </c>
      <c r="E3019" s="4">
        <v>19.14</v>
      </c>
      <c r="F3019" s="2" t="s">
        <v>146</v>
      </c>
      <c r="H3019" s="2" t="s">
        <v>5527</v>
      </c>
      <c r="I3019" s="8">
        <f t="shared" si="141"/>
        <v>62426330.690713525</v>
      </c>
      <c r="J3019" s="8">
        <f>AVERAGEIFS(I:I,A:A,A3019)</f>
        <v>69340324.047631085</v>
      </c>
      <c r="K3019" s="8">
        <f t="shared" si="142"/>
        <v>-9.9711004410193098</v>
      </c>
      <c r="L3019" s="8" t="str">
        <f t="shared" si="143"/>
        <v>OK</v>
      </c>
      <c r="O3019" s="2"/>
    </row>
    <row r="3020" spans="1:15">
      <c r="A3020" s="2" t="s">
        <v>5526</v>
      </c>
      <c r="B3020" s="2" t="s">
        <v>163</v>
      </c>
      <c r="C3020" s="2" t="s">
        <v>4238</v>
      </c>
      <c r="D3020" s="2" t="s">
        <v>4239</v>
      </c>
      <c r="E3020" s="4">
        <v>28.37</v>
      </c>
      <c r="F3020" s="2" t="s">
        <v>146</v>
      </c>
      <c r="H3020" s="2" t="s">
        <v>5527</v>
      </c>
      <c r="I3020" s="8">
        <f t="shared" si="141"/>
        <v>92530564.351909235</v>
      </c>
      <c r="J3020" s="8">
        <f>AVERAGEIFS(I:I,A:A,A3020)</f>
        <v>69340324.047631085</v>
      </c>
      <c r="K3020" s="8">
        <f t="shared" si="142"/>
        <v>33.444089889669911</v>
      </c>
      <c r="L3020" s="8" t="str">
        <f t="shared" si="143"/>
        <v>OK</v>
      </c>
      <c r="O3020" s="2"/>
    </row>
    <row r="3021" spans="1:15">
      <c r="A3021" s="2" t="s">
        <v>5528</v>
      </c>
      <c r="B3021" s="2" t="s">
        <v>3224</v>
      </c>
      <c r="C3021" s="2" t="s">
        <v>4240</v>
      </c>
      <c r="D3021" s="2" t="s">
        <v>4241</v>
      </c>
      <c r="E3021" s="4">
        <v>30.2</v>
      </c>
      <c r="F3021" s="2" t="s">
        <v>146</v>
      </c>
      <c r="H3021" s="2" t="s">
        <v>5529</v>
      </c>
      <c r="I3021" s="8">
        <f t="shared" si="141"/>
        <v>98499226.063717261</v>
      </c>
      <c r="J3021" s="8">
        <f>AVERAGEIFS(I:I,A:A,A3021)</f>
        <v>88641149.54790318</v>
      </c>
      <c r="K3021" s="8">
        <f t="shared" si="142"/>
        <v>11.121331984178084</v>
      </c>
      <c r="L3021" s="8" t="str">
        <f t="shared" si="143"/>
        <v>OK</v>
      </c>
      <c r="O3021" s="2"/>
    </row>
    <row r="3022" spans="1:15">
      <c r="A3022" s="2" t="s">
        <v>5528</v>
      </c>
      <c r="B3022" s="2" t="s">
        <v>3224</v>
      </c>
      <c r="C3022" s="2" t="s">
        <v>4240</v>
      </c>
      <c r="D3022" s="2" t="s">
        <v>4241</v>
      </c>
      <c r="E3022" s="4">
        <v>19.8</v>
      </c>
      <c r="F3022" s="2" t="s">
        <v>146</v>
      </c>
      <c r="H3022" s="2" t="s">
        <v>5529</v>
      </c>
      <c r="I3022" s="8">
        <f t="shared" si="141"/>
        <v>64578962.783496752</v>
      </c>
      <c r="J3022" s="8">
        <f>AVERAGEIFS(I:I,A:A,A3022)</f>
        <v>88641149.54790318</v>
      </c>
      <c r="K3022" s="8">
        <f t="shared" si="142"/>
        <v>-27.145616778585225</v>
      </c>
      <c r="L3022" s="8" t="str">
        <f t="shared" si="143"/>
        <v>OK</v>
      </c>
      <c r="O3022" s="2"/>
    </row>
    <row r="3023" spans="1:15">
      <c r="A3023" s="2" t="s">
        <v>5528</v>
      </c>
      <c r="B3023" s="2" t="s">
        <v>3224</v>
      </c>
      <c r="C3023" s="2" t="s">
        <v>4240</v>
      </c>
      <c r="D3023" s="2" t="s">
        <v>4241</v>
      </c>
      <c r="E3023" s="4">
        <v>28.9</v>
      </c>
      <c r="F3023" s="2" t="s">
        <v>146</v>
      </c>
      <c r="H3023" s="2" t="s">
        <v>5529</v>
      </c>
      <c r="I3023" s="8">
        <f t="shared" si="141"/>
        <v>94259193.153689697</v>
      </c>
      <c r="J3023" s="8">
        <f>AVERAGEIFS(I:I,A:A,A3023)</f>
        <v>88641149.54790318</v>
      </c>
      <c r="K3023" s="8">
        <f t="shared" si="142"/>
        <v>6.337963388832657</v>
      </c>
      <c r="L3023" s="8" t="str">
        <f t="shared" si="143"/>
        <v>OK</v>
      </c>
      <c r="O3023" s="2"/>
    </row>
    <row r="3024" spans="1:15">
      <c r="A3024" s="2" t="s">
        <v>5528</v>
      </c>
      <c r="B3024" s="2" t="s">
        <v>3224</v>
      </c>
      <c r="C3024" s="2" t="s">
        <v>4240</v>
      </c>
      <c r="D3024" s="2" t="s">
        <v>4241</v>
      </c>
      <c r="E3024" s="4">
        <v>29.81</v>
      </c>
      <c r="F3024" s="2" t="s">
        <v>146</v>
      </c>
      <c r="H3024" s="2" t="s">
        <v>5529</v>
      </c>
      <c r="I3024" s="8">
        <f t="shared" si="141"/>
        <v>97227216.19070898</v>
      </c>
      <c r="J3024" s="8">
        <f>AVERAGEIFS(I:I,A:A,A3024)</f>
        <v>88641149.54790318</v>
      </c>
      <c r="K3024" s="8">
        <f t="shared" si="142"/>
        <v>9.6863214055744393</v>
      </c>
      <c r="L3024" s="8" t="str">
        <f t="shared" si="143"/>
        <v>OK</v>
      </c>
      <c r="O3024" s="2"/>
    </row>
    <row r="3025" spans="1:15">
      <c r="A3025" s="2" t="s">
        <v>5530</v>
      </c>
      <c r="B3025" s="2" t="s">
        <v>163</v>
      </c>
      <c r="C3025" s="2" t="s">
        <v>4242</v>
      </c>
      <c r="D3025" s="2" t="s">
        <v>4243</v>
      </c>
      <c r="E3025" s="4">
        <v>28</v>
      </c>
      <c r="F3025" s="2" t="s">
        <v>146</v>
      </c>
      <c r="H3025" s="2" t="s">
        <v>5531</v>
      </c>
      <c r="I3025" s="8">
        <f t="shared" si="141"/>
        <v>91323785.754439846</v>
      </c>
      <c r="J3025" s="8">
        <f>AVERAGEIFS(I:I,A:A,A3025)</f>
        <v>87850220.331994191</v>
      </c>
      <c r="K3025" s="8">
        <f t="shared" si="142"/>
        <v>3.9539632448487128</v>
      </c>
      <c r="L3025" s="8" t="str">
        <f t="shared" si="143"/>
        <v>OK</v>
      </c>
      <c r="O3025" s="2"/>
    </row>
    <row r="3026" spans="1:15">
      <c r="A3026" s="2" t="s">
        <v>5530</v>
      </c>
      <c r="B3026" s="2" t="s">
        <v>163</v>
      </c>
      <c r="C3026" s="2" t="s">
        <v>4242</v>
      </c>
      <c r="D3026" s="2" t="s">
        <v>4243</v>
      </c>
      <c r="E3026" s="4">
        <v>25.87</v>
      </c>
      <c r="F3026" s="2" t="s">
        <v>146</v>
      </c>
      <c r="H3026" s="2" t="s">
        <v>5531</v>
      </c>
      <c r="I3026" s="8">
        <f t="shared" si="141"/>
        <v>84376654.909548536</v>
      </c>
      <c r="J3026" s="8">
        <f>AVERAGEIFS(I:I,A:A,A3026)</f>
        <v>87850220.331994191</v>
      </c>
      <c r="K3026" s="8">
        <f t="shared" si="142"/>
        <v>-3.9539632448487017</v>
      </c>
      <c r="L3026" s="8" t="str">
        <f t="shared" si="143"/>
        <v>OK</v>
      </c>
      <c r="O3026" s="2"/>
    </row>
    <row r="3027" spans="1:15">
      <c r="A3027" s="2" t="s">
        <v>5532</v>
      </c>
      <c r="B3027" s="2" t="s">
        <v>163</v>
      </c>
      <c r="C3027" s="2" t="s">
        <v>4244</v>
      </c>
      <c r="D3027" s="2" t="s">
        <v>4245</v>
      </c>
      <c r="E3027" s="4">
        <v>25.8</v>
      </c>
      <c r="F3027" s="2" t="s">
        <v>146</v>
      </c>
      <c r="G3027" s="2" t="s">
        <v>5154</v>
      </c>
      <c r="H3027" s="2" t="s">
        <v>5533</v>
      </c>
      <c r="I3027" s="8">
        <f t="shared" si="141"/>
        <v>84148345.44516243</v>
      </c>
      <c r="J3027" s="8">
        <f>AVERAGEIFS(I:I,A:A,A3027)</f>
        <v>81588017.880261168</v>
      </c>
      <c r="K3027" s="8">
        <f t="shared" si="142"/>
        <v>3.1381171297221622</v>
      </c>
      <c r="L3027" s="8" t="str">
        <f t="shared" si="143"/>
        <v>OK</v>
      </c>
      <c r="O3027" s="2"/>
    </row>
    <row r="3028" spans="1:15">
      <c r="A3028" s="2" t="s">
        <v>5532</v>
      </c>
      <c r="B3028" s="2" t="s">
        <v>163</v>
      </c>
      <c r="C3028" s="2" t="s">
        <v>4244</v>
      </c>
      <c r="D3028" s="2" t="s">
        <v>4245</v>
      </c>
      <c r="E3028" s="4">
        <v>26.1</v>
      </c>
      <c r="F3028" s="2" t="s">
        <v>146</v>
      </c>
      <c r="G3028" s="2" t="s">
        <v>5154</v>
      </c>
      <c r="H3028" s="2" t="s">
        <v>5533</v>
      </c>
      <c r="I3028" s="8">
        <f t="shared" si="141"/>
        <v>85126814.578245714</v>
      </c>
      <c r="J3028" s="8">
        <f>AVERAGEIFS(I:I,A:A,A3028)</f>
        <v>81588017.880261168</v>
      </c>
      <c r="K3028" s="8">
        <f t="shared" si="142"/>
        <v>4.3373975614631188</v>
      </c>
      <c r="L3028" s="8" t="str">
        <f t="shared" si="143"/>
        <v>OK</v>
      </c>
      <c r="O3028" s="2"/>
    </row>
    <row r="3029" spans="1:15">
      <c r="A3029" s="2" t="s">
        <v>5532</v>
      </c>
      <c r="B3029" s="2" t="s">
        <v>163</v>
      </c>
      <c r="C3029" s="2" t="s">
        <v>4244</v>
      </c>
      <c r="D3029" s="2" t="s">
        <v>4245</v>
      </c>
      <c r="E3029" s="4">
        <v>24.6</v>
      </c>
      <c r="F3029" s="2" t="s">
        <v>146</v>
      </c>
      <c r="G3029" s="2" t="s">
        <v>5154</v>
      </c>
      <c r="H3029" s="2" t="s">
        <v>5533</v>
      </c>
      <c r="I3029" s="8">
        <f t="shared" si="141"/>
        <v>80234468.912829295</v>
      </c>
      <c r="J3029" s="8">
        <f>AVERAGEIFS(I:I,A:A,A3029)</f>
        <v>81588017.880261168</v>
      </c>
      <c r="K3029" s="8">
        <f t="shared" si="142"/>
        <v>-1.6590045972416534</v>
      </c>
      <c r="L3029" s="8" t="str">
        <f t="shared" si="143"/>
        <v>OK</v>
      </c>
      <c r="O3029" s="2"/>
    </row>
    <row r="3030" spans="1:15">
      <c r="A3030" s="2" t="s">
        <v>5532</v>
      </c>
      <c r="B3030" s="2" t="s">
        <v>163</v>
      </c>
      <c r="C3030" s="2" t="s">
        <v>4244</v>
      </c>
      <c r="D3030" s="2" t="s">
        <v>4245</v>
      </c>
      <c r="E3030" s="4">
        <v>23</v>
      </c>
      <c r="F3030" s="2" t="s">
        <v>146</v>
      </c>
      <c r="G3030" s="2" t="s">
        <v>5154</v>
      </c>
      <c r="H3030" s="2" t="s">
        <v>5533</v>
      </c>
      <c r="I3030" s="8">
        <f t="shared" si="141"/>
        <v>75015966.869718447</v>
      </c>
      <c r="J3030" s="8">
        <f>AVERAGEIFS(I:I,A:A,A3030)</f>
        <v>81588017.880261168</v>
      </c>
      <c r="K3030" s="8">
        <f t="shared" si="142"/>
        <v>-8.0551668998600778</v>
      </c>
      <c r="L3030" s="8" t="str">
        <f t="shared" si="143"/>
        <v>OK</v>
      </c>
      <c r="O3030" s="2"/>
    </row>
    <row r="3031" spans="1:15">
      <c r="A3031" s="2" t="s">
        <v>5532</v>
      </c>
      <c r="B3031" s="2" t="s">
        <v>163</v>
      </c>
      <c r="C3031" s="2" t="s">
        <v>4244</v>
      </c>
      <c r="D3031" s="2" t="s">
        <v>4245</v>
      </c>
      <c r="E3031" s="4">
        <v>26.1</v>
      </c>
      <c r="F3031" s="2" t="s">
        <v>146</v>
      </c>
      <c r="G3031" s="2" t="s">
        <v>5154</v>
      </c>
      <c r="H3031" s="2" t="s">
        <v>5533</v>
      </c>
      <c r="I3031" s="8">
        <f t="shared" si="141"/>
        <v>85126814.578245714</v>
      </c>
      <c r="J3031" s="8">
        <f>AVERAGEIFS(I:I,A:A,A3031)</f>
        <v>81588017.880261168</v>
      </c>
      <c r="K3031" s="8">
        <f t="shared" si="142"/>
        <v>4.3373975614631188</v>
      </c>
      <c r="L3031" s="8" t="str">
        <f t="shared" si="143"/>
        <v>OK</v>
      </c>
      <c r="O3031" s="2"/>
    </row>
    <row r="3032" spans="1:15">
      <c r="A3032" s="2" t="s">
        <v>5532</v>
      </c>
      <c r="B3032" s="2" t="s">
        <v>163</v>
      </c>
      <c r="C3032" s="2" t="s">
        <v>4244</v>
      </c>
      <c r="D3032" s="2" t="s">
        <v>4245</v>
      </c>
      <c r="E3032" s="4">
        <v>24.49</v>
      </c>
      <c r="F3032" s="2" t="s">
        <v>146</v>
      </c>
      <c r="G3032" s="2" t="s">
        <v>5154</v>
      </c>
      <c r="H3032" s="2" t="s">
        <v>5533</v>
      </c>
      <c r="I3032" s="8">
        <f t="shared" si="141"/>
        <v>79875696.897365421</v>
      </c>
      <c r="J3032" s="8">
        <f>AVERAGEIFS(I:I,A:A,A3032)</f>
        <v>81588017.880261168</v>
      </c>
      <c r="K3032" s="8">
        <f t="shared" si="142"/>
        <v>-2.0987407555466686</v>
      </c>
      <c r="L3032" s="8" t="str">
        <f t="shared" si="143"/>
        <v>OK</v>
      </c>
      <c r="O3032" s="2"/>
    </row>
    <row r="3033" spans="1:15">
      <c r="A3033" s="2" t="s">
        <v>5534</v>
      </c>
      <c r="B3033" s="2" t="s">
        <v>72</v>
      </c>
      <c r="C3033" s="2" t="s">
        <v>4246</v>
      </c>
      <c r="D3033" s="2" t="s">
        <v>4247</v>
      </c>
      <c r="E3033" s="4">
        <v>20.893000000000001</v>
      </c>
      <c r="F3033" s="2" t="s">
        <v>146</v>
      </c>
      <c r="H3033" s="2" t="s">
        <v>5535</v>
      </c>
      <c r="I3033" s="8">
        <f t="shared" si="141"/>
        <v>68143851.991696849</v>
      </c>
      <c r="J3033" s="8">
        <f>AVERAGEIFS(I:I,A:A,A3033)</f>
        <v>69845083.657750979</v>
      </c>
      <c r="K3033" s="8">
        <f t="shared" si="142"/>
        <v>-2.4357214237015756</v>
      </c>
      <c r="L3033" s="8" t="str">
        <f t="shared" si="143"/>
        <v>OK</v>
      </c>
      <c r="O3033" s="2"/>
    </row>
    <row r="3034" spans="1:15">
      <c r="A3034" s="2" t="s">
        <v>5534</v>
      </c>
      <c r="B3034" s="2" t="s">
        <v>72</v>
      </c>
      <c r="C3034" s="2" t="s">
        <v>4246</v>
      </c>
      <c r="D3034" s="2" t="s">
        <v>4247</v>
      </c>
      <c r="E3034" s="4">
        <v>19.59</v>
      </c>
      <c r="F3034" s="2" t="s">
        <v>146</v>
      </c>
      <c r="H3034" s="2" t="s">
        <v>5535</v>
      </c>
      <c r="I3034" s="8">
        <f t="shared" si="141"/>
        <v>63894034.390338451</v>
      </c>
      <c r="J3034" s="8">
        <f>AVERAGEIFS(I:I,A:A,A3034)</f>
        <v>69845083.657750979</v>
      </c>
      <c r="K3034" s="8">
        <f t="shared" si="142"/>
        <v>-8.5203552716371043</v>
      </c>
      <c r="L3034" s="8" t="str">
        <f t="shared" si="143"/>
        <v>OK</v>
      </c>
      <c r="O3034" s="2"/>
    </row>
    <row r="3035" spans="1:15">
      <c r="A3035" s="2" t="s">
        <v>5534</v>
      </c>
      <c r="B3035" s="2" t="s">
        <v>72</v>
      </c>
      <c r="C3035" s="2" t="s">
        <v>4246</v>
      </c>
      <c r="D3035" s="2" t="s">
        <v>4247</v>
      </c>
      <c r="E3035" s="4">
        <v>19.59</v>
      </c>
      <c r="F3035" s="2" t="s">
        <v>146</v>
      </c>
      <c r="H3035" s="2" t="s">
        <v>5535</v>
      </c>
      <c r="I3035" s="8">
        <f t="shared" si="141"/>
        <v>63894034.390338451</v>
      </c>
      <c r="J3035" s="8">
        <f>AVERAGEIFS(I:I,A:A,A3035)</f>
        <v>69845083.657750979</v>
      </c>
      <c r="K3035" s="8">
        <f t="shared" si="142"/>
        <v>-8.5203552716371043</v>
      </c>
      <c r="L3035" s="8" t="str">
        <f t="shared" si="143"/>
        <v>OK</v>
      </c>
      <c r="O3035" s="2"/>
    </row>
    <row r="3036" spans="1:15">
      <c r="A3036" s="2" t="s">
        <v>5534</v>
      </c>
      <c r="B3036" s="2" t="s">
        <v>72</v>
      </c>
      <c r="C3036" s="2" t="s">
        <v>4246</v>
      </c>
      <c r="D3036" s="2" t="s">
        <v>4247</v>
      </c>
      <c r="E3036" s="4">
        <v>20</v>
      </c>
      <c r="F3036" s="2" t="s">
        <v>146</v>
      </c>
      <c r="H3036" s="2" t="s">
        <v>5535</v>
      </c>
      <c r="I3036" s="8">
        <f t="shared" si="141"/>
        <v>65231275.538885601</v>
      </c>
      <c r="J3036" s="8">
        <f>AVERAGEIFS(I:I,A:A,A3036)</f>
        <v>69845083.657750979</v>
      </c>
      <c r="K3036" s="8">
        <f t="shared" si="142"/>
        <v>-6.60577363107413</v>
      </c>
      <c r="L3036" s="8" t="str">
        <f t="shared" si="143"/>
        <v>OK</v>
      </c>
      <c r="O3036" s="2"/>
    </row>
    <row r="3037" spans="1:15">
      <c r="A3037" s="2" t="s">
        <v>5534</v>
      </c>
      <c r="B3037" s="2" t="s">
        <v>72</v>
      </c>
      <c r="C3037" s="2" t="s">
        <v>4246</v>
      </c>
      <c r="D3037" s="2" t="s">
        <v>4247</v>
      </c>
      <c r="E3037" s="4">
        <v>27</v>
      </c>
      <c r="F3037" s="2" t="s">
        <v>146</v>
      </c>
      <c r="H3037" s="2" t="s">
        <v>5535</v>
      </c>
      <c r="I3037" s="8">
        <f t="shared" si="141"/>
        <v>88062221.977495566</v>
      </c>
      <c r="J3037" s="8">
        <f>AVERAGEIFS(I:I,A:A,A3037)</f>
        <v>69845083.657750979</v>
      </c>
      <c r="K3037" s="8">
        <f t="shared" si="142"/>
        <v>26.082205598049946</v>
      </c>
      <c r="L3037" s="8" t="str">
        <f t="shared" si="143"/>
        <v>OK</v>
      </c>
      <c r="O3037" s="2"/>
    </row>
    <row r="3038" spans="1:15">
      <c r="A3038" s="2" t="s">
        <v>5536</v>
      </c>
      <c r="B3038" s="2" t="s">
        <v>3296</v>
      </c>
      <c r="C3038" s="2" t="s">
        <v>4248</v>
      </c>
      <c r="D3038" s="2" t="s">
        <v>4249</v>
      </c>
      <c r="E3038" s="4">
        <v>26.448</v>
      </c>
      <c r="F3038" s="2" t="s">
        <v>146</v>
      </c>
      <c r="G3038" s="2" t="s">
        <v>5516</v>
      </c>
      <c r="H3038" s="2" t="s">
        <v>5537</v>
      </c>
      <c r="I3038" s="8">
        <f t="shared" si="141"/>
        <v>86261838.772622317</v>
      </c>
      <c r="J3038" s="8">
        <f>AVERAGEIFS(I:I,A:A,A3038)</f>
        <v>86873335.387031123</v>
      </c>
      <c r="K3038" s="8">
        <f t="shared" si="142"/>
        <v>-0.70389448233397767</v>
      </c>
      <c r="L3038" s="8" t="str">
        <f t="shared" si="143"/>
        <v>OK</v>
      </c>
      <c r="O3038" s="2"/>
    </row>
    <row r="3039" spans="1:15">
      <c r="A3039" s="2" t="s">
        <v>5536</v>
      </c>
      <c r="B3039" s="2" t="s">
        <v>3296</v>
      </c>
      <c r="C3039" s="2" t="s">
        <v>4248</v>
      </c>
      <c r="D3039" s="2" t="s">
        <v>4249</v>
      </c>
      <c r="E3039" s="4">
        <v>29.4</v>
      </c>
      <c r="F3039" s="2" t="s">
        <v>146</v>
      </c>
      <c r="G3039" s="2" t="s">
        <v>5516</v>
      </c>
      <c r="H3039" s="2" t="s">
        <v>5537</v>
      </c>
      <c r="I3039" s="8">
        <f t="shared" si="141"/>
        <v>95889975.042161837</v>
      </c>
      <c r="J3039" s="8">
        <f>AVERAGEIFS(I:I,A:A,A3039)</f>
        <v>86873335.387031123</v>
      </c>
      <c r="K3039" s="8">
        <f t="shared" si="142"/>
        <v>10.379064663467229</v>
      </c>
      <c r="L3039" s="8" t="str">
        <f t="shared" si="143"/>
        <v>OK</v>
      </c>
      <c r="O3039" s="2"/>
    </row>
    <row r="3040" spans="1:15">
      <c r="A3040" s="2" t="s">
        <v>5536</v>
      </c>
      <c r="B3040" s="2" t="s">
        <v>3296</v>
      </c>
      <c r="C3040" s="2" t="s">
        <v>4248</v>
      </c>
      <c r="D3040" s="2" t="s">
        <v>4249</v>
      </c>
      <c r="E3040" s="4">
        <v>13.740399999999999</v>
      </c>
      <c r="F3040" s="2" t="s">
        <v>146</v>
      </c>
      <c r="G3040" s="2" t="s">
        <v>5516</v>
      </c>
      <c r="H3040" s="2" t="s">
        <v>5537</v>
      </c>
      <c r="I3040" s="8">
        <f t="shared" si="141"/>
        <v>44815190.920725182</v>
      </c>
      <c r="J3040" s="8">
        <f>AVERAGEIFS(I:I,A:A,A3040)</f>
        <v>86873335.387031123</v>
      </c>
      <c r="K3040" s="8">
        <f t="shared" si="142"/>
        <v>-48.413180268642698</v>
      </c>
      <c r="L3040" s="8" t="str">
        <f t="shared" si="143"/>
        <v>OK</v>
      </c>
      <c r="O3040" s="2"/>
    </row>
    <row r="3041" spans="1:15">
      <c r="A3041" s="2" t="s">
        <v>5536</v>
      </c>
      <c r="B3041" s="2" t="s">
        <v>3296</v>
      </c>
      <c r="C3041" s="2" t="s">
        <v>4248</v>
      </c>
      <c r="D3041" s="2" t="s">
        <v>4249</v>
      </c>
      <c r="E3041" s="4">
        <v>29.2</v>
      </c>
      <c r="F3041" s="2" t="s">
        <v>146</v>
      </c>
      <c r="G3041" s="2" t="s">
        <v>5516</v>
      </c>
      <c r="H3041" s="2" t="s">
        <v>5537</v>
      </c>
      <c r="I3041" s="8">
        <f t="shared" si="141"/>
        <v>95237662.286772981</v>
      </c>
      <c r="J3041" s="8">
        <f>AVERAGEIFS(I:I,A:A,A3041)</f>
        <v>86873335.387031123</v>
      </c>
      <c r="K3041" s="8">
        <f t="shared" si="142"/>
        <v>9.6281866725592913</v>
      </c>
      <c r="L3041" s="8" t="str">
        <f t="shared" si="143"/>
        <v>OK</v>
      </c>
      <c r="O3041" s="2"/>
    </row>
    <row r="3042" spans="1:15">
      <c r="A3042" s="2" t="s">
        <v>5536</v>
      </c>
      <c r="B3042" s="2" t="s">
        <v>3296</v>
      </c>
      <c r="C3042" s="2" t="s">
        <v>4248</v>
      </c>
      <c r="D3042" s="2" t="s">
        <v>4249</v>
      </c>
      <c r="E3042" s="4">
        <v>27</v>
      </c>
      <c r="F3042" s="2" t="s">
        <v>146</v>
      </c>
      <c r="G3042" s="2" t="s">
        <v>5516</v>
      </c>
      <c r="H3042" s="2" t="s">
        <v>5537</v>
      </c>
      <c r="I3042" s="8">
        <f t="shared" si="141"/>
        <v>88062221.977495566</v>
      </c>
      <c r="J3042" s="8">
        <f>AVERAGEIFS(I:I,A:A,A3042)</f>
        <v>86873335.387031123</v>
      </c>
      <c r="K3042" s="8">
        <f t="shared" si="142"/>
        <v>1.3685287725719419</v>
      </c>
      <c r="L3042" s="8" t="str">
        <f t="shared" si="143"/>
        <v>OK</v>
      </c>
      <c r="O3042" s="2"/>
    </row>
    <row r="3043" spans="1:15">
      <c r="A3043" s="2" t="s">
        <v>5536</v>
      </c>
      <c r="B3043" s="2" t="s">
        <v>3296</v>
      </c>
      <c r="C3043" s="2" t="s">
        <v>4248</v>
      </c>
      <c r="D3043" s="2" t="s">
        <v>4249</v>
      </c>
      <c r="E3043" s="4">
        <v>30.4</v>
      </c>
      <c r="F3043" s="2" t="s">
        <v>146</v>
      </c>
      <c r="G3043" s="2" t="s">
        <v>5516</v>
      </c>
      <c r="H3043" s="2" t="s">
        <v>5537</v>
      </c>
      <c r="I3043" s="8">
        <f t="shared" si="141"/>
        <v>99151538.819106117</v>
      </c>
      <c r="J3043" s="8">
        <f>AVERAGEIFS(I:I,A:A,A3043)</f>
        <v>86873335.387031123</v>
      </c>
      <c r="K3043" s="8">
        <f t="shared" si="142"/>
        <v>14.133454618006924</v>
      </c>
      <c r="L3043" s="8" t="str">
        <f t="shared" si="143"/>
        <v>OK</v>
      </c>
      <c r="O3043" s="2"/>
    </row>
    <row r="3044" spans="1:15">
      <c r="A3044" s="2" t="s">
        <v>5536</v>
      </c>
      <c r="B3044" s="2" t="s">
        <v>3296</v>
      </c>
      <c r="C3044" s="2" t="s">
        <v>4248</v>
      </c>
      <c r="D3044" s="2" t="s">
        <v>4249</v>
      </c>
      <c r="E3044" s="4">
        <v>30.26</v>
      </c>
      <c r="F3044" s="2" t="s">
        <v>146</v>
      </c>
      <c r="G3044" s="2" t="s">
        <v>5516</v>
      </c>
      <c r="H3044" s="2" t="s">
        <v>5537</v>
      </c>
      <c r="I3044" s="8">
        <f t="shared" si="141"/>
        <v>98694919.890333921</v>
      </c>
      <c r="J3044" s="8">
        <f>AVERAGEIFS(I:I,A:A,A3044)</f>
        <v>86873335.387031123</v>
      </c>
      <c r="K3044" s="8">
        <f t="shared" si="142"/>
        <v>13.607840024371365</v>
      </c>
      <c r="L3044" s="8" t="str">
        <f t="shared" si="143"/>
        <v>OK</v>
      </c>
      <c r="O3044" s="2"/>
    </row>
    <row r="3045" spans="1:15">
      <c r="A3045" s="2" t="s">
        <v>5538</v>
      </c>
      <c r="B3045" s="2" t="s">
        <v>3296</v>
      </c>
      <c r="C3045" s="2" t="s">
        <v>4250</v>
      </c>
      <c r="D3045" s="2" t="s">
        <v>4251</v>
      </c>
      <c r="E3045" s="4">
        <v>24.43</v>
      </c>
      <c r="F3045" s="2" t="s">
        <v>146</v>
      </c>
      <c r="H3045" s="2" t="s">
        <v>5539</v>
      </c>
      <c r="I3045" s="8">
        <f t="shared" si="141"/>
        <v>79680003.070748761</v>
      </c>
      <c r="J3045" s="8">
        <f>AVERAGEIFS(I:I,A:A,A3045)</f>
        <v>86675731.215916559</v>
      </c>
      <c r="K3045" s="8">
        <f t="shared" si="142"/>
        <v>-8.0711498444020595</v>
      </c>
      <c r="L3045" s="8" t="str">
        <f t="shared" si="143"/>
        <v>OK</v>
      </c>
      <c r="O3045" s="2"/>
    </row>
    <row r="3046" spans="1:15">
      <c r="A3046" s="2" t="s">
        <v>5538</v>
      </c>
      <c r="B3046" s="2" t="s">
        <v>3296</v>
      </c>
      <c r="C3046" s="2" t="s">
        <v>4250</v>
      </c>
      <c r="D3046" s="2" t="s">
        <v>4251</v>
      </c>
      <c r="E3046" s="4">
        <v>26.424099999999999</v>
      </c>
      <c r="F3046" s="2" t="s">
        <v>146</v>
      </c>
      <c r="H3046" s="2" t="s">
        <v>5539</v>
      </c>
      <c r="I3046" s="8">
        <f t="shared" si="141"/>
        <v>86183887.398353353</v>
      </c>
      <c r="J3046" s="8">
        <f>AVERAGEIFS(I:I,A:A,A3046)</f>
        <v>86675731.215916559</v>
      </c>
      <c r="K3046" s="8">
        <f t="shared" si="142"/>
        <v>-0.56745274676481827</v>
      </c>
      <c r="L3046" s="8" t="str">
        <f t="shared" si="143"/>
        <v>OK</v>
      </c>
      <c r="O3046" s="2"/>
    </row>
    <row r="3047" spans="1:15">
      <c r="A3047" s="2" t="s">
        <v>5538</v>
      </c>
      <c r="B3047" s="2" t="s">
        <v>3296</v>
      </c>
      <c r="C3047" s="2" t="s">
        <v>4250</v>
      </c>
      <c r="D3047" s="2" t="s">
        <v>4251</v>
      </c>
      <c r="E3047" s="4">
        <v>27.16</v>
      </c>
      <c r="F3047" s="2" t="s">
        <v>146</v>
      </c>
      <c r="H3047" s="2" t="s">
        <v>5539</v>
      </c>
      <c r="I3047" s="8">
        <f t="shared" si="141"/>
        <v>88584072.181806654</v>
      </c>
      <c r="J3047" s="8">
        <f>AVERAGEIFS(I:I,A:A,A3047)</f>
        <v>86675731.215916559</v>
      </c>
      <c r="K3047" s="8">
        <f t="shared" si="142"/>
        <v>2.2017016056504302</v>
      </c>
      <c r="L3047" s="8" t="str">
        <f t="shared" si="143"/>
        <v>OK</v>
      </c>
      <c r="O3047" s="2"/>
    </row>
    <row r="3048" spans="1:15">
      <c r="A3048" s="2" t="s">
        <v>5538</v>
      </c>
      <c r="B3048" s="2" t="s">
        <v>3296</v>
      </c>
      <c r="C3048" s="2" t="s">
        <v>4250</v>
      </c>
      <c r="D3048" s="2" t="s">
        <v>4251</v>
      </c>
      <c r="E3048" s="4">
        <v>25.3</v>
      </c>
      <c r="F3048" s="2" t="s">
        <v>146</v>
      </c>
      <c r="H3048" s="2" t="s">
        <v>5539</v>
      </c>
      <c r="I3048" s="8">
        <f t="shared" si="141"/>
        <v>82517563.556690291</v>
      </c>
      <c r="J3048" s="8">
        <f>AVERAGEIFS(I:I,A:A,A3048)</f>
        <v>86675731.215916559</v>
      </c>
      <c r="K3048" s="8">
        <f t="shared" si="142"/>
        <v>-4.7973839976820258</v>
      </c>
      <c r="L3048" s="8" t="str">
        <f t="shared" si="143"/>
        <v>OK</v>
      </c>
      <c r="O3048" s="2"/>
    </row>
    <row r="3049" spans="1:15">
      <c r="A3049" s="2" t="s">
        <v>5538</v>
      </c>
      <c r="B3049" s="2" t="s">
        <v>3296</v>
      </c>
      <c r="C3049" s="2" t="s">
        <v>4250</v>
      </c>
      <c r="D3049" s="2" t="s">
        <v>4251</v>
      </c>
      <c r="E3049" s="4">
        <v>27.93</v>
      </c>
      <c r="F3049" s="2" t="s">
        <v>146</v>
      </c>
      <c r="H3049" s="2" t="s">
        <v>5539</v>
      </c>
      <c r="I3049" s="8">
        <f t="shared" si="141"/>
        <v>91095476.29005374</v>
      </c>
      <c r="J3049" s="8">
        <f>AVERAGEIFS(I:I,A:A,A3049)</f>
        <v>86675731.215916559</v>
      </c>
      <c r="K3049" s="8">
        <f t="shared" si="142"/>
        <v>5.0991725274601052</v>
      </c>
      <c r="L3049" s="8" t="str">
        <f t="shared" si="143"/>
        <v>OK</v>
      </c>
      <c r="O3049" s="2"/>
    </row>
    <row r="3050" spans="1:15">
      <c r="A3050" s="2" t="s">
        <v>5538</v>
      </c>
      <c r="B3050" s="2" t="s">
        <v>3296</v>
      </c>
      <c r="C3050" s="2" t="s">
        <v>4250</v>
      </c>
      <c r="D3050" s="2" t="s">
        <v>4251</v>
      </c>
      <c r="E3050" s="4">
        <v>27.1</v>
      </c>
      <c r="F3050" s="2" t="s">
        <v>146</v>
      </c>
      <c r="H3050" s="2" t="s">
        <v>5539</v>
      </c>
      <c r="I3050" s="8">
        <f t="shared" si="141"/>
        <v>88388378.355189994</v>
      </c>
      <c r="J3050" s="8">
        <f>AVERAGEIFS(I:I,A:A,A3050)</f>
        <v>86675731.215916559</v>
      </c>
      <c r="K3050" s="8">
        <f t="shared" si="142"/>
        <v>1.9759246507042194</v>
      </c>
      <c r="L3050" s="8" t="str">
        <f t="shared" si="143"/>
        <v>OK</v>
      </c>
      <c r="O3050" s="2"/>
    </row>
    <row r="3051" spans="1:15">
      <c r="A3051" s="2" t="s">
        <v>5538</v>
      </c>
      <c r="B3051" s="2" t="s">
        <v>3296</v>
      </c>
      <c r="C3051" s="2" t="s">
        <v>4250</v>
      </c>
      <c r="D3051" s="2" t="s">
        <v>4251</v>
      </c>
      <c r="E3051" s="4">
        <v>26</v>
      </c>
      <c r="F3051" s="2" t="s">
        <v>146</v>
      </c>
      <c r="H3051" s="2" t="s">
        <v>5539</v>
      </c>
      <c r="I3051" s="8">
        <f t="shared" si="141"/>
        <v>84800658.200551286</v>
      </c>
      <c r="J3051" s="8">
        <f>AVERAGEIFS(I:I,A:A,A3051)</f>
        <v>86675731.215916559</v>
      </c>
      <c r="K3051" s="8">
        <f t="shared" si="142"/>
        <v>-2.1633195233095925</v>
      </c>
      <c r="L3051" s="8" t="str">
        <f t="shared" si="143"/>
        <v>OK</v>
      </c>
      <c r="O3051" s="2"/>
    </row>
    <row r="3052" spans="1:15">
      <c r="A3052" s="2" t="s">
        <v>5538</v>
      </c>
      <c r="B3052" s="2" t="s">
        <v>3296</v>
      </c>
      <c r="C3052" s="2" t="s">
        <v>4250</v>
      </c>
      <c r="D3052" s="2" t="s">
        <v>4251</v>
      </c>
      <c r="E3052" s="4">
        <v>27</v>
      </c>
      <c r="F3052" s="2" t="s">
        <v>146</v>
      </c>
      <c r="H3052" s="2" t="s">
        <v>5539</v>
      </c>
      <c r="I3052" s="8">
        <f t="shared" si="141"/>
        <v>88062221.977495566</v>
      </c>
      <c r="J3052" s="8">
        <f>AVERAGEIFS(I:I,A:A,A3052)</f>
        <v>86675731.215916559</v>
      </c>
      <c r="K3052" s="8">
        <f t="shared" si="142"/>
        <v>1.599629725793883</v>
      </c>
      <c r="L3052" s="8" t="str">
        <f t="shared" si="143"/>
        <v>OK</v>
      </c>
      <c r="O3052" s="2"/>
    </row>
    <row r="3053" spans="1:15">
      <c r="A3053" s="2" t="s">
        <v>5538</v>
      </c>
      <c r="B3053" s="2" t="s">
        <v>3296</v>
      </c>
      <c r="C3053" s="2" t="s">
        <v>4250</v>
      </c>
      <c r="D3053" s="2" t="s">
        <v>4251</v>
      </c>
      <c r="E3053" s="4">
        <v>27.83</v>
      </c>
      <c r="F3053" s="2" t="s">
        <v>146</v>
      </c>
      <c r="H3053" s="2" t="s">
        <v>5539</v>
      </c>
      <c r="I3053" s="8">
        <f t="shared" si="141"/>
        <v>90769319.912359312</v>
      </c>
      <c r="J3053" s="8">
        <f>AVERAGEIFS(I:I,A:A,A3053)</f>
        <v>86675731.215916559</v>
      </c>
      <c r="K3053" s="8">
        <f t="shared" si="142"/>
        <v>4.7228776025497687</v>
      </c>
      <c r="L3053" s="8" t="str">
        <f t="shared" si="143"/>
        <v>OK</v>
      </c>
      <c r="O3053" s="2"/>
    </row>
    <row r="3054" spans="1:15">
      <c r="A3054" s="2" t="s">
        <v>5540</v>
      </c>
      <c r="B3054" s="2" t="s">
        <v>163</v>
      </c>
      <c r="C3054" s="2" t="s">
        <v>4252</v>
      </c>
      <c r="D3054" s="2" t="s">
        <v>4253</v>
      </c>
      <c r="E3054" s="4">
        <v>27.9</v>
      </c>
      <c r="F3054" s="2" t="s">
        <v>146</v>
      </c>
      <c r="H3054" s="2" t="s">
        <v>5541</v>
      </c>
      <c r="I3054" s="8">
        <f t="shared" si="141"/>
        <v>90997629.376745418</v>
      </c>
      <c r="J3054" s="8">
        <f>AVERAGEIFS(I:I,A:A,A3054)</f>
        <v>90622549.542396829</v>
      </c>
      <c r="K3054" s="8">
        <f t="shared" si="142"/>
        <v>0.41389238797913119</v>
      </c>
      <c r="L3054" s="8" t="str">
        <f t="shared" si="143"/>
        <v>OK</v>
      </c>
      <c r="O3054" s="2"/>
    </row>
    <row r="3055" spans="1:15">
      <c r="A3055" s="2" t="s">
        <v>5540</v>
      </c>
      <c r="B3055" s="2" t="s">
        <v>163</v>
      </c>
      <c r="C3055" s="2" t="s">
        <v>4252</v>
      </c>
      <c r="D3055" s="2" t="s">
        <v>4253</v>
      </c>
      <c r="E3055" s="4">
        <v>27.67</v>
      </c>
      <c r="F3055" s="2" t="s">
        <v>146</v>
      </c>
      <c r="H3055" s="2" t="s">
        <v>5541</v>
      </c>
      <c r="I3055" s="8">
        <f t="shared" si="141"/>
        <v>90247469.708048239</v>
      </c>
      <c r="J3055" s="8">
        <f>AVERAGEIFS(I:I,A:A,A3055)</f>
        <v>90622549.542396829</v>
      </c>
      <c r="K3055" s="8">
        <f t="shared" si="142"/>
        <v>-0.41389238797912009</v>
      </c>
      <c r="L3055" s="8" t="str">
        <f t="shared" si="143"/>
        <v>OK</v>
      </c>
      <c r="O3055" s="2"/>
    </row>
    <row r="3056" spans="1:15">
      <c r="A3056" s="2" t="s">
        <v>5542</v>
      </c>
      <c r="B3056" s="2" t="s">
        <v>3296</v>
      </c>
      <c r="C3056" s="2" t="s">
        <v>4254</v>
      </c>
      <c r="D3056" s="2" t="s">
        <v>4255</v>
      </c>
      <c r="E3056" s="4">
        <v>27.9</v>
      </c>
      <c r="F3056" s="2" t="s">
        <v>146</v>
      </c>
      <c r="H3056" s="2" t="s">
        <v>5543</v>
      </c>
      <c r="I3056" s="8">
        <f t="shared" si="141"/>
        <v>90997629.376745418</v>
      </c>
      <c r="J3056" s="8">
        <f>AVERAGEIFS(I:I,A:A,A3056)</f>
        <v>92596541.127739996</v>
      </c>
      <c r="K3056" s="8">
        <f t="shared" si="142"/>
        <v>-1.7267510551920329</v>
      </c>
      <c r="L3056" s="8" t="str">
        <f t="shared" si="143"/>
        <v>OK</v>
      </c>
      <c r="O3056" s="2"/>
    </row>
    <row r="3057" spans="1:15">
      <c r="A3057" s="2" t="s">
        <v>5542</v>
      </c>
      <c r="B3057" s="2" t="s">
        <v>3296</v>
      </c>
      <c r="C3057" s="2" t="s">
        <v>4254</v>
      </c>
      <c r="D3057" s="2" t="s">
        <v>4255</v>
      </c>
      <c r="E3057" s="4">
        <v>31.77</v>
      </c>
      <c r="F3057" s="2" t="s">
        <v>146</v>
      </c>
      <c r="H3057" s="2" t="s">
        <v>5543</v>
      </c>
      <c r="I3057" s="8">
        <f t="shared" si="141"/>
        <v>103619881.19351977</v>
      </c>
      <c r="J3057" s="8">
        <f>AVERAGEIFS(I:I,A:A,A3057)</f>
        <v>92596541.127739996</v>
      </c>
      <c r="K3057" s="8">
        <f t="shared" si="142"/>
        <v>11.904699604894219</v>
      </c>
      <c r="L3057" s="8" t="str">
        <f t="shared" si="143"/>
        <v>OK</v>
      </c>
      <c r="O3057" s="2"/>
    </row>
    <row r="3058" spans="1:15">
      <c r="A3058" s="2" t="s">
        <v>5542</v>
      </c>
      <c r="B3058" s="2" t="s">
        <v>3296</v>
      </c>
      <c r="C3058" s="2" t="s">
        <v>4254</v>
      </c>
      <c r="D3058" s="2" t="s">
        <v>4255</v>
      </c>
      <c r="E3058" s="4">
        <v>29.241599999999998</v>
      </c>
      <c r="F3058" s="2" t="s">
        <v>146</v>
      </c>
      <c r="H3058" s="2" t="s">
        <v>5543</v>
      </c>
      <c r="I3058" s="8">
        <f t="shared" si="141"/>
        <v>95373343.339893863</v>
      </c>
      <c r="J3058" s="8">
        <f>AVERAGEIFS(I:I,A:A,A3058)</f>
        <v>92596541.127739996</v>
      </c>
      <c r="K3058" s="8">
        <f t="shared" si="142"/>
        <v>2.9988185069711903</v>
      </c>
      <c r="L3058" s="8" t="str">
        <f t="shared" si="143"/>
        <v>OK</v>
      </c>
      <c r="O3058" s="2"/>
    </row>
    <row r="3059" spans="1:15">
      <c r="A3059" s="2" t="s">
        <v>5542</v>
      </c>
      <c r="B3059" s="2" t="s">
        <v>3296</v>
      </c>
      <c r="C3059" s="2" t="s">
        <v>4254</v>
      </c>
      <c r="D3059" s="2" t="s">
        <v>4255</v>
      </c>
      <c r="E3059" s="4">
        <v>30.5</v>
      </c>
      <c r="F3059" s="2" t="s">
        <v>146</v>
      </c>
      <c r="H3059" s="2" t="s">
        <v>5543</v>
      </c>
      <c r="I3059" s="8">
        <f t="shared" si="141"/>
        <v>99477695.196800545</v>
      </c>
      <c r="J3059" s="8">
        <f>AVERAGEIFS(I:I,A:A,A3059)</f>
        <v>92596541.127739996</v>
      </c>
      <c r="K3059" s="8">
        <f t="shared" si="142"/>
        <v>7.4313294916359407</v>
      </c>
      <c r="L3059" s="8" t="str">
        <f t="shared" si="143"/>
        <v>OK</v>
      </c>
      <c r="O3059" s="2"/>
    </row>
    <row r="3060" spans="1:15">
      <c r="A3060" s="2" t="s">
        <v>5542</v>
      </c>
      <c r="B3060" s="2" t="s">
        <v>3296</v>
      </c>
      <c r="C3060" s="2" t="s">
        <v>4254</v>
      </c>
      <c r="D3060" s="2" t="s">
        <v>4255</v>
      </c>
      <c r="E3060" s="4">
        <v>28</v>
      </c>
      <c r="F3060" s="2" t="s">
        <v>146</v>
      </c>
      <c r="H3060" s="2" t="s">
        <v>5543</v>
      </c>
      <c r="I3060" s="8">
        <f t="shared" si="141"/>
        <v>91323785.754439846</v>
      </c>
      <c r="J3060" s="8">
        <f>AVERAGEIFS(I:I,A:A,A3060)</f>
        <v>92596541.127739996</v>
      </c>
      <c r="K3060" s="8">
        <f t="shared" si="142"/>
        <v>-1.3745171880063412</v>
      </c>
      <c r="L3060" s="8" t="str">
        <f t="shared" si="143"/>
        <v>OK</v>
      </c>
      <c r="O3060" s="2"/>
    </row>
    <row r="3061" spans="1:15">
      <c r="A3061" s="2" t="s">
        <v>5542</v>
      </c>
      <c r="B3061" s="2" t="s">
        <v>3296</v>
      </c>
      <c r="C3061" s="2" t="s">
        <v>4254</v>
      </c>
      <c r="D3061" s="2" t="s">
        <v>4255</v>
      </c>
      <c r="E3061" s="4">
        <v>25.02</v>
      </c>
      <c r="F3061" s="2" t="s">
        <v>146</v>
      </c>
      <c r="H3061" s="2" t="s">
        <v>5543</v>
      </c>
      <c r="I3061" s="8">
        <f t="shared" si="141"/>
        <v>81604325.699145883</v>
      </c>
      <c r="J3061" s="8">
        <f>AVERAGEIFS(I:I,A:A,A3061)</f>
        <v>92596541.127739996</v>
      </c>
      <c r="K3061" s="8">
        <f t="shared" si="142"/>
        <v>-11.871086430139965</v>
      </c>
      <c r="L3061" s="8" t="str">
        <f t="shared" si="143"/>
        <v>OK</v>
      </c>
      <c r="O3061" s="2"/>
    </row>
    <row r="3062" spans="1:15">
      <c r="A3062" s="2" t="s">
        <v>5542</v>
      </c>
      <c r="B3062" s="2" t="s">
        <v>3296</v>
      </c>
      <c r="C3062" s="2" t="s">
        <v>4254</v>
      </c>
      <c r="D3062" s="2" t="s">
        <v>4255</v>
      </c>
      <c r="E3062" s="4">
        <v>26.3</v>
      </c>
      <c r="F3062" s="2" t="s">
        <v>146</v>
      </c>
      <c r="H3062" s="2" t="s">
        <v>5543</v>
      </c>
      <c r="I3062" s="8">
        <f t="shared" si="141"/>
        <v>85779127.33363457</v>
      </c>
      <c r="J3062" s="8">
        <f>AVERAGEIFS(I:I,A:A,A3062)</f>
        <v>92596541.127739996</v>
      </c>
      <c r="K3062" s="8">
        <f t="shared" si="142"/>
        <v>-7.3624929301630999</v>
      </c>
      <c r="L3062" s="8" t="str">
        <f t="shared" si="143"/>
        <v>OK</v>
      </c>
      <c r="O3062" s="2"/>
    </row>
    <row r="3063" spans="1:15">
      <c r="A3063" s="2" t="s">
        <v>5544</v>
      </c>
      <c r="B3063" s="2" t="s">
        <v>3296</v>
      </c>
      <c r="C3063" s="2" t="s">
        <v>4256</v>
      </c>
      <c r="D3063" s="2" t="s">
        <v>4257</v>
      </c>
      <c r="E3063" s="4">
        <v>24.103999999999999</v>
      </c>
      <c r="F3063" s="2" t="s">
        <v>146</v>
      </c>
      <c r="H3063" s="2" t="s">
        <v>5545</v>
      </c>
      <c r="I3063" s="8">
        <f t="shared" si="141"/>
        <v>78616733.27946493</v>
      </c>
      <c r="J3063" s="8">
        <f>AVERAGEIFS(I:I,A:A,A3063)</f>
        <v>90362798.603200987</v>
      </c>
      <c r="K3063" s="8">
        <f t="shared" si="142"/>
        <v>-12.998784350753789</v>
      </c>
      <c r="L3063" s="8" t="str">
        <f t="shared" si="143"/>
        <v>OK</v>
      </c>
      <c r="O3063" s="2"/>
    </row>
    <row r="3064" spans="1:15">
      <c r="A3064" s="2" t="s">
        <v>5544</v>
      </c>
      <c r="B3064" s="2" t="s">
        <v>3296</v>
      </c>
      <c r="C3064" s="2" t="s">
        <v>4256</v>
      </c>
      <c r="D3064" s="2" t="s">
        <v>4257</v>
      </c>
      <c r="E3064" s="4">
        <v>29.2</v>
      </c>
      <c r="F3064" s="2" t="s">
        <v>146</v>
      </c>
      <c r="H3064" s="2" t="s">
        <v>5545</v>
      </c>
      <c r="I3064" s="8">
        <f t="shared" si="141"/>
        <v>95237662.286772981</v>
      </c>
      <c r="J3064" s="8">
        <f>AVERAGEIFS(I:I,A:A,A3064)</f>
        <v>90362798.603200987</v>
      </c>
      <c r="K3064" s="8">
        <f t="shared" si="142"/>
        <v>5.3947683769494326</v>
      </c>
      <c r="L3064" s="8" t="str">
        <f t="shared" si="143"/>
        <v>OK</v>
      </c>
      <c r="O3064" s="2"/>
    </row>
    <row r="3065" spans="1:15">
      <c r="A3065" s="2" t="s">
        <v>5544</v>
      </c>
      <c r="B3065" s="2" t="s">
        <v>3296</v>
      </c>
      <c r="C3065" s="2" t="s">
        <v>4256</v>
      </c>
      <c r="D3065" s="2" t="s">
        <v>4257</v>
      </c>
      <c r="E3065" s="4">
        <v>23.44</v>
      </c>
      <c r="F3065" s="2" t="s">
        <v>146</v>
      </c>
      <c r="H3065" s="2" t="s">
        <v>5545</v>
      </c>
      <c r="I3065" s="8">
        <f t="shared" si="141"/>
        <v>76451054.931573927</v>
      </c>
      <c r="J3065" s="8">
        <f>AVERAGEIFS(I:I,A:A,A3065)</f>
        <v>90362798.603200987</v>
      </c>
      <c r="K3065" s="8">
        <f t="shared" si="142"/>
        <v>-15.395432508366614</v>
      </c>
      <c r="L3065" s="8" t="str">
        <f t="shared" si="143"/>
        <v>OK</v>
      </c>
      <c r="O3065" s="2"/>
    </row>
    <row r="3066" spans="1:15">
      <c r="A3066" s="2" t="s">
        <v>5544</v>
      </c>
      <c r="B3066" s="2" t="s">
        <v>3296</v>
      </c>
      <c r="C3066" s="2" t="s">
        <v>4256</v>
      </c>
      <c r="D3066" s="2" t="s">
        <v>4257</v>
      </c>
      <c r="E3066" s="4">
        <v>27.0396</v>
      </c>
      <c r="F3066" s="2" t="s">
        <v>146</v>
      </c>
      <c r="H3066" s="2" t="s">
        <v>5545</v>
      </c>
      <c r="I3066" s="8">
        <f t="shared" si="141"/>
        <v>88191379.903062552</v>
      </c>
      <c r="J3066" s="8">
        <f>AVERAGEIFS(I:I,A:A,A3066)</f>
        <v>90362798.603200987</v>
      </c>
      <c r="K3066" s="8">
        <f t="shared" si="142"/>
        <v>-2.4030007189944635</v>
      </c>
      <c r="L3066" s="8" t="str">
        <f t="shared" si="143"/>
        <v>OK</v>
      </c>
      <c r="O3066" s="2"/>
    </row>
    <row r="3067" spans="1:15">
      <c r="A3067" s="2" t="s">
        <v>5544</v>
      </c>
      <c r="B3067" s="2" t="s">
        <v>3296</v>
      </c>
      <c r="C3067" s="2" t="s">
        <v>4256</v>
      </c>
      <c r="D3067" s="2" t="s">
        <v>4257</v>
      </c>
      <c r="E3067" s="4">
        <v>30.48</v>
      </c>
      <c r="F3067" s="2" t="s">
        <v>146</v>
      </c>
      <c r="H3067" s="2" t="s">
        <v>5545</v>
      </c>
      <c r="I3067" s="8">
        <f t="shared" si="141"/>
        <v>99412463.921261653</v>
      </c>
      <c r="J3067" s="8">
        <f>AVERAGEIFS(I:I,A:A,A3067)</f>
        <v>90362798.603200987</v>
      </c>
      <c r="K3067" s="8">
        <f t="shared" si="142"/>
        <v>10.014813018130763</v>
      </c>
      <c r="L3067" s="8" t="str">
        <f t="shared" si="143"/>
        <v>OK</v>
      </c>
      <c r="O3067" s="2"/>
    </row>
    <row r="3068" spans="1:15">
      <c r="A3068" s="2" t="s">
        <v>5544</v>
      </c>
      <c r="B3068" s="2" t="s">
        <v>3296</v>
      </c>
      <c r="C3068" s="2" t="s">
        <v>4256</v>
      </c>
      <c r="D3068" s="2" t="s">
        <v>4257</v>
      </c>
      <c r="E3068" s="4">
        <v>34.700000000000003</v>
      </c>
      <c r="F3068" s="2" t="s">
        <v>146</v>
      </c>
      <c r="H3068" s="2" t="s">
        <v>5545</v>
      </c>
      <c r="I3068" s="8">
        <f t="shared" si="141"/>
        <v>113176263.05996653</v>
      </c>
      <c r="J3068" s="8">
        <f>AVERAGEIFS(I:I,A:A,A3068)</f>
        <v>90362798.603200987</v>
      </c>
      <c r="K3068" s="8">
        <f t="shared" si="142"/>
        <v>25.246522694525542</v>
      </c>
      <c r="L3068" s="8" t="str">
        <f t="shared" si="143"/>
        <v>OK</v>
      </c>
      <c r="O3068" s="2"/>
    </row>
    <row r="3069" spans="1:15">
      <c r="A3069" s="2" t="s">
        <v>5544</v>
      </c>
      <c r="B3069" s="2" t="s">
        <v>3296</v>
      </c>
      <c r="C3069" s="2" t="s">
        <v>4256</v>
      </c>
      <c r="D3069" s="2" t="s">
        <v>4257</v>
      </c>
      <c r="E3069" s="4">
        <v>29.24</v>
      </c>
      <c r="F3069" s="2" t="s">
        <v>146</v>
      </c>
      <c r="H3069" s="2" t="s">
        <v>5545</v>
      </c>
      <c r="I3069" s="8">
        <f t="shared" si="141"/>
        <v>95368124.837850749</v>
      </c>
      <c r="J3069" s="8">
        <f>AVERAGEIFS(I:I,A:A,A3069)</f>
        <v>90362798.603200987</v>
      </c>
      <c r="K3069" s="8">
        <f t="shared" si="142"/>
        <v>5.5391447719863596</v>
      </c>
      <c r="L3069" s="8" t="str">
        <f t="shared" si="143"/>
        <v>OK</v>
      </c>
      <c r="O3069" s="2"/>
    </row>
    <row r="3070" spans="1:15">
      <c r="A3070" s="2" t="s">
        <v>5544</v>
      </c>
      <c r="B3070" s="2" t="s">
        <v>3296</v>
      </c>
      <c r="C3070" s="2" t="s">
        <v>4256</v>
      </c>
      <c r="D3070" s="2" t="s">
        <v>4257</v>
      </c>
      <c r="E3070" s="4">
        <v>27.1</v>
      </c>
      <c r="F3070" s="2" t="s">
        <v>146</v>
      </c>
      <c r="H3070" s="2" t="s">
        <v>5545</v>
      </c>
      <c r="I3070" s="8">
        <f t="shared" si="141"/>
        <v>88388378.355189994</v>
      </c>
      <c r="J3070" s="8">
        <f>AVERAGEIFS(I:I,A:A,A3070)</f>
        <v>90362798.603200987</v>
      </c>
      <c r="K3070" s="8">
        <f t="shared" si="142"/>
        <v>-2.1849923624887024</v>
      </c>
      <c r="L3070" s="8" t="str">
        <f t="shared" si="143"/>
        <v>OK</v>
      </c>
      <c r="O3070" s="2"/>
    </row>
    <row r="3071" spans="1:15">
      <c r="A3071" s="2" t="s">
        <v>5544</v>
      </c>
      <c r="B3071" s="2" t="s">
        <v>3296</v>
      </c>
      <c r="C3071" s="2" t="s">
        <v>4256</v>
      </c>
      <c r="D3071" s="2" t="s">
        <v>4257</v>
      </c>
      <c r="E3071" s="4">
        <v>24</v>
      </c>
      <c r="F3071" s="2" t="s">
        <v>146</v>
      </c>
      <c r="H3071" s="2" t="s">
        <v>5545</v>
      </c>
      <c r="I3071" s="8">
        <f t="shared" si="141"/>
        <v>78277530.646662727</v>
      </c>
      <c r="J3071" s="8">
        <f>AVERAGEIFS(I:I,A:A,A3071)</f>
        <v>90362798.603200987</v>
      </c>
      <c r="K3071" s="8">
        <f t="shared" si="142"/>
        <v>-13.37416297784978</v>
      </c>
      <c r="L3071" s="8" t="str">
        <f t="shared" si="143"/>
        <v>OK</v>
      </c>
      <c r="O3071" s="2"/>
    </row>
    <row r="3072" spans="1:15">
      <c r="A3072" s="2" t="s">
        <v>5544</v>
      </c>
      <c r="B3072" s="2" t="s">
        <v>3296</v>
      </c>
      <c r="C3072" s="2" t="s">
        <v>4256</v>
      </c>
      <c r="D3072" s="2" t="s">
        <v>4257</v>
      </c>
      <c r="E3072" s="4">
        <v>27.75</v>
      </c>
      <c r="F3072" s="2" t="s">
        <v>146</v>
      </c>
      <c r="H3072" s="2" t="s">
        <v>5545</v>
      </c>
      <c r="I3072" s="8">
        <f t="shared" si="141"/>
        <v>90508394.810203776</v>
      </c>
      <c r="J3072" s="8">
        <f>AVERAGEIFS(I:I,A:A,A3072)</f>
        <v>90362798.603200987</v>
      </c>
      <c r="K3072" s="8">
        <f t="shared" si="142"/>
        <v>0.16112405686119491</v>
      </c>
      <c r="L3072" s="8" t="str">
        <f t="shared" si="143"/>
        <v>OK</v>
      </c>
      <c r="O3072" s="2"/>
    </row>
    <row r="3073" spans="1:15">
      <c r="A3073" s="2" t="s">
        <v>5546</v>
      </c>
      <c r="B3073" s="2" t="s">
        <v>176</v>
      </c>
      <c r="C3073" s="2" t="s">
        <v>4258</v>
      </c>
      <c r="D3073" s="2" t="s">
        <v>4259</v>
      </c>
      <c r="E3073" s="4">
        <v>29.7</v>
      </c>
      <c r="F3073" s="2" t="s">
        <v>146</v>
      </c>
      <c r="G3073" s="2" t="s">
        <v>4260</v>
      </c>
      <c r="H3073" s="2" t="s">
        <v>5547</v>
      </c>
      <c r="I3073" s="8">
        <f t="shared" si="141"/>
        <v>96868444.175245121</v>
      </c>
      <c r="J3073" s="8">
        <f>AVERAGEIFS(I:I,A:A,A3073)</f>
        <v>103574219.30064256</v>
      </c>
      <c r="K3073" s="8">
        <f t="shared" si="142"/>
        <v>-6.4743670487466982</v>
      </c>
      <c r="L3073" s="8" t="str">
        <f t="shared" si="143"/>
        <v>OK</v>
      </c>
      <c r="O3073" s="2"/>
    </row>
    <row r="3074" spans="1:15">
      <c r="A3074" s="2" t="s">
        <v>5546</v>
      </c>
      <c r="B3074" s="2" t="s">
        <v>176</v>
      </c>
      <c r="C3074" s="2" t="s">
        <v>4258</v>
      </c>
      <c r="D3074" s="2" t="s">
        <v>4259</v>
      </c>
      <c r="E3074" s="4">
        <v>37.33</v>
      </c>
      <c r="F3074" s="2" t="s">
        <v>146</v>
      </c>
      <c r="G3074" s="2" t="s">
        <v>4260</v>
      </c>
      <c r="H3074" s="2" t="s">
        <v>5547</v>
      </c>
      <c r="I3074" s="8">
        <f t="shared" si="141"/>
        <v>121754175.79332997</v>
      </c>
      <c r="J3074" s="8">
        <f>AVERAGEIFS(I:I,A:A,A3074)</f>
        <v>103574219.30064256</v>
      </c>
      <c r="K3074" s="8">
        <f t="shared" si="142"/>
        <v>17.552588487214994</v>
      </c>
      <c r="L3074" s="8" t="str">
        <f t="shared" si="143"/>
        <v>OK</v>
      </c>
      <c r="O3074" s="2"/>
    </row>
    <row r="3075" spans="1:15">
      <c r="A3075" s="2" t="s">
        <v>5546</v>
      </c>
      <c r="B3075" s="2" t="s">
        <v>176</v>
      </c>
      <c r="C3075" s="2" t="s">
        <v>4258</v>
      </c>
      <c r="D3075" s="2" t="s">
        <v>4259</v>
      </c>
      <c r="E3075" s="4">
        <v>37.33</v>
      </c>
      <c r="F3075" s="2" t="s">
        <v>146</v>
      </c>
      <c r="G3075" s="2" t="s">
        <v>4260</v>
      </c>
      <c r="H3075" s="2" t="s">
        <v>5547</v>
      </c>
      <c r="I3075" s="8">
        <f t="shared" ref="I3075:I3138" si="144">_xlfn.IFS(F3075="Mpc",E3075*$O$1,F3075="kpc",E3075*$S$1,F3075="pc",E3075*$W$1,F3075="Lj",E3075,E3075="",0)</f>
        <v>121754175.79332997</v>
      </c>
      <c r="J3075" s="8">
        <f>AVERAGEIFS(I:I,A:A,A3075)</f>
        <v>103574219.30064256</v>
      </c>
      <c r="K3075" s="8">
        <f t="shared" ref="K3075:K3138" si="145">(I3075/J3075-1)*100</f>
        <v>17.552588487214994</v>
      </c>
      <c r="L3075" s="8" t="str">
        <f t="shared" ref="L3075:L3138" si="146">IF(K3075&gt;50,"Groesser50",IF(K3075&lt;-50,"Kleiner -50","OK"))</f>
        <v>OK</v>
      </c>
      <c r="O3075" s="2"/>
    </row>
    <row r="3076" spans="1:15">
      <c r="A3076" s="2" t="s">
        <v>5546</v>
      </c>
      <c r="B3076" s="2" t="s">
        <v>176</v>
      </c>
      <c r="C3076" s="2" t="s">
        <v>4258</v>
      </c>
      <c r="D3076" s="2" t="s">
        <v>4259</v>
      </c>
      <c r="E3076" s="4">
        <v>26.5</v>
      </c>
      <c r="F3076" s="2" t="s">
        <v>146</v>
      </c>
      <c r="G3076" s="2" t="s">
        <v>4260</v>
      </c>
      <c r="H3076" s="2" t="s">
        <v>5547</v>
      </c>
      <c r="I3076" s="8">
        <f t="shared" si="144"/>
        <v>86431440.089023426</v>
      </c>
      <c r="J3076" s="8">
        <f>AVERAGEIFS(I:I,A:A,A3076)</f>
        <v>103574219.30064256</v>
      </c>
      <c r="K3076" s="8">
        <f t="shared" si="145"/>
        <v>-16.551202922282403</v>
      </c>
      <c r="L3076" s="8" t="str">
        <f t="shared" si="146"/>
        <v>OK</v>
      </c>
      <c r="O3076" s="2"/>
    </row>
    <row r="3077" spans="1:15">
      <c r="A3077" s="2" t="s">
        <v>5546</v>
      </c>
      <c r="B3077" s="2" t="s">
        <v>176</v>
      </c>
      <c r="C3077" s="2" t="s">
        <v>4258</v>
      </c>
      <c r="D3077" s="2" t="s">
        <v>4259</v>
      </c>
      <c r="E3077" s="4">
        <v>27.92</v>
      </c>
      <c r="F3077" s="2" t="s">
        <v>146</v>
      </c>
      <c r="G3077" s="2" t="s">
        <v>4260</v>
      </c>
      <c r="H3077" s="2" t="s">
        <v>5547</v>
      </c>
      <c r="I3077" s="8">
        <f t="shared" si="144"/>
        <v>91062860.652284309</v>
      </c>
      <c r="J3077" s="8">
        <f>AVERAGEIFS(I:I,A:A,A3077)</f>
        <v>103574219.30064256</v>
      </c>
      <c r="K3077" s="8">
        <f t="shared" si="145"/>
        <v>-12.079607003400927</v>
      </c>
      <c r="L3077" s="8" t="str">
        <f t="shared" si="146"/>
        <v>OK</v>
      </c>
      <c r="O3077" s="2"/>
    </row>
    <row r="3078" spans="1:15">
      <c r="A3078" s="2" t="s">
        <v>5548</v>
      </c>
      <c r="B3078" s="2" t="s">
        <v>163</v>
      </c>
      <c r="C3078" s="2" t="s">
        <v>4261</v>
      </c>
      <c r="D3078" s="2" t="s">
        <v>4262</v>
      </c>
      <c r="E3078" s="4">
        <v>23.66</v>
      </c>
      <c r="F3078" s="2" t="s">
        <v>146</v>
      </c>
      <c r="G3078" s="2" t="s">
        <v>5549</v>
      </c>
      <c r="H3078" s="2" t="s">
        <v>5550</v>
      </c>
      <c r="I3078" s="8">
        <f t="shared" si="144"/>
        <v>77168598.962501675</v>
      </c>
      <c r="J3078" s="8">
        <f>AVERAGEIFS(I:I,A:A,A3078)</f>
        <v>66639183.902599879</v>
      </c>
      <c r="K3078" s="8">
        <f t="shared" si="145"/>
        <v>15.80063626723225</v>
      </c>
      <c r="L3078" s="8" t="str">
        <f t="shared" si="146"/>
        <v>OK</v>
      </c>
      <c r="O3078" s="2"/>
    </row>
    <row r="3079" spans="1:15">
      <c r="A3079" s="2" t="s">
        <v>5548</v>
      </c>
      <c r="B3079" s="2" t="s">
        <v>163</v>
      </c>
      <c r="C3079" s="2" t="s">
        <v>4261</v>
      </c>
      <c r="D3079" s="2" t="s">
        <v>4262</v>
      </c>
      <c r="E3079" s="4">
        <v>23</v>
      </c>
      <c r="F3079" s="2" t="s">
        <v>146</v>
      </c>
      <c r="G3079" s="2" t="s">
        <v>5549</v>
      </c>
      <c r="H3079" s="2" t="s">
        <v>5550</v>
      </c>
      <c r="I3079" s="8">
        <f t="shared" si="144"/>
        <v>75015966.869718447</v>
      </c>
      <c r="J3079" s="8">
        <f>AVERAGEIFS(I:I,A:A,A3079)</f>
        <v>66639183.902599879</v>
      </c>
      <c r="K3079" s="8">
        <f t="shared" si="145"/>
        <v>12.570356472795519</v>
      </c>
      <c r="L3079" s="8" t="str">
        <f t="shared" si="146"/>
        <v>OK</v>
      </c>
      <c r="O3079" s="2"/>
    </row>
    <row r="3080" spans="1:15">
      <c r="A3080" s="2" t="s">
        <v>5548</v>
      </c>
      <c r="B3080" s="2" t="s">
        <v>163</v>
      </c>
      <c r="C3080" s="2" t="s">
        <v>4261</v>
      </c>
      <c r="D3080" s="2" t="s">
        <v>4262</v>
      </c>
      <c r="E3080" s="4">
        <v>18.97</v>
      </c>
      <c r="F3080" s="2" t="s">
        <v>146</v>
      </c>
      <c r="G3080" s="2" t="s">
        <v>5549</v>
      </c>
      <c r="H3080" s="2" t="s">
        <v>5550</v>
      </c>
      <c r="I3080" s="8">
        <f t="shared" si="144"/>
        <v>61871864.848632991</v>
      </c>
      <c r="J3080" s="8">
        <f>AVERAGEIFS(I:I,A:A,A3080)</f>
        <v>66639183.902599879</v>
      </c>
      <c r="K3080" s="8">
        <f t="shared" si="145"/>
        <v>-7.1539277265682326</v>
      </c>
      <c r="L3080" s="8" t="str">
        <f t="shared" si="146"/>
        <v>OK</v>
      </c>
      <c r="O3080" s="2"/>
    </row>
    <row r="3081" spans="1:15">
      <c r="A3081" s="2" t="s">
        <v>5548</v>
      </c>
      <c r="B3081" s="2" t="s">
        <v>163</v>
      </c>
      <c r="C3081" s="2" t="s">
        <v>4261</v>
      </c>
      <c r="D3081" s="2" t="s">
        <v>4262</v>
      </c>
      <c r="E3081" s="4">
        <v>18.5</v>
      </c>
      <c r="F3081" s="2" t="s">
        <v>146</v>
      </c>
      <c r="G3081" s="2" t="s">
        <v>5549</v>
      </c>
      <c r="H3081" s="2" t="s">
        <v>5550</v>
      </c>
      <c r="I3081" s="8">
        <f t="shared" si="144"/>
        <v>60338929.873469181</v>
      </c>
      <c r="J3081" s="8">
        <f>AVERAGEIFS(I:I,A:A,A3081)</f>
        <v>66639183.902599879</v>
      </c>
      <c r="K3081" s="8">
        <f t="shared" si="145"/>
        <v>-9.4542784892731824</v>
      </c>
      <c r="L3081" s="8" t="str">
        <f t="shared" si="146"/>
        <v>OK</v>
      </c>
      <c r="O3081" s="2"/>
    </row>
    <row r="3082" spans="1:15">
      <c r="A3082" s="2" t="s">
        <v>5548</v>
      </c>
      <c r="B3082" s="2" t="s">
        <v>163</v>
      </c>
      <c r="C3082" s="2" t="s">
        <v>4261</v>
      </c>
      <c r="D3082" s="2" t="s">
        <v>4262</v>
      </c>
      <c r="E3082" s="4">
        <v>19.23</v>
      </c>
      <c r="F3082" s="2" t="s">
        <v>146</v>
      </c>
      <c r="G3082" s="2" t="s">
        <v>5549</v>
      </c>
      <c r="H3082" s="2" t="s">
        <v>5550</v>
      </c>
      <c r="I3082" s="8">
        <f t="shared" si="144"/>
        <v>62719871.430638507</v>
      </c>
      <c r="J3082" s="8">
        <f>AVERAGEIFS(I:I,A:A,A3082)</f>
        <v>66639183.902599879</v>
      </c>
      <c r="K3082" s="8">
        <f t="shared" si="145"/>
        <v>-5.8813932620931482</v>
      </c>
      <c r="L3082" s="8" t="str">
        <f t="shared" si="146"/>
        <v>OK</v>
      </c>
      <c r="O3082" s="2"/>
    </row>
    <row r="3083" spans="1:15">
      <c r="A3083" s="2" t="s">
        <v>5548</v>
      </c>
      <c r="B3083" s="2" t="s">
        <v>163</v>
      </c>
      <c r="C3083" s="2" t="s">
        <v>4261</v>
      </c>
      <c r="D3083" s="2" t="s">
        <v>4262</v>
      </c>
      <c r="E3083" s="4">
        <v>19.23</v>
      </c>
      <c r="F3083" s="2" t="s">
        <v>146</v>
      </c>
      <c r="G3083" s="2" t="s">
        <v>5549</v>
      </c>
      <c r="H3083" s="2" t="s">
        <v>5550</v>
      </c>
      <c r="I3083" s="8">
        <f t="shared" si="144"/>
        <v>62719871.430638507</v>
      </c>
      <c r="J3083" s="8">
        <f>AVERAGEIFS(I:I,A:A,A3083)</f>
        <v>66639183.902599879</v>
      </c>
      <c r="K3083" s="8">
        <f t="shared" si="145"/>
        <v>-5.8813932620931482</v>
      </c>
      <c r="L3083" s="8" t="str">
        <f t="shared" si="146"/>
        <v>OK</v>
      </c>
      <c r="O3083" s="2"/>
    </row>
    <row r="3084" spans="1:15">
      <c r="A3084" s="2" t="s">
        <v>5551</v>
      </c>
      <c r="B3084" s="2" t="s">
        <v>3296</v>
      </c>
      <c r="C3084" s="2" t="s">
        <v>4263</v>
      </c>
      <c r="D3084" s="2" t="s">
        <v>4264</v>
      </c>
      <c r="E3084" s="4">
        <v>25.7</v>
      </c>
      <c r="F3084" s="2" t="s">
        <v>146</v>
      </c>
      <c r="G3084" s="2" t="s">
        <v>4468</v>
      </c>
      <c r="H3084" s="2" t="s">
        <v>5552</v>
      </c>
      <c r="I3084" s="8">
        <f t="shared" si="144"/>
        <v>83822189.067468002</v>
      </c>
      <c r="J3084" s="8">
        <f>AVERAGEIFS(I:I,A:A,A3084)</f>
        <v>83365570.138695806</v>
      </c>
      <c r="K3084" s="8">
        <f t="shared" si="145"/>
        <v>0.54773082942096707</v>
      </c>
      <c r="L3084" s="8" t="str">
        <f t="shared" si="146"/>
        <v>OK</v>
      </c>
      <c r="O3084" s="2"/>
    </row>
    <row r="3085" spans="1:15">
      <c r="A3085" s="2" t="s">
        <v>5551</v>
      </c>
      <c r="B3085" s="2" t="s">
        <v>3296</v>
      </c>
      <c r="C3085" s="2" t="s">
        <v>4263</v>
      </c>
      <c r="D3085" s="2" t="s">
        <v>4264</v>
      </c>
      <c r="E3085" s="4">
        <v>25.42</v>
      </c>
      <c r="F3085" s="2" t="s">
        <v>146</v>
      </c>
      <c r="G3085" s="2" t="s">
        <v>4468</v>
      </c>
      <c r="H3085" s="2" t="s">
        <v>5552</v>
      </c>
      <c r="I3085" s="8">
        <f t="shared" si="144"/>
        <v>82908951.20992361</v>
      </c>
      <c r="J3085" s="8">
        <f>AVERAGEIFS(I:I,A:A,A3085)</f>
        <v>83365570.138695806</v>
      </c>
      <c r="K3085" s="8">
        <f t="shared" si="145"/>
        <v>-0.54773082942096707</v>
      </c>
      <c r="L3085" s="8" t="str">
        <f t="shared" si="146"/>
        <v>OK</v>
      </c>
      <c r="O3085" s="2"/>
    </row>
    <row r="3086" spans="1:15">
      <c r="A3086" s="2" t="s">
        <v>5553</v>
      </c>
      <c r="B3086" s="2" t="s">
        <v>3296</v>
      </c>
      <c r="C3086" s="2" t="s">
        <v>4265</v>
      </c>
      <c r="D3086" s="2" t="s">
        <v>4266</v>
      </c>
      <c r="E3086" s="4">
        <v>19.7</v>
      </c>
      <c r="F3086" s="2" t="s">
        <v>146</v>
      </c>
      <c r="G3086" s="2" t="s">
        <v>5554</v>
      </c>
      <c r="H3086" s="2" t="s">
        <v>5555</v>
      </c>
      <c r="I3086" s="8">
        <f t="shared" si="144"/>
        <v>64252806.405802317</v>
      </c>
      <c r="J3086" s="8">
        <f>AVERAGEIFS(I:I,A:A,A3086)</f>
        <v>67106674.710628562</v>
      </c>
      <c r="K3086" s="8">
        <f t="shared" si="145"/>
        <v>-4.2527339003645253</v>
      </c>
      <c r="L3086" s="8" t="str">
        <f t="shared" si="146"/>
        <v>OK</v>
      </c>
      <c r="O3086" s="2"/>
    </row>
    <row r="3087" spans="1:15">
      <c r="A3087" s="2" t="s">
        <v>5553</v>
      </c>
      <c r="B3087" s="2" t="s">
        <v>3296</v>
      </c>
      <c r="C3087" s="2" t="s">
        <v>4265</v>
      </c>
      <c r="D3087" s="2" t="s">
        <v>4266</v>
      </c>
      <c r="E3087" s="4">
        <v>18.79</v>
      </c>
      <c r="F3087" s="2" t="s">
        <v>146</v>
      </c>
      <c r="G3087" s="2" t="s">
        <v>5554</v>
      </c>
      <c r="H3087" s="2" t="s">
        <v>5555</v>
      </c>
      <c r="I3087" s="8">
        <f t="shared" si="144"/>
        <v>61284783.368783019</v>
      </c>
      <c r="J3087" s="8">
        <f>AVERAGEIFS(I:I,A:A,A3087)</f>
        <v>67106674.710628562</v>
      </c>
      <c r="K3087" s="8">
        <f t="shared" si="145"/>
        <v>-8.6755771567436195</v>
      </c>
      <c r="L3087" s="8" t="str">
        <f t="shared" si="146"/>
        <v>OK</v>
      </c>
      <c r="O3087" s="2"/>
    </row>
    <row r="3088" spans="1:15">
      <c r="A3088" s="2" t="s">
        <v>5553</v>
      </c>
      <c r="B3088" s="2" t="s">
        <v>3296</v>
      </c>
      <c r="C3088" s="2" t="s">
        <v>4265</v>
      </c>
      <c r="D3088" s="2" t="s">
        <v>4266</v>
      </c>
      <c r="E3088" s="4">
        <v>18.97</v>
      </c>
      <c r="F3088" s="2" t="s">
        <v>146</v>
      </c>
      <c r="G3088" s="2" t="s">
        <v>5554</v>
      </c>
      <c r="H3088" s="2" t="s">
        <v>5555</v>
      </c>
      <c r="I3088" s="8">
        <f t="shared" si="144"/>
        <v>61871864.848632991</v>
      </c>
      <c r="J3088" s="8">
        <f>AVERAGEIFS(I:I,A:A,A3088)</f>
        <v>67106674.710628562</v>
      </c>
      <c r="K3088" s="8">
        <f t="shared" si="145"/>
        <v>-7.8007290400972096</v>
      </c>
      <c r="L3088" s="8" t="str">
        <f t="shared" si="146"/>
        <v>OK</v>
      </c>
      <c r="O3088" s="2"/>
    </row>
    <row r="3089" spans="1:15">
      <c r="A3089" s="2" t="s">
        <v>5553</v>
      </c>
      <c r="B3089" s="2" t="s">
        <v>3296</v>
      </c>
      <c r="C3089" s="2" t="s">
        <v>4265</v>
      </c>
      <c r="D3089" s="2" t="s">
        <v>4266</v>
      </c>
      <c r="E3089" s="4">
        <v>17.399999999999999</v>
      </c>
      <c r="F3089" s="2" t="s">
        <v>146</v>
      </c>
      <c r="G3089" s="2" t="s">
        <v>5554</v>
      </c>
      <c r="H3089" s="2" t="s">
        <v>5555</v>
      </c>
      <c r="I3089" s="8">
        <f t="shared" si="144"/>
        <v>56751209.718830466</v>
      </c>
      <c r="J3089" s="8">
        <f>AVERAGEIFS(I:I,A:A,A3089)</f>
        <v>67106674.710628562</v>
      </c>
      <c r="K3089" s="8">
        <f t="shared" si="145"/>
        <v>-15.431348724179838</v>
      </c>
      <c r="L3089" s="8" t="str">
        <f t="shared" si="146"/>
        <v>OK</v>
      </c>
      <c r="O3089" s="2"/>
    </row>
    <row r="3090" spans="1:15">
      <c r="A3090" s="2" t="s">
        <v>5553</v>
      </c>
      <c r="B3090" s="2" t="s">
        <v>3296</v>
      </c>
      <c r="C3090" s="2" t="s">
        <v>4265</v>
      </c>
      <c r="D3090" s="2" t="s">
        <v>4266</v>
      </c>
      <c r="E3090" s="4">
        <v>19.68</v>
      </c>
      <c r="F3090" s="2" t="s">
        <v>146</v>
      </c>
      <c r="G3090" s="2" t="s">
        <v>5554</v>
      </c>
      <c r="H3090" s="2" t="s">
        <v>5555</v>
      </c>
      <c r="I3090" s="8">
        <f t="shared" si="144"/>
        <v>64187575.130263433</v>
      </c>
      <c r="J3090" s="8">
        <f>AVERAGEIFS(I:I,A:A,A3090)</f>
        <v>67106674.710628562</v>
      </c>
      <c r="K3090" s="8">
        <f t="shared" si="145"/>
        <v>-4.3499392466585629</v>
      </c>
      <c r="L3090" s="8" t="str">
        <f t="shared" si="146"/>
        <v>OK</v>
      </c>
      <c r="O3090" s="2"/>
    </row>
    <row r="3091" spans="1:15">
      <c r="A3091" s="2" t="s">
        <v>5553</v>
      </c>
      <c r="B3091" s="2" t="s">
        <v>3296</v>
      </c>
      <c r="C3091" s="2" t="s">
        <v>4265</v>
      </c>
      <c r="D3091" s="2" t="s">
        <v>4266</v>
      </c>
      <c r="E3091" s="4">
        <v>26.6</v>
      </c>
      <c r="F3091" s="2" t="s">
        <v>146</v>
      </c>
      <c r="G3091" s="2" t="s">
        <v>5554</v>
      </c>
      <c r="H3091" s="2" t="s">
        <v>5555</v>
      </c>
      <c r="I3091" s="8">
        <f t="shared" si="144"/>
        <v>86757596.466717854</v>
      </c>
      <c r="J3091" s="8">
        <f>AVERAGEIFS(I:I,A:A,A3091)</f>
        <v>67106674.710628562</v>
      </c>
      <c r="K3091" s="8">
        <f t="shared" si="145"/>
        <v>29.283110571081416</v>
      </c>
      <c r="L3091" s="8" t="str">
        <f t="shared" si="146"/>
        <v>OK</v>
      </c>
      <c r="O3091" s="2"/>
    </row>
    <row r="3092" spans="1:15">
      <c r="A3092" s="2" t="s">
        <v>5553</v>
      </c>
      <c r="B3092" s="2" t="s">
        <v>3296</v>
      </c>
      <c r="C3092" s="2" t="s">
        <v>4265</v>
      </c>
      <c r="D3092" s="2" t="s">
        <v>4266</v>
      </c>
      <c r="E3092" s="4">
        <v>15.85</v>
      </c>
      <c r="F3092" s="2" t="s">
        <v>146</v>
      </c>
      <c r="G3092" s="2" t="s">
        <v>5554</v>
      </c>
      <c r="H3092" s="2" t="s">
        <v>5555</v>
      </c>
      <c r="I3092" s="8">
        <f t="shared" si="144"/>
        <v>51695785.86456684</v>
      </c>
      <c r="J3092" s="8">
        <f>AVERAGEIFS(I:I,A:A,A3092)</f>
        <v>67106674.710628562</v>
      </c>
      <c r="K3092" s="8">
        <f t="shared" si="145"/>
        <v>-22.964763061968409</v>
      </c>
      <c r="L3092" s="8" t="str">
        <f t="shared" si="146"/>
        <v>OK</v>
      </c>
      <c r="O3092" s="2"/>
    </row>
    <row r="3093" spans="1:15">
      <c r="A3093" s="2" t="s">
        <v>5553</v>
      </c>
      <c r="B3093" s="2" t="s">
        <v>3296</v>
      </c>
      <c r="C3093" s="2" t="s">
        <v>4265</v>
      </c>
      <c r="D3093" s="2" t="s">
        <v>4266</v>
      </c>
      <c r="E3093" s="4">
        <v>27.61</v>
      </c>
      <c r="F3093" s="2" t="s">
        <v>146</v>
      </c>
      <c r="G3093" s="2" t="s">
        <v>5554</v>
      </c>
      <c r="H3093" s="2" t="s">
        <v>5555</v>
      </c>
      <c r="I3093" s="8">
        <f t="shared" si="144"/>
        <v>90051775.88143158</v>
      </c>
      <c r="J3093" s="8">
        <f>AVERAGEIFS(I:I,A:A,A3093)</f>
        <v>67106674.710628562</v>
      </c>
      <c r="K3093" s="8">
        <f t="shared" si="145"/>
        <v>34.191980558930759</v>
      </c>
      <c r="L3093" s="8" t="str">
        <f t="shared" si="146"/>
        <v>OK</v>
      </c>
      <c r="O3093" s="2"/>
    </row>
    <row r="3094" spans="1:15">
      <c r="A3094" s="2" t="s">
        <v>5556</v>
      </c>
      <c r="B3094" s="2" t="s">
        <v>176</v>
      </c>
      <c r="C3094" s="2" t="s">
        <v>4267</v>
      </c>
      <c r="D3094" s="2" t="s">
        <v>4268</v>
      </c>
      <c r="E3094" s="4">
        <v>20.89</v>
      </c>
      <c r="F3094" s="2" t="s">
        <v>146</v>
      </c>
      <c r="H3094" s="2" t="s">
        <v>5557</v>
      </c>
      <c r="I3094" s="8">
        <f t="shared" si="144"/>
        <v>68134067.300366014</v>
      </c>
      <c r="J3094" s="8">
        <f>AVERAGEIFS(I:I,A:A,A3094)</f>
        <v>83972221.001207441</v>
      </c>
      <c r="K3094" s="8">
        <f t="shared" si="145"/>
        <v>-18.861182319583627</v>
      </c>
      <c r="L3094" s="8" t="str">
        <f t="shared" si="146"/>
        <v>OK</v>
      </c>
      <c r="O3094" s="2"/>
    </row>
    <row r="3095" spans="1:15">
      <c r="A3095" s="2" t="s">
        <v>5556</v>
      </c>
      <c r="B3095" s="2" t="s">
        <v>176</v>
      </c>
      <c r="C3095" s="2" t="s">
        <v>4267</v>
      </c>
      <c r="D3095" s="2" t="s">
        <v>4268</v>
      </c>
      <c r="E3095" s="4">
        <v>25.82</v>
      </c>
      <c r="F3095" s="2" t="s">
        <v>146</v>
      </c>
      <c r="H3095" s="2" t="s">
        <v>5557</v>
      </c>
      <c r="I3095" s="8">
        <f t="shared" si="144"/>
        <v>84213576.720701307</v>
      </c>
      <c r="J3095" s="8">
        <f>AVERAGEIFS(I:I,A:A,A3095)</f>
        <v>83972221.001207441</v>
      </c>
      <c r="K3095" s="8">
        <f t="shared" si="145"/>
        <v>0.28742328905460024</v>
      </c>
      <c r="L3095" s="8" t="str">
        <f t="shared" si="146"/>
        <v>OK</v>
      </c>
      <c r="O3095" s="2"/>
    </row>
    <row r="3096" spans="1:15">
      <c r="A3096" s="2" t="s">
        <v>5556</v>
      </c>
      <c r="B3096" s="2" t="s">
        <v>176</v>
      </c>
      <c r="C3096" s="2" t="s">
        <v>4267</v>
      </c>
      <c r="D3096" s="2" t="s">
        <v>4268</v>
      </c>
      <c r="E3096" s="4">
        <v>26.2</v>
      </c>
      <c r="F3096" s="2" t="s">
        <v>146</v>
      </c>
      <c r="H3096" s="2" t="s">
        <v>5557</v>
      </c>
      <c r="I3096" s="8">
        <f t="shared" si="144"/>
        <v>85452970.955940142</v>
      </c>
      <c r="J3096" s="8">
        <f>AVERAGEIFS(I:I,A:A,A3096)</f>
        <v>83972221.001207441</v>
      </c>
      <c r="K3096" s="8">
        <f t="shared" si="145"/>
        <v>1.7633807193350393</v>
      </c>
      <c r="L3096" s="8" t="str">
        <f t="shared" si="146"/>
        <v>OK</v>
      </c>
      <c r="O3096" s="2"/>
    </row>
    <row r="3097" spans="1:15">
      <c r="A3097" s="2" t="s">
        <v>5556</v>
      </c>
      <c r="B3097" s="2" t="s">
        <v>176</v>
      </c>
      <c r="C3097" s="2" t="s">
        <v>4267</v>
      </c>
      <c r="D3097" s="2" t="s">
        <v>4268</v>
      </c>
      <c r="E3097" s="4">
        <v>26.42</v>
      </c>
      <c r="F3097" s="2" t="s">
        <v>146</v>
      </c>
      <c r="H3097" s="2" t="s">
        <v>5557</v>
      </c>
      <c r="I3097" s="8">
        <f t="shared" si="144"/>
        <v>86170514.98686789</v>
      </c>
      <c r="J3097" s="8">
        <f>AVERAGEIFS(I:I,A:A,A3097)</f>
        <v>83972221.001207441</v>
      </c>
      <c r="K3097" s="8">
        <f t="shared" si="145"/>
        <v>2.6178823894974057</v>
      </c>
      <c r="L3097" s="8" t="str">
        <f t="shared" si="146"/>
        <v>OK</v>
      </c>
      <c r="O3097" s="2"/>
    </row>
    <row r="3098" spans="1:15">
      <c r="A3098" s="2" t="s">
        <v>5556</v>
      </c>
      <c r="B3098" s="2" t="s">
        <v>176</v>
      </c>
      <c r="C3098" s="2" t="s">
        <v>4267</v>
      </c>
      <c r="D3098" s="2" t="s">
        <v>4268</v>
      </c>
      <c r="E3098" s="4">
        <v>29.4</v>
      </c>
      <c r="F3098" s="2" t="s">
        <v>146</v>
      </c>
      <c r="H3098" s="2" t="s">
        <v>5557</v>
      </c>
      <c r="I3098" s="8">
        <f t="shared" si="144"/>
        <v>95889975.042161837</v>
      </c>
      <c r="J3098" s="8">
        <f>AVERAGEIFS(I:I,A:A,A3098)</f>
        <v>83972221.001207441</v>
      </c>
      <c r="K3098" s="8">
        <f t="shared" si="145"/>
        <v>14.19249592169658</v>
      </c>
      <c r="L3098" s="8" t="str">
        <f t="shared" si="146"/>
        <v>OK</v>
      </c>
      <c r="O3098" s="2"/>
    </row>
    <row r="3099" spans="1:15">
      <c r="A3099" s="2" t="s">
        <v>5558</v>
      </c>
      <c r="B3099" s="2" t="s">
        <v>158</v>
      </c>
      <c r="C3099" s="2" t="s">
        <v>4269</v>
      </c>
      <c r="D3099" s="2" t="s">
        <v>4270</v>
      </c>
      <c r="E3099" s="4">
        <v>26.8</v>
      </c>
      <c r="F3099" s="2" t="s">
        <v>146</v>
      </c>
      <c r="G3099" s="2" t="s">
        <v>194</v>
      </c>
      <c r="H3099" s="2" t="s">
        <v>5559</v>
      </c>
      <c r="I3099" s="8">
        <f t="shared" si="144"/>
        <v>87409909.22210671</v>
      </c>
      <c r="J3099" s="8">
        <f>AVERAGEIFS(I:I,A:A,A3099)</f>
        <v>78160114.350692734</v>
      </c>
      <c r="K3099" s="8">
        <f t="shared" si="145"/>
        <v>11.834418294107829</v>
      </c>
      <c r="L3099" s="8" t="str">
        <f t="shared" si="146"/>
        <v>OK</v>
      </c>
      <c r="O3099" s="2"/>
    </row>
    <row r="3100" spans="1:15">
      <c r="A3100" s="2" t="s">
        <v>5558</v>
      </c>
      <c r="B3100" s="2" t="s">
        <v>158</v>
      </c>
      <c r="C3100" s="2" t="s">
        <v>4269</v>
      </c>
      <c r="D3100" s="2" t="s">
        <v>4270</v>
      </c>
      <c r="E3100" s="4">
        <v>23.44</v>
      </c>
      <c r="F3100" s="2" t="s">
        <v>146</v>
      </c>
      <c r="G3100" s="2" t="s">
        <v>194</v>
      </c>
      <c r="H3100" s="2" t="s">
        <v>5559</v>
      </c>
      <c r="I3100" s="8">
        <f t="shared" si="144"/>
        <v>76451054.931573927</v>
      </c>
      <c r="J3100" s="8">
        <f>AVERAGEIFS(I:I,A:A,A3100)</f>
        <v>78160114.350692734</v>
      </c>
      <c r="K3100" s="8">
        <f t="shared" si="145"/>
        <v>-2.1866132532131544</v>
      </c>
      <c r="L3100" s="8" t="str">
        <f t="shared" si="146"/>
        <v>OK</v>
      </c>
      <c r="O3100" s="2"/>
    </row>
    <row r="3101" spans="1:15">
      <c r="A3101" s="2" t="s">
        <v>5558</v>
      </c>
      <c r="B3101" s="2" t="s">
        <v>158</v>
      </c>
      <c r="C3101" s="2" t="s">
        <v>4269</v>
      </c>
      <c r="D3101" s="2" t="s">
        <v>4270</v>
      </c>
      <c r="E3101" s="4">
        <v>27.04</v>
      </c>
      <c r="F3101" s="2" t="s">
        <v>146</v>
      </c>
      <c r="G3101" s="2" t="s">
        <v>194</v>
      </c>
      <c r="H3101" s="2" t="s">
        <v>5559</v>
      </c>
      <c r="I3101" s="8">
        <f t="shared" si="144"/>
        <v>88192684.528573334</v>
      </c>
      <c r="J3101" s="8">
        <f>AVERAGEIFS(I:I,A:A,A3101)</f>
        <v>78160114.350692734</v>
      </c>
      <c r="K3101" s="8">
        <f t="shared" si="145"/>
        <v>12.8359205474879</v>
      </c>
      <c r="L3101" s="8" t="str">
        <f t="shared" si="146"/>
        <v>OK</v>
      </c>
      <c r="O3101" s="2"/>
    </row>
    <row r="3102" spans="1:15">
      <c r="A3102" s="2" t="s">
        <v>5558</v>
      </c>
      <c r="B3102" s="2" t="s">
        <v>158</v>
      </c>
      <c r="C3102" s="2" t="s">
        <v>4269</v>
      </c>
      <c r="D3102" s="2" t="s">
        <v>4270</v>
      </c>
      <c r="E3102" s="4">
        <v>27.3</v>
      </c>
      <c r="F3102" s="2" t="s">
        <v>146</v>
      </c>
      <c r="G3102" s="2" t="s">
        <v>194</v>
      </c>
      <c r="H3102" s="2" t="s">
        <v>5559</v>
      </c>
      <c r="I3102" s="8">
        <f t="shared" si="144"/>
        <v>89040691.11057885</v>
      </c>
      <c r="J3102" s="8">
        <f>AVERAGEIFS(I:I,A:A,A3102)</f>
        <v>78160114.350692734</v>
      </c>
      <c r="K3102" s="8">
        <f t="shared" si="145"/>
        <v>13.92088132198297</v>
      </c>
      <c r="L3102" s="8" t="str">
        <f t="shared" si="146"/>
        <v>OK</v>
      </c>
      <c r="O3102" s="2"/>
    </row>
    <row r="3103" spans="1:15">
      <c r="A3103" s="2" t="s">
        <v>5558</v>
      </c>
      <c r="B3103" s="2" t="s">
        <v>158</v>
      </c>
      <c r="C3103" s="2" t="s">
        <v>4269</v>
      </c>
      <c r="D3103" s="2" t="s">
        <v>4270</v>
      </c>
      <c r="E3103" s="4">
        <v>26.79</v>
      </c>
      <c r="F3103" s="2" t="s">
        <v>146</v>
      </c>
      <c r="G3103" s="2" t="s">
        <v>194</v>
      </c>
      <c r="H3103" s="2" t="s">
        <v>5559</v>
      </c>
      <c r="I3103" s="8">
        <f t="shared" si="144"/>
        <v>87377293.584337264</v>
      </c>
      <c r="J3103" s="8">
        <f>AVERAGEIFS(I:I,A:A,A3103)</f>
        <v>78160114.350692734</v>
      </c>
      <c r="K3103" s="8">
        <f t="shared" si="145"/>
        <v>11.792689033550307</v>
      </c>
      <c r="L3103" s="8" t="str">
        <f t="shared" si="146"/>
        <v>OK</v>
      </c>
      <c r="O3103" s="2"/>
    </row>
    <row r="3104" spans="1:15">
      <c r="A3104" s="2" t="s">
        <v>5558</v>
      </c>
      <c r="B3104" s="2" t="s">
        <v>158</v>
      </c>
      <c r="C3104" s="2" t="s">
        <v>4269</v>
      </c>
      <c r="D3104" s="2" t="s">
        <v>4270</v>
      </c>
      <c r="E3104" s="4">
        <v>21.4</v>
      </c>
      <c r="F3104" s="2" t="s">
        <v>146</v>
      </c>
      <c r="G3104" s="2" t="s">
        <v>194</v>
      </c>
      <c r="H3104" s="2" t="s">
        <v>5559</v>
      </c>
      <c r="I3104" s="8">
        <f t="shared" si="144"/>
        <v>69797464.826607585</v>
      </c>
      <c r="J3104" s="8">
        <f>AVERAGEIFS(I:I,A:A,A3104)</f>
        <v>78160114.350692734</v>
      </c>
      <c r="K3104" s="8">
        <f t="shared" si="145"/>
        <v>-10.699382406943769</v>
      </c>
      <c r="L3104" s="8" t="str">
        <f t="shared" si="146"/>
        <v>OK</v>
      </c>
      <c r="O3104" s="2"/>
    </row>
    <row r="3105" spans="1:15">
      <c r="A3105" s="2" t="s">
        <v>5558</v>
      </c>
      <c r="B3105" s="2" t="s">
        <v>158</v>
      </c>
      <c r="C3105" s="2" t="s">
        <v>4269</v>
      </c>
      <c r="D3105" s="2" t="s">
        <v>4270</v>
      </c>
      <c r="E3105" s="4">
        <v>22</v>
      </c>
      <c r="F3105" s="2" t="s">
        <v>146</v>
      </c>
      <c r="G3105" s="2" t="s">
        <v>194</v>
      </c>
      <c r="H3105" s="2" t="s">
        <v>5559</v>
      </c>
      <c r="I3105" s="8">
        <f t="shared" si="144"/>
        <v>71754403.092774168</v>
      </c>
      <c r="J3105" s="8">
        <f>AVERAGEIFS(I:I,A:A,A3105)</f>
        <v>78160114.350692734</v>
      </c>
      <c r="K3105" s="8">
        <f t="shared" si="145"/>
        <v>-8.1956267734935686</v>
      </c>
      <c r="L3105" s="8" t="str">
        <f t="shared" si="146"/>
        <v>OK</v>
      </c>
      <c r="O3105" s="2"/>
    </row>
    <row r="3106" spans="1:15">
      <c r="A3106" s="2" t="s">
        <v>5558</v>
      </c>
      <c r="B3106" s="2" t="s">
        <v>158</v>
      </c>
      <c r="C3106" s="2" t="s">
        <v>4269</v>
      </c>
      <c r="D3106" s="2" t="s">
        <v>4270</v>
      </c>
      <c r="E3106" s="4">
        <v>21</v>
      </c>
      <c r="F3106" s="2" t="s">
        <v>146</v>
      </c>
      <c r="G3106" s="2" t="s">
        <v>194</v>
      </c>
      <c r="H3106" s="2" t="s">
        <v>5559</v>
      </c>
      <c r="I3106" s="8">
        <f t="shared" si="144"/>
        <v>68492839.315829888</v>
      </c>
      <c r="J3106" s="8">
        <f>AVERAGEIFS(I:I,A:A,A3106)</f>
        <v>78160114.350692734</v>
      </c>
      <c r="K3106" s="8">
        <f t="shared" si="145"/>
        <v>-12.368552829243862</v>
      </c>
      <c r="L3106" s="8" t="str">
        <f t="shared" si="146"/>
        <v>OK</v>
      </c>
      <c r="O3106" s="2"/>
    </row>
    <row r="3107" spans="1:15">
      <c r="A3107" s="2" t="s">
        <v>5558</v>
      </c>
      <c r="B3107" s="2" t="s">
        <v>158</v>
      </c>
      <c r="C3107" s="2" t="s">
        <v>4269</v>
      </c>
      <c r="D3107" s="2" t="s">
        <v>4270</v>
      </c>
      <c r="E3107" s="4">
        <v>21.37</v>
      </c>
      <c r="F3107" s="2" t="s">
        <v>146</v>
      </c>
      <c r="G3107" s="2" t="s">
        <v>194</v>
      </c>
      <c r="H3107" s="2" t="s">
        <v>5559</v>
      </c>
      <c r="I3107" s="8">
        <f t="shared" si="144"/>
        <v>69699617.913299263</v>
      </c>
      <c r="J3107" s="8">
        <f>AVERAGEIFS(I:I,A:A,A3107)</f>
        <v>78160114.350692734</v>
      </c>
      <c r="K3107" s="8">
        <f t="shared" si="145"/>
        <v>-10.824570188616267</v>
      </c>
      <c r="L3107" s="8" t="str">
        <f t="shared" si="146"/>
        <v>OK</v>
      </c>
      <c r="O3107" s="2"/>
    </row>
    <row r="3108" spans="1:15">
      <c r="A3108" s="2" t="s">
        <v>5558</v>
      </c>
      <c r="B3108" s="2" t="s">
        <v>158</v>
      </c>
      <c r="C3108" s="2" t="s">
        <v>4269</v>
      </c>
      <c r="D3108" s="2" t="s">
        <v>4270</v>
      </c>
      <c r="E3108" s="4">
        <v>22.5</v>
      </c>
      <c r="F3108" s="2" t="s">
        <v>146</v>
      </c>
      <c r="G3108" s="2" t="s">
        <v>194</v>
      </c>
      <c r="H3108" s="2" t="s">
        <v>5559</v>
      </c>
      <c r="I3108" s="8">
        <f t="shared" si="144"/>
        <v>73385184.981246307</v>
      </c>
      <c r="J3108" s="8">
        <f>AVERAGEIFS(I:I,A:A,A3108)</f>
        <v>78160114.350692734</v>
      </c>
      <c r="K3108" s="8">
        <f t="shared" si="145"/>
        <v>-6.1091637456184289</v>
      </c>
      <c r="L3108" s="8" t="str">
        <f t="shared" si="146"/>
        <v>OK</v>
      </c>
      <c r="O3108" s="2"/>
    </row>
    <row r="3109" spans="1:15">
      <c r="A3109" s="2" t="s">
        <v>5560</v>
      </c>
      <c r="B3109" s="2" t="s">
        <v>3547</v>
      </c>
      <c r="C3109" s="2" t="s">
        <v>4271</v>
      </c>
      <c r="D3109" s="2" t="s">
        <v>4272</v>
      </c>
      <c r="E3109" s="4">
        <v>31.27</v>
      </c>
      <c r="F3109" s="2" t="s">
        <v>146</v>
      </c>
      <c r="G3109" s="2" t="s">
        <v>5561</v>
      </c>
      <c r="H3109" s="2" t="s">
        <v>5562</v>
      </c>
      <c r="I3109" s="8">
        <f t="shared" si="144"/>
        <v>101989099.30504763</v>
      </c>
      <c r="J3109" s="8">
        <f>AVERAGEIFS(I:I,A:A,A3109)</f>
        <v>100978014.53419492</v>
      </c>
      <c r="K3109" s="8">
        <f t="shared" si="145"/>
        <v>1.0012919896640771</v>
      </c>
      <c r="L3109" s="8" t="str">
        <f t="shared" si="146"/>
        <v>OK</v>
      </c>
      <c r="O3109" s="2"/>
    </row>
    <row r="3110" spans="1:15">
      <c r="A3110" s="2" t="s">
        <v>5560</v>
      </c>
      <c r="B3110" s="2" t="s">
        <v>3547</v>
      </c>
      <c r="C3110" s="2" t="s">
        <v>4271</v>
      </c>
      <c r="D3110" s="2" t="s">
        <v>4272</v>
      </c>
      <c r="E3110" s="4">
        <v>29</v>
      </c>
      <c r="F3110" s="2" t="s">
        <v>146</v>
      </c>
      <c r="G3110" s="2" t="s">
        <v>5561</v>
      </c>
      <c r="H3110" s="2" t="s">
        <v>5562</v>
      </c>
      <c r="I3110" s="8">
        <f t="shared" si="144"/>
        <v>94585349.531384125</v>
      </c>
      <c r="J3110" s="8">
        <f>AVERAGEIFS(I:I,A:A,A3110)</f>
        <v>100978014.53419492</v>
      </c>
      <c r="K3110" s="8">
        <f t="shared" si="145"/>
        <v>-6.3307493540051718</v>
      </c>
      <c r="L3110" s="8" t="str">
        <f t="shared" si="146"/>
        <v>OK</v>
      </c>
      <c r="O3110" s="2"/>
    </row>
    <row r="3111" spans="1:15">
      <c r="A3111" s="2" t="s">
        <v>5560</v>
      </c>
      <c r="B3111" s="2" t="s">
        <v>3547</v>
      </c>
      <c r="C3111" s="2" t="s">
        <v>4271</v>
      </c>
      <c r="D3111" s="2" t="s">
        <v>4272</v>
      </c>
      <c r="E3111" s="4">
        <v>32.21</v>
      </c>
      <c r="F3111" s="2" t="s">
        <v>146</v>
      </c>
      <c r="G3111" s="2" t="s">
        <v>5561</v>
      </c>
      <c r="H3111" s="2" t="s">
        <v>5562</v>
      </c>
      <c r="I3111" s="8">
        <f t="shared" si="144"/>
        <v>105054969.25537527</v>
      </c>
      <c r="J3111" s="8">
        <f>AVERAGEIFS(I:I,A:A,A3111)</f>
        <v>100978014.53419492</v>
      </c>
      <c r="K3111" s="8">
        <f t="shared" si="145"/>
        <v>4.0374677002583903</v>
      </c>
      <c r="L3111" s="8" t="str">
        <f t="shared" si="146"/>
        <v>OK</v>
      </c>
      <c r="O3111" s="2"/>
    </row>
    <row r="3112" spans="1:15">
      <c r="A3112" s="2" t="s">
        <v>5560</v>
      </c>
      <c r="B3112" s="2" t="s">
        <v>3547</v>
      </c>
      <c r="C3112" s="2" t="s">
        <v>4271</v>
      </c>
      <c r="D3112" s="2" t="s">
        <v>4272</v>
      </c>
      <c r="E3112" s="4">
        <v>31.3</v>
      </c>
      <c r="F3112" s="2" t="s">
        <v>146</v>
      </c>
      <c r="G3112" s="2" t="s">
        <v>5561</v>
      </c>
      <c r="H3112" s="2" t="s">
        <v>5562</v>
      </c>
      <c r="I3112" s="8">
        <f t="shared" si="144"/>
        <v>102086946.21835597</v>
      </c>
      <c r="J3112" s="8">
        <f>AVERAGEIFS(I:I,A:A,A3112)</f>
        <v>100978014.53419492</v>
      </c>
      <c r="K3112" s="8">
        <f t="shared" si="145"/>
        <v>1.0981912144702788</v>
      </c>
      <c r="L3112" s="8" t="str">
        <f t="shared" si="146"/>
        <v>OK</v>
      </c>
      <c r="O3112" s="2"/>
    </row>
    <row r="3113" spans="1:15">
      <c r="A3113" s="2" t="s">
        <v>5560</v>
      </c>
      <c r="B3113" s="2" t="s">
        <v>3547</v>
      </c>
      <c r="C3113" s="2" t="s">
        <v>4271</v>
      </c>
      <c r="D3113" s="2" t="s">
        <v>4272</v>
      </c>
      <c r="E3113" s="4">
        <v>31.62</v>
      </c>
      <c r="F3113" s="2" t="s">
        <v>146</v>
      </c>
      <c r="G3113" s="2" t="s">
        <v>5561</v>
      </c>
      <c r="H3113" s="2" t="s">
        <v>5562</v>
      </c>
      <c r="I3113" s="8">
        <f t="shared" si="144"/>
        <v>103130646.62697814</v>
      </c>
      <c r="J3113" s="8">
        <f>AVERAGEIFS(I:I,A:A,A3113)</f>
        <v>100978014.53419492</v>
      </c>
      <c r="K3113" s="8">
        <f t="shared" si="145"/>
        <v>2.1317829457364379</v>
      </c>
      <c r="L3113" s="8" t="str">
        <f t="shared" si="146"/>
        <v>OK</v>
      </c>
      <c r="O3113" s="2"/>
    </row>
    <row r="3114" spans="1:15">
      <c r="A3114" s="2" t="s">
        <v>5560</v>
      </c>
      <c r="B3114" s="2" t="s">
        <v>3547</v>
      </c>
      <c r="C3114" s="2" t="s">
        <v>4271</v>
      </c>
      <c r="D3114" s="2" t="s">
        <v>4272</v>
      </c>
      <c r="E3114" s="4">
        <v>29.7</v>
      </c>
      <c r="F3114" s="2" t="s">
        <v>146</v>
      </c>
      <c r="G3114" s="2" t="s">
        <v>5561</v>
      </c>
      <c r="H3114" s="2" t="s">
        <v>5562</v>
      </c>
      <c r="I3114" s="8">
        <f t="shared" si="144"/>
        <v>96868444.175245121</v>
      </c>
      <c r="J3114" s="8">
        <f>AVERAGEIFS(I:I,A:A,A3114)</f>
        <v>100978014.53419492</v>
      </c>
      <c r="K3114" s="8">
        <f t="shared" si="145"/>
        <v>-4.0697674418604723</v>
      </c>
      <c r="L3114" s="8" t="str">
        <f t="shared" si="146"/>
        <v>OK</v>
      </c>
      <c r="O3114" s="2"/>
    </row>
    <row r="3115" spans="1:15">
      <c r="A3115" s="2" t="s">
        <v>5560</v>
      </c>
      <c r="B3115" s="2" t="s">
        <v>3547</v>
      </c>
      <c r="C3115" s="2" t="s">
        <v>4271</v>
      </c>
      <c r="D3115" s="2" t="s">
        <v>4272</v>
      </c>
      <c r="E3115" s="4">
        <v>31.62</v>
      </c>
      <c r="F3115" s="2" t="s">
        <v>146</v>
      </c>
      <c r="G3115" s="2" t="s">
        <v>5561</v>
      </c>
      <c r="H3115" s="2" t="s">
        <v>5562</v>
      </c>
      <c r="I3115" s="8">
        <f t="shared" si="144"/>
        <v>103130646.62697814</v>
      </c>
      <c r="J3115" s="8">
        <f>AVERAGEIFS(I:I,A:A,A3115)</f>
        <v>100978014.53419492</v>
      </c>
      <c r="K3115" s="8">
        <f t="shared" si="145"/>
        <v>2.1317829457364379</v>
      </c>
      <c r="L3115" s="8" t="str">
        <f t="shared" si="146"/>
        <v>OK</v>
      </c>
      <c r="O3115" s="2"/>
    </row>
    <row r="3116" spans="1:15">
      <c r="A3116" s="2" t="s">
        <v>5563</v>
      </c>
      <c r="B3116" s="2" t="s">
        <v>163</v>
      </c>
      <c r="C3116" s="2" t="s">
        <v>4273</v>
      </c>
      <c r="D3116" s="2" t="s">
        <v>4274</v>
      </c>
      <c r="E3116" s="4">
        <v>26.93</v>
      </c>
      <c r="F3116" s="2" t="s">
        <v>146</v>
      </c>
      <c r="H3116" s="2" t="s">
        <v>5564</v>
      </c>
      <c r="I3116" s="8">
        <f t="shared" si="144"/>
        <v>87833912.51310946</v>
      </c>
      <c r="J3116" s="8">
        <f>AVERAGEIFS(I:I,A:A,A3116)</f>
        <v>86904366.836680338</v>
      </c>
      <c r="K3116" s="8">
        <f t="shared" si="145"/>
        <v>1.0696190654907234</v>
      </c>
      <c r="L3116" s="8" t="str">
        <f t="shared" si="146"/>
        <v>OK</v>
      </c>
      <c r="O3116" s="2"/>
    </row>
    <row r="3117" spans="1:15">
      <c r="A3117" s="2" t="s">
        <v>5563</v>
      </c>
      <c r="B3117" s="2" t="s">
        <v>163</v>
      </c>
      <c r="C3117" s="2" t="s">
        <v>4273</v>
      </c>
      <c r="D3117" s="2" t="s">
        <v>4274</v>
      </c>
      <c r="E3117" s="4">
        <v>27.16</v>
      </c>
      <c r="F3117" s="2" t="s">
        <v>146</v>
      </c>
      <c r="H3117" s="2" t="s">
        <v>5564</v>
      </c>
      <c r="I3117" s="8">
        <f t="shared" si="144"/>
        <v>88584072.181806654</v>
      </c>
      <c r="J3117" s="8">
        <f>AVERAGEIFS(I:I,A:A,A3117)</f>
        <v>86904366.836680338</v>
      </c>
      <c r="K3117" s="8">
        <f t="shared" si="145"/>
        <v>1.9328204165884877</v>
      </c>
      <c r="L3117" s="8" t="str">
        <f t="shared" si="146"/>
        <v>OK</v>
      </c>
      <c r="O3117" s="2"/>
    </row>
    <row r="3118" spans="1:15">
      <c r="A3118" s="2" t="s">
        <v>5563</v>
      </c>
      <c r="B3118" s="2" t="s">
        <v>163</v>
      </c>
      <c r="C3118" s="2" t="s">
        <v>4273</v>
      </c>
      <c r="D3118" s="2" t="s">
        <v>4274</v>
      </c>
      <c r="E3118" s="4">
        <v>26.4</v>
      </c>
      <c r="F3118" s="2" t="s">
        <v>146</v>
      </c>
      <c r="H3118" s="2" t="s">
        <v>5564</v>
      </c>
      <c r="I3118" s="8">
        <f t="shared" si="144"/>
        <v>86105283.711328998</v>
      </c>
      <c r="J3118" s="8">
        <f>AVERAGEIFS(I:I,A:A,A3118)</f>
        <v>86904366.836680338</v>
      </c>
      <c r="K3118" s="8">
        <f t="shared" si="145"/>
        <v>-0.91949709138674507</v>
      </c>
      <c r="L3118" s="8" t="str">
        <f t="shared" si="146"/>
        <v>OK</v>
      </c>
      <c r="O3118" s="2"/>
    </row>
    <row r="3119" spans="1:15">
      <c r="A3119" s="2" t="s">
        <v>5563</v>
      </c>
      <c r="B3119" s="2" t="s">
        <v>163</v>
      </c>
      <c r="C3119" s="2" t="s">
        <v>4273</v>
      </c>
      <c r="D3119" s="2" t="s">
        <v>4274</v>
      </c>
      <c r="E3119" s="4">
        <v>27.04</v>
      </c>
      <c r="F3119" s="2" t="s">
        <v>146</v>
      </c>
      <c r="H3119" s="2" t="s">
        <v>5564</v>
      </c>
      <c r="I3119" s="8">
        <f t="shared" si="144"/>
        <v>88192684.528573334</v>
      </c>
      <c r="J3119" s="8">
        <f>AVERAGEIFS(I:I,A:A,A3119)</f>
        <v>86904366.836680338</v>
      </c>
      <c r="K3119" s="8">
        <f t="shared" si="145"/>
        <v>1.4824544942765971</v>
      </c>
      <c r="L3119" s="8" t="str">
        <f t="shared" si="146"/>
        <v>OK</v>
      </c>
      <c r="O3119" s="2"/>
    </row>
    <row r="3120" spans="1:15">
      <c r="A3120" s="2" t="s">
        <v>5563</v>
      </c>
      <c r="B3120" s="2" t="s">
        <v>163</v>
      </c>
      <c r="C3120" s="2" t="s">
        <v>4273</v>
      </c>
      <c r="D3120" s="2" t="s">
        <v>4274</v>
      </c>
      <c r="E3120" s="4">
        <v>25.3</v>
      </c>
      <c r="F3120" s="2" t="s">
        <v>146</v>
      </c>
      <c r="H3120" s="2" t="s">
        <v>5564</v>
      </c>
      <c r="I3120" s="8">
        <f t="shared" si="144"/>
        <v>82517563.556690291</v>
      </c>
      <c r="J3120" s="8">
        <f>AVERAGEIFS(I:I,A:A,A3120)</f>
        <v>86904366.836680338</v>
      </c>
      <c r="K3120" s="8">
        <f t="shared" si="145"/>
        <v>-5.0478513792456265</v>
      </c>
      <c r="L3120" s="8" t="str">
        <f t="shared" si="146"/>
        <v>OK</v>
      </c>
      <c r="O3120" s="2"/>
    </row>
    <row r="3121" spans="1:15">
      <c r="A3121" s="2" t="s">
        <v>5563</v>
      </c>
      <c r="B3121" s="2" t="s">
        <v>163</v>
      </c>
      <c r="C3121" s="2" t="s">
        <v>4273</v>
      </c>
      <c r="D3121" s="2" t="s">
        <v>4274</v>
      </c>
      <c r="E3121" s="4">
        <v>27.04</v>
      </c>
      <c r="F3121" s="2" t="s">
        <v>146</v>
      </c>
      <c r="H3121" s="2" t="s">
        <v>5564</v>
      </c>
      <c r="I3121" s="8">
        <f t="shared" si="144"/>
        <v>88192684.528573334</v>
      </c>
      <c r="J3121" s="8">
        <f>AVERAGEIFS(I:I,A:A,A3121)</f>
        <v>86904366.836680338</v>
      </c>
      <c r="K3121" s="8">
        <f t="shared" si="145"/>
        <v>1.4824544942765971</v>
      </c>
      <c r="L3121" s="8" t="str">
        <f t="shared" si="146"/>
        <v>OK</v>
      </c>
      <c r="O3121" s="2"/>
    </row>
    <row r="3122" spans="1:15">
      <c r="A3122" s="2" t="s">
        <v>5565</v>
      </c>
      <c r="B3122" s="2" t="s">
        <v>3296</v>
      </c>
      <c r="C3122" s="2" t="s">
        <v>4275</v>
      </c>
      <c r="D3122" s="2" t="s">
        <v>4276</v>
      </c>
      <c r="E3122" s="4">
        <v>21.77</v>
      </c>
      <c r="F3122" s="2" t="s">
        <v>146</v>
      </c>
      <c r="H3122" s="2" t="s">
        <v>5566</v>
      </c>
      <c r="I3122" s="8">
        <f t="shared" si="144"/>
        <v>71004243.424076974</v>
      </c>
      <c r="J3122" s="8">
        <f>AVERAGEIFS(I:I,A:A,A3122)</f>
        <v>91804866.411539122</v>
      </c>
      <c r="K3122" s="8">
        <f t="shared" si="145"/>
        <v>-22.657429611866064</v>
      </c>
      <c r="L3122" s="8" t="str">
        <f t="shared" si="146"/>
        <v>OK</v>
      </c>
      <c r="O3122" s="2"/>
    </row>
    <row r="3123" spans="1:15">
      <c r="A3123" s="2" t="s">
        <v>5565</v>
      </c>
      <c r="B3123" s="2" t="s">
        <v>3296</v>
      </c>
      <c r="C3123" s="2" t="s">
        <v>4275</v>
      </c>
      <c r="D3123" s="2" t="s">
        <v>4276</v>
      </c>
      <c r="E3123" s="4">
        <v>21.8</v>
      </c>
      <c r="F3123" s="2" t="s">
        <v>146</v>
      </c>
      <c r="H3123" s="2" t="s">
        <v>5566</v>
      </c>
      <c r="I3123" s="8">
        <f t="shared" si="144"/>
        <v>71102090.337385312</v>
      </c>
      <c r="J3123" s="8">
        <f>AVERAGEIFS(I:I,A:A,A3123)</f>
        <v>91804866.411539122</v>
      </c>
      <c r="K3123" s="8">
        <f t="shared" si="145"/>
        <v>-22.55084821032063</v>
      </c>
      <c r="L3123" s="8" t="str">
        <f t="shared" si="146"/>
        <v>OK</v>
      </c>
      <c r="O3123" s="2"/>
    </row>
    <row r="3124" spans="1:15">
      <c r="A3124" s="2" t="s">
        <v>5565</v>
      </c>
      <c r="B3124" s="2" t="s">
        <v>3296</v>
      </c>
      <c r="C3124" s="2" t="s">
        <v>4275</v>
      </c>
      <c r="D3124" s="2" t="s">
        <v>4276</v>
      </c>
      <c r="E3124" s="4">
        <v>34.51</v>
      </c>
      <c r="F3124" s="2" t="s">
        <v>146</v>
      </c>
      <c r="H3124" s="2" t="s">
        <v>5566</v>
      </c>
      <c r="I3124" s="8">
        <f t="shared" si="144"/>
        <v>112556565.94234709</v>
      </c>
      <c r="J3124" s="8">
        <f>AVERAGEIFS(I:I,A:A,A3124)</f>
        <v>91804866.411539122</v>
      </c>
      <c r="K3124" s="8">
        <f t="shared" si="145"/>
        <v>22.60413891109334</v>
      </c>
      <c r="L3124" s="8" t="str">
        <f t="shared" si="146"/>
        <v>OK</v>
      </c>
      <c r="O3124" s="2"/>
    </row>
    <row r="3125" spans="1:15">
      <c r="A3125" s="2" t="s">
        <v>5565</v>
      </c>
      <c r="B3125" s="2" t="s">
        <v>3296</v>
      </c>
      <c r="C3125" s="2" t="s">
        <v>4275</v>
      </c>
      <c r="D3125" s="2" t="s">
        <v>4276</v>
      </c>
      <c r="E3125" s="4">
        <v>34.51</v>
      </c>
      <c r="F3125" s="2" t="s">
        <v>146</v>
      </c>
      <c r="H3125" s="2" t="s">
        <v>5566</v>
      </c>
      <c r="I3125" s="8">
        <f t="shared" si="144"/>
        <v>112556565.94234709</v>
      </c>
      <c r="J3125" s="8">
        <f>AVERAGEIFS(I:I,A:A,A3125)</f>
        <v>91804866.411539122</v>
      </c>
      <c r="K3125" s="8">
        <f t="shared" si="145"/>
        <v>22.60413891109334</v>
      </c>
      <c r="L3125" s="8" t="str">
        <f t="shared" si="146"/>
        <v>OK</v>
      </c>
      <c r="O3125" s="2"/>
    </row>
    <row r="3126" spans="1:15">
      <c r="A3126" s="2" t="s">
        <v>5567</v>
      </c>
      <c r="B3126" s="2" t="s">
        <v>3359</v>
      </c>
      <c r="C3126" s="2" t="s">
        <v>4277</v>
      </c>
      <c r="D3126" s="2" t="s">
        <v>4278</v>
      </c>
      <c r="E3126" s="4">
        <v>25.132999999999999</v>
      </c>
      <c r="F3126" s="2" t="s">
        <v>146</v>
      </c>
      <c r="H3126" s="2" t="s">
        <v>5568</v>
      </c>
      <c r="I3126" s="8">
        <f t="shared" si="144"/>
        <v>81972882.405940592</v>
      </c>
      <c r="J3126" s="8">
        <f>AVERAGEIFS(I:I,A:A,A3126)</f>
        <v>82475706.821552828</v>
      </c>
      <c r="K3126" s="8">
        <f t="shared" si="145"/>
        <v>-0.60966366338656153</v>
      </c>
      <c r="L3126" s="8" t="str">
        <f t="shared" si="146"/>
        <v>OK</v>
      </c>
      <c r="O3126" s="2"/>
    </row>
    <row r="3127" spans="1:15">
      <c r="A3127" s="2" t="s">
        <v>5567</v>
      </c>
      <c r="B3127" s="2" t="s">
        <v>3359</v>
      </c>
      <c r="C3127" s="2" t="s">
        <v>4277</v>
      </c>
      <c r="D3127" s="2" t="s">
        <v>4278</v>
      </c>
      <c r="E3127" s="4">
        <v>25</v>
      </c>
      <c r="F3127" s="2" t="s">
        <v>146</v>
      </c>
      <c r="H3127" s="2" t="s">
        <v>5568</v>
      </c>
      <c r="I3127" s="8">
        <f t="shared" si="144"/>
        <v>81539094.423607007</v>
      </c>
      <c r="J3127" s="8">
        <f>AVERAGEIFS(I:I,A:A,A3127)</f>
        <v>82475706.821552828</v>
      </c>
      <c r="K3127" s="8">
        <f t="shared" si="145"/>
        <v>-1.1356221535297695</v>
      </c>
      <c r="L3127" s="8" t="str">
        <f t="shared" si="146"/>
        <v>OK</v>
      </c>
      <c r="O3127" s="2"/>
    </row>
    <row r="3128" spans="1:15">
      <c r="A3128" s="2" t="s">
        <v>5567</v>
      </c>
      <c r="B3128" s="2" t="s">
        <v>3359</v>
      </c>
      <c r="C3128" s="2" t="s">
        <v>4277</v>
      </c>
      <c r="D3128" s="2" t="s">
        <v>4278</v>
      </c>
      <c r="E3128" s="4">
        <v>25</v>
      </c>
      <c r="F3128" s="2" t="s">
        <v>146</v>
      </c>
      <c r="H3128" s="2" t="s">
        <v>5568</v>
      </c>
      <c r="I3128" s="8">
        <f t="shared" si="144"/>
        <v>81539094.423607007</v>
      </c>
      <c r="J3128" s="8">
        <f>AVERAGEIFS(I:I,A:A,A3128)</f>
        <v>82475706.821552828</v>
      </c>
      <c r="K3128" s="8">
        <f t="shared" si="145"/>
        <v>-1.1356221535297695</v>
      </c>
      <c r="L3128" s="8" t="str">
        <f t="shared" si="146"/>
        <v>OK</v>
      </c>
      <c r="O3128" s="2"/>
    </row>
    <row r="3129" spans="1:15">
      <c r="A3129" s="2" t="s">
        <v>5567</v>
      </c>
      <c r="B3129" s="2" t="s">
        <v>3359</v>
      </c>
      <c r="C3129" s="2" t="s">
        <v>4277</v>
      </c>
      <c r="D3129" s="2" t="s">
        <v>4278</v>
      </c>
      <c r="E3129" s="4">
        <v>24.2</v>
      </c>
      <c r="F3129" s="2" t="s">
        <v>146</v>
      </c>
      <c r="H3129" s="2" t="s">
        <v>5568</v>
      </c>
      <c r="I3129" s="8">
        <f t="shared" si="144"/>
        <v>78929843.402051583</v>
      </c>
      <c r="J3129" s="8">
        <f>AVERAGEIFS(I:I,A:A,A3129)</f>
        <v>82475706.821552828</v>
      </c>
      <c r="K3129" s="8">
        <f t="shared" si="145"/>
        <v>-4.29928224461682</v>
      </c>
      <c r="L3129" s="8" t="str">
        <f t="shared" si="146"/>
        <v>OK</v>
      </c>
      <c r="O3129" s="2"/>
    </row>
    <row r="3130" spans="1:15">
      <c r="A3130" s="2" t="s">
        <v>5567</v>
      </c>
      <c r="B3130" s="2" t="s">
        <v>3359</v>
      </c>
      <c r="C3130" s="2" t="s">
        <v>4277</v>
      </c>
      <c r="D3130" s="2" t="s">
        <v>4278</v>
      </c>
      <c r="E3130" s="4">
        <v>24.89</v>
      </c>
      <c r="F3130" s="2" t="s">
        <v>146</v>
      </c>
      <c r="H3130" s="2" t="s">
        <v>5568</v>
      </c>
      <c r="I3130" s="8">
        <f t="shared" si="144"/>
        <v>81180322.408143133</v>
      </c>
      <c r="J3130" s="8">
        <f>AVERAGEIFS(I:I,A:A,A3130)</f>
        <v>82475706.821552828</v>
      </c>
      <c r="K3130" s="8">
        <f t="shared" si="145"/>
        <v>-1.5706254160542499</v>
      </c>
      <c r="L3130" s="8" t="str">
        <f t="shared" si="146"/>
        <v>OK</v>
      </c>
      <c r="O3130" s="2"/>
    </row>
    <row r="3131" spans="1:15">
      <c r="A3131" s="2" t="s">
        <v>5567</v>
      </c>
      <c r="B3131" s="2" t="s">
        <v>3359</v>
      </c>
      <c r="C3131" s="2" t="s">
        <v>4277</v>
      </c>
      <c r="D3131" s="2" t="s">
        <v>4278</v>
      </c>
      <c r="E3131" s="4">
        <v>27.5</v>
      </c>
      <c r="F3131" s="2" t="s">
        <v>146</v>
      </c>
      <c r="H3131" s="2" t="s">
        <v>5568</v>
      </c>
      <c r="I3131" s="8">
        <f t="shared" si="144"/>
        <v>89693003.865967706</v>
      </c>
      <c r="J3131" s="8">
        <f>AVERAGEIFS(I:I,A:A,A3131)</f>
        <v>82475706.821552828</v>
      </c>
      <c r="K3131" s="8">
        <f t="shared" si="145"/>
        <v>8.7508156311172378</v>
      </c>
      <c r="L3131" s="8" t="str">
        <f t="shared" si="146"/>
        <v>OK</v>
      </c>
      <c r="O3131" s="2"/>
    </row>
    <row r="3132" spans="1:15">
      <c r="A3132" s="2" t="s">
        <v>5569</v>
      </c>
      <c r="B3132" s="2" t="s">
        <v>3296</v>
      </c>
      <c r="C3132" s="2" t="s">
        <v>4279</v>
      </c>
      <c r="D3132" s="2" t="s">
        <v>4280</v>
      </c>
      <c r="E3132" s="24">
        <v>77000000</v>
      </c>
      <c r="F3132" s="9" t="s">
        <v>8</v>
      </c>
      <c r="G3132" s="2" t="s">
        <v>4046</v>
      </c>
      <c r="H3132" s="2" t="s">
        <v>5570</v>
      </c>
      <c r="I3132" s="8">
        <f t="shared" si="144"/>
        <v>77000000</v>
      </c>
      <c r="J3132" s="8">
        <f>AVERAGEIFS(I:I,A:A,A3132)</f>
        <v>77000000</v>
      </c>
      <c r="K3132" s="8">
        <f t="shared" si="145"/>
        <v>0</v>
      </c>
      <c r="L3132" s="8" t="str">
        <f t="shared" si="146"/>
        <v>OK</v>
      </c>
      <c r="M3132" s="14" t="s">
        <v>5775</v>
      </c>
      <c r="O3132" s="2"/>
    </row>
    <row r="3133" spans="1:15">
      <c r="A3133" s="2" t="s">
        <v>5571</v>
      </c>
      <c r="B3133" s="2" t="s">
        <v>163</v>
      </c>
      <c r="C3133" s="2" t="s">
        <v>4281</v>
      </c>
      <c r="D3133" s="2" t="s">
        <v>4282</v>
      </c>
      <c r="E3133" s="4">
        <v>28.03</v>
      </c>
      <c r="F3133" s="2" t="s">
        <v>146</v>
      </c>
      <c r="H3133" s="2" t="s">
        <v>5572</v>
      </c>
      <c r="I3133" s="8">
        <f t="shared" si="144"/>
        <v>91421632.667748183</v>
      </c>
      <c r="J3133" s="8">
        <f>AVERAGEIFS(I:I,A:A,A3133)</f>
        <v>88437301.81184417</v>
      </c>
      <c r="K3133" s="8">
        <f t="shared" si="145"/>
        <v>3.3745159505808475</v>
      </c>
      <c r="L3133" s="8" t="str">
        <f t="shared" si="146"/>
        <v>OK</v>
      </c>
      <c r="O3133" s="2"/>
    </row>
    <row r="3134" spans="1:15">
      <c r="A3134" s="2" t="s">
        <v>5571</v>
      </c>
      <c r="B3134" s="2" t="s">
        <v>163</v>
      </c>
      <c r="C3134" s="2" t="s">
        <v>4281</v>
      </c>
      <c r="D3134" s="2" t="s">
        <v>4282</v>
      </c>
      <c r="E3134" s="4">
        <v>26.2</v>
      </c>
      <c r="F3134" s="2" t="s">
        <v>146</v>
      </c>
      <c r="H3134" s="2" t="s">
        <v>5572</v>
      </c>
      <c r="I3134" s="8">
        <f t="shared" si="144"/>
        <v>85452970.955940142</v>
      </c>
      <c r="J3134" s="8">
        <f>AVERAGEIFS(I:I,A:A,A3134)</f>
        <v>88437301.81184417</v>
      </c>
      <c r="K3134" s="8">
        <f t="shared" si="145"/>
        <v>-3.3745159505808697</v>
      </c>
      <c r="L3134" s="8" t="str">
        <f t="shared" si="146"/>
        <v>OK</v>
      </c>
      <c r="O3134" s="2"/>
    </row>
    <row r="3135" spans="1:15">
      <c r="A3135" s="2" t="s">
        <v>5573</v>
      </c>
      <c r="B3135" s="2" t="s">
        <v>163</v>
      </c>
      <c r="C3135" s="2" t="s">
        <v>4283</v>
      </c>
      <c r="D3135" s="2" t="s">
        <v>4284</v>
      </c>
      <c r="E3135" s="4">
        <v>29.34</v>
      </c>
      <c r="F3135" s="2" t="s">
        <v>146</v>
      </c>
      <c r="H3135" s="2" t="s">
        <v>5574</v>
      </c>
      <c r="I3135" s="8">
        <f t="shared" si="144"/>
        <v>95694281.215545177</v>
      </c>
      <c r="J3135" s="8">
        <f>AVERAGEIFS(I:I,A:A,A3135)</f>
        <v>95139815.373464644</v>
      </c>
      <c r="K3135" s="8">
        <f t="shared" si="145"/>
        <v>0.58279053822420934</v>
      </c>
      <c r="L3135" s="8" t="str">
        <f t="shared" si="146"/>
        <v>OK</v>
      </c>
      <c r="O3135" s="2"/>
    </row>
    <row r="3136" spans="1:15">
      <c r="A3136" s="2" t="s">
        <v>5573</v>
      </c>
      <c r="B3136" s="2" t="s">
        <v>163</v>
      </c>
      <c r="C3136" s="2" t="s">
        <v>4283</v>
      </c>
      <c r="D3136" s="2" t="s">
        <v>4284</v>
      </c>
      <c r="E3136" s="4">
        <v>29</v>
      </c>
      <c r="F3136" s="2" t="s">
        <v>146</v>
      </c>
      <c r="H3136" s="2" t="s">
        <v>5574</v>
      </c>
      <c r="I3136" s="8">
        <f t="shared" si="144"/>
        <v>94585349.531384125</v>
      </c>
      <c r="J3136" s="8">
        <f>AVERAGEIFS(I:I,A:A,A3136)</f>
        <v>95139815.373464644</v>
      </c>
      <c r="K3136" s="8">
        <f t="shared" si="145"/>
        <v>-0.58279053822419824</v>
      </c>
      <c r="L3136" s="8" t="str">
        <f t="shared" si="146"/>
        <v>OK</v>
      </c>
      <c r="O3136" s="2"/>
    </row>
    <row r="3137" spans="1:15">
      <c r="A3137" s="2" t="s">
        <v>5575</v>
      </c>
      <c r="B3137" s="2" t="s">
        <v>3296</v>
      </c>
      <c r="C3137" s="2" t="s">
        <v>4285</v>
      </c>
      <c r="D3137" s="2" t="s">
        <v>4286</v>
      </c>
      <c r="E3137" s="4">
        <v>32.96</v>
      </c>
      <c r="F3137" s="2" t="s">
        <v>146</v>
      </c>
      <c r="H3137" s="2" t="s">
        <v>5576</v>
      </c>
      <c r="I3137" s="8">
        <f t="shared" si="144"/>
        <v>107501142.08808348</v>
      </c>
      <c r="J3137" s="8">
        <f>AVERAGEIFS(I:I,A:A,A3137)</f>
        <v>87664311.196708366</v>
      </c>
      <c r="K3137" s="8">
        <f t="shared" si="145"/>
        <v>22.628171738968671</v>
      </c>
      <c r="L3137" s="8" t="str">
        <f t="shared" si="146"/>
        <v>OK</v>
      </c>
      <c r="O3137" s="2"/>
    </row>
    <row r="3138" spans="1:15">
      <c r="A3138" s="2" t="s">
        <v>5575</v>
      </c>
      <c r="B3138" s="2" t="s">
        <v>3296</v>
      </c>
      <c r="C3138" s="2" t="s">
        <v>4285</v>
      </c>
      <c r="D3138" s="2" t="s">
        <v>4286</v>
      </c>
      <c r="E3138" s="4">
        <v>24.89</v>
      </c>
      <c r="F3138" s="2" t="s">
        <v>146</v>
      </c>
      <c r="H3138" s="2" t="s">
        <v>5576</v>
      </c>
      <c r="I3138" s="8">
        <f t="shared" si="144"/>
        <v>81180322.408143133</v>
      </c>
      <c r="J3138" s="8">
        <f>AVERAGEIFS(I:I,A:A,A3138)</f>
        <v>87664311.196708366</v>
      </c>
      <c r="K3138" s="8">
        <f t="shared" si="145"/>
        <v>-7.3963836594984844</v>
      </c>
      <c r="L3138" s="8" t="str">
        <f t="shared" si="146"/>
        <v>OK</v>
      </c>
      <c r="O3138" s="2"/>
    </row>
    <row r="3139" spans="1:15">
      <c r="A3139" s="2" t="s">
        <v>5575</v>
      </c>
      <c r="B3139" s="2" t="s">
        <v>3296</v>
      </c>
      <c r="C3139" s="2" t="s">
        <v>4285</v>
      </c>
      <c r="D3139" s="2" t="s">
        <v>4286</v>
      </c>
      <c r="E3139" s="4">
        <v>24.9</v>
      </c>
      <c r="F3139" s="2" t="s">
        <v>146</v>
      </c>
      <c r="H3139" s="2" t="s">
        <v>5576</v>
      </c>
      <c r="I3139" s="8">
        <f t="shared" ref="I3139:I3202" si="147">_xlfn.IFS(F3139="Mpc",E3139*$O$1,F3139="kpc",E3139*$S$1,F3139="pc",E3139*$W$1,F3139="Lj",E3139,E3139="",0)</f>
        <v>81212938.045912564</v>
      </c>
      <c r="J3139" s="8">
        <f>AVERAGEIFS(I:I,A:A,A3139)</f>
        <v>87664311.196708366</v>
      </c>
      <c r="K3139" s="8">
        <f t="shared" ref="K3139:K3202" si="148">(I3139/J3139-1)*100</f>
        <v>-7.359178510305842</v>
      </c>
      <c r="L3139" s="8" t="str">
        <f t="shared" ref="L3139:L3202" si="149">IF(K3139&gt;50,"Groesser50",IF(K3139&lt;-50,"Kleiner -50","OK"))</f>
        <v>OK</v>
      </c>
      <c r="O3139" s="2"/>
    </row>
    <row r="3140" spans="1:15">
      <c r="A3140" s="2" t="s">
        <v>5575</v>
      </c>
      <c r="B3140" s="2" t="s">
        <v>3296</v>
      </c>
      <c r="C3140" s="2" t="s">
        <v>4285</v>
      </c>
      <c r="D3140" s="2" t="s">
        <v>4286</v>
      </c>
      <c r="E3140" s="4">
        <v>25.82</v>
      </c>
      <c r="F3140" s="2" t="s">
        <v>146</v>
      </c>
      <c r="H3140" s="2" t="s">
        <v>5576</v>
      </c>
      <c r="I3140" s="8">
        <f t="shared" si="147"/>
        <v>84213576.720701307</v>
      </c>
      <c r="J3140" s="8">
        <f>AVERAGEIFS(I:I,A:A,A3140)</f>
        <v>87664311.196708366</v>
      </c>
      <c r="K3140" s="8">
        <f t="shared" si="148"/>
        <v>-3.9363047845822008</v>
      </c>
      <c r="L3140" s="8" t="str">
        <f t="shared" si="149"/>
        <v>OK</v>
      </c>
      <c r="O3140" s="2"/>
    </row>
    <row r="3141" spans="1:15">
      <c r="A3141" s="2" t="s">
        <v>5575</v>
      </c>
      <c r="B3141" s="2" t="s">
        <v>3296</v>
      </c>
      <c r="C3141" s="2" t="s">
        <v>4285</v>
      </c>
      <c r="D3141" s="2" t="s">
        <v>4286</v>
      </c>
      <c r="E3141" s="4">
        <v>25.82</v>
      </c>
      <c r="F3141" s="2" t="s">
        <v>146</v>
      </c>
      <c r="H3141" s="2" t="s">
        <v>5576</v>
      </c>
      <c r="I3141" s="8">
        <f t="shared" si="147"/>
        <v>84213576.720701307</v>
      </c>
      <c r="J3141" s="8">
        <f>AVERAGEIFS(I:I,A:A,A3141)</f>
        <v>87664311.196708366</v>
      </c>
      <c r="K3141" s="8">
        <f t="shared" si="148"/>
        <v>-3.9363047845822008</v>
      </c>
      <c r="L3141" s="8" t="str">
        <f t="shared" si="149"/>
        <v>OK</v>
      </c>
      <c r="O3141" s="2"/>
    </row>
    <row r="3142" spans="1:15">
      <c r="A3142" s="2" t="s">
        <v>5577</v>
      </c>
      <c r="B3142" s="2" t="s">
        <v>305</v>
      </c>
      <c r="C3142" s="2" t="s">
        <v>4287</v>
      </c>
      <c r="D3142" s="2" t="s">
        <v>4288</v>
      </c>
      <c r="E3142" s="4">
        <v>14</v>
      </c>
      <c r="F3142" s="2" t="s">
        <v>146</v>
      </c>
      <c r="H3142" s="2" t="s">
        <v>5578</v>
      </c>
      <c r="I3142" s="8">
        <f t="shared" si="147"/>
        <v>45661892.877219923</v>
      </c>
      <c r="J3142" s="8">
        <f>AVERAGEIFS(I:I,A:A,A3142)</f>
        <v>62051250.856364921</v>
      </c>
      <c r="K3142" s="8">
        <f t="shared" si="148"/>
        <v>-26.412614980289085</v>
      </c>
      <c r="L3142" s="8" t="str">
        <f t="shared" si="149"/>
        <v>OK</v>
      </c>
      <c r="O3142" s="2"/>
    </row>
    <row r="3143" spans="1:15">
      <c r="A3143" s="2" t="s">
        <v>5577</v>
      </c>
      <c r="B3143" s="2" t="s">
        <v>305</v>
      </c>
      <c r="C3143" s="2" t="s">
        <v>4287</v>
      </c>
      <c r="D3143" s="2" t="s">
        <v>4288</v>
      </c>
      <c r="E3143" s="4">
        <v>23.9</v>
      </c>
      <c r="F3143" s="2" t="s">
        <v>146</v>
      </c>
      <c r="H3143" s="2" t="s">
        <v>5578</v>
      </c>
      <c r="I3143" s="8">
        <f t="shared" si="147"/>
        <v>77951374.268968284</v>
      </c>
      <c r="J3143" s="8">
        <f>AVERAGEIFS(I:I,A:A,A3143)</f>
        <v>62051250.856364921</v>
      </c>
      <c r="K3143" s="8">
        <f t="shared" si="148"/>
        <v>25.624178712220758</v>
      </c>
      <c r="L3143" s="8" t="str">
        <f t="shared" si="149"/>
        <v>OK</v>
      </c>
      <c r="O3143" s="2"/>
    </row>
    <row r="3144" spans="1:15">
      <c r="A3144" s="2" t="s">
        <v>5577</v>
      </c>
      <c r="B3144" s="2" t="s">
        <v>305</v>
      </c>
      <c r="C3144" s="2" t="s">
        <v>4287</v>
      </c>
      <c r="D3144" s="2" t="s">
        <v>4288</v>
      </c>
      <c r="E3144" s="4">
        <v>13</v>
      </c>
      <c r="F3144" s="2" t="s">
        <v>146</v>
      </c>
      <c r="H3144" s="2" t="s">
        <v>5578</v>
      </c>
      <c r="I3144" s="8">
        <f t="shared" si="147"/>
        <v>42400329.100275643</v>
      </c>
      <c r="J3144" s="8">
        <f>AVERAGEIFS(I:I,A:A,A3144)</f>
        <v>62051250.856364921</v>
      </c>
      <c r="K3144" s="8">
        <f t="shared" si="148"/>
        <v>-31.668856767411292</v>
      </c>
      <c r="L3144" s="8" t="str">
        <f t="shared" si="149"/>
        <v>OK</v>
      </c>
      <c r="O3144" s="2"/>
    </row>
    <row r="3145" spans="1:15">
      <c r="A3145" s="2" t="s">
        <v>5577</v>
      </c>
      <c r="B3145" s="2" t="s">
        <v>305</v>
      </c>
      <c r="C3145" s="2" t="s">
        <v>4287</v>
      </c>
      <c r="D3145" s="2" t="s">
        <v>4288</v>
      </c>
      <c r="E3145" s="4">
        <v>25.2</v>
      </c>
      <c r="F3145" s="2" t="s">
        <v>146</v>
      </c>
      <c r="H3145" s="2" t="s">
        <v>5578</v>
      </c>
      <c r="I3145" s="8">
        <f t="shared" si="147"/>
        <v>82191407.178995863</v>
      </c>
      <c r="J3145" s="8">
        <f>AVERAGEIFS(I:I,A:A,A3145)</f>
        <v>62051250.856364921</v>
      </c>
      <c r="K3145" s="8">
        <f t="shared" si="148"/>
        <v>32.457293035479665</v>
      </c>
      <c r="L3145" s="8" t="str">
        <f t="shared" si="149"/>
        <v>OK</v>
      </c>
      <c r="O3145" s="2"/>
    </row>
    <row r="3146" spans="1:15">
      <c r="A3146" s="2" t="s">
        <v>5579</v>
      </c>
      <c r="B3146" s="2" t="s">
        <v>60</v>
      </c>
      <c r="C3146" s="2" t="s">
        <v>4289</v>
      </c>
      <c r="D3146" s="2" t="s">
        <v>4290</v>
      </c>
      <c r="E3146" s="4">
        <v>62.19</v>
      </c>
      <c r="F3146" s="2" t="s">
        <v>146</v>
      </c>
      <c r="G3146" s="2" t="s">
        <v>5580</v>
      </c>
      <c r="H3146" s="2" t="s">
        <v>5581</v>
      </c>
      <c r="I3146" s="8">
        <f t="shared" si="147"/>
        <v>202836651.28816476</v>
      </c>
      <c r="J3146" s="8">
        <f>AVERAGEIFS(I:I,A:A,A3146)</f>
        <v>233346250.73306641</v>
      </c>
      <c r="K3146" s="8">
        <f t="shared" si="148"/>
        <v>-13.074818793554444</v>
      </c>
      <c r="L3146" s="8" t="str">
        <f t="shared" si="149"/>
        <v>OK</v>
      </c>
      <c r="O3146" s="2"/>
    </row>
    <row r="3147" spans="1:15">
      <c r="A3147" s="2" t="s">
        <v>5579</v>
      </c>
      <c r="B3147" s="2" t="s">
        <v>60</v>
      </c>
      <c r="C3147" s="2" t="s">
        <v>4289</v>
      </c>
      <c r="D3147" s="2" t="s">
        <v>4290</v>
      </c>
      <c r="E3147" s="4">
        <v>67.14</v>
      </c>
      <c r="F3147" s="2" t="s">
        <v>146</v>
      </c>
      <c r="G3147" s="2" t="s">
        <v>5580</v>
      </c>
      <c r="H3147" s="2" t="s">
        <v>5581</v>
      </c>
      <c r="I3147" s="8">
        <f t="shared" si="147"/>
        <v>218981391.98403898</v>
      </c>
      <c r="J3147" s="8">
        <f>AVERAGEIFS(I:I,A:A,A3147)</f>
        <v>233346250.73306641</v>
      </c>
      <c r="K3147" s="8">
        <f t="shared" si="148"/>
        <v>-6.15602723587787</v>
      </c>
      <c r="L3147" s="8" t="str">
        <f t="shared" si="149"/>
        <v>OK</v>
      </c>
      <c r="O3147" s="2"/>
    </row>
    <row r="3148" spans="1:15">
      <c r="A3148" s="2" t="s">
        <v>5579</v>
      </c>
      <c r="B3148" s="2" t="s">
        <v>60</v>
      </c>
      <c r="C3148" s="2" t="s">
        <v>4289</v>
      </c>
      <c r="D3148" s="2" t="s">
        <v>4290</v>
      </c>
      <c r="E3148" s="4">
        <v>73.790000000000006</v>
      </c>
      <c r="F3148" s="2" t="s">
        <v>146</v>
      </c>
      <c r="G3148" s="2" t="s">
        <v>5580</v>
      </c>
      <c r="H3148" s="2" t="s">
        <v>5581</v>
      </c>
      <c r="I3148" s="8">
        <f t="shared" si="147"/>
        <v>240670791.10071844</v>
      </c>
      <c r="J3148" s="8">
        <f>AVERAGEIFS(I:I,A:A,A3148)</f>
        <v>233346250.73306641</v>
      </c>
      <c r="K3148" s="8">
        <f t="shared" si="148"/>
        <v>3.1389149577684128</v>
      </c>
      <c r="L3148" s="8" t="str">
        <f t="shared" si="149"/>
        <v>OK</v>
      </c>
      <c r="O3148" s="2"/>
    </row>
    <row r="3149" spans="1:15">
      <c r="A3149" s="2" t="s">
        <v>5579</v>
      </c>
      <c r="B3149" s="2" t="s">
        <v>60</v>
      </c>
      <c r="C3149" s="2" t="s">
        <v>4289</v>
      </c>
      <c r="D3149" s="2" t="s">
        <v>4290</v>
      </c>
      <c r="E3149" s="4">
        <v>66.790000000000006</v>
      </c>
      <c r="F3149" s="2" t="s">
        <v>146</v>
      </c>
      <c r="G3149" s="2" t="s">
        <v>5580</v>
      </c>
      <c r="H3149" s="2" t="s">
        <v>5581</v>
      </c>
      <c r="I3149" s="8">
        <f t="shared" si="147"/>
        <v>217839844.66210848</v>
      </c>
      <c r="J3149" s="8">
        <f>AVERAGEIFS(I:I,A:A,A3149)</f>
        <v>233346250.73306641</v>
      </c>
      <c r="K3149" s="8">
        <f t="shared" si="148"/>
        <v>-6.64523471975399</v>
      </c>
      <c r="L3149" s="8" t="str">
        <f t="shared" si="149"/>
        <v>OK</v>
      </c>
      <c r="O3149" s="2"/>
    </row>
    <row r="3150" spans="1:15">
      <c r="A3150" s="2" t="s">
        <v>5579</v>
      </c>
      <c r="B3150" s="2" t="s">
        <v>60</v>
      </c>
      <c r="C3150" s="2" t="s">
        <v>4289</v>
      </c>
      <c r="D3150" s="2" t="s">
        <v>4290</v>
      </c>
      <c r="E3150" s="4">
        <v>88.2</v>
      </c>
      <c r="F3150" s="2" t="s">
        <v>146</v>
      </c>
      <c r="G3150" s="2" t="s">
        <v>5580</v>
      </c>
      <c r="H3150" s="2" t="s">
        <v>5581</v>
      </c>
      <c r="I3150" s="8">
        <f t="shared" si="147"/>
        <v>287669925.12648553</v>
      </c>
      <c r="J3150" s="8">
        <f>AVERAGEIFS(I:I,A:A,A3150)</f>
        <v>233346250.73306641</v>
      </c>
      <c r="K3150" s="8">
        <f t="shared" si="148"/>
        <v>23.28028593678242</v>
      </c>
      <c r="L3150" s="8" t="str">
        <f t="shared" si="149"/>
        <v>OK</v>
      </c>
      <c r="O3150" s="2"/>
    </row>
    <row r="3151" spans="1:15">
      <c r="A3151" s="2" t="s">
        <v>5579</v>
      </c>
      <c r="B3151" s="2" t="s">
        <v>60</v>
      </c>
      <c r="C3151" s="2" t="s">
        <v>4289</v>
      </c>
      <c r="D3151" s="2" t="s">
        <v>4290</v>
      </c>
      <c r="E3151" s="4">
        <v>64</v>
      </c>
      <c r="F3151" s="2" t="s">
        <v>146</v>
      </c>
      <c r="G3151" s="2" t="s">
        <v>5580</v>
      </c>
      <c r="H3151" s="2" t="s">
        <v>5581</v>
      </c>
      <c r="I3151" s="8">
        <f t="shared" si="147"/>
        <v>208740081.72443393</v>
      </c>
      <c r="J3151" s="8">
        <f>AVERAGEIFS(I:I,A:A,A3151)</f>
        <v>233346250.73306641</v>
      </c>
      <c r="K3151" s="8">
        <f t="shared" si="148"/>
        <v>-10.544917234080787</v>
      </c>
      <c r="L3151" s="8" t="str">
        <f t="shared" si="149"/>
        <v>OK</v>
      </c>
      <c r="O3151" s="2"/>
    </row>
    <row r="3152" spans="1:15">
      <c r="A3152" s="2" t="s">
        <v>5579</v>
      </c>
      <c r="B3152" s="2" t="s">
        <v>60</v>
      </c>
      <c r="C3152" s="2" t="s">
        <v>4289</v>
      </c>
      <c r="D3152" s="2" t="s">
        <v>4290</v>
      </c>
      <c r="E3152" s="4">
        <v>78.7</v>
      </c>
      <c r="F3152" s="2" t="s">
        <v>146</v>
      </c>
      <c r="G3152" s="2" t="s">
        <v>5580</v>
      </c>
      <c r="H3152" s="2" t="s">
        <v>5581</v>
      </c>
      <c r="I3152" s="8">
        <f t="shared" si="147"/>
        <v>256685069.24551487</v>
      </c>
      <c r="J3152" s="8">
        <f>AVERAGEIFS(I:I,A:A,A3152)</f>
        <v>233346250.73306641</v>
      </c>
      <c r="K3152" s="8">
        <f t="shared" si="148"/>
        <v>10.001797088716291</v>
      </c>
      <c r="L3152" s="8" t="str">
        <f t="shared" si="149"/>
        <v>OK</v>
      </c>
      <c r="O3152" s="2"/>
    </row>
    <row r="3153" spans="1:15">
      <c r="A3153" s="2" t="s">
        <v>5582</v>
      </c>
      <c r="B3153" s="2" t="s">
        <v>163</v>
      </c>
      <c r="C3153" s="2" t="s">
        <v>4291</v>
      </c>
      <c r="D3153" s="2" t="s">
        <v>4292</v>
      </c>
      <c r="E3153" s="4">
        <v>3.52</v>
      </c>
      <c r="F3153" s="2" t="s">
        <v>146</v>
      </c>
      <c r="G3153" s="2" t="s">
        <v>5583</v>
      </c>
      <c r="H3153" s="2" t="s">
        <v>5584</v>
      </c>
      <c r="I3153" s="8">
        <f t="shared" si="147"/>
        <v>11480704.494843867</v>
      </c>
      <c r="J3153" s="8">
        <f>AVERAGEIFS(I:I,A:A,A3153)</f>
        <v>11842194.480121858</v>
      </c>
      <c r="K3153" s="8">
        <f t="shared" si="148"/>
        <v>-3.0525591002983798</v>
      </c>
      <c r="L3153" s="8" t="str">
        <f t="shared" si="149"/>
        <v>OK</v>
      </c>
      <c r="O3153" s="2"/>
    </row>
    <row r="3154" spans="1:15">
      <c r="A3154" s="2" t="s">
        <v>5582</v>
      </c>
      <c r="B3154" s="2" t="s">
        <v>163</v>
      </c>
      <c r="C3154" s="2" t="s">
        <v>4291</v>
      </c>
      <c r="D3154" s="2" t="s">
        <v>4292</v>
      </c>
      <c r="E3154" s="4">
        <v>3.91</v>
      </c>
      <c r="F3154" s="2" t="s">
        <v>146</v>
      </c>
      <c r="G3154" s="2" t="s">
        <v>5583</v>
      </c>
      <c r="H3154" s="2" t="s">
        <v>5584</v>
      </c>
      <c r="I3154" s="8">
        <f t="shared" si="147"/>
        <v>12752714.367852136</v>
      </c>
      <c r="J3154" s="8">
        <f>AVERAGEIFS(I:I,A:A,A3154)</f>
        <v>11842194.480121858</v>
      </c>
      <c r="K3154" s="8">
        <f t="shared" si="148"/>
        <v>7.6887766812026692</v>
      </c>
      <c r="L3154" s="8" t="str">
        <f t="shared" si="149"/>
        <v>OK</v>
      </c>
      <c r="O3154" s="2"/>
    </row>
    <row r="3155" spans="1:15">
      <c r="A3155" s="2" t="s">
        <v>5582</v>
      </c>
      <c r="B3155" s="2" t="s">
        <v>163</v>
      </c>
      <c r="C3155" s="2" t="s">
        <v>4291</v>
      </c>
      <c r="D3155" s="2" t="s">
        <v>4292</v>
      </c>
      <c r="E3155" s="4">
        <v>3.91</v>
      </c>
      <c r="F3155" s="2" t="s">
        <v>146</v>
      </c>
      <c r="G3155" s="2" t="s">
        <v>5583</v>
      </c>
      <c r="H3155" s="2" t="s">
        <v>5584</v>
      </c>
      <c r="I3155" s="8">
        <f t="shared" si="147"/>
        <v>12752714.367852136</v>
      </c>
      <c r="J3155" s="8">
        <f>AVERAGEIFS(I:I,A:A,A3155)</f>
        <v>11842194.480121858</v>
      </c>
      <c r="K3155" s="8">
        <f t="shared" si="148"/>
        <v>7.6887766812026692</v>
      </c>
      <c r="L3155" s="8" t="str">
        <f t="shared" si="149"/>
        <v>OK</v>
      </c>
      <c r="O3155" s="2"/>
    </row>
    <row r="3156" spans="1:15">
      <c r="A3156" s="2" t="s">
        <v>5582</v>
      </c>
      <c r="B3156" s="2" t="s">
        <v>163</v>
      </c>
      <c r="C3156" s="2" t="s">
        <v>4291</v>
      </c>
      <c r="D3156" s="2" t="s">
        <v>4292</v>
      </c>
      <c r="E3156" s="4">
        <v>3.63</v>
      </c>
      <c r="F3156" s="2" t="s">
        <v>146</v>
      </c>
      <c r="G3156" s="2" t="s">
        <v>5583</v>
      </c>
      <c r="H3156" s="2" t="s">
        <v>5584</v>
      </c>
      <c r="I3156" s="8">
        <f t="shared" si="147"/>
        <v>11839476.510307737</v>
      </c>
      <c r="J3156" s="8">
        <f>AVERAGEIFS(I:I,A:A,A3156)</f>
        <v>11842194.480121858</v>
      </c>
      <c r="K3156" s="8">
        <f t="shared" si="148"/>
        <v>-2.2951572182705604E-2</v>
      </c>
      <c r="L3156" s="8" t="str">
        <f t="shared" si="149"/>
        <v>OK</v>
      </c>
      <c r="O3156" s="2"/>
    </row>
    <row r="3157" spans="1:15">
      <c r="A3157" s="2" t="s">
        <v>5582</v>
      </c>
      <c r="B3157" s="2" t="s">
        <v>163</v>
      </c>
      <c r="C3157" s="2" t="s">
        <v>4291</v>
      </c>
      <c r="D3157" s="2" t="s">
        <v>4292</v>
      </c>
      <c r="E3157" s="4">
        <v>3.7324999999999999</v>
      </c>
      <c r="F3157" s="2" t="s">
        <v>146</v>
      </c>
      <c r="G3157" s="2" t="s">
        <v>5583</v>
      </c>
      <c r="H3157" s="2" t="s">
        <v>5584</v>
      </c>
      <c r="I3157" s="8">
        <f t="shared" si="147"/>
        <v>12173786.797444526</v>
      </c>
      <c r="J3157" s="8">
        <f>AVERAGEIFS(I:I,A:A,A3157)</f>
        <v>11842194.480121858</v>
      </c>
      <c r="K3157" s="8">
        <f t="shared" si="148"/>
        <v>2.8000918062887292</v>
      </c>
      <c r="L3157" s="8" t="str">
        <f t="shared" si="149"/>
        <v>OK</v>
      </c>
      <c r="O3157" s="2"/>
    </row>
    <row r="3158" spans="1:15">
      <c r="A3158" s="2" t="s">
        <v>5582</v>
      </c>
      <c r="B3158" s="2" t="s">
        <v>163</v>
      </c>
      <c r="C3158" s="2" t="s">
        <v>4291</v>
      </c>
      <c r="D3158" s="2" t="s">
        <v>4292</v>
      </c>
      <c r="E3158" s="4">
        <v>3.63</v>
      </c>
      <c r="F3158" s="2" t="s">
        <v>146</v>
      </c>
      <c r="G3158" s="2" t="s">
        <v>5583</v>
      </c>
      <c r="H3158" s="2" t="s">
        <v>5584</v>
      </c>
      <c r="I3158" s="8">
        <f t="shared" si="147"/>
        <v>11839476.510307737</v>
      </c>
      <c r="J3158" s="8">
        <f>AVERAGEIFS(I:I,A:A,A3158)</f>
        <v>11842194.480121858</v>
      </c>
      <c r="K3158" s="8">
        <f t="shared" si="148"/>
        <v>-2.2951572182705604E-2</v>
      </c>
      <c r="L3158" s="8" t="str">
        <f t="shared" si="149"/>
        <v>OK</v>
      </c>
      <c r="O3158" s="2"/>
    </row>
    <row r="3159" spans="1:15">
      <c r="A3159" s="2" t="s">
        <v>5582</v>
      </c>
      <c r="B3159" s="2" t="s">
        <v>163</v>
      </c>
      <c r="C3159" s="2" t="s">
        <v>4291</v>
      </c>
      <c r="D3159" s="2" t="s">
        <v>4292</v>
      </c>
      <c r="E3159" s="4">
        <v>3.6</v>
      </c>
      <c r="F3159" s="2" t="s">
        <v>146</v>
      </c>
      <c r="G3159" s="2" t="s">
        <v>5583</v>
      </c>
      <c r="H3159" s="2" t="s">
        <v>5584</v>
      </c>
      <c r="I3159" s="8">
        <f t="shared" si="147"/>
        <v>11741629.596999409</v>
      </c>
      <c r="J3159" s="8">
        <f>AVERAGEIFS(I:I,A:A,A3159)</f>
        <v>11842194.480121858</v>
      </c>
      <c r="K3159" s="8">
        <f t="shared" si="148"/>
        <v>-0.84920817075970767</v>
      </c>
      <c r="L3159" s="8" t="str">
        <f t="shared" si="149"/>
        <v>OK</v>
      </c>
      <c r="O3159" s="2"/>
    </row>
    <row r="3160" spans="1:15">
      <c r="A3160" s="2" t="s">
        <v>5582</v>
      </c>
      <c r="B3160" s="2" t="s">
        <v>163</v>
      </c>
      <c r="C3160" s="2" t="s">
        <v>4291</v>
      </c>
      <c r="D3160" s="2" t="s">
        <v>4292</v>
      </c>
      <c r="E3160" s="4">
        <v>3.7</v>
      </c>
      <c r="F3160" s="2" t="s">
        <v>146</v>
      </c>
      <c r="G3160" s="2" t="s">
        <v>5583</v>
      </c>
      <c r="H3160" s="2" t="s">
        <v>5584</v>
      </c>
      <c r="I3160" s="8">
        <f t="shared" si="147"/>
        <v>12067785.974693837</v>
      </c>
      <c r="J3160" s="8">
        <f>AVERAGEIFS(I:I,A:A,A3160)</f>
        <v>11842194.480121858</v>
      </c>
      <c r="K3160" s="8">
        <f t="shared" si="148"/>
        <v>1.9049804911636325</v>
      </c>
      <c r="L3160" s="8" t="str">
        <f t="shared" si="149"/>
        <v>OK</v>
      </c>
      <c r="O3160" s="2"/>
    </row>
    <row r="3161" spans="1:15">
      <c r="A3161" s="2" t="s">
        <v>5582</v>
      </c>
      <c r="B3161" s="2" t="s">
        <v>163</v>
      </c>
      <c r="C3161" s="2" t="s">
        <v>4291</v>
      </c>
      <c r="D3161" s="2" t="s">
        <v>4292</v>
      </c>
      <c r="E3161" s="4">
        <v>3.58</v>
      </c>
      <c r="F3161" s="2" t="s">
        <v>146</v>
      </c>
      <c r="G3161" s="2" t="s">
        <v>5583</v>
      </c>
      <c r="H3161" s="2" t="s">
        <v>5584</v>
      </c>
      <c r="I3161" s="8">
        <f t="shared" si="147"/>
        <v>11676398.321460523</v>
      </c>
      <c r="J3161" s="8">
        <f>AVERAGEIFS(I:I,A:A,A3161)</f>
        <v>11842194.480121858</v>
      </c>
      <c r="K3161" s="8">
        <f t="shared" si="148"/>
        <v>-1.4000459031443757</v>
      </c>
      <c r="L3161" s="8" t="str">
        <f t="shared" si="149"/>
        <v>OK</v>
      </c>
      <c r="O3161" s="2"/>
    </row>
    <row r="3162" spans="1:15">
      <c r="A3162" s="2" t="s">
        <v>5582</v>
      </c>
      <c r="B3162" s="2" t="s">
        <v>163</v>
      </c>
      <c r="C3162" s="2" t="s">
        <v>4291</v>
      </c>
      <c r="D3162" s="2" t="s">
        <v>4292</v>
      </c>
      <c r="E3162" s="4">
        <v>4.0999999999999996</v>
      </c>
      <c r="F3162" s="2" t="s">
        <v>146</v>
      </c>
      <c r="G3162" s="2" t="s">
        <v>5583</v>
      </c>
      <c r="H3162" s="2" t="s">
        <v>5584</v>
      </c>
      <c r="I3162" s="8">
        <f t="shared" si="147"/>
        <v>13372411.485471547</v>
      </c>
      <c r="J3162" s="8">
        <f>AVERAGEIFS(I:I,A:A,A3162)</f>
        <v>11842194.480121858</v>
      </c>
      <c r="K3162" s="8">
        <f t="shared" si="148"/>
        <v>12.921735138856993</v>
      </c>
      <c r="L3162" s="8" t="str">
        <f t="shared" si="149"/>
        <v>OK</v>
      </c>
      <c r="O3162" s="2"/>
    </row>
    <row r="3163" spans="1:15">
      <c r="A3163" s="2" t="s">
        <v>5582</v>
      </c>
      <c r="B3163" s="2" t="s">
        <v>163</v>
      </c>
      <c r="C3163" s="2" t="s">
        <v>4291</v>
      </c>
      <c r="D3163" s="2" t="s">
        <v>4292</v>
      </c>
      <c r="E3163" s="4">
        <v>3.94</v>
      </c>
      <c r="F3163" s="2" t="s">
        <v>146</v>
      </c>
      <c r="G3163" s="2" t="s">
        <v>5583</v>
      </c>
      <c r="H3163" s="2" t="s">
        <v>5584</v>
      </c>
      <c r="I3163" s="8">
        <f t="shared" si="147"/>
        <v>12850561.281160463</v>
      </c>
      <c r="J3163" s="8">
        <f>AVERAGEIFS(I:I,A:A,A3163)</f>
        <v>11842194.480121858</v>
      </c>
      <c r="K3163" s="8">
        <f t="shared" si="148"/>
        <v>8.5150332797796491</v>
      </c>
      <c r="L3163" s="8" t="str">
        <f t="shared" si="149"/>
        <v>OK</v>
      </c>
      <c r="O3163" s="2"/>
    </row>
    <row r="3164" spans="1:15">
      <c r="A3164" s="2" t="s">
        <v>5582</v>
      </c>
      <c r="B3164" s="2" t="s">
        <v>163</v>
      </c>
      <c r="C3164" s="2" t="s">
        <v>4291</v>
      </c>
      <c r="D3164" s="2" t="s">
        <v>4292</v>
      </c>
      <c r="E3164" s="4">
        <v>2</v>
      </c>
      <c r="F3164" s="2" t="s">
        <v>146</v>
      </c>
      <c r="G3164" s="2" t="s">
        <v>5583</v>
      </c>
      <c r="H3164" s="2" t="s">
        <v>5584</v>
      </c>
      <c r="I3164" s="8">
        <f t="shared" si="147"/>
        <v>6523127.5538885603</v>
      </c>
      <c r="J3164" s="8">
        <f>AVERAGEIFS(I:I,A:A,A3164)</f>
        <v>11842194.480121858</v>
      </c>
      <c r="K3164" s="8">
        <f t="shared" si="148"/>
        <v>-44.916226761533174</v>
      </c>
      <c r="L3164" s="8" t="str">
        <f t="shared" si="149"/>
        <v>OK</v>
      </c>
      <c r="O3164" s="2"/>
    </row>
    <row r="3165" spans="1:15">
      <c r="A3165" s="2" t="s">
        <v>5582</v>
      </c>
      <c r="B3165" s="2" t="s">
        <v>163</v>
      </c>
      <c r="C3165" s="2" t="s">
        <v>4291</v>
      </c>
      <c r="D3165" s="2" t="s">
        <v>4292</v>
      </c>
      <c r="E3165" s="4">
        <v>4.1100000000000003</v>
      </c>
      <c r="F3165" s="2" t="s">
        <v>146</v>
      </c>
      <c r="G3165" s="2" t="s">
        <v>5583</v>
      </c>
      <c r="H3165" s="2" t="s">
        <v>5584</v>
      </c>
      <c r="I3165" s="8">
        <f t="shared" si="147"/>
        <v>13405027.123240992</v>
      </c>
      <c r="J3165" s="8">
        <f>AVERAGEIFS(I:I,A:A,A3165)</f>
        <v>11842194.480121858</v>
      </c>
      <c r="K3165" s="8">
        <f t="shared" si="148"/>
        <v>13.197154005049349</v>
      </c>
      <c r="L3165" s="8" t="str">
        <f t="shared" si="149"/>
        <v>OK</v>
      </c>
      <c r="O3165" s="2"/>
    </row>
    <row r="3166" spans="1:15">
      <c r="A3166" s="2" t="s">
        <v>5582</v>
      </c>
      <c r="B3166" s="2" t="s">
        <v>163</v>
      </c>
      <c r="C3166" s="2" t="s">
        <v>4291</v>
      </c>
      <c r="D3166" s="2" t="s">
        <v>4292</v>
      </c>
      <c r="E3166" s="4">
        <v>3.2</v>
      </c>
      <c r="F3166" s="2" t="s">
        <v>146</v>
      </c>
      <c r="G3166" s="2" t="s">
        <v>5583</v>
      </c>
      <c r="H3166" s="2" t="s">
        <v>5584</v>
      </c>
      <c r="I3166" s="8">
        <f t="shared" si="147"/>
        <v>10437004.086221697</v>
      </c>
      <c r="J3166" s="8">
        <f>AVERAGEIFS(I:I,A:A,A3166)</f>
        <v>11842194.480121858</v>
      </c>
      <c r="K3166" s="8">
        <f t="shared" si="148"/>
        <v>-11.865962818453069</v>
      </c>
      <c r="L3166" s="8" t="str">
        <f t="shared" si="149"/>
        <v>OK</v>
      </c>
      <c r="O3166" s="2"/>
    </row>
    <row r="3167" spans="1:15">
      <c r="A3167" s="2" t="s">
        <v>5582</v>
      </c>
      <c r="B3167" s="2" t="s">
        <v>163</v>
      </c>
      <c r="C3167" s="2" t="s">
        <v>4291</v>
      </c>
      <c r="D3167" s="2" t="s">
        <v>4292</v>
      </c>
      <c r="E3167" s="4">
        <v>3.9</v>
      </c>
      <c r="F3167" s="2" t="s">
        <v>146</v>
      </c>
      <c r="G3167" s="2" t="s">
        <v>5583</v>
      </c>
      <c r="H3167" s="2" t="s">
        <v>5584</v>
      </c>
      <c r="I3167" s="8">
        <f t="shared" si="147"/>
        <v>12720098.730082693</v>
      </c>
      <c r="J3167" s="8">
        <f>AVERAGEIFS(I:I,A:A,A3167)</f>
        <v>11842194.480121858</v>
      </c>
      <c r="K3167" s="8">
        <f t="shared" si="148"/>
        <v>7.413357815010313</v>
      </c>
      <c r="L3167" s="8" t="str">
        <f t="shared" si="149"/>
        <v>OK</v>
      </c>
      <c r="O3167" s="2"/>
    </row>
    <row r="3168" spans="1:15">
      <c r="A3168" s="2" t="s">
        <v>5585</v>
      </c>
      <c r="B3168" s="2" t="s">
        <v>20</v>
      </c>
      <c r="C3168" s="2" t="s">
        <v>4293</v>
      </c>
      <c r="D3168" s="2" t="s">
        <v>4294</v>
      </c>
      <c r="E3168" s="24">
        <v>700000000</v>
      </c>
      <c r="F3168" s="9" t="s">
        <v>8</v>
      </c>
      <c r="H3168" s="2" t="s">
        <v>5586</v>
      </c>
      <c r="I3168" s="8">
        <f t="shared" si="147"/>
        <v>700000000</v>
      </c>
      <c r="J3168" s="8">
        <f>AVERAGEIFS(I:I,A:A,A3168)</f>
        <v>700000000</v>
      </c>
      <c r="K3168" s="8">
        <f t="shared" si="148"/>
        <v>0</v>
      </c>
      <c r="L3168" s="8" t="str">
        <f t="shared" si="149"/>
        <v>OK</v>
      </c>
      <c r="M3168" t="s">
        <v>5790</v>
      </c>
      <c r="O3168" s="2"/>
    </row>
    <row r="3169" spans="1:17">
      <c r="A3169" s="2" t="s">
        <v>5587</v>
      </c>
      <c r="B3169" s="2" t="s">
        <v>20</v>
      </c>
      <c r="C3169" s="2" t="s">
        <v>4295</v>
      </c>
      <c r="D3169" s="2" t="s">
        <v>4296</v>
      </c>
      <c r="E3169" s="24">
        <v>1200000000</v>
      </c>
      <c r="F3169" s="9" t="s">
        <v>8</v>
      </c>
      <c r="H3169" s="2" t="s">
        <v>5588</v>
      </c>
      <c r="I3169" s="8">
        <f t="shared" si="147"/>
        <v>1200000000</v>
      </c>
      <c r="J3169" s="8">
        <f>AVERAGEIFS(I:I,A:A,A3169)</f>
        <v>1200000000</v>
      </c>
      <c r="K3169" s="8">
        <f t="shared" si="148"/>
        <v>0</v>
      </c>
      <c r="L3169" s="8" t="str">
        <f t="shared" si="149"/>
        <v>OK</v>
      </c>
      <c r="M3169" t="s">
        <v>5791</v>
      </c>
      <c r="O3169" s="2"/>
    </row>
    <row r="3170" spans="1:17">
      <c r="A3170" s="2" t="s">
        <v>4297</v>
      </c>
      <c r="B3170" s="2" t="s">
        <v>20</v>
      </c>
      <c r="C3170" s="2" t="s">
        <v>4298</v>
      </c>
      <c r="D3170" s="2" t="s">
        <v>4299</v>
      </c>
      <c r="E3170" s="24">
        <v>274000000</v>
      </c>
      <c r="F3170" s="9" t="s">
        <v>8</v>
      </c>
      <c r="H3170" s="2" t="s">
        <v>5589</v>
      </c>
      <c r="I3170" s="8">
        <f t="shared" si="147"/>
        <v>274000000</v>
      </c>
      <c r="J3170" s="8">
        <f>AVERAGEIFS(I:I,A:A,A3170)</f>
        <v>274000000</v>
      </c>
      <c r="K3170" s="8">
        <f t="shared" si="148"/>
        <v>0</v>
      </c>
      <c r="L3170" s="8" t="str">
        <f t="shared" si="149"/>
        <v>OK</v>
      </c>
      <c r="M3170" t="s">
        <v>5716</v>
      </c>
      <c r="N3170" t="s">
        <v>5717</v>
      </c>
      <c r="O3170" s="2"/>
    </row>
    <row r="3171" spans="1:17">
      <c r="A3171" s="2" t="s">
        <v>5590</v>
      </c>
      <c r="B3171" s="2" t="s">
        <v>163</v>
      </c>
      <c r="C3171" s="2" t="s">
        <v>4300</v>
      </c>
      <c r="D3171" s="2" t="s">
        <v>4301</v>
      </c>
      <c r="E3171" s="4">
        <v>5.4</v>
      </c>
      <c r="F3171" s="2" t="s">
        <v>146</v>
      </c>
      <c r="H3171" s="2" t="s">
        <v>5591</v>
      </c>
      <c r="I3171" s="8">
        <f t="shared" si="147"/>
        <v>17612444.395499114</v>
      </c>
      <c r="J3171" s="8">
        <f>AVERAGEIFS(I:I,A:A,A3171)</f>
        <v>13839902.29350023</v>
      </c>
      <c r="K3171" s="8">
        <f t="shared" si="148"/>
        <v>27.258444619010213</v>
      </c>
      <c r="L3171" s="8" t="str">
        <f t="shared" si="149"/>
        <v>OK</v>
      </c>
      <c r="O3171" s="2"/>
    </row>
    <row r="3172" spans="1:17">
      <c r="A3172" s="2" t="s">
        <v>5590</v>
      </c>
      <c r="B3172" s="2" t="s">
        <v>163</v>
      </c>
      <c r="C3172" s="2" t="s">
        <v>4300</v>
      </c>
      <c r="D3172" s="2" t="s">
        <v>4301</v>
      </c>
      <c r="E3172" s="4">
        <v>2.1800000000000002</v>
      </c>
      <c r="F3172" s="2" t="s">
        <v>146</v>
      </c>
      <c r="H3172" s="2" t="s">
        <v>5591</v>
      </c>
      <c r="I3172" s="8">
        <f t="shared" si="147"/>
        <v>7110209.0337385312</v>
      </c>
      <c r="J3172" s="8">
        <f>AVERAGEIFS(I:I,A:A,A3172)</f>
        <v>13839902.29350023</v>
      </c>
      <c r="K3172" s="8">
        <f t="shared" si="148"/>
        <v>-48.625294579732916</v>
      </c>
      <c r="L3172" s="8" t="str">
        <f t="shared" si="149"/>
        <v>OK</v>
      </c>
      <c r="O3172" s="2"/>
    </row>
    <row r="3173" spans="1:17">
      <c r="A3173" s="2" t="s">
        <v>5590</v>
      </c>
      <c r="B3173" s="2" t="s">
        <v>163</v>
      </c>
      <c r="C3173" s="2" t="s">
        <v>4300</v>
      </c>
      <c r="D3173" s="2" t="s">
        <v>4301</v>
      </c>
      <c r="E3173" s="4">
        <v>5.15</v>
      </c>
      <c r="F3173" s="2" t="s">
        <v>146</v>
      </c>
      <c r="H3173" s="2" t="s">
        <v>5591</v>
      </c>
      <c r="I3173" s="8">
        <f t="shared" si="147"/>
        <v>16797053.451263044</v>
      </c>
      <c r="J3173" s="8">
        <f>AVERAGEIFS(I:I,A:A,A3173)</f>
        <v>13839902.29350023</v>
      </c>
      <c r="K3173" s="8">
        <f t="shared" si="148"/>
        <v>21.36684996072271</v>
      </c>
      <c r="L3173" s="8" t="str">
        <f t="shared" si="149"/>
        <v>OK</v>
      </c>
      <c r="O3173" s="2"/>
    </row>
    <row r="3174" spans="1:17">
      <c r="A3174" s="2" t="s">
        <v>5592</v>
      </c>
      <c r="B3174" s="2" t="s">
        <v>305</v>
      </c>
      <c r="C3174" s="2" t="s">
        <v>4302</v>
      </c>
      <c r="D3174" s="2" t="s">
        <v>4303</v>
      </c>
      <c r="E3174" s="24">
        <v>123000000</v>
      </c>
      <c r="F3174" s="9" t="s">
        <v>8</v>
      </c>
      <c r="H3174" s="2" t="s">
        <v>5593</v>
      </c>
      <c r="I3174" s="8">
        <f t="shared" si="147"/>
        <v>123000000</v>
      </c>
      <c r="J3174" s="8">
        <f>AVERAGEIFS(I:I,A:A,A3174)</f>
        <v>123000000</v>
      </c>
      <c r="K3174" s="8">
        <f t="shared" si="148"/>
        <v>0</v>
      </c>
      <c r="L3174" s="8" t="str">
        <f t="shared" si="149"/>
        <v>OK</v>
      </c>
      <c r="M3174" s="14" t="s">
        <v>5776</v>
      </c>
      <c r="O3174" s="2"/>
      <c r="Q3174" t="s">
        <v>5778</v>
      </c>
    </row>
    <row r="3175" spans="1:17">
      <c r="A3175" s="2" t="s">
        <v>5594</v>
      </c>
      <c r="B3175" s="2" t="s">
        <v>3732</v>
      </c>
      <c r="C3175" s="2" t="s">
        <v>4304</v>
      </c>
      <c r="D3175" s="2" t="s">
        <v>4305</v>
      </c>
      <c r="E3175" s="4">
        <v>3.38</v>
      </c>
      <c r="F3175" s="2" t="s">
        <v>146</v>
      </c>
      <c r="G3175" s="2" t="s">
        <v>5117</v>
      </c>
      <c r="H3175" s="2" t="s">
        <v>5595</v>
      </c>
      <c r="I3175" s="8">
        <f t="shared" si="147"/>
        <v>11024085.566071667</v>
      </c>
      <c r="J3175" s="8">
        <f>AVERAGEIFS(I:I,A:A,A3175)</f>
        <v>11198253.071760492</v>
      </c>
      <c r="K3175" s="8">
        <f t="shared" si="148"/>
        <v>-1.5553096056387328</v>
      </c>
      <c r="L3175" s="8" t="str">
        <f t="shared" si="149"/>
        <v>OK</v>
      </c>
      <c r="O3175" s="2"/>
    </row>
    <row r="3176" spans="1:17">
      <c r="A3176" s="2" t="s">
        <v>5594</v>
      </c>
      <c r="B3176" s="2" t="s">
        <v>3732</v>
      </c>
      <c r="C3176" s="2" t="s">
        <v>4304</v>
      </c>
      <c r="D3176" s="2" t="s">
        <v>4305</v>
      </c>
      <c r="E3176" s="4">
        <v>3.39</v>
      </c>
      <c r="F3176" s="2" t="s">
        <v>146</v>
      </c>
      <c r="G3176" s="2" t="s">
        <v>5117</v>
      </c>
      <c r="H3176" s="2" t="s">
        <v>5595</v>
      </c>
      <c r="I3176" s="8">
        <f t="shared" si="147"/>
        <v>11056701.203841111</v>
      </c>
      <c r="J3176" s="8">
        <f>AVERAGEIFS(I:I,A:A,A3176)</f>
        <v>11198253.071760492</v>
      </c>
      <c r="K3176" s="8">
        <f t="shared" si="148"/>
        <v>-1.2640531251820297</v>
      </c>
      <c r="L3176" s="8" t="str">
        <f t="shared" si="149"/>
        <v>OK</v>
      </c>
      <c r="O3176" s="2"/>
    </row>
    <row r="3177" spans="1:17">
      <c r="A3177" s="2" t="s">
        <v>5594</v>
      </c>
      <c r="B3177" s="2" t="s">
        <v>3732</v>
      </c>
      <c r="C3177" s="2" t="s">
        <v>4304</v>
      </c>
      <c r="D3177" s="2" t="s">
        <v>4305</v>
      </c>
      <c r="E3177" s="4">
        <v>3.47</v>
      </c>
      <c r="F3177" s="2" t="s">
        <v>146</v>
      </c>
      <c r="G3177" s="2" t="s">
        <v>5117</v>
      </c>
      <c r="H3177" s="2" t="s">
        <v>5595</v>
      </c>
      <c r="I3177" s="8">
        <f t="shared" si="147"/>
        <v>11317626.305996653</v>
      </c>
      <c r="J3177" s="8">
        <f>AVERAGEIFS(I:I,A:A,A3177)</f>
        <v>11198253.071760492</v>
      </c>
      <c r="K3177" s="8">
        <f t="shared" si="148"/>
        <v>1.0659987184714836</v>
      </c>
      <c r="L3177" s="8" t="str">
        <f t="shared" si="149"/>
        <v>OK</v>
      </c>
      <c r="O3177" s="2"/>
    </row>
    <row r="3178" spans="1:17">
      <c r="A3178" s="2" t="s">
        <v>5594</v>
      </c>
      <c r="B3178" s="2" t="s">
        <v>3732</v>
      </c>
      <c r="C3178" s="2" t="s">
        <v>4304</v>
      </c>
      <c r="D3178" s="2" t="s">
        <v>4305</v>
      </c>
      <c r="E3178" s="4">
        <v>3.4674</v>
      </c>
      <c r="F3178" s="2" t="s">
        <v>146</v>
      </c>
      <c r="G3178" s="2" t="s">
        <v>5117</v>
      </c>
      <c r="H3178" s="2" t="s">
        <v>5595</v>
      </c>
      <c r="I3178" s="8">
        <f t="shared" si="147"/>
        <v>11309146.240176598</v>
      </c>
      <c r="J3178" s="8">
        <f>AVERAGEIFS(I:I,A:A,A3178)</f>
        <v>11198253.071760492</v>
      </c>
      <c r="K3178" s="8">
        <f t="shared" si="148"/>
        <v>0.99027203355275262</v>
      </c>
      <c r="L3178" s="8" t="str">
        <f t="shared" si="149"/>
        <v>OK</v>
      </c>
      <c r="O3178" s="2"/>
    </row>
    <row r="3179" spans="1:17">
      <c r="A3179" s="2" t="s">
        <v>5594</v>
      </c>
      <c r="B3179" s="2" t="s">
        <v>3732</v>
      </c>
      <c r="C3179" s="2" t="s">
        <v>4304</v>
      </c>
      <c r="D3179" s="2" t="s">
        <v>4305</v>
      </c>
      <c r="E3179" s="4">
        <v>3.27</v>
      </c>
      <c r="F3179" s="2" t="s">
        <v>146</v>
      </c>
      <c r="G3179" s="2" t="s">
        <v>5117</v>
      </c>
      <c r="H3179" s="2" t="s">
        <v>5595</v>
      </c>
      <c r="I3179" s="8">
        <f t="shared" si="147"/>
        <v>10665313.550607797</v>
      </c>
      <c r="J3179" s="8">
        <f>AVERAGEIFS(I:I,A:A,A3179)</f>
        <v>11198253.071760492</v>
      </c>
      <c r="K3179" s="8">
        <f t="shared" si="148"/>
        <v>-4.7591308906623215</v>
      </c>
      <c r="L3179" s="8" t="str">
        <f t="shared" si="149"/>
        <v>OK</v>
      </c>
      <c r="O3179" s="2"/>
    </row>
    <row r="3180" spans="1:17">
      <c r="A3180" s="2" t="s">
        <v>5594</v>
      </c>
      <c r="B3180" s="2" t="s">
        <v>3732</v>
      </c>
      <c r="C3180" s="2" t="s">
        <v>4304</v>
      </c>
      <c r="D3180" s="2" t="s">
        <v>4305</v>
      </c>
      <c r="E3180" s="4">
        <v>3.27</v>
      </c>
      <c r="F3180" s="2" t="s">
        <v>146</v>
      </c>
      <c r="G3180" s="2" t="s">
        <v>5117</v>
      </c>
      <c r="H3180" s="2" t="s">
        <v>5595</v>
      </c>
      <c r="I3180" s="8">
        <f t="shared" si="147"/>
        <v>10665313.550607797</v>
      </c>
      <c r="J3180" s="8">
        <f>AVERAGEIFS(I:I,A:A,A3180)</f>
        <v>11198253.071760492</v>
      </c>
      <c r="K3180" s="8">
        <f t="shared" si="148"/>
        <v>-4.7591308906623215</v>
      </c>
      <c r="L3180" s="8" t="str">
        <f t="shared" si="149"/>
        <v>OK</v>
      </c>
      <c r="O3180" s="2"/>
    </row>
    <row r="3181" spans="1:17">
      <c r="A3181" s="2" t="s">
        <v>5594</v>
      </c>
      <c r="B3181" s="2" t="s">
        <v>3732</v>
      </c>
      <c r="C3181" s="2" t="s">
        <v>4304</v>
      </c>
      <c r="D3181" s="2" t="s">
        <v>4305</v>
      </c>
      <c r="E3181" s="4">
        <v>3.16</v>
      </c>
      <c r="F3181" s="2" t="s">
        <v>146</v>
      </c>
      <c r="G3181" s="2" t="s">
        <v>5117</v>
      </c>
      <c r="H3181" s="2" t="s">
        <v>5595</v>
      </c>
      <c r="I3181" s="8">
        <f t="shared" si="147"/>
        <v>10306541.535143925</v>
      </c>
      <c r="J3181" s="8">
        <f>AVERAGEIFS(I:I,A:A,A3181)</f>
        <v>11198253.071760492</v>
      </c>
      <c r="K3181" s="8">
        <f t="shared" si="148"/>
        <v>-7.9629521756859223</v>
      </c>
      <c r="L3181" s="8" t="str">
        <f t="shared" si="149"/>
        <v>OK</v>
      </c>
      <c r="O3181" s="2"/>
    </row>
    <row r="3182" spans="1:17">
      <c r="A3182" s="2" t="s">
        <v>5594</v>
      </c>
      <c r="B3182" s="2" t="s">
        <v>3732</v>
      </c>
      <c r="C3182" s="2" t="s">
        <v>4304</v>
      </c>
      <c r="D3182" s="2" t="s">
        <v>4305</v>
      </c>
      <c r="E3182" s="4">
        <v>3.4</v>
      </c>
      <c r="F3182" s="2" t="s">
        <v>146</v>
      </c>
      <c r="G3182" s="2" t="s">
        <v>5117</v>
      </c>
      <c r="H3182" s="2" t="s">
        <v>5595</v>
      </c>
      <c r="I3182" s="8">
        <f t="shared" si="147"/>
        <v>11089316.841610553</v>
      </c>
      <c r="J3182" s="8">
        <f>AVERAGEIFS(I:I,A:A,A3182)</f>
        <v>11198253.071760492</v>
      </c>
      <c r="K3182" s="8">
        <f t="shared" si="148"/>
        <v>-0.97279664472534888</v>
      </c>
      <c r="L3182" s="8" t="str">
        <f t="shared" si="149"/>
        <v>OK</v>
      </c>
      <c r="O3182" s="2"/>
    </row>
    <row r="3183" spans="1:17">
      <c r="A3183" s="2" t="s">
        <v>5594</v>
      </c>
      <c r="B3183" s="2" t="s">
        <v>3732</v>
      </c>
      <c r="C3183" s="2" t="s">
        <v>4304</v>
      </c>
      <c r="D3183" s="2" t="s">
        <v>4305</v>
      </c>
      <c r="E3183" s="4">
        <v>4.3600000000000003</v>
      </c>
      <c r="F3183" s="2" t="s">
        <v>146</v>
      </c>
      <c r="G3183" s="2" t="s">
        <v>5117</v>
      </c>
      <c r="H3183" s="2" t="s">
        <v>5595</v>
      </c>
      <c r="I3183" s="8">
        <f t="shared" si="147"/>
        <v>14220418.067477062</v>
      </c>
      <c r="J3183" s="8">
        <f>AVERAGEIFS(I:I,A:A,A3183)</f>
        <v>11198253.071760492</v>
      </c>
      <c r="K3183" s="8">
        <f t="shared" si="148"/>
        <v>26.987825479116911</v>
      </c>
      <c r="L3183" s="8" t="str">
        <f t="shared" si="149"/>
        <v>OK</v>
      </c>
      <c r="O3183" s="2"/>
    </row>
    <row r="3184" spans="1:17">
      <c r="A3184" s="2" t="s">
        <v>5594</v>
      </c>
      <c r="B3184" s="2" t="s">
        <v>3732</v>
      </c>
      <c r="C3184" s="2" t="s">
        <v>4304</v>
      </c>
      <c r="D3184" s="2" t="s">
        <v>4305</v>
      </c>
      <c r="E3184" s="4">
        <v>3.5</v>
      </c>
      <c r="F3184" s="2" t="s">
        <v>146</v>
      </c>
      <c r="G3184" s="2" t="s">
        <v>5117</v>
      </c>
      <c r="H3184" s="2" t="s">
        <v>5595</v>
      </c>
      <c r="I3184" s="8">
        <f t="shared" si="147"/>
        <v>11415473.219304981</v>
      </c>
      <c r="J3184" s="8">
        <f>AVERAGEIFS(I:I,A:A,A3184)</f>
        <v>11198253.071760492</v>
      </c>
      <c r="K3184" s="8">
        <f t="shared" si="148"/>
        <v>1.9397681598415595</v>
      </c>
      <c r="L3184" s="8" t="str">
        <f t="shared" si="149"/>
        <v>OK</v>
      </c>
      <c r="O3184" s="2"/>
    </row>
    <row r="3185" spans="1:15">
      <c r="A3185" s="2" t="s">
        <v>5594</v>
      </c>
      <c r="B3185" s="2" t="s">
        <v>3732</v>
      </c>
      <c r="C3185" s="2" t="s">
        <v>4304</v>
      </c>
      <c r="D3185" s="2" t="s">
        <v>4305</v>
      </c>
      <c r="E3185" s="4">
        <v>3.1</v>
      </c>
      <c r="F3185" s="2" t="s">
        <v>146</v>
      </c>
      <c r="G3185" s="2" t="s">
        <v>5117</v>
      </c>
      <c r="H3185" s="2" t="s">
        <v>5595</v>
      </c>
      <c r="I3185" s="8">
        <f t="shared" si="147"/>
        <v>10110847.708527269</v>
      </c>
      <c r="J3185" s="8">
        <f>AVERAGEIFS(I:I,A:A,A3185)</f>
        <v>11198253.071760492</v>
      </c>
      <c r="K3185" s="8">
        <f t="shared" si="148"/>
        <v>-9.7104910584260509</v>
      </c>
      <c r="L3185" s="8" t="str">
        <f t="shared" si="149"/>
        <v>OK</v>
      </c>
      <c r="O3185" s="2"/>
    </row>
    <row r="3186" spans="1:15">
      <c r="A3186" s="2" t="s">
        <v>5596</v>
      </c>
      <c r="B3186" s="2" t="s">
        <v>72</v>
      </c>
      <c r="C3186" s="2" t="s">
        <v>4306</v>
      </c>
      <c r="D3186" s="2" t="s">
        <v>4307</v>
      </c>
      <c r="E3186" s="4">
        <v>10.28</v>
      </c>
      <c r="F3186" s="2" t="s">
        <v>146</v>
      </c>
      <c r="H3186" s="2" t="s">
        <v>5597</v>
      </c>
      <c r="I3186" s="8">
        <f t="shared" si="147"/>
        <v>33528875.626987197</v>
      </c>
      <c r="J3186" s="8">
        <f>AVERAGEIFS(I:I,A:A,A3186)</f>
        <v>32539534.614647433</v>
      </c>
      <c r="K3186" s="8">
        <f t="shared" si="148"/>
        <v>3.0404276645506156</v>
      </c>
      <c r="L3186" s="8" t="str">
        <f t="shared" si="149"/>
        <v>OK</v>
      </c>
      <c r="O3186" s="2"/>
    </row>
    <row r="3187" spans="1:15">
      <c r="A3187" s="2" t="s">
        <v>5596</v>
      </c>
      <c r="B3187" s="2" t="s">
        <v>72</v>
      </c>
      <c r="C3187" s="2" t="s">
        <v>4306</v>
      </c>
      <c r="D3187" s="2" t="s">
        <v>4307</v>
      </c>
      <c r="E3187" s="4">
        <v>9.86</v>
      </c>
      <c r="F3187" s="2" t="s">
        <v>146</v>
      </c>
      <c r="H3187" s="2" t="s">
        <v>5597</v>
      </c>
      <c r="I3187" s="8">
        <f t="shared" si="147"/>
        <v>32159018.840670601</v>
      </c>
      <c r="J3187" s="8">
        <f>AVERAGEIFS(I:I,A:A,A3187)</f>
        <v>32539534.614647433</v>
      </c>
      <c r="K3187" s="8">
        <f t="shared" si="148"/>
        <v>-1.1693952555963949</v>
      </c>
      <c r="L3187" s="8" t="str">
        <f t="shared" si="149"/>
        <v>OK</v>
      </c>
      <c r="O3187" s="2"/>
    </row>
    <row r="3188" spans="1:15">
      <c r="A3188" s="2" t="s">
        <v>5596</v>
      </c>
      <c r="B3188" s="2" t="s">
        <v>72</v>
      </c>
      <c r="C3188" s="2" t="s">
        <v>4306</v>
      </c>
      <c r="D3188" s="2" t="s">
        <v>4307</v>
      </c>
      <c r="E3188" s="4">
        <v>9.86</v>
      </c>
      <c r="F3188" s="2" t="s">
        <v>146</v>
      </c>
      <c r="H3188" s="2" t="s">
        <v>5597</v>
      </c>
      <c r="I3188" s="8">
        <f t="shared" si="147"/>
        <v>32159018.840670601</v>
      </c>
      <c r="J3188" s="8">
        <f>AVERAGEIFS(I:I,A:A,A3188)</f>
        <v>32539534.614647433</v>
      </c>
      <c r="K3188" s="8">
        <f t="shared" si="148"/>
        <v>-1.1693952555963949</v>
      </c>
      <c r="L3188" s="8" t="str">
        <f t="shared" si="149"/>
        <v>OK</v>
      </c>
      <c r="O3188" s="2"/>
    </row>
    <row r="3189" spans="1:15">
      <c r="A3189" s="2" t="s">
        <v>5596</v>
      </c>
      <c r="B3189" s="2" t="s">
        <v>72</v>
      </c>
      <c r="C3189" s="2" t="s">
        <v>4306</v>
      </c>
      <c r="D3189" s="2" t="s">
        <v>4307</v>
      </c>
      <c r="E3189" s="4">
        <v>9.86</v>
      </c>
      <c r="F3189" s="2" t="s">
        <v>146</v>
      </c>
      <c r="H3189" s="2" t="s">
        <v>5597</v>
      </c>
      <c r="I3189" s="8">
        <f t="shared" si="147"/>
        <v>32159018.840670601</v>
      </c>
      <c r="J3189" s="8">
        <f>AVERAGEIFS(I:I,A:A,A3189)</f>
        <v>32539534.614647433</v>
      </c>
      <c r="K3189" s="8">
        <f t="shared" si="148"/>
        <v>-1.1693952555963949</v>
      </c>
      <c r="L3189" s="8" t="str">
        <f t="shared" si="149"/>
        <v>OK</v>
      </c>
      <c r="O3189" s="2"/>
    </row>
    <row r="3190" spans="1:15">
      <c r="A3190" s="2" t="s">
        <v>5596</v>
      </c>
      <c r="B3190" s="2" t="s">
        <v>72</v>
      </c>
      <c r="C3190" s="2" t="s">
        <v>4306</v>
      </c>
      <c r="D3190" s="2" t="s">
        <v>4307</v>
      </c>
      <c r="E3190" s="4">
        <v>9.86</v>
      </c>
      <c r="F3190" s="2" t="s">
        <v>146</v>
      </c>
      <c r="H3190" s="2" t="s">
        <v>5597</v>
      </c>
      <c r="I3190" s="8">
        <f t="shared" si="147"/>
        <v>32159018.840670601</v>
      </c>
      <c r="J3190" s="8">
        <f>AVERAGEIFS(I:I,A:A,A3190)</f>
        <v>32539534.614647433</v>
      </c>
      <c r="K3190" s="8">
        <f t="shared" si="148"/>
        <v>-1.1693952555963949</v>
      </c>
      <c r="L3190" s="8" t="str">
        <f t="shared" si="149"/>
        <v>OK</v>
      </c>
      <c r="O3190" s="2"/>
    </row>
    <row r="3191" spans="1:15">
      <c r="A3191" s="2" t="s">
        <v>5596</v>
      </c>
      <c r="B3191" s="2" t="s">
        <v>72</v>
      </c>
      <c r="C3191" s="2" t="s">
        <v>4306</v>
      </c>
      <c r="D3191" s="2" t="s">
        <v>4307</v>
      </c>
      <c r="E3191" s="4">
        <v>10.14</v>
      </c>
      <c r="F3191" s="2" t="s">
        <v>146</v>
      </c>
      <c r="H3191" s="2" t="s">
        <v>5597</v>
      </c>
      <c r="I3191" s="8">
        <f t="shared" si="147"/>
        <v>33072256.698215004</v>
      </c>
      <c r="J3191" s="8">
        <f>AVERAGEIFS(I:I,A:A,A3191)</f>
        <v>32539534.614647433</v>
      </c>
      <c r="K3191" s="8">
        <f t="shared" si="148"/>
        <v>1.637153357834964</v>
      </c>
      <c r="L3191" s="8" t="str">
        <f t="shared" si="149"/>
        <v>OK</v>
      </c>
      <c r="O3191" s="2"/>
    </row>
    <row r="3192" spans="1:15">
      <c r="A3192" s="2" t="s">
        <v>5598</v>
      </c>
      <c r="B3192" s="2" t="s">
        <v>163</v>
      </c>
      <c r="C3192" s="2" t="s">
        <v>4308</v>
      </c>
      <c r="D3192" s="2" t="s">
        <v>4309</v>
      </c>
      <c r="E3192" s="4">
        <v>3.61</v>
      </c>
      <c r="F3192" s="2" t="s">
        <v>146</v>
      </c>
      <c r="G3192" s="2" t="s">
        <v>5310</v>
      </c>
      <c r="H3192" s="2" t="s">
        <v>5599</v>
      </c>
      <c r="I3192" s="8">
        <f t="shared" si="147"/>
        <v>11774245.234768851</v>
      </c>
      <c r="J3192" s="8">
        <f>AVERAGEIFS(I:I,A:A,A3192)</f>
        <v>11777506.798545796</v>
      </c>
      <c r="K3192" s="8">
        <f t="shared" si="148"/>
        <v>-2.7693159789543564E-2</v>
      </c>
      <c r="L3192" s="8" t="str">
        <f t="shared" si="149"/>
        <v>OK</v>
      </c>
      <c r="O3192" s="2"/>
    </row>
    <row r="3193" spans="1:15">
      <c r="A3193" s="2" t="s">
        <v>5598</v>
      </c>
      <c r="B3193" s="2" t="s">
        <v>163</v>
      </c>
      <c r="C3193" s="2" t="s">
        <v>4308</v>
      </c>
      <c r="D3193" s="2" t="s">
        <v>4309</v>
      </c>
      <c r="E3193" s="4">
        <v>3.56</v>
      </c>
      <c r="F3193" s="2" t="s">
        <v>146</v>
      </c>
      <c r="G3193" s="2" t="s">
        <v>5310</v>
      </c>
      <c r="H3193" s="2" t="s">
        <v>5599</v>
      </c>
      <c r="I3193" s="8">
        <f t="shared" si="147"/>
        <v>11611167.045921637</v>
      </c>
      <c r="J3193" s="8">
        <f>AVERAGEIFS(I:I,A:A,A3193)</f>
        <v>11777506.798545796</v>
      </c>
      <c r="K3193" s="8">
        <f t="shared" si="148"/>
        <v>-1.4123511492661445</v>
      </c>
      <c r="L3193" s="8" t="str">
        <f t="shared" si="149"/>
        <v>OK</v>
      </c>
      <c r="O3193" s="2"/>
    </row>
    <row r="3194" spans="1:15">
      <c r="A3194" s="2" t="s">
        <v>5598</v>
      </c>
      <c r="B3194" s="2" t="s">
        <v>163</v>
      </c>
      <c r="C3194" s="2" t="s">
        <v>4308</v>
      </c>
      <c r="D3194" s="2" t="s">
        <v>4309</v>
      </c>
      <c r="E3194" s="4">
        <v>3.68</v>
      </c>
      <c r="F3194" s="2" t="s">
        <v>146</v>
      </c>
      <c r="G3194" s="2" t="s">
        <v>5310</v>
      </c>
      <c r="H3194" s="2" t="s">
        <v>5599</v>
      </c>
      <c r="I3194" s="8">
        <f t="shared" si="147"/>
        <v>12002554.699154951</v>
      </c>
      <c r="J3194" s="8">
        <f>AVERAGEIFS(I:I,A:A,A3194)</f>
        <v>11777506.798545796</v>
      </c>
      <c r="K3194" s="8">
        <f t="shared" si="148"/>
        <v>1.9108280254777066</v>
      </c>
      <c r="L3194" s="8" t="str">
        <f t="shared" si="149"/>
        <v>OK</v>
      </c>
      <c r="O3194" s="2"/>
    </row>
    <row r="3195" spans="1:15">
      <c r="A3195" s="2" t="s">
        <v>5598</v>
      </c>
      <c r="B3195" s="2" t="s">
        <v>163</v>
      </c>
      <c r="C3195" s="2" t="s">
        <v>4308</v>
      </c>
      <c r="D3195" s="2" t="s">
        <v>4309</v>
      </c>
      <c r="E3195" s="4">
        <v>3.68</v>
      </c>
      <c r="F3195" s="2" t="s">
        <v>146</v>
      </c>
      <c r="G3195" s="2" t="s">
        <v>5310</v>
      </c>
      <c r="H3195" s="2" t="s">
        <v>5599</v>
      </c>
      <c r="I3195" s="8">
        <f t="shared" si="147"/>
        <v>12002554.699154951</v>
      </c>
      <c r="J3195" s="8">
        <f>AVERAGEIFS(I:I,A:A,A3195)</f>
        <v>11777506.798545796</v>
      </c>
      <c r="K3195" s="8">
        <f t="shared" si="148"/>
        <v>1.9108280254777066</v>
      </c>
      <c r="L3195" s="8" t="str">
        <f t="shared" si="149"/>
        <v>OK</v>
      </c>
      <c r="O3195" s="2"/>
    </row>
    <row r="3196" spans="1:15">
      <c r="A3196" s="2" t="s">
        <v>5598</v>
      </c>
      <c r="B3196" s="2" t="s">
        <v>163</v>
      </c>
      <c r="C3196" s="2" t="s">
        <v>4308</v>
      </c>
      <c r="D3196" s="2" t="s">
        <v>4309</v>
      </c>
      <c r="E3196" s="4">
        <v>3.68</v>
      </c>
      <c r="F3196" s="2" t="s">
        <v>146</v>
      </c>
      <c r="G3196" s="2" t="s">
        <v>5310</v>
      </c>
      <c r="H3196" s="2" t="s">
        <v>5599</v>
      </c>
      <c r="I3196" s="8">
        <f t="shared" si="147"/>
        <v>12002554.699154951</v>
      </c>
      <c r="J3196" s="8">
        <f>AVERAGEIFS(I:I,A:A,A3196)</f>
        <v>11777506.798545796</v>
      </c>
      <c r="K3196" s="8">
        <f t="shared" si="148"/>
        <v>1.9108280254777066</v>
      </c>
      <c r="L3196" s="8" t="str">
        <f t="shared" si="149"/>
        <v>OK</v>
      </c>
      <c r="O3196" s="2"/>
    </row>
    <row r="3197" spans="1:15">
      <c r="A3197" s="2" t="s">
        <v>5598</v>
      </c>
      <c r="B3197" s="2" t="s">
        <v>163</v>
      </c>
      <c r="C3197" s="2" t="s">
        <v>4308</v>
      </c>
      <c r="D3197" s="2" t="s">
        <v>4309</v>
      </c>
      <c r="E3197" s="4">
        <v>3.68</v>
      </c>
      <c r="F3197" s="2" t="s">
        <v>146</v>
      </c>
      <c r="G3197" s="2" t="s">
        <v>5310</v>
      </c>
      <c r="H3197" s="2" t="s">
        <v>5599</v>
      </c>
      <c r="I3197" s="8">
        <f t="shared" si="147"/>
        <v>12002554.699154951</v>
      </c>
      <c r="J3197" s="8">
        <f>AVERAGEIFS(I:I,A:A,A3197)</f>
        <v>11777506.798545796</v>
      </c>
      <c r="K3197" s="8">
        <f t="shared" si="148"/>
        <v>1.9108280254777066</v>
      </c>
      <c r="L3197" s="8" t="str">
        <f t="shared" si="149"/>
        <v>OK</v>
      </c>
      <c r="O3197" s="2"/>
    </row>
    <row r="3198" spans="1:15">
      <c r="A3198" s="2" t="s">
        <v>5598</v>
      </c>
      <c r="B3198" s="2" t="s">
        <v>163</v>
      </c>
      <c r="C3198" s="2" t="s">
        <v>4308</v>
      </c>
      <c r="D3198" s="2" t="s">
        <v>4309</v>
      </c>
      <c r="E3198" s="4">
        <v>3.52</v>
      </c>
      <c r="F3198" s="2" t="s">
        <v>146</v>
      </c>
      <c r="G3198" s="2" t="s">
        <v>5310</v>
      </c>
      <c r="H3198" s="2" t="s">
        <v>5599</v>
      </c>
      <c r="I3198" s="8">
        <f t="shared" si="147"/>
        <v>11480704.494843867</v>
      </c>
      <c r="J3198" s="8">
        <f>AVERAGEIFS(I:I,A:A,A3198)</f>
        <v>11777506.798545796</v>
      </c>
      <c r="K3198" s="8">
        <f t="shared" si="148"/>
        <v>-2.5200775408474096</v>
      </c>
      <c r="L3198" s="8" t="str">
        <f t="shared" si="149"/>
        <v>OK</v>
      </c>
      <c r="O3198" s="2"/>
    </row>
    <row r="3199" spans="1:15">
      <c r="A3199" s="2" t="s">
        <v>5598</v>
      </c>
      <c r="B3199" s="2" t="s">
        <v>163</v>
      </c>
      <c r="C3199" s="2" t="s">
        <v>4308</v>
      </c>
      <c r="D3199" s="2" t="s">
        <v>4309</v>
      </c>
      <c r="E3199" s="4">
        <v>3.6</v>
      </c>
      <c r="F3199" s="2" t="s">
        <v>146</v>
      </c>
      <c r="G3199" s="2" t="s">
        <v>5310</v>
      </c>
      <c r="H3199" s="2" t="s">
        <v>5599</v>
      </c>
      <c r="I3199" s="8">
        <f t="shared" si="147"/>
        <v>11741629.596999409</v>
      </c>
      <c r="J3199" s="8">
        <f>AVERAGEIFS(I:I,A:A,A3199)</f>
        <v>11777506.798545796</v>
      </c>
      <c r="K3199" s="8">
        <f t="shared" si="148"/>
        <v>-0.30462475768485708</v>
      </c>
      <c r="L3199" s="8" t="str">
        <f t="shared" si="149"/>
        <v>OK</v>
      </c>
      <c r="O3199" s="2"/>
    </row>
    <row r="3200" spans="1:15">
      <c r="A3200" s="2" t="s">
        <v>5598</v>
      </c>
      <c r="B3200" s="2" t="s">
        <v>163</v>
      </c>
      <c r="C3200" s="2" t="s">
        <v>4308</v>
      </c>
      <c r="D3200" s="2" t="s">
        <v>4309</v>
      </c>
      <c r="E3200" s="4">
        <v>3.5</v>
      </c>
      <c r="F3200" s="2" t="s">
        <v>146</v>
      </c>
      <c r="G3200" s="2" t="s">
        <v>5310</v>
      </c>
      <c r="H3200" s="2" t="s">
        <v>5599</v>
      </c>
      <c r="I3200" s="8">
        <f t="shared" si="147"/>
        <v>11415473.219304981</v>
      </c>
      <c r="J3200" s="8">
        <f>AVERAGEIFS(I:I,A:A,A3200)</f>
        <v>11777506.798545796</v>
      </c>
      <c r="K3200" s="8">
        <f t="shared" si="148"/>
        <v>-3.0739407366380589</v>
      </c>
      <c r="L3200" s="8" t="str">
        <f t="shared" si="149"/>
        <v>OK</v>
      </c>
      <c r="O3200" s="2"/>
    </row>
    <row r="3201" spans="1:15">
      <c r="A3201" s="2" t="s">
        <v>5598</v>
      </c>
      <c r="B3201" s="2" t="s">
        <v>163</v>
      </c>
      <c r="C3201" s="2" t="s">
        <v>4308</v>
      </c>
      <c r="D3201" s="2" t="s">
        <v>4309</v>
      </c>
      <c r="E3201" s="4">
        <v>3.6</v>
      </c>
      <c r="F3201" s="2" t="s">
        <v>146</v>
      </c>
      <c r="G3201" s="2" t="s">
        <v>5310</v>
      </c>
      <c r="H3201" s="2" t="s">
        <v>5599</v>
      </c>
      <c r="I3201" s="8">
        <f t="shared" si="147"/>
        <v>11741629.596999409</v>
      </c>
      <c r="J3201" s="8">
        <f>AVERAGEIFS(I:I,A:A,A3201)</f>
        <v>11777506.798545796</v>
      </c>
      <c r="K3201" s="8">
        <f t="shared" si="148"/>
        <v>-0.30462475768485708</v>
      </c>
      <c r="L3201" s="8" t="str">
        <f t="shared" si="149"/>
        <v>OK</v>
      </c>
      <c r="O3201" s="2"/>
    </row>
    <row r="3202" spans="1:15">
      <c r="A3202" s="2" t="s">
        <v>5600</v>
      </c>
      <c r="B3202" s="2" t="s">
        <v>163</v>
      </c>
      <c r="C3202" s="2" t="s">
        <v>4310</v>
      </c>
      <c r="D3202" s="2" t="s">
        <v>4311</v>
      </c>
      <c r="E3202" s="4">
        <v>3.41</v>
      </c>
      <c r="F3202" s="2" t="s">
        <v>146</v>
      </c>
      <c r="G3202" s="2" t="s">
        <v>4312</v>
      </c>
      <c r="H3202" s="2" t="s">
        <v>5601</v>
      </c>
      <c r="I3202" s="8">
        <f t="shared" si="147"/>
        <v>11121932.479379997</v>
      </c>
      <c r="J3202" s="8">
        <f>AVERAGEIFS(I:I,A:A,A3202)</f>
        <v>11205801.262215706</v>
      </c>
      <c r="K3202" s="8">
        <f t="shared" si="148"/>
        <v>-0.74844074844073738</v>
      </c>
      <c r="L3202" s="8" t="str">
        <f t="shared" si="149"/>
        <v>OK</v>
      </c>
      <c r="O3202" s="2"/>
    </row>
    <row r="3203" spans="1:15">
      <c r="A3203" s="2" t="s">
        <v>5600</v>
      </c>
      <c r="B3203" s="2" t="s">
        <v>163</v>
      </c>
      <c r="C3203" s="2" t="s">
        <v>4310</v>
      </c>
      <c r="D3203" s="2" t="s">
        <v>4311</v>
      </c>
      <c r="E3203" s="4">
        <v>3.58</v>
      </c>
      <c r="F3203" s="2" t="s">
        <v>146</v>
      </c>
      <c r="G3203" s="2" t="s">
        <v>4312</v>
      </c>
      <c r="H3203" s="2" t="s">
        <v>5601</v>
      </c>
      <c r="I3203" s="8">
        <f t="shared" ref="I3203:I3266" si="150">_xlfn.IFS(F3203="Mpc",E3203*$O$1,F3203="kpc",E3203*$S$1,F3203="pc",E3203*$W$1,F3203="Lj",E3203,E3203="",0)</f>
        <v>11676398.321460523</v>
      </c>
      <c r="J3203" s="8">
        <f>AVERAGEIFS(I:I,A:A,A3203)</f>
        <v>11205801.262215706</v>
      </c>
      <c r="K3203" s="8">
        <f t="shared" ref="K3203:K3266" si="151">(I3203/J3203-1)*100</f>
        <v>4.1995841995841943</v>
      </c>
      <c r="L3203" s="8" t="str">
        <f t="shared" ref="L3203:L3266" si="152">IF(K3203&gt;50,"Groesser50",IF(K3203&lt;-50,"Kleiner -50","OK"))</f>
        <v>OK</v>
      </c>
      <c r="O3203" s="2"/>
    </row>
    <row r="3204" spans="1:15">
      <c r="A3204" s="2" t="s">
        <v>5600</v>
      </c>
      <c r="B3204" s="2" t="s">
        <v>163</v>
      </c>
      <c r="C3204" s="2" t="s">
        <v>4310</v>
      </c>
      <c r="D3204" s="2" t="s">
        <v>4311</v>
      </c>
      <c r="E3204" s="4">
        <v>3.58</v>
      </c>
      <c r="F3204" s="2" t="s">
        <v>146</v>
      </c>
      <c r="G3204" s="2" t="s">
        <v>4312</v>
      </c>
      <c r="H3204" s="2" t="s">
        <v>5601</v>
      </c>
      <c r="I3204" s="8">
        <f t="shared" si="150"/>
        <v>11676398.321460523</v>
      </c>
      <c r="J3204" s="8">
        <f>AVERAGEIFS(I:I,A:A,A3204)</f>
        <v>11205801.262215706</v>
      </c>
      <c r="K3204" s="8">
        <f t="shared" si="151"/>
        <v>4.1995841995841943</v>
      </c>
      <c r="L3204" s="8" t="str">
        <f t="shared" si="152"/>
        <v>OK</v>
      </c>
      <c r="O3204" s="2"/>
    </row>
    <row r="3205" spans="1:15">
      <c r="A3205" s="2" t="s">
        <v>5600</v>
      </c>
      <c r="B3205" s="2" t="s">
        <v>163</v>
      </c>
      <c r="C3205" s="2" t="s">
        <v>4310</v>
      </c>
      <c r="D3205" s="2" t="s">
        <v>4311</v>
      </c>
      <c r="E3205" s="4">
        <v>3.53</v>
      </c>
      <c r="F3205" s="2" t="s">
        <v>146</v>
      </c>
      <c r="G3205" s="2" t="s">
        <v>4312</v>
      </c>
      <c r="H3205" s="2" t="s">
        <v>5601</v>
      </c>
      <c r="I3205" s="8">
        <f t="shared" si="150"/>
        <v>11513320.132613309</v>
      </c>
      <c r="J3205" s="8">
        <f>AVERAGEIFS(I:I,A:A,A3205)</f>
        <v>11205801.262215706</v>
      </c>
      <c r="K3205" s="8">
        <f t="shared" si="151"/>
        <v>2.7442827442827333</v>
      </c>
      <c r="L3205" s="8" t="str">
        <f t="shared" si="152"/>
        <v>OK</v>
      </c>
      <c r="O3205" s="2"/>
    </row>
    <row r="3206" spans="1:15">
      <c r="A3206" s="2" t="s">
        <v>5600</v>
      </c>
      <c r="B3206" s="2" t="s">
        <v>163</v>
      </c>
      <c r="C3206" s="2" t="s">
        <v>4310</v>
      </c>
      <c r="D3206" s="2" t="s">
        <v>4311</v>
      </c>
      <c r="E3206" s="4">
        <v>3.53</v>
      </c>
      <c r="F3206" s="2" t="s">
        <v>146</v>
      </c>
      <c r="G3206" s="2" t="s">
        <v>4312</v>
      </c>
      <c r="H3206" s="2" t="s">
        <v>5601</v>
      </c>
      <c r="I3206" s="8">
        <f t="shared" si="150"/>
        <v>11513320.132613309</v>
      </c>
      <c r="J3206" s="8">
        <f>AVERAGEIFS(I:I,A:A,A3206)</f>
        <v>11205801.262215706</v>
      </c>
      <c r="K3206" s="8">
        <f t="shared" si="151"/>
        <v>2.7442827442827333</v>
      </c>
      <c r="L3206" s="8" t="str">
        <f t="shared" si="152"/>
        <v>OK</v>
      </c>
      <c r="O3206" s="2"/>
    </row>
    <row r="3207" spans="1:15">
      <c r="A3207" s="2" t="s">
        <v>5600</v>
      </c>
      <c r="B3207" s="2" t="s">
        <v>163</v>
      </c>
      <c r="C3207" s="2" t="s">
        <v>4310</v>
      </c>
      <c r="D3207" s="2" t="s">
        <v>4311</v>
      </c>
      <c r="E3207" s="4">
        <v>3.22</v>
      </c>
      <c r="F3207" s="2" t="s">
        <v>146</v>
      </c>
      <c r="G3207" s="2" t="s">
        <v>4312</v>
      </c>
      <c r="H3207" s="2" t="s">
        <v>5601</v>
      </c>
      <c r="I3207" s="8">
        <f t="shared" si="150"/>
        <v>10502235.361760583</v>
      </c>
      <c r="J3207" s="8">
        <f>AVERAGEIFS(I:I,A:A,A3207)</f>
        <v>11205801.262215706</v>
      </c>
      <c r="K3207" s="8">
        <f t="shared" si="151"/>
        <v>-6.2785862785862729</v>
      </c>
      <c r="L3207" s="8" t="str">
        <f t="shared" si="152"/>
        <v>OK</v>
      </c>
      <c r="O3207" s="2"/>
    </row>
    <row r="3208" spans="1:15">
      <c r="A3208" s="2" t="s">
        <v>5600</v>
      </c>
      <c r="B3208" s="2" t="s">
        <v>163</v>
      </c>
      <c r="C3208" s="2" t="s">
        <v>4310</v>
      </c>
      <c r="D3208" s="2" t="s">
        <v>4311</v>
      </c>
      <c r="E3208" s="4">
        <v>3.2</v>
      </c>
      <c r="F3208" s="2" t="s">
        <v>146</v>
      </c>
      <c r="G3208" s="2" t="s">
        <v>4312</v>
      </c>
      <c r="H3208" s="2" t="s">
        <v>5601</v>
      </c>
      <c r="I3208" s="8">
        <f t="shared" si="150"/>
        <v>10437004.086221697</v>
      </c>
      <c r="J3208" s="8">
        <f>AVERAGEIFS(I:I,A:A,A3208)</f>
        <v>11205801.262215706</v>
      </c>
      <c r="K3208" s="8">
        <f t="shared" si="151"/>
        <v>-6.8607068607068555</v>
      </c>
      <c r="L3208" s="8" t="str">
        <f t="shared" si="152"/>
        <v>OK</v>
      </c>
      <c r="O3208" s="2"/>
    </row>
    <row r="3209" spans="1:15">
      <c r="A3209" s="2" t="s">
        <v>5602</v>
      </c>
      <c r="B3209" s="2" t="s">
        <v>305</v>
      </c>
      <c r="C3209" s="2" t="s">
        <v>4313</v>
      </c>
      <c r="D3209" s="2" t="s">
        <v>4314</v>
      </c>
      <c r="E3209" s="24">
        <v>21852477</v>
      </c>
      <c r="F3209" s="9" t="s">
        <v>8</v>
      </c>
      <c r="H3209" s="2" t="s">
        <v>5603</v>
      </c>
      <c r="I3209" s="8">
        <f t="shared" si="150"/>
        <v>21852477</v>
      </c>
      <c r="J3209" s="8">
        <f>AVERAGEIFS(I:I,A:A,A3209)</f>
        <v>21852477</v>
      </c>
      <c r="K3209" s="8">
        <f t="shared" si="151"/>
        <v>0</v>
      </c>
      <c r="L3209" s="8" t="str">
        <f t="shared" si="152"/>
        <v>OK</v>
      </c>
      <c r="M3209" t="s">
        <v>5777</v>
      </c>
      <c r="O3209" s="2"/>
    </row>
    <row r="3210" spans="1:15">
      <c r="A3210" s="2" t="s">
        <v>5604</v>
      </c>
      <c r="B3210" s="2" t="s">
        <v>72</v>
      </c>
      <c r="C3210" s="2" t="s">
        <v>4315</v>
      </c>
      <c r="D3210" s="2" t="s">
        <v>4316</v>
      </c>
      <c r="E3210" s="4">
        <v>3.9</v>
      </c>
      <c r="F3210" s="2" t="s">
        <v>146</v>
      </c>
      <c r="G3210" s="2" t="s">
        <v>4317</v>
      </c>
      <c r="H3210" s="2" t="s">
        <v>5605</v>
      </c>
      <c r="I3210" s="8">
        <f t="shared" si="150"/>
        <v>12720098.730082693</v>
      </c>
      <c r="J3210" s="8">
        <f>AVERAGEIFS(I:I,A:A,A3210)</f>
        <v>12789406.960342757</v>
      </c>
      <c r="K3210" s="8">
        <f t="shared" si="151"/>
        <v>-0.54191903092125626</v>
      </c>
      <c r="L3210" s="8" t="str">
        <f t="shared" si="152"/>
        <v>OK</v>
      </c>
      <c r="O3210" s="2"/>
    </row>
    <row r="3211" spans="1:15">
      <c r="A3211" s="2" t="s">
        <v>5604</v>
      </c>
      <c r="B3211" s="2" t="s">
        <v>72</v>
      </c>
      <c r="C3211" s="2" t="s">
        <v>4315</v>
      </c>
      <c r="D3211" s="2" t="s">
        <v>4316</v>
      </c>
      <c r="E3211" s="4">
        <v>3.84</v>
      </c>
      <c r="F3211" s="2" t="s">
        <v>146</v>
      </c>
      <c r="G3211" s="2" t="s">
        <v>4317</v>
      </c>
      <c r="H3211" s="2" t="s">
        <v>5605</v>
      </c>
      <c r="I3211" s="8">
        <f t="shared" si="150"/>
        <v>12524404.903466035</v>
      </c>
      <c r="J3211" s="8">
        <f>AVERAGEIFS(I:I,A:A,A3211)</f>
        <v>12789406.960342757</v>
      </c>
      <c r="K3211" s="8">
        <f t="shared" si="151"/>
        <v>-2.072043353522468</v>
      </c>
      <c r="L3211" s="8" t="str">
        <f t="shared" si="152"/>
        <v>OK</v>
      </c>
      <c r="O3211" s="2"/>
    </row>
    <row r="3212" spans="1:15">
      <c r="A3212" s="2" t="s">
        <v>5604</v>
      </c>
      <c r="B3212" s="2" t="s">
        <v>72</v>
      </c>
      <c r="C3212" s="2" t="s">
        <v>4315</v>
      </c>
      <c r="D3212" s="2" t="s">
        <v>4316</v>
      </c>
      <c r="E3212" s="4">
        <v>4.0199999999999996</v>
      </c>
      <c r="F3212" s="2" t="s">
        <v>146</v>
      </c>
      <c r="G3212" s="2" t="s">
        <v>4317</v>
      </c>
      <c r="H3212" s="2" t="s">
        <v>5605</v>
      </c>
      <c r="I3212" s="8">
        <f t="shared" si="150"/>
        <v>13111486.383316005</v>
      </c>
      <c r="J3212" s="8">
        <f>AVERAGEIFS(I:I,A:A,A3212)</f>
        <v>12789406.960342757</v>
      </c>
      <c r="K3212" s="8">
        <f t="shared" si="151"/>
        <v>2.5183296142811562</v>
      </c>
      <c r="L3212" s="8" t="str">
        <f t="shared" si="152"/>
        <v>OK</v>
      </c>
      <c r="O3212" s="2"/>
    </row>
    <row r="3213" spans="1:15">
      <c r="A3213" s="2" t="s">
        <v>5604</v>
      </c>
      <c r="B3213" s="2" t="s">
        <v>72</v>
      </c>
      <c r="C3213" s="2" t="s">
        <v>4315</v>
      </c>
      <c r="D3213" s="2" t="s">
        <v>4316</v>
      </c>
      <c r="E3213" s="4">
        <v>4.0199999999999996</v>
      </c>
      <c r="F3213" s="2" t="s">
        <v>146</v>
      </c>
      <c r="G3213" s="2" t="s">
        <v>4317</v>
      </c>
      <c r="H3213" s="2" t="s">
        <v>5605</v>
      </c>
      <c r="I3213" s="8">
        <f t="shared" si="150"/>
        <v>13111486.383316005</v>
      </c>
      <c r="J3213" s="8">
        <f>AVERAGEIFS(I:I,A:A,A3213)</f>
        <v>12789406.960342757</v>
      </c>
      <c r="K3213" s="8">
        <f t="shared" si="151"/>
        <v>2.5183296142811562</v>
      </c>
      <c r="L3213" s="8" t="str">
        <f t="shared" si="152"/>
        <v>OK</v>
      </c>
      <c r="O3213" s="2"/>
    </row>
    <row r="3214" spans="1:15">
      <c r="A3214" s="2" t="s">
        <v>5604</v>
      </c>
      <c r="B3214" s="2" t="s">
        <v>72</v>
      </c>
      <c r="C3214" s="2" t="s">
        <v>4315</v>
      </c>
      <c r="D3214" s="2" t="s">
        <v>4316</v>
      </c>
      <c r="E3214" s="4">
        <v>3.98</v>
      </c>
      <c r="F3214" s="2" t="s">
        <v>146</v>
      </c>
      <c r="G3214" s="2" t="s">
        <v>4317</v>
      </c>
      <c r="H3214" s="2" t="s">
        <v>5605</v>
      </c>
      <c r="I3214" s="8">
        <f t="shared" si="150"/>
        <v>12981023.832238235</v>
      </c>
      <c r="J3214" s="8">
        <f>AVERAGEIFS(I:I,A:A,A3214)</f>
        <v>12789406.960342757</v>
      </c>
      <c r="K3214" s="8">
        <f t="shared" si="151"/>
        <v>1.498246732547015</v>
      </c>
      <c r="L3214" s="8" t="str">
        <f t="shared" si="152"/>
        <v>OK</v>
      </c>
      <c r="O3214" s="2"/>
    </row>
    <row r="3215" spans="1:15">
      <c r="A3215" s="2" t="s">
        <v>5604</v>
      </c>
      <c r="B3215" s="2" t="s">
        <v>72</v>
      </c>
      <c r="C3215" s="2" t="s">
        <v>4315</v>
      </c>
      <c r="D3215" s="2" t="s">
        <v>4316</v>
      </c>
      <c r="E3215" s="4">
        <v>3.97</v>
      </c>
      <c r="F3215" s="2" t="s">
        <v>146</v>
      </c>
      <c r="G3215" s="2" t="s">
        <v>4317</v>
      </c>
      <c r="H3215" s="2" t="s">
        <v>5605</v>
      </c>
      <c r="I3215" s="8">
        <f t="shared" si="150"/>
        <v>12948408.194468793</v>
      </c>
      <c r="J3215" s="8">
        <f>AVERAGEIFS(I:I,A:A,A3215)</f>
        <v>12789406.960342757</v>
      </c>
      <c r="K3215" s="8">
        <f t="shared" si="151"/>
        <v>1.2432260121134853</v>
      </c>
      <c r="L3215" s="8" t="str">
        <f t="shared" si="152"/>
        <v>OK</v>
      </c>
      <c r="O3215" s="2"/>
    </row>
    <row r="3216" spans="1:15">
      <c r="A3216" s="2" t="s">
        <v>5604</v>
      </c>
      <c r="B3216" s="2" t="s">
        <v>72</v>
      </c>
      <c r="C3216" s="2" t="s">
        <v>4315</v>
      </c>
      <c r="D3216" s="2" t="s">
        <v>4316</v>
      </c>
      <c r="E3216" s="4">
        <v>3.84</v>
      </c>
      <c r="F3216" s="2" t="s">
        <v>146</v>
      </c>
      <c r="G3216" s="2" t="s">
        <v>4317</v>
      </c>
      <c r="H3216" s="2" t="s">
        <v>5605</v>
      </c>
      <c r="I3216" s="8">
        <f t="shared" si="150"/>
        <v>12524404.903466035</v>
      </c>
      <c r="J3216" s="8">
        <f>AVERAGEIFS(I:I,A:A,A3216)</f>
        <v>12789406.960342757</v>
      </c>
      <c r="K3216" s="8">
        <f t="shared" si="151"/>
        <v>-2.072043353522468</v>
      </c>
      <c r="L3216" s="8" t="str">
        <f t="shared" si="152"/>
        <v>OK</v>
      </c>
      <c r="O3216" s="2"/>
    </row>
    <row r="3217" spans="1:15">
      <c r="A3217" s="2" t="s">
        <v>5604</v>
      </c>
      <c r="B3217" s="2" t="s">
        <v>72</v>
      </c>
      <c r="C3217" s="2" t="s">
        <v>4315</v>
      </c>
      <c r="D3217" s="2" t="s">
        <v>4316</v>
      </c>
      <c r="E3217" s="4">
        <v>3.8</v>
      </c>
      <c r="F3217" s="2" t="s">
        <v>146</v>
      </c>
      <c r="G3217" s="2" t="s">
        <v>4317</v>
      </c>
      <c r="H3217" s="2" t="s">
        <v>5605</v>
      </c>
      <c r="I3217" s="8">
        <f t="shared" si="150"/>
        <v>12393942.352388265</v>
      </c>
      <c r="J3217" s="8">
        <f>AVERAGEIFS(I:I,A:A,A3217)</f>
        <v>12789406.960342757</v>
      </c>
      <c r="K3217" s="8">
        <f t="shared" si="151"/>
        <v>-3.0921262352566092</v>
      </c>
      <c r="L3217" s="8" t="str">
        <f t="shared" si="152"/>
        <v>OK</v>
      </c>
      <c r="O3217" s="2"/>
    </row>
    <row r="3218" spans="1:15">
      <c r="A3218" s="2" t="s">
        <v>5606</v>
      </c>
      <c r="B3218" s="2" t="s">
        <v>305</v>
      </c>
      <c r="C3218" s="2" t="s">
        <v>4318</v>
      </c>
      <c r="D3218" s="2" t="s">
        <v>4319</v>
      </c>
      <c r="E3218" s="4">
        <v>3.61</v>
      </c>
      <c r="F3218" s="2" t="s">
        <v>146</v>
      </c>
      <c r="G3218" s="2" t="s">
        <v>87</v>
      </c>
      <c r="H3218" s="2" t="s">
        <v>5607</v>
      </c>
      <c r="I3218" s="8">
        <f t="shared" si="150"/>
        <v>11774245.234768851</v>
      </c>
      <c r="J3218" s="8">
        <f>AVERAGEIFS(I:I,A:A,A3218)</f>
        <v>12184270.395298989</v>
      </c>
      <c r="K3218" s="8">
        <f t="shared" si="151"/>
        <v>-3.3652007648183657</v>
      </c>
      <c r="L3218" s="8" t="str">
        <f t="shared" si="152"/>
        <v>OK</v>
      </c>
      <c r="O3218" s="2"/>
    </row>
    <row r="3219" spans="1:15">
      <c r="A3219" s="2" t="s">
        <v>5606</v>
      </c>
      <c r="B3219" s="2" t="s">
        <v>305</v>
      </c>
      <c r="C3219" s="2" t="s">
        <v>4318</v>
      </c>
      <c r="D3219" s="2" t="s">
        <v>4319</v>
      </c>
      <c r="E3219" s="4">
        <v>3.7</v>
      </c>
      <c r="F3219" s="2" t="s">
        <v>146</v>
      </c>
      <c r="G3219" s="2" t="s">
        <v>87</v>
      </c>
      <c r="H3219" s="2" t="s">
        <v>5607</v>
      </c>
      <c r="I3219" s="8">
        <f t="shared" si="150"/>
        <v>12067785.974693837</v>
      </c>
      <c r="J3219" s="8">
        <f>AVERAGEIFS(I:I,A:A,A3219)</f>
        <v>12184270.395298989</v>
      </c>
      <c r="K3219" s="8">
        <f t="shared" si="151"/>
        <v>-0.95602294455067183</v>
      </c>
      <c r="L3219" s="8" t="str">
        <f t="shared" si="152"/>
        <v>OK</v>
      </c>
      <c r="O3219" s="2"/>
    </row>
    <row r="3220" spans="1:15">
      <c r="A3220" s="2" t="s">
        <v>5606</v>
      </c>
      <c r="B3220" s="2" t="s">
        <v>305</v>
      </c>
      <c r="C3220" s="2" t="s">
        <v>4318</v>
      </c>
      <c r="D3220" s="2" t="s">
        <v>4319</v>
      </c>
      <c r="E3220" s="4">
        <v>3.85</v>
      </c>
      <c r="F3220" s="2" t="s">
        <v>146</v>
      </c>
      <c r="G3220" s="2" t="s">
        <v>87</v>
      </c>
      <c r="H3220" s="2" t="s">
        <v>5607</v>
      </c>
      <c r="I3220" s="8">
        <f t="shared" si="150"/>
        <v>12557020.541235479</v>
      </c>
      <c r="J3220" s="8">
        <f>AVERAGEIFS(I:I,A:A,A3220)</f>
        <v>12184270.395298989</v>
      </c>
      <c r="K3220" s="8">
        <f t="shared" si="151"/>
        <v>3.0592734225621365</v>
      </c>
      <c r="L3220" s="8" t="str">
        <f t="shared" si="152"/>
        <v>OK</v>
      </c>
      <c r="O3220" s="2"/>
    </row>
    <row r="3221" spans="1:15">
      <c r="A3221" s="2" t="s">
        <v>5606</v>
      </c>
      <c r="B3221" s="2" t="s">
        <v>305</v>
      </c>
      <c r="C3221" s="2" t="s">
        <v>4318</v>
      </c>
      <c r="D3221" s="2" t="s">
        <v>4319</v>
      </c>
      <c r="E3221" s="4">
        <v>3.85</v>
      </c>
      <c r="F3221" s="2" t="s">
        <v>146</v>
      </c>
      <c r="G3221" s="2" t="s">
        <v>87</v>
      </c>
      <c r="H3221" s="2" t="s">
        <v>5607</v>
      </c>
      <c r="I3221" s="8">
        <f t="shared" si="150"/>
        <v>12557020.541235479</v>
      </c>
      <c r="J3221" s="8">
        <f>AVERAGEIFS(I:I,A:A,A3221)</f>
        <v>12184270.395298989</v>
      </c>
      <c r="K3221" s="8">
        <f t="shared" si="151"/>
        <v>3.0592734225621365</v>
      </c>
      <c r="L3221" s="8" t="str">
        <f t="shared" si="152"/>
        <v>OK</v>
      </c>
      <c r="O3221" s="2"/>
    </row>
    <row r="3222" spans="1:15">
      <c r="A3222" s="2" t="s">
        <v>5606</v>
      </c>
      <c r="B3222" s="2" t="s">
        <v>305</v>
      </c>
      <c r="C3222" s="2" t="s">
        <v>4318</v>
      </c>
      <c r="D3222" s="2" t="s">
        <v>4319</v>
      </c>
      <c r="E3222" s="4">
        <v>3.77</v>
      </c>
      <c r="F3222" s="2" t="s">
        <v>146</v>
      </c>
      <c r="G3222" s="2" t="s">
        <v>87</v>
      </c>
      <c r="H3222" s="2" t="s">
        <v>5607</v>
      </c>
      <c r="I3222" s="8">
        <f t="shared" si="150"/>
        <v>12296095.439079937</v>
      </c>
      <c r="J3222" s="8">
        <f>AVERAGEIFS(I:I,A:A,A3222)</f>
        <v>12184270.395298989</v>
      </c>
      <c r="K3222" s="8">
        <f t="shared" si="151"/>
        <v>0.91778202676864318</v>
      </c>
      <c r="L3222" s="8" t="str">
        <f t="shared" si="152"/>
        <v>OK</v>
      </c>
      <c r="O3222" s="2"/>
    </row>
    <row r="3223" spans="1:15">
      <c r="A3223" s="2" t="s">
        <v>5606</v>
      </c>
      <c r="B3223" s="2" t="s">
        <v>305</v>
      </c>
      <c r="C3223" s="2" t="s">
        <v>4318</v>
      </c>
      <c r="D3223" s="2" t="s">
        <v>4319</v>
      </c>
      <c r="E3223" s="4">
        <v>3.77</v>
      </c>
      <c r="F3223" s="2" t="s">
        <v>146</v>
      </c>
      <c r="G3223" s="2" t="s">
        <v>87</v>
      </c>
      <c r="H3223" s="2" t="s">
        <v>5607</v>
      </c>
      <c r="I3223" s="8">
        <f t="shared" si="150"/>
        <v>12296095.439079937</v>
      </c>
      <c r="J3223" s="8">
        <f>AVERAGEIFS(I:I,A:A,A3223)</f>
        <v>12184270.395298989</v>
      </c>
      <c r="K3223" s="8">
        <f t="shared" si="151"/>
        <v>0.91778202676864318</v>
      </c>
      <c r="L3223" s="8" t="str">
        <f t="shared" si="152"/>
        <v>OK</v>
      </c>
      <c r="O3223" s="2"/>
    </row>
    <row r="3224" spans="1:15">
      <c r="A3224" s="2" t="s">
        <v>5606</v>
      </c>
      <c r="B3224" s="2" t="s">
        <v>305</v>
      </c>
      <c r="C3224" s="2" t="s">
        <v>4318</v>
      </c>
      <c r="D3224" s="2" t="s">
        <v>4319</v>
      </c>
      <c r="E3224" s="4">
        <v>3.6</v>
      </c>
      <c r="F3224" s="2" t="s">
        <v>146</v>
      </c>
      <c r="G3224" s="2" t="s">
        <v>87</v>
      </c>
      <c r="H3224" s="2" t="s">
        <v>5607</v>
      </c>
      <c r="I3224" s="8">
        <f t="shared" si="150"/>
        <v>11741629.596999409</v>
      </c>
      <c r="J3224" s="8">
        <f>AVERAGEIFS(I:I,A:A,A3224)</f>
        <v>12184270.395298989</v>
      </c>
      <c r="K3224" s="8">
        <f t="shared" si="151"/>
        <v>-3.6328871892925441</v>
      </c>
      <c r="L3224" s="8" t="str">
        <f t="shared" si="152"/>
        <v>OK</v>
      </c>
      <c r="O3224" s="2"/>
    </row>
    <row r="3225" spans="1:15">
      <c r="A3225" s="2" t="s">
        <v>5608</v>
      </c>
      <c r="B3225" s="2" t="s">
        <v>72</v>
      </c>
      <c r="C3225" s="2" t="s">
        <v>4320</v>
      </c>
      <c r="D3225" s="2" t="s">
        <v>4321</v>
      </c>
      <c r="E3225" s="4">
        <v>5.3</v>
      </c>
      <c r="F3225" s="2" t="s">
        <v>146</v>
      </c>
      <c r="G3225" s="2" t="s">
        <v>5609</v>
      </c>
      <c r="H3225" s="2" t="s">
        <v>5610</v>
      </c>
      <c r="I3225" s="8">
        <f t="shared" si="150"/>
        <v>17286288.017804686</v>
      </c>
      <c r="J3225" s="8">
        <f>AVERAGEIFS(I:I,A:A,A3225)</f>
        <v>23755636.008971184</v>
      </c>
      <c r="K3225" s="8">
        <f t="shared" si="151"/>
        <v>-27.232897442625337</v>
      </c>
      <c r="L3225" s="8" t="str">
        <f t="shared" si="152"/>
        <v>OK</v>
      </c>
      <c r="O3225" s="2"/>
    </row>
    <row r="3226" spans="1:15">
      <c r="A3226" s="2" t="s">
        <v>5608</v>
      </c>
      <c r="B3226" s="2" t="s">
        <v>72</v>
      </c>
      <c r="C3226" s="2" t="s">
        <v>4320</v>
      </c>
      <c r="D3226" s="2" t="s">
        <v>4321</v>
      </c>
      <c r="E3226" s="4">
        <v>5.3</v>
      </c>
      <c r="F3226" s="2" t="s">
        <v>146</v>
      </c>
      <c r="G3226" s="2" t="s">
        <v>5609</v>
      </c>
      <c r="H3226" s="2" t="s">
        <v>5610</v>
      </c>
      <c r="I3226" s="8">
        <f t="shared" si="150"/>
        <v>17286288.017804686</v>
      </c>
      <c r="J3226" s="8">
        <f>AVERAGEIFS(I:I,A:A,A3226)</f>
        <v>23755636.008971184</v>
      </c>
      <c r="K3226" s="8">
        <f t="shared" si="151"/>
        <v>-27.232897442625337</v>
      </c>
      <c r="L3226" s="8" t="str">
        <f t="shared" si="152"/>
        <v>OK</v>
      </c>
      <c r="O3226" s="2"/>
    </row>
    <row r="3227" spans="1:15">
      <c r="A3227" s="2" t="s">
        <v>5608</v>
      </c>
      <c r="B3227" s="2" t="s">
        <v>72</v>
      </c>
      <c r="C3227" s="2" t="s">
        <v>4320</v>
      </c>
      <c r="D3227" s="2" t="s">
        <v>4321</v>
      </c>
      <c r="E3227" s="4">
        <v>8.8699999999999992</v>
      </c>
      <c r="F3227" s="2" t="s">
        <v>146</v>
      </c>
      <c r="G3227" s="2" t="s">
        <v>5609</v>
      </c>
      <c r="H3227" s="2" t="s">
        <v>5610</v>
      </c>
      <c r="I3227" s="8">
        <f t="shared" si="150"/>
        <v>28930070.701495763</v>
      </c>
      <c r="J3227" s="8">
        <f>AVERAGEIFS(I:I,A:A,A3227)</f>
        <v>23755636.008971184</v>
      </c>
      <c r="K3227" s="8">
        <f t="shared" si="151"/>
        <v>21.781924468662851</v>
      </c>
      <c r="L3227" s="8" t="str">
        <f t="shared" si="152"/>
        <v>OK</v>
      </c>
      <c r="O3227" s="2"/>
    </row>
    <row r="3228" spans="1:15">
      <c r="A3228" s="2" t="s">
        <v>5608</v>
      </c>
      <c r="B3228" s="2" t="s">
        <v>72</v>
      </c>
      <c r="C3228" s="2" t="s">
        <v>4320</v>
      </c>
      <c r="D3228" s="2" t="s">
        <v>4321</v>
      </c>
      <c r="E3228" s="4">
        <v>8.8716000000000008</v>
      </c>
      <c r="F3228" s="2" t="s">
        <v>146</v>
      </c>
      <c r="G3228" s="2" t="s">
        <v>5609</v>
      </c>
      <c r="H3228" s="2" t="s">
        <v>5610</v>
      </c>
      <c r="I3228" s="8">
        <f t="shared" si="150"/>
        <v>28935289.20353888</v>
      </c>
      <c r="J3228" s="8">
        <f>AVERAGEIFS(I:I,A:A,A3228)</f>
        <v>23755636.008971184</v>
      </c>
      <c r="K3228" s="8">
        <f t="shared" si="151"/>
        <v>21.803891895850015</v>
      </c>
      <c r="L3228" s="8" t="str">
        <f t="shared" si="152"/>
        <v>OK</v>
      </c>
      <c r="O3228" s="2"/>
    </row>
    <row r="3229" spans="1:15">
      <c r="A3229" s="2" t="s">
        <v>5608</v>
      </c>
      <c r="B3229" s="2" t="s">
        <v>72</v>
      </c>
      <c r="C3229" s="2" t="s">
        <v>4320</v>
      </c>
      <c r="D3229" s="2" t="s">
        <v>4321</v>
      </c>
      <c r="E3229" s="4">
        <v>8.8699999999999992</v>
      </c>
      <c r="F3229" s="2" t="s">
        <v>146</v>
      </c>
      <c r="G3229" s="2" t="s">
        <v>5609</v>
      </c>
      <c r="H3229" s="2" t="s">
        <v>5610</v>
      </c>
      <c r="I3229" s="8">
        <f t="shared" si="150"/>
        <v>28930070.701495763</v>
      </c>
      <c r="J3229" s="8">
        <f>AVERAGEIFS(I:I,A:A,A3229)</f>
        <v>23755636.008971184</v>
      </c>
      <c r="K3229" s="8">
        <f t="shared" si="151"/>
        <v>21.781924468662851</v>
      </c>
      <c r="L3229" s="8" t="str">
        <f t="shared" si="152"/>
        <v>OK</v>
      </c>
      <c r="O3229" s="2"/>
    </row>
    <row r="3230" spans="1:15">
      <c r="A3230" s="2" t="s">
        <v>5608</v>
      </c>
      <c r="B3230" s="2" t="s">
        <v>72</v>
      </c>
      <c r="C3230" s="2" t="s">
        <v>4320</v>
      </c>
      <c r="D3230" s="2" t="s">
        <v>4321</v>
      </c>
      <c r="E3230" s="4">
        <v>8.8699999999999992</v>
      </c>
      <c r="F3230" s="2" t="s">
        <v>146</v>
      </c>
      <c r="G3230" s="2" t="s">
        <v>5609</v>
      </c>
      <c r="H3230" s="2" t="s">
        <v>5610</v>
      </c>
      <c r="I3230" s="8">
        <f t="shared" si="150"/>
        <v>28930070.701495763</v>
      </c>
      <c r="J3230" s="8">
        <f>AVERAGEIFS(I:I,A:A,A3230)</f>
        <v>23755636.008971184</v>
      </c>
      <c r="K3230" s="8">
        <f t="shared" si="151"/>
        <v>21.781924468662851</v>
      </c>
      <c r="L3230" s="8" t="str">
        <f t="shared" si="152"/>
        <v>OK</v>
      </c>
      <c r="O3230" s="2"/>
    </row>
    <row r="3231" spans="1:15">
      <c r="A3231" s="2" t="s">
        <v>5608</v>
      </c>
      <c r="B3231" s="2" t="s">
        <v>72</v>
      </c>
      <c r="C3231" s="2" t="s">
        <v>4320</v>
      </c>
      <c r="D3231" s="2" t="s">
        <v>4321</v>
      </c>
      <c r="E3231" s="4">
        <v>8.8699999999999992</v>
      </c>
      <c r="F3231" s="2" t="s">
        <v>146</v>
      </c>
      <c r="G3231" s="2" t="s">
        <v>5609</v>
      </c>
      <c r="H3231" s="2" t="s">
        <v>5610</v>
      </c>
      <c r="I3231" s="8">
        <f t="shared" si="150"/>
        <v>28930070.701495763</v>
      </c>
      <c r="J3231" s="8">
        <f>AVERAGEIFS(I:I,A:A,A3231)</f>
        <v>23755636.008971184</v>
      </c>
      <c r="K3231" s="8">
        <f t="shared" si="151"/>
        <v>21.781924468662851</v>
      </c>
      <c r="L3231" s="8" t="str">
        <f t="shared" si="152"/>
        <v>OK</v>
      </c>
      <c r="O3231" s="2"/>
    </row>
    <row r="3232" spans="1:15">
      <c r="A3232" s="2" t="s">
        <v>5608</v>
      </c>
      <c r="B3232" s="2" t="s">
        <v>72</v>
      </c>
      <c r="C3232" s="2" t="s">
        <v>4320</v>
      </c>
      <c r="D3232" s="2" t="s">
        <v>4321</v>
      </c>
      <c r="E3232" s="4">
        <v>5.3</v>
      </c>
      <c r="F3232" s="2" t="s">
        <v>146</v>
      </c>
      <c r="G3232" s="2" t="s">
        <v>5609</v>
      </c>
      <c r="H3232" s="2" t="s">
        <v>5610</v>
      </c>
      <c r="I3232" s="8">
        <f t="shared" si="150"/>
        <v>17286288.017804686</v>
      </c>
      <c r="J3232" s="8">
        <f>AVERAGEIFS(I:I,A:A,A3232)</f>
        <v>23755636.008971184</v>
      </c>
      <c r="K3232" s="8">
        <f t="shared" si="151"/>
        <v>-27.232897442625337</v>
      </c>
      <c r="L3232" s="8" t="str">
        <f t="shared" si="152"/>
        <v>OK</v>
      </c>
      <c r="O3232" s="2"/>
    </row>
    <row r="3233" spans="1:15">
      <c r="A3233" s="2" t="s">
        <v>5608</v>
      </c>
      <c r="B3233" s="2" t="s">
        <v>72</v>
      </c>
      <c r="C3233" s="2" t="s">
        <v>4320</v>
      </c>
      <c r="D3233" s="2" t="s">
        <v>4321</v>
      </c>
      <c r="E3233" s="4">
        <v>5.3</v>
      </c>
      <c r="F3233" s="2" t="s">
        <v>146</v>
      </c>
      <c r="G3233" s="2" t="s">
        <v>5609</v>
      </c>
      <c r="H3233" s="2" t="s">
        <v>5610</v>
      </c>
      <c r="I3233" s="8">
        <f t="shared" si="150"/>
        <v>17286288.017804686</v>
      </c>
      <c r="J3233" s="8">
        <f>AVERAGEIFS(I:I,A:A,A3233)</f>
        <v>23755636.008971184</v>
      </c>
      <c r="K3233" s="8">
        <f t="shared" si="151"/>
        <v>-27.232897442625337</v>
      </c>
      <c r="L3233" s="8" t="str">
        <f t="shared" si="152"/>
        <v>OK</v>
      </c>
      <c r="O3233" s="2"/>
    </row>
    <row r="3234" spans="1:15">
      <c r="A3234" s="2" t="s">
        <v>5611</v>
      </c>
      <c r="B3234" s="2" t="s">
        <v>305</v>
      </c>
      <c r="C3234" s="2" t="s">
        <v>4322</v>
      </c>
      <c r="D3234" s="2" t="s">
        <v>4323</v>
      </c>
      <c r="E3234" s="4">
        <v>3.53</v>
      </c>
      <c r="F3234" s="2" t="s">
        <v>146</v>
      </c>
      <c r="G3234" s="2" t="s">
        <v>5612</v>
      </c>
      <c r="H3234" s="2" t="s">
        <v>5613</v>
      </c>
      <c r="I3234" s="8">
        <f t="shared" si="150"/>
        <v>11513320.132613309</v>
      </c>
      <c r="J3234" s="8">
        <f>AVERAGEIFS(I:I,A:A,A3234)</f>
        <v>11670962.381832281</v>
      </c>
      <c r="K3234" s="8">
        <f t="shared" si="151"/>
        <v>-1.3507219375873181</v>
      </c>
      <c r="L3234" s="8" t="str">
        <f t="shared" si="152"/>
        <v>OK</v>
      </c>
      <c r="O3234" s="2"/>
    </row>
    <row r="3235" spans="1:15">
      <c r="A3235" s="2" t="s">
        <v>5611</v>
      </c>
      <c r="B3235" s="2" t="s">
        <v>305</v>
      </c>
      <c r="C3235" s="2" t="s">
        <v>4322</v>
      </c>
      <c r="D3235" s="2" t="s">
        <v>4323</v>
      </c>
      <c r="E3235" s="4">
        <v>3.65</v>
      </c>
      <c r="F3235" s="2" t="s">
        <v>146</v>
      </c>
      <c r="G3235" s="2" t="s">
        <v>5612</v>
      </c>
      <c r="H3235" s="2" t="s">
        <v>5613</v>
      </c>
      <c r="I3235" s="8">
        <f t="shared" si="150"/>
        <v>11904707.785846623</v>
      </c>
      <c r="J3235" s="8">
        <f>AVERAGEIFS(I:I,A:A,A3235)</f>
        <v>11670962.381832281</v>
      </c>
      <c r="K3235" s="8">
        <f t="shared" si="151"/>
        <v>2.0027945971122563</v>
      </c>
      <c r="L3235" s="8" t="str">
        <f t="shared" si="152"/>
        <v>OK</v>
      </c>
      <c r="O3235" s="2"/>
    </row>
    <row r="3236" spans="1:15">
      <c r="A3236" s="2" t="s">
        <v>5611</v>
      </c>
      <c r="B3236" s="2" t="s">
        <v>305</v>
      </c>
      <c r="C3236" s="2" t="s">
        <v>4322</v>
      </c>
      <c r="D3236" s="2" t="s">
        <v>4323</v>
      </c>
      <c r="E3236" s="4">
        <v>3.65</v>
      </c>
      <c r="F3236" s="2" t="s">
        <v>146</v>
      </c>
      <c r="G3236" s="2" t="s">
        <v>5612</v>
      </c>
      <c r="H3236" s="2" t="s">
        <v>5613</v>
      </c>
      <c r="I3236" s="8">
        <f t="shared" si="150"/>
        <v>11904707.785846623</v>
      </c>
      <c r="J3236" s="8">
        <f>AVERAGEIFS(I:I,A:A,A3236)</f>
        <v>11670962.381832281</v>
      </c>
      <c r="K3236" s="8">
        <f t="shared" si="151"/>
        <v>2.0027945971122563</v>
      </c>
      <c r="L3236" s="8" t="str">
        <f t="shared" si="152"/>
        <v>OK</v>
      </c>
      <c r="O3236" s="2"/>
    </row>
    <row r="3237" spans="1:15">
      <c r="A3237" s="2" t="s">
        <v>5611</v>
      </c>
      <c r="B3237" s="2" t="s">
        <v>305</v>
      </c>
      <c r="C3237" s="2" t="s">
        <v>4322</v>
      </c>
      <c r="D3237" s="2" t="s">
        <v>4323</v>
      </c>
      <c r="E3237" s="4">
        <v>3.61</v>
      </c>
      <c r="F3237" s="2" t="s">
        <v>146</v>
      </c>
      <c r="G3237" s="2" t="s">
        <v>5612</v>
      </c>
      <c r="H3237" s="2" t="s">
        <v>5613</v>
      </c>
      <c r="I3237" s="8">
        <f t="shared" si="150"/>
        <v>11774245.234768851</v>
      </c>
      <c r="J3237" s="8">
        <f>AVERAGEIFS(I:I,A:A,A3237)</f>
        <v>11670962.381832281</v>
      </c>
      <c r="K3237" s="8">
        <f t="shared" si="151"/>
        <v>0.88495575221239076</v>
      </c>
      <c r="L3237" s="8" t="str">
        <f t="shared" si="152"/>
        <v>OK</v>
      </c>
      <c r="O3237" s="2"/>
    </row>
    <row r="3238" spans="1:15">
      <c r="A3238" s="2" t="s">
        <v>5611</v>
      </c>
      <c r="B3238" s="2" t="s">
        <v>305</v>
      </c>
      <c r="C3238" s="2" t="s">
        <v>4322</v>
      </c>
      <c r="D3238" s="2" t="s">
        <v>4323</v>
      </c>
      <c r="E3238" s="4">
        <v>3.61</v>
      </c>
      <c r="F3238" s="2" t="s">
        <v>146</v>
      </c>
      <c r="G3238" s="2" t="s">
        <v>5612</v>
      </c>
      <c r="H3238" s="2" t="s">
        <v>5613</v>
      </c>
      <c r="I3238" s="8">
        <f t="shared" si="150"/>
        <v>11774245.234768851</v>
      </c>
      <c r="J3238" s="8">
        <f>AVERAGEIFS(I:I,A:A,A3238)</f>
        <v>11670962.381832281</v>
      </c>
      <c r="K3238" s="8">
        <f t="shared" si="151"/>
        <v>0.88495575221239076</v>
      </c>
      <c r="L3238" s="8" t="str">
        <f t="shared" si="152"/>
        <v>OK</v>
      </c>
      <c r="O3238" s="2"/>
    </row>
    <row r="3239" spans="1:15">
      <c r="A3239" s="2" t="s">
        <v>5611</v>
      </c>
      <c r="B3239" s="2" t="s">
        <v>305</v>
      </c>
      <c r="C3239" s="2" t="s">
        <v>4322</v>
      </c>
      <c r="D3239" s="2" t="s">
        <v>4323</v>
      </c>
      <c r="E3239" s="4">
        <v>3.42</v>
      </c>
      <c r="F3239" s="2" t="s">
        <v>146</v>
      </c>
      <c r="G3239" s="2" t="s">
        <v>5612</v>
      </c>
      <c r="H3239" s="2" t="s">
        <v>5613</v>
      </c>
      <c r="I3239" s="8">
        <f t="shared" si="150"/>
        <v>11154548.117149439</v>
      </c>
      <c r="J3239" s="8">
        <f>AVERAGEIFS(I:I,A:A,A3239)</f>
        <v>11670962.381832281</v>
      </c>
      <c r="K3239" s="8">
        <f t="shared" si="151"/>
        <v>-4.4247787610619316</v>
      </c>
      <c r="L3239" s="8" t="str">
        <f t="shared" si="152"/>
        <v>OK</v>
      </c>
      <c r="O3239" s="2"/>
    </row>
    <row r="3240" spans="1:15">
      <c r="A3240" s="2" t="s">
        <v>5614</v>
      </c>
      <c r="B3240" s="2" t="s">
        <v>305</v>
      </c>
      <c r="C3240" s="2" t="s">
        <v>4324</v>
      </c>
      <c r="D3240" s="2" t="s">
        <v>4325</v>
      </c>
      <c r="E3240" s="4">
        <v>3.72</v>
      </c>
      <c r="F3240" s="2" t="s">
        <v>146</v>
      </c>
      <c r="G3240" s="2" t="s">
        <v>4505</v>
      </c>
      <c r="H3240" s="2" t="s">
        <v>5615</v>
      </c>
      <c r="I3240" s="8">
        <f t="shared" si="150"/>
        <v>12133017.250232723</v>
      </c>
      <c r="J3240" s="8">
        <f>AVERAGEIFS(I:I,A:A,A3240)</f>
        <v>12015600.95426273</v>
      </c>
      <c r="K3240" s="8">
        <f t="shared" si="151"/>
        <v>0.97719869706840434</v>
      </c>
      <c r="L3240" s="8" t="str">
        <f t="shared" si="152"/>
        <v>OK</v>
      </c>
      <c r="O3240" s="2"/>
    </row>
    <row r="3241" spans="1:15">
      <c r="A3241" s="2" t="s">
        <v>5614</v>
      </c>
      <c r="B3241" s="2" t="s">
        <v>305</v>
      </c>
      <c r="C3241" s="2" t="s">
        <v>4324</v>
      </c>
      <c r="D3241" s="2" t="s">
        <v>4325</v>
      </c>
      <c r="E3241" s="4">
        <v>3.75</v>
      </c>
      <c r="F3241" s="2" t="s">
        <v>146</v>
      </c>
      <c r="G3241" s="2" t="s">
        <v>4505</v>
      </c>
      <c r="H3241" s="2" t="s">
        <v>5615</v>
      </c>
      <c r="I3241" s="8">
        <f t="shared" si="150"/>
        <v>12230864.163541051</v>
      </c>
      <c r="J3241" s="8">
        <f>AVERAGEIFS(I:I,A:A,A3241)</f>
        <v>12015600.95426273</v>
      </c>
      <c r="K3241" s="8">
        <f t="shared" si="151"/>
        <v>1.7915309446253858</v>
      </c>
      <c r="L3241" s="8" t="str">
        <f t="shared" si="152"/>
        <v>OK</v>
      </c>
      <c r="O3241" s="2"/>
    </row>
    <row r="3242" spans="1:15">
      <c r="A3242" s="2" t="s">
        <v>5614</v>
      </c>
      <c r="B3242" s="2" t="s">
        <v>305</v>
      </c>
      <c r="C3242" s="2" t="s">
        <v>4324</v>
      </c>
      <c r="D3242" s="2" t="s">
        <v>4325</v>
      </c>
      <c r="E3242" s="4">
        <v>3.73</v>
      </c>
      <c r="F3242" s="2" t="s">
        <v>146</v>
      </c>
      <c r="G3242" s="2" t="s">
        <v>4505</v>
      </c>
      <c r="H3242" s="2" t="s">
        <v>5615</v>
      </c>
      <c r="I3242" s="8">
        <f t="shared" si="150"/>
        <v>12165632.888002165</v>
      </c>
      <c r="J3242" s="8">
        <f>AVERAGEIFS(I:I,A:A,A3242)</f>
        <v>12015600.95426273</v>
      </c>
      <c r="K3242" s="8">
        <f t="shared" si="151"/>
        <v>1.2486427795873833</v>
      </c>
      <c r="L3242" s="8" t="str">
        <f t="shared" si="152"/>
        <v>OK</v>
      </c>
      <c r="O3242" s="2"/>
    </row>
    <row r="3243" spans="1:15">
      <c r="A3243" s="2" t="s">
        <v>5614</v>
      </c>
      <c r="B3243" s="2" t="s">
        <v>305</v>
      </c>
      <c r="C3243" s="2" t="s">
        <v>4324</v>
      </c>
      <c r="D3243" s="2" t="s">
        <v>4325</v>
      </c>
      <c r="E3243" s="4">
        <v>3.74</v>
      </c>
      <c r="F3243" s="2" t="s">
        <v>146</v>
      </c>
      <c r="G3243" s="2" t="s">
        <v>4505</v>
      </c>
      <c r="H3243" s="2" t="s">
        <v>5615</v>
      </c>
      <c r="I3243" s="8">
        <f t="shared" si="150"/>
        <v>12198248.525771609</v>
      </c>
      <c r="J3243" s="8">
        <f>AVERAGEIFS(I:I,A:A,A3243)</f>
        <v>12015600.95426273</v>
      </c>
      <c r="K3243" s="8">
        <f t="shared" si="151"/>
        <v>1.5200868621064068</v>
      </c>
      <c r="L3243" s="8" t="str">
        <f t="shared" si="152"/>
        <v>OK</v>
      </c>
      <c r="O3243" s="2"/>
    </row>
    <row r="3244" spans="1:15">
      <c r="A3244" s="2" t="s">
        <v>5614</v>
      </c>
      <c r="B3244" s="2" t="s">
        <v>305</v>
      </c>
      <c r="C3244" s="2" t="s">
        <v>4324</v>
      </c>
      <c r="D3244" s="2" t="s">
        <v>4325</v>
      </c>
      <c r="E3244" s="4">
        <v>3.48</v>
      </c>
      <c r="F3244" s="2" t="s">
        <v>146</v>
      </c>
      <c r="G3244" s="2" t="s">
        <v>4505</v>
      </c>
      <c r="H3244" s="2" t="s">
        <v>5615</v>
      </c>
      <c r="I3244" s="8">
        <f t="shared" si="150"/>
        <v>11350241.943766095</v>
      </c>
      <c r="J3244" s="8">
        <f>AVERAGEIFS(I:I,A:A,A3244)</f>
        <v>12015600.95426273</v>
      </c>
      <c r="K3244" s="8">
        <f t="shared" si="151"/>
        <v>-5.5374592833876353</v>
      </c>
      <c r="L3244" s="8" t="str">
        <f t="shared" si="152"/>
        <v>OK</v>
      </c>
      <c r="O3244" s="2"/>
    </row>
    <row r="3245" spans="1:15">
      <c r="A3245" s="2" t="s">
        <v>5616</v>
      </c>
      <c r="B3245" s="2" t="s">
        <v>305</v>
      </c>
      <c r="C3245" s="2" t="s">
        <v>4326</v>
      </c>
      <c r="D3245" s="2" t="s">
        <v>4327</v>
      </c>
      <c r="E3245" s="4">
        <v>21.7</v>
      </c>
      <c r="F3245" s="2" t="s">
        <v>146</v>
      </c>
      <c r="H3245" s="2" t="s">
        <v>5617</v>
      </c>
      <c r="I3245" s="8">
        <f t="shared" si="150"/>
        <v>70775933.959690884</v>
      </c>
      <c r="J3245" s="8">
        <f>AVERAGEIFS(I:I,A:A,A3245)</f>
        <v>70466085.400881186</v>
      </c>
      <c r="K3245" s="8">
        <f t="shared" si="151"/>
        <v>0.43971302939134205</v>
      </c>
      <c r="L3245" s="8" t="str">
        <f t="shared" si="152"/>
        <v>OK</v>
      </c>
      <c r="O3245" s="2"/>
    </row>
    <row r="3246" spans="1:15">
      <c r="A3246" s="2" t="s">
        <v>5616</v>
      </c>
      <c r="B3246" s="2" t="s">
        <v>305</v>
      </c>
      <c r="C3246" s="2" t="s">
        <v>4326</v>
      </c>
      <c r="D3246" s="2" t="s">
        <v>4327</v>
      </c>
      <c r="E3246" s="4">
        <v>20.99</v>
      </c>
      <c r="F3246" s="2" t="s">
        <v>146</v>
      </c>
      <c r="H3246" s="2" t="s">
        <v>5617</v>
      </c>
      <c r="I3246" s="8">
        <f t="shared" si="150"/>
        <v>68460223.678060442</v>
      </c>
      <c r="J3246" s="8">
        <f>AVERAGEIFS(I:I,A:A,A3246)</f>
        <v>70466085.400881186</v>
      </c>
      <c r="K3246" s="8">
        <f t="shared" si="151"/>
        <v>-2.8465632955334552</v>
      </c>
      <c r="L3246" s="8" t="str">
        <f t="shared" si="152"/>
        <v>OK</v>
      </c>
      <c r="O3246" s="2"/>
    </row>
    <row r="3247" spans="1:15">
      <c r="A3247" s="2" t="s">
        <v>5616</v>
      </c>
      <c r="B3247" s="2" t="s">
        <v>305</v>
      </c>
      <c r="C3247" s="2" t="s">
        <v>4326</v>
      </c>
      <c r="D3247" s="2" t="s">
        <v>4327</v>
      </c>
      <c r="E3247" s="4">
        <v>21.58</v>
      </c>
      <c r="F3247" s="2" t="s">
        <v>146</v>
      </c>
      <c r="H3247" s="2" t="s">
        <v>5617</v>
      </c>
      <c r="I3247" s="8">
        <f t="shared" si="150"/>
        <v>70384546.306457564</v>
      </c>
      <c r="J3247" s="8">
        <f>AVERAGEIFS(I:I,A:A,A3247)</f>
        <v>70466085.400881186</v>
      </c>
      <c r="K3247" s="8">
        <f t="shared" si="151"/>
        <v>-0.11571395510300286</v>
      </c>
      <c r="L3247" s="8" t="str">
        <f t="shared" si="152"/>
        <v>OK</v>
      </c>
      <c r="O3247" s="2"/>
    </row>
    <row r="3248" spans="1:15">
      <c r="A3248" s="2" t="s">
        <v>5616</v>
      </c>
      <c r="B3248" s="2" t="s">
        <v>305</v>
      </c>
      <c r="C3248" s="2" t="s">
        <v>4326</v>
      </c>
      <c r="D3248" s="2" t="s">
        <v>4327</v>
      </c>
      <c r="E3248" s="4">
        <v>21.4</v>
      </c>
      <c r="F3248" s="2" t="s">
        <v>146</v>
      </c>
      <c r="H3248" s="2" t="s">
        <v>5617</v>
      </c>
      <c r="I3248" s="8">
        <f t="shared" si="150"/>
        <v>69797464.826607585</v>
      </c>
      <c r="J3248" s="8">
        <f>AVERAGEIFS(I:I,A:A,A3248)</f>
        <v>70466085.400881186</v>
      </c>
      <c r="K3248" s="8">
        <f t="shared" si="151"/>
        <v>-0.94885443184451468</v>
      </c>
      <c r="L3248" s="8" t="str">
        <f t="shared" si="152"/>
        <v>OK</v>
      </c>
      <c r="O3248" s="2"/>
    </row>
    <row r="3249" spans="1:15">
      <c r="A3249" s="2" t="s">
        <v>5616</v>
      </c>
      <c r="B3249" s="2" t="s">
        <v>305</v>
      </c>
      <c r="C3249" s="2" t="s">
        <v>4326</v>
      </c>
      <c r="D3249" s="2" t="s">
        <v>4327</v>
      </c>
      <c r="E3249" s="4">
        <v>21.68</v>
      </c>
      <c r="F3249" s="2" t="s">
        <v>146</v>
      </c>
      <c r="H3249" s="2" t="s">
        <v>5617</v>
      </c>
      <c r="I3249" s="8">
        <f t="shared" si="150"/>
        <v>70710702.684151992</v>
      </c>
      <c r="J3249" s="8">
        <f>AVERAGEIFS(I:I,A:A,A3249)</f>
        <v>70466085.400881186</v>
      </c>
      <c r="K3249" s="8">
        <f t="shared" si="151"/>
        <v>0.34714186530893087</v>
      </c>
      <c r="L3249" s="8" t="str">
        <f t="shared" si="152"/>
        <v>OK</v>
      </c>
      <c r="O3249" s="2"/>
    </row>
    <row r="3250" spans="1:15">
      <c r="A3250" s="2" t="s">
        <v>5616</v>
      </c>
      <c r="B3250" s="2" t="s">
        <v>305</v>
      </c>
      <c r="C3250" s="2" t="s">
        <v>4326</v>
      </c>
      <c r="D3250" s="2" t="s">
        <v>4327</v>
      </c>
      <c r="E3250" s="4">
        <v>22.28</v>
      </c>
      <c r="F3250" s="2" t="s">
        <v>146</v>
      </c>
      <c r="H3250" s="2" t="s">
        <v>5617</v>
      </c>
      <c r="I3250" s="8">
        <f t="shared" si="150"/>
        <v>72667640.95031856</v>
      </c>
      <c r="J3250" s="8">
        <f>AVERAGEIFS(I:I,A:A,A3250)</f>
        <v>70466085.400881186</v>
      </c>
      <c r="K3250" s="8">
        <f t="shared" si="151"/>
        <v>3.1242767877805777</v>
      </c>
      <c r="L3250" s="8" t="str">
        <f t="shared" si="152"/>
        <v>OK</v>
      </c>
      <c r="O3250" s="2"/>
    </row>
    <row r="3251" spans="1:15">
      <c r="A3251" s="2" t="s">
        <v>5618</v>
      </c>
      <c r="B3251" s="2" t="s">
        <v>305</v>
      </c>
      <c r="C3251" s="2" t="s">
        <v>4328</v>
      </c>
      <c r="D3251" s="2" t="s">
        <v>4329</v>
      </c>
      <c r="E3251" s="4">
        <v>22.5</v>
      </c>
      <c r="F3251" s="2" t="s">
        <v>146</v>
      </c>
      <c r="H3251" s="2" t="s">
        <v>5619</v>
      </c>
      <c r="I3251" s="8">
        <f t="shared" si="150"/>
        <v>73385184.981246307</v>
      </c>
      <c r="J3251" s="8">
        <f>AVERAGEIFS(I:I,A:A,A3251)</f>
        <v>86284669.719060943</v>
      </c>
      <c r="K3251" s="8">
        <f t="shared" si="151"/>
        <v>-14.949914949914955</v>
      </c>
      <c r="L3251" s="8" t="str">
        <f t="shared" si="152"/>
        <v>OK</v>
      </c>
      <c r="O3251" s="2"/>
    </row>
    <row r="3252" spans="1:15">
      <c r="A3252" s="2" t="s">
        <v>5618</v>
      </c>
      <c r="B3252" s="2" t="s">
        <v>305</v>
      </c>
      <c r="C3252" s="2" t="s">
        <v>4328</v>
      </c>
      <c r="D3252" s="2" t="s">
        <v>4329</v>
      </c>
      <c r="E3252" s="4">
        <v>30.76</v>
      </c>
      <c r="F3252" s="2" t="s">
        <v>146</v>
      </c>
      <c r="H3252" s="2" t="s">
        <v>5619</v>
      </c>
      <c r="I3252" s="8">
        <f t="shared" si="150"/>
        <v>100325701.77880606</v>
      </c>
      <c r="J3252" s="8">
        <f>AVERAGEIFS(I:I,A:A,A3252)</f>
        <v>86284669.719060943</v>
      </c>
      <c r="K3252" s="8">
        <f t="shared" si="151"/>
        <v>16.27291627291627</v>
      </c>
      <c r="L3252" s="8" t="str">
        <f t="shared" si="152"/>
        <v>OK</v>
      </c>
      <c r="O3252" s="2"/>
    </row>
    <row r="3253" spans="1:15">
      <c r="A3253" s="2" t="s">
        <v>5618</v>
      </c>
      <c r="B3253" s="2" t="s">
        <v>305</v>
      </c>
      <c r="C3253" s="2" t="s">
        <v>4328</v>
      </c>
      <c r="D3253" s="2" t="s">
        <v>4329</v>
      </c>
      <c r="E3253" s="4">
        <v>29.11</v>
      </c>
      <c r="F3253" s="2" t="s">
        <v>146</v>
      </c>
      <c r="H3253" s="2" t="s">
        <v>5619</v>
      </c>
      <c r="I3253" s="8">
        <f t="shared" si="150"/>
        <v>94944121.546847999</v>
      </c>
      <c r="J3253" s="8">
        <f>AVERAGEIFS(I:I,A:A,A3253)</f>
        <v>86284669.719060943</v>
      </c>
      <c r="K3253" s="8">
        <f t="shared" si="151"/>
        <v>10.035910035910023</v>
      </c>
      <c r="L3253" s="8" t="str">
        <f t="shared" si="152"/>
        <v>OK</v>
      </c>
      <c r="O3253" s="2"/>
    </row>
    <row r="3254" spans="1:15">
      <c r="A3254" s="2" t="s">
        <v>5618</v>
      </c>
      <c r="B3254" s="2" t="s">
        <v>305</v>
      </c>
      <c r="C3254" s="2" t="s">
        <v>4328</v>
      </c>
      <c r="D3254" s="2" t="s">
        <v>4329</v>
      </c>
      <c r="E3254" s="4">
        <v>23.45</v>
      </c>
      <c r="F3254" s="2" t="s">
        <v>146</v>
      </c>
      <c r="H3254" s="2" t="s">
        <v>5619</v>
      </c>
      <c r="I3254" s="8">
        <f t="shared" si="150"/>
        <v>76483670.569343373</v>
      </c>
      <c r="J3254" s="8">
        <f>AVERAGEIFS(I:I,A:A,A3254)</f>
        <v>86284669.719060943</v>
      </c>
      <c r="K3254" s="8">
        <f t="shared" si="151"/>
        <v>-11.35891135891136</v>
      </c>
      <c r="L3254" s="8" t="str">
        <f t="shared" si="152"/>
        <v>OK</v>
      </c>
      <c r="O3254" s="2"/>
    </row>
    <row r="3255" spans="1:15">
      <c r="A3255" s="2" t="s">
        <v>5620</v>
      </c>
      <c r="B3255" s="2" t="s">
        <v>305</v>
      </c>
      <c r="C3255" s="2" t="s">
        <v>4330</v>
      </c>
      <c r="D3255" s="2" t="s">
        <v>4331</v>
      </c>
      <c r="E3255" s="4">
        <v>20.7</v>
      </c>
      <c r="F3255" s="2" t="s">
        <v>146</v>
      </c>
      <c r="H3255" s="2" t="s">
        <v>5621</v>
      </c>
      <c r="I3255" s="8">
        <f t="shared" si="150"/>
        <v>67514370.182746589</v>
      </c>
      <c r="J3255" s="8">
        <f>AVERAGEIFS(I:I,A:A,A3255)</f>
        <v>67514370.182746589</v>
      </c>
      <c r="K3255" s="8">
        <f t="shared" si="151"/>
        <v>0</v>
      </c>
      <c r="L3255" s="8" t="str">
        <f t="shared" si="152"/>
        <v>OK</v>
      </c>
      <c r="O3255" s="2"/>
    </row>
    <row r="3256" spans="1:15">
      <c r="A3256" s="2" t="s">
        <v>5622</v>
      </c>
      <c r="B3256" s="2" t="s">
        <v>163</v>
      </c>
      <c r="C3256" s="2" t="s">
        <v>4332</v>
      </c>
      <c r="D3256" s="2" t="s">
        <v>4333</v>
      </c>
      <c r="E3256" s="4">
        <v>3.8</v>
      </c>
      <c r="F3256" s="2" t="s">
        <v>146</v>
      </c>
      <c r="G3256" s="2" t="s">
        <v>5623</v>
      </c>
      <c r="H3256" s="2" t="s">
        <v>5624</v>
      </c>
      <c r="I3256" s="8">
        <f t="shared" si="150"/>
        <v>12393942.352388265</v>
      </c>
      <c r="J3256" s="8">
        <f>AVERAGEIFS(I:I,A:A,A3256)</f>
        <v>12720098.730082693</v>
      </c>
      <c r="K3256" s="8">
        <f t="shared" si="151"/>
        <v>-2.5641025641025661</v>
      </c>
      <c r="L3256" s="8" t="str">
        <f t="shared" si="152"/>
        <v>OK</v>
      </c>
      <c r="O3256" s="2"/>
    </row>
    <row r="3257" spans="1:15">
      <c r="A3257" s="2" t="s">
        <v>5622</v>
      </c>
      <c r="B3257" s="2" t="s">
        <v>163</v>
      </c>
      <c r="C3257" s="2" t="s">
        <v>4332</v>
      </c>
      <c r="D3257" s="2" t="s">
        <v>4333</v>
      </c>
      <c r="E3257" s="4">
        <v>3.93</v>
      </c>
      <c r="F3257" s="2" t="s">
        <v>146</v>
      </c>
      <c r="G3257" s="2" t="s">
        <v>5623</v>
      </c>
      <c r="H3257" s="2" t="s">
        <v>5624</v>
      </c>
      <c r="I3257" s="8">
        <f t="shared" si="150"/>
        <v>12817945.643391021</v>
      </c>
      <c r="J3257" s="8">
        <f>AVERAGEIFS(I:I,A:A,A3257)</f>
        <v>12720098.730082693</v>
      </c>
      <c r="K3257" s="8">
        <f t="shared" si="151"/>
        <v>0.7692307692307665</v>
      </c>
      <c r="L3257" s="8" t="str">
        <f t="shared" si="152"/>
        <v>OK</v>
      </c>
      <c r="O3257" s="2"/>
    </row>
    <row r="3258" spans="1:15">
      <c r="A3258" s="2" t="s">
        <v>5622</v>
      </c>
      <c r="B3258" s="2" t="s">
        <v>163</v>
      </c>
      <c r="C3258" s="2" t="s">
        <v>4332</v>
      </c>
      <c r="D3258" s="2" t="s">
        <v>4333</v>
      </c>
      <c r="E3258" s="4">
        <v>3.89</v>
      </c>
      <c r="F3258" s="2" t="s">
        <v>146</v>
      </c>
      <c r="G3258" s="2" t="s">
        <v>5623</v>
      </c>
      <c r="H3258" s="2" t="s">
        <v>5624</v>
      </c>
      <c r="I3258" s="8">
        <f t="shared" si="150"/>
        <v>12687483.092313251</v>
      </c>
      <c r="J3258" s="8">
        <f>AVERAGEIFS(I:I,A:A,A3258)</f>
        <v>12720098.730082693</v>
      </c>
      <c r="K3258" s="8">
        <f t="shared" si="151"/>
        <v>-0.2564102564102555</v>
      </c>
      <c r="L3258" s="8" t="str">
        <f t="shared" si="152"/>
        <v>OK</v>
      </c>
      <c r="O3258" s="2"/>
    </row>
    <row r="3259" spans="1:15">
      <c r="A3259" s="2" t="s">
        <v>5622</v>
      </c>
      <c r="B3259" s="2" t="s">
        <v>163</v>
      </c>
      <c r="C3259" s="2" t="s">
        <v>4332</v>
      </c>
      <c r="D3259" s="2" t="s">
        <v>4333</v>
      </c>
      <c r="E3259" s="4">
        <v>3.88</v>
      </c>
      <c r="F3259" s="2" t="s">
        <v>146</v>
      </c>
      <c r="G3259" s="2" t="s">
        <v>5623</v>
      </c>
      <c r="H3259" s="2" t="s">
        <v>5624</v>
      </c>
      <c r="I3259" s="8">
        <f t="shared" si="150"/>
        <v>12654867.454543807</v>
      </c>
      <c r="J3259" s="8">
        <f>AVERAGEIFS(I:I,A:A,A3259)</f>
        <v>12720098.730082693</v>
      </c>
      <c r="K3259" s="8">
        <f t="shared" si="151"/>
        <v>-0.512820512820511</v>
      </c>
      <c r="L3259" s="8" t="str">
        <f t="shared" si="152"/>
        <v>OK</v>
      </c>
      <c r="O3259" s="2"/>
    </row>
    <row r="3260" spans="1:15">
      <c r="A3260" s="2" t="s">
        <v>5622</v>
      </c>
      <c r="B3260" s="2" t="s">
        <v>163</v>
      </c>
      <c r="C3260" s="2" t="s">
        <v>4332</v>
      </c>
      <c r="D3260" s="2" t="s">
        <v>4333</v>
      </c>
      <c r="E3260" s="4">
        <v>4</v>
      </c>
      <c r="F3260" s="2" t="s">
        <v>146</v>
      </c>
      <c r="G3260" s="2" t="s">
        <v>5623</v>
      </c>
      <c r="H3260" s="2" t="s">
        <v>5624</v>
      </c>
      <c r="I3260" s="8">
        <f t="shared" si="150"/>
        <v>13046255.107777121</v>
      </c>
      <c r="J3260" s="8">
        <f>AVERAGEIFS(I:I,A:A,A3260)</f>
        <v>12720098.730082693</v>
      </c>
      <c r="K3260" s="8">
        <f t="shared" si="151"/>
        <v>2.564102564102555</v>
      </c>
      <c r="L3260" s="8" t="str">
        <f t="shared" si="152"/>
        <v>OK</v>
      </c>
      <c r="O3260" s="2"/>
    </row>
    <row r="3261" spans="1:15">
      <c r="A3261" s="2" t="s">
        <v>5625</v>
      </c>
      <c r="B3261" s="2" t="s">
        <v>3296</v>
      </c>
      <c r="C3261" s="2" t="s">
        <v>4334</v>
      </c>
      <c r="D3261" s="2" t="s">
        <v>4335</v>
      </c>
      <c r="E3261" s="4">
        <v>20.3</v>
      </c>
      <c r="F3261" s="2" t="s">
        <v>146</v>
      </c>
      <c r="H3261" s="2" t="s">
        <v>5626</v>
      </c>
      <c r="I3261" s="8">
        <f t="shared" si="150"/>
        <v>66209744.671968892</v>
      </c>
      <c r="J3261" s="8">
        <f>AVERAGEIFS(I:I,A:A,A3261)</f>
        <v>67329548.235386431</v>
      </c>
      <c r="K3261" s="8">
        <f t="shared" si="151"/>
        <v>-1.6631680930082382</v>
      </c>
      <c r="L3261" s="8" t="str">
        <f t="shared" si="152"/>
        <v>OK</v>
      </c>
      <c r="O3261" s="2"/>
    </row>
    <row r="3262" spans="1:15">
      <c r="A3262" s="2" t="s">
        <v>5625</v>
      </c>
      <c r="B3262" s="2" t="s">
        <v>3296</v>
      </c>
      <c r="C3262" s="2" t="s">
        <v>4334</v>
      </c>
      <c r="D3262" s="2" t="s">
        <v>4335</v>
      </c>
      <c r="E3262" s="4">
        <v>15.92</v>
      </c>
      <c r="F3262" s="2" t="s">
        <v>146</v>
      </c>
      <c r="H3262" s="2" t="s">
        <v>5626</v>
      </c>
      <c r="I3262" s="8">
        <f t="shared" si="150"/>
        <v>51924095.328952938</v>
      </c>
      <c r="J3262" s="8">
        <f>AVERAGEIFS(I:I,A:A,A3262)</f>
        <v>67329548.235386431</v>
      </c>
      <c r="K3262" s="8">
        <f t="shared" si="151"/>
        <v>-22.880671726142431</v>
      </c>
      <c r="L3262" s="8" t="str">
        <f t="shared" si="152"/>
        <v>OK</v>
      </c>
      <c r="O3262" s="2"/>
    </row>
    <row r="3263" spans="1:15">
      <c r="A3263" s="2" t="s">
        <v>5625</v>
      </c>
      <c r="B3263" s="2" t="s">
        <v>3296</v>
      </c>
      <c r="C3263" s="2" t="s">
        <v>4334</v>
      </c>
      <c r="D3263" s="2" t="s">
        <v>4335</v>
      </c>
      <c r="E3263" s="4">
        <v>20.32</v>
      </c>
      <c r="F3263" s="2" t="s">
        <v>146</v>
      </c>
      <c r="H3263" s="2" t="s">
        <v>5626</v>
      </c>
      <c r="I3263" s="8">
        <f t="shared" si="150"/>
        <v>66274975.947507776</v>
      </c>
      <c r="J3263" s="8">
        <f>AVERAGEIFS(I:I,A:A,A3263)</f>
        <v>67329548.235386431</v>
      </c>
      <c r="K3263" s="8">
        <f t="shared" si="151"/>
        <v>-1.5662845147747517</v>
      </c>
      <c r="L3263" s="8" t="str">
        <f t="shared" si="152"/>
        <v>OK</v>
      </c>
      <c r="O3263" s="2"/>
    </row>
    <row r="3264" spans="1:15">
      <c r="A3264" s="2" t="s">
        <v>5625</v>
      </c>
      <c r="B3264" s="2" t="s">
        <v>3296</v>
      </c>
      <c r="C3264" s="2" t="s">
        <v>4334</v>
      </c>
      <c r="D3264" s="2" t="s">
        <v>4335</v>
      </c>
      <c r="E3264" s="4">
        <v>24</v>
      </c>
      <c r="F3264" s="2" t="s">
        <v>146</v>
      </c>
      <c r="H3264" s="2" t="s">
        <v>5626</v>
      </c>
      <c r="I3264" s="8">
        <f t="shared" si="150"/>
        <v>78277530.646662727</v>
      </c>
      <c r="J3264" s="8">
        <f>AVERAGEIFS(I:I,A:A,A3264)</f>
        <v>67329548.235386431</v>
      </c>
      <c r="K3264" s="8">
        <f t="shared" si="151"/>
        <v>16.260293880187305</v>
      </c>
      <c r="L3264" s="8" t="str">
        <f t="shared" si="152"/>
        <v>OK</v>
      </c>
      <c r="O3264" s="2"/>
    </row>
    <row r="3265" spans="1:15">
      <c r="A3265" s="2" t="s">
        <v>5625</v>
      </c>
      <c r="B3265" s="2" t="s">
        <v>3296</v>
      </c>
      <c r="C3265" s="2" t="s">
        <v>4334</v>
      </c>
      <c r="D3265" s="2" t="s">
        <v>4335</v>
      </c>
      <c r="E3265" s="4">
        <v>20.32</v>
      </c>
      <c r="F3265" s="2" t="s">
        <v>146</v>
      </c>
      <c r="H3265" s="2" t="s">
        <v>5626</v>
      </c>
      <c r="I3265" s="8">
        <f t="shared" si="150"/>
        <v>66274975.947507776</v>
      </c>
      <c r="J3265" s="8">
        <f>AVERAGEIFS(I:I,A:A,A3265)</f>
        <v>67329548.235386431</v>
      </c>
      <c r="K3265" s="8">
        <f t="shared" si="151"/>
        <v>-1.5662845147747517</v>
      </c>
      <c r="L3265" s="8" t="str">
        <f t="shared" si="152"/>
        <v>OK</v>
      </c>
      <c r="O3265" s="2"/>
    </row>
    <row r="3266" spans="1:15">
      <c r="A3266" s="2" t="s">
        <v>5625</v>
      </c>
      <c r="B3266" s="2" t="s">
        <v>3296</v>
      </c>
      <c r="C3266" s="2" t="s">
        <v>4334</v>
      </c>
      <c r="D3266" s="2" t="s">
        <v>4335</v>
      </c>
      <c r="E3266" s="4">
        <v>23</v>
      </c>
      <c r="F3266" s="2" t="s">
        <v>146</v>
      </c>
      <c r="H3266" s="2" t="s">
        <v>5626</v>
      </c>
      <c r="I3266" s="8">
        <f t="shared" si="150"/>
        <v>75015966.869718447</v>
      </c>
      <c r="J3266" s="8">
        <f>AVERAGEIFS(I:I,A:A,A3266)</f>
        <v>67329548.235386431</v>
      </c>
      <c r="K3266" s="8">
        <f t="shared" si="151"/>
        <v>11.416114968512826</v>
      </c>
      <c r="L3266" s="8" t="str">
        <f t="shared" si="152"/>
        <v>OK</v>
      </c>
      <c r="O3266" s="2"/>
    </row>
    <row r="3267" spans="1:15">
      <c r="A3267" s="2" t="s">
        <v>5627</v>
      </c>
      <c r="B3267" s="2" t="s">
        <v>3296</v>
      </c>
      <c r="C3267" s="2" t="s">
        <v>4336</v>
      </c>
      <c r="D3267" s="2" t="s">
        <v>4337</v>
      </c>
      <c r="E3267" s="4">
        <v>17.5</v>
      </c>
      <c r="F3267" s="2" t="s">
        <v>146</v>
      </c>
      <c r="H3267" s="2" t="s">
        <v>5628</v>
      </c>
      <c r="I3267" s="8">
        <f t="shared" ref="I3267:I3330" si="153">_xlfn.IFS(F3267="Mpc",E3267*$O$1,F3267="kpc",E3267*$S$1,F3267="pc",E3267*$W$1,F3267="Lj",E3267,E3267="",0)</f>
        <v>57077366.096524902</v>
      </c>
      <c r="J3267" s="8">
        <f>AVERAGEIFS(I:I,A:A,A3267)</f>
        <v>52217636.068877921</v>
      </c>
      <c r="K3267" s="8">
        <f t="shared" ref="K3267:K3330" si="154">(I3267/J3267-1)*100</f>
        <v>9.3066833229231705</v>
      </c>
      <c r="L3267" s="8" t="str">
        <f t="shared" ref="L3267:L3330" si="155">IF(K3267&gt;50,"Groesser50",IF(K3267&lt;-50,"Kleiner -50","OK"))</f>
        <v>OK</v>
      </c>
      <c r="O3267" s="2"/>
    </row>
    <row r="3268" spans="1:15">
      <c r="A3268" s="2" t="s">
        <v>5627</v>
      </c>
      <c r="B3268" s="2" t="s">
        <v>3296</v>
      </c>
      <c r="C3268" s="2" t="s">
        <v>4336</v>
      </c>
      <c r="D3268" s="2" t="s">
        <v>4337</v>
      </c>
      <c r="E3268" s="4">
        <v>14.52</v>
      </c>
      <c r="F3268" s="2" t="s">
        <v>146</v>
      </c>
      <c r="H3268" s="2" t="s">
        <v>5628</v>
      </c>
      <c r="I3268" s="8">
        <f t="shared" si="153"/>
        <v>47357906.041230947</v>
      </c>
      <c r="J3268" s="8">
        <f>AVERAGEIFS(I:I,A:A,A3268)</f>
        <v>52217636.068877921</v>
      </c>
      <c r="K3268" s="8">
        <f t="shared" si="154"/>
        <v>-9.3066833229231705</v>
      </c>
      <c r="L3268" s="8" t="str">
        <f t="shared" si="155"/>
        <v>OK</v>
      </c>
      <c r="O3268" s="2"/>
    </row>
    <row r="3269" spans="1:15">
      <c r="A3269" s="2" t="s">
        <v>5629</v>
      </c>
      <c r="B3269" s="2" t="s">
        <v>163</v>
      </c>
      <c r="C3269" s="2" t="s">
        <v>4338</v>
      </c>
      <c r="D3269" s="2" t="s">
        <v>4339</v>
      </c>
      <c r="E3269" s="4">
        <v>7.4</v>
      </c>
      <c r="F3269" s="2" t="s">
        <v>146</v>
      </c>
      <c r="G3269" s="2" t="s">
        <v>3829</v>
      </c>
      <c r="H3269" s="2" t="s">
        <v>5630</v>
      </c>
      <c r="I3269" s="8">
        <f t="shared" si="153"/>
        <v>24135571.949387673</v>
      </c>
      <c r="J3269" s="8">
        <f>AVERAGEIFS(I:I,A:A,A3269)</f>
        <v>24217111.04381128</v>
      </c>
      <c r="K3269" s="8">
        <f t="shared" si="154"/>
        <v>-0.33670033670033517</v>
      </c>
      <c r="L3269" s="8" t="str">
        <f t="shared" si="155"/>
        <v>OK</v>
      </c>
      <c r="O3269" s="2"/>
    </row>
    <row r="3270" spans="1:15">
      <c r="A3270" s="2" t="s">
        <v>5629</v>
      </c>
      <c r="B3270" s="2" t="s">
        <v>163</v>
      </c>
      <c r="C3270" s="2" t="s">
        <v>4338</v>
      </c>
      <c r="D3270" s="2" t="s">
        <v>4339</v>
      </c>
      <c r="E3270" s="4">
        <v>7.45</v>
      </c>
      <c r="F3270" s="2" t="s">
        <v>146</v>
      </c>
      <c r="G3270" s="2" t="s">
        <v>3829</v>
      </c>
      <c r="H3270" s="2" t="s">
        <v>5630</v>
      </c>
      <c r="I3270" s="8">
        <f t="shared" si="153"/>
        <v>24298650.138234887</v>
      </c>
      <c r="J3270" s="8">
        <f>AVERAGEIFS(I:I,A:A,A3270)</f>
        <v>24217111.04381128</v>
      </c>
      <c r="K3270" s="8">
        <f t="shared" si="154"/>
        <v>0.33670033670034627</v>
      </c>
      <c r="L3270" s="8" t="str">
        <f t="shared" si="155"/>
        <v>OK</v>
      </c>
      <c r="O3270" s="2"/>
    </row>
    <row r="3271" spans="1:15">
      <c r="A3271" s="2" t="s">
        <v>5631</v>
      </c>
      <c r="B3271" s="2" t="s">
        <v>163</v>
      </c>
      <c r="C3271" s="2" t="s">
        <v>4340</v>
      </c>
      <c r="D3271" s="2" t="s">
        <v>4341</v>
      </c>
      <c r="E3271" s="4">
        <v>20.61</v>
      </c>
      <c r="F3271" s="2" t="s">
        <v>146</v>
      </c>
      <c r="H3271" s="2" t="s">
        <v>5632</v>
      </c>
      <c r="I3271" s="8">
        <f t="shared" si="153"/>
        <v>67220829.442821607</v>
      </c>
      <c r="J3271" s="8">
        <f>AVERAGEIFS(I:I,A:A,A3271)</f>
        <v>77462139.702426657</v>
      </c>
      <c r="K3271" s="8">
        <f t="shared" si="154"/>
        <v>-13.221052631578956</v>
      </c>
      <c r="L3271" s="8" t="str">
        <f t="shared" si="155"/>
        <v>OK</v>
      </c>
      <c r="O3271" s="2"/>
    </row>
    <row r="3272" spans="1:15">
      <c r="A3272" s="2" t="s">
        <v>5631</v>
      </c>
      <c r="B3272" s="2" t="s">
        <v>163</v>
      </c>
      <c r="C3272" s="2" t="s">
        <v>4340</v>
      </c>
      <c r="D3272" s="2" t="s">
        <v>4341</v>
      </c>
      <c r="E3272" s="4">
        <v>20.99</v>
      </c>
      <c r="F3272" s="2" t="s">
        <v>146</v>
      </c>
      <c r="H3272" s="2" t="s">
        <v>5632</v>
      </c>
      <c r="I3272" s="8">
        <f t="shared" si="153"/>
        <v>68460223.678060442</v>
      </c>
      <c r="J3272" s="8">
        <f>AVERAGEIFS(I:I,A:A,A3272)</f>
        <v>77462139.702426657</v>
      </c>
      <c r="K3272" s="8">
        <f t="shared" si="154"/>
        <v>-11.621052631578955</v>
      </c>
      <c r="L3272" s="8" t="str">
        <f t="shared" si="155"/>
        <v>OK</v>
      </c>
      <c r="O3272" s="2"/>
    </row>
    <row r="3273" spans="1:15">
      <c r="A3273" s="2" t="s">
        <v>5631</v>
      </c>
      <c r="B3273" s="2" t="s">
        <v>163</v>
      </c>
      <c r="C3273" s="2" t="s">
        <v>4340</v>
      </c>
      <c r="D3273" s="2" t="s">
        <v>4341</v>
      </c>
      <c r="E3273" s="4">
        <v>29.65</v>
      </c>
      <c r="F3273" s="2" t="s">
        <v>146</v>
      </c>
      <c r="H3273" s="2" t="s">
        <v>5632</v>
      </c>
      <c r="I3273" s="8">
        <f t="shared" si="153"/>
        <v>96705365.986397907</v>
      </c>
      <c r="J3273" s="8">
        <f>AVERAGEIFS(I:I,A:A,A3273)</f>
        <v>77462139.702426657</v>
      </c>
      <c r="K3273" s="8">
        <f t="shared" si="154"/>
        <v>24.842105263157887</v>
      </c>
      <c r="L3273" s="8" t="str">
        <f t="shared" si="155"/>
        <v>OK</v>
      </c>
      <c r="O3273" s="2"/>
    </row>
    <row r="3274" spans="1:15">
      <c r="A3274" s="2" t="s">
        <v>5633</v>
      </c>
      <c r="B3274" s="2" t="s">
        <v>163</v>
      </c>
      <c r="C3274" s="2" t="s">
        <v>4342</v>
      </c>
      <c r="D3274" s="2" t="s">
        <v>4343</v>
      </c>
      <c r="E3274" s="4">
        <v>19.100000000000001</v>
      </c>
      <c r="F3274" s="2" t="s">
        <v>146</v>
      </c>
      <c r="H3274" s="2" t="s">
        <v>5634</v>
      </c>
      <c r="I3274" s="8">
        <f t="shared" si="153"/>
        <v>62295868.139635757</v>
      </c>
      <c r="J3274" s="8">
        <f>AVERAGEIFS(I:I,A:A,A3274)</f>
        <v>74836580.861986518</v>
      </c>
      <c r="K3274" s="8">
        <f t="shared" si="154"/>
        <v>-16.757463499673129</v>
      </c>
      <c r="L3274" s="8" t="str">
        <f t="shared" si="155"/>
        <v>OK</v>
      </c>
      <c r="O3274" s="2"/>
    </row>
    <row r="3275" spans="1:15">
      <c r="A3275" s="2" t="s">
        <v>5633</v>
      </c>
      <c r="B3275" s="2" t="s">
        <v>163</v>
      </c>
      <c r="C3275" s="2" t="s">
        <v>4342</v>
      </c>
      <c r="D3275" s="2" t="s">
        <v>4343</v>
      </c>
      <c r="E3275" s="4">
        <v>26.79</v>
      </c>
      <c r="F3275" s="2" t="s">
        <v>146</v>
      </c>
      <c r="H3275" s="2" t="s">
        <v>5634</v>
      </c>
      <c r="I3275" s="8">
        <f t="shared" si="153"/>
        <v>87377293.584337264</v>
      </c>
      <c r="J3275" s="8">
        <f>AVERAGEIFS(I:I,A:A,A3275)</f>
        <v>74836580.861986518</v>
      </c>
      <c r="K3275" s="8">
        <f t="shared" si="154"/>
        <v>16.757463499673108</v>
      </c>
      <c r="L3275" s="8" t="str">
        <f t="shared" si="155"/>
        <v>OK</v>
      </c>
      <c r="O3275" s="2"/>
    </row>
    <row r="3276" spans="1:15">
      <c r="A3276" s="2" t="s">
        <v>5635</v>
      </c>
      <c r="B3276" s="2" t="s">
        <v>163</v>
      </c>
      <c r="C3276" s="2" t="s">
        <v>4344</v>
      </c>
      <c r="D3276" s="2" t="s">
        <v>4345</v>
      </c>
      <c r="E3276" s="4">
        <v>17.3</v>
      </c>
      <c r="F3276" s="2" t="s">
        <v>146</v>
      </c>
      <c r="H3276" s="2" t="s">
        <v>5636</v>
      </c>
      <c r="I3276" s="8">
        <f t="shared" si="153"/>
        <v>56425053.341136046</v>
      </c>
      <c r="J3276" s="8">
        <f>AVERAGEIFS(I:I,A:A,A3276)</f>
        <v>65394353.727732822</v>
      </c>
      <c r="K3276" s="8">
        <f t="shared" si="154"/>
        <v>-13.715710723192032</v>
      </c>
      <c r="L3276" s="8" t="str">
        <f t="shared" si="155"/>
        <v>OK</v>
      </c>
      <c r="O3276" s="2"/>
    </row>
    <row r="3277" spans="1:15">
      <c r="A3277" s="2" t="s">
        <v>5635</v>
      </c>
      <c r="B3277" s="2" t="s">
        <v>163</v>
      </c>
      <c r="C3277" s="2" t="s">
        <v>4344</v>
      </c>
      <c r="D3277" s="2" t="s">
        <v>4345</v>
      </c>
      <c r="E3277" s="4">
        <v>22.8</v>
      </c>
      <c r="F3277" s="2" t="s">
        <v>146</v>
      </c>
      <c r="H3277" s="2" t="s">
        <v>5636</v>
      </c>
      <c r="I3277" s="8">
        <f t="shared" si="153"/>
        <v>74363654.114329591</v>
      </c>
      <c r="J3277" s="8">
        <f>AVERAGEIFS(I:I,A:A,A3277)</f>
        <v>65394353.727732822</v>
      </c>
      <c r="K3277" s="8">
        <f t="shared" si="154"/>
        <v>13.715710723192021</v>
      </c>
      <c r="L3277" s="8" t="str">
        <f t="shared" si="155"/>
        <v>OK</v>
      </c>
      <c r="O3277" s="2"/>
    </row>
    <row r="3278" spans="1:15">
      <c r="A3278" s="2" t="s">
        <v>5637</v>
      </c>
      <c r="B3278" s="2" t="s">
        <v>163</v>
      </c>
      <c r="C3278" s="2" t="s">
        <v>4346</v>
      </c>
      <c r="D3278" s="2" t="s">
        <v>4347</v>
      </c>
      <c r="E3278" s="4">
        <v>20.7</v>
      </c>
      <c r="F3278" s="2" t="s">
        <v>146</v>
      </c>
      <c r="H3278" s="2" t="s">
        <v>5638</v>
      </c>
      <c r="I3278" s="8">
        <f t="shared" si="153"/>
        <v>67514370.182746589</v>
      </c>
      <c r="J3278" s="8">
        <f>AVERAGEIFS(I:I,A:A,A3278)</f>
        <v>65704202.28654252</v>
      </c>
      <c r="K3278" s="8">
        <f t="shared" si="154"/>
        <v>2.7550260610573307</v>
      </c>
      <c r="L3278" s="8" t="str">
        <f t="shared" si="155"/>
        <v>OK</v>
      </c>
      <c r="O3278" s="2"/>
    </row>
    <row r="3279" spans="1:15">
      <c r="A3279" s="2" t="s">
        <v>5637</v>
      </c>
      <c r="B3279" s="2" t="s">
        <v>163</v>
      </c>
      <c r="C3279" s="2" t="s">
        <v>4346</v>
      </c>
      <c r="D3279" s="2" t="s">
        <v>4347</v>
      </c>
      <c r="E3279" s="4">
        <v>19.59</v>
      </c>
      <c r="F3279" s="2" t="s">
        <v>146</v>
      </c>
      <c r="H3279" s="2" t="s">
        <v>5638</v>
      </c>
      <c r="I3279" s="8">
        <f t="shared" si="153"/>
        <v>63894034.390338451</v>
      </c>
      <c r="J3279" s="8">
        <f>AVERAGEIFS(I:I,A:A,A3279)</f>
        <v>65704202.28654252</v>
      </c>
      <c r="K3279" s="8">
        <f t="shared" si="154"/>
        <v>-2.7550260610573196</v>
      </c>
      <c r="L3279" s="8" t="str">
        <f t="shared" si="155"/>
        <v>OK</v>
      </c>
      <c r="O3279" s="2"/>
    </row>
    <row r="3280" spans="1:15">
      <c r="A3280" s="2" t="s">
        <v>5639</v>
      </c>
      <c r="B3280" s="2" t="s">
        <v>4348</v>
      </c>
      <c r="C3280" s="2" t="s">
        <v>4349</v>
      </c>
      <c r="D3280" s="2" t="s">
        <v>4350</v>
      </c>
      <c r="E3280" s="4">
        <v>4.34</v>
      </c>
      <c r="F3280" s="2" t="s">
        <v>146</v>
      </c>
      <c r="H3280" s="2" t="s">
        <v>5640</v>
      </c>
      <c r="I3280" s="8">
        <f t="shared" si="153"/>
        <v>14155186.791938175</v>
      </c>
      <c r="J3280" s="8">
        <f>AVERAGEIFS(I:I,A:A,A3280)</f>
        <v>14725960.452903423</v>
      </c>
      <c r="K3280" s="8">
        <f t="shared" si="154"/>
        <v>-3.8759689922480578</v>
      </c>
      <c r="L3280" s="8" t="str">
        <f t="shared" si="155"/>
        <v>OK</v>
      </c>
      <c r="O3280" s="2"/>
    </row>
    <row r="3281" spans="1:15">
      <c r="A3281" s="2" t="s">
        <v>5639</v>
      </c>
      <c r="B3281" s="2" t="s">
        <v>4348</v>
      </c>
      <c r="C3281" s="2" t="s">
        <v>4349</v>
      </c>
      <c r="D3281" s="2" t="s">
        <v>4350</v>
      </c>
      <c r="E3281" s="4">
        <v>4.63</v>
      </c>
      <c r="F3281" s="2" t="s">
        <v>146</v>
      </c>
      <c r="H3281" s="2" t="s">
        <v>5640</v>
      </c>
      <c r="I3281" s="8">
        <f t="shared" si="153"/>
        <v>15101040.287252016</v>
      </c>
      <c r="J3281" s="8">
        <f>AVERAGEIFS(I:I,A:A,A3281)</f>
        <v>14725960.452903423</v>
      </c>
      <c r="K3281" s="8">
        <f t="shared" si="154"/>
        <v>2.5470653377630104</v>
      </c>
      <c r="L3281" s="8" t="str">
        <f t="shared" si="155"/>
        <v>OK</v>
      </c>
      <c r="O3281" s="2"/>
    </row>
    <row r="3282" spans="1:15">
      <c r="A3282" s="2" t="s">
        <v>5639</v>
      </c>
      <c r="B3282" s="2" t="s">
        <v>4348</v>
      </c>
      <c r="C3282" s="2" t="s">
        <v>4349</v>
      </c>
      <c r="D3282" s="2" t="s">
        <v>4350</v>
      </c>
      <c r="E3282" s="4">
        <v>4.63</v>
      </c>
      <c r="F3282" s="2" t="s">
        <v>146</v>
      </c>
      <c r="H3282" s="2" t="s">
        <v>5640</v>
      </c>
      <c r="I3282" s="8">
        <f t="shared" si="153"/>
        <v>15101040.287252016</v>
      </c>
      <c r="J3282" s="8">
        <f>AVERAGEIFS(I:I,A:A,A3282)</f>
        <v>14725960.452903423</v>
      </c>
      <c r="K3282" s="8">
        <f t="shared" si="154"/>
        <v>2.5470653377630104</v>
      </c>
      <c r="L3282" s="8" t="str">
        <f t="shared" si="155"/>
        <v>OK</v>
      </c>
      <c r="O3282" s="2"/>
    </row>
    <row r="3283" spans="1:15">
      <c r="A3283" s="2" t="s">
        <v>5639</v>
      </c>
      <c r="B3283" s="2" t="s">
        <v>4348</v>
      </c>
      <c r="C3283" s="2" t="s">
        <v>4349</v>
      </c>
      <c r="D3283" s="2" t="s">
        <v>4350</v>
      </c>
      <c r="E3283" s="4">
        <v>4.53</v>
      </c>
      <c r="F3283" s="2" t="s">
        <v>146</v>
      </c>
      <c r="H3283" s="2" t="s">
        <v>5640</v>
      </c>
      <c r="I3283" s="8">
        <f t="shared" si="153"/>
        <v>14774883.90955759</v>
      </c>
      <c r="J3283" s="8">
        <f>AVERAGEIFS(I:I,A:A,A3283)</f>
        <v>14725960.452903423</v>
      </c>
      <c r="K3283" s="8">
        <f t="shared" si="154"/>
        <v>0.33222591362127574</v>
      </c>
      <c r="L3283" s="8" t="str">
        <f t="shared" si="155"/>
        <v>OK</v>
      </c>
      <c r="O3283" s="2"/>
    </row>
    <row r="3284" spans="1:15">
      <c r="A3284" s="2" t="s">
        <v>5639</v>
      </c>
      <c r="B3284" s="2" t="s">
        <v>4348</v>
      </c>
      <c r="C3284" s="2" t="s">
        <v>4349</v>
      </c>
      <c r="D3284" s="2" t="s">
        <v>4350</v>
      </c>
      <c r="E3284" s="4">
        <v>4.54</v>
      </c>
      <c r="F3284" s="2" t="s">
        <v>146</v>
      </c>
      <c r="H3284" s="2" t="s">
        <v>5640</v>
      </c>
      <c r="I3284" s="8">
        <f t="shared" si="153"/>
        <v>14807499.547327032</v>
      </c>
      <c r="J3284" s="8">
        <f>AVERAGEIFS(I:I,A:A,A3284)</f>
        <v>14725960.452903423</v>
      </c>
      <c r="K3284" s="8">
        <f t="shared" si="154"/>
        <v>0.55370985603544476</v>
      </c>
      <c r="L3284" s="8" t="str">
        <f t="shared" si="155"/>
        <v>OK</v>
      </c>
      <c r="O3284" s="2"/>
    </row>
    <row r="3285" spans="1:15">
      <c r="A3285" s="2" t="s">
        <v>5639</v>
      </c>
      <c r="B3285" s="2" t="s">
        <v>4348</v>
      </c>
      <c r="C3285" s="2" t="s">
        <v>4349</v>
      </c>
      <c r="D3285" s="2" t="s">
        <v>4350</v>
      </c>
      <c r="E3285" s="4">
        <v>4.3499999999999996</v>
      </c>
      <c r="F3285" s="2" t="s">
        <v>146</v>
      </c>
      <c r="H3285" s="2" t="s">
        <v>5640</v>
      </c>
      <c r="I3285" s="8">
        <f t="shared" si="153"/>
        <v>14187802.429707617</v>
      </c>
      <c r="J3285" s="8">
        <f>AVERAGEIFS(I:I,A:A,A3285)</f>
        <v>14725960.452903423</v>
      </c>
      <c r="K3285" s="8">
        <f t="shared" si="154"/>
        <v>-3.6544850498338888</v>
      </c>
      <c r="L3285" s="8" t="str">
        <f t="shared" si="155"/>
        <v>OK</v>
      </c>
      <c r="O3285" s="2"/>
    </row>
    <row r="3286" spans="1:15">
      <c r="A3286" s="2" t="s">
        <v>5639</v>
      </c>
      <c r="B3286" s="2" t="s">
        <v>4348</v>
      </c>
      <c r="C3286" s="2" t="s">
        <v>4349</v>
      </c>
      <c r="D3286" s="2" t="s">
        <v>4350</v>
      </c>
      <c r="E3286" s="4">
        <v>4.8</v>
      </c>
      <c r="F3286" s="2" t="s">
        <v>146</v>
      </c>
      <c r="H3286" s="2" t="s">
        <v>5640</v>
      </c>
      <c r="I3286" s="8">
        <f t="shared" si="153"/>
        <v>15655506.129332544</v>
      </c>
      <c r="J3286" s="8">
        <f>AVERAGEIFS(I:I,A:A,A3286)</f>
        <v>14725960.452903423</v>
      </c>
      <c r="K3286" s="8">
        <f t="shared" si="154"/>
        <v>6.3122923588039948</v>
      </c>
      <c r="L3286" s="8" t="str">
        <f t="shared" si="155"/>
        <v>OK</v>
      </c>
      <c r="O3286" s="2"/>
    </row>
    <row r="3287" spans="1:15">
      <c r="A3287" s="2" t="s">
        <v>5639</v>
      </c>
      <c r="B3287" s="2" t="s">
        <v>4348</v>
      </c>
      <c r="C3287" s="2" t="s">
        <v>4349</v>
      </c>
      <c r="D3287" s="2" t="s">
        <v>4350</v>
      </c>
      <c r="E3287" s="4">
        <v>4.3</v>
      </c>
      <c r="F3287" s="2" t="s">
        <v>146</v>
      </c>
      <c r="H3287" s="2" t="s">
        <v>5640</v>
      </c>
      <c r="I3287" s="8">
        <f t="shared" si="153"/>
        <v>14024724.240860404</v>
      </c>
      <c r="J3287" s="8">
        <f>AVERAGEIFS(I:I,A:A,A3287)</f>
        <v>14725960.452903423</v>
      </c>
      <c r="K3287" s="8">
        <f t="shared" si="154"/>
        <v>-4.7619047619047556</v>
      </c>
      <c r="L3287" s="8" t="str">
        <f t="shared" si="155"/>
        <v>OK</v>
      </c>
      <c r="O3287" s="2"/>
    </row>
    <row r="3288" spans="1:15">
      <c r="A3288" s="2" t="s">
        <v>5641</v>
      </c>
      <c r="B3288" s="2" t="s">
        <v>4348</v>
      </c>
      <c r="C3288" s="2" t="s">
        <v>4351</v>
      </c>
      <c r="D3288" s="2" t="s">
        <v>4352</v>
      </c>
      <c r="E3288" s="4">
        <v>3.89</v>
      </c>
      <c r="F3288" s="2" t="s">
        <v>146</v>
      </c>
      <c r="G3288" s="2" t="s">
        <v>4353</v>
      </c>
      <c r="H3288" s="2" t="s">
        <v>5642</v>
      </c>
      <c r="I3288" s="8">
        <f t="shared" si="153"/>
        <v>12687483.092313251</v>
      </c>
      <c r="J3288" s="8">
        <f>AVERAGEIFS(I:I,A:A,A3288)</f>
        <v>13386389.615944168</v>
      </c>
      <c r="K3288" s="8">
        <f t="shared" si="154"/>
        <v>-5.2210233205708274</v>
      </c>
      <c r="L3288" s="8" t="str">
        <f t="shared" si="155"/>
        <v>OK</v>
      </c>
      <c r="O3288" s="2"/>
    </row>
    <row r="3289" spans="1:15">
      <c r="A3289" s="2" t="s">
        <v>5641</v>
      </c>
      <c r="B3289" s="2" t="s">
        <v>4348</v>
      </c>
      <c r="C3289" s="2" t="s">
        <v>4351</v>
      </c>
      <c r="D3289" s="2" t="s">
        <v>4352</v>
      </c>
      <c r="E3289" s="4">
        <v>4.2300000000000004</v>
      </c>
      <c r="F3289" s="2" t="s">
        <v>146</v>
      </c>
      <c r="G3289" s="2" t="s">
        <v>4353</v>
      </c>
      <c r="H3289" s="2" t="s">
        <v>5642</v>
      </c>
      <c r="I3289" s="8">
        <f t="shared" si="153"/>
        <v>13796414.776474306</v>
      </c>
      <c r="J3289" s="8">
        <f>AVERAGEIFS(I:I,A:A,A3289)</f>
        <v>13386389.615944168</v>
      </c>
      <c r="K3289" s="8">
        <f t="shared" si="154"/>
        <v>3.0630003480682344</v>
      </c>
      <c r="L3289" s="8" t="str">
        <f t="shared" si="155"/>
        <v>OK</v>
      </c>
      <c r="O3289" s="2"/>
    </row>
    <row r="3290" spans="1:15">
      <c r="A3290" s="2" t="s">
        <v>5641</v>
      </c>
      <c r="B3290" s="2" t="s">
        <v>4348</v>
      </c>
      <c r="C3290" s="2" t="s">
        <v>4351</v>
      </c>
      <c r="D3290" s="2" t="s">
        <v>4352</v>
      </c>
      <c r="E3290" s="4">
        <v>4.2300000000000004</v>
      </c>
      <c r="F3290" s="2" t="s">
        <v>146</v>
      </c>
      <c r="G3290" s="2" t="s">
        <v>4353</v>
      </c>
      <c r="H3290" s="2" t="s">
        <v>5642</v>
      </c>
      <c r="I3290" s="8">
        <f t="shared" si="153"/>
        <v>13796414.776474306</v>
      </c>
      <c r="J3290" s="8">
        <f>AVERAGEIFS(I:I,A:A,A3290)</f>
        <v>13386389.615944168</v>
      </c>
      <c r="K3290" s="8">
        <f t="shared" si="154"/>
        <v>3.0630003480682344</v>
      </c>
      <c r="L3290" s="8" t="str">
        <f t="shared" si="155"/>
        <v>OK</v>
      </c>
      <c r="O3290" s="2"/>
    </row>
    <row r="3291" spans="1:15">
      <c r="A3291" s="2" t="s">
        <v>5641</v>
      </c>
      <c r="B3291" s="2" t="s">
        <v>4348</v>
      </c>
      <c r="C3291" s="2" t="s">
        <v>4351</v>
      </c>
      <c r="D3291" s="2" t="s">
        <v>4352</v>
      </c>
      <c r="E3291" s="4">
        <v>4.2300000000000004</v>
      </c>
      <c r="F3291" s="2" t="s">
        <v>146</v>
      </c>
      <c r="G3291" s="2" t="s">
        <v>4353</v>
      </c>
      <c r="H3291" s="2" t="s">
        <v>5642</v>
      </c>
      <c r="I3291" s="8">
        <f t="shared" si="153"/>
        <v>13796414.776474306</v>
      </c>
      <c r="J3291" s="8">
        <f>AVERAGEIFS(I:I,A:A,A3291)</f>
        <v>13386389.615944168</v>
      </c>
      <c r="K3291" s="8">
        <f t="shared" si="154"/>
        <v>3.0630003480682344</v>
      </c>
      <c r="L3291" s="8" t="str">
        <f t="shared" si="155"/>
        <v>OK</v>
      </c>
      <c r="O3291" s="2"/>
    </row>
    <row r="3292" spans="1:15">
      <c r="A3292" s="2" t="s">
        <v>5641</v>
      </c>
      <c r="B3292" s="2" t="s">
        <v>4348</v>
      </c>
      <c r="C3292" s="2" t="s">
        <v>4351</v>
      </c>
      <c r="D3292" s="2" t="s">
        <v>4352</v>
      </c>
      <c r="E3292" s="4">
        <v>4.2300000000000004</v>
      </c>
      <c r="F3292" s="2" t="s">
        <v>146</v>
      </c>
      <c r="G3292" s="2" t="s">
        <v>4353</v>
      </c>
      <c r="H3292" s="2" t="s">
        <v>5642</v>
      </c>
      <c r="I3292" s="8">
        <f t="shared" si="153"/>
        <v>13796414.776474306</v>
      </c>
      <c r="J3292" s="8">
        <f>AVERAGEIFS(I:I,A:A,A3292)</f>
        <v>13386389.615944168</v>
      </c>
      <c r="K3292" s="8">
        <f t="shared" si="154"/>
        <v>3.0630003480682344</v>
      </c>
      <c r="L3292" s="8" t="str">
        <f t="shared" si="155"/>
        <v>OK</v>
      </c>
      <c r="O3292" s="2"/>
    </row>
    <row r="3293" spans="1:15">
      <c r="A3293" s="2" t="s">
        <v>5641</v>
      </c>
      <c r="B3293" s="2" t="s">
        <v>4348</v>
      </c>
      <c r="C3293" s="2" t="s">
        <v>4351</v>
      </c>
      <c r="D3293" s="2" t="s">
        <v>4352</v>
      </c>
      <c r="E3293" s="4">
        <v>4.0199999999999996</v>
      </c>
      <c r="F3293" s="2" t="s">
        <v>146</v>
      </c>
      <c r="G3293" s="2" t="s">
        <v>4353</v>
      </c>
      <c r="H3293" s="2" t="s">
        <v>5642</v>
      </c>
      <c r="I3293" s="8">
        <f t="shared" si="153"/>
        <v>13111486.383316005</v>
      </c>
      <c r="J3293" s="8">
        <f>AVERAGEIFS(I:I,A:A,A3293)</f>
        <v>13386389.615944168</v>
      </c>
      <c r="K3293" s="8">
        <f t="shared" si="154"/>
        <v>-2.0536025060912122</v>
      </c>
      <c r="L3293" s="8" t="str">
        <f t="shared" si="155"/>
        <v>OK</v>
      </c>
      <c r="O3293" s="2"/>
    </row>
    <row r="3294" spans="1:15">
      <c r="A3294" s="2" t="s">
        <v>5641</v>
      </c>
      <c r="B3294" s="2" t="s">
        <v>4348</v>
      </c>
      <c r="C3294" s="2" t="s">
        <v>4351</v>
      </c>
      <c r="D3294" s="2" t="s">
        <v>4352</v>
      </c>
      <c r="E3294" s="4">
        <v>3.9</v>
      </c>
      <c r="F3294" s="2" t="s">
        <v>146</v>
      </c>
      <c r="G3294" s="2" t="s">
        <v>4353</v>
      </c>
      <c r="H3294" s="2" t="s">
        <v>5642</v>
      </c>
      <c r="I3294" s="8">
        <f t="shared" si="153"/>
        <v>12720098.730082693</v>
      </c>
      <c r="J3294" s="8">
        <f>AVERAGEIFS(I:I,A:A,A3294)</f>
        <v>13386389.615944168</v>
      </c>
      <c r="K3294" s="8">
        <f t="shared" si="154"/>
        <v>-4.9773755656108642</v>
      </c>
      <c r="L3294" s="8" t="str">
        <f t="shared" si="155"/>
        <v>OK</v>
      </c>
      <c r="O3294" s="2"/>
    </row>
    <row r="3295" spans="1:15">
      <c r="A3295" s="2" t="s">
        <v>5643</v>
      </c>
      <c r="B3295" s="2" t="s">
        <v>163</v>
      </c>
      <c r="C3295" s="2" t="s">
        <v>4354</v>
      </c>
      <c r="D3295" s="2" t="s">
        <v>4355</v>
      </c>
      <c r="E3295" s="4">
        <v>24.3</v>
      </c>
      <c r="F3295" s="2" t="s">
        <v>146</v>
      </c>
      <c r="H3295" s="2" t="s">
        <v>5644</v>
      </c>
      <c r="I3295" s="8">
        <f t="shared" si="153"/>
        <v>79255999.779746011</v>
      </c>
      <c r="J3295" s="8">
        <f>AVERAGEIFS(I:I,A:A,A3295)</f>
        <v>79666956.815640971</v>
      </c>
      <c r="K3295" s="8">
        <f t="shared" si="154"/>
        <v>-0.51584377302871243</v>
      </c>
      <c r="L3295" s="8" t="str">
        <f t="shared" si="155"/>
        <v>OK</v>
      </c>
      <c r="O3295" s="2"/>
    </row>
    <row r="3296" spans="1:15">
      <c r="A3296" s="2" t="s">
        <v>5643</v>
      </c>
      <c r="B3296" s="2" t="s">
        <v>163</v>
      </c>
      <c r="C3296" s="2" t="s">
        <v>4354</v>
      </c>
      <c r="D3296" s="2" t="s">
        <v>4355</v>
      </c>
      <c r="E3296" s="4">
        <v>23.88</v>
      </c>
      <c r="F3296" s="2" t="s">
        <v>146</v>
      </c>
      <c r="H3296" s="2" t="s">
        <v>5644</v>
      </c>
      <c r="I3296" s="8">
        <f t="shared" si="153"/>
        <v>77886142.993429407</v>
      </c>
      <c r="J3296" s="8">
        <f>AVERAGEIFS(I:I,A:A,A3296)</f>
        <v>79666956.815640971</v>
      </c>
      <c r="K3296" s="8">
        <f t="shared" si="154"/>
        <v>-2.2353230164578575</v>
      </c>
      <c r="L3296" s="8" t="str">
        <f t="shared" si="155"/>
        <v>OK</v>
      </c>
      <c r="O3296" s="2"/>
    </row>
    <row r="3297" spans="1:15">
      <c r="A3297" s="2" t="s">
        <v>5643</v>
      </c>
      <c r="B3297" s="2" t="s">
        <v>163</v>
      </c>
      <c r="C3297" s="2" t="s">
        <v>4354</v>
      </c>
      <c r="D3297" s="2" t="s">
        <v>4355</v>
      </c>
      <c r="E3297" s="4">
        <v>24.43</v>
      </c>
      <c r="F3297" s="2" t="s">
        <v>146</v>
      </c>
      <c r="H3297" s="2" t="s">
        <v>5644</v>
      </c>
      <c r="I3297" s="8">
        <f t="shared" si="153"/>
        <v>79680003.070748761</v>
      </c>
      <c r="J3297" s="8">
        <f>AVERAGEIFS(I:I,A:A,A3297)</f>
        <v>79666956.815640971</v>
      </c>
      <c r="K3297" s="8">
        <f t="shared" si="154"/>
        <v>1.6375992794581684E-2</v>
      </c>
      <c r="L3297" s="8" t="str">
        <f t="shared" si="155"/>
        <v>OK</v>
      </c>
      <c r="O3297" s="2"/>
    </row>
    <row r="3298" spans="1:15">
      <c r="A3298" s="2" t="s">
        <v>5643</v>
      </c>
      <c r="B3298" s="2" t="s">
        <v>163</v>
      </c>
      <c r="C3298" s="2" t="s">
        <v>4354</v>
      </c>
      <c r="D3298" s="2" t="s">
        <v>4355</v>
      </c>
      <c r="E3298" s="4">
        <v>25.2</v>
      </c>
      <c r="F3298" s="2" t="s">
        <v>146</v>
      </c>
      <c r="H3298" s="2" t="s">
        <v>5644</v>
      </c>
      <c r="I3298" s="8">
        <f t="shared" si="153"/>
        <v>82191407.178995863</v>
      </c>
      <c r="J3298" s="8">
        <f>AVERAGEIFS(I:I,A:A,A3298)</f>
        <v>79666956.815640971</v>
      </c>
      <c r="K3298" s="8">
        <f t="shared" si="154"/>
        <v>3.1687546057479921</v>
      </c>
      <c r="L3298" s="8" t="str">
        <f t="shared" si="155"/>
        <v>OK</v>
      </c>
      <c r="O3298" s="2"/>
    </row>
    <row r="3299" spans="1:15">
      <c r="A3299" s="2" t="s">
        <v>5643</v>
      </c>
      <c r="B3299" s="2" t="s">
        <v>163</v>
      </c>
      <c r="C3299" s="2" t="s">
        <v>4354</v>
      </c>
      <c r="D3299" s="2" t="s">
        <v>4355</v>
      </c>
      <c r="E3299" s="4">
        <v>24.32</v>
      </c>
      <c r="F3299" s="2" t="s">
        <v>146</v>
      </c>
      <c r="H3299" s="2" t="s">
        <v>5644</v>
      </c>
      <c r="I3299" s="8">
        <f t="shared" si="153"/>
        <v>79321231.055284888</v>
      </c>
      <c r="J3299" s="8">
        <f>AVERAGEIFS(I:I,A:A,A3299)</f>
        <v>79666956.815640971</v>
      </c>
      <c r="K3299" s="8">
        <f t="shared" si="154"/>
        <v>-0.43396380905591503</v>
      </c>
      <c r="L3299" s="8" t="str">
        <f t="shared" si="155"/>
        <v>OK</v>
      </c>
      <c r="O3299" s="2"/>
    </row>
    <row r="3300" spans="1:15">
      <c r="A3300" s="2" t="s">
        <v>5645</v>
      </c>
      <c r="B3300" s="2" t="s">
        <v>335</v>
      </c>
      <c r="C3300" s="2" t="s">
        <v>4356</v>
      </c>
      <c r="D3300" s="2" t="s">
        <v>4357</v>
      </c>
      <c r="E3300" s="4">
        <v>12.4</v>
      </c>
      <c r="F3300" s="2" t="s">
        <v>146</v>
      </c>
      <c r="H3300" s="2" t="s">
        <v>5646</v>
      </c>
      <c r="I3300" s="8">
        <f t="shared" si="153"/>
        <v>40443390.834109075</v>
      </c>
      <c r="J3300" s="8">
        <f>AVERAGEIFS(I:I,A:A,A3300)</f>
        <v>58447222.882841498</v>
      </c>
      <c r="K3300" s="8">
        <f t="shared" si="154"/>
        <v>-30.80357142857142</v>
      </c>
      <c r="L3300" s="8" t="str">
        <f t="shared" si="155"/>
        <v>OK</v>
      </c>
      <c r="O3300" s="2"/>
    </row>
    <row r="3301" spans="1:15">
      <c r="A3301" s="2" t="s">
        <v>5645</v>
      </c>
      <c r="B3301" s="2" t="s">
        <v>335</v>
      </c>
      <c r="C3301" s="2" t="s">
        <v>4356</v>
      </c>
      <c r="D3301" s="2" t="s">
        <v>4357</v>
      </c>
      <c r="E3301" s="4">
        <v>23.44</v>
      </c>
      <c r="F3301" s="2" t="s">
        <v>146</v>
      </c>
      <c r="H3301" s="2" t="s">
        <v>5646</v>
      </c>
      <c r="I3301" s="8">
        <f t="shared" si="153"/>
        <v>76451054.931573927</v>
      </c>
      <c r="J3301" s="8">
        <f>AVERAGEIFS(I:I,A:A,A3301)</f>
        <v>58447222.882841498</v>
      </c>
      <c r="K3301" s="8">
        <f t="shared" si="154"/>
        <v>30.803571428571441</v>
      </c>
      <c r="L3301" s="8" t="str">
        <f t="shared" si="155"/>
        <v>OK</v>
      </c>
      <c r="O3301" s="2"/>
    </row>
    <row r="3302" spans="1:15">
      <c r="A3302" s="2" t="s">
        <v>5647</v>
      </c>
      <c r="B3302" s="2" t="s">
        <v>305</v>
      </c>
      <c r="C3302" s="2" t="s">
        <v>4358</v>
      </c>
      <c r="D3302" s="2" t="s">
        <v>4359</v>
      </c>
      <c r="E3302" s="4">
        <v>2.59</v>
      </c>
      <c r="F3302" s="2" t="s">
        <v>146</v>
      </c>
      <c r="G3302" s="2" t="s">
        <v>5224</v>
      </c>
      <c r="H3302" s="2" t="s">
        <v>5648</v>
      </c>
      <c r="I3302" s="8">
        <f t="shared" si="153"/>
        <v>8447450.1822856851</v>
      </c>
      <c r="J3302" s="8">
        <f>AVERAGEIFS(I:I,A:A,A3302)</f>
        <v>8539861.1559657734</v>
      </c>
      <c r="K3302" s="8">
        <f t="shared" si="154"/>
        <v>-1.0821133036282626</v>
      </c>
      <c r="L3302" s="8" t="str">
        <f t="shared" si="155"/>
        <v>OK</v>
      </c>
      <c r="O3302" s="2"/>
    </row>
    <row r="3303" spans="1:15">
      <c r="A3303" s="2" t="s">
        <v>5647</v>
      </c>
      <c r="B3303" s="2" t="s">
        <v>305</v>
      </c>
      <c r="C3303" s="2" t="s">
        <v>4358</v>
      </c>
      <c r="D3303" s="2" t="s">
        <v>4359</v>
      </c>
      <c r="E3303" s="4">
        <v>2.65</v>
      </c>
      <c r="F3303" s="2" t="s">
        <v>146</v>
      </c>
      <c r="G3303" s="2" t="s">
        <v>5224</v>
      </c>
      <c r="H3303" s="2" t="s">
        <v>5648</v>
      </c>
      <c r="I3303" s="8">
        <f t="shared" si="153"/>
        <v>8643144.008902343</v>
      </c>
      <c r="J3303" s="8">
        <f>AVERAGEIFS(I:I,A:A,A3303)</f>
        <v>8539861.1559657734</v>
      </c>
      <c r="K3303" s="8">
        <f t="shared" si="154"/>
        <v>1.2094207511139432</v>
      </c>
      <c r="L3303" s="8" t="str">
        <f t="shared" si="155"/>
        <v>OK</v>
      </c>
      <c r="O3303" s="2"/>
    </row>
    <row r="3304" spans="1:15">
      <c r="A3304" s="2" t="s">
        <v>5647</v>
      </c>
      <c r="B3304" s="2" t="s">
        <v>305</v>
      </c>
      <c r="C3304" s="2" t="s">
        <v>4358</v>
      </c>
      <c r="D3304" s="2" t="s">
        <v>4359</v>
      </c>
      <c r="E3304" s="4">
        <v>2.65</v>
      </c>
      <c r="F3304" s="2" t="s">
        <v>146</v>
      </c>
      <c r="G3304" s="2" t="s">
        <v>5224</v>
      </c>
      <c r="H3304" s="2" t="s">
        <v>5648</v>
      </c>
      <c r="I3304" s="8">
        <f t="shared" si="153"/>
        <v>8643144.008902343</v>
      </c>
      <c r="J3304" s="8">
        <f>AVERAGEIFS(I:I,A:A,A3304)</f>
        <v>8539861.1559657734</v>
      </c>
      <c r="K3304" s="8">
        <f t="shared" si="154"/>
        <v>1.2094207511139432</v>
      </c>
      <c r="L3304" s="8" t="str">
        <f t="shared" si="155"/>
        <v>OK</v>
      </c>
      <c r="O3304" s="2"/>
    </row>
    <row r="3305" spans="1:15">
      <c r="A3305" s="2" t="s">
        <v>5647</v>
      </c>
      <c r="B3305" s="2" t="s">
        <v>305</v>
      </c>
      <c r="C3305" s="2" t="s">
        <v>4358</v>
      </c>
      <c r="D3305" s="2" t="s">
        <v>4359</v>
      </c>
      <c r="E3305" s="4">
        <v>2.63</v>
      </c>
      <c r="F3305" s="2" t="s">
        <v>146</v>
      </c>
      <c r="G3305" s="2" t="s">
        <v>5224</v>
      </c>
      <c r="H3305" s="2" t="s">
        <v>5648</v>
      </c>
      <c r="I3305" s="8">
        <f t="shared" si="153"/>
        <v>8577912.733363457</v>
      </c>
      <c r="J3305" s="8">
        <f>AVERAGEIFS(I:I,A:A,A3305)</f>
        <v>8539861.1559657734</v>
      </c>
      <c r="K3305" s="8">
        <f t="shared" si="154"/>
        <v>0.44557606619988199</v>
      </c>
      <c r="L3305" s="8" t="str">
        <f t="shared" si="155"/>
        <v>OK</v>
      </c>
      <c r="O3305" s="2"/>
    </row>
    <row r="3306" spans="1:15">
      <c r="A3306" s="2" t="s">
        <v>5647</v>
      </c>
      <c r="B3306" s="2" t="s">
        <v>305</v>
      </c>
      <c r="C3306" s="2" t="s">
        <v>4358</v>
      </c>
      <c r="D3306" s="2" t="s">
        <v>4359</v>
      </c>
      <c r="E3306" s="4">
        <v>2.63</v>
      </c>
      <c r="F3306" s="2" t="s">
        <v>146</v>
      </c>
      <c r="G3306" s="2" t="s">
        <v>5224</v>
      </c>
      <c r="H3306" s="2" t="s">
        <v>5648</v>
      </c>
      <c r="I3306" s="8">
        <f t="shared" si="153"/>
        <v>8577912.733363457</v>
      </c>
      <c r="J3306" s="8">
        <f>AVERAGEIFS(I:I,A:A,A3306)</f>
        <v>8539861.1559657734</v>
      </c>
      <c r="K3306" s="8">
        <f t="shared" si="154"/>
        <v>0.44557606619988199</v>
      </c>
      <c r="L3306" s="8" t="str">
        <f t="shared" si="155"/>
        <v>OK</v>
      </c>
      <c r="O3306" s="2"/>
    </row>
    <row r="3307" spans="1:15">
      <c r="A3307" s="2" t="s">
        <v>5647</v>
      </c>
      <c r="B3307" s="2" t="s">
        <v>305</v>
      </c>
      <c r="C3307" s="2" t="s">
        <v>4358</v>
      </c>
      <c r="D3307" s="2" t="s">
        <v>4359</v>
      </c>
      <c r="E3307" s="4">
        <v>2.56</v>
      </c>
      <c r="F3307" s="2" t="s">
        <v>146</v>
      </c>
      <c r="G3307" s="2" t="s">
        <v>5224</v>
      </c>
      <c r="H3307" s="2" t="s">
        <v>5648</v>
      </c>
      <c r="I3307" s="8">
        <f t="shared" si="153"/>
        <v>8349603.2689773571</v>
      </c>
      <c r="J3307" s="8">
        <f>AVERAGEIFS(I:I,A:A,A3307)</f>
        <v>8539861.1559657734</v>
      </c>
      <c r="K3307" s="8">
        <f t="shared" si="154"/>
        <v>-2.2278803309993656</v>
      </c>
      <c r="L3307" s="8" t="str">
        <f t="shared" si="155"/>
        <v>OK</v>
      </c>
      <c r="O3307" s="2"/>
    </row>
    <row r="3308" spans="1:15">
      <c r="A3308" s="2" t="s">
        <v>5649</v>
      </c>
      <c r="B3308" s="2" t="s">
        <v>305</v>
      </c>
      <c r="C3308" s="2" t="s">
        <v>4360</v>
      </c>
      <c r="D3308" s="2" t="s">
        <v>4361</v>
      </c>
      <c r="E3308" s="4">
        <v>5.42</v>
      </c>
      <c r="F3308" s="2" t="s">
        <v>146</v>
      </c>
      <c r="H3308" s="2" t="s">
        <v>5650</v>
      </c>
      <c r="I3308" s="8">
        <f t="shared" si="153"/>
        <v>17677675.671037998</v>
      </c>
      <c r="J3308" s="8">
        <f>AVERAGEIFS(I:I,A:A,A3308)</f>
        <v>17172133.285611633</v>
      </c>
      <c r="K3308" s="8">
        <f t="shared" si="154"/>
        <v>2.9439696106362767</v>
      </c>
      <c r="L3308" s="8" t="str">
        <f t="shared" si="155"/>
        <v>OK</v>
      </c>
      <c r="O3308" s="2"/>
    </row>
    <row r="3309" spans="1:15">
      <c r="A3309" s="2" t="s">
        <v>5649</v>
      </c>
      <c r="B3309" s="2" t="s">
        <v>305</v>
      </c>
      <c r="C3309" s="2" t="s">
        <v>4360</v>
      </c>
      <c r="D3309" s="2" t="s">
        <v>4361</v>
      </c>
      <c r="E3309" s="4">
        <v>5.45</v>
      </c>
      <c r="F3309" s="2" t="s">
        <v>146</v>
      </c>
      <c r="H3309" s="2" t="s">
        <v>5650</v>
      </c>
      <c r="I3309" s="8">
        <f t="shared" si="153"/>
        <v>17775522.584346328</v>
      </c>
      <c r="J3309" s="8">
        <f>AVERAGEIFS(I:I,A:A,A3309)</f>
        <v>17172133.285611633</v>
      </c>
      <c r="K3309" s="8">
        <f t="shared" si="154"/>
        <v>3.5137701804368593</v>
      </c>
      <c r="L3309" s="8" t="str">
        <f t="shared" si="155"/>
        <v>OK</v>
      </c>
      <c r="O3309" s="2"/>
    </row>
    <row r="3310" spans="1:15">
      <c r="A3310" s="2" t="s">
        <v>5649</v>
      </c>
      <c r="B3310" s="2" t="s">
        <v>305</v>
      </c>
      <c r="C3310" s="2" t="s">
        <v>4360</v>
      </c>
      <c r="D3310" s="2" t="s">
        <v>4361</v>
      </c>
      <c r="E3310" s="4">
        <v>5.45</v>
      </c>
      <c r="F3310" s="2" t="s">
        <v>146</v>
      </c>
      <c r="H3310" s="2" t="s">
        <v>5650</v>
      </c>
      <c r="I3310" s="8">
        <f t="shared" si="153"/>
        <v>17775522.584346328</v>
      </c>
      <c r="J3310" s="8">
        <f>AVERAGEIFS(I:I,A:A,A3310)</f>
        <v>17172133.285611633</v>
      </c>
      <c r="K3310" s="8">
        <f t="shared" si="154"/>
        <v>3.5137701804368593</v>
      </c>
      <c r="L3310" s="8" t="str">
        <f t="shared" si="155"/>
        <v>OK</v>
      </c>
      <c r="O3310" s="2"/>
    </row>
    <row r="3311" spans="1:15">
      <c r="A3311" s="2" t="s">
        <v>5649</v>
      </c>
      <c r="B3311" s="2" t="s">
        <v>305</v>
      </c>
      <c r="C3311" s="2" t="s">
        <v>4360</v>
      </c>
      <c r="D3311" s="2" t="s">
        <v>4361</v>
      </c>
      <c r="E3311" s="4">
        <v>5.45</v>
      </c>
      <c r="F3311" s="2" t="s">
        <v>146</v>
      </c>
      <c r="H3311" s="2" t="s">
        <v>5650</v>
      </c>
      <c r="I3311" s="8">
        <f t="shared" si="153"/>
        <v>17775522.584346328</v>
      </c>
      <c r="J3311" s="8">
        <f>AVERAGEIFS(I:I,A:A,A3311)</f>
        <v>17172133.285611633</v>
      </c>
      <c r="K3311" s="8">
        <f t="shared" si="154"/>
        <v>3.5137701804368593</v>
      </c>
      <c r="L3311" s="8" t="str">
        <f t="shared" si="155"/>
        <v>OK</v>
      </c>
      <c r="O3311" s="2"/>
    </row>
    <row r="3312" spans="1:15">
      <c r="A3312" s="2" t="s">
        <v>5649</v>
      </c>
      <c r="B3312" s="2" t="s">
        <v>305</v>
      </c>
      <c r="C3312" s="2" t="s">
        <v>4360</v>
      </c>
      <c r="D3312" s="2" t="s">
        <v>4361</v>
      </c>
      <c r="E3312" s="4">
        <v>5.45</v>
      </c>
      <c r="F3312" s="2" t="s">
        <v>146</v>
      </c>
      <c r="H3312" s="2" t="s">
        <v>5650</v>
      </c>
      <c r="I3312" s="8">
        <f t="shared" si="153"/>
        <v>17775522.584346328</v>
      </c>
      <c r="J3312" s="8">
        <f>AVERAGEIFS(I:I,A:A,A3312)</f>
        <v>17172133.285611633</v>
      </c>
      <c r="K3312" s="8">
        <f t="shared" si="154"/>
        <v>3.5137701804368593</v>
      </c>
      <c r="L3312" s="8" t="str">
        <f t="shared" si="155"/>
        <v>OK</v>
      </c>
      <c r="O3312" s="2"/>
    </row>
    <row r="3313" spans="1:15">
      <c r="A3313" s="2" t="s">
        <v>5649</v>
      </c>
      <c r="B3313" s="2" t="s">
        <v>305</v>
      </c>
      <c r="C3313" s="2" t="s">
        <v>4360</v>
      </c>
      <c r="D3313" s="2" t="s">
        <v>4361</v>
      </c>
      <c r="E3313" s="4">
        <v>5.4</v>
      </c>
      <c r="F3313" s="2" t="s">
        <v>146</v>
      </c>
      <c r="H3313" s="2" t="s">
        <v>5650</v>
      </c>
      <c r="I3313" s="8">
        <f t="shared" si="153"/>
        <v>17612444.395499114</v>
      </c>
      <c r="J3313" s="8">
        <f>AVERAGEIFS(I:I,A:A,A3313)</f>
        <v>17172133.285611633</v>
      </c>
      <c r="K3313" s="8">
        <f t="shared" si="154"/>
        <v>2.5641025641025772</v>
      </c>
      <c r="L3313" s="8" t="str">
        <f t="shared" si="155"/>
        <v>OK</v>
      </c>
      <c r="O3313" s="2"/>
    </row>
    <row r="3314" spans="1:15">
      <c r="A3314" s="2" t="s">
        <v>5649</v>
      </c>
      <c r="B3314" s="2" t="s">
        <v>305</v>
      </c>
      <c r="C3314" s="2" t="s">
        <v>4360</v>
      </c>
      <c r="D3314" s="2" t="s">
        <v>4361</v>
      </c>
      <c r="E3314" s="4">
        <v>5.2</v>
      </c>
      <c r="F3314" s="2" t="s">
        <v>146</v>
      </c>
      <c r="H3314" s="2" t="s">
        <v>5650</v>
      </c>
      <c r="I3314" s="8">
        <f t="shared" si="153"/>
        <v>16960131.640110258</v>
      </c>
      <c r="J3314" s="8">
        <f>AVERAGEIFS(I:I,A:A,A3314)</f>
        <v>17172133.285611633</v>
      </c>
      <c r="K3314" s="8">
        <f t="shared" si="154"/>
        <v>-1.2345679012345512</v>
      </c>
      <c r="L3314" s="8" t="str">
        <f t="shared" si="155"/>
        <v>OK</v>
      </c>
      <c r="O3314" s="2"/>
    </row>
    <row r="3315" spans="1:15">
      <c r="A3315" s="2" t="s">
        <v>5649</v>
      </c>
      <c r="B3315" s="2" t="s">
        <v>305</v>
      </c>
      <c r="C3315" s="2" t="s">
        <v>4360</v>
      </c>
      <c r="D3315" s="2" t="s">
        <v>4361</v>
      </c>
      <c r="E3315" s="4">
        <v>4.3</v>
      </c>
      <c r="F3315" s="2" t="s">
        <v>146</v>
      </c>
      <c r="H3315" s="2" t="s">
        <v>5650</v>
      </c>
      <c r="I3315" s="8">
        <f t="shared" si="153"/>
        <v>14024724.240860404</v>
      </c>
      <c r="J3315" s="8">
        <f>AVERAGEIFS(I:I,A:A,A3315)</f>
        <v>17172133.285611633</v>
      </c>
      <c r="K3315" s="8">
        <f t="shared" si="154"/>
        <v>-18.328584995251653</v>
      </c>
      <c r="L3315" s="8" t="str">
        <f t="shared" si="155"/>
        <v>OK</v>
      </c>
      <c r="O3315" s="2"/>
    </row>
    <row r="3316" spans="1:15">
      <c r="A3316" s="2" t="s">
        <v>5651</v>
      </c>
      <c r="B3316" s="2" t="s">
        <v>72</v>
      </c>
      <c r="C3316" s="2" t="s">
        <v>4362</v>
      </c>
      <c r="D3316" s="2" t="s">
        <v>4363</v>
      </c>
      <c r="E3316" s="4">
        <v>4.21</v>
      </c>
      <c r="F3316" s="2" t="s">
        <v>146</v>
      </c>
      <c r="H3316" s="2" t="s">
        <v>5652</v>
      </c>
      <c r="I3316" s="8">
        <f t="shared" si="153"/>
        <v>13731183.500935419</v>
      </c>
      <c r="J3316" s="8">
        <f>AVERAGEIFS(I:I,A:A,A3316)</f>
        <v>13687695.983909495</v>
      </c>
      <c r="K3316" s="8">
        <f t="shared" si="154"/>
        <v>0.31771247021445959</v>
      </c>
      <c r="L3316" s="8" t="str">
        <f t="shared" si="155"/>
        <v>OK</v>
      </c>
      <c r="O3316" s="2"/>
    </row>
    <row r="3317" spans="1:15">
      <c r="A3317" s="2" t="s">
        <v>5651</v>
      </c>
      <c r="B3317" s="2" t="s">
        <v>72</v>
      </c>
      <c r="C3317" s="2" t="s">
        <v>4362</v>
      </c>
      <c r="D3317" s="2" t="s">
        <v>4363</v>
      </c>
      <c r="E3317" s="4">
        <v>4.1900000000000004</v>
      </c>
      <c r="F3317" s="2" t="s">
        <v>146</v>
      </c>
      <c r="H3317" s="2" t="s">
        <v>5652</v>
      </c>
      <c r="I3317" s="8">
        <f t="shared" si="153"/>
        <v>13665952.225396534</v>
      </c>
      <c r="J3317" s="8">
        <f>AVERAGEIFS(I:I,A:A,A3317)</f>
        <v>13687695.983909495</v>
      </c>
      <c r="K3317" s="8">
        <f t="shared" si="154"/>
        <v>-0.15885623510721869</v>
      </c>
      <c r="L3317" s="8" t="str">
        <f t="shared" si="155"/>
        <v>OK</v>
      </c>
      <c r="O3317" s="2"/>
    </row>
    <row r="3318" spans="1:15">
      <c r="A3318" s="2" t="s">
        <v>5651</v>
      </c>
      <c r="B3318" s="2" t="s">
        <v>72</v>
      </c>
      <c r="C3318" s="2" t="s">
        <v>4362</v>
      </c>
      <c r="D3318" s="2" t="s">
        <v>4363</v>
      </c>
      <c r="E3318" s="4">
        <v>4.1900000000000004</v>
      </c>
      <c r="F3318" s="2" t="s">
        <v>146</v>
      </c>
      <c r="H3318" s="2" t="s">
        <v>5652</v>
      </c>
      <c r="I3318" s="8">
        <f t="shared" si="153"/>
        <v>13665952.225396534</v>
      </c>
      <c r="J3318" s="8">
        <f>AVERAGEIFS(I:I,A:A,A3318)</f>
        <v>13687695.983909495</v>
      </c>
      <c r="K3318" s="8">
        <f t="shared" si="154"/>
        <v>-0.15885623510721869</v>
      </c>
      <c r="L3318" s="8" t="str">
        <f t="shared" si="155"/>
        <v>OK</v>
      </c>
      <c r="O3318" s="2"/>
    </row>
    <row r="3319" spans="1:15">
      <c r="A3319" s="2" t="s">
        <v>5651</v>
      </c>
      <c r="B3319" s="2" t="s">
        <v>72</v>
      </c>
      <c r="C3319" s="2" t="s">
        <v>4362</v>
      </c>
      <c r="D3319" s="2" t="s">
        <v>4363</v>
      </c>
      <c r="E3319" s="4">
        <v>4.1900000000000004</v>
      </c>
      <c r="F3319" s="2" t="s">
        <v>146</v>
      </c>
      <c r="H3319" s="2" t="s">
        <v>5652</v>
      </c>
      <c r="I3319" s="8">
        <f t="shared" si="153"/>
        <v>13665952.225396534</v>
      </c>
      <c r="J3319" s="8">
        <f>AVERAGEIFS(I:I,A:A,A3319)</f>
        <v>13687695.983909495</v>
      </c>
      <c r="K3319" s="8">
        <f t="shared" si="154"/>
        <v>-0.15885623510721869</v>
      </c>
      <c r="L3319" s="8" t="str">
        <f t="shared" si="155"/>
        <v>OK</v>
      </c>
      <c r="O3319" s="2"/>
    </row>
    <row r="3320" spans="1:15">
      <c r="A3320" s="2" t="s">
        <v>5651</v>
      </c>
      <c r="B3320" s="2" t="s">
        <v>72</v>
      </c>
      <c r="C3320" s="2" t="s">
        <v>4362</v>
      </c>
      <c r="D3320" s="2" t="s">
        <v>4363</v>
      </c>
      <c r="E3320" s="4">
        <v>4.1900000000000004</v>
      </c>
      <c r="F3320" s="2" t="s">
        <v>146</v>
      </c>
      <c r="H3320" s="2" t="s">
        <v>5652</v>
      </c>
      <c r="I3320" s="8">
        <f t="shared" si="153"/>
        <v>13665952.225396534</v>
      </c>
      <c r="J3320" s="8">
        <f>AVERAGEIFS(I:I,A:A,A3320)</f>
        <v>13687695.983909495</v>
      </c>
      <c r="K3320" s="8">
        <f t="shared" si="154"/>
        <v>-0.15885623510721869</v>
      </c>
      <c r="L3320" s="8" t="str">
        <f t="shared" si="155"/>
        <v>OK</v>
      </c>
      <c r="O3320" s="2"/>
    </row>
    <row r="3321" spans="1:15">
      <c r="A3321" s="2" t="s">
        <v>5651</v>
      </c>
      <c r="B3321" s="2" t="s">
        <v>72</v>
      </c>
      <c r="C3321" s="2" t="s">
        <v>4362</v>
      </c>
      <c r="D3321" s="2" t="s">
        <v>4363</v>
      </c>
      <c r="E3321" s="4">
        <v>4.21</v>
      </c>
      <c r="F3321" s="2" t="s">
        <v>146</v>
      </c>
      <c r="H3321" s="2" t="s">
        <v>5652</v>
      </c>
      <c r="I3321" s="8">
        <f t="shared" si="153"/>
        <v>13731183.500935419</v>
      </c>
      <c r="J3321" s="8">
        <f>AVERAGEIFS(I:I,A:A,A3321)</f>
        <v>13687695.983909495</v>
      </c>
      <c r="K3321" s="8">
        <f t="shared" si="154"/>
        <v>0.31771247021445959</v>
      </c>
      <c r="L3321" s="8" t="str">
        <f t="shared" si="155"/>
        <v>OK</v>
      </c>
      <c r="O3321" s="2"/>
    </row>
    <row r="3322" spans="1:15">
      <c r="A3322" s="2" t="s">
        <v>5653</v>
      </c>
      <c r="B3322" s="2" t="s">
        <v>3296</v>
      </c>
      <c r="C3322" s="2" t="s">
        <v>4364</v>
      </c>
      <c r="D3322" s="2" t="s">
        <v>4365</v>
      </c>
      <c r="E3322" s="4">
        <v>4.87</v>
      </c>
      <c r="F3322" s="2" t="s">
        <v>146</v>
      </c>
      <c r="H3322" s="2" t="s">
        <v>5654</v>
      </c>
      <c r="I3322" s="8">
        <f t="shared" si="153"/>
        <v>15883815.593718644</v>
      </c>
      <c r="J3322" s="8">
        <f>AVERAGEIFS(I:I,A:A,A3322)</f>
        <v>16088828.173983714</v>
      </c>
      <c r="K3322" s="8">
        <f t="shared" si="154"/>
        <v>-1.2742542716478455</v>
      </c>
      <c r="L3322" s="8" t="str">
        <f t="shared" si="155"/>
        <v>OK</v>
      </c>
      <c r="O3322" s="2"/>
    </row>
    <row r="3323" spans="1:15">
      <c r="A3323" s="2" t="s">
        <v>5653</v>
      </c>
      <c r="B3323" s="2" t="s">
        <v>3296</v>
      </c>
      <c r="C3323" s="2" t="s">
        <v>4364</v>
      </c>
      <c r="D3323" s="2" t="s">
        <v>4365</v>
      </c>
      <c r="E3323" s="4">
        <v>4.97</v>
      </c>
      <c r="F3323" s="2" t="s">
        <v>146</v>
      </c>
      <c r="H3323" s="2" t="s">
        <v>5654</v>
      </c>
      <c r="I3323" s="8">
        <f t="shared" si="153"/>
        <v>16209971.971413072</v>
      </c>
      <c r="J3323" s="8">
        <f>AVERAGEIFS(I:I,A:A,A3323)</f>
        <v>16088828.173983714</v>
      </c>
      <c r="K3323" s="8">
        <f t="shared" si="154"/>
        <v>0.75296843324645923</v>
      </c>
      <c r="L3323" s="8" t="str">
        <f t="shared" si="155"/>
        <v>OK</v>
      </c>
      <c r="O3323" s="2"/>
    </row>
    <row r="3324" spans="1:15">
      <c r="A3324" s="2" t="s">
        <v>5653</v>
      </c>
      <c r="B3324" s="2" t="s">
        <v>3296</v>
      </c>
      <c r="C3324" s="2" t="s">
        <v>4364</v>
      </c>
      <c r="D3324" s="2" t="s">
        <v>4365</v>
      </c>
      <c r="E3324" s="4">
        <v>4.93</v>
      </c>
      <c r="F3324" s="2" t="s">
        <v>146</v>
      </c>
      <c r="H3324" s="2" t="s">
        <v>5654</v>
      </c>
      <c r="I3324" s="8">
        <f t="shared" si="153"/>
        <v>16079509.4203353</v>
      </c>
      <c r="J3324" s="8">
        <f>AVERAGEIFS(I:I,A:A,A3324)</f>
        <v>16088828.173983714</v>
      </c>
      <c r="K3324" s="8">
        <f t="shared" si="154"/>
        <v>-5.7920648711273781E-2</v>
      </c>
      <c r="L3324" s="8" t="str">
        <f t="shared" si="155"/>
        <v>OK</v>
      </c>
      <c r="O3324" s="2"/>
    </row>
    <row r="3325" spans="1:15">
      <c r="A3325" s="2" t="s">
        <v>5653</v>
      </c>
      <c r="B3325" s="2" t="s">
        <v>3296</v>
      </c>
      <c r="C3325" s="2" t="s">
        <v>4364</v>
      </c>
      <c r="D3325" s="2" t="s">
        <v>4365</v>
      </c>
      <c r="E3325" s="4">
        <v>4.97</v>
      </c>
      <c r="F3325" s="2" t="s">
        <v>146</v>
      </c>
      <c r="H3325" s="2" t="s">
        <v>5654</v>
      </c>
      <c r="I3325" s="8">
        <f t="shared" si="153"/>
        <v>16209971.971413072</v>
      </c>
      <c r="J3325" s="8">
        <f>AVERAGEIFS(I:I,A:A,A3325)</f>
        <v>16088828.173983714</v>
      </c>
      <c r="K3325" s="8">
        <f t="shared" si="154"/>
        <v>0.75296843324645923</v>
      </c>
      <c r="L3325" s="8" t="str">
        <f t="shared" si="155"/>
        <v>OK</v>
      </c>
      <c r="O3325" s="2"/>
    </row>
    <row r="3326" spans="1:15">
      <c r="A3326" s="2" t="s">
        <v>5653</v>
      </c>
      <c r="B3326" s="2" t="s">
        <v>3296</v>
      </c>
      <c r="C3326" s="2" t="s">
        <v>4364</v>
      </c>
      <c r="D3326" s="2" t="s">
        <v>4365</v>
      </c>
      <c r="E3326" s="4">
        <v>4.97</v>
      </c>
      <c r="F3326" s="2" t="s">
        <v>146</v>
      </c>
      <c r="H3326" s="2" t="s">
        <v>5654</v>
      </c>
      <c r="I3326" s="8">
        <f t="shared" si="153"/>
        <v>16209971.971413072</v>
      </c>
      <c r="J3326" s="8">
        <f>AVERAGEIFS(I:I,A:A,A3326)</f>
        <v>16088828.173983714</v>
      </c>
      <c r="K3326" s="8">
        <f t="shared" si="154"/>
        <v>0.75296843324645923</v>
      </c>
      <c r="L3326" s="8" t="str">
        <f t="shared" si="155"/>
        <v>OK</v>
      </c>
      <c r="O3326" s="2"/>
    </row>
    <row r="3327" spans="1:15">
      <c r="A3327" s="2" t="s">
        <v>5653</v>
      </c>
      <c r="B3327" s="2" t="s">
        <v>3296</v>
      </c>
      <c r="C3327" s="2" t="s">
        <v>4364</v>
      </c>
      <c r="D3327" s="2" t="s">
        <v>4365</v>
      </c>
      <c r="E3327" s="4">
        <v>4.97</v>
      </c>
      <c r="F3327" s="2" t="s">
        <v>146</v>
      </c>
      <c r="H3327" s="2" t="s">
        <v>5654</v>
      </c>
      <c r="I3327" s="8">
        <f t="shared" si="153"/>
        <v>16209971.971413072</v>
      </c>
      <c r="J3327" s="8">
        <f>AVERAGEIFS(I:I,A:A,A3327)</f>
        <v>16088828.173983714</v>
      </c>
      <c r="K3327" s="8">
        <f t="shared" si="154"/>
        <v>0.75296843324645923</v>
      </c>
      <c r="L3327" s="8" t="str">
        <f t="shared" si="155"/>
        <v>OK</v>
      </c>
      <c r="O3327" s="2"/>
    </row>
    <row r="3328" spans="1:15">
      <c r="A3328" s="2" t="s">
        <v>5653</v>
      </c>
      <c r="B3328" s="2" t="s">
        <v>3296</v>
      </c>
      <c r="C3328" s="2" t="s">
        <v>4364</v>
      </c>
      <c r="D3328" s="2" t="s">
        <v>4365</v>
      </c>
      <c r="E3328" s="4">
        <v>4.8499999999999996</v>
      </c>
      <c r="F3328" s="2" t="s">
        <v>146</v>
      </c>
      <c r="H3328" s="2" t="s">
        <v>5654</v>
      </c>
      <c r="I3328" s="8">
        <f t="shared" si="153"/>
        <v>15818584.318179758</v>
      </c>
      <c r="J3328" s="8">
        <f>AVERAGEIFS(I:I,A:A,A3328)</f>
        <v>16088828.173983714</v>
      </c>
      <c r="K3328" s="8">
        <f t="shared" si="154"/>
        <v>-1.6796988126267065</v>
      </c>
      <c r="L3328" s="8" t="str">
        <f t="shared" si="155"/>
        <v>OK</v>
      </c>
      <c r="O3328" s="2"/>
    </row>
    <row r="3329" spans="1:15">
      <c r="A3329" s="2" t="s">
        <v>5655</v>
      </c>
      <c r="B3329" s="2" t="s">
        <v>163</v>
      </c>
      <c r="C3329" s="2" t="s">
        <v>4366</v>
      </c>
      <c r="D3329" s="2" t="s">
        <v>4367</v>
      </c>
      <c r="E3329" s="4">
        <v>2.58</v>
      </c>
      <c r="F3329" s="2" t="s">
        <v>146</v>
      </c>
      <c r="G3329" s="2" t="s">
        <v>190</v>
      </c>
      <c r="H3329" s="2" t="s">
        <v>5656</v>
      </c>
      <c r="I3329" s="8">
        <f t="shared" si="153"/>
        <v>8414834.544516243</v>
      </c>
      <c r="J3329" s="8">
        <f>AVERAGEIFS(I:I,A:A,A3329)</f>
        <v>8447450.182285687</v>
      </c>
      <c r="K3329" s="8">
        <f t="shared" si="154"/>
        <v>-0.38610038610039643</v>
      </c>
      <c r="L3329" s="8" t="str">
        <f t="shared" si="155"/>
        <v>OK</v>
      </c>
      <c r="O3329" s="2"/>
    </row>
    <row r="3330" spans="1:15">
      <c r="A3330" s="2" t="s">
        <v>5655</v>
      </c>
      <c r="B3330" s="2" t="s">
        <v>163</v>
      </c>
      <c r="C3330" s="2" t="s">
        <v>4366</v>
      </c>
      <c r="D3330" s="2" t="s">
        <v>4367</v>
      </c>
      <c r="E3330" s="4">
        <v>2.61</v>
      </c>
      <c r="F3330" s="2" t="s">
        <v>146</v>
      </c>
      <c r="G3330" s="2" t="s">
        <v>190</v>
      </c>
      <c r="H3330" s="2" t="s">
        <v>5656</v>
      </c>
      <c r="I3330" s="8">
        <f t="shared" si="153"/>
        <v>8512681.4578245711</v>
      </c>
      <c r="J3330" s="8">
        <f>AVERAGEIFS(I:I,A:A,A3330)</f>
        <v>8447450.182285687</v>
      </c>
      <c r="K3330" s="8">
        <f t="shared" si="154"/>
        <v>0.77220077220074845</v>
      </c>
      <c r="L3330" s="8" t="str">
        <f t="shared" si="155"/>
        <v>OK</v>
      </c>
      <c r="O3330" s="2"/>
    </row>
    <row r="3331" spans="1:15">
      <c r="A3331" s="2" t="s">
        <v>5655</v>
      </c>
      <c r="B3331" s="2" t="s">
        <v>163</v>
      </c>
      <c r="C3331" s="2" t="s">
        <v>4366</v>
      </c>
      <c r="D3331" s="2" t="s">
        <v>4367</v>
      </c>
      <c r="E3331" s="4">
        <v>2.61</v>
      </c>
      <c r="F3331" s="2" t="s">
        <v>146</v>
      </c>
      <c r="G3331" s="2" t="s">
        <v>190</v>
      </c>
      <c r="H3331" s="2" t="s">
        <v>5656</v>
      </c>
      <c r="I3331" s="8">
        <f t="shared" ref="I3331:I3394" si="156">_xlfn.IFS(F3331="Mpc",E3331*$O$1,F3331="kpc",E3331*$S$1,F3331="pc",E3331*$W$1,F3331="Lj",E3331,E3331="",0)</f>
        <v>8512681.4578245711</v>
      </c>
      <c r="J3331" s="8">
        <f>AVERAGEIFS(I:I,A:A,A3331)</f>
        <v>8447450.182285687</v>
      </c>
      <c r="K3331" s="8">
        <f t="shared" ref="K3331:K3394" si="157">(I3331/J3331-1)*100</f>
        <v>0.77220077220074845</v>
      </c>
      <c r="L3331" s="8" t="str">
        <f t="shared" ref="L3331:L3394" si="158">IF(K3331&gt;50,"Groesser50",IF(K3331&lt;-50,"Kleiner -50","OK"))</f>
        <v>OK</v>
      </c>
      <c r="O3331" s="2"/>
    </row>
    <row r="3332" spans="1:15">
      <c r="A3332" s="2" t="s">
        <v>5655</v>
      </c>
      <c r="B3332" s="2" t="s">
        <v>163</v>
      </c>
      <c r="C3332" s="2" t="s">
        <v>4366</v>
      </c>
      <c r="D3332" s="2" t="s">
        <v>4367</v>
      </c>
      <c r="E3332" s="4">
        <v>2.59</v>
      </c>
      <c r="F3332" s="2" t="s">
        <v>146</v>
      </c>
      <c r="G3332" s="2" t="s">
        <v>190</v>
      </c>
      <c r="H3332" s="2" t="s">
        <v>5656</v>
      </c>
      <c r="I3332" s="8">
        <f t="shared" si="156"/>
        <v>8447450.1822856851</v>
      </c>
      <c r="J3332" s="8">
        <f>AVERAGEIFS(I:I,A:A,A3332)</f>
        <v>8447450.182285687</v>
      </c>
      <c r="K3332" s="8">
        <f t="shared" si="157"/>
        <v>-2.2204460492503131E-14</v>
      </c>
      <c r="L3332" s="8" t="str">
        <f t="shared" si="158"/>
        <v>OK</v>
      </c>
      <c r="O3332" s="2"/>
    </row>
    <row r="3333" spans="1:15">
      <c r="A3333" s="2" t="s">
        <v>5655</v>
      </c>
      <c r="B3333" s="2" t="s">
        <v>163</v>
      </c>
      <c r="C3333" s="2" t="s">
        <v>4366</v>
      </c>
      <c r="D3333" s="2" t="s">
        <v>4367</v>
      </c>
      <c r="E3333" s="4">
        <v>2.6</v>
      </c>
      <c r="F3333" s="2" t="s">
        <v>146</v>
      </c>
      <c r="G3333" s="2" t="s">
        <v>190</v>
      </c>
      <c r="H3333" s="2" t="s">
        <v>5656</v>
      </c>
      <c r="I3333" s="8">
        <f t="shared" si="156"/>
        <v>8480065.820055129</v>
      </c>
      <c r="J3333" s="8">
        <f>AVERAGEIFS(I:I,A:A,A3333)</f>
        <v>8447450.182285687</v>
      </c>
      <c r="K3333" s="8">
        <f t="shared" si="157"/>
        <v>0.38610038610038533</v>
      </c>
      <c r="L3333" s="8" t="str">
        <f t="shared" si="158"/>
        <v>OK</v>
      </c>
      <c r="O3333" s="2"/>
    </row>
    <row r="3334" spans="1:15">
      <c r="A3334" s="2" t="s">
        <v>5655</v>
      </c>
      <c r="B3334" s="2" t="s">
        <v>163</v>
      </c>
      <c r="C3334" s="2" t="s">
        <v>4366</v>
      </c>
      <c r="D3334" s="2" t="s">
        <v>4367</v>
      </c>
      <c r="E3334" s="4">
        <v>2.5499999999999998</v>
      </c>
      <c r="F3334" s="2" t="s">
        <v>146</v>
      </c>
      <c r="G3334" s="2" t="s">
        <v>190</v>
      </c>
      <c r="H3334" s="2" t="s">
        <v>5656</v>
      </c>
      <c r="I3334" s="8">
        <f t="shared" si="156"/>
        <v>8316987.6312079141</v>
      </c>
      <c r="J3334" s="8">
        <f>AVERAGEIFS(I:I,A:A,A3334)</f>
        <v>8447450.182285687</v>
      </c>
      <c r="K3334" s="8">
        <f t="shared" si="157"/>
        <v>-1.5444015444015635</v>
      </c>
      <c r="L3334" s="8" t="str">
        <f t="shared" si="158"/>
        <v>OK</v>
      </c>
      <c r="O3334" s="2"/>
    </row>
    <row r="3335" spans="1:15">
      <c r="A3335" s="2" t="s">
        <v>5657</v>
      </c>
      <c r="B3335" s="2" t="s">
        <v>335</v>
      </c>
      <c r="C3335" s="2" t="s">
        <v>4368</v>
      </c>
      <c r="D3335" s="2" t="s">
        <v>4369</v>
      </c>
      <c r="E3335" s="4">
        <v>6.1</v>
      </c>
      <c r="F3335" s="2" t="s">
        <v>146</v>
      </c>
      <c r="H3335" s="2" t="s">
        <v>5658</v>
      </c>
      <c r="I3335" s="8">
        <f t="shared" si="156"/>
        <v>19895539.039360106</v>
      </c>
      <c r="J3335" s="8">
        <f>AVERAGEIFS(I:I,A:A,A3335)</f>
        <v>17276969.264156274</v>
      </c>
      <c r="K3335" s="8">
        <f t="shared" si="157"/>
        <v>15.15641855447678</v>
      </c>
      <c r="L3335" s="8" t="str">
        <f t="shared" si="158"/>
        <v>OK</v>
      </c>
      <c r="O3335" s="2"/>
    </row>
    <row r="3336" spans="1:15">
      <c r="A3336" s="2" t="s">
        <v>5657</v>
      </c>
      <c r="B3336" s="2" t="s">
        <v>335</v>
      </c>
      <c r="C3336" s="2" t="s">
        <v>4368</v>
      </c>
      <c r="D3336" s="2" t="s">
        <v>4369</v>
      </c>
      <c r="E3336" s="4">
        <v>6.1</v>
      </c>
      <c r="F3336" s="2" t="s">
        <v>146</v>
      </c>
      <c r="H3336" s="2" t="s">
        <v>5658</v>
      </c>
      <c r="I3336" s="8">
        <f t="shared" si="156"/>
        <v>19895539.039360106</v>
      </c>
      <c r="J3336" s="8">
        <f>AVERAGEIFS(I:I,A:A,A3336)</f>
        <v>17276969.264156274</v>
      </c>
      <c r="K3336" s="8">
        <f t="shared" si="157"/>
        <v>15.15641855447678</v>
      </c>
      <c r="L3336" s="8" t="str">
        <f t="shared" si="158"/>
        <v>OK</v>
      </c>
      <c r="O3336" s="2"/>
    </row>
    <row r="3337" spans="1:15">
      <c r="A3337" s="2" t="s">
        <v>5657</v>
      </c>
      <c r="B3337" s="2" t="s">
        <v>335</v>
      </c>
      <c r="C3337" s="2" t="s">
        <v>4368</v>
      </c>
      <c r="D3337" s="2" t="s">
        <v>4369</v>
      </c>
      <c r="E3337" s="4">
        <v>4.88</v>
      </c>
      <c r="F3337" s="2" t="s">
        <v>146</v>
      </c>
      <c r="H3337" s="2" t="s">
        <v>5658</v>
      </c>
      <c r="I3337" s="8">
        <f t="shared" si="156"/>
        <v>15916431.231488086</v>
      </c>
      <c r="J3337" s="8">
        <f>AVERAGEIFS(I:I,A:A,A3337)</f>
        <v>17276969.264156274</v>
      </c>
      <c r="K3337" s="8">
        <f t="shared" si="157"/>
        <v>-7.874865156418565</v>
      </c>
      <c r="L3337" s="8" t="str">
        <f t="shared" si="158"/>
        <v>OK</v>
      </c>
      <c r="O3337" s="2"/>
    </row>
    <row r="3338" spans="1:15">
      <c r="A3338" s="2" t="s">
        <v>5657</v>
      </c>
      <c r="B3338" s="2" t="s">
        <v>335</v>
      </c>
      <c r="C3338" s="2" t="s">
        <v>4368</v>
      </c>
      <c r="D3338" s="2" t="s">
        <v>4369</v>
      </c>
      <c r="E3338" s="4">
        <v>4.9000000000000004</v>
      </c>
      <c r="F3338" s="2" t="s">
        <v>146</v>
      </c>
      <c r="H3338" s="2" t="s">
        <v>5658</v>
      </c>
      <c r="I3338" s="8">
        <f t="shared" si="156"/>
        <v>15981662.507026974</v>
      </c>
      <c r="J3338" s="8">
        <f>AVERAGEIFS(I:I,A:A,A3338)</f>
        <v>17276969.264156274</v>
      </c>
      <c r="K3338" s="8">
        <f t="shared" si="157"/>
        <v>-7.4973031283710911</v>
      </c>
      <c r="L3338" s="8" t="str">
        <f t="shared" si="158"/>
        <v>OK</v>
      </c>
      <c r="O3338" s="2"/>
    </row>
    <row r="3339" spans="1:15">
      <c r="A3339" s="2" t="s">
        <v>5657</v>
      </c>
      <c r="B3339" s="2" t="s">
        <v>335</v>
      </c>
      <c r="C3339" s="2" t="s">
        <v>4368</v>
      </c>
      <c r="D3339" s="2" t="s">
        <v>4369</v>
      </c>
      <c r="E3339" s="4">
        <v>4.88</v>
      </c>
      <c r="F3339" s="2" t="s">
        <v>146</v>
      </c>
      <c r="H3339" s="2" t="s">
        <v>5658</v>
      </c>
      <c r="I3339" s="8">
        <f t="shared" si="156"/>
        <v>15916431.231488086</v>
      </c>
      <c r="J3339" s="8">
        <f>AVERAGEIFS(I:I,A:A,A3339)</f>
        <v>17276969.264156274</v>
      </c>
      <c r="K3339" s="8">
        <f t="shared" si="157"/>
        <v>-7.874865156418565</v>
      </c>
      <c r="L3339" s="8" t="str">
        <f t="shared" si="158"/>
        <v>OK</v>
      </c>
      <c r="O3339" s="2"/>
    </row>
    <row r="3340" spans="1:15">
      <c r="A3340" s="2" t="s">
        <v>5657</v>
      </c>
      <c r="B3340" s="2" t="s">
        <v>335</v>
      </c>
      <c r="C3340" s="2" t="s">
        <v>4368</v>
      </c>
      <c r="D3340" s="2" t="s">
        <v>4369</v>
      </c>
      <c r="E3340" s="4">
        <v>5.1100000000000003</v>
      </c>
      <c r="F3340" s="2" t="s">
        <v>146</v>
      </c>
      <c r="H3340" s="2" t="s">
        <v>5658</v>
      </c>
      <c r="I3340" s="8">
        <f t="shared" si="156"/>
        <v>16666590.900185272</v>
      </c>
      <c r="J3340" s="8">
        <f>AVERAGEIFS(I:I,A:A,A3340)</f>
        <v>17276969.264156274</v>
      </c>
      <c r="K3340" s="8">
        <f t="shared" si="157"/>
        <v>-3.5329018338727147</v>
      </c>
      <c r="L3340" s="8" t="str">
        <f t="shared" si="158"/>
        <v>OK</v>
      </c>
      <c r="O3340" s="2"/>
    </row>
    <row r="3341" spans="1:15">
      <c r="A3341" s="2" t="s">
        <v>5657</v>
      </c>
      <c r="B3341" s="2" t="s">
        <v>335</v>
      </c>
      <c r="C3341" s="2" t="s">
        <v>4368</v>
      </c>
      <c r="D3341" s="2" t="s">
        <v>4369</v>
      </c>
      <c r="E3341" s="4">
        <v>5.1100000000000003</v>
      </c>
      <c r="F3341" s="2" t="s">
        <v>146</v>
      </c>
      <c r="H3341" s="2" t="s">
        <v>5658</v>
      </c>
      <c r="I3341" s="8">
        <f t="shared" si="156"/>
        <v>16666590.900185272</v>
      </c>
      <c r="J3341" s="8">
        <f>AVERAGEIFS(I:I,A:A,A3341)</f>
        <v>17276969.264156274</v>
      </c>
      <c r="K3341" s="8">
        <f t="shared" si="157"/>
        <v>-3.5329018338727147</v>
      </c>
      <c r="L3341" s="8" t="str">
        <f t="shared" si="158"/>
        <v>OK</v>
      </c>
      <c r="O3341" s="2"/>
    </row>
    <row r="3342" spans="1:15">
      <c r="A3342" s="2" t="s">
        <v>5659</v>
      </c>
      <c r="B3342" s="2" t="s">
        <v>305</v>
      </c>
      <c r="C3342" s="2" t="s">
        <v>4370</v>
      </c>
      <c r="D3342" s="2" t="s">
        <v>4371</v>
      </c>
      <c r="E3342" s="4">
        <v>4.57</v>
      </c>
      <c r="F3342" s="2" t="s">
        <v>146</v>
      </c>
      <c r="G3342" s="2" t="s">
        <v>5660</v>
      </c>
      <c r="H3342" s="2" t="s">
        <v>5661</v>
      </c>
      <c r="I3342" s="8">
        <f t="shared" si="156"/>
        <v>14905346.46063536</v>
      </c>
      <c r="J3342" s="8">
        <f>AVERAGEIFS(I:I,A:A,A3342)</f>
        <v>15056742.321045158</v>
      </c>
      <c r="K3342" s="8">
        <f t="shared" si="157"/>
        <v>-1.0055021011961429</v>
      </c>
      <c r="L3342" s="8" t="str">
        <f t="shared" si="158"/>
        <v>OK</v>
      </c>
      <c r="O3342" s="2"/>
    </row>
    <row r="3343" spans="1:15">
      <c r="A3343" s="2" t="s">
        <v>5659</v>
      </c>
      <c r="B3343" s="2" t="s">
        <v>305</v>
      </c>
      <c r="C3343" s="2" t="s">
        <v>4370</v>
      </c>
      <c r="D3343" s="2" t="s">
        <v>4371</v>
      </c>
      <c r="E3343" s="4">
        <v>4.57</v>
      </c>
      <c r="F3343" s="2" t="s">
        <v>146</v>
      </c>
      <c r="G3343" s="2" t="s">
        <v>5660</v>
      </c>
      <c r="H3343" s="2" t="s">
        <v>5661</v>
      </c>
      <c r="I3343" s="8">
        <f t="shared" si="156"/>
        <v>14905346.46063536</v>
      </c>
      <c r="J3343" s="8">
        <f>AVERAGEIFS(I:I,A:A,A3343)</f>
        <v>15056742.321045158</v>
      </c>
      <c r="K3343" s="8">
        <f t="shared" si="157"/>
        <v>-1.0055021011961429</v>
      </c>
      <c r="L3343" s="8" t="str">
        <f t="shared" si="158"/>
        <v>OK</v>
      </c>
      <c r="O3343" s="2"/>
    </row>
    <row r="3344" spans="1:15">
      <c r="A3344" s="2" t="s">
        <v>5659</v>
      </c>
      <c r="B3344" s="2" t="s">
        <v>305</v>
      </c>
      <c r="C3344" s="2" t="s">
        <v>4370</v>
      </c>
      <c r="D3344" s="2" t="s">
        <v>4371</v>
      </c>
      <c r="E3344" s="4">
        <v>4.83</v>
      </c>
      <c r="F3344" s="2" t="s">
        <v>146</v>
      </c>
      <c r="G3344" s="2" t="s">
        <v>5660</v>
      </c>
      <c r="H3344" s="2" t="s">
        <v>5661</v>
      </c>
      <c r="I3344" s="8">
        <f t="shared" si="156"/>
        <v>15753353.042640874</v>
      </c>
      <c r="J3344" s="8">
        <f>AVERAGEIFS(I:I,A:A,A3344)</f>
        <v>15056742.321045158</v>
      </c>
      <c r="K3344" s="8">
        <f t="shared" si="157"/>
        <v>4.6265699893266232</v>
      </c>
      <c r="L3344" s="8" t="str">
        <f t="shared" si="158"/>
        <v>OK</v>
      </c>
      <c r="O3344" s="2"/>
    </row>
    <row r="3345" spans="1:15">
      <c r="A3345" s="2" t="s">
        <v>5659</v>
      </c>
      <c r="B3345" s="2" t="s">
        <v>305</v>
      </c>
      <c r="C3345" s="2" t="s">
        <v>4370</v>
      </c>
      <c r="D3345" s="2" t="s">
        <v>4371</v>
      </c>
      <c r="E3345" s="4">
        <v>4.8305999999999996</v>
      </c>
      <c r="F3345" s="2" t="s">
        <v>146</v>
      </c>
      <c r="G3345" s="2" t="s">
        <v>5660</v>
      </c>
      <c r="H3345" s="2" t="s">
        <v>5661</v>
      </c>
      <c r="I3345" s="8">
        <f t="shared" si="156"/>
        <v>15755309.980907038</v>
      </c>
      <c r="J3345" s="8">
        <f>AVERAGEIFS(I:I,A:A,A3345)</f>
        <v>15056742.321045158</v>
      </c>
      <c r="K3345" s="8">
        <f t="shared" si="157"/>
        <v>4.6395670787662713</v>
      </c>
      <c r="L3345" s="8" t="str">
        <f t="shared" si="158"/>
        <v>OK</v>
      </c>
      <c r="O3345" s="2"/>
    </row>
    <row r="3346" spans="1:15">
      <c r="A3346" s="2" t="s">
        <v>5659</v>
      </c>
      <c r="B3346" s="2" t="s">
        <v>305</v>
      </c>
      <c r="C3346" s="2" t="s">
        <v>4370</v>
      </c>
      <c r="D3346" s="2" t="s">
        <v>4371</v>
      </c>
      <c r="E3346" s="4">
        <v>4.83</v>
      </c>
      <c r="F3346" s="2" t="s">
        <v>146</v>
      </c>
      <c r="G3346" s="2" t="s">
        <v>5660</v>
      </c>
      <c r="H3346" s="2" t="s">
        <v>5661</v>
      </c>
      <c r="I3346" s="8">
        <f t="shared" si="156"/>
        <v>15753353.042640874</v>
      </c>
      <c r="J3346" s="8">
        <f>AVERAGEIFS(I:I,A:A,A3346)</f>
        <v>15056742.321045158</v>
      </c>
      <c r="K3346" s="8">
        <f t="shared" si="157"/>
        <v>4.6265699893266232</v>
      </c>
      <c r="L3346" s="8" t="str">
        <f t="shared" si="158"/>
        <v>OK</v>
      </c>
      <c r="O3346" s="2"/>
    </row>
    <row r="3347" spans="1:15">
      <c r="A3347" s="2" t="s">
        <v>5659</v>
      </c>
      <c r="B3347" s="2" t="s">
        <v>305</v>
      </c>
      <c r="C3347" s="2" t="s">
        <v>4370</v>
      </c>
      <c r="D3347" s="2" t="s">
        <v>4371</v>
      </c>
      <c r="E3347" s="4">
        <v>4.83</v>
      </c>
      <c r="F3347" s="2" t="s">
        <v>146</v>
      </c>
      <c r="G3347" s="2" t="s">
        <v>5660</v>
      </c>
      <c r="H3347" s="2" t="s">
        <v>5661</v>
      </c>
      <c r="I3347" s="8">
        <f t="shared" si="156"/>
        <v>15753353.042640874</v>
      </c>
      <c r="J3347" s="8">
        <f>AVERAGEIFS(I:I,A:A,A3347)</f>
        <v>15056742.321045158</v>
      </c>
      <c r="K3347" s="8">
        <f t="shared" si="157"/>
        <v>4.6265699893266232</v>
      </c>
      <c r="L3347" s="8" t="str">
        <f t="shared" si="158"/>
        <v>OK</v>
      </c>
      <c r="O3347" s="2"/>
    </row>
    <row r="3348" spans="1:15">
      <c r="A3348" s="2" t="s">
        <v>5659</v>
      </c>
      <c r="B3348" s="2" t="s">
        <v>305</v>
      </c>
      <c r="C3348" s="2" t="s">
        <v>4370</v>
      </c>
      <c r="D3348" s="2" t="s">
        <v>4371</v>
      </c>
      <c r="E3348" s="4">
        <v>4.83</v>
      </c>
      <c r="F3348" s="2" t="s">
        <v>146</v>
      </c>
      <c r="G3348" s="2" t="s">
        <v>5660</v>
      </c>
      <c r="H3348" s="2" t="s">
        <v>5661</v>
      </c>
      <c r="I3348" s="8">
        <f t="shared" si="156"/>
        <v>15753353.042640874</v>
      </c>
      <c r="J3348" s="8">
        <f>AVERAGEIFS(I:I,A:A,A3348)</f>
        <v>15056742.321045158</v>
      </c>
      <c r="K3348" s="8">
        <f t="shared" si="157"/>
        <v>4.6265699893266232</v>
      </c>
      <c r="L3348" s="8" t="str">
        <f t="shared" si="158"/>
        <v>OK</v>
      </c>
      <c r="O3348" s="2"/>
    </row>
    <row r="3349" spans="1:15">
      <c r="A3349" s="2" t="s">
        <v>5659</v>
      </c>
      <c r="B3349" s="2" t="s">
        <v>305</v>
      </c>
      <c r="C3349" s="2" t="s">
        <v>4370</v>
      </c>
      <c r="D3349" s="2" t="s">
        <v>4371</v>
      </c>
      <c r="E3349" s="4">
        <v>4.79</v>
      </c>
      <c r="F3349" s="2" t="s">
        <v>146</v>
      </c>
      <c r="G3349" s="2" t="s">
        <v>5660</v>
      </c>
      <c r="H3349" s="2" t="s">
        <v>5661</v>
      </c>
      <c r="I3349" s="8">
        <f t="shared" si="156"/>
        <v>15622890.491563102</v>
      </c>
      <c r="J3349" s="8">
        <f>AVERAGEIFS(I:I,A:A,A3349)</f>
        <v>15056742.321045158</v>
      </c>
      <c r="K3349" s="8">
        <f t="shared" si="157"/>
        <v>3.7600973600154131</v>
      </c>
      <c r="L3349" s="8" t="str">
        <f t="shared" si="158"/>
        <v>OK</v>
      </c>
      <c r="O3349" s="2"/>
    </row>
    <row r="3350" spans="1:15">
      <c r="A3350" s="2" t="s">
        <v>5659</v>
      </c>
      <c r="B3350" s="2" t="s">
        <v>305</v>
      </c>
      <c r="C3350" s="2" t="s">
        <v>4370</v>
      </c>
      <c r="D3350" s="2" t="s">
        <v>4371</v>
      </c>
      <c r="E3350" s="4">
        <v>4.5999999999999996</v>
      </c>
      <c r="F3350" s="2" t="s">
        <v>146</v>
      </c>
      <c r="G3350" s="2" t="s">
        <v>5660</v>
      </c>
      <c r="H3350" s="2" t="s">
        <v>5661</v>
      </c>
      <c r="I3350" s="8">
        <f t="shared" si="156"/>
        <v>15003193.373943688</v>
      </c>
      <c r="J3350" s="8">
        <f>AVERAGEIFS(I:I,A:A,A3350)</f>
        <v>15056742.321045158</v>
      </c>
      <c r="K3350" s="8">
        <f t="shared" si="157"/>
        <v>-0.35564762921275195</v>
      </c>
      <c r="L3350" s="8" t="str">
        <f t="shared" si="158"/>
        <v>OK</v>
      </c>
      <c r="O3350" s="2"/>
    </row>
    <row r="3351" spans="1:15">
      <c r="A3351" s="2" t="s">
        <v>5659</v>
      </c>
      <c r="B3351" s="2" t="s">
        <v>305</v>
      </c>
      <c r="C3351" s="2" t="s">
        <v>4370</v>
      </c>
      <c r="D3351" s="2" t="s">
        <v>4371</v>
      </c>
      <c r="E3351" s="4">
        <v>3.5</v>
      </c>
      <c r="F3351" s="2" t="s">
        <v>146</v>
      </c>
      <c r="G3351" s="2" t="s">
        <v>5660</v>
      </c>
      <c r="H3351" s="2" t="s">
        <v>5661</v>
      </c>
      <c r="I3351" s="8">
        <f t="shared" si="156"/>
        <v>11415473.219304981</v>
      </c>
      <c r="J3351" s="8">
        <f>AVERAGEIFS(I:I,A:A,A3351)</f>
        <v>15056742.321045158</v>
      </c>
      <c r="K3351" s="8">
        <f t="shared" si="157"/>
        <v>-24.183644935270564</v>
      </c>
      <c r="L3351" s="8" t="str">
        <f t="shared" si="158"/>
        <v>OK</v>
      </c>
      <c r="O3351" s="2"/>
    </row>
    <row r="3352" spans="1:15">
      <c r="A3352" s="2" t="s">
        <v>5659</v>
      </c>
      <c r="B3352" s="2" t="s">
        <v>305</v>
      </c>
      <c r="C3352" s="2" t="s">
        <v>4370</v>
      </c>
      <c r="D3352" s="2" t="s">
        <v>4371</v>
      </c>
      <c r="E3352" s="4">
        <v>4.5999999999999996</v>
      </c>
      <c r="F3352" s="2" t="s">
        <v>146</v>
      </c>
      <c r="G3352" s="2" t="s">
        <v>5660</v>
      </c>
      <c r="H3352" s="2" t="s">
        <v>5661</v>
      </c>
      <c r="I3352" s="8">
        <f t="shared" si="156"/>
        <v>15003193.373943688</v>
      </c>
      <c r="J3352" s="8">
        <f>AVERAGEIFS(I:I,A:A,A3352)</f>
        <v>15056742.321045158</v>
      </c>
      <c r="K3352" s="8">
        <f t="shared" si="157"/>
        <v>-0.35564762921275195</v>
      </c>
      <c r="L3352" s="8" t="str">
        <f t="shared" si="158"/>
        <v>OK</v>
      </c>
      <c r="O3352" s="2"/>
    </row>
    <row r="3353" spans="1:15">
      <c r="A3353" s="2" t="s">
        <v>5662</v>
      </c>
      <c r="B3353" s="2" t="s">
        <v>305</v>
      </c>
      <c r="C3353" s="2" t="s">
        <v>4372</v>
      </c>
      <c r="D3353" s="2" t="s">
        <v>4373</v>
      </c>
      <c r="E3353" s="4">
        <v>4.33</v>
      </c>
      <c r="F3353" s="2" t="s">
        <v>146</v>
      </c>
      <c r="G3353" s="2" t="s">
        <v>5663</v>
      </c>
      <c r="H3353" s="2" t="s">
        <v>5664</v>
      </c>
      <c r="I3353" s="8">
        <f t="shared" si="156"/>
        <v>14122571.154168732</v>
      </c>
      <c r="J3353" s="8">
        <f>AVERAGEIFS(I:I,A:A,A3353)</f>
        <v>14024724.240860404</v>
      </c>
      <c r="K3353" s="8">
        <f t="shared" si="157"/>
        <v>0.69767441860464352</v>
      </c>
      <c r="L3353" s="8" t="str">
        <f t="shared" si="158"/>
        <v>OK</v>
      </c>
      <c r="O3353" s="2"/>
    </row>
    <row r="3354" spans="1:15">
      <c r="A3354" s="2" t="s">
        <v>5662</v>
      </c>
      <c r="B3354" s="2" t="s">
        <v>305</v>
      </c>
      <c r="C3354" s="2" t="s">
        <v>4372</v>
      </c>
      <c r="D3354" s="2" t="s">
        <v>4373</v>
      </c>
      <c r="E3354" s="4">
        <v>4.25</v>
      </c>
      <c r="F3354" s="2" t="s">
        <v>146</v>
      </c>
      <c r="G3354" s="2" t="s">
        <v>5663</v>
      </c>
      <c r="H3354" s="2" t="s">
        <v>5664</v>
      </c>
      <c r="I3354" s="8">
        <f t="shared" si="156"/>
        <v>13861646.05201319</v>
      </c>
      <c r="J3354" s="8">
        <f>AVERAGEIFS(I:I,A:A,A3354)</f>
        <v>14024724.240860404</v>
      </c>
      <c r="K3354" s="8">
        <f t="shared" si="157"/>
        <v>-1.1627906976744207</v>
      </c>
      <c r="L3354" s="8" t="str">
        <f t="shared" si="158"/>
        <v>OK</v>
      </c>
      <c r="O3354" s="2"/>
    </row>
    <row r="3355" spans="1:15">
      <c r="A3355" s="2" t="s">
        <v>5662</v>
      </c>
      <c r="B3355" s="2" t="s">
        <v>305</v>
      </c>
      <c r="C3355" s="2" t="s">
        <v>4372</v>
      </c>
      <c r="D3355" s="2" t="s">
        <v>4373</v>
      </c>
      <c r="E3355" s="4">
        <v>4.25</v>
      </c>
      <c r="F3355" s="2" t="s">
        <v>146</v>
      </c>
      <c r="G3355" s="2" t="s">
        <v>5663</v>
      </c>
      <c r="H3355" s="2" t="s">
        <v>5664</v>
      </c>
      <c r="I3355" s="8">
        <f t="shared" si="156"/>
        <v>13861646.05201319</v>
      </c>
      <c r="J3355" s="8">
        <f>AVERAGEIFS(I:I,A:A,A3355)</f>
        <v>14024724.240860404</v>
      </c>
      <c r="K3355" s="8">
        <f t="shared" si="157"/>
        <v>-1.1627906976744207</v>
      </c>
      <c r="L3355" s="8" t="str">
        <f t="shared" si="158"/>
        <v>OK</v>
      </c>
      <c r="O3355" s="2"/>
    </row>
    <row r="3356" spans="1:15">
      <c r="A3356" s="2" t="s">
        <v>5662</v>
      </c>
      <c r="B3356" s="2" t="s">
        <v>305</v>
      </c>
      <c r="C3356" s="2" t="s">
        <v>4372</v>
      </c>
      <c r="D3356" s="2" t="s">
        <v>4373</v>
      </c>
      <c r="E3356" s="4">
        <v>4.25</v>
      </c>
      <c r="F3356" s="2" t="s">
        <v>146</v>
      </c>
      <c r="G3356" s="2" t="s">
        <v>5663</v>
      </c>
      <c r="H3356" s="2" t="s">
        <v>5664</v>
      </c>
      <c r="I3356" s="8">
        <f t="shared" si="156"/>
        <v>13861646.05201319</v>
      </c>
      <c r="J3356" s="8">
        <f>AVERAGEIFS(I:I,A:A,A3356)</f>
        <v>14024724.240860404</v>
      </c>
      <c r="K3356" s="8">
        <f t="shared" si="157"/>
        <v>-1.1627906976744207</v>
      </c>
      <c r="L3356" s="8" t="str">
        <f t="shared" si="158"/>
        <v>OK</v>
      </c>
      <c r="O3356" s="2"/>
    </row>
    <row r="3357" spans="1:15">
      <c r="A3357" s="2" t="s">
        <v>5662</v>
      </c>
      <c r="B3357" s="2" t="s">
        <v>305</v>
      </c>
      <c r="C3357" s="2" t="s">
        <v>4372</v>
      </c>
      <c r="D3357" s="2" t="s">
        <v>4373</v>
      </c>
      <c r="E3357" s="4">
        <v>4.25</v>
      </c>
      <c r="F3357" s="2" t="s">
        <v>146</v>
      </c>
      <c r="G3357" s="2" t="s">
        <v>5663</v>
      </c>
      <c r="H3357" s="2" t="s">
        <v>5664</v>
      </c>
      <c r="I3357" s="8">
        <f t="shared" si="156"/>
        <v>13861646.05201319</v>
      </c>
      <c r="J3357" s="8">
        <f>AVERAGEIFS(I:I,A:A,A3357)</f>
        <v>14024724.240860404</v>
      </c>
      <c r="K3357" s="8">
        <f t="shared" si="157"/>
        <v>-1.1627906976744207</v>
      </c>
      <c r="L3357" s="8" t="str">
        <f t="shared" si="158"/>
        <v>OK</v>
      </c>
      <c r="O3357" s="2"/>
    </row>
    <row r="3358" spans="1:15">
      <c r="A3358" s="2" t="s">
        <v>5662</v>
      </c>
      <c r="B3358" s="2" t="s">
        <v>305</v>
      </c>
      <c r="C3358" s="2" t="s">
        <v>4372</v>
      </c>
      <c r="D3358" s="2" t="s">
        <v>4373</v>
      </c>
      <c r="E3358" s="4">
        <v>4.25</v>
      </c>
      <c r="F3358" s="2" t="s">
        <v>146</v>
      </c>
      <c r="G3358" s="2" t="s">
        <v>5663</v>
      </c>
      <c r="H3358" s="2" t="s">
        <v>5664</v>
      </c>
      <c r="I3358" s="8">
        <f t="shared" si="156"/>
        <v>13861646.05201319</v>
      </c>
      <c r="J3358" s="8">
        <f>AVERAGEIFS(I:I,A:A,A3358)</f>
        <v>14024724.240860404</v>
      </c>
      <c r="K3358" s="8">
        <f t="shared" si="157"/>
        <v>-1.1627906976744207</v>
      </c>
      <c r="L3358" s="8" t="str">
        <f t="shared" si="158"/>
        <v>OK</v>
      </c>
      <c r="O3358" s="2"/>
    </row>
    <row r="3359" spans="1:15">
      <c r="A3359" s="2" t="s">
        <v>5662</v>
      </c>
      <c r="B3359" s="2" t="s">
        <v>305</v>
      </c>
      <c r="C3359" s="2" t="s">
        <v>4372</v>
      </c>
      <c r="D3359" s="2" t="s">
        <v>4373</v>
      </c>
      <c r="E3359" s="4">
        <v>4.33</v>
      </c>
      <c r="F3359" s="2" t="s">
        <v>146</v>
      </c>
      <c r="G3359" s="2" t="s">
        <v>5663</v>
      </c>
      <c r="H3359" s="2" t="s">
        <v>5664</v>
      </c>
      <c r="I3359" s="8">
        <f t="shared" si="156"/>
        <v>14122571.154168732</v>
      </c>
      <c r="J3359" s="8">
        <f>AVERAGEIFS(I:I,A:A,A3359)</f>
        <v>14024724.240860404</v>
      </c>
      <c r="K3359" s="8">
        <f t="shared" si="157"/>
        <v>0.69767441860464352</v>
      </c>
      <c r="L3359" s="8" t="str">
        <f t="shared" si="158"/>
        <v>OK</v>
      </c>
      <c r="O3359" s="2"/>
    </row>
    <row r="3360" spans="1:15">
      <c r="A3360" s="2" t="s">
        <v>5662</v>
      </c>
      <c r="B3360" s="2" t="s">
        <v>305</v>
      </c>
      <c r="C3360" s="2" t="s">
        <v>4372</v>
      </c>
      <c r="D3360" s="2" t="s">
        <v>4373</v>
      </c>
      <c r="E3360" s="4">
        <v>4.49</v>
      </c>
      <c r="F3360" s="2" t="s">
        <v>146</v>
      </c>
      <c r="G3360" s="2" t="s">
        <v>5663</v>
      </c>
      <c r="H3360" s="2" t="s">
        <v>5664</v>
      </c>
      <c r="I3360" s="8">
        <f t="shared" si="156"/>
        <v>14644421.358479818</v>
      </c>
      <c r="J3360" s="8">
        <f>AVERAGEIFS(I:I,A:A,A3360)</f>
        <v>14024724.240860404</v>
      </c>
      <c r="K3360" s="8">
        <f t="shared" si="157"/>
        <v>4.4186046511627941</v>
      </c>
      <c r="L3360" s="8" t="str">
        <f t="shared" si="158"/>
        <v>OK</v>
      </c>
      <c r="O3360" s="2"/>
    </row>
    <row r="3361" spans="1:15">
      <c r="A3361" s="2" t="s">
        <v>5665</v>
      </c>
      <c r="B3361" s="2" t="s">
        <v>305</v>
      </c>
      <c r="C3361" s="2" t="s">
        <v>4374</v>
      </c>
      <c r="D3361" s="2" t="s">
        <v>4375</v>
      </c>
      <c r="E3361" s="4">
        <v>2.58</v>
      </c>
      <c r="F3361" s="2" t="s">
        <v>146</v>
      </c>
      <c r="G3361" s="2" t="s">
        <v>5224</v>
      </c>
      <c r="H3361" s="2" t="s">
        <v>5666</v>
      </c>
      <c r="I3361" s="8">
        <f t="shared" si="156"/>
        <v>8414834.544516243</v>
      </c>
      <c r="J3361" s="8">
        <f>AVERAGEIFS(I:I,A:A,A3361)</f>
        <v>8568593.9797150437</v>
      </c>
      <c r="K3361" s="8">
        <f t="shared" si="157"/>
        <v>-1.7944535073409318</v>
      </c>
      <c r="L3361" s="8" t="str">
        <f t="shared" si="158"/>
        <v>OK</v>
      </c>
      <c r="O3361" s="2"/>
    </row>
    <row r="3362" spans="1:15">
      <c r="A3362" s="2" t="s">
        <v>5665</v>
      </c>
      <c r="B3362" s="2" t="s">
        <v>305</v>
      </c>
      <c r="C3362" s="2" t="s">
        <v>4374</v>
      </c>
      <c r="D3362" s="2" t="s">
        <v>4375</v>
      </c>
      <c r="E3362" s="4">
        <v>2.67</v>
      </c>
      <c r="F3362" s="2" t="s">
        <v>146</v>
      </c>
      <c r="G3362" s="2" t="s">
        <v>5224</v>
      </c>
      <c r="H3362" s="2" t="s">
        <v>5666</v>
      </c>
      <c r="I3362" s="8">
        <f t="shared" si="156"/>
        <v>8708375.2844412271</v>
      </c>
      <c r="J3362" s="8">
        <f>AVERAGEIFS(I:I,A:A,A3362)</f>
        <v>8568593.9797150437</v>
      </c>
      <c r="K3362" s="8">
        <f t="shared" si="157"/>
        <v>1.6313213703099461</v>
      </c>
      <c r="L3362" s="8" t="str">
        <f t="shared" si="158"/>
        <v>OK</v>
      </c>
      <c r="O3362" s="2"/>
    </row>
    <row r="3363" spans="1:15">
      <c r="A3363" s="2" t="s">
        <v>5665</v>
      </c>
      <c r="B3363" s="2" t="s">
        <v>305</v>
      </c>
      <c r="C3363" s="2" t="s">
        <v>4374</v>
      </c>
      <c r="D3363" s="2" t="s">
        <v>4375</v>
      </c>
      <c r="E3363" s="4">
        <v>2.67</v>
      </c>
      <c r="F3363" s="2" t="s">
        <v>146</v>
      </c>
      <c r="G3363" s="2" t="s">
        <v>5224</v>
      </c>
      <c r="H3363" s="2" t="s">
        <v>5666</v>
      </c>
      <c r="I3363" s="8">
        <f t="shared" si="156"/>
        <v>8708375.2844412271</v>
      </c>
      <c r="J3363" s="8">
        <f>AVERAGEIFS(I:I,A:A,A3363)</f>
        <v>8568593.9797150437</v>
      </c>
      <c r="K3363" s="8">
        <f t="shared" si="157"/>
        <v>1.6313213703099461</v>
      </c>
      <c r="L3363" s="8" t="str">
        <f t="shared" si="158"/>
        <v>OK</v>
      </c>
      <c r="O3363" s="2"/>
    </row>
    <row r="3364" spans="1:15">
      <c r="A3364" s="2" t="s">
        <v>5665</v>
      </c>
      <c r="B3364" s="2" t="s">
        <v>305</v>
      </c>
      <c r="C3364" s="2" t="s">
        <v>4374</v>
      </c>
      <c r="D3364" s="2" t="s">
        <v>4375</v>
      </c>
      <c r="E3364" s="4">
        <v>2.64</v>
      </c>
      <c r="F3364" s="2" t="s">
        <v>146</v>
      </c>
      <c r="G3364" s="2" t="s">
        <v>5224</v>
      </c>
      <c r="H3364" s="2" t="s">
        <v>5666</v>
      </c>
      <c r="I3364" s="8">
        <f t="shared" si="156"/>
        <v>8610528.3711328991</v>
      </c>
      <c r="J3364" s="8">
        <f>AVERAGEIFS(I:I,A:A,A3364)</f>
        <v>8568593.9797150437</v>
      </c>
      <c r="K3364" s="8">
        <f t="shared" si="157"/>
        <v>0.48939641109297938</v>
      </c>
      <c r="L3364" s="8" t="str">
        <f t="shared" si="158"/>
        <v>OK</v>
      </c>
      <c r="O3364" s="2"/>
    </row>
    <row r="3365" spans="1:15">
      <c r="A3365" s="2" t="s">
        <v>5665</v>
      </c>
      <c r="B3365" s="2" t="s">
        <v>305</v>
      </c>
      <c r="C3365" s="2" t="s">
        <v>4374</v>
      </c>
      <c r="D3365" s="2" t="s">
        <v>4375</v>
      </c>
      <c r="E3365" s="4">
        <v>2.64</v>
      </c>
      <c r="F3365" s="2" t="s">
        <v>146</v>
      </c>
      <c r="G3365" s="2" t="s">
        <v>5224</v>
      </c>
      <c r="H3365" s="2" t="s">
        <v>5666</v>
      </c>
      <c r="I3365" s="8">
        <f t="shared" si="156"/>
        <v>8610528.3711328991</v>
      </c>
      <c r="J3365" s="8">
        <f>AVERAGEIFS(I:I,A:A,A3365)</f>
        <v>8568593.9797150437</v>
      </c>
      <c r="K3365" s="8">
        <f t="shared" si="157"/>
        <v>0.48939641109297938</v>
      </c>
      <c r="L3365" s="8" t="str">
        <f t="shared" si="158"/>
        <v>OK</v>
      </c>
      <c r="O3365" s="2"/>
    </row>
    <row r="3366" spans="1:15">
      <c r="A3366" s="2" t="s">
        <v>5665</v>
      </c>
      <c r="B3366" s="2" t="s">
        <v>305</v>
      </c>
      <c r="C3366" s="2" t="s">
        <v>4374</v>
      </c>
      <c r="D3366" s="2" t="s">
        <v>4375</v>
      </c>
      <c r="E3366" s="4">
        <v>2.59</v>
      </c>
      <c r="F3366" s="2" t="s">
        <v>146</v>
      </c>
      <c r="G3366" s="2" t="s">
        <v>5224</v>
      </c>
      <c r="H3366" s="2" t="s">
        <v>5666</v>
      </c>
      <c r="I3366" s="8">
        <f t="shared" si="156"/>
        <v>8447450.1822856851</v>
      </c>
      <c r="J3366" s="8">
        <f>AVERAGEIFS(I:I,A:A,A3366)</f>
        <v>8568593.9797150437</v>
      </c>
      <c r="K3366" s="8">
        <f t="shared" si="157"/>
        <v>-1.4138118542686207</v>
      </c>
      <c r="L3366" s="8" t="str">
        <f t="shared" si="158"/>
        <v>OK</v>
      </c>
      <c r="O3366" s="2"/>
    </row>
    <row r="3367" spans="1:15">
      <c r="A3367" s="2" t="s">
        <v>5665</v>
      </c>
      <c r="B3367" s="2" t="s">
        <v>305</v>
      </c>
      <c r="C3367" s="2" t="s">
        <v>4374</v>
      </c>
      <c r="D3367" s="2" t="s">
        <v>4375</v>
      </c>
      <c r="E3367" s="4">
        <v>2.6</v>
      </c>
      <c r="F3367" s="2" t="s">
        <v>146</v>
      </c>
      <c r="G3367" s="2" t="s">
        <v>5224</v>
      </c>
      <c r="H3367" s="2" t="s">
        <v>5666</v>
      </c>
      <c r="I3367" s="8">
        <f t="shared" si="156"/>
        <v>8480065.820055129</v>
      </c>
      <c r="J3367" s="8">
        <f>AVERAGEIFS(I:I,A:A,A3367)</f>
        <v>8568593.9797150437</v>
      </c>
      <c r="K3367" s="8">
        <f t="shared" si="157"/>
        <v>-1.0331702011962873</v>
      </c>
      <c r="L3367" s="8" t="str">
        <f t="shared" si="158"/>
        <v>OK</v>
      </c>
      <c r="O3367" s="2"/>
    </row>
    <row r="3368" spans="1:15">
      <c r="A3368" s="2" t="s">
        <v>5667</v>
      </c>
      <c r="B3368" s="2" t="s">
        <v>163</v>
      </c>
      <c r="C3368" s="2" t="s">
        <v>4376</v>
      </c>
      <c r="D3368" s="2" t="s">
        <v>4377</v>
      </c>
      <c r="E3368" s="4">
        <v>15.2</v>
      </c>
      <c r="F3368" s="2" t="s">
        <v>146</v>
      </c>
      <c r="H3368" s="2" t="s">
        <v>5668</v>
      </c>
      <c r="I3368" s="8">
        <f t="shared" si="156"/>
        <v>49575769.409553058</v>
      </c>
      <c r="J3368" s="8">
        <f>AVERAGEIFS(I:I,A:A,A3368)</f>
        <v>50554238.542636335</v>
      </c>
      <c r="K3368" s="8">
        <f t="shared" si="157"/>
        <v>-1.9354838709677247</v>
      </c>
      <c r="L3368" s="8" t="str">
        <f t="shared" si="158"/>
        <v>OK</v>
      </c>
      <c r="O3368" s="2"/>
    </row>
    <row r="3369" spans="1:15">
      <c r="A3369" s="2" t="s">
        <v>5667</v>
      </c>
      <c r="B3369" s="2" t="s">
        <v>163</v>
      </c>
      <c r="C3369" s="2" t="s">
        <v>4376</v>
      </c>
      <c r="D3369" s="2" t="s">
        <v>4377</v>
      </c>
      <c r="E3369" s="4">
        <v>16.52</v>
      </c>
      <c r="F3369" s="2" t="s">
        <v>146</v>
      </c>
      <c r="H3369" s="2" t="s">
        <v>5668</v>
      </c>
      <c r="I3369" s="8">
        <f t="shared" si="156"/>
        <v>53881033.595119506</v>
      </c>
      <c r="J3369" s="8">
        <f>AVERAGEIFS(I:I,A:A,A3369)</f>
        <v>50554238.542636335</v>
      </c>
      <c r="K3369" s="8">
        <f t="shared" si="157"/>
        <v>6.5806451612903327</v>
      </c>
      <c r="L3369" s="8" t="str">
        <f t="shared" si="158"/>
        <v>OK</v>
      </c>
      <c r="O3369" s="2"/>
    </row>
    <row r="3370" spans="1:15">
      <c r="A3370" s="2" t="s">
        <v>5667</v>
      </c>
      <c r="B3370" s="2" t="s">
        <v>163</v>
      </c>
      <c r="C3370" s="2" t="s">
        <v>4376</v>
      </c>
      <c r="D3370" s="2" t="s">
        <v>4377</v>
      </c>
      <c r="E3370" s="4">
        <v>14.78</v>
      </c>
      <c r="F3370" s="2" t="s">
        <v>146</v>
      </c>
      <c r="H3370" s="2" t="s">
        <v>5668</v>
      </c>
      <c r="I3370" s="8">
        <f t="shared" si="156"/>
        <v>48205912.623236455</v>
      </c>
      <c r="J3370" s="8">
        <f>AVERAGEIFS(I:I,A:A,A3370)</f>
        <v>50554238.542636335</v>
      </c>
      <c r="K3370" s="8">
        <f t="shared" si="157"/>
        <v>-4.6451612903225747</v>
      </c>
      <c r="L3370" s="8" t="str">
        <f t="shared" si="158"/>
        <v>OK</v>
      </c>
      <c r="O3370" s="2"/>
    </row>
    <row r="3371" spans="1:15">
      <c r="A3371" s="2" t="s">
        <v>5669</v>
      </c>
      <c r="B3371" s="2" t="s">
        <v>163</v>
      </c>
      <c r="C3371" s="2" t="s">
        <v>4378</v>
      </c>
      <c r="D3371" s="2" t="s">
        <v>4379</v>
      </c>
      <c r="E3371" s="4">
        <v>15</v>
      </c>
      <c r="F3371" s="2" t="s">
        <v>146</v>
      </c>
      <c r="H3371" s="2" t="s">
        <v>5670</v>
      </c>
      <c r="I3371" s="8">
        <f t="shared" si="156"/>
        <v>48923456.654164203</v>
      </c>
      <c r="J3371" s="8">
        <f>AVERAGEIFS(I:I,A:A,A3371)</f>
        <v>54674680.78084261</v>
      </c>
      <c r="K3371" s="8">
        <f t="shared" si="157"/>
        <v>-10.51898985881884</v>
      </c>
      <c r="L3371" s="8" t="str">
        <f t="shared" si="158"/>
        <v>OK</v>
      </c>
      <c r="O3371" s="2"/>
    </row>
    <row r="3372" spans="1:15">
      <c r="A3372" s="2" t="s">
        <v>5669</v>
      </c>
      <c r="B3372" s="2" t="s">
        <v>163</v>
      </c>
      <c r="C3372" s="2" t="s">
        <v>4378</v>
      </c>
      <c r="D3372" s="2" t="s">
        <v>4379</v>
      </c>
      <c r="E3372" s="4">
        <v>18.54</v>
      </c>
      <c r="F3372" s="2" t="s">
        <v>146</v>
      </c>
      <c r="H3372" s="2" t="s">
        <v>5670</v>
      </c>
      <c r="I3372" s="8">
        <f t="shared" si="156"/>
        <v>60469392.42454695</v>
      </c>
      <c r="J3372" s="8">
        <f>AVERAGEIFS(I:I,A:A,A3372)</f>
        <v>54674680.78084261</v>
      </c>
      <c r="K3372" s="8">
        <f t="shared" si="157"/>
        <v>10.598528534499895</v>
      </c>
      <c r="L3372" s="8" t="str">
        <f t="shared" si="158"/>
        <v>OK</v>
      </c>
      <c r="O3372" s="2"/>
    </row>
    <row r="3373" spans="1:15">
      <c r="A3373" s="2" t="s">
        <v>5669</v>
      </c>
      <c r="B3373" s="2" t="s">
        <v>163</v>
      </c>
      <c r="C3373" s="2" t="s">
        <v>4378</v>
      </c>
      <c r="D3373" s="2" t="s">
        <v>4379</v>
      </c>
      <c r="E3373" s="4">
        <v>16.75</v>
      </c>
      <c r="F3373" s="2" t="s">
        <v>146</v>
      </c>
      <c r="H3373" s="2" t="s">
        <v>5670</v>
      </c>
      <c r="I3373" s="8">
        <f t="shared" si="156"/>
        <v>54631193.263816692</v>
      </c>
      <c r="J3373" s="8">
        <f>AVERAGEIFS(I:I,A:A,A3373)</f>
        <v>54674680.78084261</v>
      </c>
      <c r="K3373" s="8">
        <f t="shared" si="157"/>
        <v>-7.9538675681034565E-2</v>
      </c>
      <c r="L3373" s="8" t="str">
        <f t="shared" si="158"/>
        <v>OK</v>
      </c>
      <c r="O3373" s="2"/>
    </row>
    <row r="3374" spans="1:15">
      <c r="A3374" s="2" t="s">
        <v>5671</v>
      </c>
      <c r="B3374" s="2" t="s">
        <v>305</v>
      </c>
      <c r="C3374" s="2" t="s">
        <v>4380</v>
      </c>
      <c r="D3374" s="2" t="s">
        <v>4381</v>
      </c>
      <c r="E3374" s="4">
        <v>28.05</v>
      </c>
      <c r="F3374" s="2" t="s">
        <v>146</v>
      </c>
      <c r="H3374" s="2" t="s">
        <v>5672</v>
      </c>
      <c r="I3374" s="8">
        <f t="shared" si="156"/>
        <v>91486863.94328706</v>
      </c>
      <c r="J3374" s="8">
        <f>AVERAGEIFS(I:I,A:A,A3374)</f>
        <v>95009352.822386876</v>
      </c>
      <c r="K3374" s="8">
        <f t="shared" si="157"/>
        <v>-3.7075180226570525</v>
      </c>
      <c r="L3374" s="8" t="str">
        <f t="shared" si="158"/>
        <v>OK</v>
      </c>
      <c r="O3374" s="2"/>
    </row>
    <row r="3375" spans="1:15">
      <c r="A3375" s="2" t="s">
        <v>5671</v>
      </c>
      <c r="B3375" s="2" t="s">
        <v>305</v>
      </c>
      <c r="C3375" s="2" t="s">
        <v>4380</v>
      </c>
      <c r="D3375" s="2" t="s">
        <v>4381</v>
      </c>
      <c r="E3375" s="4">
        <v>30.5</v>
      </c>
      <c r="F3375" s="2" t="s">
        <v>146</v>
      </c>
      <c r="H3375" s="2" t="s">
        <v>5672</v>
      </c>
      <c r="I3375" s="8">
        <f t="shared" si="156"/>
        <v>99477695.196800545</v>
      </c>
      <c r="J3375" s="8">
        <f>AVERAGEIFS(I:I,A:A,A3375)</f>
        <v>95009352.822386876</v>
      </c>
      <c r="K3375" s="8">
        <f t="shared" si="157"/>
        <v>4.7030552694816485</v>
      </c>
      <c r="L3375" s="8" t="str">
        <f t="shared" si="158"/>
        <v>OK</v>
      </c>
      <c r="O3375" s="2"/>
    </row>
    <row r="3376" spans="1:15">
      <c r="A3376" s="2" t="s">
        <v>5671</v>
      </c>
      <c r="B3376" s="2" t="s">
        <v>305</v>
      </c>
      <c r="C3376" s="2" t="s">
        <v>4380</v>
      </c>
      <c r="D3376" s="2" t="s">
        <v>4381</v>
      </c>
      <c r="E3376" s="4">
        <v>28.84</v>
      </c>
      <c r="F3376" s="2" t="s">
        <v>146</v>
      </c>
      <c r="H3376" s="2" t="s">
        <v>5672</v>
      </c>
      <c r="I3376" s="8">
        <f t="shared" si="156"/>
        <v>94063499.327073038</v>
      </c>
      <c r="J3376" s="8">
        <f>AVERAGEIFS(I:I,A:A,A3376)</f>
        <v>95009352.822386876</v>
      </c>
      <c r="K3376" s="8">
        <f t="shared" si="157"/>
        <v>-0.99553724682457378</v>
      </c>
      <c r="L3376" s="8" t="str">
        <f t="shared" si="158"/>
        <v>OK</v>
      </c>
      <c r="O3376" s="2"/>
    </row>
    <row r="3377" spans="1:15">
      <c r="A3377" s="2" t="s">
        <v>5673</v>
      </c>
      <c r="B3377" s="2" t="s">
        <v>305</v>
      </c>
      <c r="C3377" s="2" t="s">
        <v>4382</v>
      </c>
      <c r="D3377" s="2" t="s">
        <v>4383</v>
      </c>
      <c r="E3377" s="4">
        <v>15.6</v>
      </c>
      <c r="F3377" s="2" t="s">
        <v>146</v>
      </c>
      <c r="H3377" s="2" t="s">
        <v>5674</v>
      </c>
      <c r="I3377" s="8">
        <f t="shared" si="156"/>
        <v>50880394.92033077</v>
      </c>
      <c r="J3377" s="8">
        <f>AVERAGEIFS(I:I,A:A,A3377)</f>
        <v>42457406.46637217</v>
      </c>
      <c r="K3377" s="8">
        <f t="shared" si="157"/>
        <v>19.838678701747646</v>
      </c>
      <c r="L3377" s="8" t="str">
        <f t="shared" si="158"/>
        <v>OK</v>
      </c>
      <c r="O3377" s="2"/>
    </row>
    <row r="3378" spans="1:15">
      <c r="A3378" s="2" t="s">
        <v>5673</v>
      </c>
      <c r="B3378" s="2" t="s">
        <v>305</v>
      </c>
      <c r="C3378" s="2" t="s">
        <v>4382</v>
      </c>
      <c r="D3378" s="2" t="s">
        <v>4383</v>
      </c>
      <c r="E3378" s="4">
        <v>10.09</v>
      </c>
      <c r="F3378" s="2" t="s">
        <v>146</v>
      </c>
      <c r="H3378" s="2" t="s">
        <v>5674</v>
      </c>
      <c r="I3378" s="8">
        <f t="shared" si="156"/>
        <v>32909178.509367786</v>
      </c>
      <c r="J3378" s="8">
        <f>AVERAGEIFS(I:I,A:A,A3378)</f>
        <v>42457406.46637217</v>
      </c>
      <c r="K3378" s="8">
        <f t="shared" si="157"/>
        <v>-22.488957173036304</v>
      </c>
      <c r="L3378" s="8" t="str">
        <f t="shared" si="158"/>
        <v>OK</v>
      </c>
      <c r="O3378" s="2"/>
    </row>
    <row r="3379" spans="1:15">
      <c r="A3379" s="2" t="s">
        <v>5673</v>
      </c>
      <c r="B3379" s="2" t="s">
        <v>305</v>
      </c>
      <c r="C3379" s="2" t="s">
        <v>4382</v>
      </c>
      <c r="D3379" s="2" t="s">
        <v>4383</v>
      </c>
      <c r="E3379" s="4">
        <v>11.38</v>
      </c>
      <c r="F3379" s="2" t="s">
        <v>146</v>
      </c>
      <c r="H3379" s="2" t="s">
        <v>5674</v>
      </c>
      <c r="I3379" s="8">
        <f t="shared" si="156"/>
        <v>37116595.781625912</v>
      </c>
      <c r="J3379" s="8">
        <f>AVERAGEIFS(I:I,A:A,A3379)</f>
        <v>42457406.46637217</v>
      </c>
      <c r="K3379" s="8">
        <f t="shared" si="157"/>
        <v>-12.579220280391779</v>
      </c>
      <c r="L3379" s="8" t="str">
        <f t="shared" si="158"/>
        <v>OK</v>
      </c>
      <c r="O3379" s="2"/>
    </row>
    <row r="3380" spans="1:15">
      <c r="A3380" s="2" t="s">
        <v>5673</v>
      </c>
      <c r="B3380" s="2" t="s">
        <v>305</v>
      </c>
      <c r="C3380" s="2" t="s">
        <v>4382</v>
      </c>
      <c r="D3380" s="2" t="s">
        <v>4383</v>
      </c>
      <c r="E3380" s="4">
        <v>15</v>
      </c>
      <c r="F3380" s="2" t="s">
        <v>146</v>
      </c>
      <c r="H3380" s="2" t="s">
        <v>5674</v>
      </c>
      <c r="I3380" s="8">
        <f t="shared" si="156"/>
        <v>48923456.654164203</v>
      </c>
      <c r="J3380" s="8">
        <f>AVERAGEIFS(I:I,A:A,A3380)</f>
        <v>42457406.46637217</v>
      </c>
      <c r="K3380" s="8">
        <f t="shared" si="157"/>
        <v>15.229498751680426</v>
      </c>
      <c r="L3380" s="8" t="str">
        <f t="shared" si="158"/>
        <v>OK</v>
      </c>
      <c r="O3380" s="2"/>
    </row>
    <row r="3381" spans="1:15">
      <c r="A3381" s="2" t="s">
        <v>5675</v>
      </c>
      <c r="B3381" s="2" t="s">
        <v>3224</v>
      </c>
      <c r="C3381" s="2" t="s">
        <v>4384</v>
      </c>
      <c r="D3381" s="2" t="s">
        <v>4385</v>
      </c>
      <c r="E3381" s="4">
        <v>16.074999999999999</v>
      </c>
      <c r="F3381" s="2" t="s">
        <v>146</v>
      </c>
      <c r="H3381" s="2" t="s">
        <v>5676</v>
      </c>
      <c r="I3381" s="8">
        <f t="shared" si="156"/>
        <v>52429637.714379303</v>
      </c>
      <c r="J3381" s="8">
        <f>AVERAGEIFS(I:I,A:A,A3381)</f>
        <v>74779503.495889992</v>
      </c>
      <c r="K3381" s="8">
        <f t="shared" si="157"/>
        <v>-29.887689455893586</v>
      </c>
      <c r="L3381" s="8" t="str">
        <f t="shared" si="158"/>
        <v>OK</v>
      </c>
      <c r="O3381" s="2"/>
    </row>
    <row r="3382" spans="1:15">
      <c r="A3382" s="2" t="s">
        <v>5675</v>
      </c>
      <c r="B3382" s="2" t="s">
        <v>3224</v>
      </c>
      <c r="C3382" s="2" t="s">
        <v>4384</v>
      </c>
      <c r="D3382" s="2" t="s">
        <v>4385</v>
      </c>
      <c r="E3382" s="4">
        <v>24.7</v>
      </c>
      <c r="F3382" s="2" t="s">
        <v>146</v>
      </c>
      <c r="H3382" s="2" t="s">
        <v>5676</v>
      </c>
      <c r="I3382" s="8">
        <f t="shared" si="156"/>
        <v>80560625.290523723</v>
      </c>
      <c r="J3382" s="8">
        <f>AVERAGEIFS(I:I,A:A,A3382)</f>
        <v>74779503.495889992</v>
      </c>
      <c r="K3382" s="8">
        <f t="shared" si="157"/>
        <v>7.7308908515974162</v>
      </c>
      <c r="L3382" s="8" t="str">
        <f t="shared" si="158"/>
        <v>OK</v>
      </c>
      <c r="O3382" s="2"/>
    </row>
    <row r="3383" spans="1:15">
      <c r="A3383" s="2" t="s">
        <v>5675</v>
      </c>
      <c r="B3383" s="2" t="s">
        <v>3224</v>
      </c>
      <c r="C3383" s="2" t="s">
        <v>4384</v>
      </c>
      <c r="D3383" s="2" t="s">
        <v>4385</v>
      </c>
      <c r="E3383" s="4">
        <v>25.82</v>
      </c>
      <c r="F3383" s="2" t="s">
        <v>146</v>
      </c>
      <c r="H3383" s="2" t="s">
        <v>5676</v>
      </c>
      <c r="I3383" s="8">
        <f t="shared" si="156"/>
        <v>84213576.720701307</v>
      </c>
      <c r="J3383" s="8">
        <f>AVERAGEIFS(I:I,A:A,A3383)</f>
        <v>74779503.495889992</v>
      </c>
      <c r="K3383" s="8">
        <f t="shared" si="157"/>
        <v>12.615854323410725</v>
      </c>
      <c r="L3383" s="8" t="str">
        <f t="shared" si="158"/>
        <v>OK</v>
      </c>
      <c r="O3383" s="2"/>
    </row>
    <row r="3384" spans="1:15">
      <c r="A3384" s="2" t="s">
        <v>5675</v>
      </c>
      <c r="B3384" s="2" t="s">
        <v>3224</v>
      </c>
      <c r="C3384" s="2" t="s">
        <v>4384</v>
      </c>
      <c r="D3384" s="2" t="s">
        <v>4385</v>
      </c>
      <c r="E3384" s="4">
        <v>24.43</v>
      </c>
      <c r="F3384" s="2" t="s">
        <v>146</v>
      </c>
      <c r="H3384" s="2" t="s">
        <v>5676</v>
      </c>
      <c r="I3384" s="8">
        <f t="shared" si="156"/>
        <v>79680003.070748761</v>
      </c>
      <c r="J3384" s="8">
        <f>AVERAGEIFS(I:I,A:A,A3384)</f>
        <v>74779503.495889992</v>
      </c>
      <c r="K3384" s="8">
        <f t="shared" si="157"/>
        <v>6.5532657289281371</v>
      </c>
      <c r="L3384" s="8" t="str">
        <f t="shared" si="158"/>
        <v>OK</v>
      </c>
      <c r="O3384" s="2"/>
    </row>
    <row r="3385" spans="1:15">
      <c r="A3385" s="2" t="s">
        <v>5675</v>
      </c>
      <c r="B3385" s="2" t="s">
        <v>3224</v>
      </c>
      <c r="C3385" s="2" t="s">
        <v>4384</v>
      </c>
      <c r="D3385" s="2" t="s">
        <v>4385</v>
      </c>
      <c r="E3385" s="4">
        <v>25.3</v>
      </c>
      <c r="F3385" s="2" t="s">
        <v>146</v>
      </c>
      <c r="H3385" s="2" t="s">
        <v>5676</v>
      </c>
      <c r="I3385" s="8">
        <f t="shared" si="156"/>
        <v>82517563.556690291</v>
      </c>
      <c r="J3385" s="8">
        <f>AVERAGEIFS(I:I,A:A,A3385)</f>
        <v>74779503.495889992</v>
      </c>
      <c r="K3385" s="8">
        <f t="shared" si="157"/>
        <v>10.347835568640274</v>
      </c>
      <c r="L3385" s="8" t="str">
        <f t="shared" si="158"/>
        <v>OK</v>
      </c>
      <c r="O3385" s="2"/>
    </row>
    <row r="3386" spans="1:15">
      <c r="A3386" s="2" t="s">
        <v>5675</v>
      </c>
      <c r="B3386" s="2" t="s">
        <v>3224</v>
      </c>
      <c r="C3386" s="2" t="s">
        <v>4384</v>
      </c>
      <c r="D3386" s="2" t="s">
        <v>4385</v>
      </c>
      <c r="E3386" s="4">
        <v>24.66</v>
      </c>
      <c r="F3386" s="2" t="s">
        <v>146</v>
      </c>
      <c r="H3386" s="2" t="s">
        <v>5676</v>
      </c>
      <c r="I3386" s="8">
        <f t="shared" si="156"/>
        <v>80430162.739445955</v>
      </c>
      <c r="J3386" s="8">
        <f>AVERAGEIFS(I:I,A:A,A3386)</f>
        <v>74779503.495889992</v>
      </c>
      <c r="K3386" s="8">
        <f t="shared" si="157"/>
        <v>7.5564278704612242</v>
      </c>
      <c r="L3386" s="8" t="str">
        <f t="shared" si="158"/>
        <v>OK</v>
      </c>
      <c r="O3386" s="2"/>
    </row>
    <row r="3387" spans="1:15">
      <c r="A3387" s="2" t="s">
        <v>5675</v>
      </c>
      <c r="B3387" s="2" t="s">
        <v>3224</v>
      </c>
      <c r="C3387" s="2" t="s">
        <v>4384</v>
      </c>
      <c r="D3387" s="2" t="s">
        <v>4385</v>
      </c>
      <c r="E3387" s="4">
        <v>23</v>
      </c>
      <c r="F3387" s="2" t="s">
        <v>146</v>
      </c>
      <c r="H3387" s="2" t="s">
        <v>5676</v>
      </c>
      <c r="I3387" s="8">
        <f t="shared" si="156"/>
        <v>75015966.869718447</v>
      </c>
      <c r="J3387" s="8">
        <f>AVERAGEIFS(I:I,A:A,A3387)</f>
        <v>74779503.495889992</v>
      </c>
      <c r="K3387" s="8">
        <f t="shared" si="157"/>
        <v>0.31621415330933544</v>
      </c>
      <c r="L3387" s="8" t="str">
        <f t="shared" si="158"/>
        <v>OK</v>
      </c>
      <c r="O3387" s="2"/>
    </row>
    <row r="3388" spans="1:15">
      <c r="A3388" s="2" t="s">
        <v>5675</v>
      </c>
      <c r="B3388" s="2" t="s">
        <v>3224</v>
      </c>
      <c r="C3388" s="2" t="s">
        <v>4384</v>
      </c>
      <c r="D3388" s="2" t="s">
        <v>4385</v>
      </c>
      <c r="E3388" s="4">
        <v>21</v>
      </c>
      <c r="F3388" s="2" t="s">
        <v>146</v>
      </c>
      <c r="H3388" s="2" t="s">
        <v>5676</v>
      </c>
      <c r="I3388" s="8">
        <f t="shared" si="156"/>
        <v>68492839.315829888</v>
      </c>
      <c r="J3388" s="8">
        <f>AVERAGEIFS(I:I,A:A,A3388)</f>
        <v>74779503.495889992</v>
      </c>
      <c r="K3388" s="8">
        <f t="shared" si="157"/>
        <v>-8.4069349035001633</v>
      </c>
      <c r="L3388" s="8" t="str">
        <f t="shared" si="158"/>
        <v>OK</v>
      </c>
      <c r="O3388" s="2"/>
    </row>
    <row r="3389" spans="1:15">
      <c r="A3389" s="2" t="s">
        <v>5675</v>
      </c>
      <c r="B3389" s="2" t="s">
        <v>3224</v>
      </c>
      <c r="C3389" s="2" t="s">
        <v>4384</v>
      </c>
      <c r="D3389" s="2" t="s">
        <v>4385</v>
      </c>
      <c r="E3389" s="4">
        <v>21.79</v>
      </c>
      <c r="F3389" s="2" t="s">
        <v>146</v>
      </c>
      <c r="H3389" s="2" t="s">
        <v>5676</v>
      </c>
      <c r="I3389" s="8">
        <f t="shared" si="156"/>
        <v>71069474.699615866</v>
      </c>
      <c r="J3389" s="8">
        <f>AVERAGEIFS(I:I,A:A,A3389)</f>
        <v>74779503.495889992</v>
      </c>
      <c r="K3389" s="8">
        <f t="shared" si="157"/>
        <v>-4.9612910260604215</v>
      </c>
      <c r="L3389" s="8" t="str">
        <f t="shared" si="158"/>
        <v>OK</v>
      </c>
      <c r="O3389" s="2"/>
    </row>
    <row r="3390" spans="1:15">
      <c r="A3390" s="2" t="s">
        <v>5675</v>
      </c>
      <c r="B3390" s="2" t="s">
        <v>3224</v>
      </c>
      <c r="C3390" s="2" t="s">
        <v>4384</v>
      </c>
      <c r="D3390" s="2" t="s">
        <v>4385</v>
      </c>
      <c r="E3390" s="4">
        <v>22.5</v>
      </c>
      <c r="F3390" s="2" t="s">
        <v>146</v>
      </c>
      <c r="H3390" s="2" t="s">
        <v>5676</v>
      </c>
      <c r="I3390" s="8">
        <f t="shared" si="156"/>
        <v>73385184.981246307</v>
      </c>
      <c r="J3390" s="8">
        <f>AVERAGEIFS(I:I,A:A,A3390)</f>
        <v>74779503.495889992</v>
      </c>
      <c r="K3390" s="8">
        <f t="shared" si="157"/>
        <v>-1.8645731108930419</v>
      </c>
      <c r="L3390" s="8" t="str">
        <f t="shared" si="158"/>
        <v>OK</v>
      </c>
      <c r="O3390" s="2"/>
    </row>
    <row r="3391" spans="1:15">
      <c r="A3391" s="2" t="s">
        <v>5677</v>
      </c>
      <c r="B3391" s="2" t="s">
        <v>163</v>
      </c>
      <c r="C3391" s="2" t="s">
        <v>4386</v>
      </c>
      <c r="D3391" s="2" t="s">
        <v>4387</v>
      </c>
      <c r="E3391" s="4">
        <v>28.7</v>
      </c>
      <c r="F3391" s="2" t="s">
        <v>146</v>
      </c>
      <c r="H3391" s="2" t="s">
        <v>5678</v>
      </c>
      <c r="I3391" s="8">
        <f t="shared" si="156"/>
        <v>93606880.398300841</v>
      </c>
      <c r="J3391" s="8">
        <f>AVERAGEIFS(I:I,A:A,A3391)</f>
        <v>93938441.653111354</v>
      </c>
      <c r="K3391" s="8">
        <f t="shared" si="157"/>
        <v>-0.35295588150682233</v>
      </c>
      <c r="L3391" s="8" t="str">
        <f t="shared" si="158"/>
        <v>OK</v>
      </c>
      <c r="O3391" s="2"/>
    </row>
    <row r="3392" spans="1:15">
      <c r="A3392" s="2" t="s">
        <v>5677</v>
      </c>
      <c r="B3392" s="2" t="s">
        <v>163</v>
      </c>
      <c r="C3392" s="2" t="s">
        <v>4386</v>
      </c>
      <c r="D3392" s="2" t="s">
        <v>4387</v>
      </c>
      <c r="E3392" s="4">
        <v>31.19</v>
      </c>
      <c r="F3392" s="2" t="s">
        <v>146</v>
      </c>
      <c r="H3392" s="2" t="s">
        <v>5678</v>
      </c>
      <c r="I3392" s="8">
        <f t="shared" si="156"/>
        <v>101728174.20289209</v>
      </c>
      <c r="J3392" s="8">
        <f>AVERAGEIFS(I:I,A:A,A3392)</f>
        <v>93938441.653111354</v>
      </c>
      <c r="K3392" s="8">
        <f t="shared" si="157"/>
        <v>8.2923800019443217</v>
      </c>
      <c r="L3392" s="8" t="str">
        <f t="shared" si="158"/>
        <v>OK</v>
      </c>
      <c r="O3392" s="2"/>
    </row>
    <row r="3393" spans="1:15">
      <c r="A3393" s="2" t="s">
        <v>5677</v>
      </c>
      <c r="B3393" s="2" t="s">
        <v>163</v>
      </c>
      <c r="C3393" s="2" t="s">
        <v>4386</v>
      </c>
      <c r="D3393" s="2" t="s">
        <v>4387</v>
      </c>
      <c r="E3393" s="4">
        <v>29.241599999999998</v>
      </c>
      <c r="F3393" s="2" t="s">
        <v>146</v>
      </c>
      <c r="H3393" s="2" t="s">
        <v>5678</v>
      </c>
      <c r="I3393" s="8">
        <f t="shared" si="156"/>
        <v>95373343.339893863</v>
      </c>
      <c r="J3393" s="8">
        <f>AVERAGEIFS(I:I,A:A,A3393)</f>
        <v>93938441.653111354</v>
      </c>
      <c r="K3393" s="8">
        <f t="shared" si="157"/>
        <v>1.5274914737048784</v>
      </c>
      <c r="L3393" s="8" t="str">
        <f t="shared" si="158"/>
        <v>OK</v>
      </c>
      <c r="O3393" s="2"/>
    </row>
    <row r="3394" spans="1:15">
      <c r="A3394" s="2" t="s">
        <v>5677</v>
      </c>
      <c r="B3394" s="2" t="s">
        <v>163</v>
      </c>
      <c r="C3394" s="2" t="s">
        <v>4386</v>
      </c>
      <c r="D3394" s="2" t="s">
        <v>4387</v>
      </c>
      <c r="E3394" s="4">
        <v>28.97</v>
      </c>
      <c r="F3394" s="2" t="s">
        <v>146</v>
      </c>
      <c r="H3394" s="2" t="s">
        <v>5678</v>
      </c>
      <c r="I3394" s="8">
        <f t="shared" si="156"/>
        <v>94487502.618075788</v>
      </c>
      <c r="J3394" s="8">
        <f>AVERAGEIFS(I:I,A:A,A3394)</f>
        <v>93938441.653111354</v>
      </c>
      <c r="K3394" s="8">
        <f t="shared" si="157"/>
        <v>0.58449017814450333</v>
      </c>
      <c r="L3394" s="8" t="str">
        <f t="shared" si="158"/>
        <v>OK</v>
      </c>
      <c r="O3394" s="2"/>
    </row>
    <row r="3395" spans="1:15">
      <c r="A3395" s="2" t="s">
        <v>5677</v>
      </c>
      <c r="B3395" s="2" t="s">
        <v>163</v>
      </c>
      <c r="C3395" s="2" t="s">
        <v>4386</v>
      </c>
      <c r="D3395" s="2" t="s">
        <v>4387</v>
      </c>
      <c r="E3395" s="4">
        <v>29.3</v>
      </c>
      <c r="F3395" s="2" t="s">
        <v>146</v>
      </c>
      <c r="H3395" s="2" t="s">
        <v>5678</v>
      </c>
      <c r="I3395" s="8">
        <f t="shared" ref="I3395:I3458" si="159">_xlfn.IFS(F3395="Mpc",E3395*$O$1,F3395="kpc",E3395*$S$1,F3395="pc",E3395*$W$1,F3395="Lj",E3395,E3395="",0)</f>
        <v>95563818.664467409</v>
      </c>
      <c r="J3395" s="8">
        <f>AVERAGEIFS(I:I,A:A,A3395)</f>
        <v>93938441.653111354</v>
      </c>
      <c r="K3395" s="8">
        <f t="shared" ref="K3395:K3458" si="160">(I3395/J3395-1)*100</f>
        <v>1.7302575843850088</v>
      </c>
      <c r="L3395" s="8" t="str">
        <f t="shared" ref="L3395:L3458" si="161">IF(K3395&gt;50,"Groesser50",IF(K3395&lt;-50,"Kleiner -50","OK"))</f>
        <v>OK</v>
      </c>
      <c r="O3395" s="2"/>
    </row>
    <row r="3396" spans="1:15">
      <c r="A3396" s="2" t="s">
        <v>5677</v>
      </c>
      <c r="B3396" s="2" t="s">
        <v>163</v>
      </c>
      <c r="C3396" s="2" t="s">
        <v>4386</v>
      </c>
      <c r="D3396" s="2" t="s">
        <v>4387</v>
      </c>
      <c r="E3396" s="4">
        <v>28.71</v>
      </c>
      <c r="F3396" s="2" t="s">
        <v>146</v>
      </c>
      <c r="H3396" s="2" t="s">
        <v>5678</v>
      </c>
      <c r="I3396" s="8">
        <f t="shared" si="159"/>
        <v>93639496.036070287</v>
      </c>
      <c r="J3396" s="8">
        <f>AVERAGEIFS(I:I,A:A,A3396)</f>
        <v>93938441.653111354</v>
      </c>
      <c r="K3396" s="8">
        <f t="shared" si="160"/>
        <v>-0.31823565707529422</v>
      </c>
      <c r="L3396" s="8" t="str">
        <f t="shared" si="161"/>
        <v>OK</v>
      </c>
      <c r="O3396" s="2"/>
    </row>
    <row r="3397" spans="1:15">
      <c r="A3397" s="2" t="s">
        <v>5677</v>
      </c>
      <c r="B3397" s="2" t="s">
        <v>163</v>
      </c>
      <c r="C3397" s="2" t="s">
        <v>4386</v>
      </c>
      <c r="D3397" s="2" t="s">
        <v>4387</v>
      </c>
      <c r="E3397" s="4">
        <v>25.5</v>
      </c>
      <c r="F3397" s="2" t="s">
        <v>146</v>
      </c>
      <c r="H3397" s="2" t="s">
        <v>5678</v>
      </c>
      <c r="I3397" s="8">
        <f t="shared" si="159"/>
        <v>83169876.312079147</v>
      </c>
      <c r="J3397" s="8">
        <f>AVERAGEIFS(I:I,A:A,A3397)</f>
        <v>93938441.653111354</v>
      </c>
      <c r="K3397" s="8">
        <f t="shared" si="160"/>
        <v>-11.46342769959665</v>
      </c>
      <c r="L3397" s="8" t="str">
        <f t="shared" si="161"/>
        <v>OK</v>
      </c>
      <c r="O3397" s="2"/>
    </row>
    <row r="3398" spans="1:15">
      <c r="A3398" s="2" t="s">
        <v>5679</v>
      </c>
      <c r="B3398" s="2" t="s">
        <v>3296</v>
      </c>
      <c r="C3398" s="2" t="s">
        <v>4388</v>
      </c>
      <c r="D3398" s="2" t="s">
        <v>4389</v>
      </c>
      <c r="E3398" s="4">
        <v>27.6</v>
      </c>
      <c r="F3398" s="2" t="s">
        <v>146</v>
      </c>
      <c r="H3398" s="2" t="s">
        <v>5680</v>
      </c>
      <c r="I3398" s="8">
        <f t="shared" si="159"/>
        <v>90019160.243662134</v>
      </c>
      <c r="J3398" s="8">
        <f>AVERAGEIFS(I:I,A:A,A3398)</f>
        <v>83186184.130963862</v>
      </c>
      <c r="K3398" s="8">
        <f t="shared" si="160"/>
        <v>8.2140756714369711</v>
      </c>
      <c r="L3398" s="8" t="str">
        <f t="shared" si="161"/>
        <v>OK</v>
      </c>
      <c r="O3398" s="2"/>
    </row>
    <row r="3399" spans="1:15">
      <c r="A3399" s="2" t="s">
        <v>5679</v>
      </c>
      <c r="B3399" s="2" t="s">
        <v>3296</v>
      </c>
      <c r="C3399" s="2" t="s">
        <v>4388</v>
      </c>
      <c r="D3399" s="2" t="s">
        <v>4389</v>
      </c>
      <c r="E3399" s="4">
        <v>16.22</v>
      </c>
      <c r="F3399" s="2" t="s">
        <v>146</v>
      </c>
      <c r="H3399" s="2" t="s">
        <v>5680</v>
      </c>
      <c r="I3399" s="8">
        <f t="shared" si="159"/>
        <v>52902564.462036222</v>
      </c>
      <c r="J3399" s="8">
        <f>AVERAGEIFS(I:I,A:A,A3399)</f>
        <v>83186184.130963862</v>
      </c>
      <c r="K3399" s="8">
        <f t="shared" si="160"/>
        <v>-36.404626543814935</v>
      </c>
      <c r="L3399" s="8" t="str">
        <f t="shared" si="161"/>
        <v>OK</v>
      </c>
      <c r="O3399" s="2"/>
    </row>
    <row r="3400" spans="1:15">
      <c r="A3400" s="2" t="s">
        <v>5679</v>
      </c>
      <c r="B3400" s="2" t="s">
        <v>3296</v>
      </c>
      <c r="C3400" s="2" t="s">
        <v>4388</v>
      </c>
      <c r="D3400" s="2" t="s">
        <v>4389</v>
      </c>
      <c r="E3400" s="4">
        <v>30.2</v>
      </c>
      <c r="F3400" s="2" t="s">
        <v>146</v>
      </c>
      <c r="H3400" s="2" t="s">
        <v>5680</v>
      </c>
      <c r="I3400" s="8">
        <f t="shared" si="159"/>
        <v>98499226.063717261</v>
      </c>
      <c r="J3400" s="8">
        <f>AVERAGEIFS(I:I,A:A,A3400)</f>
        <v>83186184.130963862</v>
      </c>
      <c r="K3400" s="8">
        <f t="shared" si="160"/>
        <v>18.408155263673788</v>
      </c>
      <c r="L3400" s="8" t="str">
        <f t="shared" si="161"/>
        <v>OK</v>
      </c>
      <c r="O3400" s="2"/>
    </row>
    <row r="3401" spans="1:15">
      <c r="A3401" s="2" t="s">
        <v>5679</v>
      </c>
      <c r="B3401" s="2" t="s">
        <v>3296</v>
      </c>
      <c r="C3401" s="2" t="s">
        <v>4388</v>
      </c>
      <c r="D3401" s="2" t="s">
        <v>4389</v>
      </c>
      <c r="E3401" s="4">
        <v>28</v>
      </c>
      <c r="F3401" s="2" t="s">
        <v>146</v>
      </c>
      <c r="H3401" s="2" t="s">
        <v>5680</v>
      </c>
      <c r="I3401" s="8">
        <f t="shared" si="159"/>
        <v>91323785.754439846</v>
      </c>
      <c r="J3401" s="8">
        <f>AVERAGEIFS(I:I,A:A,A3401)</f>
        <v>83186184.130963862</v>
      </c>
      <c r="K3401" s="8">
        <f t="shared" si="160"/>
        <v>9.7823956087041744</v>
      </c>
      <c r="L3401" s="8" t="str">
        <f t="shared" si="161"/>
        <v>OK</v>
      </c>
      <c r="O3401" s="2"/>
    </row>
    <row r="3402" spans="1:15">
      <c r="A3402" s="2" t="s">
        <v>5681</v>
      </c>
      <c r="B3402" s="2" t="s">
        <v>335</v>
      </c>
      <c r="C3402" s="2" t="s">
        <v>4390</v>
      </c>
      <c r="D3402" s="2" t="s">
        <v>4391</v>
      </c>
      <c r="E3402" s="4">
        <v>27.8</v>
      </c>
      <c r="F3402" s="2" t="s">
        <v>146</v>
      </c>
      <c r="H3402" s="2" t="s">
        <v>5682</v>
      </c>
      <c r="I3402" s="8">
        <f t="shared" si="159"/>
        <v>90671472.99905099</v>
      </c>
      <c r="J3402" s="8">
        <f>AVERAGEIFS(I:I,A:A,A3402)</f>
        <v>73833650.000576138</v>
      </c>
      <c r="K3402" s="8">
        <f t="shared" si="160"/>
        <v>22.805080066261741</v>
      </c>
      <c r="L3402" s="8" t="str">
        <f t="shared" si="161"/>
        <v>OK</v>
      </c>
      <c r="O3402" s="2"/>
    </row>
    <row r="3403" spans="1:15">
      <c r="A3403" s="2" t="s">
        <v>5681</v>
      </c>
      <c r="B3403" s="2" t="s">
        <v>335</v>
      </c>
      <c r="C3403" s="2" t="s">
        <v>4390</v>
      </c>
      <c r="D3403" s="2" t="s">
        <v>4391</v>
      </c>
      <c r="E3403" s="4">
        <v>16.75</v>
      </c>
      <c r="F3403" s="2" t="s">
        <v>146</v>
      </c>
      <c r="H3403" s="2" t="s">
        <v>5682</v>
      </c>
      <c r="I3403" s="8">
        <f t="shared" si="159"/>
        <v>54631193.263816692</v>
      </c>
      <c r="J3403" s="8">
        <f>AVERAGEIFS(I:I,A:A,A3403)</f>
        <v>73833650.000576138</v>
      </c>
      <c r="K3403" s="8">
        <f t="shared" si="160"/>
        <v>-26.007730535615682</v>
      </c>
      <c r="L3403" s="8" t="str">
        <f t="shared" si="161"/>
        <v>OK</v>
      </c>
      <c r="O3403" s="2"/>
    </row>
    <row r="3404" spans="1:15">
      <c r="A3404" s="2" t="s">
        <v>5681</v>
      </c>
      <c r="B3404" s="2" t="s">
        <v>335</v>
      </c>
      <c r="C3404" s="2" t="s">
        <v>4390</v>
      </c>
      <c r="D3404" s="2" t="s">
        <v>4391</v>
      </c>
      <c r="E3404" s="4">
        <v>21</v>
      </c>
      <c r="F3404" s="2" t="s">
        <v>146</v>
      </c>
      <c r="H3404" s="2" t="s">
        <v>5682</v>
      </c>
      <c r="I3404" s="8">
        <f t="shared" si="159"/>
        <v>68492839.315829888</v>
      </c>
      <c r="J3404" s="8">
        <f>AVERAGEIFS(I:I,A:A,A3404)</f>
        <v>73833650.000576138</v>
      </c>
      <c r="K3404" s="8">
        <f t="shared" si="160"/>
        <v>-7.2335726118166637</v>
      </c>
      <c r="L3404" s="8" t="str">
        <f t="shared" si="161"/>
        <v>OK</v>
      </c>
      <c r="O3404" s="2"/>
    </row>
    <row r="3405" spans="1:15">
      <c r="A3405" s="2" t="s">
        <v>5681</v>
      </c>
      <c r="B3405" s="2" t="s">
        <v>335</v>
      </c>
      <c r="C3405" s="2" t="s">
        <v>4390</v>
      </c>
      <c r="D3405" s="2" t="s">
        <v>4391</v>
      </c>
      <c r="E3405" s="4">
        <v>25</v>
      </c>
      <c r="F3405" s="2" t="s">
        <v>146</v>
      </c>
      <c r="H3405" s="2" t="s">
        <v>5682</v>
      </c>
      <c r="I3405" s="8">
        <f t="shared" si="159"/>
        <v>81539094.423607007</v>
      </c>
      <c r="J3405" s="8">
        <f>AVERAGEIFS(I:I,A:A,A3405)</f>
        <v>73833650.000576138</v>
      </c>
      <c r="K3405" s="8">
        <f t="shared" si="160"/>
        <v>10.436223081170626</v>
      </c>
      <c r="L3405" s="8" t="str">
        <f t="shared" si="161"/>
        <v>OK</v>
      </c>
      <c r="O3405" s="2"/>
    </row>
    <row r="3406" spans="1:15">
      <c r="A3406" s="2" t="s">
        <v>5683</v>
      </c>
      <c r="B3406" s="2" t="s">
        <v>72</v>
      </c>
      <c r="C3406" s="2" t="s">
        <v>4392</v>
      </c>
      <c r="D3406" s="2" t="s">
        <v>4393</v>
      </c>
      <c r="E3406" s="25"/>
      <c r="H3406" s="2" t="s">
        <v>5684</v>
      </c>
      <c r="I3406" s="8">
        <f t="shared" si="159"/>
        <v>0</v>
      </c>
      <c r="J3406" s="8">
        <f>AVERAGEIFS(I:I,A:A,A3406)</f>
        <v>0</v>
      </c>
      <c r="K3406" s="8" t="e">
        <f t="shared" si="160"/>
        <v>#DIV/0!</v>
      </c>
      <c r="L3406" s="8" t="e">
        <f t="shared" si="161"/>
        <v>#DIV/0!</v>
      </c>
      <c r="M3406" s="14"/>
      <c r="O3406" s="2"/>
    </row>
    <row r="3407" spans="1:15">
      <c r="A3407" s="2" t="s">
        <v>5685</v>
      </c>
      <c r="B3407" s="2" t="s">
        <v>163</v>
      </c>
      <c r="C3407" s="2" t="s">
        <v>4394</v>
      </c>
      <c r="D3407" s="2" t="s">
        <v>4395</v>
      </c>
      <c r="E3407" s="4">
        <v>27.8</v>
      </c>
      <c r="F3407" s="2" t="s">
        <v>146</v>
      </c>
      <c r="H3407" s="2" t="s">
        <v>5686</v>
      </c>
      <c r="I3407" s="8">
        <f t="shared" si="159"/>
        <v>90671472.99905099</v>
      </c>
      <c r="J3407" s="8">
        <f>AVERAGEIFS(I:I,A:A,A3407)</f>
        <v>117119167.50991447</v>
      </c>
      <c r="K3407" s="8">
        <f t="shared" si="160"/>
        <v>-22.581866890937906</v>
      </c>
      <c r="L3407" s="8" t="str">
        <f t="shared" si="161"/>
        <v>OK</v>
      </c>
      <c r="O3407" s="2"/>
    </row>
    <row r="3408" spans="1:15">
      <c r="A3408" s="2" t="s">
        <v>5685</v>
      </c>
      <c r="B3408" s="2" t="s">
        <v>163</v>
      </c>
      <c r="C3408" s="2" t="s">
        <v>4394</v>
      </c>
      <c r="D3408" s="2" t="s">
        <v>4395</v>
      </c>
      <c r="E3408" s="4">
        <v>35.159999999999997</v>
      </c>
      <c r="F3408" s="2" t="s">
        <v>146</v>
      </c>
      <c r="H3408" s="2" t="s">
        <v>5686</v>
      </c>
      <c r="I3408" s="8">
        <f t="shared" si="159"/>
        <v>114676582.39736088</v>
      </c>
      <c r="J3408" s="8">
        <f>AVERAGEIFS(I:I,A:A,A3408)</f>
        <v>117119167.50991447</v>
      </c>
      <c r="K3408" s="8">
        <f t="shared" si="160"/>
        <v>-2.0855553915603342</v>
      </c>
      <c r="L3408" s="8" t="str">
        <f t="shared" si="161"/>
        <v>OK</v>
      </c>
      <c r="O3408" s="2"/>
    </row>
    <row r="3409" spans="1:15">
      <c r="A3409" s="2" t="s">
        <v>5685</v>
      </c>
      <c r="B3409" s="2" t="s">
        <v>163</v>
      </c>
      <c r="C3409" s="2" t="s">
        <v>4394</v>
      </c>
      <c r="D3409" s="2" t="s">
        <v>4395</v>
      </c>
      <c r="E3409" s="4">
        <v>39.264499999999998</v>
      </c>
      <c r="F3409" s="2" t="s">
        <v>146</v>
      </c>
      <c r="H3409" s="2" t="s">
        <v>5686</v>
      </c>
      <c r="I3409" s="8">
        <f t="shared" si="159"/>
        <v>128063670.91982868</v>
      </c>
      <c r="J3409" s="8">
        <f>AVERAGEIFS(I:I,A:A,A3409)</f>
        <v>117119167.50991447</v>
      </c>
      <c r="K3409" s="8">
        <f t="shared" si="160"/>
        <v>9.3447585417542491</v>
      </c>
      <c r="L3409" s="8" t="str">
        <f t="shared" si="161"/>
        <v>OK</v>
      </c>
      <c r="O3409" s="2"/>
    </row>
    <row r="3410" spans="1:15">
      <c r="A3410" s="2" t="s">
        <v>5685</v>
      </c>
      <c r="B3410" s="2" t="s">
        <v>163</v>
      </c>
      <c r="C3410" s="2" t="s">
        <v>4394</v>
      </c>
      <c r="D3410" s="2" t="s">
        <v>4395</v>
      </c>
      <c r="E3410" s="4">
        <v>38.020000000000003</v>
      </c>
      <c r="F3410" s="2" t="s">
        <v>146</v>
      </c>
      <c r="H3410" s="2" t="s">
        <v>5686</v>
      </c>
      <c r="I3410" s="8">
        <f t="shared" si="159"/>
        <v>124004654.79942153</v>
      </c>
      <c r="J3410" s="8">
        <f>AVERAGEIFS(I:I,A:A,A3410)</f>
        <v>117119167.50991447</v>
      </c>
      <c r="K3410" s="8">
        <f t="shared" si="160"/>
        <v>5.8790439139043471</v>
      </c>
      <c r="L3410" s="8" t="str">
        <f t="shared" si="161"/>
        <v>OK</v>
      </c>
      <c r="O3410" s="2"/>
    </row>
    <row r="3411" spans="1:15">
      <c r="A3411" s="2" t="s">
        <v>5685</v>
      </c>
      <c r="B3411" s="2" t="s">
        <v>163</v>
      </c>
      <c r="C3411" s="2" t="s">
        <v>4394</v>
      </c>
      <c r="D3411" s="2" t="s">
        <v>4395</v>
      </c>
      <c r="E3411" s="4">
        <v>39.299999999999997</v>
      </c>
      <c r="F3411" s="2" t="s">
        <v>146</v>
      </c>
      <c r="H3411" s="2" t="s">
        <v>5686</v>
      </c>
      <c r="I3411" s="8">
        <f t="shared" si="159"/>
        <v>128179456.43391021</v>
      </c>
      <c r="J3411" s="8">
        <f>AVERAGEIFS(I:I,A:A,A3411)</f>
        <v>117119167.50991447</v>
      </c>
      <c r="K3411" s="8">
        <f t="shared" si="160"/>
        <v>9.4436198268395657</v>
      </c>
      <c r="L3411" s="8" t="str">
        <f t="shared" si="161"/>
        <v>OK</v>
      </c>
      <c r="O3411" s="2"/>
    </row>
    <row r="3412" spans="1:15">
      <c r="A3412" s="2" t="s">
        <v>5687</v>
      </c>
      <c r="B3412" s="2" t="s">
        <v>305</v>
      </c>
      <c r="C3412" s="2" t="s">
        <v>4396</v>
      </c>
      <c r="D3412" s="2" t="s">
        <v>4397</v>
      </c>
      <c r="E3412" s="4">
        <v>27.6</v>
      </c>
      <c r="F3412" s="2" t="s">
        <v>146</v>
      </c>
      <c r="H3412" s="2" t="s">
        <v>5688</v>
      </c>
      <c r="I3412" s="8">
        <f t="shared" si="159"/>
        <v>90019160.243662134</v>
      </c>
      <c r="J3412" s="8">
        <f>AVERAGEIFS(I:I,A:A,A3412)</f>
        <v>90019160.243662134</v>
      </c>
      <c r="K3412" s="8">
        <f t="shared" si="160"/>
        <v>0</v>
      </c>
      <c r="L3412" s="8" t="str">
        <f t="shared" si="161"/>
        <v>OK</v>
      </c>
      <c r="O3412" s="2"/>
    </row>
    <row r="3413" spans="1:15">
      <c r="A3413" s="2" t="s">
        <v>5689</v>
      </c>
      <c r="B3413" s="2" t="s">
        <v>163</v>
      </c>
      <c r="C3413" s="2" t="s">
        <v>4398</v>
      </c>
      <c r="D3413" s="2" t="s">
        <v>4399</v>
      </c>
      <c r="E3413" s="4">
        <v>29.9</v>
      </c>
      <c r="F3413" s="2" t="s">
        <v>146</v>
      </c>
      <c r="H3413" s="2" t="s">
        <v>5690</v>
      </c>
      <c r="I3413" s="8">
        <f t="shared" si="159"/>
        <v>97520756.930633977</v>
      </c>
      <c r="J3413" s="8">
        <f>AVERAGEIFS(I:I,A:A,A3413)</f>
        <v>92807797.272949502</v>
      </c>
      <c r="K3413" s="8">
        <f t="shared" si="160"/>
        <v>5.0781936390792426</v>
      </c>
      <c r="L3413" s="8" t="str">
        <f t="shared" si="161"/>
        <v>OK</v>
      </c>
      <c r="O3413" s="2"/>
    </row>
    <row r="3414" spans="1:15">
      <c r="A3414" s="2" t="s">
        <v>5689</v>
      </c>
      <c r="B3414" s="2" t="s">
        <v>163</v>
      </c>
      <c r="C3414" s="2" t="s">
        <v>4398</v>
      </c>
      <c r="D3414" s="2" t="s">
        <v>4399</v>
      </c>
      <c r="E3414" s="4">
        <v>27.8</v>
      </c>
      <c r="F3414" s="2" t="s">
        <v>146</v>
      </c>
      <c r="H3414" s="2" t="s">
        <v>5690</v>
      </c>
      <c r="I3414" s="8">
        <f t="shared" si="159"/>
        <v>90671472.99905099</v>
      </c>
      <c r="J3414" s="8">
        <f>AVERAGEIFS(I:I,A:A,A3414)</f>
        <v>92807797.272949502</v>
      </c>
      <c r="K3414" s="8">
        <f t="shared" si="160"/>
        <v>-2.3018801616587647</v>
      </c>
      <c r="L3414" s="8" t="str">
        <f t="shared" si="161"/>
        <v>OK</v>
      </c>
      <c r="O3414" s="2"/>
    </row>
    <row r="3415" spans="1:15">
      <c r="A3415" s="2" t="s">
        <v>5689</v>
      </c>
      <c r="B3415" s="2" t="s">
        <v>163</v>
      </c>
      <c r="C3415" s="2" t="s">
        <v>4398</v>
      </c>
      <c r="D3415" s="2" t="s">
        <v>4399</v>
      </c>
      <c r="E3415" s="4">
        <v>28.97</v>
      </c>
      <c r="F3415" s="2" t="s">
        <v>146</v>
      </c>
      <c r="H3415" s="2" t="s">
        <v>5690</v>
      </c>
      <c r="I3415" s="8">
        <f t="shared" si="159"/>
        <v>94487502.618075788</v>
      </c>
      <c r="J3415" s="8">
        <f>AVERAGEIFS(I:I,A:A,A3415)</f>
        <v>92807797.272949502</v>
      </c>
      <c r="K3415" s="8">
        <f t="shared" si="160"/>
        <v>1.8098752416095376</v>
      </c>
      <c r="L3415" s="8" t="str">
        <f t="shared" si="161"/>
        <v>OK</v>
      </c>
      <c r="O3415" s="2"/>
    </row>
    <row r="3416" spans="1:15">
      <c r="A3416" s="2" t="s">
        <v>5689</v>
      </c>
      <c r="B3416" s="2" t="s">
        <v>163</v>
      </c>
      <c r="C3416" s="2" t="s">
        <v>4398</v>
      </c>
      <c r="D3416" s="2" t="s">
        <v>4399</v>
      </c>
      <c r="E3416" s="4">
        <v>27.1</v>
      </c>
      <c r="F3416" s="2" t="s">
        <v>146</v>
      </c>
      <c r="H3416" s="2" t="s">
        <v>5690</v>
      </c>
      <c r="I3416" s="8">
        <f t="shared" si="159"/>
        <v>88388378.355189994</v>
      </c>
      <c r="J3416" s="8">
        <f>AVERAGEIFS(I:I,A:A,A3416)</f>
        <v>92807797.272949502</v>
      </c>
      <c r="K3416" s="8">
        <f t="shared" si="160"/>
        <v>-4.7619047619047672</v>
      </c>
      <c r="L3416" s="8" t="str">
        <f t="shared" si="161"/>
        <v>OK</v>
      </c>
      <c r="O3416" s="2"/>
    </row>
    <row r="3417" spans="1:15">
      <c r="A3417" s="2" t="s">
        <v>5689</v>
      </c>
      <c r="B3417" s="2" t="s">
        <v>163</v>
      </c>
      <c r="C3417" s="2" t="s">
        <v>4398</v>
      </c>
      <c r="D3417" s="2" t="s">
        <v>4399</v>
      </c>
      <c r="E3417" s="4">
        <v>29.92</v>
      </c>
      <c r="F3417" s="2" t="s">
        <v>146</v>
      </c>
      <c r="H3417" s="2" t="s">
        <v>5690</v>
      </c>
      <c r="I3417" s="8">
        <f t="shared" si="159"/>
        <v>97585988.206172869</v>
      </c>
      <c r="J3417" s="8">
        <f>AVERAGEIFS(I:I,A:A,A3417)</f>
        <v>92807797.272949502</v>
      </c>
      <c r="K3417" s="8">
        <f t="shared" si="160"/>
        <v>5.1484800562291211</v>
      </c>
      <c r="L3417" s="8" t="str">
        <f t="shared" si="161"/>
        <v>OK</v>
      </c>
      <c r="O3417" s="2"/>
    </row>
    <row r="3418" spans="1:15">
      <c r="A3418" s="2" t="s">
        <v>5689</v>
      </c>
      <c r="B3418" s="2" t="s">
        <v>163</v>
      </c>
      <c r="C3418" s="2" t="s">
        <v>4398</v>
      </c>
      <c r="D3418" s="2" t="s">
        <v>4399</v>
      </c>
      <c r="E3418" s="4">
        <v>27.04</v>
      </c>
      <c r="F3418" s="2" t="s">
        <v>146</v>
      </c>
      <c r="H3418" s="2" t="s">
        <v>5690</v>
      </c>
      <c r="I3418" s="8">
        <f t="shared" si="159"/>
        <v>88192684.528573334</v>
      </c>
      <c r="J3418" s="8">
        <f>AVERAGEIFS(I:I,A:A,A3418)</f>
        <v>92807797.272949502</v>
      </c>
      <c r="K3418" s="8">
        <f t="shared" si="160"/>
        <v>-4.9727640133544355</v>
      </c>
      <c r="L3418" s="8" t="str">
        <f t="shared" si="161"/>
        <v>OK</v>
      </c>
      <c r="O3418" s="2"/>
    </row>
    <row r="3419" spans="1:15">
      <c r="A3419" s="2" t="s">
        <v>5691</v>
      </c>
      <c r="B3419" s="2" t="s">
        <v>305</v>
      </c>
      <c r="C3419" s="2" t="s">
        <v>4400</v>
      </c>
      <c r="D3419" s="2" t="s">
        <v>4401</v>
      </c>
      <c r="E3419" s="4">
        <v>25.1</v>
      </c>
      <c r="F3419" s="2" t="s">
        <v>146</v>
      </c>
      <c r="H3419" s="2" t="s">
        <v>5692</v>
      </c>
      <c r="I3419" s="8">
        <f t="shared" si="159"/>
        <v>81865250.801301435</v>
      </c>
      <c r="J3419" s="8">
        <f>AVERAGEIFS(I:I,A:A,A3419)</f>
        <v>87100060.663296998</v>
      </c>
      <c r="K3419" s="8">
        <f t="shared" si="160"/>
        <v>-6.0101104662048215</v>
      </c>
      <c r="L3419" s="8" t="str">
        <f t="shared" si="161"/>
        <v>OK</v>
      </c>
      <c r="O3419" s="2"/>
    </row>
    <row r="3420" spans="1:15">
      <c r="A3420" s="2" t="s">
        <v>5691</v>
      </c>
      <c r="B3420" s="2" t="s">
        <v>305</v>
      </c>
      <c r="C3420" s="2" t="s">
        <v>4400</v>
      </c>
      <c r="D3420" s="2" t="s">
        <v>4401</v>
      </c>
      <c r="E3420" s="4">
        <v>28.31</v>
      </c>
      <c r="F3420" s="2" t="s">
        <v>146</v>
      </c>
      <c r="H3420" s="2" t="s">
        <v>5692</v>
      </c>
      <c r="I3420" s="8">
        <f t="shared" si="159"/>
        <v>92334870.52529256</v>
      </c>
      <c r="J3420" s="8">
        <f>AVERAGEIFS(I:I,A:A,A3420)</f>
        <v>87100060.663296998</v>
      </c>
      <c r="K3420" s="8">
        <f t="shared" si="160"/>
        <v>6.0101104662048321</v>
      </c>
      <c r="L3420" s="8" t="str">
        <f t="shared" si="161"/>
        <v>OK</v>
      </c>
      <c r="O3420" s="2"/>
    </row>
    <row r="3421" spans="1:15">
      <c r="A3421" s="2" t="s">
        <v>5693</v>
      </c>
      <c r="B3421" s="2" t="s">
        <v>3296</v>
      </c>
      <c r="C3421" s="2" t="s">
        <v>4402</v>
      </c>
      <c r="D3421" s="2" t="s">
        <v>4403</v>
      </c>
      <c r="E3421" s="4">
        <v>26.4</v>
      </c>
      <c r="F3421" s="2" t="s">
        <v>146</v>
      </c>
      <c r="H3421" s="2" t="s">
        <v>5694</v>
      </c>
      <c r="I3421" s="8">
        <f t="shared" si="159"/>
        <v>86105283.711328998</v>
      </c>
      <c r="J3421" s="8">
        <f>AVERAGEIFS(I:I,A:A,A3421)</f>
        <v>83104645.036540255</v>
      </c>
      <c r="K3421" s="8">
        <f t="shared" si="160"/>
        <v>3.6106750392464804</v>
      </c>
      <c r="L3421" s="8" t="str">
        <f t="shared" si="161"/>
        <v>OK</v>
      </c>
      <c r="O3421" s="2"/>
    </row>
    <row r="3422" spans="1:15">
      <c r="A3422" s="2" t="s">
        <v>5693</v>
      </c>
      <c r="B3422" s="2" t="s">
        <v>3296</v>
      </c>
      <c r="C3422" s="2" t="s">
        <v>4402</v>
      </c>
      <c r="D3422" s="2" t="s">
        <v>4403</v>
      </c>
      <c r="E3422" s="4">
        <v>17.059999999999999</v>
      </c>
      <c r="F3422" s="2" t="s">
        <v>146</v>
      </c>
      <c r="H3422" s="2" t="s">
        <v>5694</v>
      </c>
      <c r="I3422" s="8">
        <f t="shared" si="159"/>
        <v>55642278.034669414</v>
      </c>
      <c r="J3422" s="8">
        <f>AVERAGEIFS(I:I,A:A,A3422)</f>
        <v>83104645.036540255</v>
      </c>
      <c r="K3422" s="8">
        <f t="shared" si="160"/>
        <v>-33.045525902668757</v>
      </c>
      <c r="L3422" s="8" t="str">
        <f t="shared" si="161"/>
        <v>OK</v>
      </c>
      <c r="O3422" s="2"/>
    </row>
    <row r="3423" spans="1:15">
      <c r="A3423" s="2" t="s">
        <v>5693</v>
      </c>
      <c r="B3423" s="2" t="s">
        <v>3296</v>
      </c>
      <c r="C3423" s="2" t="s">
        <v>4402</v>
      </c>
      <c r="D3423" s="2" t="s">
        <v>4403</v>
      </c>
      <c r="E3423" s="4">
        <v>26.3</v>
      </c>
      <c r="F3423" s="2" t="s">
        <v>146</v>
      </c>
      <c r="H3423" s="2" t="s">
        <v>5694</v>
      </c>
      <c r="I3423" s="8">
        <f t="shared" si="159"/>
        <v>85779127.33363457</v>
      </c>
      <c r="J3423" s="8">
        <f>AVERAGEIFS(I:I,A:A,A3423)</f>
        <v>83104645.036540255</v>
      </c>
      <c r="K3423" s="8">
        <f t="shared" si="160"/>
        <v>3.2182103610675084</v>
      </c>
      <c r="L3423" s="8" t="str">
        <f t="shared" si="161"/>
        <v>OK</v>
      </c>
      <c r="O3423" s="2"/>
    </row>
    <row r="3424" spans="1:15">
      <c r="A3424" s="2" t="s">
        <v>5693</v>
      </c>
      <c r="B3424" s="2" t="s">
        <v>3296</v>
      </c>
      <c r="C3424" s="2" t="s">
        <v>4402</v>
      </c>
      <c r="D3424" s="2" t="s">
        <v>4403</v>
      </c>
      <c r="E3424" s="4">
        <v>27.7</v>
      </c>
      <c r="F3424" s="2" t="s">
        <v>146</v>
      </c>
      <c r="H3424" s="2" t="s">
        <v>5694</v>
      </c>
      <c r="I3424" s="8">
        <f t="shared" si="159"/>
        <v>90345316.621356562</v>
      </c>
      <c r="J3424" s="8">
        <f>AVERAGEIFS(I:I,A:A,A3424)</f>
        <v>83104645.036540255</v>
      </c>
      <c r="K3424" s="8">
        <f t="shared" si="160"/>
        <v>8.7127158555730055</v>
      </c>
      <c r="L3424" s="8" t="str">
        <f t="shared" si="161"/>
        <v>OK</v>
      </c>
      <c r="O3424" s="2"/>
    </row>
    <row r="3425" spans="1:15">
      <c r="A3425" s="2" t="s">
        <v>5693</v>
      </c>
      <c r="B3425" s="2" t="s">
        <v>3296</v>
      </c>
      <c r="C3425" s="2" t="s">
        <v>4402</v>
      </c>
      <c r="D3425" s="2" t="s">
        <v>4403</v>
      </c>
      <c r="E3425" s="4">
        <v>26.42</v>
      </c>
      <c r="F3425" s="2" t="s">
        <v>146</v>
      </c>
      <c r="H3425" s="2" t="s">
        <v>5694</v>
      </c>
      <c r="I3425" s="8">
        <f t="shared" si="159"/>
        <v>86170514.98686789</v>
      </c>
      <c r="J3425" s="8">
        <f>AVERAGEIFS(I:I,A:A,A3425)</f>
        <v>83104645.036540255</v>
      </c>
      <c r="K3425" s="8">
        <f t="shared" si="160"/>
        <v>3.6891679748822792</v>
      </c>
      <c r="L3425" s="8" t="str">
        <f t="shared" si="161"/>
        <v>OK</v>
      </c>
      <c r="O3425" s="2"/>
    </row>
    <row r="3426" spans="1:15">
      <c r="A3426" s="2" t="s">
        <v>5693</v>
      </c>
      <c r="B3426" s="2" t="s">
        <v>3296</v>
      </c>
      <c r="C3426" s="2" t="s">
        <v>4402</v>
      </c>
      <c r="D3426" s="2" t="s">
        <v>4403</v>
      </c>
      <c r="E3426" s="4">
        <v>29</v>
      </c>
      <c r="F3426" s="2" t="s">
        <v>146</v>
      </c>
      <c r="H3426" s="2" t="s">
        <v>5694</v>
      </c>
      <c r="I3426" s="8">
        <f t="shared" si="159"/>
        <v>94585349.531384125</v>
      </c>
      <c r="J3426" s="8">
        <f>AVERAGEIFS(I:I,A:A,A3426)</f>
        <v>83104645.036540255</v>
      </c>
      <c r="K3426" s="8">
        <f t="shared" si="160"/>
        <v>13.814756671899531</v>
      </c>
      <c r="L3426" s="8" t="str">
        <f t="shared" si="161"/>
        <v>OK</v>
      </c>
      <c r="O3426" s="2"/>
    </row>
    <row r="3427" spans="1:15">
      <c r="A3427" s="2" t="s">
        <v>5695</v>
      </c>
      <c r="B3427" s="2" t="s">
        <v>31</v>
      </c>
      <c r="C3427" s="2" t="s">
        <v>4404</v>
      </c>
      <c r="D3427" s="2" t="s">
        <v>4405</v>
      </c>
      <c r="E3427" s="4">
        <v>3.31</v>
      </c>
      <c r="F3427" s="2" t="s">
        <v>146</v>
      </c>
      <c r="G3427" s="2" t="s">
        <v>4406</v>
      </c>
      <c r="H3427" s="2" t="s">
        <v>5696</v>
      </c>
      <c r="I3427" s="8">
        <f t="shared" si="159"/>
        <v>10795776.101685567</v>
      </c>
      <c r="J3427" s="8">
        <f>AVERAGEIFS(I:I,A:A,A3427)</f>
        <v>10996129.30512643</v>
      </c>
      <c r="K3427" s="8">
        <f t="shared" si="160"/>
        <v>-1.8220338983050866</v>
      </c>
      <c r="L3427" s="8" t="str">
        <f t="shared" si="161"/>
        <v>OK</v>
      </c>
      <c r="O3427" s="2"/>
    </row>
    <row r="3428" spans="1:15">
      <c r="A3428" s="2" t="s">
        <v>5695</v>
      </c>
      <c r="B3428" s="2" t="s">
        <v>31</v>
      </c>
      <c r="C3428" s="2" t="s">
        <v>4404</v>
      </c>
      <c r="D3428" s="2" t="s">
        <v>4405</v>
      </c>
      <c r="E3428" s="4">
        <v>3.44</v>
      </c>
      <c r="F3428" s="2" t="s">
        <v>146</v>
      </c>
      <c r="G3428" s="2" t="s">
        <v>4406</v>
      </c>
      <c r="H3428" s="2" t="s">
        <v>5696</v>
      </c>
      <c r="I3428" s="8">
        <f t="shared" si="159"/>
        <v>11219779.392688323</v>
      </c>
      <c r="J3428" s="8">
        <f>AVERAGEIFS(I:I,A:A,A3428)</f>
        <v>10996129.30512643</v>
      </c>
      <c r="K3428" s="8">
        <f t="shared" si="160"/>
        <v>2.0338983050847359</v>
      </c>
      <c r="L3428" s="8" t="str">
        <f t="shared" si="161"/>
        <v>OK</v>
      </c>
      <c r="O3428" s="2"/>
    </row>
    <row r="3429" spans="1:15">
      <c r="A3429" s="2" t="s">
        <v>5695</v>
      </c>
      <c r="B3429" s="2" t="s">
        <v>31</v>
      </c>
      <c r="C3429" s="2" t="s">
        <v>4404</v>
      </c>
      <c r="D3429" s="2" t="s">
        <v>4405</v>
      </c>
      <c r="E3429" s="4">
        <v>3.44</v>
      </c>
      <c r="F3429" s="2" t="s">
        <v>146</v>
      </c>
      <c r="G3429" s="2" t="s">
        <v>4406</v>
      </c>
      <c r="H3429" s="2" t="s">
        <v>5696</v>
      </c>
      <c r="I3429" s="8">
        <f t="shared" si="159"/>
        <v>11219779.392688323</v>
      </c>
      <c r="J3429" s="8">
        <f>AVERAGEIFS(I:I,A:A,A3429)</f>
        <v>10996129.30512643</v>
      </c>
      <c r="K3429" s="8">
        <f t="shared" si="160"/>
        <v>2.0338983050847359</v>
      </c>
      <c r="L3429" s="8" t="str">
        <f t="shared" si="161"/>
        <v>OK</v>
      </c>
      <c r="O3429" s="2"/>
    </row>
    <row r="3430" spans="1:15">
      <c r="A3430" s="2" t="s">
        <v>5695</v>
      </c>
      <c r="B3430" s="2" t="s">
        <v>31</v>
      </c>
      <c r="C3430" s="2" t="s">
        <v>4404</v>
      </c>
      <c r="D3430" s="2" t="s">
        <v>4405</v>
      </c>
      <c r="E3430" s="4">
        <v>3.39</v>
      </c>
      <c r="F3430" s="2" t="s">
        <v>146</v>
      </c>
      <c r="G3430" s="2" t="s">
        <v>4406</v>
      </c>
      <c r="H3430" s="2" t="s">
        <v>5696</v>
      </c>
      <c r="I3430" s="8">
        <f t="shared" si="159"/>
        <v>11056701.203841111</v>
      </c>
      <c r="J3430" s="8">
        <f>AVERAGEIFS(I:I,A:A,A3430)</f>
        <v>10996129.30512643</v>
      </c>
      <c r="K3430" s="8">
        <f t="shared" si="160"/>
        <v>0.55084745762712384</v>
      </c>
      <c r="L3430" s="8" t="str">
        <f t="shared" si="161"/>
        <v>OK</v>
      </c>
      <c r="O3430" s="2"/>
    </row>
    <row r="3431" spans="1:15">
      <c r="A3431" s="2" t="s">
        <v>5695</v>
      </c>
      <c r="B3431" s="2" t="s">
        <v>31</v>
      </c>
      <c r="C3431" s="2" t="s">
        <v>4404</v>
      </c>
      <c r="D3431" s="2" t="s">
        <v>4405</v>
      </c>
      <c r="E3431" s="4">
        <v>3.39</v>
      </c>
      <c r="F3431" s="2" t="s">
        <v>146</v>
      </c>
      <c r="G3431" s="2" t="s">
        <v>4406</v>
      </c>
      <c r="H3431" s="2" t="s">
        <v>5696</v>
      </c>
      <c r="I3431" s="8">
        <f t="shared" si="159"/>
        <v>11056701.203841111</v>
      </c>
      <c r="J3431" s="8">
        <f>AVERAGEIFS(I:I,A:A,A3431)</f>
        <v>10996129.30512643</v>
      </c>
      <c r="K3431" s="8">
        <f t="shared" si="160"/>
        <v>0.55084745762712384</v>
      </c>
      <c r="L3431" s="8" t="str">
        <f t="shared" si="161"/>
        <v>OK</v>
      </c>
      <c r="O3431" s="2"/>
    </row>
    <row r="3432" spans="1:15">
      <c r="A3432" s="2" t="s">
        <v>5695</v>
      </c>
      <c r="B3432" s="2" t="s">
        <v>31</v>
      </c>
      <c r="C3432" s="2" t="s">
        <v>4404</v>
      </c>
      <c r="D3432" s="2" t="s">
        <v>4405</v>
      </c>
      <c r="E3432" s="4">
        <v>3.33</v>
      </c>
      <c r="F3432" s="2" t="s">
        <v>146</v>
      </c>
      <c r="G3432" s="2" t="s">
        <v>4406</v>
      </c>
      <c r="H3432" s="2" t="s">
        <v>5696</v>
      </c>
      <c r="I3432" s="8">
        <f t="shared" si="159"/>
        <v>10861007.377224453</v>
      </c>
      <c r="J3432" s="8">
        <f>AVERAGEIFS(I:I,A:A,A3432)</f>
        <v>10996129.30512643</v>
      </c>
      <c r="K3432" s="8">
        <f t="shared" si="160"/>
        <v>-1.2288135593220395</v>
      </c>
      <c r="L3432" s="8" t="str">
        <f t="shared" si="161"/>
        <v>OK</v>
      </c>
      <c r="O3432" s="2"/>
    </row>
    <row r="3433" spans="1:15">
      <c r="A3433" s="2" t="s">
        <v>5695</v>
      </c>
      <c r="B3433" s="2" t="s">
        <v>31</v>
      </c>
      <c r="C3433" s="2" t="s">
        <v>4404</v>
      </c>
      <c r="D3433" s="2" t="s">
        <v>4405</v>
      </c>
      <c r="E3433" s="4">
        <v>3.3</v>
      </c>
      <c r="F3433" s="2" t="s">
        <v>146</v>
      </c>
      <c r="G3433" s="2" t="s">
        <v>4406</v>
      </c>
      <c r="H3433" s="2" t="s">
        <v>5696</v>
      </c>
      <c r="I3433" s="8">
        <f t="shared" si="159"/>
        <v>10763160.463916125</v>
      </c>
      <c r="J3433" s="8">
        <f>AVERAGEIFS(I:I,A:A,A3433)</f>
        <v>10996129.30512643</v>
      </c>
      <c r="K3433" s="8">
        <f t="shared" si="160"/>
        <v>-2.1186440677966045</v>
      </c>
      <c r="L3433" s="8" t="str">
        <f t="shared" si="161"/>
        <v>OK</v>
      </c>
      <c r="O3433" s="2"/>
    </row>
    <row r="3434" spans="1:15">
      <c r="A3434" s="2" t="s">
        <v>5697</v>
      </c>
      <c r="B3434" s="2" t="s">
        <v>305</v>
      </c>
      <c r="C3434" s="2" t="s">
        <v>4407</v>
      </c>
      <c r="D3434" s="2" t="s">
        <v>4408</v>
      </c>
      <c r="E3434" s="4">
        <v>2.96</v>
      </c>
      <c r="F3434" s="2" t="s">
        <v>146</v>
      </c>
      <c r="G3434" s="2" t="s">
        <v>266</v>
      </c>
      <c r="H3434" s="2" t="s">
        <v>5698</v>
      </c>
      <c r="I3434" s="8">
        <f t="shared" si="159"/>
        <v>9654228.7797550689</v>
      </c>
      <c r="J3434" s="8">
        <f>AVERAGEIFS(I:I,A:A,A3434)</f>
        <v>9817306.9686022848</v>
      </c>
      <c r="K3434" s="8">
        <f t="shared" si="160"/>
        <v>-1.6611295681063343</v>
      </c>
      <c r="L3434" s="8" t="str">
        <f t="shared" si="161"/>
        <v>OK</v>
      </c>
      <c r="O3434" s="2"/>
    </row>
    <row r="3435" spans="1:15">
      <c r="A3435" s="2" t="s">
        <v>5697</v>
      </c>
      <c r="B3435" s="2" t="s">
        <v>305</v>
      </c>
      <c r="C3435" s="2" t="s">
        <v>4407</v>
      </c>
      <c r="D3435" s="2" t="s">
        <v>4408</v>
      </c>
      <c r="E3435" s="4">
        <v>2.98</v>
      </c>
      <c r="F3435" s="2" t="s">
        <v>146</v>
      </c>
      <c r="G3435" s="2" t="s">
        <v>266</v>
      </c>
      <c r="H3435" s="2" t="s">
        <v>5698</v>
      </c>
      <c r="I3435" s="8">
        <f t="shared" si="159"/>
        <v>9719460.0552939549</v>
      </c>
      <c r="J3435" s="8">
        <f>AVERAGEIFS(I:I,A:A,A3435)</f>
        <v>9817306.9686022848</v>
      </c>
      <c r="K3435" s="8">
        <f t="shared" si="160"/>
        <v>-0.99667774086380501</v>
      </c>
      <c r="L3435" s="8" t="str">
        <f t="shared" si="161"/>
        <v>OK</v>
      </c>
      <c r="O3435" s="2"/>
    </row>
    <row r="3436" spans="1:15">
      <c r="A3436" s="2" t="s">
        <v>5697</v>
      </c>
      <c r="B3436" s="2" t="s">
        <v>305</v>
      </c>
      <c r="C3436" s="2" t="s">
        <v>4407</v>
      </c>
      <c r="D3436" s="2" t="s">
        <v>4408</v>
      </c>
      <c r="E3436" s="4">
        <v>2.98</v>
      </c>
      <c r="F3436" s="2" t="s">
        <v>146</v>
      </c>
      <c r="G3436" s="2" t="s">
        <v>266</v>
      </c>
      <c r="H3436" s="2" t="s">
        <v>5698</v>
      </c>
      <c r="I3436" s="8">
        <f t="shared" si="159"/>
        <v>9719460.0552939549</v>
      </c>
      <c r="J3436" s="8">
        <f>AVERAGEIFS(I:I,A:A,A3436)</f>
        <v>9817306.9686022848</v>
      </c>
      <c r="K3436" s="8">
        <f t="shared" si="160"/>
        <v>-0.99667774086380501</v>
      </c>
      <c r="L3436" s="8" t="str">
        <f t="shared" si="161"/>
        <v>OK</v>
      </c>
      <c r="O3436" s="2"/>
    </row>
    <row r="3437" spans="1:15">
      <c r="A3437" s="2" t="s">
        <v>5697</v>
      </c>
      <c r="B3437" s="2" t="s">
        <v>305</v>
      </c>
      <c r="C3437" s="2" t="s">
        <v>4407</v>
      </c>
      <c r="D3437" s="2" t="s">
        <v>4408</v>
      </c>
      <c r="E3437" s="4">
        <v>3.12</v>
      </c>
      <c r="F3437" s="2" t="s">
        <v>146</v>
      </c>
      <c r="G3437" s="2" t="s">
        <v>266</v>
      </c>
      <c r="H3437" s="2" t="s">
        <v>5698</v>
      </c>
      <c r="I3437" s="8">
        <f t="shared" si="159"/>
        <v>10176078.984066155</v>
      </c>
      <c r="J3437" s="8">
        <f>AVERAGEIFS(I:I,A:A,A3437)</f>
        <v>9817306.9686022848</v>
      </c>
      <c r="K3437" s="8">
        <f t="shared" si="160"/>
        <v>3.6544850498338777</v>
      </c>
      <c r="L3437" s="8" t="str">
        <f t="shared" si="161"/>
        <v>OK</v>
      </c>
      <c r="O3437" s="2"/>
    </row>
    <row r="3438" spans="1:15">
      <c r="A3438" s="2" t="s">
        <v>5699</v>
      </c>
      <c r="B3438" s="2" t="s">
        <v>305</v>
      </c>
      <c r="C3438" s="2" t="s">
        <v>4409</v>
      </c>
      <c r="D3438" s="2" t="s">
        <v>4410</v>
      </c>
      <c r="E3438" s="4">
        <v>1.8</v>
      </c>
      <c r="F3438" s="2" t="s">
        <v>146</v>
      </c>
      <c r="H3438" s="2" t="s">
        <v>5700</v>
      </c>
      <c r="I3438" s="8">
        <f t="shared" si="159"/>
        <v>5870814.7984997043</v>
      </c>
      <c r="J3438" s="8">
        <f>AVERAGEIFS(I:I,A:A,A3438)</f>
        <v>9540074.0475620199</v>
      </c>
      <c r="K3438" s="8">
        <f t="shared" si="160"/>
        <v>-38.461538461538467</v>
      </c>
      <c r="L3438" s="8" t="str">
        <f t="shared" si="161"/>
        <v>OK</v>
      </c>
      <c r="O3438" s="2"/>
    </row>
    <row r="3439" spans="1:15">
      <c r="A3439" s="2" t="s">
        <v>5699</v>
      </c>
      <c r="B3439" s="2" t="s">
        <v>305</v>
      </c>
      <c r="C3439" s="2" t="s">
        <v>4409</v>
      </c>
      <c r="D3439" s="2" t="s">
        <v>4410</v>
      </c>
      <c r="E3439" s="4">
        <v>3.22</v>
      </c>
      <c r="F3439" s="2" t="s">
        <v>146</v>
      </c>
      <c r="H3439" s="2" t="s">
        <v>5700</v>
      </c>
      <c r="I3439" s="8">
        <f t="shared" si="159"/>
        <v>10502235.361760583</v>
      </c>
      <c r="J3439" s="8">
        <f>AVERAGEIFS(I:I,A:A,A3439)</f>
        <v>9540074.0475620199</v>
      </c>
      <c r="K3439" s="8">
        <f t="shared" si="160"/>
        <v>10.085470085470094</v>
      </c>
      <c r="L3439" s="8" t="str">
        <f t="shared" si="161"/>
        <v>OK</v>
      </c>
      <c r="O3439" s="2"/>
    </row>
    <row r="3440" spans="1:15">
      <c r="A3440" s="2" t="s">
        <v>5699</v>
      </c>
      <c r="B3440" s="2" t="s">
        <v>305</v>
      </c>
      <c r="C3440" s="2" t="s">
        <v>4409</v>
      </c>
      <c r="D3440" s="2" t="s">
        <v>4410</v>
      </c>
      <c r="E3440" s="4">
        <v>3.22</v>
      </c>
      <c r="F3440" s="2" t="s">
        <v>146</v>
      </c>
      <c r="H3440" s="2" t="s">
        <v>5700</v>
      </c>
      <c r="I3440" s="8">
        <f t="shared" si="159"/>
        <v>10502235.361760583</v>
      </c>
      <c r="J3440" s="8">
        <f>AVERAGEIFS(I:I,A:A,A3440)</f>
        <v>9540074.0475620199</v>
      </c>
      <c r="K3440" s="8">
        <f t="shared" si="160"/>
        <v>10.085470085470094</v>
      </c>
      <c r="L3440" s="8" t="str">
        <f t="shared" si="161"/>
        <v>OK</v>
      </c>
      <c r="O3440" s="2"/>
    </row>
    <row r="3441" spans="1:15">
      <c r="A3441" s="2" t="s">
        <v>5699</v>
      </c>
      <c r="B3441" s="2" t="s">
        <v>305</v>
      </c>
      <c r="C3441" s="2" t="s">
        <v>4409</v>
      </c>
      <c r="D3441" s="2" t="s">
        <v>4410</v>
      </c>
      <c r="E3441" s="4">
        <v>3.22</v>
      </c>
      <c r="F3441" s="2" t="s">
        <v>146</v>
      </c>
      <c r="H3441" s="2" t="s">
        <v>5700</v>
      </c>
      <c r="I3441" s="8">
        <f t="shared" si="159"/>
        <v>10502235.361760583</v>
      </c>
      <c r="J3441" s="8">
        <f>AVERAGEIFS(I:I,A:A,A3441)</f>
        <v>9540074.0475620199</v>
      </c>
      <c r="K3441" s="8">
        <f t="shared" si="160"/>
        <v>10.085470085470094</v>
      </c>
      <c r="L3441" s="8" t="str">
        <f t="shared" si="161"/>
        <v>OK</v>
      </c>
      <c r="O3441" s="2"/>
    </row>
    <row r="3442" spans="1:15">
      <c r="A3442" s="2" t="s">
        <v>5699</v>
      </c>
      <c r="B3442" s="2" t="s">
        <v>305</v>
      </c>
      <c r="C3442" s="2" t="s">
        <v>4409</v>
      </c>
      <c r="D3442" s="2" t="s">
        <v>4410</v>
      </c>
      <c r="E3442" s="4">
        <v>3.01</v>
      </c>
      <c r="F3442" s="2" t="s">
        <v>146</v>
      </c>
      <c r="H3442" s="2" t="s">
        <v>5700</v>
      </c>
      <c r="I3442" s="8">
        <f t="shared" si="159"/>
        <v>9817306.9686022829</v>
      </c>
      <c r="J3442" s="8">
        <f>AVERAGEIFS(I:I,A:A,A3442)</f>
        <v>9540074.0475620199</v>
      </c>
      <c r="K3442" s="8">
        <f t="shared" si="160"/>
        <v>2.9059829059828957</v>
      </c>
      <c r="L3442" s="8" t="str">
        <f t="shared" si="161"/>
        <v>OK</v>
      </c>
      <c r="O3442" s="2"/>
    </row>
    <row r="3443" spans="1:15">
      <c r="A3443" s="2" t="s">
        <v>5699</v>
      </c>
      <c r="B3443" s="2" t="s">
        <v>305</v>
      </c>
      <c r="C3443" s="2" t="s">
        <v>4409</v>
      </c>
      <c r="D3443" s="2" t="s">
        <v>4410</v>
      </c>
      <c r="E3443" s="4">
        <v>3.08</v>
      </c>
      <c r="F3443" s="2" t="s">
        <v>146</v>
      </c>
      <c r="H3443" s="2" t="s">
        <v>5700</v>
      </c>
      <c r="I3443" s="8">
        <f t="shared" si="159"/>
        <v>10045616.432988383</v>
      </c>
      <c r="J3443" s="8">
        <f>AVERAGEIFS(I:I,A:A,A3443)</f>
        <v>9540074.0475620199</v>
      </c>
      <c r="K3443" s="8">
        <f t="shared" si="160"/>
        <v>5.2991452991453025</v>
      </c>
      <c r="L3443" s="8" t="str">
        <f t="shared" si="161"/>
        <v>OK</v>
      </c>
      <c r="O3443" s="2"/>
    </row>
    <row r="3444" spans="1:15">
      <c r="A3444" s="2" t="s">
        <v>4411</v>
      </c>
      <c r="B3444" s="2" t="s">
        <v>163</v>
      </c>
      <c r="C3444" s="2" t="s">
        <v>4412</v>
      </c>
      <c r="D3444" s="2" t="s">
        <v>4413</v>
      </c>
      <c r="E3444" s="4">
        <v>5.65</v>
      </c>
      <c r="F3444" s="2" t="s">
        <v>146</v>
      </c>
      <c r="H3444" s="2" t="s">
        <v>5701</v>
      </c>
      <c r="I3444" s="8">
        <f t="shared" si="159"/>
        <v>18427835.339735184</v>
      </c>
      <c r="J3444" s="8">
        <f>AVERAGEIFS(I:I,A:A,A3444)</f>
        <v>11846724.429812059</v>
      </c>
      <c r="K3444" s="8">
        <f t="shared" si="160"/>
        <v>55.552156622820426</v>
      </c>
      <c r="L3444" s="8" t="str">
        <f t="shared" si="161"/>
        <v>Groesser50</v>
      </c>
      <c r="O3444" s="2"/>
    </row>
    <row r="3445" spans="1:15">
      <c r="A3445" s="2" t="s">
        <v>4411</v>
      </c>
      <c r="B3445" s="2" t="s">
        <v>163</v>
      </c>
      <c r="C3445" s="2" t="s">
        <v>4412</v>
      </c>
      <c r="D3445" s="2" t="s">
        <v>4413</v>
      </c>
      <c r="E3445" s="4">
        <v>3.15</v>
      </c>
      <c r="F3445" s="2" t="s">
        <v>146</v>
      </c>
      <c r="H3445" s="2" t="s">
        <v>5701</v>
      </c>
      <c r="I3445" s="8">
        <f t="shared" si="159"/>
        <v>10273925.897374483</v>
      </c>
      <c r="J3445" s="8">
        <f>AVERAGEIFS(I:I,A:A,A3445)</f>
        <v>11846724.429812059</v>
      </c>
      <c r="K3445" s="8">
        <f t="shared" si="160"/>
        <v>-13.276231263383309</v>
      </c>
      <c r="L3445" s="8" t="str">
        <f t="shared" si="161"/>
        <v>OK</v>
      </c>
      <c r="O3445" s="2"/>
    </row>
    <row r="3446" spans="1:15">
      <c r="A3446" s="2" t="s">
        <v>4411</v>
      </c>
      <c r="B3446" s="2" t="s">
        <v>163</v>
      </c>
      <c r="C3446" s="2" t="s">
        <v>4412</v>
      </c>
      <c r="D3446" s="2" t="s">
        <v>4413</v>
      </c>
      <c r="E3446" s="4">
        <v>3.39</v>
      </c>
      <c r="F3446" s="2" t="s">
        <v>146</v>
      </c>
      <c r="H3446" s="2" t="s">
        <v>5701</v>
      </c>
      <c r="I3446" s="8">
        <f t="shared" si="159"/>
        <v>11056701.203841111</v>
      </c>
      <c r="J3446" s="8">
        <f>AVERAGEIFS(I:I,A:A,A3446)</f>
        <v>11846724.429812059</v>
      </c>
      <c r="K3446" s="8">
        <f t="shared" si="160"/>
        <v>-6.6687060263077358</v>
      </c>
      <c r="L3446" s="8" t="str">
        <f t="shared" si="161"/>
        <v>OK</v>
      </c>
      <c r="O3446" s="2"/>
    </row>
    <row r="3447" spans="1:15">
      <c r="A3447" s="2" t="s">
        <v>4411</v>
      </c>
      <c r="B3447" s="2" t="s">
        <v>163</v>
      </c>
      <c r="C3447" s="2" t="s">
        <v>4412</v>
      </c>
      <c r="D3447" s="2" t="s">
        <v>4413</v>
      </c>
      <c r="E3447" s="4">
        <v>3.39</v>
      </c>
      <c r="F3447" s="2" t="s">
        <v>146</v>
      </c>
      <c r="H3447" s="2" t="s">
        <v>5701</v>
      </c>
      <c r="I3447" s="8">
        <f t="shared" si="159"/>
        <v>11056701.203841111</v>
      </c>
      <c r="J3447" s="8">
        <f>AVERAGEIFS(I:I,A:A,A3447)</f>
        <v>11846724.429812059</v>
      </c>
      <c r="K3447" s="8">
        <f t="shared" si="160"/>
        <v>-6.6687060263077358</v>
      </c>
      <c r="L3447" s="8" t="str">
        <f t="shared" si="161"/>
        <v>OK</v>
      </c>
      <c r="O3447" s="2"/>
    </row>
    <row r="3448" spans="1:15">
      <c r="A3448" s="2" t="s">
        <v>4411</v>
      </c>
      <c r="B3448" s="2" t="s">
        <v>163</v>
      </c>
      <c r="C3448" s="2" t="s">
        <v>4412</v>
      </c>
      <c r="D3448" s="2" t="s">
        <v>4413</v>
      </c>
      <c r="E3448" s="4">
        <v>3.39</v>
      </c>
      <c r="F3448" s="2" t="s">
        <v>146</v>
      </c>
      <c r="H3448" s="2" t="s">
        <v>5701</v>
      </c>
      <c r="I3448" s="8">
        <f t="shared" si="159"/>
        <v>11056701.203841111</v>
      </c>
      <c r="J3448" s="8">
        <f>AVERAGEIFS(I:I,A:A,A3448)</f>
        <v>11846724.429812059</v>
      </c>
      <c r="K3448" s="8">
        <f t="shared" si="160"/>
        <v>-6.6687060263077358</v>
      </c>
      <c r="L3448" s="8" t="str">
        <f t="shared" si="161"/>
        <v>OK</v>
      </c>
      <c r="O3448" s="2"/>
    </row>
    <row r="3449" spans="1:15">
      <c r="A3449" s="2" t="s">
        <v>4411</v>
      </c>
      <c r="B3449" s="2" t="s">
        <v>163</v>
      </c>
      <c r="C3449" s="2" t="s">
        <v>4412</v>
      </c>
      <c r="D3449" s="2" t="s">
        <v>4413</v>
      </c>
      <c r="E3449" s="4">
        <v>4</v>
      </c>
      <c r="F3449" s="2" t="s">
        <v>146</v>
      </c>
      <c r="H3449" s="2" t="s">
        <v>5701</v>
      </c>
      <c r="I3449" s="8">
        <f t="shared" si="159"/>
        <v>13046255.107777121</v>
      </c>
      <c r="J3449" s="8">
        <f>AVERAGEIFS(I:I,A:A,A3449)</f>
        <v>11846724.429812059</v>
      </c>
      <c r="K3449" s="8">
        <f t="shared" si="160"/>
        <v>10.125420617925961</v>
      </c>
      <c r="L3449" s="8" t="str">
        <f t="shared" si="161"/>
        <v>OK</v>
      </c>
      <c r="O3449" s="2"/>
    </row>
    <row r="3450" spans="1:15">
      <c r="A3450" s="2" t="s">
        <v>4411</v>
      </c>
      <c r="B3450" s="2" t="s">
        <v>163</v>
      </c>
      <c r="C3450" s="2" t="s">
        <v>4412</v>
      </c>
      <c r="D3450" s="2" t="s">
        <v>4413</v>
      </c>
      <c r="E3450" s="4">
        <v>3.39</v>
      </c>
      <c r="F3450" s="2" t="s">
        <v>146</v>
      </c>
      <c r="H3450" s="2" t="s">
        <v>5701</v>
      </c>
      <c r="I3450" s="8">
        <f t="shared" si="159"/>
        <v>11056701.203841111</v>
      </c>
      <c r="J3450" s="8">
        <f>AVERAGEIFS(I:I,A:A,A3450)</f>
        <v>11846724.429812059</v>
      </c>
      <c r="K3450" s="8">
        <f t="shared" si="160"/>
        <v>-6.6687060263077358</v>
      </c>
      <c r="L3450" s="8" t="str">
        <f t="shared" si="161"/>
        <v>OK</v>
      </c>
      <c r="O3450" s="2"/>
    </row>
    <row r="3451" spans="1:15">
      <c r="A3451" s="2" t="s">
        <v>4411</v>
      </c>
      <c r="B3451" s="2" t="s">
        <v>163</v>
      </c>
      <c r="C3451" s="2" t="s">
        <v>4412</v>
      </c>
      <c r="D3451" s="2" t="s">
        <v>4413</v>
      </c>
      <c r="E3451" s="4">
        <v>2.2200000000000002</v>
      </c>
      <c r="F3451" s="2" t="s">
        <v>146</v>
      </c>
      <c r="H3451" s="2" t="s">
        <v>5701</v>
      </c>
      <c r="I3451" s="8">
        <f t="shared" si="159"/>
        <v>7240671.5848163022</v>
      </c>
      <c r="J3451" s="8">
        <f>AVERAGEIFS(I:I,A:A,A3451)</f>
        <v>11846724.429812059</v>
      </c>
      <c r="K3451" s="8">
        <f t="shared" si="160"/>
        <v>-38.880391557051084</v>
      </c>
      <c r="L3451" s="8" t="str">
        <f t="shared" si="161"/>
        <v>OK</v>
      </c>
      <c r="O3451" s="2"/>
    </row>
    <row r="3452" spans="1:15">
      <c r="A3452" s="2" t="s">
        <v>4411</v>
      </c>
      <c r="B3452" s="2" t="s">
        <v>163</v>
      </c>
      <c r="C3452" s="2" t="s">
        <v>4412</v>
      </c>
      <c r="D3452" s="2" t="s">
        <v>4413</v>
      </c>
      <c r="E3452" s="4">
        <v>4.1100000000000003</v>
      </c>
      <c r="F3452" s="2" t="s">
        <v>146</v>
      </c>
      <c r="H3452" s="2" t="s">
        <v>5701</v>
      </c>
      <c r="I3452" s="8">
        <f t="shared" si="159"/>
        <v>13405027.123240992</v>
      </c>
      <c r="J3452" s="8">
        <f>AVERAGEIFS(I:I,A:A,A3452)</f>
        <v>11846724.429812059</v>
      </c>
      <c r="K3452" s="8">
        <f t="shared" si="160"/>
        <v>13.15386968491894</v>
      </c>
      <c r="L3452" s="8" t="str">
        <f t="shared" si="161"/>
        <v>OK</v>
      </c>
      <c r="O3452" s="2"/>
    </row>
    <row r="3453" spans="1:15">
      <c r="A3453" s="2" t="s">
        <v>4414</v>
      </c>
      <c r="B3453" s="2" t="s">
        <v>31</v>
      </c>
      <c r="C3453" s="2" t="s">
        <v>4415</v>
      </c>
      <c r="D3453" s="2" t="s">
        <v>4416</v>
      </c>
      <c r="E3453" s="4">
        <v>3.1</v>
      </c>
      <c r="F3453" s="2" t="s">
        <v>146</v>
      </c>
      <c r="G3453" s="2" t="s">
        <v>258</v>
      </c>
      <c r="H3453" s="2" t="s">
        <v>5702</v>
      </c>
      <c r="I3453" s="8">
        <f t="shared" si="159"/>
        <v>10110847.708527269</v>
      </c>
      <c r="J3453" s="8">
        <f>AVERAGEIFS(I:I,A:A,A3453)</f>
        <v>10189125.23917393</v>
      </c>
      <c r="K3453" s="8">
        <f t="shared" si="160"/>
        <v>-0.76824583866835772</v>
      </c>
      <c r="L3453" s="8" t="str">
        <f t="shared" si="161"/>
        <v>OK</v>
      </c>
      <c r="O3453" s="2"/>
    </row>
    <row r="3454" spans="1:15">
      <c r="A3454" s="2" t="s">
        <v>4414</v>
      </c>
      <c r="B3454" s="2" t="s">
        <v>31</v>
      </c>
      <c r="C3454" s="2" t="s">
        <v>4415</v>
      </c>
      <c r="D3454" s="2" t="s">
        <v>4416</v>
      </c>
      <c r="E3454" s="4">
        <v>3.21</v>
      </c>
      <c r="F3454" s="2" t="s">
        <v>146</v>
      </c>
      <c r="G3454" s="2" t="s">
        <v>258</v>
      </c>
      <c r="H3454" s="2" t="s">
        <v>5702</v>
      </c>
      <c r="I3454" s="8">
        <f t="shared" si="159"/>
        <v>10469619.723991139</v>
      </c>
      <c r="J3454" s="8">
        <f>AVERAGEIFS(I:I,A:A,A3454)</f>
        <v>10189125.23917393</v>
      </c>
      <c r="K3454" s="8">
        <f t="shared" si="160"/>
        <v>2.7528809218950068</v>
      </c>
      <c r="L3454" s="8" t="str">
        <f t="shared" si="161"/>
        <v>OK</v>
      </c>
      <c r="O3454" s="2"/>
    </row>
    <row r="3455" spans="1:15">
      <c r="A3455" s="2" t="s">
        <v>4414</v>
      </c>
      <c r="B3455" s="2" t="s">
        <v>31</v>
      </c>
      <c r="C3455" s="2" t="s">
        <v>4415</v>
      </c>
      <c r="D3455" s="2" t="s">
        <v>4416</v>
      </c>
      <c r="E3455" s="4">
        <v>3.16</v>
      </c>
      <c r="F3455" s="2" t="s">
        <v>146</v>
      </c>
      <c r="G3455" s="2" t="s">
        <v>258</v>
      </c>
      <c r="H3455" s="2" t="s">
        <v>5702</v>
      </c>
      <c r="I3455" s="8">
        <f t="shared" si="159"/>
        <v>10306541.535143925</v>
      </c>
      <c r="J3455" s="8">
        <f>AVERAGEIFS(I:I,A:A,A3455)</f>
        <v>10189125.23917393</v>
      </c>
      <c r="K3455" s="8">
        <f t="shared" si="160"/>
        <v>1.1523687580025754</v>
      </c>
      <c r="L3455" s="8" t="str">
        <f t="shared" si="161"/>
        <v>OK</v>
      </c>
      <c r="O3455" s="2"/>
    </row>
    <row r="3456" spans="1:15">
      <c r="A3456" s="2" t="s">
        <v>4414</v>
      </c>
      <c r="B3456" s="2" t="s">
        <v>31</v>
      </c>
      <c r="C3456" s="2" t="s">
        <v>4415</v>
      </c>
      <c r="D3456" s="2" t="s">
        <v>4416</v>
      </c>
      <c r="E3456" s="4">
        <v>3.17</v>
      </c>
      <c r="F3456" s="2" t="s">
        <v>146</v>
      </c>
      <c r="G3456" s="2" t="s">
        <v>258</v>
      </c>
      <c r="H3456" s="2" t="s">
        <v>5702</v>
      </c>
      <c r="I3456" s="8">
        <f t="shared" si="159"/>
        <v>10339157.172913367</v>
      </c>
      <c r="J3456" s="8">
        <f>AVERAGEIFS(I:I,A:A,A3456)</f>
        <v>10189125.23917393</v>
      </c>
      <c r="K3456" s="8">
        <f t="shared" si="160"/>
        <v>1.4724711907810439</v>
      </c>
      <c r="L3456" s="8" t="str">
        <f t="shared" si="161"/>
        <v>OK</v>
      </c>
      <c r="O3456" s="2"/>
    </row>
    <row r="3457" spans="1:15">
      <c r="A3457" s="2" t="s">
        <v>4414</v>
      </c>
      <c r="B3457" s="2" t="s">
        <v>31</v>
      </c>
      <c r="C3457" s="2" t="s">
        <v>4415</v>
      </c>
      <c r="D3457" s="2" t="s">
        <v>4416</v>
      </c>
      <c r="E3457" s="4">
        <v>2.98</v>
      </c>
      <c r="F3457" s="2" t="s">
        <v>146</v>
      </c>
      <c r="G3457" s="2" t="s">
        <v>258</v>
      </c>
      <c r="H3457" s="2" t="s">
        <v>5702</v>
      </c>
      <c r="I3457" s="8">
        <f t="shared" si="159"/>
        <v>9719460.0552939549</v>
      </c>
      <c r="J3457" s="8">
        <f>AVERAGEIFS(I:I,A:A,A3457)</f>
        <v>10189125.23917393</v>
      </c>
      <c r="K3457" s="8">
        <f t="shared" si="160"/>
        <v>-4.6094750320102351</v>
      </c>
      <c r="L3457" s="8" t="str">
        <f t="shared" si="161"/>
        <v>OK</v>
      </c>
      <c r="O3457" s="2"/>
    </row>
    <row r="3458" spans="1:15">
      <c r="A3458" s="2" t="s">
        <v>4417</v>
      </c>
      <c r="B3458" s="2" t="s">
        <v>163</v>
      </c>
      <c r="C3458" s="2" t="s">
        <v>4418</v>
      </c>
      <c r="D3458" s="2" t="s">
        <v>4419</v>
      </c>
      <c r="E3458" s="24">
        <v>250000000</v>
      </c>
      <c r="F3458" s="9" t="s">
        <v>8</v>
      </c>
      <c r="H3458" s="2" t="s">
        <v>5703</v>
      </c>
      <c r="I3458" s="8">
        <f t="shared" si="159"/>
        <v>250000000</v>
      </c>
      <c r="J3458" s="8">
        <f>AVERAGEIFS(I:I,A:A,A3458)</f>
        <v>250000000</v>
      </c>
      <c r="K3458" s="8">
        <f t="shared" si="160"/>
        <v>0</v>
      </c>
      <c r="L3458" s="8" t="str">
        <f t="shared" si="161"/>
        <v>OK</v>
      </c>
      <c r="M3458" t="s">
        <v>5779</v>
      </c>
      <c r="O3458" s="2"/>
    </row>
    <row r="3459" spans="1:15">
      <c r="A3459" s="2" t="s">
        <v>4420</v>
      </c>
      <c r="B3459" s="2" t="s">
        <v>4348</v>
      </c>
      <c r="C3459" s="2" t="s">
        <v>4421</v>
      </c>
      <c r="D3459" s="2" t="s">
        <v>4422</v>
      </c>
      <c r="E3459" s="4">
        <v>5.7</v>
      </c>
      <c r="F3459" s="2" t="s">
        <v>146</v>
      </c>
      <c r="H3459" s="2" t="s">
        <v>5704</v>
      </c>
      <c r="I3459" s="8">
        <f t="shared" ref="I3459:I3488" si="162">_xlfn.IFS(F3459="Mpc",E3459*$O$1,F3459="kpc",E3459*$S$1,F3459="pc",E3459*$W$1,F3459="Lj",E3459,E3459="",0)</f>
        <v>18590913.528582398</v>
      </c>
      <c r="J3459" s="8">
        <f>AVERAGEIFS(I:I,A:A,A3459)</f>
        <v>18590913.528582398</v>
      </c>
      <c r="K3459" s="8">
        <f t="shared" ref="K3459:K3488" si="163">(I3459/J3459-1)*100</f>
        <v>0</v>
      </c>
      <c r="L3459" s="8" t="str">
        <f t="shared" ref="L3459:L3488" si="164">IF(K3459&gt;50,"Groesser50",IF(K3459&lt;-50,"Kleiner -50","OK"))</f>
        <v>OK</v>
      </c>
      <c r="O3459" s="2"/>
    </row>
    <row r="3460" spans="1:15">
      <c r="A3460" s="2" t="s">
        <v>4420</v>
      </c>
      <c r="B3460" s="2" t="s">
        <v>4348</v>
      </c>
      <c r="C3460" s="2" t="s">
        <v>4421</v>
      </c>
      <c r="D3460" s="2" t="s">
        <v>4422</v>
      </c>
      <c r="E3460" s="4">
        <v>5.7</v>
      </c>
      <c r="F3460" s="2" t="s">
        <v>146</v>
      </c>
      <c r="H3460" s="2" t="s">
        <v>5704</v>
      </c>
      <c r="I3460" s="8">
        <f t="shared" si="162"/>
        <v>18590913.528582398</v>
      </c>
      <c r="J3460" s="8">
        <f>AVERAGEIFS(I:I,A:A,A3460)</f>
        <v>18590913.528582398</v>
      </c>
      <c r="K3460" s="8">
        <f t="shared" si="163"/>
        <v>0</v>
      </c>
      <c r="L3460" s="8" t="str">
        <f t="shared" si="164"/>
        <v>OK</v>
      </c>
      <c r="O3460" s="2"/>
    </row>
    <row r="3461" spans="1:15">
      <c r="A3461" s="2" t="s">
        <v>4420</v>
      </c>
      <c r="B3461" s="2" t="s">
        <v>4348</v>
      </c>
      <c r="C3461" s="2" t="s">
        <v>4421</v>
      </c>
      <c r="D3461" s="2" t="s">
        <v>4422</v>
      </c>
      <c r="E3461" s="4">
        <v>5.7</v>
      </c>
      <c r="F3461" s="2" t="s">
        <v>146</v>
      </c>
      <c r="H3461" s="2" t="s">
        <v>5704</v>
      </c>
      <c r="I3461" s="8">
        <f t="shared" si="162"/>
        <v>18590913.528582398</v>
      </c>
      <c r="J3461" s="8">
        <f>AVERAGEIFS(I:I,A:A,A3461)</f>
        <v>18590913.528582398</v>
      </c>
      <c r="K3461" s="8">
        <f t="shared" si="163"/>
        <v>0</v>
      </c>
      <c r="L3461" s="8" t="str">
        <f t="shared" si="164"/>
        <v>OK</v>
      </c>
      <c r="O3461" s="2"/>
    </row>
    <row r="3462" spans="1:15">
      <c r="A3462" s="2" t="s">
        <v>4420</v>
      </c>
      <c r="B3462" s="2" t="s">
        <v>4348</v>
      </c>
      <c r="C3462" s="2" t="s">
        <v>4421</v>
      </c>
      <c r="D3462" s="2" t="s">
        <v>4422</v>
      </c>
      <c r="E3462" s="4">
        <v>5.7</v>
      </c>
      <c r="F3462" s="2" t="s">
        <v>146</v>
      </c>
      <c r="H3462" s="2" t="s">
        <v>5704</v>
      </c>
      <c r="I3462" s="8">
        <f t="shared" si="162"/>
        <v>18590913.528582398</v>
      </c>
      <c r="J3462" s="8">
        <f>AVERAGEIFS(I:I,A:A,A3462)</f>
        <v>18590913.528582398</v>
      </c>
      <c r="K3462" s="8">
        <f t="shared" si="163"/>
        <v>0</v>
      </c>
      <c r="L3462" s="8" t="str">
        <f t="shared" si="164"/>
        <v>OK</v>
      </c>
      <c r="O3462" s="2"/>
    </row>
    <row r="3463" spans="1:15">
      <c r="A3463" s="2" t="s">
        <v>4420</v>
      </c>
      <c r="B3463" s="2" t="s">
        <v>4348</v>
      </c>
      <c r="C3463" s="2" t="s">
        <v>4421</v>
      </c>
      <c r="D3463" s="2" t="s">
        <v>4422</v>
      </c>
      <c r="E3463" s="4">
        <v>5.7</v>
      </c>
      <c r="F3463" s="2" t="s">
        <v>146</v>
      </c>
      <c r="H3463" s="2" t="s">
        <v>5704</v>
      </c>
      <c r="I3463" s="8">
        <f t="shared" si="162"/>
        <v>18590913.528582398</v>
      </c>
      <c r="J3463" s="8">
        <f>AVERAGEIFS(I:I,A:A,A3463)</f>
        <v>18590913.528582398</v>
      </c>
      <c r="K3463" s="8">
        <f t="shared" si="163"/>
        <v>0</v>
      </c>
      <c r="L3463" s="8" t="str">
        <f t="shared" si="164"/>
        <v>OK</v>
      </c>
      <c r="O3463" s="2"/>
    </row>
    <row r="3464" spans="1:15">
      <c r="A3464" s="2" t="s">
        <v>4420</v>
      </c>
      <c r="B3464" s="2" t="s">
        <v>4348</v>
      </c>
      <c r="C3464" s="2" t="s">
        <v>4421</v>
      </c>
      <c r="D3464" s="2" t="s">
        <v>4422</v>
      </c>
      <c r="E3464" s="4">
        <v>5.7</v>
      </c>
      <c r="F3464" s="2" t="s">
        <v>146</v>
      </c>
      <c r="H3464" s="2" t="s">
        <v>5704</v>
      </c>
      <c r="I3464" s="8">
        <f t="shared" si="162"/>
        <v>18590913.528582398</v>
      </c>
      <c r="J3464" s="8">
        <f>AVERAGEIFS(I:I,A:A,A3464)</f>
        <v>18590913.528582398</v>
      </c>
      <c r="K3464" s="8">
        <f t="shared" si="163"/>
        <v>0</v>
      </c>
      <c r="L3464" s="8" t="str">
        <f t="shared" si="164"/>
        <v>OK</v>
      </c>
      <c r="O3464" s="2"/>
    </row>
    <row r="3465" spans="1:15">
      <c r="A3465" s="2" t="s">
        <v>4423</v>
      </c>
      <c r="B3465" s="2" t="s">
        <v>335</v>
      </c>
      <c r="C3465" s="2" t="s">
        <v>4424</v>
      </c>
      <c r="D3465" s="2" t="s">
        <v>4425</v>
      </c>
      <c r="E3465" s="4">
        <v>5.42</v>
      </c>
      <c r="F3465" s="2" t="s">
        <v>146</v>
      </c>
      <c r="H3465" s="2" t="s">
        <v>5705</v>
      </c>
      <c r="I3465" s="8">
        <f t="shared" si="162"/>
        <v>17677675.671037998</v>
      </c>
      <c r="J3465" s="8">
        <f>AVERAGEIFS(I:I,A:A,A3465)</f>
        <v>17438494.327395417</v>
      </c>
      <c r="K3465" s="8">
        <f t="shared" si="163"/>
        <v>1.3715710723191998</v>
      </c>
      <c r="L3465" s="8" t="str">
        <f t="shared" si="164"/>
        <v>OK</v>
      </c>
      <c r="O3465" s="2"/>
    </row>
    <row r="3466" spans="1:15">
      <c r="A3466" s="2" t="s">
        <v>4423</v>
      </c>
      <c r="B3466" s="2" t="s">
        <v>335</v>
      </c>
      <c r="C3466" s="2" t="s">
        <v>4424</v>
      </c>
      <c r="D3466" s="2" t="s">
        <v>4425</v>
      </c>
      <c r="E3466" s="4">
        <v>5.42</v>
      </c>
      <c r="F3466" s="2" t="s">
        <v>146</v>
      </c>
      <c r="H3466" s="2" t="s">
        <v>5705</v>
      </c>
      <c r="I3466" s="8">
        <f t="shared" si="162"/>
        <v>17677675.671037998</v>
      </c>
      <c r="J3466" s="8">
        <f>AVERAGEIFS(I:I,A:A,A3466)</f>
        <v>17438494.327395417</v>
      </c>
      <c r="K3466" s="8">
        <f t="shared" si="163"/>
        <v>1.3715710723191998</v>
      </c>
      <c r="L3466" s="8" t="str">
        <f t="shared" si="164"/>
        <v>OK</v>
      </c>
      <c r="O3466" s="2"/>
    </row>
    <row r="3467" spans="1:15">
      <c r="A3467" s="2" t="s">
        <v>4423</v>
      </c>
      <c r="B3467" s="2" t="s">
        <v>335</v>
      </c>
      <c r="C3467" s="2" t="s">
        <v>4424</v>
      </c>
      <c r="D3467" s="2" t="s">
        <v>4425</v>
      </c>
      <c r="E3467" s="4">
        <v>5.42</v>
      </c>
      <c r="F3467" s="2" t="s">
        <v>146</v>
      </c>
      <c r="H3467" s="2" t="s">
        <v>5705</v>
      </c>
      <c r="I3467" s="8">
        <f t="shared" si="162"/>
        <v>17677675.671037998</v>
      </c>
      <c r="J3467" s="8">
        <f>AVERAGEIFS(I:I,A:A,A3467)</f>
        <v>17438494.327395417</v>
      </c>
      <c r="K3467" s="8">
        <f t="shared" si="163"/>
        <v>1.3715710723191998</v>
      </c>
      <c r="L3467" s="8" t="str">
        <f t="shared" si="164"/>
        <v>OK</v>
      </c>
      <c r="O3467" s="2"/>
    </row>
    <row r="3468" spans="1:15">
      <c r="A3468" s="2" t="s">
        <v>4423</v>
      </c>
      <c r="B3468" s="2" t="s">
        <v>335</v>
      </c>
      <c r="C3468" s="2" t="s">
        <v>4424</v>
      </c>
      <c r="D3468" s="2" t="s">
        <v>4425</v>
      </c>
      <c r="E3468" s="4">
        <v>5.42</v>
      </c>
      <c r="F3468" s="2" t="s">
        <v>146</v>
      </c>
      <c r="H3468" s="2" t="s">
        <v>5705</v>
      </c>
      <c r="I3468" s="8">
        <f t="shared" si="162"/>
        <v>17677675.671037998</v>
      </c>
      <c r="J3468" s="8">
        <f>AVERAGEIFS(I:I,A:A,A3468)</f>
        <v>17438494.327395417</v>
      </c>
      <c r="K3468" s="8">
        <f t="shared" si="163"/>
        <v>1.3715710723191998</v>
      </c>
      <c r="L3468" s="8" t="str">
        <f t="shared" si="164"/>
        <v>OK</v>
      </c>
      <c r="O3468" s="2"/>
    </row>
    <row r="3469" spans="1:15">
      <c r="A3469" s="2" t="s">
        <v>4423</v>
      </c>
      <c r="B3469" s="2" t="s">
        <v>335</v>
      </c>
      <c r="C3469" s="2" t="s">
        <v>4424</v>
      </c>
      <c r="D3469" s="2" t="s">
        <v>4425</v>
      </c>
      <c r="E3469" s="4">
        <v>5.15</v>
      </c>
      <c r="F3469" s="2" t="s">
        <v>146</v>
      </c>
      <c r="H3469" s="2" t="s">
        <v>5705</v>
      </c>
      <c r="I3469" s="8">
        <f t="shared" si="162"/>
        <v>16797053.451263044</v>
      </c>
      <c r="J3469" s="8">
        <f>AVERAGEIFS(I:I,A:A,A3469)</f>
        <v>17438494.327395417</v>
      </c>
      <c r="K3469" s="8">
        <f t="shared" si="163"/>
        <v>-3.6783042394014864</v>
      </c>
      <c r="L3469" s="8" t="str">
        <f t="shared" si="164"/>
        <v>OK</v>
      </c>
      <c r="O3469" s="2"/>
    </row>
    <row r="3470" spans="1:15">
      <c r="A3470" s="2" t="s">
        <v>4423</v>
      </c>
      <c r="B3470" s="2" t="s">
        <v>335</v>
      </c>
      <c r="C3470" s="2" t="s">
        <v>4424</v>
      </c>
      <c r="D3470" s="2" t="s">
        <v>4425</v>
      </c>
      <c r="E3470" s="4">
        <v>5.25</v>
      </c>
      <c r="F3470" s="2" t="s">
        <v>146</v>
      </c>
      <c r="H3470" s="2" t="s">
        <v>5705</v>
      </c>
      <c r="I3470" s="8">
        <f t="shared" si="162"/>
        <v>17123209.828957472</v>
      </c>
      <c r="J3470" s="8">
        <f>AVERAGEIFS(I:I,A:A,A3470)</f>
        <v>17438494.327395417</v>
      </c>
      <c r="K3470" s="8">
        <f t="shared" si="163"/>
        <v>-1.8079800498753018</v>
      </c>
      <c r="L3470" s="8" t="str">
        <f t="shared" si="164"/>
        <v>OK</v>
      </c>
      <c r="O3470" s="2"/>
    </row>
    <row r="3471" spans="1:15">
      <c r="A3471" s="2" t="s">
        <v>4426</v>
      </c>
      <c r="B3471" s="2" t="s">
        <v>31</v>
      </c>
      <c r="C3471" s="2" t="s">
        <v>4427</v>
      </c>
      <c r="D3471" s="2" t="s">
        <v>4428</v>
      </c>
      <c r="E3471" s="4">
        <v>2.1800000000000002</v>
      </c>
      <c r="F3471" s="2" t="s">
        <v>146</v>
      </c>
      <c r="G3471" s="2" t="s">
        <v>4429</v>
      </c>
      <c r="H3471" s="2" t="s">
        <v>5706</v>
      </c>
      <c r="I3471" s="8">
        <f t="shared" si="162"/>
        <v>7110209.0337385312</v>
      </c>
      <c r="J3471" s="8">
        <f>AVERAGEIFS(I:I,A:A,A3471)</f>
        <v>7207403.634291471</v>
      </c>
      <c r="K3471" s="8">
        <f t="shared" si="163"/>
        <v>-1.3485383292605735</v>
      </c>
      <c r="L3471" s="8" t="str">
        <f t="shared" si="164"/>
        <v>OK</v>
      </c>
      <c r="O3471" s="2"/>
    </row>
    <row r="3472" spans="1:15">
      <c r="A3472" s="2" t="s">
        <v>4426</v>
      </c>
      <c r="B3472" s="2" t="s">
        <v>31</v>
      </c>
      <c r="C3472" s="2" t="s">
        <v>4427</v>
      </c>
      <c r="D3472" s="2" t="s">
        <v>4428</v>
      </c>
      <c r="E3472" s="4">
        <v>2.2200000000000002</v>
      </c>
      <c r="F3472" s="2" t="s">
        <v>146</v>
      </c>
      <c r="G3472" s="2" t="s">
        <v>4429</v>
      </c>
      <c r="H3472" s="2" t="s">
        <v>5706</v>
      </c>
      <c r="I3472" s="8">
        <f t="shared" si="162"/>
        <v>7240671.5848163022</v>
      </c>
      <c r="J3472" s="8">
        <f>AVERAGEIFS(I:I,A:A,A3472)</f>
        <v>7207403.634291471</v>
      </c>
      <c r="K3472" s="8">
        <f t="shared" si="163"/>
        <v>0.46158023350528765</v>
      </c>
      <c r="L3472" s="8" t="str">
        <f t="shared" si="164"/>
        <v>OK</v>
      </c>
      <c r="O3472" s="2"/>
    </row>
    <row r="3473" spans="1:15">
      <c r="A3473" s="2" t="s">
        <v>4426</v>
      </c>
      <c r="B3473" s="2" t="s">
        <v>31</v>
      </c>
      <c r="C3473" s="2" t="s">
        <v>4427</v>
      </c>
      <c r="D3473" s="2" t="s">
        <v>4428</v>
      </c>
      <c r="E3473" s="4">
        <v>2.2284000000000002</v>
      </c>
      <c r="F3473" s="2" t="s">
        <v>146</v>
      </c>
      <c r="G3473" s="2" t="s">
        <v>4429</v>
      </c>
      <c r="H3473" s="2" t="s">
        <v>5706</v>
      </c>
      <c r="I3473" s="8">
        <f t="shared" si="162"/>
        <v>7268068.7205426348</v>
      </c>
      <c r="J3473" s="8">
        <f>AVERAGEIFS(I:I,A:A,A3473)</f>
        <v>7207403.634291471</v>
      </c>
      <c r="K3473" s="8">
        <f t="shared" si="163"/>
        <v>0.84170513168613237</v>
      </c>
      <c r="L3473" s="8" t="str">
        <f t="shared" si="164"/>
        <v>OK</v>
      </c>
      <c r="O3473" s="2"/>
    </row>
    <row r="3474" spans="1:15">
      <c r="A3474" s="2" t="s">
        <v>4426</v>
      </c>
      <c r="B3474" s="2" t="s">
        <v>31</v>
      </c>
      <c r="C3474" s="2" t="s">
        <v>4427</v>
      </c>
      <c r="D3474" s="2" t="s">
        <v>4428</v>
      </c>
      <c r="E3474" s="4">
        <v>2.2200000000000002</v>
      </c>
      <c r="F3474" s="2" t="s">
        <v>146</v>
      </c>
      <c r="G3474" s="2" t="s">
        <v>4429</v>
      </c>
      <c r="H3474" s="2" t="s">
        <v>5706</v>
      </c>
      <c r="I3474" s="8">
        <f t="shared" si="162"/>
        <v>7240671.5848163022</v>
      </c>
      <c r="J3474" s="8">
        <f>AVERAGEIFS(I:I,A:A,A3474)</f>
        <v>7207403.634291471</v>
      </c>
      <c r="K3474" s="8">
        <f t="shared" si="163"/>
        <v>0.46158023350528765</v>
      </c>
      <c r="L3474" s="8" t="str">
        <f t="shared" si="164"/>
        <v>OK</v>
      </c>
      <c r="O3474" s="2"/>
    </row>
    <row r="3475" spans="1:15">
      <c r="A3475" s="2" t="s">
        <v>4426</v>
      </c>
      <c r="B3475" s="2" t="s">
        <v>31</v>
      </c>
      <c r="C3475" s="2" t="s">
        <v>4427</v>
      </c>
      <c r="D3475" s="2" t="s">
        <v>4428</v>
      </c>
      <c r="E3475" s="4">
        <v>2.21</v>
      </c>
      <c r="F3475" s="2" t="s">
        <v>146</v>
      </c>
      <c r="G3475" s="2" t="s">
        <v>4429</v>
      </c>
      <c r="H3475" s="2" t="s">
        <v>5706</v>
      </c>
      <c r="I3475" s="8">
        <f t="shared" si="162"/>
        <v>7208055.9470468592</v>
      </c>
      <c r="J3475" s="8">
        <f>AVERAGEIFS(I:I,A:A,A3475)</f>
        <v>7207403.634291471</v>
      </c>
      <c r="K3475" s="8">
        <f t="shared" si="163"/>
        <v>9.0505928138195912E-3</v>
      </c>
      <c r="L3475" s="8" t="str">
        <f t="shared" si="164"/>
        <v>OK</v>
      </c>
      <c r="O3475" s="2"/>
    </row>
    <row r="3476" spans="1:15">
      <c r="A3476" s="2" t="s">
        <v>4426</v>
      </c>
      <c r="B3476" s="2" t="s">
        <v>31</v>
      </c>
      <c r="C3476" s="2" t="s">
        <v>4427</v>
      </c>
      <c r="D3476" s="2" t="s">
        <v>4428</v>
      </c>
      <c r="E3476" s="4">
        <v>2.2000000000000002</v>
      </c>
      <c r="F3476" s="2" t="s">
        <v>146</v>
      </c>
      <c r="G3476" s="2" t="s">
        <v>4429</v>
      </c>
      <c r="H3476" s="2" t="s">
        <v>5706</v>
      </c>
      <c r="I3476" s="8">
        <f t="shared" si="162"/>
        <v>7175440.3092774171</v>
      </c>
      <c r="J3476" s="8">
        <f>AVERAGEIFS(I:I,A:A,A3476)</f>
        <v>7207403.634291471</v>
      </c>
      <c r="K3476" s="8">
        <f t="shared" si="163"/>
        <v>-0.44347904787763737</v>
      </c>
      <c r="L3476" s="8" t="str">
        <f t="shared" si="164"/>
        <v>OK</v>
      </c>
      <c r="O3476" s="2"/>
    </row>
    <row r="3477" spans="1:15">
      <c r="A3477" s="2" t="s">
        <v>4426</v>
      </c>
      <c r="B3477" s="2" t="s">
        <v>31</v>
      </c>
      <c r="C3477" s="2" t="s">
        <v>4427</v>
      </c>
      <c r="D3477" s="2" t="s">
        <v>4428</v>
      </c>
      <c r="E3477" s="4">
        <v>2.19</v>
      </c>
      <c r="F3477" s="2" t="s">
        <v>146</v>
      </c>
      <c r="G3477" s="2" t="s">
        <v>4429</v>
      </c>
      <c r="H3477" s="2" t="s">
        <v>5706</v>
      </c>
      <c r="I3477" s="8">
        <f t="shared" si="162"/>
        <v>7142824.6715079732</v>
      </c>
      <c r="J3477" s="8">
        <f>AVERAGEIFS(I:I,A:A,A3477)</f>
        <v>7207403.634291471</v>
      </c>
      <c r="K3477" s="8">
        <f t="shared" si="163"/>
        <v>-0.89600868856911653</v>
      </c>
      <c r="L3477" s="8" t="str">
        <f t="shared" si="164"/>
        <v>OK</v>
      </c>
      <c r="O3477" s="2"/>
    </row>
    <row r="3478" spans="1:15">
      <c r="A3478" s="2" t="s">
        <v>4426</v>
      </c>
      <c r="B3478" s="2" t="s">
        <v>31</v>
      </c>
      <c r="C3478" s="2" t="s">
        <v>4427</v>
      </c>
      <c r="D3478" s="2" t="s">
        <v>4428</v>
      </c>
      <c r="E3478" s="4">
        <v>2.23</v>
      </c>
      <c r="F3478" s="2" t="s">
        <v>146</v>
      </c>
      <c r="G3478" s="2" t="s">
        <v>4429</v>
      </c>
      <c r="H3478" s="2" t="s">
        <v>5706</v>
      </c>
      <c r="I3478" s="8">
        <f t="shared" si="162"/>
        <v>7273287.2225857442</v>
      </c>
      <c r="J3478" s="8">
        <f>AVERAGEIFS(I:I,A:A,A3478)</f>
        <v>7207403.634291471</v>
      </c>
      <c r="K3478" s="8">
        <f t="shared" si="163"/>
        <v>0.91410987419673351</v>
      </c>
      <c r="L3478" s="8" t="str">
        <f t="shared" si="164"/>
        <v>OK</v>
      </c>
      <c r="O3478" s="2"/>
    </row>
    <row r="3479" spans="1:15">
      <c r="A3479" s="2" t="s">
        <v>4430</v>
      </c>
      <c r="B3479" s="2" t="s">
        <v>31</v>
      </c>
      <c r="C3479" s="2" t="s">
        <v>4431</v>
      </c>
      <c r="D3479" s="2" t="s">
        <v>4432</v>
      </c>
      <c r="E3479" s="4">
        <v>4.2699999999999996</v>
      </c>
      <c r="F3479" s="2" t="s">
        <v>146</v>
      </c>
      <c r="G3479" s="2" t="s">
        <v>4433</v>
      </c>
      <c r="H3479" s="2" t="s">
        <v>5707</v>
      </c>
      <c r="I3479" s="8">
        <f t="shared" si="162"/>
        <v>13926877.327552075</v>
      </c>
      <c r="J3479" s="8">
        <f>AVERAGEIFS(I:I,A:A,A3479)</f>
        <v>14028348.200612566</v>
      </c>
      <c r="K3479" s="8">
        <f t="shared" si="163"/>
        <v>-0.72332730560580316</v>
      </c>
      <c r="L3479" s="8" t="str">
        <f t="shared" si="164"/>
        <v>OK</v>
      </c>
      <c r="O3479" s="2"/>
    </row>
    <row r="3480" spans="1:15">
      <c r="A3480" s="2" t="s">
        <v>4430</v>
      </c>
      <c r="B3480" s="2" t="s">
        <v>31</v>
      </c>
      <c r="C3480" s="2" t="s">
        <v>4431</v>
      </c>
      <c r="D3480" s="2" t="s">
        <v>4432</v>
      </c>
      <c r="E3480" s="4">
        <v>4.37</v>
      </c>
      <c r="F3480" s="2" t="s">
        <v>146</v>
      </c>
      <c r="G3480" s="2" t="s">
        <v>4433</v>
      </c>
      <c r="H3480" s="2" t="s">
        <v>5707</v>
      </c>
      <c r="I3480" s="8">
        <f t="shared" si="162"/>
        <v>14253033.705246504</v>
      </c>
      <c r="J3480" s="8">
        <f>AVERAGEIFS(I:I,A:A,A3480)</f>
        <v>14028348.200612566</v>
      </c>
      <c r="K3480" s="8">
        <f t="shared" si="163"/>
        <v>1.6016533195556626</v>
      </c>
      <c r="L3480" s="8" t="str">
        <f t="shared" si="164"/>
        <v>OK</v>
      </c>
      <c r="O3480" s="2"/>
    </row>
    <row r="3481" spans="1:15">
      <c r="A3481" s="2" t="s">
        <v>4430</v>
      </c>
      <c r="B3481" s="2" t="s">
        <v>31</v>
      </c>
      <c r="C3481" s="2" t="s">
        <v>4431</v>
      </c>
      <c r="D3481" s="2" t="s">
        <v>4432</v>
      </c>
      <c r="E3481" s="4">
        <v>4.37</v>
      </c>
      <c r="F3481" s="2" t="s">
        <v>146</v>
      </c>
      <c r="G3481" s="2" t="s">
        <v>4433</v>
      </c>
      <c r="H3481" s="2" t="s">
        <v>5707</v>
      </c>
      <c r="I3481" s="8">
        <f t="shared" si="162"/>
        <v>14253033.705246504</v>
      </c>
      <c r="J3481" s="8">
        <f>AVERAGEIFS(I:I,A:A,A3481)</f>
        <v>14028348.200612566</v>
      </c>
      <c r="K3481" s="8">
        <f t="shared" si="163"/>
        <v>1.6016533195556626</v>
      </c>
      <c r="L3481" s="8" t="str">
        <f t="shared" si="164"/>
        <v>OK</v>
      </c>
      <c r="O3481" s="2"/>
    </row>
    <row r="3482" spans="1:15">
      <c r="A3482" s="2" t="s">
        <v>4430</v>
      </c>
      <c r="B3482" s="2" t="s">
        <v>31</v>
      </c>
      <c r="C3482" s="2" t="s">
        <v>4431</v>
      </c>
      <c r="D3482" s="2" t="s">
        <v>4432</v>
      </c>
      <c r="E3482" s="4">
        <v>4.37</v>
      </c>
      <c r="F3482" s="2" t="s">
        <v>146</v>
      </c>
      <c r="G3482" s="2" t="s">
        <v>4433</v>
      </c>
      <c r="H3482" s="2" t="s">
        <v>5707</v>
      </c>
      <c r="I3482" s="8">
        <f t="shared" si="162"/>
        <v>14253033.705246504</v>
      </c>
      <c r="J3482" s="8">
        <f>AVERAGEIFS(I:I,A:A,A3482)</f>
        <v>14028348.200612566</v>
      </c>
      <c r="K3482" s="8">
        <f t="shared" si="163"/>
        <v>1.6016533195556626</v>
      </c>
      <c r="L3482" s="8" t="str">
        <f t="shared" si="164"/>
        <v>OK</v>
      </c>
      <c r="O3482" s="2"/>
    </row>
    <row r="3483" spans="1:15">
      <c r="A3483" s="2" t="s">
        <v>4430</v>
      </c>
      <c r="B3483" s="2" t="s">
        <v>31</v>
      </c>
      <c r="C3483" s="2" t="s">
        <v>4431</v>
      </c>
      <c r="D3483" s="2" t="s">
        <v>4432</v>
      </c>
      <c r="E3483" s="4">
        <v>3.8</v>
      </c>
      <c r="F3483" s="2" t="s">
        <v>146</v>
      </c>
      <c r="G3483" s="2" t="s">
        <v>4433</v>
      </c>
      <c r="H3483" s="2" t="s">
        <v>5707</v>
      </c>
      <c r="I3483" s="8">
        <f t="shared" si="162"/>
        <v>12393942.352388265</v>
      </c>
      <c r="J3483" s="8">
        <f>AVERAGEIFS(I:I,A:A,A3483)</f>
        <v>14028348.200612566</v>
      </c>
      <c r="K3483" s="8">
        <f t="shared" si="163"/>
        <v>-11.650736243864635</v>
      </c>
      <c r="L3483" s="8" t="str">
        <f t="shared" si="164"/>
        <v>OK</v>
      </c>
      <c r="O3483" s="2"/>
    </row>
    <row r="3484" spans="1:15">
      <c r="A3484" s="2" t="s">
        <v>4430</v>
      </c>
      <c r="B3484" s="2" t="s">
        <v>31</v>
      </c>
      <c r="C3484" s="2" t="s">
        <v>4431</v>
      </c>
      <c r="D3484" s="2" t="s">
        <v>4432</v>
      </c>
      <c r="E3484" s="4">
        <v>4.3499999999999996</v>
      </c>
      <c r="F3484" s="2" t="s">
        <v>146</v>
      </c>
      <c r="G3484" s="2" t="s">
        <v>4433</v>
      </c>
      <c r="H3484" s="2" t="s">
        <v>5707</v>
      </c>
      <c r="I3484" s="8">
        <f t="shared" si="162"/>
        <v>14187802.429707617</v>
      </c>
      <c r="J3484" s="8">
        <f>AVERAGEIFS(I:I,A:A,A3484)</f>
        <v>14028348.200612566</v>
      </c>
      <c r="K3484" s="8">
        <f t="shared" si="163"/>
        <v>1.1366571945233606</v>
      </c>
      <c r="L3484" s="8" t="str">
        <f t="shared" si="164"/>
        <v>OK</v>
      </c>
      <c r="O3484" s="2"/>
    </row>
    <row r="3485" spans="1:15">
      <c r="A3485" s="2" t="s">
        <v>4430</v>
      </c>
      <c r="B3485" s="2" t="s">
        <v>31</v>
      </c>
      <c r="C3485" s="2" t="s">
        <v>4431</v>
      </c>
      <c r="D3485" s="2" t="s">
        <v>4432</v>
      </c>
      <c r="E3485" s="4">
        <v>4.37</v>
      </c>
      <c r="F3485" s="2" t="s">
        <v>146</v>
      </c>
      <c r="G3485" s="2" t="s">
        <v>4433</v>
      </c>
      <c r="H3485" s="2" t="s">
        <v>5707</v>
      </c>
      <c r="I3485" s="8">
        <f t="shared" si="162"/>
        <v>14253033.705246504</v>
      </c>
      <c r="J3485" s="8">
        <f>AVERAGEIFS(I:I,A:A,A3485)</f>
        <v>14028348.200612566</v>
      </c>
      <c r="K3485" s="8">
        <f t="shared" si="163"/>
        <v>1.6016533195556626</v>
      </c>
      <c r="L3485" s="8" t="str">
        <f t="shared" si="164"/>
        <v>OK</v>
      </c>
      <c r="O3485" s="2"/>
    </row>
    <row r="3486" spans="1:15">
      <c r="A3486" s="2" t="s">
        <v>4430</v>
      </c>
      <c r="B3486" s="2" t="s">
        <v>31</v>
      </c>
      <c r="C3486" s="2" t="s">
        <v>4431</v>
      </c>
      <c r="D3486" s="2" t="s">
        <v>4432</v>
      </c>
      <c r="E3486" s="4">
        <v>4.51</v>
      </c>
      <c r="F3486" s="2" t="s">
        <v>146</v>
      </c>
      <c r="G3486" s="2" t="s">
        <v>4433</v>
      </c>
      <c r="H3486" s="2" t="s">
        <v>5707</v>
      </c>
      <c r="I3486" s="8">
        <f t="shared" si="162"/>
        <v>14709652.634018702</v>
      </c>
      <c r="J3486" s="8">
        <f>AVERAGEIFS(I:I,A:A,A3486)</f>
        <v>14028348.200612566</v>
      </c>
      <c r="K3486" s="8">
        <f t="shared" si="163"/>
        <v>4.856626194781688</v>
      </c>
      <c r="L3486" s="8" t="str">
        <f t="shared" si="164"/>
        <v>OK</v>
      </c>
      <c r="O3486" s="2"/>
    </row>
    <row r="3487" spans="1:15">
      <c r="A3487" s="2" t="s">
        <v>4430</v>
      </c>
      <c r="B3487" s="2" t="s">
        <v>31</v>
      </c>
      <c r="C3487" s="2" t="s">
        <v>4431</v>
      </c>
      <c r="D3487" s="2" t="s">
        <v>4432</v>
      </c>
      <c r="E3487" s="4">
        <v>4.3</v>
      </c>
      <c r="F3487" s="2" t="s">
        <v>146</v>
      </c>
      <c r="G3487" s="2" t="s">
        <v>4433</v>
      </c>
      <c r="H3487" s="2" t="s">
        <v>5707</v>
      </c>
      <c r="I3487" s="8">
        <f t="shared" si="162"/>
        <v>14024724.240860404</v>
      </c>
      <c r="J3487" s="8">
        <f>AVERAGEIFS(I:I,A:A,A3487)</f>
        <v>14028348.200612566</v>
      </c>
      <c r="K3487" s="8">
        <f t="shared" si="163"/>
        <v>-2.5833118057350113E-2</v>
      </c>
      <c r="L3487" s="8" t="str">
        <f t="shared" si="164"/>
        <v>OK</v>
      </c>
      <c r="O3487" s="2"/>
    </row>
    <row r="3488" spans="1:15">
      <c r="A3488" s="2" t="s">
        <v>5708</v>
      </c>
      <c r="B3488" s="2" t="s">
        <v>72</v>
      </c>
      <c r="C3488" s="2" t="s">
        <v>4434</v>
      </c>
      <c r="D3488" s="2" t="s">
        <v>4435</v>
      </c>
      <c r="E3488" s="25"/>
      <c r="H3488" s="2" t="s">
        <v>5709</v>
      </c>
      <c r="I3488" s="8">
        <f t="shared" si="162"/>
        <v>0</v>
      </c>
      <c r="J3488" s="8">
        <f>AVERAGEIFS(I:I,A:A,A3488)</f>
        <v>0</v>
      </c>
      <c r="K3488" s="8" t="e">
        <f t="shared" si="163"/>
        <v>#DIV/0!</v>
      </c>
      <c r="L3488" s="8" t="e">
        <f t="shared" si="164"/>
        <v>#DIV/0!</v>
      </c>
      <c r="O3488" s="2"/>
    </row>
    <row r="3489" spans="1:16">
      <c r="A3489" s="2" t="s">
        <v>7623</v>
      </c>
      <c r="B3489" s="2" t="s">
        <v>6843</v>
      </c>
      <c r="C3489" s="2" t="s">
        <v>6844</v>
      </c>
      <c r="D3489" s="2" t="s">
        <v>6845</v>
      </c>
      <c r="E3489" s="4">
        <v>3.4965000000000002</v>
      </c>
      <c r="F3489" s="2" t="s">
        <v>148</v>
      </c>
      <c r="G3489" s="2" t="s">
        <v>6846</v>
      </c>
      <c r="H3489" s="2" t="s">
        <v>6847</v>
      </c>
      <c r="I3489" s="8">
        <f t="shared" ref="I3489:I3547" si="165">_xlfn.IFS(F3489="Mpc",E3489*$O$1,F3489="kpc",E3489*$S$1,F3489="pc",E3489*$W$1,F3489="Lj",E3489,E3489="",0)</f>
        <v>11.404057746085675</v>
      </c>
      <c r="J3489" s="8">
        <f>AVERAGEIFS(I:I,A:A,A3489)</f>
        <v>11.389054552711732</v>
      </c>
      <c r="K3489" s="8">
        <f t="shared" ref="K3489:K3547" si="166">(I3489/J3489-1)*100</f>
        <v>0.13173344024741684</v>
      </c>
      <c r="L3489" s="8" t="str">
        <f t="shared" ref="L3489:L3547" si="167">IF(K3489&gt;50,"Groesser50",IF(K3489&lt;-50,"Kleiner -50","OK"))</f>
        <v>OK</v>
      </c>
      <c r="O3489" s="2"/>
    </row>
    <row r="3490" spans="1:16">
      <c r="A3490" s="2" t="s">
        <v>7623</v>
      </c>
      <c r="B3490" s="2" t="s">
        <v>6843</v>
      </c>
      <c r="C3490" s="2" t="s">
        <v>6844</v>
      </c>
      <c r="D3490" s="2" t="s">
        <v>6845</v>
      </c>
      <c r="E3490" s="4">
        <v>3.4971999999999999</v>
      </c>
      <c r="F3490" s="2" t="s">
        <v>148</v>
      </c>
      <c r="G3490" s="2" t="s">
        <v>6846</v>
      </c>
      <c r="H3490" s="2" t="s">
        <v>6847</v>
      </c>
      <c r="I3490" s="8">
        <f t="shared" si="165"/>
        <v>11.406340840729534</v>
      </c>
      <c r="J3490" s="8">
        <f>AVERAGEIFS(I:I,A:A,A3490)</f>
        <v>11.389054552711732</v>
      </c>
      <c r="K3490" s="8">
        <f t="shared" si="166"/>
        <v>0.15177983332854694</v>
      </c>
      <c r="L3490" s="8" t="str">
        <f t="shared" si="167"/>
        <v>OK</v>
      </c>
      <c r="O3490" s="2"/>
    </row>
    <row r="3491" spans="1:16">
      <c r="A3491" s="2" t="s">
        <v>7623</v>
      </c>
      <c r="B3491" s="2" t="s">
        <v>6843</v>
      </c>
      <c r="C3491" s="2" t="s">
        <v>6844</v>
      </c>
      <c r="D3491" s="2" t="s">
        <v>6845</v>
      </c>
      <c r="E3491" s="4">
        <v>3.4820000000000002</v>
      </c>
      <c r="F3491" s="2" t="s">
        <v>148</v>
      </c>
      <c r="G3491" s="2" t="s">
        <v>6846</v>
      </c>
      <c r="H3491" s="2" t="s">
        <v>6847</v>
      </c>
      <c r="I3491" s="8">
        <f t="shared" si="165"/>
        <v>11.356765071319982</v>
      </c>
      <c r="J3491" s="8">
        <f>AVERAGEIFS(I:I,A:A,A3491)</f>
        <v>11.389054552711732</v>
      </c>
      <c r="K3491" s="8">
        <f t="shared" si="166"/>
        <v>-0.2835132735760082</v>
      </c>
      <c r="L3491" s="8" t="str">
        <f t="shared" si="167"/>
        <v>OK</v>
      </c>
      <c r="O3491" s="2"/>
    </row>
    <row r="3492" spans="1:16">
      <c r="A3492" s="2" t="s">
        <v>7624</v>
      </c>
      <c r="B3492" s="2" t="s">
        <v>6848</v>
      </c>
      <c r="C3492" s="2" t="s">
        <v>6849</v>
      </c>
      <c r="D3492" s="2" t="s">
        <v>6850</v>
      </c>
      <c r="E3492" s="4">
        <v>3.4964</v>
      </c>
      <c r="F3492" s="2" t="s">
        <v>148</v>
      </c>
      <c r="G3492" s="2" t="s">
        <v>6851</v>
      </c>
      <c r="H3492" s="2" t="s">
        <v>6852</v>
      </c>
      <c r="I3492" s="8">
        <f t="shared" si="165"/>
        <v>11.403731589707979</v>
      </c>
      <c r="J3492" s="8">
        <f>AVERAGEIFS(I:I,A:A,A3492)</f>
        <v>11.409058810543655</v>
      </c>
      <c r="K3492" s="8">
        <f t="shared" si="166"/>
        <v>-4.6692903631573301E-2</v>
      </c>
      <c r="L3492" s="8" t="str">
        <f t="shared" si="167"/>
        <v>OK</v>
      </c>
      <c r="O3492" s="2"/>
    </row>
    <row r="3493" spans="1:16">
      <c r="A3493" s="2" t="s">
        <v>7624</v>
      </c>
      <c r="B3493" s="2" t="s">
        <v>6848</v>
      </c>
      <c r="C3493" s="2" t="s">
        <v>6849</v>
      </c>
      <c r="D3493" s="2" t="s">
        <v>6850</v>
      </c>
      <c r="E3493" s="4">
        <v>3.4946999999999999</v>
      </c>
      <c r="F3493" s="2" t="s">
        <v>148</v>
      </c>
      <c r="G3493" s="2" t="s">
        <v>6851</v>
      </c>
      <c r="H3493" s="2" t="s">
        <v>6852</v>
      </c>
      <c r="I3493" s="8">
        <f t="shared" si="165"/>
        <v>11.398186931287174</v>
      </c>
      <c r="J3493" s="8">
        <f>AVERAGEIFS(I:I,A:A,A3493)</f>
        <v>11.409058810543655</v>
      </c>
      <c r="K3493" s="8">
        <f t="shared" si="166"/>
        <v>-9.5291640064421035E-2</v>
      </c>
      <c r="L3493" s="8" t="str">
        <f t="shared" si="167"/>
        <v>OK</v>
      </c>
      <c r="O3493" s="2"/>
    </row>
    <row r="3494" spans="1:16">
      <c r="A3494" s="2" t="s">
        <v>7624</v>
      </c>
      <c r="B3494" s="2" t="s">
        <v>6848</v>
      </c>
      <c r="C3494" s="2" t="s">
        <v>6849</v>
      </c>
      <c r="D3494" s="2" t="s">
        <v>6850</v>
      </c>
      <c r="E3494" s="4">
        <v>3.5030000000000001</v>
      </c>
      <c r="F3494" s="2" t="s">
        <v>148</v>
      </c>
      <c r="G3494" s="2" t="s">
        <v>6851</v>
      </c>
      <c r="H3494" s="2" t="s">
        <v>6852</v>
      </c>
      <c r="I3494" s="8">
        <f t="shared" si="165"/>
        <v>11.425257910635812</v>
      </c>
      <c r="J3494" s="8">
        <f>AVERAGEIFS(I:I,A:A,A3494)</f>
        <v>11.409058810543655</v>
      </c>
      <c r="K3494" s="8">
        <f t="shared" si="166"/>
        <v>0.14198454369598323</v>
      </c>
      <c r="L3494" s="8" t="str">
        <f t="shared" si="167"/>
        <v>OK</v>
      </c>
      <c r="O3494" s="2"/>
    </row>
    <row r="3495" spans="1:16">
      <c r="A3495" s="2" t="s">
        <v>7625</v>
      </c>
      <c r="B3495" s="2" t="s">
        <v>6853</v>
      </c>
      <c r="C3495" s="2" t="s">
        <v>6854</v>
      </c>
      <c r="D3495" s="2" t="s">
        <v>6855</v>
      </c>
      <c r="E3495" s="24">
        <v>4.34</v>
      </c>
      <c r="F3495" s="9" t="s">
        <v>8</v>
      </c>
      <c r="G3495" s="2" t="s">
        <v>6856</v>
      </c>
      <c r="H3495" s="2" t="s">
        <v>6857</v>
      </c>
      <c r="I3495" s="8">
        <f t="shared" si="165"/>
        <v>4.34</v>
      </c>
      <c r="J3495" s="8">
        <f>AVERAGEIFS(I:I,A:A,A3495)</f>
        <v>4.34</v>
      </c>
      <c r="K3495" s="8">
        <f t="shared" si="166"/>
        <v>0</v>
      </c>
      <c r="L3495" s="8" t="str">
        <f t="shared" si="167"/>
        <v>OK</v>
      </c>
      <c r="O3495" s="2"/>
    </row>
    <row r="3496" spans="1:16">
      <c r="A3496" s="2" t="s">
        <v>7626</v>
      </c>
      <c r="B3496" s="2" t="s">
        <v>6848</v>
      </c>
      <c r="C3496" s="2" t="s">
        <v>6858</v>
      </c>
      <c r="D3496" s="2" t="s">
        <v>6859</v>
      </c>
      <c r="E3496" s="24">
        <v>4.34</v>
      </c>
      <c r="F3496" s="9" t="s">
        <v>8</v>
      </c>
      <c r="G3496" s="2" t="s">
        <v>6860</v>
      </c>
      <c r="H3496" s="2" t="s">
        <v>6861</v>
      </c>
      <c r="I3496" s="8">
        <f t="shared" si="165"/>
        <v>4.34</v>
      </c>
      <c r="J3496" s="8">
        <f>AVERAGEIFS(I:I,A:A,A3496)</f>
        <v>4.34</v>
      </c>
      <c r="K3496" s="8">
        <f t="shared" si="166"/>
        <v>0</v>
      </c>
      <c r="L3496" s="8" t="str">
        <f t="shared" si="167"/>
        <v>OK</v>
      </c>
      <c r="O3496" s="2"/>
    </row>
    <row r="3497" spans="1:16">
      <c r="A3497" s="2" t="s">
        <v>7627</v>
      </c>
      <c r="B3497" s="2" t="s">
        <v>6865</v>
      </c>
      <c r="C3497" s="2" t="s">
        <v>6866</v>
      </c>
      <c r="D3497" s="2" t="s">
        <v>6867</v>
      </c>
      <c r="E3497" s="24">
        <v>465</v>
      </c>
      <c r="F3497" s="9" t="s">
        <v>8</v>
      </c>
      <c r="G3497" s="2" t="s">
        <v>6868</v>
      </c>
      <c r="H3497" s="2" t="s">
        <v>6869</v>
      </c>
      <c r="I3497" s="8">
        <f t="shared" si="165"/>
        <v>465</v>
      </c>
      <c r="J3497" s="8">
        <f>AVERAGEIFS(I:I,A:A,A3497)</f>
        <v>465</v>
      </c>
      <c r="K3497" s="8">
        <f t="shared" si="166"/>
        <v>0</v>
      </c>
      <c r="L3497" s="8" t="str">
        <f t="shared" si="167"/>
        <v>OK</v>
      </c>
      <c r="P3497">
        <v>4</v>
      </c>
    </row>
    <row r="3498" spans="1:16">
      <c r="A3498" s="2" t="s">
        <v>7628</v>
      </c>
      <c r="B3498" s="2" t="s">
        <v>6878</v>
      </c>
      <c r="C3498" s="2" t="s">
        <v>6879</v>
      </c>
      <c r="D3498" s="2" t="s">
        <v>6880</v>
      </c>
      <c r="E3498" s="24">
        <v>466</v>
      </c>
      <c r="F3498" s="9" t="s">
        <v>8</v>
      </c>
      <c r="G3498" s="2" t="s">
        <v>6881</v>
      </c>
      <c r="H3498" s="2" t="s">
        <v>6882</v>
      </c>
      <c r="I3498" s="8">
        <f t="shared" si="165"/>
        <v>466</v>
      </c>
      <c r="J3498" s="8">
        <f>AVERAGEIFS(I:I,A:A,A3498)</f>
        <v>466</v>
      </c>
      <c r="K3498" s="8">
        <f t="shared" si="166"/>
        <v>0</v>
      </c>
      <c r="L3498" s="8" t="str">
        <f t="shared" si="167"/>
        <v>OK</v>
      </c>
      <c r="O3498" s="2"/>
    </row>
    <row r="3499" spans="1:16">
      <c r="A3499" s="2" t="s">
        <v>7629</v>
      </c>
      <c r="B3499" s="2" t="s">
        <v>6883</v>
      </c>
      <c r="C3499" s="2" t="s">
        <v>6884</v>
      </c>
      <c r="D3499" s="2" t="s">
        <v>6885</v>
      </c>
      <c r="E3499" s="4">
        <v>163</v>
      </c>
      <c r="F3499" s="2" t="s">
        <v>148</v>
      </c>
      <c r="G3499" s="2" t="s">
        <v>6886</v>
      </c>
      <c r="H3499" s="2" t="s">
        <v>6887</v>
      </c>
      <c r="I3499" s="8">
        <f t="shared" si="165"/>
        <v>531.63489564191764</v>
      </c>
      <c r="J3499" s="8">
        <f>AVERAGEIFS(I:I,A:A,A3499)</f>
        <v>531.63489564191764</v>
      </c>
      <c r="K3499" s="8">
        <f t="shared" si="166"/>
        <v>0</v>
      </c>
      <c r="L3499" s="8" t="str">
        <f t="shared" si="167"/>
        <v>OK</v>
      </c>
      <c r="O3499" s="2"/>
    </row>
    <row r="3500" spans="1:16">
      <c r="A3500" s="2" t="s">
        <v>7630</v>
      </c>
      <c r="B3500" s="2" t="s">
        <v>6865</v>
      </c>
      <c r="C3500" s="2" t="s">
        <v>6888</v>
      </c>
      <c r="D3500" s="2" t="s">
        <v>6889</v>
      </c>
      <c r="E3500" s="24">
        <v>430</v>
      </c>
      <c r="F3500" s="9" t="s">
        <v>8</v>
      </c>
      <c r="G3500" s="2" t="s">
        <v>6890</v>
      </c>
      <c r="H3500" s="2" t="s">
        <v>6891</v>
      </c>
      <c r="I3500" s="23">
        <f t="shared" si="165"/>
        <v>430</v>
      </c>
      <c r="J3500" s="8">
        <f>AVERAGEIFS(I:I,A:A,A3500)</f>
        <v>430</v>
      </c>
      <c r="K3500" s="8">
        <f t="shared" si="166"/>
        <v>0</v>
      </c>
      <c r="L3500" s="8" t="str">
        <f t="shared" si="167"/>
        <v>OK</v>
      </c>
      <c r="O3500" s="2"/>
    </row>
    <row r="3501" spans="1:16">
      <c r="A3501" s="2" t="s">
        <v>7631</v>
      </c>
      <c r="B3501" s="2" t="s">
        <v>6843</v>
      </c>
      <c r="C3501" s="2" t="s">
        <v>6892</v>
      </c>
      <c r="D3501" s="2" t="s">
        <v>6893</v>
      </c>
      <c r="E3501" s="4">
        <v>3.2198000000000002</v>
      </c>
      <c r="F3501" s="2" t="s">
        <v>148</v>
      </c>
      <c r="G3501" s="2" t="s">
        <v>6894</v>
      </c>
      <c r="H3501" s="2" t="s">
        <v>6895</v>
      </c>
      <c r="I3501" s="8">
        <f t="shared" si="165"/>
        <v>10.501583049005193</v>
      </c>
      <c r="J3501" s="8">
        <f>AVERAGEIFS(I:I,A:A,A3501)</f>
        <v>10.473859756901167</v>
      </c>
      <c r="K3501" s="8">
        <f t="shared" si="166"/>
        <v>0.26469031233455897</v>
      </c>
      <c r="L3501" s="8" t="str">
        <f t="shared" si="167"/>
        <v>OK</v>
      </c>
      <c r="O3501" s="2"/>
    </row>
    <row r="3502" spans="1:16">
      <c r="A3502" s="2" t="s">
        <v>7631</v>
      </c>
      <c r="B3502" s="2" t="s">
        <v>6843</v>
      </c>
      <c r="C3502" s="2" t="s">
        <v>6892</v>
      </c>
      <c r="D3502" s="2" t="s">
        <v>6893</v>
      </c>
      <c r="E3502" s="4">
        <v>3.2027999999999999</v>
      </c>
      <c r="F3502" s="2" t="s">
        <v>148</v>
      </c>
      <c r="G3502" s="2" t="s">
        <v>6894</v>
      </c>
      <c r="H3502" s="2" t="s">
        <v>6895</v>
      </c>
      <c r="I3502" s="8">
        <f t="shared" si="165"/>
        <v>10.446136464797139</v>
      </c>
      <c r="J3502" s="8">
        <f>AVERAGEIFS(I:I,A:A,A3502)</f>
        <v>10.473859756901167</v>
      </c>
      <c r="K3502" s="8">
        <f t="shared" si="166"/>
        <v>-0.26469031233458118</v>
      </c>
      <c r="L3502" s="8" t="str">
        <f t="shared" si="167"/>
        <v>OK</v>
      </c>
      <c r="O3502" s="2"/>
    </row>
    <row r="3503" spans="1:16">
      <c r="A3503" s="2" t="s">
        <v>7632</v>
      </c>
      <c r="B3503" s="2" t="s">
        <v>6848</v>
      </c>
      <c r="C3503" s="2" t="s">
        <v>6896</v>
      </c>
      <c r="D3503" s="2" t="s">
        <v>6897</v>
      </c>
      <c r="E3503" s="4">
        <v>3.6383999999999999</v>
      </c>
      <c r="F3503" s="2" t="s">
        <v>148</v>
      </c>
      <c r="G3503" s="2" t="s">
        <v>6898</v>
      </c>
      <c r="H3503" s="2" t="s">
        <v>6899</v>
      </c>
      <c r="I3503" s="8">
        <f t="shared" si="165"/>
        <v>11.866873646034067</v>
      </c>
      <c r="J3503" s="8">
        <f>AVERAGEIFS(I:I,A:A,A3503)</f>
        <v>11.867689036978303</v>
      </c>
      <c r="K3503" s="8">
        <f t="shared" si="166"/>
        <v>-6.8706800599116491E-3</v>
      </c>
      <c r="L3503" s="8" t="str">
        <f t="shared" si="167"/>
        <v>OK</v>
      </c>
      <c r="O3503" s="2"/>
    </row>
    <row r="3504" spans="1:16">
      <c r="A3504" s="2" t="s">
        <v>7632</v>
      </c>
      <c r="B3504" s="2" t="s">
        <v>6848</v>
      </c>
      <c r="C3504" s="2" t="s">
        <v>6896</v>
      </c>
      <c r="D3504" s="2" t="s">
        <v>6897</v>
      </c>
      <c r="E3504" s="4">
        <v>3.6389</v>
      </c>
      <c r="F3504" s="2" t="s">
        <v>148</v>
      </c>
      <c r="G3504" s="2" t="s">
        <v>6898</v>
      </c>
      <c r="H3504" s="2" t="s">
        <v>6899</v>
      </c>
      <c r="I3504" s="8">
        <f t="shared" si="165"/>
        <v>11.86850442792254</v>
      </c>
      <c r="J3504" s="8">
        <f>AVERAGEIFS(I:I,A:A,A3504)</f>
        <v>11.867689036978303</v>
      </c>
      <c r="K3504" s="8">
        <f t="shared" si="166"/>
        <v>6.8706800599116491E-3</v>
      </c>
      <c r="L3504" s="8" t="str">
        <f t="shared" si="167"/>
        <v>OK</v>
      </c>
      <c r="O3504" s="2"/>
    </row>
    <row r="3505" spans="1:15">
      <c r="A3505" s="2" t="s">
        <v>7633</v>
      </c>
      <c r="B3505" s="2" t="s">
        <v>6883</v>
      </c>
      <c r="C3505" s="2" t="s">
        <v>6900</v>
      </c>
      <c r="D3505" s="2" t="s">
        <v>6901</v>
      </c>
      <c r="E3505" s="24">
        <v>306</v>
      </c>
      <c r="F3505" s="9" t="s">
        <v>8</v>
      </c>
      <c r="G3505" s="2" t="s">
        <v>6902</v>
      </c>
      <c r="H3505" s="2" t="s">
        <v>6903</v>
      </c>
      <c r="I3505" s="8">
        <f t="shared" si="165"/>
        <v>306</v>
      </c>
      <c r="J3505" s="8">
        <f>AVERAGEIFS(I:I,A:A,A3505)</f>
        <v>306</v>
      </c>
      <c r="K3505" s="8">
        <f t="shared" si="166"/>
        <v>0</v>
      </c>
      <c r="L3505" s="8" t="str">
        <f t="shared" si="167"/>
        <v>OK</v>
      </c>
      <c r="O3505" s="2"/>
    </row>
    <row r="3506" spans="1:15">
      <c r="A3506" s="2" t="s">
        <v>7634</v>
      </c>
      <c r="B3506" s="2" t="s">
        <v>6904</v>
      </c>
      <c r="C3506" s="2" t="s">
        <v>6905</v>
      </c>
      <c r="D3506" s="2" t="s">
        <v>6906</v>
      </c>
      <c r="E3506" s="4">
        <v>0.19</v>
      </c>
      <c r="F3506" s="2" t="s">
        <v>147</v>
      </c>
      <c r="G3506" s="2" t="s">
        <v>6907</v>
      </c>
      <c r="H3506" s="2" t="s">
        <v>6908</v>
      </c>
      <c r="I3506" s="8">
        <f t="shared" si="165"/>
        <v>619.69711761941323</v>
      </c>
      <c r="J3506" s="8">
        <f>AVERAGEIFS(I:I,A:A,A3506)</f>
        <v>500.65003976094698</v>
      </c>
      <c r="K3506" s="8">
        <f t="shared" si="166"/>
        <v>23.778501628664507</v>
      </c>
      <c r="L3506" s="8" t="str">
        <f t="shared" si="167"/>
        <v>OK</v>
      </c>
      <c r="O3506" s="2"/>
    </row>
    <row r="3507" spans="1:15">
      <c r="A3507" s="2" t="s">
        <v>7634</v>
      </c>
      <c r="B3507" s="2" t="s">
        <v>6904</v>
      </c>
      <c r="C3507" s="2" t="s">
        <v>6905</v>
      </c>
      <c r="D3507" s="2" t="s">
        <v>6906</v>
      </c>
      <c r="E3507" s="4">
        <v>117</v>
      </c>
      <c r="F3507" s="2" t="s">
        <v>148</v>
      </c>
      <c r="G3507" s="2" t="s">
        <v>6907</v>
      </c>
      <c r="H3507" s="2" t="s">
        <v>6908</v>
      </c>
      <c r="I3507" s="8">
        <f t="shared" si="165"/>
        <v>381.60296190248073</v>
      </c>
      <c r="J3507" s="8">
        <f>AVERAGEIFS(I:I,A:A,A3507)</f>
        <v>500.65003976094698</v>
      </c>
      <c r="K3507" s="8">
        <f t="shared" si="166"/>
        <v>-23.778501628664507</v>
      </c>
      <c r="L3507" s="8" t="str">
        <f t="shared" si="167"/>
        <v>OK</v>
      </c>
      <c r="O3507" s="2"/>
    </row>
    <row r="3508" spans="1:15">
      <c r="A3508" s="2" t="s">
        <v>7635</v>
      </c>
      <c r="B3508" s="2" t="s">
        <v>6848</v>
      </c>
      <c r="C3508" s="2" t="s">
        <v>6909</v>
      </c>
      <c r="D3508" s="2" t="s">
        <v>6910</v>
      </c>
      <c r="E3508" s="24">
        <v>154</v>
      </c>
      <c r="F3508" s="9" t="s">
        <v>8</v>
      </c>
      <c r="G3508" s="2" t="s">
        <v>6911</v>
      </c>
      <c r="H3508" s="2" t="s">
        <v>6912</v>
      </c>
      <c r="I3508" s="8">
        <f t="shared" si="165"/>
        <v>154</v>
      </c>
      <c r="J3508" s="8">
        <f>AVERAGEIFS(I:I,A:A,A3508)</f>
        <v>154</v>
      </c>
      <c r="K3508" s="8">
        <f t="shared" si="166"/>
        <v>0</v>
      </c>
      <c r="L3508" s="8" t="str">
        <f t="shared" si="167"/>
        <v>OK</v>
      </c>
      <c r="O3508" s="2"/>
    </row>
    <row r="3509" spans="1:15">
      <c r="A3509" s="2" t="s">
        <v>7636</v>
      </c>
      <c r="B3509" s="2" t="s">
        <v>6913</v>
      </c>
      <c r="C3509" s="2" t="s">
        <v>6914</v>
      </c>
      <c r="D3509" s="2" t="s">
        <v>6915</v>
      </c>
      <c r="E3509" s="4">
        <v>157</v>
      </c>
      <c r="F3509" s="2" t="s">
        <v>148</v>
      </c>
      <c r="G3509" s="2" t="s">
        <v>6916</v>
      </c>
      <c r="H3509" s="2" t="s">
        <v>6917</v>
      </c>
      <c r="I3509" s="8">
        <f t="shared" si="165"/>
        <v>512.06551298025192</v>
      </c>
      <c r="J3509" s="8">
        <f>AVERAGEIFS(I:I,A:A,A3509)</f>
        <v>512.06551298025192</v>
      </c>
      <c r="K3509" s="8">
        <f t="shared" si="166"/>
        <v>0</v>
      </c>
      <c r="L3509" s="8" t="str">
        <f t="shared" si="167"/>
        <v>OK</v>
      </c>
      <c r="O3509" s="2"/>
    </row>
    <row r="3510" spans="1:15">
      <c r="A3510" s="2" t="s">
        <v>7637</v>
      </c>
      <c r="B3510" s="2" t="s">
        <v>6865</v>
      </c>
      <c r="C3510" s="2" t="s">
        <v>6918</v>
      </c>
      <c r="D3510" s="2" t="s">
        <v>6919</v>
      </c>
      <c r="E3510" s="24">
        <v>480</v>
      </c>
      <c r="F3510" s="9" t="s">
        <v>8</v>
      </c>
      <c r="G3510" s="2" t="s">
        <v>6920</v>
      </c>
      <c r="H3510" s="2" t="s">
        <v>6921</v>
      </c>
      <c r="I3510" s="8">
        <f t="shared" si="165"/>
        <v>480</v>
      </c>
      <c r="J3510" s="8">
        <f>AVERAGEIFS(I:I,A:A,A3510)</f>
        <v>480</v>
      </c>
      <c r="K3510" s="8">
        <f t="shared" si="166"/>
        <v>0</v>
      </c>
      <c r="L3510" s="8" t="str">
        <f t="shared" si="167"/>
        <v>OK</v>
      </c>
      <c r="O3510" s="2"/>
    </row>
    <row r="3511" spans="1:15">
      <c r="A3511" s="2" t="s">
        <v>7638</v>
      </c>
      <c r="B3511" s="2" t="s">
        <v>6848</v>
      </c>
      <c r="C3511" s="2" t="s">
        <v>6922</v>
      </c>
      <c r="D3511" s="2" t="s">
        <v>6923</v>
      </c>
      <c r="E3511" s="4">
        <v>3.6520999999999999</v>
      </c>
      <c r="F3511" s="2" t="s">
        <v>148</v>
      </c>
      <c r="G3511" s="2" t="s">
        <v>6924</v>
      </c>
      <c r="H3511" s="2" t="s">
        <v>6925</v>
      </c>
      <c r="I3511" s="8">
        <f t="shared" si="165"/>
        <v>11.911557069778205</v>
      </c>
      <c r="J3511" s="8">
        <f>AVERAGEIFS(I:I,A:A,A3511)</f>
        <v>11.831974913620764</v>
      </c>
      <c r="K3511" s="8">
        <f t="shared" si="166"/>
        <v>0.6726024753976434</v>
      </c>
      <c r="L3511" s="8" t="str">
        <f t="shared" si="167"/>
        <v>OK</v>
      </c>
      <c r="O3511" s="2"/>
    </row>
    <row r="3512" spans="1:15">
      <c r="A3512" s="2" t="s">
        <v>7638</v>
      </c>
      <c r="B3512" s="2" t="s">
        <v>6848</v>
      </c>
      <c r="C3512" s="2" t="s">
        <v>6922</v>
      </c>
      <c r="D3512" s="2" t="s">
        <v>6923</v>
      </c>
      <c r="E3512" s="4">
        <v>3.6032999999999999</v>
      </c>
      <c r="F3512" s="2" t="s">
        <v>148</v>
      </c>
      <c r="G3512" s="2" t="s">
        <v>6924</v>
      </c>
      <c r="H3512" s="2" t="s">
        <v>6925</v>
      </c>
      <c r="I3512" s="8">
        <f t="shared" si="165"/>
        <v>11.752392757463323</v>
      </c>
      <c r="J3512" s="8">
        <f>AVERAGEIFS(I:I,A:A,A3512)</f>
        <v>11.831974913620764</v>
      </c>
      <c r="K3512" s="8">
        <f t="shared" si="166"/>
        <v>-0.6726024753976434</v>
      </c>
      <c r="L3512" s="8" t="str">
        <f t="shared" si="167"/>
        <v>OK</v>
      </c>
      <c r="O3512" s="2"/>
    </row>
    <row r="3513" spans="1:15">
      <c r="A3513" s="2" t="s">
        <v>7639</v>
      </c>
      <c r="B3513" s="2" t="s">
        <v>6853</v>
      </c>
      <c r="C3513" s="2" t="s">
        <v>6926</v>
      </c>
      <c r="D3513" s="2" t="s">
        <v>6927</v>
      </c>
      <c r="E3513" s="24">
        <v>382</v>
      </c>
      <c r="F3513" s="9" t="s">
        <v>8</v>
      </c>
      <c r="G3513" s="2" t="s">
        <v>6928</v>
      </c>
      <c r="H3513" s="2" t="s">
        <v>6929</v>
      </c>
      <c r="I3513" s="8">
        <f t="shared" si="165"/>
        <v>382</v>
      </c>
      <c r="J3513" s="8">
        <f>AVERAGEIFS(I:I,A:A,A3513)</f>
        <v>382</v>
      </c>
      <c r="K3513" s="8">
        <f t="shared" si="166"/>
        <v>0</v>
      </c>
      <c r="L3513" s="8" t="str">
        <f t="shared" si="167"/>
        <v>OK</v>
      </c>
      <c r="O3513" s="2"/>
    </row>
    <row r="3514" spans="1:15">
      <c r="A3514" s="2" t="s">
        <v>7640</v>
      </c>
      <c r="B3514" s="2" t="s">
        <v>6883</v>
      </c>
      <c r="C3514" s="2" t="s">
        <v>6930</v>
      </c>
      <c r="D3514" s="2" t="s">
        <v>6931</v>
      </c>
      <c r="E3514" s="4">
        <v>134.97499999999999</v>
      </c>
      <c r="F3514" s="2" t="s">
        <v>148</v>
      </c>
      <c r="G3514" s="2" t="s">
        <v>6932</v>
      </c>
      <c r="H3514" s="2" t="s">
        <v>6933</v>
      </c>
      <c r="I3514" s="8">
        <f t="shared" si="165"/>
        <v>440.22957079305417</v>
      </c>
      <c r="J3514" s="8">
        <f>AVERAGEIFS(I:I,A:A,A3514)</f>
        <v>582.14836463734218</v>
      </c>
      <c r="K3514" s="8">
        <f t="shared" si="166"/>
        <v>-24.378457875201352</v>
      </c>
      <c r="L3514" s="8" t="str">
        <f t="shared" si="167"/>
        <v>OK</v>
      </c>
      <c r="O3514" s="2"/>
    </row>
    <row r="3515" spans="1:15">
      <c r="A3515" s="2" t="s">
        <v>7640</v>
      </c>
      <c r="B3515" s="2" t="s">
        <v>6883</v>
      </c>
      <c r="C3515" s="2" t="s">
        <v>6930</v>
      </c>
      <c r="D3515" s="2" t="s">
        <v>6931</v>
      </c>
      <c r="E3515" s="4">
        <v>222</v>
      </c>
      <c r="F3515" s="2" t="s">
        <v>148</v>
      </c>
      <c r="G3515" s="2" t="s">
        <v>6932</v>
      </c>
      <c r="H3515" s="2" t="s">
        <v>6933</v>
      </c>
      <c r="I3515" s="8">
        <f t="shared" si="165"/>
        <v>724.06715848163014</v>
      </c>
      <c r="J3515" s="8">
        <f>AVERAGEIFS(I:I,A:A,A3515)</f>
        <v>582.14836463734218</v>
      </c>
      <c r="K3515" s="8">
        <f t="shared" si="166"/>
        <v>24.378457875201342</v>
      </c>
      <c r="L3515" s="8" t="str">
        <f t="shared" si="167"/>
        <v>OK</v>
      </c>
      <c r="O3515" s="2"/>
    </row>
    <row r="3516" spans="1:15">
      <c r="A3516" s="2" t="s">
        <v>5914</v>
      </c>
      <c r="B3516" s="2" t="s">
        <v>6848</v>
      </c>
      <c r="C3516" s="2" t="s">
        <v>6934</v>
      </c>
      <c r="D3516" s="2" t="s">
        <v>6935</v>
      </c>
      <c r="E3516" s="4">
        <v>3.581</v>
      </c>
      <c r="F3516" s="2" t="s">
        <v>148</v>
      </c>
      <c r="H3516" s="2" t="s">
        <v>6936</v>
      </c>
      <c r="I3516" s="8">
        <f t="shared" si="165"/>
        <v>11.679659885237466</v>
      </c>
      <c r="J3516" s="8">
        <f>AVERAGEIFS(I:I,A:A,A3516)</f>
        <v>11.67884449429323</v>
      </c>
      <c r="K3516" s="8">
        <f t="shared" si="166"/>
        <v>6.9817775605773846E-3</v>
      </c>
      <c r="L3516" s="8" t="str">
        <f t="shared" si="167"/>
        <v>OK</v>
      </c>
      <c r="O3516" s="2"/>
    </row>
    <row r="3517" spans="1:15">
      <c r="A3517" s="2" t="s">
        <v>5914</v>
      </c>
      <c r="B3517" s="2" t="s">
        <v>6848</v>
      </c>
      <c r="C3517" s="2" t="s">
        <v>6934</v>
      </c>
      <c r="D3517" s="2" t="s">
        <v>6935</v>
      </c>
      <c r="E3517" s="4">
        <v>3.5804999999999998</v>
      </c>
      <c r="F3517" s="2" t="s">
        <v>148</v>
      </c>
      <c r="H3517" s="2" t="s">
        <v>6936</v>
      </c>
      <c r="I3517" s="8">
        <f t="shared" si="165"/>
        <v>11.678029103348994</v>
      </c>
      <c r="J3517" s="8">
        <f>AVERAGEIFS(I:I,A:A,A3517)</f>
        <v>11.67884449429323</v>
      </c>
      <c r="K3517" s="8">
        <f t="shared" si="166"/>
        <v>-6.9817775605662824E-3</v>
      </c>
      <c r="L3517" s="8" t="str">
        <f t="shared" si="167"/>
        <v>OK</v>
      </c>
      <c r="O3517" s="2"/>
    </row>
    <row r="3518" spans="1:15">
      <c r="A3518" s="2" t="s">
        <v>5888</v>
      </c>
      <c r="B3518" s="2" t="s">
        <v>6878</v>
      </c>
      <c r="C3518" s="2" t="s">
        <v>6937</v>
      </c>
      <c r="D3518" s="2" t="s">
        <v>6938</v>
      </c>
      <c r="E3518" s="24">
        <v>8.73</v>
      </c>
      <c r="F3518" s="9" t="s">
        <v>8</v>
      </c>
      <c r="G3518" s="2" t="s">
        <v>4924</v>
      </c>
      <c r="H3518" s="2" t="s">
        <v>6939</v>
      </c>
      <c r="I3518" s="8">
        <f t="shared" si="165"/>
        <v>8.73</v>
      </c>
      <c r="J3518" s="8">
        <f>AVERAGEIFS(I:I,A:A,A3518)</f>
        <v>8.73</v>
      </c>
      <c r="K3518" s="8">
        <f t="shared" si="166"/>
        <v>0</v>
      </c>
      <c r="L3518" s="8" t="str">
        <f t="shared" si="167"/>
        <v>OK</v>
      </c>
      <c r="O3518" s="2"/>
    </row>
    <row r="3519" spans="1:15">
      <c r="A3519" s="2" t="s">
        <v>5908</v>
      </c>
      <c r="B3519" s="2" t="s">
        <v>6848</v>
      </c>
      <c r="C3519" s="2" t="s">
        <v>6940</v>
      </c>
      <c r="D3519" s="2" t="s">
        <v>6941</v>
      </c>
      <c r="E3519" s="4">
        <v>3.5230999999999999</v>
      </c>
      <c r="F3519" s="2" t="s">
        <v>148</v>
      </c>
      <c r="G3519" s="2" t="s">
        <v>6942</v>
      </c>
      <c r="H3519" s="2" t="s">
        <v>6943</v>
      </c>
      <c r="I3519" s="8">
        <f t="shared" si="165"/>
        <v>11.490815342552391</v>
      </c>
      <c r="J3519" s="8">
        <f>AVERAGEIFS(I:I,A:A,A3519)</f>
        <v>11.488695326097378</v>
      </c>
      <c r="K3519" s="8">
        <f t="shared" si="166"/>
        <v>1.8453065338031038E-2</v>
      </c>
      <c r="L3519" s="8" t="str">
        <f t="shared" si="167"/>
        <v>OK</v>
      </c>
      <c r="O3519" s="2"/>
    </row>
    <row r="3520" spans="1:15">
      <c r="A3520" s="2" t="s">
        <v>5908</v>
      </c>
      <c r="B3520" s="2" t="s">
        <v>6848</v>
      </c>
      <c r="C3520" s="2" t="s">
        <v>6940</v>
      </c>
      <c r="D3520" s="2" t="s">
        <v>6941</v>
      </c>
      <c r="E3520" s="4">
        <v>3.5217999999999998</v>
      </c>
      <c r="F3520" s="2" t="s">
        <v>148</v>
      </c>
      <c r="G3520" s="2" t="s">
        <v>6942</v>
      </c>
      <c r="H3520" s="2" t="s">
        <v>6943</v>
      </c>
      <c r="I3520" s="8">
        <f t="shared" si="165"/>
        <v>11.486575309642364</v>
      </c>
      <c r="J3520" s="8">
        <f>AVERAGEIFS(I:I,A:A,A3520)</f>
        <v>11.488695326097378</v>
      </c>
      <c r="K3520" s="8">
        <f t="shared" si="166"/>
        <v>-1.8453065338053243E-2</v>
      </c>
      <c r="L3520" s="8" t="str">
        <f t="shared" si="167"/>
        <v>OK</v>
      </c>
      <c r="O3520" s="2"/>
    </row>
    <row r="3521" spans="1:15">
      <c r="A3521" s="2" t="s">
        <v>5910</v>
      </c>
      <c r="B3521" s="2" t="s">
        <v>6848</v>
      </c>
      <c r="C3521" s="2" t="s">
        <v>6944</v>
      </c>
      <c r="D3521" s="2" t="s">
        <v>6945</v>
      </c>
      <c r="E3521" s="4">
        <v>3.5230999999999999</v>
      </c>
      <c r="F3521" s="2" t="s">
        <v>148</v>
      </c>
      <c r="G3521" s="2" t="s">
        <v>6946</v>
      </c>
      <c r="H3521" s="2" t="s">
        <v>6947</v>
      </c>
      <c r="I3521" s="8">
        <f t="shared" si="165"/>
        <v>11.490815342552391</v>
      </c>
      <c r="J3521" s="8">
        <f>AVERAGEIFS(I:I,A:A,A3521)</f>
        <v>11.490326107985851</v>
      </c>
      <c r="K3521" s="8">
        <f t="shared" si="166"/>
        <v>4.2577953135669588E-3</v>
      </c>
      <c r="L3521" s="8" t="str">
        <f t="shared" si="167"/>
        <v>OK</v>
      </c>
      <c r="O3521" s="2"/>
    </row>
    <row r="3522" spans="1:15">
      <c r="A3522" s="2" t="s">
        <v>5910</v>
      </c>
      <c r="B3522" s="2" t="s">
        <v>6848</v>
      </c>
      <c r="C3522" s="2" t="s">
        <v>6944</v>
      </c>
      <c r="D3522" s="2" t="s">
        <v>6945</v>
      </c>
      <c r="E3522" s="4">
        <v>3.5228000000000002</v>
      </c>
      <c r="F3522" s="2" t="s">
        <v>148</v>
      </c>
      <c r="G3522" s="2" t="s">
        <v>6946</v>
      </c>
      <c r="H3522" s="2" t="s">
        <v>6947</v>
      </c>
      <c r="I3522" s="8">
        <f t="shared" si="165"/>
        <v>11.489836873419309</v>
      </c>
      <c r="J3522" s="8">
        <f>AVERAGEIFS(I:I,A:A,A3522)</f>
        <v>11.490326107985851</v>
      </c>
      <c r="K3522" s="8">
        <f t="shared" si="166"/>
        <v>-4.2577953135891633E-3</v>
      </c>
      <c r="L3522" s="8" t="str">
        <f t="shared" si="167"/>
        <v>OK</v>
      </c>
      <c r="O3522" s="2"/>
    </row>
    <row r="3523" spans="1:15">
      <c r="A3523" s="2" t="s">
        <v>7619</v>
      </c>
      <c r="B3523" s="2" t="s">
        <v>6848</v>
      </c>
      <c r="C3523" s="2" t="s">
        <v>6948</v>
      </c>
      <c r="D3523" s="2" t="s">
        <v>6949</v>
      </c>
      <c r="E3523" s="4">
        <v>3.5623999999999998</v>
      </c>
      <c r="F3523" s="2" t="s">
        <v>148</v>
      </c>
      <c r="G3523" s="2" t="s">
        <v>6950</v>
      </c>
      <c r="H3523" s="2" t="s">
        <v>6951</v>
      </c>
      <c r="I3523" s="8">
        <f t="shared" si="165"/>
        <v>11.618994798986302</v>
      </c>
      <c r="J3523" s="8">
        <f>AVERAGEIFS(I:I,A:A,A3523)</f>
        <v>11.619320955363996</v>
      </c>
      <c r="K3523" s="8">
        <f t="shared" si="166"/>
        <v>-2.8070175438599243E-3</v>
      </c>
      <c r="L3523" s="8" t="str">
        <f t="shared" si="167"/>
        <v>OK</v>
      </c>
      <c r="O3523" s="2"/>
    </row>
    <row r="3524" spans="1:15">
      <c r="A3524" s="2" t="s">
        <v>7619</v>
      </c>
      <c r="B3524" s="2" t="s">
        <v>6848</v>
      </c>
      <c r="C3524" s="2" t="s">
        <v>6948</v>
      </c>
      <c r="D3524" s="2" t="s">
        <v>6949</v>
      </c>
      <c r="E3524" s="4">
        <v>3.5626000000000002</v>
      </c>
      <c r="F3524" s="2" t="s">
        <v>148</v>
      </c>
      <c r="G3524" s="2" t="s">
        <v>6950</v>
      </c>
      <c r="H3524" s="2" t="s">
        <v>6951</v>
      </c>
      <c r="I3524" s="8">
        <f t="shared" si="165"/>
        <v>11.619647111741692</v>
      </c>
      <c r="J3524" s="8">
        <f>AVERAGEIFS(I:I,A:A,A3524)</f>
        <v>11.619320955363996</v>
      </c>
      <c r="K3524" s="8">
        <f t="shared" si="166"/>
        <v>2.8070175438710265E-3</v>
      </c>
      <c r="L3524" s="8" t="str">
        <f t="shared" si="167"/>
        <v>OK</v>
      </c>
      <c r="O3524" s="2"/>
    </row>
    <row r="3525" spans="1:15">
      <c r="A3525" s="2" t="s">
        <v>5887</v>
      </c>
      <c r="B3525" s="2" t="s">
        <v>6848</v>
      </c>
      <c r="C3525" s="2" t="s">
        <v>6952</v>
      </c>
      <c r="D3525" s="2" t="s">
        <v>6953</v>
      </c>
      <c r="E3525" s="4">
        <v>2.5461</v>
      </c>
      <c r="F3525" s="2" t="s">
        <v>148</v>
      </c>
      <c r="G3525" s="2" t="s">
        <v>4661</v>
      </c>
      <c r="H3525" s="2" t="s">
        <v>6954</v>
      </c>
      <c r="I3525" s="8">
        <f t="shared" si="165"/>
        <v>8.3042675324778301</v>
      </c>
      <c r="J3525" s="8">
        <f>AVERAGEIFS(I:I,A:A,A3525)</f>
        <v>8.3073660180659274</v>
      </c>
      <c r="K3525" s="8">
        <f t="shared" si="166"/>
        <v>-3.7298050686096484E-2</v>
      </c>
      <c r="L3525" s="8" t="str">
        <f t="shared" si="167"/>
        <v>OK</v>
      </c>
      <c r="O3525" s="2"/>
    </row>
    <row r="3526" spans="1:15">
      <c r="A3526" s="2" t="s">
        <v>5887</v>
      </c>
      <c r="B3526" s="2" t="s">
        <v>6848</v>
      </c>
      <c r="C3526" s="2" t="s">
        <v>6952</v>
      </c>
      <c r="D3526" s="2" t="s">
        <v>6953</v>
      </c>
      <c r="E3526" s="4">
        <v>2.548</v>
      </c>
      <c r="F3526" s="2" t="s">
        <v>148</v>
      </c>
      <c r="G3526" s="2" t="s">
        <v>4661</v>
      </c>
      <c r="H3526" s="2" t="s">
        <v>6954</v>
      </c>
      <c r="I3526" s="8">
        <f t="shared" si="165"/>
        <v>8.3104645036540248</v>
      </c>
      <c r="J3526" s="8">
        <f>AVERAGEIFS(I:I,A:A,A3526)</f>
        <v>8.3073660180659274</v>
      </c>
      <c r="K3526" s="8">
        <f t="shared" si="166"/>
        <v>3.7298050686085382E-2</v>
      </c>
      <c r="L3526" s="8" t="str">
        <f t="shared" si="167"/>
        <v>OK</v>
      </c>
      <c r="O3526" s="2"/>
    </row>
    <row r="3527" spans="1:15">
      <c r="A3527" s="2" t="s">
        <v>5812</v>
      </c>
      <c r="B3527" s="2" t="s">
        <v>6955</v>
      </c>
      <c r="C3527" s="2" t="s">
        <v>6956</v>
      </c>
      <c r="D3527" s="2" t="s">
        <v>6957</v>
      </c>
      <c r="E3527" s="4">
        <v>2</v>
      </c>
      <c r="F3527" s="2" t="s">
        <v>147</v>
      </c>
      <c r="H3527" s="2" t="s">
        <v>6958</v>
      </c>
      <c r="I3527" s="8">
        <f t="shared" si="165"/>
        <v>6523.1275538885602</v>
      </c>
      <c r="J3527" s="8">
        <f>AVERAGEIFS(I:I,A:A,A3527)</f>
        <v>6523.1275538885602</v>
      </c>
      <c r="K3527" s="8">
        <f t="shared" si="166"/>
        <v>0</v>
      </c>
      <c r="L3527" s="8" t="str">
        <f t="shared" si="167"/>
        <v>OK</v>
      </c>
      <c r="O3527" s="2"/>
    </row>
    <row r="3528" spans="1:15">
      <c r="A3528" s="2" t="s">
        <v>5813</v>
      </c>
      <c r="B3528" s="2" t="s">
        <v>6959</v>
      </c>
      <c r="C3528" s="2" t="s">
        <v>6960</v>
      </c>
      <c r="D3528" s="2" t="s">
        <v>6961</v>
      </c>
      <c r="E3528" s="4">
        <v>1.2E-2</v>
      </c>
      <c r="F3528" s="2" t="s">
        <v>146</v>
      </c>
      <c r="G3528" s="2" t="s">
        <v>6962</v>
      </c>
      <c r="H3528" s="2" t="s">
        <v>6963</v>
      </c>
      <c r="I3528" s="8">
        <f t="shared" si="165"/>
        <v>39138.765323331361</v>
      </c>
      <c r="J3528" s="8">
        <f>AVERAGEIFS(I:I,A:A,A3528)</f>
        <v>39138.765323331361</v>
      </c>
      <c r="K3528" s="8">
        <f t="shared" si="166"/>
        <v>0</v>
      </c>
      <c r="L3528" s="8" t="str">
        <f t="shared" si="167"/>
        <v>OK</v>
      </c>
      <c r="O3528" s="2"/>
    </row>
    <row r="3529" spans="1:15">
      <c r="A3529" s="2" t="s">
        <v>5814</v>
      </c>
      <c r="B3529" s="2" t="s">
        <v>6959</v>
      </c>
      <c r="C3529" s="2" t="s">
        <v>6964</v>
      </c>
      <c r="D3529" s="2" t="s">
        <v>6965</v>
      </c>
      <c r="E3529" s="4">
        <v>0.01</v>
      </c>
      <c r="F3529" s="2" t="s">
        <v>146</v>
      </c>
      <c r="G3529" s="2" t="s">
        <v>6966</v>
      </c>
      <c r="H3529" s="2" t="s">
        <v>6967</v>
      </c>
      <c r="I3529" s="8">
        <f t="shared" si="165"/>
        <v>32615.637769442801</v>
      </c>
      <c r="J3529" s="8">
        <f>AVERAGEIFS(I:I,A:A,A3529)</f>
        <v>32615.637769442801</v>
      </c>
      <c r="K3529" s="8">
        <f t="shared" si="166"/>
        <v>0</v>
      </c>
      <c r="L3529" s="8" t="str">
        <f t="shared" si="167"/>
        <v>OK</v>
      </c>
      <c r="O3529" s="2"/>
    </row>
    <row r="3530" spans="1:15">
      <c r="A3530" s="2" t="s">
        <v>5815</v>
      </c>
      <c r="B3530" s="2" t="s">
        <v>6959</v>
      </c>
      <c r="C3530" s="2" t="s">
        <v>6968</v>
      </c>
      <c r="D3530" s="2" t="s">
        <v>6969</v>
      </c>
      <c r="E3530" s="4">
        <v>2E-3</v>
      </c>
      <c r="F3530" s="2" t="s">
        <v>146</v>
      </c>
      <c r="H3530" s="2" t="s">
        <v>6970</v>
      </c>
      <c r="I3530" s="8">
        <f t="shared" si="165"/>
        <v>6523.1275538885602</v>
      </c>
      <c r="J3530" s="8">
        <f>AVERAGEIFS(I:I,A:A,A3530)</f>
        <v>6523.1275538885602</v>
      </c>
      <c r="K3530" s="8">
        <f t="shared" si="166"/>
        <v>0</v>
      </c>
      <c r="L3530" s="8" t="str">
        <f t="shared" si="167"/>
        <v>OK</v>
      </c>
      <c r="O3530" s="2"/>
    </row>
    <row r="3531" spans="1:15">
      <c r="A3531" s="2" t="s">
        <v>5816</v>
      </c>
      <c r="B3531" s="2" t="s">
        <v>6959</v>
      </c>
      <c r="C3531" s="2" t="s">
        <v>6971</v>
      </c>
      <c r="D3531" s="2" t="s">
        <v>6972</v>
      </c>
      <c r="E3531" s="4">
        <v>7.79</v>
      </c>
      <c r="F3531" s="2" t="s">
        <v>147</v>
      </c>
      <c r="G3531" s="2" t="s">
        <v>6974</v>
      </c>
      <c r="H3531" s="2" t="s">
        <v>6975</v>
      </c>
      <c r="I3531" s="8">
        <f t="shared" si="165"/>
        <v>25407.581822395943</v>
      </c>
      <c r="J3531" s="8">
        <f>AVERAGEIFS(I:I,A:A,A3531)</f>
        <v>25320.606788344096</v>
      </c>
      <c r="K3531" s="8">
        <f t="shared" si="166"/>
        <v>0.34349506225848092</v>
      </c>
      <c r="L3531" s="8" t="str">
        <f t="shared" si="167"/>
        <v>OK</v>
      </c>
      <c r="O3531" s="2"/>
    </row>
    <row r="3532" spans="1:15">
      <c r="A3532" s="2" t="s">
        <v>5816</v>
      </c>
      <c r="B3532" s="2" t="s">
        <v>6959</v>
      </c>
      <c r="C3532" s="2" t="s">
        <v>6971</v>
      </c>
      <c r="D3532" s="2" t="s">
        <v>6972</v>
      </c>
      <c r="E3532" s="4">
        <v>7.5</v>
      </c>
      <c r="F3532" s="2" t="s">
        <v>147</v>
      </c>
      <c r="G3532" s="2" t="s">
        <v>6974</v>
      </c>
      <c r="H3532" s="2" t="s">
        <v>6975</v>
      </c>
      <c r="I3532" s="8">
        <f t="shared" si="165"/>
        <v>24461.728327082099</v>
      </c>
      <c r="J3532" s="8">
        <f>AVERAGEIFS(I:I,A:A,A3532)</f>
        <v>25320.606788344096</v>
      </c>
      <c r="K3532" s="8">
        <f t="shared" si="166"/>
        <v>-3.3920137398025019</v>
      </c>
      <c r="L3532" s="8" t="str">
        <f t="shared" si="167"/>
        <v>OK</v>
      </c>
      <c r="O3532" s="2"/>
    </row>
    <row r="3533" spans="1:15">
      <c r="A3533" s="2" t="s">
        <v>5816</v>
      </c>
      <c r="B3533" s="2" t="s">
        <v>6959</v>
      </c>
      <c r="C3533" s="2" t="s">
        <v>6971</v>
      </c>
      <c r="D3533" s="2" t="s">
        <v>6972</v>
      </c>
      <c r="E3533" s="4">
        <v>8.0000000000000002E-3</v>
      </c>
      <c r="F3533" s="2" t="s">
        <v>146</v>
      </c>
      <c r="G3533" s="2" t="s">
        <v>6974</v>
      </c>
      <c r="H3533" s="2" t="s">
        <v>6975</v>
      </c>
      <c r="I3533" s="8">
        <f t="shared" si="165"/>
        <v>26092.510215554241</v>
      </c>
      <c r="J3533" s="8">
        <f>AVERAGEIFS(I:I,A:A,A3533)</f>
        <v>25320.606788344096</v>
      </c>
      <c r="K3533" s="8">
        <f t="shared" si="166"/>
        <v>3.0485186775440098</v>
      </c>
      <c r="L3533" s="8" t="str">
        <f t="shared" si="167"/>
        <v>OK</v>
      </c>
      <c r="O3533" s="2"/>
    </row>
    <row r="3534" spans="1:15">
      <c r="A3534" s="2" t="s">
        <v>5817</v>
      </c>
      <c r="B3534" s="2" t="s">
        <v>6976</v>
      </c>
      <c r="C3534" s="2" t="s">
        <v>6977</v>
      </c>
      <c r="D3534" s="2" t="s">
        <v>6978</v>
      </c>
      <c r="E3534" s="4">
        <v>457.6</v>
      </c>
      <c r="F3534" s="2" t="s">
        <v>148</v>
      </c>
      <c r="H3534" s="2" t="s">
        <v>6979</v>
      </c>
      <c r="I3534" s="8">
        <f t="shared" si="165"/>
        <v>1492.4915843297026</v>
      </c>
      <c r="J3534" s="8">
        <f>AVERAGEIFS(I:I,A:A,A3534)</f>
        <v>1458.7162794395683</v>
      </c>
      <c r="K3534" s="8">
        <f t="shared" si="166"/>
        <v>2.3154128987379563</v>
      </c>
      <c r="L3534" s="8" t="str">
        <f t="shared" si="167"/>
        <v>OK</v>
      </c>
      <c r="O3534" s="2"/>
    </row>
    <row r="3535" spans="1:15">
      <c r="A3535" s="2" t="s">
        <v>5817</v>
      </c>
      <c r="B3535" s="2" t="s">
        <v>6976</v>
      </c>
      <c r="C3535" s="2" t="s">
        <v>6977</v>
      </c>
      <c r="D3535" s="2" t="s">
        <v>6978</v>
      </c>
      <c r="E3535" s="4">
        <v>0.46500000000000002</v>
      </c>
      <c r="F3535" s="2" t="s">
        <v>147</v>
      </c>
      <c r="H3535" s="2" t="s">
        <v>6979</v>
      </c>
      <c r="I3535" s="8">
        <f t="shared" si="165"/>
        <v>1516.6271562790903</v>
      </c>
      <c r="J3535" s="8">
        <f>AVERAGEIFS(I:I,A:A,A3535)</f>
        <v>1458.7162794395683</v>
      </c>
      <c r="K3535" s="8">
        <f t="shared" si="166"/>
        <v>3.9699890688661643</v>
      </c>
      <c r="L3535" s="8" t="str">
        <f t="shared" si="167"/>
        <v>OK</v>
      </c>
      <c r="O3535" s="2"/>
    </row>
    <row r="3536" spans="1:15">
      <c r="A3536" s="2" t="s">
        <v>5817</v>
      </c>
      <c r="B3536" s="2" t="s">
        <v>6976</v>
      </c>
      <c r="C3536" s="2" t="s">
        <v>6977</v>
      </c>
      <c r="D3536" s="2" t="s">
        <v>6978</v>
      </c>
      <c r="E3536" s="4">
        <v>459</v>
      </c>
      <c r="F3536" s="2" t="s">
        <v>148</v>
      </c>
      <c r="H3536" s="2" t="s">
        <v>6979</v>
      </c>
      <c r="I3536" s="8">
        <f t="shared" si="165"/>
        <v>1497.0577736174243</v>
      </c>
      <c r="J3536" s="8">
        <f>AVERAGEIFS(I:I,A:A,A3536)</f>
        <v>1458.7162794395683</v>
      </c>
      <c r="K3536" s="8">
        <f t="shared" si="166"/>
        <v>2.6284408228162581</v>
      </c>
      <c r="L3536" s="8" t="str">
        <f t="shared" si="167"/>
        <v>OK</v>
      </c>
      <c r="O3536" s="2"/>
    </row>
    <row r="3537" spans="1:15">
      <c r="A3537" s="2" t="s">
        <v>5817</v>
      </c>
      <c r="B3537" s="2" t="s">
        <v>6976</v>
      </c>
      <c r="C3537" s="2" t="s">
        <v>6977</v>
      </c>
      <c r="D3537" s="2" t="s">
        <v>6978</v>
      </c>
      <c r="E3537" s="4">
        <v>487</v>
      </c>
      <c r="F3537" s="2" t="s">
        <v>148</v>
      </c>
      <c r="H3537" s="2" t="s">
        <v>6979</v>
      </c>
      <c r="I3537" s="8">
        <f t="shared" si="165"/>
        <v>1588.3815593718643</v>
      </c>
      <c r="J3537" s="8">
        <f>AVERAGEIFS(I:I,A:A,A3537)</f>
        <v>1458.7162794395683</v>
      </c>
      <c r="K3537" s="8">
        <f t="shared" si="166"/>
        <v>8.8889993043824056</v>
      </c>
      <c r="L3537" s="8" t="str">
        <f t="shared" si="167"/>
        <v>OK</v>
      </c>
      <c r="O3537" s="2"/>
    </row>
    <row r="3538" spans="1:15">
      <c r="A3538" s="2" t="s">
        <v>5817</v>
      </c>
      <c r="B3538" s="2" t="s">
        <v>6976</v>
      </c>
      <c r="C3538" s="2" t="s">
        <v>6977</v>
      </c>
      <c r="D3538" s="2" t="s">
        <v>6978</v>
      </c>
      <c r="E3538" s="4">
        <v>453</v>
      </c>
      <c r="F3538" s="2" t="s">
        <v>148</v>
      </c>
      <c r="H3538" s="2" t="s">
        <v>6979</v>
      </c>
      <c r="I3538" s="8">
        <f t="shared" si="165"/>
        <v>1477.4883909557586</v>
      </c>
      <c r="J3538" s="8">
        <f>AVERAGEIFS(I:I,A:A,A3538)</f>
        <v>1458.7162794395683</v>
      </c>
      <c r="K3538" s="8">
        <f t="shared" si="166"/>
        <v>1.2868925767663741</v>
      </c>
      <c r="L3538" s="8" t="str">
        <f t="shared" si="167"/>
        <v>OK</v>
      </c>
      <c r="O3538" s="2"/>
    </row>
    <row r="3539" spans="1:15">
      <c r="A3539" s="2" t="s">
        <v>5817</v>
      </c>
      <c r="B3539" s="2" t="s">
        <v>6976</v>
      </c>
      <c r="C3539" s="2" t="s">
        <v>6977</v>
      </c>
      <c r="D3539" s="2" t="s">
        <v>6978</v>
      </c>
      <c r="E3539" s="4">
        <v>460.6</v>
      </c>
      <c r="F3539" s="2" t="s">
        <v>148</v>
      </c>
      <c r="H3539" s="2" t="s">
        <v>6979</v>
      </c>
      <c r="I3539" s="8">
        <f t="shared" si="165"/>
        <v>1502.2762756605352</v>
      </c>
      <c r="J3539" s="8">
        <f>AVERAGEIFS(I:I,A:A,A3539)</f>
        <v>1458.7162794395683</v>
      </c>
      <c r="K3539" s="8">
        <f t="shared" si="166"/>
        <v>2.9861870217628983</v>
      </c>
      <c r="L3539" s="8" t="str">
        <f t="shared" si="167"/>
        <v>OK</v>
      </c>
      <c r="O3539" s="2"/>
    </row>
    <row r="3540" spans="1:15">
      <c r="A3540" s="2" t="s">
        <v>5817</v>
      </c>
      <c r="B3540" s="2" t="s">
        <v>6976</v>
      </c>
      <c r="C3540" s="2" t="s">
        <v>6977</v>
      </c>
      <c r="D3540" s="2" t="s">
        <v>6978</v>
      </c>
      <c r="E3540" s="4">
        <v>356</v>
      </c>
      <c r="F3540" s="2" t="s">
        <v>148</v>
      </c>
      <c r="H3540" s="2" t="s">
        <v>6979</v>
      </c>
      <c r="I3540" s="8">
        <f t="shared" si="165"/>
        <v>1161.1167045921636</v>
      </c>
      <c r="J3540" s="8">
        <f>AVERAGEIFS(I:I,A:A,A3540)</f>
        <v>1458.7162794395683</v>
      </c>
      <c r="K3540" s="8">
        <f t="shared" si="166"/>
        <v>-20.401470734373451</v>
      </c>
      <c r="L3540" s="8" t="str">
        <f t="shared" si="167"/>
        <v>OK</v>
      </c>
      <c r="O3540" s="2"/>
    </row>
    <row r="3541" spans="1:15">
      <c r="A3541" s="2" t="s">
        <v>5817</v>
      </c>
      <c r="B3541" s="2" t="s">
        <v>6976</v>
      </c>
      <c r="C3541" s="2" t="s">
        <v>6977</v>
      </c>
      <c r="D3541" s="2" t="s">
        <v>6978</v>
      </c>
      <c r="E3541" s="4">
        <v>0.4</v>
      </c>
      <c r="F3541" s="2" t="s">
        <v>147</v>
      </c>
      <c r="H3541" s="2" t="s">
        <v>6979</v>
      </c>
      <c r="I3541" s="8">
        <f t="shared" si="165"/>
        <v>1304.6255107777122</v>
      </c>
      <c r="J3541" s="8">
        <f>AVERAGEIFS(I:I,A:A,A3541)</f>
        <v>1458.7162794395683</v>
      </c>
      <c r="K3541" s="8">
        <f t="shared" si="166"/>
        <v>-10.563450263340934</v>
      </c>
      <c r="L3541" s="8" t="str">
        <f t="shared" si="167"/>
        <v>OK</v>
      </c>
      <c r="O3541" s="2"/>
    </row>
    <row r="3542" spans="1:15">
      <c r="A3542" s="2" t="s">
        <v>5817</v>
      </c>
      <c r="B3542" s="2" t="s">
        <v>6976</v>
      </c>
      <c r="C3542" s="2" t="s">
        <v>6977</v>
      </c>
      <c r="D3542" s="2" t="s">
        <v>6978</v>
      </c>
      <c r="E3542" s="4">
        <v>487</v>
      </c>
      <c r="F3542" s="2" t="s">
        <v>148</v>
      </c>
      <c r="H3542" s="2" t="s">
        <v>6979</v>
      </c>
      <c r="I3542" s="8">
        <f t="shared" si="165"/>
        <v>1588.3815593718643</v>
      </c>
      <c r="J3542" s="8">
        <f>AVERAGEIFS(I:I,A:A,A3542)</f>
        <v>1458.7162794395683</v>
      </c>
      <c r="K3542" s="8">
        <f t="shared" si="166"/>
        <v>8.8889993043824056</v>
      </c>
      <c r="L3542" s="8" t="str">
        <f t="shared" si="167"/>
        <v>OK</v>
      </c>
      <c r="O3542" s="2"/>
    </row>
    <row r="3543" spans="1:15">
      <c r="A3543" s="2" t="s">
        <v>5818</v>
      </c>
      <c r="B3543" s="2" t="s">
        <v>6976</v>
      </c>
      <c r="C3543" s="2" t="s">
        <v>6980</v>
      </c>
      <c r="D3543" s="2" t="s">
        <v>6981</v>
      </c>
      <c r="E3543" s="4">
        <v>279.5</v>
      </c>
      <c r="F3543" s="2" t="s">
        <v>148</v>
      </c>
      <c r="H3543" s="2" t="s">
        <v>6982</v>
      </c>
      <c r="I3543" s="8">
        <f t="shared" si="165"/>
        <v>911.60707565592622</v>
      </c>
      <c r="J3543" s="8">
        <f>AVERAGEIFS(I:I,A:A,A3543)</f>
        <v>935.8649562469493</v>
      </c>
      <c r="K3543" s="8">
        <f t="shared" si="166"/>
        <v>-2.5920278806360275</v>
      </c>
      <c r="L3543" s="8" t="str">
        <f t="shared" si="167"/>
        <v>OK</v>
      </c>
      <c r="O3543" s="2"/>
    </row>
    <row r="3544" spans="1:15">
      <c r="A3544" s="2" t="s">
        <v>5818</v>
      </c>
      <c r="B3544" s="2" t="s">
        <v>6976</v>
      </c>
      <c r="C3544" s="2" t="s">
        <v>6980</v>
      </c>
      <c r="D3544" s="2" t="s">
        <v>6981</v>
      </c>
      <c r="E3544" s="4">
        <v>0.27</v>
      </c>
      <c r="F3544" s="2" t="s">
        <v>147</v>
      </c>
      <c r="H3544" s="2" t="s">
        <v>6982</v>
      </c>
      <c r="I3544" s="8">
        <f t="shared" si="165"/>
        <v>880.62221977495574</v>
      </c>
      <c r="J3544" s="8">
        <f>AVERAGEIFS(I:I,A:A,A3544)</f>
        <v>935.8649562469493</v>
      </c>
      <c r="K3544" s="8">
        <f t="shared" si="166"/>
        <v>-5.9028534088433666</v>
      </c>
      <c r="L3544" s="8" t="str">
        <f t="shared" si="167"/>
        <v>OK</v>
      </c>
      <c r="O3544" s="2"/>
    </row>
    <row r="3545" spans="1:15">
      <c r="A3545" s="2" t="s">
        <v>5818</v>
      </c>
      <c r="B3545" s="2" t="s">
        <v>6976</v>
      </c>
      <c r="C3545" s="2" t="s">
        <v>6980</v>
      </c>
      <c r="D3545" s="2" t="s">
        <v>6981</v>
      </c>
      <c r="E3545" s="4">
        <v>0.28199999999999997</v>
      </c>
      <c r="F3545" s="2" t="s">
        <v>147</v>
      </c>
      <c r="H3545" s="2" t="s">
        <v>6982</v>
      </c>
      <c r="I3545" s="8">
        <f t="shared" si="165"/>
        <v>919.76098509828694</v>
      </c>
      <c r="J3545" s="8">
        <f>AVERAGEIFS(I:I,A:A,A3545)</f>
        <v>935.8649562469493</v>
      </c>
      <c r="K3545" s="8">
        <f t="shared" si="166"/>
        <v>-1.7207580047919779</v>
      </c>
      <c r="L3545" s="8" t="str">
        <f t="shared" si="167"/>
        <v>OK</v>
      </c>
      <c r="O3545" s="2"/>
    </row>
    <row r="3546" spans="1:15">
      <c r="A3546" s="2" t="s">
        <v>5818</v>
      </c>
      <c r="B3546" s="2" t="s">
        <v>6976</v>
      </c>
      <c r="C3546" s="2" t="s">
        <v>6980</v>
      </c>
      <c r="D3546" s="2" t="s">
        <v>6981</v>
      </c>
      <c r="E3546" s="4">
        <v>285</v>
      </c>
      <c r="F3546" s="2" t="s">
        <v>148</v>
      </c>
      <c r="H3546" s="2" t="s">
        <v>6982</v>
      </c>
      <c r="I3546" s="8">
        <f t="shared" si="165"/>
        <v>929.54567642911979</v>
      </c>
      <c r="J3546" s="8">
        <f>AVERAGEIFS(I:I,A:A,A3546)</f>
        <v>935.8649562469493</v>
      </c>
      <c r="K3546" s="8">
        <f t="shared" si="166"/>
        <v>-0.6752341537791251</v>
      </c>
      <c r="L3546" s="8" t="str">
        <f t="shared" si="167"/>
        <v>OK</v>
      </c>
      <c r="O3546" s="2"/>
    </row>
    <row r="3547" spans="1:15">
      <c r="A3547" s="2" t="s">
        <v>5818</v>
      </c>
      <c r="B3547" s="2" t="s">
        <v>6976</v>
      </c>
      <c r="C3547" s="2" t="s">
        <v>6980</v>
      </c>
      <c r="D3547" s="2" t="s">
        <v>6981</v>
      </c>
      <c r="E3547" s="4">
        <v>299</v>
      </c>
      <c r="F3547" s="2" t="s">
        <v>148</v>
      </c>
      <c r="H3547" s="2" t="s">
        <v>6982</v>
      </c>
      <c r="I3547" s="8">
        <f t="shared" si="165"/>
        <v>975.20756930633968</v>
      </c>
      <c r="J3547" s="8">
        <f>AVERAGEIFS(I:I,A:A,A3547)</f>
        <v>935.8649562469493</v>
      </c>
      <c r="K3547" s="8">
        <f t="shared" si="166"/>
        <v>4.2038771509474993</v>
      </c>
      <c r="L3547" s="8" t="str">
        <f t="shared" si="167"/>
        <v>OK</v>
      </c>
      <c r="O3547" s="2"/>
    </row>
    <row r="3548" spans="1:15">
      <c r="A3548" s="2" t="s">
        <v>5818</v>
      </c>
      <c r="B3548" s="2" t="s">
        <v>6976</v>
      </c>
      <c r="C3548" s="2" t="s">
        <v>6980</v>
      </c>
      <c r="D3548" s="2" t="s">
        <v>6981</v>
      </c>
      <c r="E3548" s="4">
        <v>277</v>
      </c>
      <c r="F3548" s="2" t="s">
        <v>148</v>
      </c>
      <c r="H3548" s="2" t="s">
        <v>6982</v>
      </c>
      <c r="I3548" s="8">
        <f t="shared" ref="I3548:I3611" si="168">_xlfn.IFS(F3548="Mpc",E3548*$O$1,F3548="kpc",E3548*$S$1,F3548="pc",E3548*$W$1,F3548="Lj",E3548,E3548="",0)</f>
        <v>903.45316621356551</v>
      </c>
      <c r="J3548" s="8">
        <f>AVERAGEIFS(I:I,A:A,A3548)</f>
        <v>935.8649562469493</v>
      </c>
      <c r="K3548" s="8">
        <f t="shared" ref="K3548:K3611" si="169">(I3548/J3548-1)*100</f>
        <v>-3.463297756480066</v>
      </c>
      <c r="L3548" s="8" t="str">
        <f t="shared" ref="L3548:L3611" si="170">IF(K3548&gt;50,"Groesser50",IF(K3548&lt;-50,"Kleiner -50","OK"))</f>
        <v>OK</v>
      </c>
      <c r="O3548" s="2"/>
    </row>
    <row r="3549" spans="1:15">
      <c r="A3549" s="2" t="s">
        <v>5818</v>
      </c>
      <c r="B3549" s="2" t="s">
        <v>6976</v>
      </c>
      <c r="C3549" s="2" t="s">
        <v>6980</v>
      </c>
      <c r="D3549" s="2" t="s">
        <v>6981</v>
      </c>
      <c r="E3549" s="4">
        <v>303</v>
      </c>
      <c r="F3549" s="2" t="s">
        <v>148</v>
      </c>
      <c r="H3549" s="2" t="s">
        <v>6982</v>
      </c>
      <c r="I3549" s="8">
        <f t="shared" si="168"/>
        <v>988.25382441411682</v>
      </c>
      <c r="J3549" s="8">
        <f>AVERAGEIFS(I:I,A:A,A3549)</f>
        <v>935.8649562469493</v>
      </c>
      <c r="K3549" s="8">
        <f t="shared" si="169"/>
        <v>5.5979089522979697</v>
      </c>
      <c r="L3549" s="8" t="str">
        <f t="shared" si="170"/>
        <v>OK</v>
      </c>
      <c r="O3549" s="2"/>
    </row>
    <row r="3550" spans="1:15">
      <c r="A3550" s="2" t="s">
        <v>5818</v>
      </c>
      <c r="B3550" s="2" t="s">
        <v>6976</v>
      </c>
      <c r="C3550" s="2" t="s">
        <v>6980</v>
      </c>
      <c r="D3550" s="2" t="s">
        <v>6981</v>
      </c>
      <c r="E3550" s="4">
        <v>300</v>
      </c>
      <c r="F3550" s="2" t="s">
        <v>148</v>
      </c>
      <c r="H3550" s="2" t="s">
        <v>6982</v>
      </c>
      <c r="I3550" s="8">
        <f t="shared" si="168"/>
        <v>978.46913308328396</v>
      </c>
      <c r="J3550" s="8">
        <f>AVERAGEIFS(I:I,A:A,A3550)</f>
        <v>935.8649562469493</v>
      </c>
      <c r="K3550" s="8">
        <f t="shared" si="169"/>
        <v>4.552385101285128</v>
      </c>
      <c r="L3550" s="8" t="str">
        <f t="shared" si="170"/>
        <v>OK</v>
      </c>
      <c r="O3550" s="2"/>
    </row>
    <row r="3551" spans="1:15">
      <c r="A3551" s="2" t="s">
        <v>5819</v>
      </c>
      <c r="B3551" s="2" t="s">
        <v>6976</v>
      </c>
      <c r="C3551" s="2" t="s">
        <v>6983</v>
      </c>
      <c r="D3551" s="2" t="s">
        <v>6984</v>
      </c>
      <c r="E3551" s="4">
        <v>1272</v>
      </c>
      <c r="F3551" s="2" t="s">
        <v>148</v>
      </c>
      <c r="H3551" s="2" t="s">
        <v>6985</v>
      </c>
      <c r="I3551" s="8">
        <f t="shared" si="168"/>
        <v>4148.709124273124</v>
      </c>
      <c r="J3551" s="8">
        <f>AVERAGEIFS(I:I,A:A,A3551)</f>
        <v>4148.709124273124</v>
      </c>
      <c r="K3551" s="8">
        <f t="shared" si="169"/>
        <v>0</v>
      </c>
      <c r="L3551" s="8" t="str">
        <f t="shared" si="170"/>
        <v>OK</v>
      </c>
      <c r="O3551" s="2"/>
    </row>
    <row r="3552" spans="1:15">
      <c r="A3552" s="2" t="s">
        <v>5820</v>
      </c>
      <c r="B3552" s="2" t="s">
        <v>6959</v>
      </c>
      <c r="C3552" s="2" t="s">
        <v>6986</v>
      </c>
      <c r="D3552" s="2" t="s">
        <v>6987</v>
      </c>
      <c r="E3552" s="24">
        <v>25800</v>
      </c>
      <c r="F3552" s="9" t="s">
        <v>8</v>
      </c>
      <c r="G3552" s="2" t="s">
        <v>6988</v>
      </c>
      <c r="H3552" s="2" t="s">
        <v>6989</v>
      </c>
      <c r="I3552" s="8">
        <f t="shared" si="168"/>
        <v>25800</v>
      </c>
      <c r="J3552" s="8">
        <f>AVERAGEIFS(I:I,A:A,A3552)</f>
        <v>25800</v>
      </c>
      <c r="K3552" s="8">
        <f t="shared" si="169"/>
        <v>0</v>
      </c>
      <c r="L3552" s="8" t="str">
        <f t="shared" si="170"/>
        <v>OK</v>
      </c>
      <c r="O3552" s="2"/>
    </row>
    <row r="3553" spans="1:15">
      <c r="A3553" s="2" t="s">
        <v>5821</v>
      </c>
      <c r="B3553" s="2" t="s">
        <v>6959</v>
      </c>
      <c r="C3553" s="2" t="s">
        <v>6990</v>
      </c>
      <c r="D3553" s="2" t="s">
        <v>6991</v>
      </c>
      <c r="E3553" s="4">
        <v>4.0000000000000001E-3</v>
      </c>
      <c r="F3553" s="2" t="s">
        <v>146</v>
      </c>
      <c r="G3553" s="2" t="s">
        <v>6992</v>
      </c>
      <c r="H3553" s="2" t="s">
        <v>6993</v>
      </c>
      <c r="I3553" s="8">
        <f t="shared" si="168"/>
        <v>13046.25510777712</v>
      </c>
      <c r="J3553" s="8">
        <f>AVERAGEIFS(I:I,A:A,A3553)</f>
        <v>13046.25510777712</v>
      </c>
      <c r="K3553" s="8">
        <f t="shared" si="169"/>
        <v>0</v>
      </c>
      <c r="L3553" s="8" t="str">
        <f t="shared" si="170"/>
        <v>OK</v>
      </c>
      <c r="O3553" s="2"/>
    </row>
    <row r="3554" spans="1:15">
      <c r="A3554" s="2" t="s">
        <v>5822</v>
      </c>
      <c r="B3554" s="2" t="s">
        <v>6976</v>
      </c>
      <c r="C3554" s="2" t="s">
        <v>6994</v>
      </c>
      <c r="D3554" s="2" t="s">
        <v>6995</v>
      </c>
      <c r="E3554" s="4">
        <v>2.09</v>
      </c>
      <c r="F3554" s="2" t="s">
        <v>147</v>
      </c>
      <c r="G3554" s="2" t="s">
        <v>6996</v>
      </c>
      <c r="H3554" s="2" t="s">
        <v>6997</v>
      </c>
      <c r="I3554" s="8">
        <f t="shared" si="168"/>
        <v>6816.6682938135446</v>
      </c>
      <c r="J3554" s="8">
        <f>AVERAGEIFS(I:I,A:A,A3554)</f>
        <v>6729.4975659350812</v>
      </c>
      <c r="K3554" s="8">
        <f t="shared" si="169"/>
        <v>1.2953526920007175</v>
      </c>
      <c r="L3554" s="8" t="str">
        <f t="shared" si="170"/>
        <v>OK</v>
      </c>
      <c r="O3554" s="2"/>
    </row>
    <row r="3555" spans="1:15">
      <c r="A3555" s="2" t="s">
        <v>5822</v>
      </c>
      <c r="B3555" s="2" t="s">
        <v>6976</v>
      </c>
      <c r="C3555" s="2" t="s">
        <v>6994</v>
      </c>
      <c r="D3555" s="2" t="s">
        <v>6995</v>
      </c>
      <c r="E3555" s="4">
        <v>2333.46</v>
      </c>
      <c r="F3555" s="2" t="s">
        <v>148</v>
      </c>
      <c r="G3555" s="2" t="s">
        <v>6996</v>
      </c>
      <c r="H3555" s="2" t="s">
        <v>6997</v>
      </c>
      <c r="I3555" s="8">
        <f t="shared" si="168"/>
        <v>7610.7286109483994</v>
      </c>
      <c r="J3555" s="8">
        <f>AVERAGEIFS(I:I,A:A,A3555)</f>
        <v>6729.4975659350812</v>
      </c>
      <c r="K3555" s="8">
        <f t="shared" si="169"/>
        <v>13.095049613720589</v>
      </c>
      <c r="L3555" s="8" t="str">
        <f t="shared" si="170"/>
        <v>OK</v>
      </c>
      <c r="O3555" s="2"/>
    </row>
    <row r="3556" spans="1:15">
      <c r="A3556" s="2" t="s">
        <v>5822</v>
      </c>
      <c r="B3556" s="2" t="s">
        <v>6976</v>
      </c>
      <c r="C3556" s="2" t="s">
        <v>6994</v>
      </c>
      <c r="D3556" s="2" t="s">
        <v>6995</v>
      </c>
      <c r="E3556" s="4">
        <v>2.339</v>
      </c>
      <c r="F3556" s="2" t="s">
        <v>147</v>
      </c>
      <c r="G3556" s="2" t="s">
        <v>6996</v>
      </c>
      <c r="H3556" s="2" t="s">
        <v>6997</v>
      </c>
      <c r="I3556" s="8">
        <f t="shared" si="168"/>
        <v>7628.7976742726714</v>
      </c>
      <c r="J3556" s="8">
        <f>AVERAGEIFS(I:I,A:A,A3556)</f>
        <v>6729.4975659350812</v>
      </c>
      <c r="K3556" s="8">
        <f t="shared" si="169"/>
        <v>13.363554998368299</v>
      </c>
      <c r="L3556" s="8" t="str">
        <f t="shared" si="170"/>
        <v>OK</v>
      </c>
      <c r="O3556" s="2"/>
    </row>
    <row r="3557" spans="1:15">
      <c r="A3557" s="2" t="s">
        <v>5822</v>
      </c>
      <c r="B3557" s="2" t="s">
        <v>6976</v>
      </c>
      <c r="C3557" s="2" t="s">
        <v>6994</v>
      </c>
      <c r="D3557" s="2" t="s">
        <v>6995</v>
      </c>
      <c r="E3557" s="4">
        <v>2200</v>
      </c>
      <c r="F3557" s="2" t="s">
        <v>148</v>
      </c>
      <c r="G3557" s="2" t="s">
        <v>6996</v>
      </c>
      <c r="H3557" s="2" t="s">
        <v>6997</v>
      </c>
      <c r="I3557" s="8">
        <f t="shared" si="168"/>
        <v>7175.4403092774155</v>
      </c>
      <c r="J3557" s="8">
        <f>AVERAGEIFS(I:I,A:A,A3557)</f>
        <v>6729.4975659350812</v>
      </c>
      <c r="K3557" s="8">
        <f t="shared" si="169"/>
        <v>6.6266870442112991</v>
      </c>
      <c r="L3557" s="8" t="str">
        <f t="shared" si="170"/>
        <v>OK</v>
      </c>
      <c r="O3557" s="2"/>
    </row>
    <row r="3558" spans="1:15">
      <c r="A3558" s="2" t="s">
        <v>5822</v>
      </c>
      <c r="B3558" s="2" t="s">
        <v>6976</v>
      </c>
      <c r="C3558" s="2" t="s">
        <v>6994</v>
      </c>
      <c r="D3558" s="2" t="s">
        <v>6995</v>
      </c>
      <c r="E3558" s="4">
        <v>2203</v>
      </c>
      <c r="F3558" s="2" t="s">
        <v>148</v>
      </c>
      <c r="G3558" s="2" t="s">
        <v>6996</v>
      </c>
      <c r="H3558" s="2" t="s">
        <v>6997</v>
      </c>
      <c r="I3558" s="8">
        <f t="shared" si="168"/>
        <v>7185.2250006082486</v>
      </c>
      <c r="J3558" s="8">
        <f>AVERAGEIFS(I:I,A:A,A3558)</f>
        <v>6729.4975659350812</v>
      </c>
      <c r="K3558" s="8">
        <f t="shared" si="169"/>
        <v>6.7720870719988557</v>
      </c>
      <c r="L3558" s="8" t="str">
        <f t="shared" si="170"/>
        <v>OK</v>
      </c>
      <c r="O3558" s="2"/>
    </row>
    <row r="3559" spans="1:15">
      <c r="A3559" s="2" t="s">
        <v>5822</v>
      </c>
      <c r="B3559" s="2" t="s">
        <v>6976</v>
      </c>
      <c r="C3559" s="2" t="s">
        <v>6994</v>
      </c>
      <c r="D3559" s="2" t="s">
        <v>6995</v>
      </c>
      <c r="E3559" s="4">
        <v>1889</v>
      </c>
      <c r="F3559" s="2" t="s">
        <v>148</v>
      </c>
      <c r="G3559" s="2" t="s">
        <v>6996</v>
      </c>
      <c r="H3559" s="2" t="s">
        <v>6997</v>
      </c>
      <c r="I3559" s="8">
        <f t="shared" si="168"/>
        <v>6161.0939746477443</v>
      </c>
      <c r="J3559" s="8">
        <f>AVERAGEIFS(I:I,A:A,A3559)</f>
        <v>6729.4975659350812</v>
      </c>
      <c r="K3559" s="8">
        <f t="shared" si="169"/>
        <v>-8.4464491697658577</v>
      </c>
      <c r="L3559" s="8" t="str">
        <f t="shared" si="170"/>
        <v>OK</v>
      </c>
      <c r="O3559" s="2"/>
    </row>
    <row r="3560" spans="1:15">
      <c r="A3560" s="2" t="s">
        <v>5822</v>
      </c>
      <c r="B3560" s="2" t="s">
        <v>6976</v>
      </c>
      <c r="C3560" s="2" t="s">
        <v>6994</v>
      </c>
      <c r="D3560" s="2" t="s">
        <v>6995</v>
      </c>
      <c r="E3560" s="4">
        <v>1888</v>
      </c>
      <c r="F3560" s="2" t="s">
        <v>148</v>
      </c>
      <c r="G3560" s="2" t="s">
        <v>6996</v>
      </c>
      <c r="H3560" s="2" t="s">
        <v>6997</v>
      </c>
      <c r="I3560" s="8">
        <f t="shared" si="168"/>
        <v>6157.8324108708002</v>
      </c>
      <c r="J3560" s="8">
        <f>AVERAGEIFS(I:I,A:A,A3560)</f>
        <v>6729.4975659350812</v>
      </c>
      <c r="K3560" s="8">
        <f t="shared" si="169"/>
        <v>-8.49491584569504</v>
      </c>
      <c r="L3560" s="8" t="str">
        <f t="shared" si="170"/>
        <v>OK</v>
      </c>
      <c r="O3560" s="2"/>
    </row>
    <row r="3561" spans="1:15">
      <c r="A3561" s="2" t="s">
        <v>5822</v>
      </c>
      <c r="B3561" s="2" t="s">
        <v>6976</v>
      </c>
      <c r="C3561" s="2" t="s">
        <v>6994</v>
      </c>
      <c r="D3561" s="2" t="s">
        <v>6995</v>
      </c>
      <c r="E3561" s="4">
        <v>1750</v>
      </c>
      <c r="F3561" s="2" t="s">
        <v>148</v>
      </c>
      <c r="G3561" s="2" t="s">
        <v>6996</v>
      </c>
      <c r="H3561" s="2" t="s">
        <v>6997</v>
      </c>
      <c r="I3561" s="8">
        <f t="shared" si="168"/>
        <v>5707.7366096524893</v>
      </c>
      <c r="J3561" s="8">
        <f>AVERAGEIFS(I:I,A:A,A3561)</f>
        <v>6729.4975659350812</v>
      </c>
      <c r="K3561" s="8">
        <f t="shared" si="169"/>
        <v>-15.183317123922835</v>
      </c>
      <c r="L3561" s="8" t="str">
        <f t="shared" si="170"/>
        <v>OK</v>
      </c>
      <c r="O3561" s="2"/>
    </row>
    <row r="3562" spans="1:15">
      <c r="A3562" s="2" t="s">
        <v>5822</v>
      </c>
      <c r="B3562" s="2" t="s">
        <v>6976</v>
      </c>
      <c r="C3562" s="2" t="s">
        <v>6994</v>
      </c>
      <c r="D3562" s="2" t="s">
        <v>6995</v>
      </c>
      <c r="E3562" s="4">
        <v>1877</v>
      </c>
      <c r="F3562" s="2" t="s">
        <v>148</v>
      </c>
      <c r="G3562" s="2" t="s">
        <v>6996</v>
      </c>
      <c r="H3562" s="2" t="s">
        <v>6997</v>
      </c>
      <c r="I3562" s="8">
        <f t="shared" si="168"/>
        <v>6121.9552093244129</v>
      </c>
      <c r="J3562" s="8">
        <f>AVERAGEIFS(I:I,A:A,A3562)</f>
        <v>6729.4975659350812</v>
      </c>
      <c r="K3562" s="8">
        <f t="shared" si="169"/>
        <v>-9.028049280916095</v>
      </c>
      <c r="L3562" s="8" t="str">
        <f t="shared" si="170"/>
        <v>OK</v>
      </c>
      <c r="O3562" s="2"/>
    </row>
    <row r="3563" spans="1:15">
      <c r="A3563" s="2" t="s">
        <v>5823</v>
      </c>
      <c r="B3563" s="2" t="s">
        <v>6959</v>
      </c>
      <c r="C3563" s="2" t="s">
        <v>6998</v>
      </c>
      <c r="D3563" s="2" t="s">
        <v>6999</v>
      </c>
      <c r="E3563" s="4">
        <v>5.0000000000000001E-3</v>
      </c>
      <c r="F3563" s="2" t="s">
        <v>146</v>
      </c>
      <c r="G3563" s="2" t="s">
        <v>7000</v>
      </c>
      <c r="H3563" s="2" t="s">
        <v>7001</v>
      </c>
      <c r="I3563" s="8">
        <f t="shared" si="168"/>
        <v>16307.818884721401</v>
      </c>
      <c r="J3563" s="8">
        <f>AVERAGEIFS(I:I,A:A,A3563)</f>
        <v>16307.818884721401</v>
      </c>
      <c r="K3563" s="8">
        <f t="shared" si="169"/>
        <v>0</v>
      </c>
      <c r="L3563" s="8" t="str">
        <f t="shared" si="170"/>
        <v>OK</v>
      </c>
      <c r="O3563" s="2"/>
    </row>
    <row r="3564" spans="1:15">
      <c r="A3564" s="2" t="s">
        <v>5824</v>
      </c>
      <c r="B3564" s="2" t="s">
        <v>6959</v>
      </c>
      <c r="C3564" s="2" t="s">
        <v>7002</v>
      </c>
      <c r="D3564" s="2" t="s">
        <v>7003</v>
      </c>
      <c r="E3564" s="4">
        <v>8.0000000000000002E-3</v>
      </c>
      <c r="F3564" s="2" t="s">
        <v>146</v>
      </c>
      <c r="G3564" s="2" t="s">
        <v>6996</v>
      </c>
      <c r="H3564" s="2" t="s">
        <v>7004</v>
      </c>
      <c r="I3564" s="8">
        <f t="shared" si="168"/>
        <v>26092.510215554241</v>
      </c>
      <c r="J3564" s="8">
        <f>AVERAGEIFS(I:I,A:A,A3564)</f>
        <v>26092.510215554241</v>
      </c>
      <c r="K3564" s="8">
        <f t="shared" si="169"/>
        <v>0</v>
      </c>
      <c r="L3564" s="8" t="str">
        <f t="shared" si="170"/>
        <v>OK</v>
      </c>
      <c r="O3564" s="2"/>
    </row>
    <row r="3565" spans="1:15">
      <c r="A3565" s="2" t="s">
        <v>5825</v>
      </c>
      <c r="B3565" s="2" t="s">
        <v>6959</v>
      </c>
      <c r="C3565" s="2" t="s">
        <v>7005</v>
      </c>
      <c r="D3565" s="2" t="s">
        <v>7006</v>
      </c>
      <c r="E3565" s="24">
        <v>30000</v>
      </c>
      <c r="F3565" s="9" t="s">
        <v>8</v>
      </c>
      <c r="G3565" s="2" t="s">
        <v>7007</v>
      </c>
      <c r="H3565" s="2" t="s">
        <v>7008</v>
      </c>
      <c r="I3565" s="8">
        <f t="shared" si="168"/>
        <v>30000</v>
      </c>
      <c r="J3565" s="8">
        <f>AVERAGEIFS(I:I,A:A,A3565)</f>
        <v>30000</v>
      </c>
      <c r="K3565" s="8">
        <f t="shared" si="169"/>
        <v>0</v>
      </c>
      <c r="L3565" s="8" t="str">
        <f t="shared" si="170"/>
        <v>OK</v>
      </c>
      <c r="O3565" s="2"/>
    </row>
    <row r="3566" spans="1:15">
      <c r="A3566" s="2" t="s">
        <v>5826</v>
      </c>
      <c r="B3566" s="2" t="s">
        <v>6959</v>
      </c>
      <c r="C3566" s="2" t="s">
        <v>7009</v>
      </c>
      <c r="D3566" s="2" t="s">
        <v>7010</v>
      </c>
      <c r="E3566" s="4">
        <v>10.36</v>
      </c>
      <c r="F3566" s="2" t="s">
        <v>147</v>
      </c>
      <c r="H3566" s="2" t="s">
        <v>7011</v>
      </c>
      <c r="I3566" s="8">
        <f t="shared" si="168"/>
        <v>33789.800729142742</v>
      </c>
      <c r="J3566" s="8">
        <f>AVERAGEIFS(I:I,A:A,A3566)</f>
        <v>33039.64106044556</v>
      </c>
      <c r="K3566" s="8">
        <f t="shared" si="169"/>
        <v>2.2704837117472731</v>
      </c>
      <c r="L3566" s="8" t="str">
        <f t="shared" si="170"/>
        <v>OK</v>
      </c>
      <c r="O3566" s="2"/>
    </row>
    <row r="3567" spans="1:15">
      <c r="A3567" s="2" t="s">
        <v>5826</v>
      </c>
      <c r="B3567" s="2" t="s">
        <v>6959</v>
      </c>
      <c r="C3567" s="2" t="s">
        <v>7009</v>
      </c>
      <c r="D3567" s="2" t="s">
        <v>7010</v>
      </c>
      <c r="E3567" s="4">
        <v>9.9</v>
      </c>
      <c r="F3567" s="2" t="s">
        <v>147</v>
      </c>
      <c r="H3567" s="2" t="s">
        <v>7011</v>
      </c>
      <c r="I3567" s="8">
        <f t="shared" si="168"/>
        <v>32289.481391748373</v>
      </c>
      <c r="J3567" s="8">
        <f>AVERAGEIFS(I:I,A:A,A3567)</f>
        <v>33039.64106044556</v>
      </c>
      <c r="K3567" s="8">
        <f t="shared" si="169"/>
        <v>-2.2704837117472954</v>
      </c>
      <c r="L3567" s="8" t="str">
        <f t="shared" si="170"/>
        <v>OK</v>
      </c>
      <c r="O3567" s="2"/>
    </row>
    <row r="3568" spans="1:15">
      <c r="A3568" s="2" t="s">
        <v>5827</v>
      </c>
      <c r="B3568" s="2" t="s">
        <v>6976</v>
      </c>
      <c r="C3568" s="2" t="s">
        <v>7012</v>
      </c>
      <c r="D3568" s="2" t="s">
        <v>7013</v>
      </c>
      <c r="E3568" s="4">
        <v>1715</v>
      </c>
      <c r="F3568" s="2" t="s">
        <v>148</v>
      </c>
      <c r="H3568" s="2" t="s">
        <v>7014</v>
      </c>
      <c r="I3568" s="8">
        <f t="shared" si="168"/>
        <v>5593.58187745944</v>
      </c>
      <c r="J3568" s="8">
        <f>AVERAGEIFS(I:I,A:A,A3568)</f>
        <v>5540.9309193459112</v>
      </c>
      <c r="K3568" s="8">
        <f t="shared" si="169"/>
        <v>0.95021863437605436</v>
      </c>
      <c r="L3568" s="8" t="str">
        <f t="shared" si="170"/>
        <v>OK</v>
      </c>
      <c r="O3568" s="2"/>
    </row>
    <row r="3569" spans="1:15">
      <c r="A3569" s="2" t="s">
        <v>5827</v>
      </c>
      <c r="B3569" s="2" t="s">
        <v>6976</v>
      </c>
      <c r="C3569" s="2" t="s">
        <v>7012</v>
      </c>
      <c r="D3569" s="2" t="s">
        <v>7013</v>
      </c>
      <c r="E3569" s="4">
        <v>1582</v>
      </c>
      <c r="F3569" s="2" t="s">
        <v>148</v>
      </c>
      <c r="H3569" s="2" t="s">
        <v>7014</v>
      </c>
      <c r="I3569" s="8">
        <f t="shared" si="168"/>
        <v>5159.7938951258502</v>
      </c>
      <c r="J3569" s="8">
        <f>AVERAGEIFS(I:I,A:A,A3569)</f>
        <v>5540.9309193459112</v>
      </c>
      <c r="K3569" s="8">
        <f t="shared" si="169"/>
        <v>-6.8785738311470057</v>
      </c>
      <c r="L3569" s="8" t="str">
        <f t="shared" si="170"/>
        <v>OK</v>
      </c>
      <c r="O3569" s="2"/>
    </row>
    <row r="3570" spans="1:15">
      <c r="A3570" s="2" t="s">
        <v>5827</v>
      </c>
      <c r="B3570" s="2" t="s">
        <v>6976</v>
      </c>
      <c r="C3570" s="2" t="s">
        <v>7012</v>
      </c>
      <c r="D3570" s="2" t="s">
        <v>7013</v>
      </c>
      <c r="E3570" s="4">
        <v>1.8</v>
      </c>
      <c r="F3570" s="2" t="s">
        <v>147</v>
      </c>
      <c r="H3570" s="2" t="s">
        <v>7014</v>
      </c>
      <c r="I3570" s="8">
        <f t="shared" si="168"/>
        <v>5870.814798499704</v>
      </c>
      <c r="J3570" s="8">
        <f>AVERAGEIFS(I:I,A:A,A3570)</f>
        <v>5540.9309193459112</v>
      </c>
      <c r="K3570" s="8">
        <f t="shared" si="169"/>
        <v>5.953582240161448</v>
      </c>
      <c r="L3570" s="8" t="str">
        <f t="shared" si="170"/>
        <v>OK</v>
      </c>
      <c r="O3570" s="2"/>
    </row>
    <row r="3571" spans="1:15">
      <c r="A3571" s="2" t="s">
        <v>5827</v>
      </c>
      <c r="B3571" s="2" t="s">
        <v>6976</v>
      </c>
      <c r="C3571" s="2" t="s">
        <v>7012</v>
      </c>
      <c r="D3571" s="2" t="s">
        <v>7013</v>
      </c>
      <c r="E3571" s="4">
        <v>1690</v>
      </c>
      <c r="F3571" s="2" t="s">
        <v>148</v>
      </c>
      <c r="H3571" s="2" t="s">
        <v>7014</v>
      </c>
      <c r="I3571" s="8">
        <f t="shared" si="168"/>
        <v>5512.0427830358331</v>
      </c>
      <c r="J3571" s="8">
        <f>AVERAGEIFS(I:I,A:A,A3571)</f>
        <v>5540.9309193459112</v>
      </c>
      <c r="K3571" s="8">
        <f t="shared" si="169"/>
        <v>-0.52135889673731173</v>
      </c>
      <c r="L3571" s="8" t="str">
        <f t="shared" si="170"/>
        <v>OK</v>
      </c>
      <c r="O3571" s="2"/>
    </row>
    <row r="3572" spans="1:15">
      <c r="A3572" s="2" t="s">
        <v>5827</v>
      </c>
      <c r="B3572" s="2" t="s">
        <v>6976</v>
      </c>
      <c r="C3572" s="2" t="s">
        <v>7012</v>
      </c>
      <c r="D3572" s="2" t="s">
        <v>7013</v>
      </c>
      <c r="E3572" s="4">
        <v>1646</v>
      </c>
      <c r="F3572" s="2" t="s">
        <v>148</v>
      </c>
      <c r="H3572" s="2" t="s">
        <v>7014</v>
      </c>
      <c r="I3572" s="8">
        <f t="shared" si="168"/>
        <v>5368.5339768502845</v>
      </c>
      <c r="J3572" s="8">
        <f>AVERAGEIFS(I:I,A:A,A3572)</f>
        <v>5540.9309193459112</v>
      </c>
      <c r="K3572" s="8">
        <f t="shared" si="169"/>
        <v>-3.1113353514968134</v>
      </c>
      <c r="L3572" s="8" t="str">
        <f t="shared" si="170"/>
        <v>OK</v>
      </c>
      <c r="O3572" s="2"/>
    </row>
    <row r="3573" spans="1:15">
      <c r="A3573" s="2" t="s">
        <v>5827</v>
      </c>
      <c r="B3573" s="2" t="s">
        <v>6976</v>
      </c>
      <c r="C3573" s="2" t="s">
        <v>7012</v>
      </c>
      <c r="D3573" s="2" t="s">
        <v>7013</v>
      </c>
      <c r="E3573" s="4">
        <v>1740</v>
      </c>
      <c r="F3573" s="2" t="s">
        <v>148</v>
      </c>
      <c r="H3573" s="2" t="s">
        <v>7014</v>
      </c>
      <c r="I3573" s="8">
        <f t="shared" si="168"/>
        <v>5675.1209718830469</v>
      </c>
      <c r="J3573" s="8">
        <f>AVERAGEIFS(I:I,A:A,A3573)</f>
        <v>5540.9309193459112</v>
      </c>
      <c r="K3573" s="8">
        <f t="shared" si="169"/>
        <v>2.4217961654893871</v>
      </c>
      <c r="L3573" s="8" t="str">
        <f t="shared" si="170"/>
        <v>OK</v>
      </c>
      <c r="O3573" s="2"/>
    </row>
    <row r="3574" spans="1:15">
      <c r="A3574" s="2" t="s">
        <v>5827</v>
      </c>
      <c r="B3574" s="2" t="s">
        <v>6976</v>
      </c>
      <c r="C3574" s="2" t="s">
        <v>7012</v>
      </c>
      <c r="D3574" s="2" t="s">
        <v>7013</v>
      </c>
      <c r="E3574" s="4">
        <v>1719</v>
      </c>
      <c r="F3574" s="2" t="s">
        <v>148</v>
      </c>
      <c r="H3574" s="2" t="s">
        <v>7014</v>
      </c>
      <c r="I3574" s="8">
        <f t="shared" si="168"/>
        <v>5606.6281325672171</v>
      </c>
      <c r="J3574" s="8">
        <f>AVERAGEIFS(I:I,A:A,A3574)</f>
        <v>5540.9309193459112</v>
      </c>
      <c r="K3574" s="8">
        <f t="shared" si="169"/>
        <v>1.1856710393541858</v>
      </c>
      <c r="L3574" s="8" t="str">
        <f t="shared" si="170"/>
        <v>OK</v>
      </c>
      <c r="O3574" s="2"/>
    </row>
    <row r="3575" spans="1:15">
      <c r="A3575" s="2" t="s">
        <v>5828</v>
      </c>
      <c r="B3575" s="2" t="s">
        <v>6976</v>
      </c>
      <c r="C3575" s="2" t="s">
        <v>7015</v>
      </c>
      <c r="D3575" s="2" t="s">
        <v>7016</v>
      </c>
      <c r="E3575" s="4">
        <v>1814</v>
      </c>
      <c r="F3575" s="2" t="s">
        <v>148</v>
      </c>
      <c r="H3575" s="2" t="s">
        <v>7017</v>
      </c>
      <c r="I3575" s="8">
        <f t="shared" si="168"/>
        <v>5916.4766913769236</v>
      </c>
      <c r="J3575" s="8">
        <f>AVERAGEIFS(I:I,A:A,A3575)</f>
        <v>5512.042783035834</v>
      </c>
      <c r="K3575" s="8">
        <f t="shared" si="169"/>
        <v>7.3372781065088599</v>
      </c>
      <c r="L3575" s="8" t="str">
        <f t="shared" si="170"/>
        <v>OK</v>
      </c>
      <c r="O3575" s="2"/>
    </row>
    <row r="3576" spans="1:15">
      <c r="A3576" s="2" t="s">
        <v>5828</v>
      </c>
      <c r="B3576" s="2" t="s">
        <v>6976</v>
      </c>
      <c r="C3576" s="2" t="s">
        <v>7015</v>
      </c>
      <c r="D3576" s="2" t="s">
        <v>7016</v>
      </c>
      <c r="E3576" s="4">
        <v>2</v>
      </c>
      <c r="F3576" s="2" t="s">
        <v>147</v>
      </c>
      <c r="H3576" s="2" t="s">
        <v>7017</v>
      </c>
      <c r="I3576" s="8">
        <f t="shared" si="168"/>
        <v>6523.1275538885602</v>
      </c>
      <c r="J3576" s="8">
        <f>AVERAGEIFS(I:I,A:A,A3576)</f>
        <v>5512.042783035834</v>
      </c>
      <c r="K3576" s="8">
        <f t="shared" si="169"/>
        <v>18.343195266272172</v>
      </c>
      <c r="L3576" s="8" t="str">
        <f t="shared" si="170"/>
        <v>OK</v>
      </c>
      <c r="O3576" s="2"/>
    </row>
    <row r="3577" spans="1:15">
      <c r="A3577" s="2" t="s">
        <v>5828</v>
      </c>
      <c r="B3577" s="2" t="s">
        <v>6976</v>
      </c>
      <c r="C3577" s="2" t="s">
        <v>7015</v>
      </c>
      <c r="D3577" s="2" t="s">
        <v>7016</v>
      </c>
      <c r="E3577" s="4">
        <v>1524</v>
      </c>
      <c r="F3577" s="2" t="s">
        <v>148</v>
      </c>
      <c r="H3577" s="2" t="s">
        <v>7017</v>
      </c>
      <c r="I3577" s="8">
        <f t="shared" si="168"/>
        <v>4970.6231960630821</v>
      </c>
      <c r="J3577" s="8">
        <f>AVERAGEIFS(I:I,A:A,A3577)</f>
        <v>5512.042783035834</v>
      </c>
      <c r="K3577" s="8">
        <f t="shared" si="169"/>
        <v>-9.8224852071006179</v>
      </c>
      <c r="L3577" s="8" t="str">
        <f t="shared" si="170"/>
        <v>OK</v>
      </c>
      <c r="O3577" s="2"/>
    </row>
    <row r="3578" spans="1:15">
      <c r="A3578" s="2" t="s">
        <v>5828</v>
      </c>
      <c r="B3578" s="2" t="s">
        <v>6976</v>
      </c>
      <c r="C3578" s="2" t="s">
        <v>7015</v>
      </c>
      <c r="D3578" s="2" t="s">
        <v>7016</v>
      </c>
      <c r="E3578" s="4">
        <v>1308</v>
      </c>
      <c r="F3578" s="2" t="s">
        <v>148</v>
      </c>
      <c r="H3578" s="2" t="s">
        <v>7017</v>
      </c>
      <c r="I3578" s="8">
        <f t="shared" si="168"/>
        <v>4266.1254202431182</v>
      </c>
      <c r="J3578" s="8">
        <f>AVERAGEIFS(I:I,A:A,A3578)</f>
        <v>5512.042783035834</v>
      </c>
      <c r="K3578" s="8">
        <f t="shared" si="169"/>
        <v>-22.603550295858</v>
      </c>
      <c r="L3578" s="8" t="str">
        <f t="shared" si="170"/>
        <v>OK</v>
      </c>
      <c r="O3578" s="2"/>
    </row>
    <row r="3579" spans="1:15">
      <c r="A3579" s="2" t="s">
        <v>5828</v>
      </c>
      <c r="B3579" s="2" t="s">
        <v>6976</v>
      </c>
      <c r="C3579" s="2" t="s">
        <v>7015</v>
      </c>
      <c r="D3579" s="2" t="s">
        <v>7016</v>
      </c>
      <c r="E3579" s="4">
        <v>1680</v>
      </c>
      <c r="F3579" s="2" t="s">
        <v>148</v>
      </c>
      <c r="H3579" s="2" t="s">
        <v>7017</v>
      </c>
      <c r="I3579" s="8">
        <f t="shared" si="168"/>
        <v>5479.4271452663897</v>
      </c>
      <c r="J3579" s="8">
        <f>AVERAGEIFS(I:I,A:A,A3579)</f>
        <v>5512.042783035834</v>
      </c>
      <c r="K3579" s="8">
        <f t="shared" si="169"/>
        <v>-0.59171597633138617</v>
      </c>
      <c r="L3579" s="8" t="str">
        <f t="shared" si="170"/>
        <v>OK</v>
      </c>
      <c r="O3579" s="2"/>
    </row>
    <row r="3580" spans="1:15">
      <c r="A3580" s="2" t="s">
        <v>5828</v>
      </c>
      <c r="B3580" s="2" t="s">
        <v>6976</v>
      </c>
      <c r="C3580" s="2" t="s">
        <v>7015</v>
      </c>
      <c r="D3580" s="2" t="s">
        <v>7016</v>
      </c>
      <c r="E3580" s="4">
        <v>1814</v>
      </c>
      <c r="F3580" s="2" t="s">
        <v>148</v>
      </c>
      <c r="H3580" s="2" t="s">
        <v>7017</v>
      </c>
      <c r="I3580" s="8">
        <f t="shared" si="168"/>
        <v>5916.4766913769236</v>
      </c>
      <c r="J3580" s="8">
        <f>AVERAGEIFS(I:I,A:A,A3580)</f>
        <v>5512.042783035834</v>
      </c>
      <c r="K3580" s="8">
        <f t="shared" si="169"/>
        <v>7.3372781065088599</v>
      </c>
      <c r="L3580" s="8" t="str">
        <f t="shared" si="170"/>
        <v>OK</v>
      </c>
      <c r="O3580" s="2"/>
    </row>
    <row r="3581" spans="1:15">
      <c r="A3581" s="2" t="s">
        <v>5829</v>
      </c>
      <c r="B3581" s="2" t="s">
        <v>6976</v>
      </c>
      <c r="C3581" s="2" t="s">
        <v>7018</v>
      </c>
      <c r="D3581" s="2" t="s">
        <v>7019</v>
      </c>
      <c r="E3581" s="4">
        <v>1477</v>
      </c>
      <c r="F3581" s="2" t="s">
        <v>148</v>
      </c>
      <c r="H3581" s="2" t="s">
        <v>7020</v>
      </c>
      <c r="I3581" s="8">
        <f t="shared" si="168"/>
        <v>4817.3296985467014</v>
      </c>
      <c r="J3581" s="8">
        <f>AVERAGEIFS(I:I,A:A,A3581)</f>
        <v>4331.356695782004</v>
      </c>
      <c r="K3581" s="8">
        <f t="shared" si="169"/>
        <v>11.219879518072284</v>
      </c>
      <c r="L3581" s="8" t="str">
        <f t="shared" si="170"/>
        <v>OK</v>
      </c>
      <c r="O3581" s="2"/>
    </row>
    <row r="3582" spans="1:15">
      <c r="A3582" s="2" t="s">
        <v>5829</v>
      </c>
      <c r="B3582" s="2" t="s">
        <v>6976</v>
      </c>
      <c r="C3582" s="2" t="s">
        <v>7018</v>
      </c>
      <c r="D3582" s="2" t="s">
        <v>7019</v>
      </c>
      <c r="E3582" s="4">
        <v>1302</v>
      </c>
      <c r="F3582" s="2" t="s">
        <v>148</v>
      </c>
      <c r="H3582" s="2" t="s">
        <v>7020</v>
      </c>
      <c r="I3582" s="8">
        <f t="shared" si="168"/>
        <v>4246.5560375814521</v>
      </c>
      <c r="J3582" s="8">
        <f>AVERAGEIFS(I:I,A:A,A3582)</f>
        <v>4331.356695782004</v>
      </c>
      <c r="K3582" s="8">
        <f t="shared" si="169"/>
        <v>-1.9578313253012181</v>
      </c>
      <c r="L3582" s="8" t="str">
        <f t="shared" si="170"/>
        <v>OK</v>
      </c>
      <c r="O3582" s="2"/>
    </row>
    <row r="3583" spans="1:15">
      <c r="A3583" s="2" t="s">
        <v>5829</v>
      </c>
      <c r="B3583" s="2" t="s">
        <v>6976</v>
      </c>
      <c r="C3583" s="2" t="s">
        <v>7018</v>
      </c>
      <c r="D3583" s="2" t="s">
        <v>7019</v>
      </c>
      <c r="E3583" s="4">
        <v>1352</v>
      </c>
      <c r="F3583" s="2" t="s">
        <v>148</v>
      </c>
      <c r="H3583" s="2" t="s">
        <v>7020</v>
      </c>
      <c r="I3583" s="8">
        <f t="shared" si="168"/>
        <v>4409.6342264286659</v>
      </c>
      <c r="J3583" s="8">
        <f>AVERAGEIFS(I:I,A:A,A3583)</f>
        <v>4331.356695782004</v>
      </c>
      <c r="K3583" s="8">
        <f t="shared" si="169"/>
        <v>1.8072289156626287</v>
      </c>
      <c r="L3583" s="8" t="str">
        <f t="shared" si="170"/>
        <v>OK</v>
      </c>
      <c r="O3583" s="2"/>
    </row>
    <row r="3584" spans="1:15">
      <c r="A3584" s="2" t="s">
        <v>5829</v>
      </c>
      <c r="B3584" s="2" t="s">
        <v>6976</v>
      </c>
      <c r="C3584" s="2" t="s">
        <v>7018</v>
      </c>
      <c r="D3584" s="2" t="s">
        <v>7019</v>
      </c>
      <c r="E3584" s="4">
        <v>1213</v>
      </c>
      <c r="F3584" s="2" t="s">
        <v>148</v>
      </c>
      <c r="H3584" s="2" t="s">
        <v>7020</v>
      </c>
      <c r="I3584" s="8">
        <f t="shared" si="168"/>
        <v>3956.2768614334113</v>
      </c>
      <c r="J3584" s="8">
        <f>AVERAGEIFS(I:I,A:A,A3584)</f>
        <v>4331.356695782004</v>
      </c>
      <c r="K3584" s="8">
        <f t="shared" si="169"/>
        <v>-8.6596385542168761</v>
      </c>
      <c r="L3584" s="8" t="str">
        <f t="shared" si="170"/>
        <v>OK</v>
      </c>
      <c r="O3584" s="2"/>
    </row>
    <row r="3585" spans="1:15">
      <c r="A3585" s="2" t="s">
        <v>5829</v>
      </c>
      <c r="B3585" s="2" t="s">
        <v>6976</v>
      </c>
      <c r="C3585" s="2" t="s">
        <v>7018</v>
      </c>
      <c r="D3585" s="2" t="s">
        <v>7019</v>
      </c>
      <c r="E3585" s="4">
        <v>1296</v>
      </c>
      <c r="F3585" s="2" t="s">
        <v>148</v>
      </c>
      <c r="H3585" s="2" t="s">
        <v>7020</v>
      </c>
      <c r="I3585" s="8">
        <f t="shared" si="168"/>
        <v>4226.9866549197868</v>
      </c>
      <c r="J3585" s="8">
        <f>AVERAGEIFS(I:I,A:A,A3585)</f>
        <v>4331.356695782004</v>
      </c>
      <c r="K3585" s="8">
        <f t="shared" si="169"/>
        <v>-2.4096385542168752</v>
      </c>
      <c r="L3585" s="8" t="str">
        <f t="shared" si="170"/>
        <v>OK</v>
      </c>
      <c r="O3585" s="2"/>
    </row>
    <row r="3586" spans="1:15">
      <c r="A3586" s="2" t="s">
        <v>5830</v>
      </c>
      <c r="B3586" s="2" t="s">
        <v>6959</v>
      </c>
      <c r="C3586" s="2" t="s">
        <v>7021</v>
      </c>
      <c r="D3586" s="2" t="s">
        <v>7022</v>
      </c>
      <c r="E3586" s="24">
        <v>28000</v>
      </c>
      <c r="F3586" s="9" t="s">
        <v>8</v>
      </c>
      <c r="G3586" s="2" t="s">
        <v>7023</v>
      </c>
      <c r="H3586" s="2" t="s">
        <v>7024</v>
      </c>
      <c r="I3586" s="8">
        <f t="shared" si="168"/>
        <v>28000</v>
      </c>
      <c r="J3586" s="8">
        <f>AVERAGEIFS(I:I,A:A,A3586)</f>
        <v>28000</v>
      </c>
      <c r="K3586" s="8">
        <f t="shared" si="169"/>
        <v>0</v>
      </c>
      <c r="L3586" s="8" t="str">
        <f t="shared" si="170"/>
        <v>OK</v>
      </c>
      <c r="O3586" s="2"/>
    </row>
    <row r="3587" spans="1:15">
      <c r="A3587" s="2" t="s">
        <v>5831</v>
      </c>
      <c r="B3587" s="2" t="s">
        <v>6976</v>
      </c>
      <c r="C3587" s="2" t="s">
        <v>7025</v>
      </c>
      <c r="D3587" s="2" t="s">
        <v>7026</v>
      </c>
      <c r="E3587" s="4">
        <v>821</v>
      </c>
      <c r="F3587" s="2" t="s">
        <v>148</v>
      </c>
      <c r="H3587" s="2" t="s">
        <v>7027</v>
      </c>
      <c r="I3587" s="8">
        <f t="shared" si="168"/>
        <v>2677.7438608712537</v>
      </c>
      <c r="J3587" s="8">
        <f>AVERAGEIFS(I:I,A:A,A3587)</f>
        <v>3397.2448300651618</v>
      </c>
      <c r="K3587" s="8">
        <f t="shared" si="169"/>
        <v>-21.178955453148994</v>
      </c>
      <c r="L3587" s="8" t="str">
        <f t="shared" si="170"/>
        <v>OK</v>
      </c>
      <c r="O3587" s="2"/>
    </row>
    <row r="3588" spans="1:15">
      <c r="A3588" s="2" t="s">
        <v>5831</v>
      </c>
      <c r="B3588" s="2" t="s">
        <v>6976</v>
      </c>
      <c r="C3588" s="2" t="s">
        <v>7025</v>
      </c>
      <c r="D3588" s="2" t="s">
        <v>7026</v>
      </c>
      <c r="E3588" s="4">
        <v>1214</v>
      </c>
      <c r="F3588" s="2" t="s">
        <v>148</v>
      </c>
      <c r="H3588" s="2" t="s">
        <v>7027</v>
      </c>
      <c r="I3588" s="8">
        <f t="shared" si="168"/>
        <v>3959.5384252103559</v>
      </c>
      <c r="J3588" s="8">
        <f>AVERAGEIFS(I:I,A:A,A3588)</f>
        <v>3397.2448300651618</v>
      </c>
      <c r="K3588" s="8">
        <f t="shared" si="169"/>
        <v>16.551459293394789</v>
      </c>
      <c r="L3588" s="8" t="str">
        <f t="shared" si="170"/>
        <v>OK</v>
      </c>
      <c r="O3588" s="2"/>
    </row>
    <row r="3589" spans="1:15">
      <c r="A3589" s="2" t="s">
        <v>5831</v>
      </c>
      <c r="B3589" s="2" t="s">
        <v>6976</v>
      </c>
      <c r="C3589" s="2" t="s">
        <v>7025</v>
      </c>
      <c r="D3589" s="2" t="s">
        <v>7026</v>
      </c>
      <c r="E3589" s="4">
        <v>1093</v>
      </c>
      <c r="F3589" s="2" t="s">
        <v>148</v>
      </c>
      <c r="H3589" s="2" t="s">
        <v>7027</v>
      </c>
      <c r="I3589" s="8">
        <f t="shared" si="168"/>
        <v>3564.889208200098</v>
      </c>
      <c r="J3589" s="8">
        <f>AVERAGEIFS(I:I,A:A,A3589)</f>
        <v>3397.2448300651618</v>
      </c>
      <c r="K3589" s="8">
        <f t="shared" si="169"/>
        <v>4.9347158218125964</v>
      </c>
      <c r="L3589" s="8" t="str">
        <f t="shared" si="170"/>
        <v>OK</v>
      </c>
      <c r="O3589" s="2"/>
    </row>
    <row r="3590" spans="1:15">
      <c r="A3590" s="2" t="s">
        <v>5831</v>
      </c>
      <c r="B3590" s="2" t="s">
        <v>6976</v>
      </c>
      <c r="C3590" s="2" t="s">
        <v>7025</v>
      </c>
      <c r="D3590" s="2" t="s">
        <v>7026</v>
      </c>
      <c r="E3590" s="4">
        <v>1264</v>
      </c>
      <c r="F3590" s="2" t="s">
        <v>148</v>
      </c>
      <c r="H3590" s="2" t="s">
        <v>7027</v>
      </c>
      <c r="I3590" s="8">
        <f t="shared" si="168"/>
        <v>4122.6166140575697</v>
      </c>
      <c r="J3590" s="8">
        <f>AVERAGEIFS(I:I,A:A,A3590)</f>
        <v>3397.2448300651618</v>
      </c>
      <c r="K3590" s="8">
        <f t="shared" si="169"/>
        <v>21.351766513056837</v>
      </c>
      <c r="L3590" s="8" t="str">
        <f t="shared" si="170"/>
        <v>OK</v>
      </c>
      <c r="O3590" s="2"/>
    </row>
    <row r="3591" spans="1:15">
      <c r="A3591" s="2" t="s">
        <v>5831</v>
      </c>
      <c r="B3591" s="2" t="s">
        <v>6976</v>
      </c>
      <c r="C3591" s="2" t="s">
        <v>7025</v>
      </c>
      <c r="D3591" s="2" t="s">
        <v>7026</v>
      </c>
      <c r="E3591" s="4">
        <v>816</v>
      </c>
      <c r="F3591" s="2" t="s">
        <v>148</v>
      </c>
      <c r="H3591" s="2" t="s">
        <v>7027</v>
      </c>
      <c r="I3591" s="8">
        <f t="shared" si="168"/>
        <v>2661.4360419865325</v>
      </c>
      <c r="J3591" s="8">
        <f>AVERAGEIFS(I:I,A:A,A3591)</f>
        <v>3397.2448300651618</v>
      </c>
      <c r="K3591" s="8">
        <f t="shared" si="169"/>
        <v>-21.658986175115203</v>
      </c>
      <c r="L3591" s="8" t="str">
        <f t="shared" si="170"/>
        <v>OK</v>
      </c>
      <c r="O3591" s="2"/>
    </row>
    <row r="3592" spans="1:15">
      <c r="A3592" s="2" t="s">
        <v>5832</v>
      </c>
      <c r="B3592" s="2" t="s">
        <v>6976</v>
      </c>
      <c r="C3592" s="2" t="s">
        <v>7028</v>
      </c>
      <c r="D3592" s="2" t="s">
        <v>7029</v>
      </c>
      <c r="E3592" s="4">
        <v>1.254</v>
      </c>
      <c r="F3592" s="2" t="s">
        <v>147</v>
      </c>
      <c r="H3592" s="2" t="s">
        <v>7030</v>
      </c>
      <c r="I3592" s="8">
        <f t="shared" si="168"/>
        <v>4090.0009762881273</v>
      </c>
      <c r="J3592" s="8">
        <f>AVERAGEIFS(I:I,A:A,A3592)</f>
        <v>3905.1790289279511</v>
      </c>
      <c r="K3592" s="8">
        <f t="shared" si="169"/>
        <v>4.7327394209354168</v>
      </c>
      <c r="L3592" s="8" t="str">
        <f t="shared" si="170"/>
        <v>OK</v>
      </c>
      <c r="O3592" s="2"/>
    </row>
    <row r="3593" spans="1:15">
      <c r="A3593" s="2" t="s">
        <v>5832</v>
      </c>
      <c r="B3593" s="2" t="s">
        <v>6976</v>
      </c>
      <c r="C3593" s="2" t="s">
        <v>7028</v>
      </c>
      <c r="D3593" s="2" t="s">
        <v>7029</v>
      </c>
      <c r="E3593" s="4">
        <v>1165</v>
      </c>
      <c r="F3593" s="2" t="s">
        <v>148</v>
      </c>
      <c r="H3593" s="2" t="s">
        <v>7030</v>
      </c>
      <c r="I3593" s="8">
        <f t="shared" si="168"/>
        <v>3799.7218001400861</v>
      </c>
      <c r="J3593" s="8">
        <f>AVERAGEIFS(I:I,A:A,A3593)</f>
        <v>3905.1790289279511</v>
      </c>
      <c r="K3593" s="8">
        <f t="shared" si="169"/>
        <v>-2.7004454342984374</v>
      </c>
      <c r="L3593" s="8" t="str">
        <f t="shared" si="170"/>
        <v>OK</v>
      </c>
      <c r="O3593" s="2"/>
    </row>
    <row r="3594" spans="1:15">
      <c r="A3594" s="2" t="s">
        <v>5832</v>
      </c>
      <c r="B3594" s="2" t="s">
        <v>6976</v>
      </c>
      <c r="C3594" s="2" t="s">
        <v>7028</v>
      </c>
      <c r="D3594" s="2" t="s">
        <v>7029</v>
      </c>
      <c r="E3594" s="4">
        <v>1205</v>
      </c>
      <c r="F3594" s="2" t="s">
        <v>148</v>
      </c>
      <c r="H3594" s="2" t="s">
        <v>7030</v>
      </c>
      <c r="I3594" s="8">
        <f t="shared" si="168"/>
        <v>3930.1843512178571</v>
      </c>
      <c r="J3594" s="8">
        <f>AVERAGEIFS(I:I,A:A,A3594)</f>
        <v>3905.1790289279511</v>
      </c>
      <c r="K3594" s="8">
        <f t="shared" si="169"/>
        <v>0.64031180400889731</v>
      </c>
      <c r="L3594" s="8" t="str">
        <f t="shared" si="170"/>
        <v>OK</v>
      </c>
      <c r="O3594" s="2"/>
    </row>
    <row r="3595" spans="1:15">
      <c r="A3595" s="2" t="s">
        <v>5832</v>
      </c>
      <c r="B3595" s="2" t="s">
        <v>6976</v>
      </c>
      <c r="C3595" s="2" t="s">
        <v>7028</v>
      </c>
      <c r="D3595" s="2" t="s">
        <v>7029</v>
      </c>
      <c r="E3595" s="4">
        <v>1161</v>
      </c>
      <c r="F3595" s="2" t="s">
        <v>148</v>
      </c>
      <c r="H3595" s="2" t="s">
        <v>7030</v>
      </c>
      <c r="I3595" s="8">
        <f t="shared" si="168"/>
        <v>3786.6755450323089</v>
      </c>
      <c r="J3595" s="8">
        <f>AVERAGEIFS(I:I,A:A,A3595)</f>
        <v>3905.1790289279511</v>
      </c>
      <c r="K3595" s="8">
        <f t="shared" si="169"/>
        <v>-3.0345211581291776</v>
      </c>
      <c r="L3595" s="8" t="str">
        <f t="shared" si="170"/>
        <v>OK</v>
      </c>
      <c r="O3595" s="2"/>
    </row>
    <row r="3596" spans="1:15">
      <c r="A3596" s="2" t="s">
        <v>5832</v>
      </c>
      <c r="B3596" s="2" t="s">
        <v>6976</v>
      </c>
      <c r="C3596" s="2" t="s">
        <v>7028</v>
      </c>
      <c r="D3596" s="2" t="s">
        <v>7029</v>
      </c>
      <c r="E3596" s="4">
        <v>1194</v>
      </c>
      <c r="F3596" s="2" t="s">
        <v>148</v>
      </c>
      <c r="H3596" s="2" t="s">
        <v>7030</v>
      </c>
      <c r="I3596" s="8">
        <f t="shared" si="168"/>
        <v>3894.3071496714701</v>
      </c>
      <c r="J3596" s="8">
        <f>AVERAGEIFS(I:I,A:A,A3596)</f>
        <v>3905.1790289279511</v>
      </c>
      <c r="K3596" s="8">
        <f t="shared" si="169"/>
        <v>-0.27839643652560753</v>
      </c>
      <c r="L3596" s="8" t="str">
        <f t="shared" si="170"/>
        <v>OK</v>
      </c>
      <c r="O3596" s="2"/>
    </row>
    <row r="3597" spans="1:15">
      <c r="A3597" s="2" t="s">
        <v>5832</v>
      </c>
      <c r="B3597" s="2" t="s">
        <v>6976</v>
      </c>
      <c r="C3597" s="2" t="s">
        <v>7028</v>
      </c>
      <c r="D3597" s="2" t="s">
        <v>7029</v>
      </c>
      <c r="E3597" s="4">
        <v>1205</v>
      </c>
      <c r="F3597" s="2" t="s">
        <v>148</v>
      </c>
      <c r="H3597" s="2" t="s">
        <v>7030</v>
      </c>
      <c r="I3597" s="8">
        <f t="shared" si="168"/>
        <v>3930.1843512178571</v>
      </c>
      <c r="J3597" s="8">
        <f>AVERAGEIFS(I:I,A:A,A3597)</f>
        <v>3905.1790289279511</v>
      </c>
      <c r="K3597" s="8">
        <f t="shared" si="169"/>
        <v>0.64031180400889731</v>
      </c>
      <c r="L3597" s="8" t="str">
        <f t="shared" si="170"/>
        <v>OK</v>
      </c>
      <c r="O3597" s="2"/>
    </row>
    <row r="3598" spans="1:15">
      <c r="A3598" s="2" t="s">
        <v>5833</v>
      </c>
      <c r="B3598" s="2" t="s">
        <v>6959</v>
      </c>
      <c r="C3598" s="2" t="s">
        <v>7031</v>
      </c>
      <c r="D3598" s="2" t="s">
        <v>7032</v>
      </c>
      <c r="E3598" s="4">
        <v>2.84</v>
      </c>
      <c r="F3598" s="2" t="s">
        <v>147</v>
      </c>
      <c r="H3598" s="2" t="s">
        <v>7033</v>
      </c>
      <c r="I3598" s="8">
        <f t="shared" si="168"/>
        <v>9262.8411265217546</v>
      </c>
      <c r="J3598" s="8">
        <f>AVERAGEIFS(I:I,A:A,A3598)</f>
        <v>9719.4600552939537</v>
      </c>
      <c r="K3598" s="8">
        <f t="shared" si="169"/>
        <v>-4.6979865771812124</v>
      </c>
      <c r="L3598" s="8" t="str">
        <f t="shared" si="170"/>
        <v>OK</v>
      </c>
      <c r="O3598" s="2"/>
    </row>
    <row r="3599" spans="1:15">
      <c r="A3599" s="2" t="s">
        <v>5833</v>
      </c>
      <c r="B3599" s="2" t="s">
        <v>6959</v>
      </c>
      <c r="C3599" s="2" t="s">
        <v>7031</v>
      </c>
      <c r="D3599" s="2" t="s">
        <v>7032</v>
      </c>
      <c r="E3599" s="4">
        <v>3.1</v>
      </c>
      <c r="F3599" s="2" t="s">
        <v>147</v>
      </c>
      <c r="H3599" s="2" t="s">
        <v>7033</v>
      </c>
      <c r="I3599" s="8">
        <f t="shared" si="168"/>
        <v>10110.847708527268</v>
      </c>
      <c r="J3599" s="8">
        <f>AVERAGEIFS(I:I,A:A,A3599)</f>
        <v>9719.4600552939537</v>
      </c>
      <c r="K3599" s="8">
        <f t="shared" si="169"/>
        <v>4.026845637583909</v>
      </c>
      <c r="L3599" s="8" t="str">
        <f t="shared" si="170"/>
        <v>OK</v>
      </c>
      <c r="O3599" s="2"/>
    </row>
    <row r="3600" spans="1:15">
      <c r="A3600" s="2" t="s">
        <v>5833</v>
      </c>
      <c r="B3600" s="2" t="s">
        <v>6959</v>
      </c>
      <c r="C3600" s="2" t="s">
        <v>7031</v>
      </c>
      <c r="D3600" s="2" t="s">
        <v>7032</v>
      </c>
      <c r="E3600" s="4">
        <v>3.0000000000000001E-3</v>
      </c>
      <c r="F3600" s="2" t="s">
        <v>146</v>
      </c>
      <c r="H3600" s="2" t="s">
        <v>7033</v>
      </c>
      <c r="I3600" s="8">
        <f t="shared" si="168"/>
        <v>9784.6913308328403</v>
      </c>
      <c r="J3600" s="8">
        <f>AVERAGEIFS(I:I,A:A,A3600)</f>
        <v>9719.4600552939537</v>
      </c>
      <c r="K3600" s="8">
        <f t="shared" si="169"/>
        <v>0.67114093959732557</v>
      </c>
      <c r="L3600" s="8" t="str">
        <f t="shared" si="170"/>
        <v>OK</v>
      </c>
      <c r="O3600" s="2"/>
    </row>
    <row r="3601" spans="1:15">
      <c r="A3601" s="2" t="s">
        <v>5834</v>
      </c>
      <c r="B3601" s="2" t="s">
        <v>6976</v>
      </c>
      <c r="C3601" s="2" t="s">
        <v>7034</v>
      </c>
      <c r="D3601" s="2" t="s">
        <v>7035</v>
      </c>
      <c r="E3601" s="4">
        <v>0.66</v>
      </c>
      <c r="F3601" s="2" t="s">
        <v>147</v>
      </c>
      <c r="H3601" s="2" t="s">
        <v>7036</v>
      </c>
      <c r="I3601" s="8">
        <f t="shared" si="168"/>
        <v>2152.6320927832248</v>
      </c>
      <c r="J3601" s="8">
        <f>AVERAGEIFS(I:I,A:A,A3601)</f>
        <v>2233.8898773310702</v>
      </c>
      <c r="K3601" s="8">
        <f t="shared" si="169"/>
        <v>-3.6375018022342109</v>
      </c>
      <c r="L3601" s="8" t="str">
        <f t="shared" si="170"/>
        <v>OK</v>
      </c>
      <c r="O3601" s="2"/>
    </row>
    <row r="3602" spans="1:15">
      <c r="A3602" s="2" t="s">
        <v>5834</v>
      </c>
      <c r="B3602" s="2" t="s">
        <v>6976</v>
      </c>
      <c r="C3602" s="2" t="s">
        <v>7034</v>
      </c>
      <c r="D3602" s="2" t="s">
        <v>7035</v>
      </c>
      <c r="E3602" s="4">
        <v>741.31</v>
      </c>
      <c r="F3602" s="2" t="s">
        <v>148</v>
      </c>
      <c r="H3602" s="2" t="s">
        <v>7036</v>
      </c>
      <c r="I3602" s="8">
        <f t="shared" si="168"/>
        <v>2417.8298434865637</v>
      </c>
      <c r="J3602" s="8">
        <f>AVERAGEIFS(I:I,A:A,A3602)</f>
        <v>2233.8898773310702</v>
      </c>
      <c r="K3602" s="8">
        <f t="shared" si="169"/>
        <v>8.2340659681602091</v>
      </c>
      <c r="L3602" s="8" t="str">
        <f t="shared" si="170"/>
        <v>OK</v>
      </c>
      <c r="O3602" s="2"/>
    </row>
    <row r="3603" spans="1:15">
      <c r="A3603" s="2" t="s">
        <v>5834</v>
      </c>
      <c r="B3603" s="2" t="s">
        <v>6976</v>
      </c>
      <c r="C3603" s="2" t="s">
        <v>7034</v>
      </c>
      <c r="D3603" s="2" t="s">
        <v>7035</v>
      </c>
      <c r="E3603" s="4">
        <v>0.74099999999999999</v>
      </c>
      <c r="F3603" s="2" t="s">
        <v>147</v>
      </c>
      <c r="H3603" s="2" t="s">
        <v>7036</v>
      </c>
      <c r="I3603" s="8">
        <f t="shared" si="168"/>
        <v>2416.8187587157117</v>
      </c>
      <c r="J3603" s="8">
        <f>AVERAGEIFS(I:I,A:A,A3603)</f>
        <v>2233.8898773310702</v>
      </c>
      <c r="K3603" s="8">
        <f t="shared" si="169"/>
        <v>8.1888047947643159</v>
      </c>
      <c r="L3603" s="8" t="str">
        <f t="shared" si="170"/>
        <v>OK</v>
      </c>
      <c r="O3603" s="2"/>
    </row>
    <row r="3604" spans="1:15">
      <c r="A3604" s="2" t="s">
        <v>5834</v>
      </c>
      <c r="B3604" s="2" t="s">
        <v>6976</v>
      </c>
      <c r="C3604" s="2" t="s">
        <v>7034</v>
      </c>
      <c r="D3604" s="2" t="s">
        <v>7035</v>
      </c>
      <c r="E3604" s="4">
        <v>742</v>
      </c>
      <c r="F3604" s="2" t="s">
        <v>148</v>
      </c>
      <c r="H3604" s="2" t="s">
        <v>7036</v>
      </c>
      <c r="I3604" s="8">
        <f t="shared" si="168"/>
        <v>2420.0803224926558</v>
      </c>
      <c r="J3604" s="8">
        <f>AVERAGEIFS(I:I,A:A,A3604)</f>
        <v>2233.8898773310702</v>
      </c>
      <c r="K3604" s="8">
        <f t="shared" si="169"/>
        <v>8.3348085799124441</v>
      </c>
      <c r="L3604" s="8" t="str">
        <f t="shared" si="170"/>
        <v>OK</v>
      </c>
      <c r="O3604" s="2"/>
    </row>
    <row r="3605" spans="1:15">
      <c r="A3605" s="2" t="s">
        <v>5834</v>
      </c>
      <c r="B3605" s="2" t="s">
        <v>6976</v>
      </c>
      <c r="C3605" s="2" t="s">
        <v>7034</v>
      </c>
      <c r="D3605" s="2" t="s">
        <v>7035</v>
      </c>
      <c r="E3605" s="4">
        <v>628</v>
      </c>
      <c r="F3605" s="2" t="s">
        <v>148</v>
      </c>
      <c r="H3605" s="2" t="s">
        <v>7036</v>
      </c>
      <c r="I3605" s="8">
        <f t="shared" si="168"/>
        <v>2048.2620519210077</v>
      </c>
      <c r="J3605" s="8">
        <f>AVERAGEIFS(I:I,A:A,A3605)</f>
        <v>2233.8898773310702</v>
      </c>
      <c r="K3605" s="8">
        <f t="shared" si="169"/>
        <v>-8.3096229269743809</v>
      </c>
      <c r="L3605" s="8" t="str">
        <f t="shared" si="170"/>
        <v>OK</v>
      </c>
      <c r="O3605" s="2"/>
    </row>
    <row r="3606" spans="1:15">
      <c r="A3606" s="2" t="s">
        <v>5834</v>
      </c>
      <c r="B3606" s="2" t="s">
        <v>6976</v>
      </c>
      <c r="C3606" s="2" t="s">
        <v>7034</v>
      </c>
      <c r="D3606" s="2" t="s">
        <v>7035</v>
      </c>
      <c r="E3606" s="4">
        <v>691</v>
      </c>
      <c r="F3606" s="2" t="s">
        <v>148</v>
      </c>
      <c r="H3606" s="2" t="s">
        <v>7036</v>
      </c>
      <c r="I3606" s="8">
        <f t="shared" si="168"/>
        <v>2253.7405698684975</v>
      </c>
      <c r="J3606" s="8">
        <f>AVERAGEIFS(I:I,A:A,A3606)</f>
        <v>2233.8898773310702</v>
      </c>
      <c r="K3606" s="8">
        <f t="shared" si="169"/>
        <v>0.88861553735781751</v>
      </c>
      <c r="L3606" s="8" t="str">
        <f t="shared" si="170"/>
        <v>OK</v>
      </c>
      <c r="O3606" s="2"/>
    </row>
    <row r="3607" spans="1:15">
      <c r="A3607" s="2" t="s">
        <v>5834</v>
      </c>
      <c r="B3607" s="2" t="s">
        <v>6976</v>
      </c>
      <c r="C3607" s="2" t="s">
        <v>7034</v>
      </c>
      <c r="D3607" s="2" t="s">
        <v>7035</v>
      </c>
      <c r="E3607" s="4">
        <v>648</v>
      </c>
      <c r="F3607" s="2" t="s">
        <v>148</v>
      </c>
      <c r="H3607" s="2" t="s">
        <v>7036</v>
      </c>
      <c r="I3607" s="8">
        <f t="shared" si="168"/>
        <v>2113.4933274598934</v>
      </c>
      <c r="J3607" s="8">
        <f>AVERAGEIFS(I:I,A:A,A3607)</f>
        <v>2233.8898773310702</v>
      </c>
      <c r="K3607" s="8">
        <f t="shared" si="169"/>
        <v>-5.3895472240117819</v>
      </c>
      <c r="L3607" s="8" t="str">
        <f t="shared" si="170"/>
        <v>OK</v>
      </c>
      <c r="O3607" s="2"/>
    </row>
    <row r="3608" spans="1:15">
      <c r="A3608" s="2" t="s">
        <v>5834</v>
      </c>
      <c r="B3608" s="2" t="s">
        <v>6976</v>
      </c>
      <c r="C3608" s="2" t="s">
        <v>7034</v>
      </c>
      <c r="D3608" s="2" t="s">
        <v>7035</v>
      </c>
      <c r="E3608" s="4">
        <v>628</v>
      </c>
      <c r="F3608" s="2" t="s">
        <v>148</v>
      </c>
      <c r="H3608" s="2" t="s">
        <v>7036</v>
      </c>
      <c r="I3608" s="8">
        <f t="shared" si="168"/>
        <v>2048.2620519210077</v>
      </c>
      <c r="J3608" s="8">
        <f>AVERAGEIFS(I:I,A:A,A3608)</f>
        <v>2233.8898773310702</v>
      </c>
      <c r="K3608" s="8">
        <f t="shared" si="169"/>
        <v>-8.3096229269743809</v>
      </c>
      <c r="L3608" s="8" t="str">
        <f t="shared" si="170"/>
        <v>OK</v>
      </c>
      <c r="O3608" s="2"/>
    </row>
    <row r="3609" spans="1:15">
      <c r="A3609" s="2" t="s">
        <v>5835</v>
      </c>
      <c r="B3609" s="2" t="s">
        <v>7037</v>
      </c>
      <c r="C3609" s="2" t="s">
        <v>7038</v>
      </c>
      <c r="D3609" s="2" t="s">
        <v>7039</v>
      </c>
      <c r="E3609" s="24">
        <v>10000</v>
      </c>
      <c r="F3609" s="9" t="s">
        <v>8</v>
      </c>
      <c r="H3609" s="2" t="s">
        <v>7040</v>
      </c>
      <c r="I3609" s="8">
        <f t="shared" si="168"/>
        <v>10000</v>
      </c>
      <c r="J3609" s="8">
        <f>AVERAGEIFS(I:I,A:A,A3609)</f>
        <v>10000</v>
      </c>
      <c r="K3609" s="8">
        <f t="shared" si="169"/>
        <v>0</v>
      </c>
      <c r="L3609" s="8" t="str">
        <f t="shared" si="170"/>
        <v>OK</v>
      </c>
      <c r="O3609" s="2"/>
    </row>
    <row r="3610" spans="1:15">
      <c r="A3610" s="2" t="s">
        <v>5836</v>
      </c>
      <c r="B3610" s="2" t="s">
        <v>6976</v>
      </c>
      <c r="C3610" s="2" t="s">
        <v>7041</v>
      </c>
      <c r="D3610" s="2" t="s">
        <v>7042</v>
      </c>
      <c r="E3610" s="4">
        <v>0.66300000000000003</v>
      </c>
      <c r="F3610" s="2" t="s">
        <v>147</v>
      </c>
      <c r="H3610" s="2" t="s">
        <v>7043</v>
      </c>
      <c r="I3610" s="8">
        <f t="shared" si="168"/>
        <v>2162.4167841140579</v>
      </c>
      <c r="J3610" s="8">
        <f>AVERAGEIFS(I:I,A:A,A3610)</f>
        <v>2066.7442466570251</v>
      </c>
      <c r="K3610" s="8">
        <f t="shared" si="169"/>
        <v>4.6291425565492261</v>
      </c>
      <c r="L3610" s="8" t="str">
        <f t="shared" si="170"/>
        <v>OK</v>
      </c>
      <c r="O3610" s="2"/>
    </row>
    <row r="3611" spans="1:15">
      <c r="A3611" s="2" t="s">
        <v>5836</v>
      </c>
      <c r="B3611" s="2" t="s">
        <v>6976</v>
      </c>
      <c r="C3611" s="2" t="s">
        <v>7041</v>
      </c>
      <c r="D3611" s="2" t="s">
        <v>7042</v>
      </c>
      <c r="E3611" s="4">
        <v>698</v>
      </c>
      <c r="F3611" s="2" t="s">
        <v>148</v>
      </c>
      <c r="H3611" s="2" t="s">
        <v>7043</v>
      </c>
      <c r="I3611" s="8">
        <f t="shared" si="168"/>
        <v>2276.5715163071072</v>
      </c>
      <c r="J3611" s="8">
        <f>AVERAGEIFS(I:I,A:A,A3611)</f>
        <v>2066.7442466570251</v>
      </c>
      <c r="K3611" s="8">
        <f t="shared" si="169"/>
        <v>10.152551288795376</v>
      </c>
      <c r="L3611" s="8" t="str">
        <f t="shared" si="170"/>
        <v>OK</v>
      </c>
      <c r="O3611" s="2"/>
    </row>
    <row r="3612" spans="1:15">
      <c r="A3612" s="2" t="s">
        <v>5836</v>
      </c>
      <c r="B3612" s="2" t="s">
        <v>6976</v>
      </c>
      <c r="C3612" s="2" t="s">
        <v>7041</v>
      </c>
      <c r="D3612" s="2" t="s">
        <v>7042</v>
      </c>
      <c r="E3612" s="4">
        <v>622</v>
      </c>
      <c r="F3612" s="2" t="s">
        <v>148</v>
      </c>
      <c r="H3612" s="2" t="s">
        <v>7043</v>
      </c>
      <c r="I3612" s="8">
        <f t="shared" ref="I3612:I3675" si="171">_xlfn.IFS(F3612="Mpc",E3612*$O$1,F3612="kpc",E3612*$S$1,F3612="pc",E3612*$W$1,F3612="Lj",E3612,E3612="",0)</f>
        <v>2028.692669259342</v>
      </c>
      <c r="J3612" s="8">
        <f>AVERAGEIFS(I:I,A:A,A3612)</f>
        <v>2066.7442466570251</v>
      </c>
      <c r="K3612" s="8">
        <f t="shared" ref="K3612:K3675" si="172">(I3612/J3612-1)*100</f>
        <v>-1.8411362440820533</v>
      </c>
      <c r="L3612" s="8" t="str">
        <f t="shared" ref="L3612:L3675" si="173">IF(K3612&gt;50,"Groesser50",IF(K3612&lt;-50,"Kleiner -50","OK"))</f>
        <v>OK</v>
      </c>
      <c r="O3612" s="2"/>
    </row>
    <row r="3613" spans="1:15">
      <c r="A3613" s="2" t="s">
        <v>5836</v>
      </c>
      <c r="B3613" s="2" t="s">
        <v>6976</v>
      </c>
      <c r="C3613" s="2" t="s">
        <v>7041</v>
      </c>
      <c r="D3613" s="2" t="s">
        <v>7042</v>
      </c>
      <c r="E3613" s="4">
        <v>638</v>
      </c>
      <c r="F3613" s="2" t="s">
        <v>148</v>
      </c>
      <c r="H3613" s="2" t="s">
        <v>7043</v>
      </c>
      <c r="I3613" s="8">
        <f t="shared" si="171"/>
        <v>2080.8776896904506</v>
      </c>
      <c r="J3613" s="8">
        <f>AVERAGEIFS(I:I,A:A,A3613)</f>
        <v>2066.7442466570251</v>
      </c>
      <c r="K3613" s="8">
        <f t="shared" si="172"/>
        <v>0.68385060494478012</v>
      </c>
      <c r="L3613" s="8" t="str">
        <f t="shared" si="173"/>
        <v>OK</v>
      </c>
      <c r="O3613" s="2"/>
    </row>
    <row r="3614" spans="1:15">
      <c r="A3614" s="2" t="s">
        <v>5836</v>
      </c>
      <c r="B3614" s="2" t="s">
        <v>6976</v>
      </c>
      <c r="C3614" s="2" t="s">
        <v>7041</v>
      </c>
      <c r="D3614" s="2" t="s">
        <v>7042</v>
      </c>
      <c r="E3614" s="4">
        <v>561</v>
      </c>
      <c r="F3614" s="2" t="s">
        <v>148</v>
      </c>
      <c r="H3614" s="2" t="s">
        <v>7043</v>
      </c>
      <c r="I3614" s="8">
        <f t="shared" si="171"/>
        <v>1829.737278865741</v>
      </c>
      <c r="J3614" s="8">
        <f>AVERAGEIFS(I:I,A:A,A3614)</f>
        <v>2066.7442466570251</v>
      </c>
      <c r="K3614" s="8">
        <f t="shared" si="172"/>
        <v>-11.467648605996828</v>
      </c>
      <c r="L3614" s="8" t="str">
        <f t="shared" si="173"/>
        <v>OK</v>
      </c>
      <c r="O3614" s="2"/>
    </row>
    <row r="3615" spans="1:15">
      <c r="A3615" s="2" t="s">
        <v>5836</v>
      </c>
      <c r="B3615" s="2" t="s">
        <v>6976</v>
      </c>
      <c r="C3615" s="2" t="s">
        <v>7041</v>
      </c>
      <c r="D3615" s="2" t="s">
        <v>7042</v>
      </c>
      <c r="E3615" s="4">
        <v>620</v>
      </c>
      <c r="F3615" s="2" t="s">
        <v>148</v>
      </c>
      <c r="H3615" s="2" t="s">
        <v>7043</v>
      </c>
      <c r="I3615" s="8">
        <f t="shared" si="171"/>
        <v>2022.1695417054534</v>
      </c>
      <c r="J3615" s="8">
        <f>AVERAGEIFS(I:I,A:A,A3615)</f>
        <v>2066.7442466570251</v>
      </c>
      <c r="K3615" s="8">
        <f t="shared" si="172"/>
        <v>-2.1567596002104117</v>
      </c>
      <c r="L3615" s="8" t="str">
        <f t="shared" si="173"/>
        <v>OK</v>
      </c>
      <c r="O3615" s="2"/>
    </row>
    <row r="3616" spans="1:15">
      <c r="A3616" s="2" t="s">
        <v>5837</v>
      </c>
      <c r="B3616" s="2" t="s">
        <v>6976</v>
      </c>
      <c r="C3616" s="2" t="s">
        <v>7044</v>
      </c>
      <c r="D3616" s="2" t="s">
        <v>7045</v>
      </c>
      <c r="E3616" s="4">
        <v>1921</v>
      </c>
      <c r="F3616" s="2" t="s">
        <v>148</v>
      </c>
      <c r="G3616" s="2" t="s">
        <v>7046</v>
      </c>
      <c r="H3616" s="2" t="s">
        <v>7047</v>
      </c>
      <c r="I3616" s="8">
        <f t="shared" si="171"/>
        <v>6265.4640155099614</v>
      </c>
      <c r="J3616" s="8">
        <f>AVERAGEIFS(I:I,A:A,A3616)</f>
        <v>5543.353795294498</v>
      </c>
      <c r="K3616" s="8">
        <f t="shared" si="172"/>
        <v>13.026594492821841</v>
      </c>
      <c r="L3616" s="8" t="str">
        <f t="shared" si="173"/>
        <v>OK</v>
      </c>
      <c r="O3616" s="2"/>
    </row>
    <row r="3617" spans="1:15">
      <c r="A3617" s="2" t="s">
        <v>5837</v>
      </c>
      <c r="B3617" s="2" t="s">
        <v>6976</v>
      </c>
      <c r="C3617" s="2" t="s">
        <v>7044</v>
      </c>
      <c r="D3617" s="2" t="s">
        <v>7045</v>
      </c>
      <c r="E3617" s="4">
        <v>1589</v>
      </c>
      <c r="F3617" s="2" t="s">
        <v>148</v>
      </c>
      <c r="G3617" s="2" t="s">
        <v>7046</v>
      </c>
      <c r="H3617" s="2" t="s">
        <v>7047</v>
      </c>
      <c r="I3617" s="8">
        <f t="shared" si="171"/>
        <v>5182.6248415644604</v>
      </c>
      <c r="J3617" s="8">
        <f>AVERAGEIFS(I:I,A:A,A3617)</f>
        <v>5543.353795294498</v>
      </c>
      <c r="K3617" s="8">
        <f t="shared" si="172"/>
        <v>-6.5074135090609548</v>
      </c>
      <c r="L3617" s="8" t="str">
        <f t="shared" si="173"/>
        <v>OK</v>
      </c>
      <c r="O3617" s="2"/>
    </row>
    <row r="3618" spans="1:15">
      <c r="A3618" s="2" t="s">
        <v>5837</v>
      </c>
      <c r="B3618" s="2" t="s">
        <v>6976</v>
      </c>
      <c r="C3618" s="2" t="s">
        <v>7044</v>
      </c>
      <c r="D3618" s="2" t="s">
        <v>7045</v>
      </c>
      <c r="E3618" s="4">
        <v>1658</v>
      </c>
      <c r="F3618" s="2" t="s">
        <v>148</v>
      </c>
      <c r="G3618" s="2" t="s">
        <v>7046</v>
      </c>
      <c r="H3618" s="2" t="s">
        <v>7047</v>
      </c>
      <c r="I3618" s="8">
        <f t="shared" si="171"/>
        <v>5407.6727421736159</v>
      </c>
      <c r="J3618" s="8">
        <f>AVERAGEIFS(I:I,A:A,A3618)</f>
        <v>5543.353795294498</v>
      </c>
      <c r="K3618" s="8">
        <f t="shared" si="172"/>
        <v>-2.4476347375853136</v>
      </c>
      <c r="L3618" s="8" t="str">
        <f t="shared" si="173"/>
        <v>OK</v>
      </c>
      <c r="O3618" s="2"/>
    </row>
    <row r="3619" spans="1:15">
      <c r="A3619" s="2" t="s">
        <v>5837</v>
      </c>
      <c r="B3619" s="2" t="s">
        <v>6976</v>
      </c>
      <c r="C3619" s="2" t="s">
        <v>7044</v>
      </c>
      <c r="D3619" s="2" t="s">
        <v>7045</v>
      </c>
      <c r="E3619" s="4">
        <v>1748</v>
      </c>
      <c r="F3619" s="2" t="s">
        <v>148</v>
      </c>
      <c r="G3619" s="2" t="s">
        <v>7046</v>
      </c>
      <c r="H3619" s="2" t="s">
        <v>7047</v>
      </c>
      <c r="I3619" s="8">
        <f t="shared" si="171"/>
        <v>5701.2134820986012</v>
      </c>
      <c r="J3619" s="8">
        <f>AVERAGEIFS(I:I,A:A,A3619)</f>
        <v>5543.353795294498</v>
      </c>
      <c r="K3619" s="8">
        <f t="shared" si="172"/>
        <v>2.8477288773829157</v>
      </c>
      <c r="L3619" s="8" t="str">
        <f t="shared" si="173"/>
        <v>OK</v>
      </c>
      <c r="O3619" s="2"/>
    </row>
    <row r="3620" spans="1:15">
      <c r="A3620" s="2" t="s">
        <v>5837</v>
      </c>
      <c r="B3620" s="2" t="s">
        <v>6976</v>
      </c>
      <c r="C3620" s="2" t="s">
        <v>7044</v>
      </c>
      <c r="D3620" s="2" t="s">
        <v>7045</v>
      </c>
      <c r="E3620" s="4">
        <v>1582</v>
      </c>
      <c r="F3620" s="2" t="s">
        <v>148</v>
      </c>
      <c r="G3620" s="2" t="s">
        <v>7046</v>
      </c>
      <c r="H3620" s="2" t="s">
        <v>7047</v>
      </c>
      <c r="I3620" s="8">
        <f t="shared" si="171"/>
        <v>5159.7938951258502</v>
      </c>
      <c r="J3620" s="8">
        <f>AVERAGEIFS(I:I,A:A,A3620)</f>
        <v>5543.353795294498</v>
      </c>
      <c r="K3620" s="8">
        <f t="shared" si="172"/>
        <v>-6.9192751235584886</v>
      </c>
      <c r="L3620" s="8" t="str">
        <f t="shared" si="173"/>
        <v>OK</v>
      </c>
      <c r="O3620" s="2"/>
    </row>
    <row r="3621" spans="1:15">
      <c r="A3621" s="2" t="s">
        <v>5838</v>
      </c>
      <c r="B3621" s="2" t="s">
        <v>7048</v>
      </c>
      <c r="C3621" s="2" t="s">
        <v>7049</v>
      </c>
      <c r="D3621" s="2" t="s">
        <v>7050</v>
      </c>
      <c r="E3621" s="4">
        <v>0.24199999999999999</v>
      </c>
      <c r="F3621" s="2" t="s">
        <v>147</v>
      </c>
      <c r="G3621" s="2" t="s">
        <v>7051</v>
      </c>
      <c r="H3621" s="2" t="s">
        <v>7052</v>
      </c>
      <c r="I3621" s="8">
        <f t="shared" si="171"/>
        <v>789.29843402051574</v>
      </c>
      <c r="J3621" s="8">
        <f>AVERAGEIFS(I:I,A:A,A3621)</f>
        <v>998.2984623779721</v>
      </c>
      <c r="K3621" s="8">
        <f t="shared" si="172"/>
        <v>-20.935625590328264</v>
      </c>
      <c r="L3621" s="8" t="str">
        <f t="shared" si="173"/>
        <v>OK</v>
      </c>
      <c r="O3621" s="2"/>
    </row>
    <row r="3622" spans="1:15">
      <c r="A3622" s="2" t="s">
        <v>5838</v>
      </c>
      <c r="B3622" s="2" t="s">
        <v>7048</v>
      </c>
      <c r="C3622" s="2" t="s">
        <v>7049</v>
      </c>
      <c r="D3622" s="2" t="s">
        <v>7050</v>
      </c>
      <c r="E3622" s="4">
        <v>389.10500000000002</v>
      </c>
      <c r="F3622" s="2" t="s">
        <v>148</v>
      </c>
      <c r="G3622" s="2" t="s">
        <v>7051</v>
      </c>
      <c r="H3622" s="2" t="s">
        <v>7052</v>
      </c>
      <c r="I3622" s="8">
        <f t="shared" si="171"/>
        <v>1269.090773427904</v>
      </c>
      <c r="J3622" s="8">
        <f>AVERAGEIFS(I:I,A:A,A3622)</f>
        <v>998.2984623779721</v>
      </c>
      <c r="K3622" s="8">
        <f t="shared" si="172"/>
        <v>27.125385969732708</v>
      </c>
      <c r="L3622" s="8" t="str">
        <f t="shared" si="173"/>
        <v>OK</v>
      </c>
      <c r="O3622" s="2"/>
    </row>
    <row r="3623" spans="1:15">
      <c r="A3623" s="2" t="s">
        <v>5838</v>
      </c>
      <c r="B3623" s="2" t="s">
        <v>7048</v>
      </c>
      <c r="C3623" s="2" t="s">
        <v>7049</v>
      </c>
      <c r="D3623" s="2" t="s">
        <v>7050</v>
      </c>
      <c r="E3623" s="4">
        <v>376.29349999999999</v>
      </c>
      <c r="F3623" s="2" t="s">
        <v>148</v>
      </c>
      <c r="G3623" s="2" t="s">
        <v>7051</v>
      </c>
      <c r="H3623" s="2" t="s">
        <v>7052</v>
      </c>
      <c r="I3623" s="8">
        <f t="shared" si="171"/>
        <v>1227.3052490995824</v>
      </c>
      <c r="J3623" s="8">
        <f>AVERAGEIFS(I:I,A:A,A3623)</f>
        <v>998.2984623779721</v>
      </c>
      <c r="K3623" s="8">
        <f t="shared" si="172"/>
        <v>22.939711454238875</v>
      </c>
      <c r="L3623" s="8" t="str">
        <f t="shared" si="173"/>
        <v>OK</v>
      </c>
      <c r="O3623" s="2"/>
    </row>
    <row r="3624" spans="1:15">
      <c r="A3624" s="2" t="s">
        <v>5838</v>
      </c>
      <c r="B3624" s="2" t="s">
        <v>7048</v>
      </c>
      <c r="C3624" s="2" t="s">
        <v>7049</v>
      </c>
      <c r="D3624" s="2" t="s">
        <v>7050</v>
      </c>
      <c r="E3624" s="4">
        <v>259</v>
      </c>
      <c r="F3624" s="2" t="s">
        <v>148</v>
      </c>
      <c r="G3624" s="2" t="s">
        <v>7051</v>
      </c>
      <c r="H3624" s="2" t="s">
        <v>7052</v>
      </c>
      <c r="I3624" s="8">
        <f t="shared" si="171"/>
        <v>844.74501822856848</v>
      </c>
      <c r="J3624" s="8">
        <f>AVERAGEIFS(I:I,A:A,A3624)</f>
        <v>998.2984623779721</v>
      </c>
      <c r="K3624" s="8">
        <f t="shared" si="172"/>
        <v>-15.381516644194305</v>
      </c>
      <c r="L3624" s="8" t="str">
        <f t="shared" si="173"/>
        <v>OK</v>
      </c>
      <c r="O3624" s="2"/>
    </row>
    <row r="3625" spans="1:15">
      <c r="A3625" s="2" t="s">
        <v>5838</v>
      </c>
      <c r="B3625" s="2" t="s">
        <v>7048</v>
      </c>
      <c r="C3625" s="2" t="s">
        <v>7049</v>
      </c>
      <c r="D3625" s="2" t="s">
        <v>7050</v>
      </c>
      <c r="E3625" s="4">
        <v>264</v>
      </c>
      <c r="F3625" s="2" t="s">
        <v>148</v>
      </c>
      <c r="G3625" s="2" t="s">
        <v>7051</v>
      </c>
      <c r="H3625" s="2" t="s">
        <v>7052</v>
      </c>
      <c r="I3625" s="8">
        <f t="shared" si="171"/>
        <v>861.05283711328991</v>
      </c>
      <c r="J3625" s="8">
        <f>AVERAGEIFS(I:I,A:A,A3625)</f>
        <v>998.2984623779721</v>
      </c>
      <c r="K3625" s="8">
        <f t="shared" si="172"/>
        <v>-13.747955189449023</v>
      </c>
      <c r="L3625" s="8" t="str">
        <f t="shared" si="173"/>
        <v>OK</v>
      </c>
      <c r="O3625" s="2"/>
    </row>
    <row r="3626" spans="1:15">
      <c r="A3626" s="2" t="s">
        <v>5839</v>
      </c>
      <c r="B3626" s="2" t="s">
        <v>6959</v>
      </c>
      <c r="C3626" s="2" t="s">
        <v>7053</v>
      </c>
      <c r="D3626" s="2" t="s">
        <v>7054</v>
      </c>
      <c r="E3626" s="4">
        <v>5.01</v>
      </c>
      <c r="F3626" s="2" t="s">
        <v>147</v>
      </c>
      <c r="H3626" s="2" t="s">
        <v>7055</v>
      </c>
      <c r="I3626" s="8">
        <f t="shared" si="171"/>
        <v>16340.434522490843</v>
      </c>
      <c r="J3626" s="8">
        <f>AVERAGEIFS(I:I,A:A,A3626)</f>
        <v>17954.90859207826</v>
      </c>
      <c r="K3626" s="8">
        <f t="shared" si="172"/>
        <v>-8.9918256130790084</v>
      </c>
      <c r="L3626" s="8" t="str">
        <f t="shared" si="173"/>
        <v>OK</v>
      </c>
      <c r="O3626" s="2"/>
    </row>
    <row r="3627" spans="1:15">
      <c r="A3627" s="2" t="s">
        <v>5839</v>
      </c>
      <c r="B3627" s="2" t="s">
        <v>6959</v>
      </c>
      <c r="C3627" s="2" t="s">
        <v>7053</v>
      </c>
      <c r="D3627" s="2" t="s">
        <v>7054</v>
      </c>
      <c r="E3627" s="4">
        <v>6.0000000000000001E-3</v>
      </c>
      <c r="F3627" s="2" t="s">
        <v>146</v>
      </c>
      <c r="H3627" s="2" t="s">
        <v>7055</v>
      </c>
      <c r="I3627" s="8">
        <f t="shared" si="171"/>
        <v>19569.382661665681</v>
      </c>
      <c r="J3627" s="8">
        <f>AVERAGEIFS(I:I,A:A,A3627)</f>
        <v>17954.90859207826</v>
      </c>
      <c r="K3627" s="8">
        <f t="shared" si="172"/>
        <v>8.9918256130790297</v>
      </c>
      <c r="L3627" s="8" t="str">
        <f t="shared" si="173"/>
        <v>OK</v>
      </c>
      <c r="O3627" s="2"/>
    </row>
    <row r="3628" spans="1:15">
      <c r="A3628" s="2" t="s">
        <v>5840</v>
      </c>
      <c r="B3628" s="2" t="s">
        <v>6976</v>
      </c>
      <c r="C3628" s="2" t="s">
        <v>7056</v>
      </c>
      <c r="D3628" s="2" t="s">
        <v>7057</v>
      </c>
      <c r="E3628" s="4">
        <v>1608</v>
      </c>
      <c r="F3628" s="2" t="s">
        <v>148</v>
      </c>
      <c r="G3628" s="2" t="s">
        <v>7058</v>
      </c>
      <c r="H3628" s="2" t="s">
        <v>7059</v>
      </c>
      <c r="I3628" s="8">
        <f t="shared" si="171"/>
        <v>5244.5945533264021</v>
      </c>
      <c r="J3628" s="8">
        <f>AVERAGEIFS(I:I,A:A,A3628)</f>
        <v>4477.4747529891074</v>
      </c>
      <c r="K3628" s="8">
        <f t="shared" si="172"/>
        <v>17.132867132867126</v>
      </c>
      <c r="L3628" s="8" t="str">
        <f t="shared" si="173"/>
        <v>OK</v>
      </c>
      <c r="O3628" s="2"/>
    </row>
    <row r="3629" spans="1:15">
      <c r="A3629" s="2" t="s">
        <v>5840</v>
      </c>
      <c r="B3629" s="2" t="s">
        <v>6976</v>
      </c>
      <c r="C3629" s="2" t="s">
        <v>7056</v>
      </c>
      <c r="D3629" s="2" t="s">
        <v>7057</v>
      </c>
      <c r="E3629" s="4">
        <v>1150</v>
      </c>
      <c r="F3629" s="2" t="s">
        <v>148</v>
      </c>
      <c r="G3629" s="2" t="s">
        <v>7058</v>
      </c>
      <c r="H3629" s="2" t="s">
        <v>7059</v>
      </c>
      <c r="I3629" s="8">
        <f t="shared" si="171"/>
        <v>3750.7983434859216</v>
      </c>
      <c r="J3629" s="8">
        <f>AVERAGEIFS(I:I,A:A,A3629)</f>
        <v>4477.4747529891074</v>
      </c>
      <c r="K3629" s="8">
        <f t="shared" si="172"/>
        <v>-16.229603729603738</v>
      </c>
      <c r="L3629" s="8" t="str">
        <f t="shared" si="173"/>
        <v>OK</v>
      </c>
      <c r="O3629" s="2"/>
    </row>
    <row r="3630" spans="1:15">
      <c r="A3630" s="2" t="s">
        <v>5840</v>
      </c>
      <c r="B3630" s="2" t="s">
        <v>6976</v>
      </c>
      <c r="C3630" s="2" t="s">
        <v>7056</v>
      </c>
      <c r="D3630" s="2" t="s">
        <v>7057</v>
      </c>
      <c r="E3630" s="4">
        <v>1785</v>
      </c>
      <c r="F3630" s="2" t="s">
        <v>148</v>
      </c>
      <c r="G3630" s="2" t="s">
        <v>7058</v>
      </c>
      <c r="H3630" s="2" t="s">
        <v>7059</v>
      </c>
      <c r="I3630" s="8">
        <f t="shared" si="171"/>
        <v>5821.8913418455395</v>
      </c>
      <c r="J3630" s="8">
        <f>AVERAGEIFS(I:I,A:A,A3630)</f>
        <v>4477.4747529891074</v>
      </c>
      <c r="K3630" s="8">
        <f t="shared" si="172"/>
        <v>30.02622377622377</v>
      </c>
      <c r="L3630" s="8" t="str">
        <f t="shared" si="173"/>
        <v>OK</v>
      </c>
      <c r="O3630" s="2"/>
    </row>
    <row r="3631" spans="1:15">
      <c r="A3631" s="2" t="s">
        <v>5840</v>
      </c>
      <c r="B3631" s="2" t="s">
        <v>6976</v>
      </c>
      <c r="C3631" s="2" t="s">
        <v>7056</v>
      </c>
      <c r="D3631" s="2" t="s">
        <v>7057</v>
      </c>
      <c r="E3631" s="4">
        <v>1173</v>
      </c>
      <c r="F3631" s="2" t="s">
        <v>148</v>
      </c>
      <c r="G3631" s="2" t="s">
        <v>7058</v>
      </c>
      <c r="H3631" s="2" t="s">
        <v>7059</v>
      </c>
      <c r="I3631" s="8">
        <f t="shared" si="171"/>
        <v>3825.8143103556404</v>
      </c>
      <c r="J3631" s="8">
        <f>AVERAGEIFS(I:I,A:A,A3631)</f>
        <v>4477.4747529891074</v>
      </c>
      <c r="K3631" s="8">
        <f t="shared" si="172"/>
        <v>-14.554195804195802</v>
      </c>
      <c r="L3631" s="8" t="str">
        <f t="shared" si="173"/>
        <v>OK</v>
      </c>
      <c r="O3631" s="2"/>
    </row>
    <row r="3632" spans="1:15">
      <c r="A3632" s="2" t="s">
        <v>5840</v>
      </c>
      <c r="B3632" s="2" t="s">
        <v>6976</v>
      </c>
      <c r="C3632" s="2" t="s">
        <v>7056</v>
      </c>
      <c r="D3632" s="2" t="s">
        <v>7057</v>
      </c>
      <c r="E3632" s="4">
        <v>1148</v>
      </c>
      <c r="F3632" s="2" t="s">
        <v>148</v>
      </c>
      <c r="G3632" s="2" t="s">
        <v>7058</v>
      </c>
      <c r="H3632" s="2" t="s">
        <v>7059</v>
      </c>
      <c r="I3632" s="8">
        <f t="shared" si="171"/>
        <v>3744.275215932033</v>
      </c>
      <c r="J3632" s="8">
        <f>AVERAGEIFS(I:I,A:A,A3632)</f>
        <v>4477.4747529891074</v>
      </c>
      <c r="K3632" s="8">
        <f t="shared" si="172"/>
        <v>-16.375291375291379</v>
      </c>
      <c r="L3632" s="8" t="str">
        <f t="shared" si="173"/>
        <v>OK</v>
      </c>
      <c r="O3632" s="2"/>
    </row>
    <row r="3633" spans="1:15">
      <c r="A3633" s="2" t="s">
        <v>5841</v>
      </c>
      <c r="B3633" s="2" t="s">
        <v>6959</v>
      </c>
      <c r="C3633" s="2" t="s">
        <v>7060</v>
      </c>
      <c r="D3633" s="2" t="s">
        <v>7061</v>
      </c>
      <c r="E3633" s="4">
        <v>7.0000000000000001E-3</v>
      </c>
      <c r="F3633" s="2" t="s">
        <v>146</v>
      </c>
      <c r="G3633" s="2" t="s">
        <v>7062</v>
      </c>
      <c r="H3633" s="2" t="s">
        <v>7063</v>
      </c>
      <c r="I3633" s="8">
        <f t="shared" si="171"/>
        <v>22830.946438609961</v>
      </c>
      <c r="J3633" s="8">
        <f>AVERAGEIFS(I:I,A:A,A3633)</f>
        <v>22830.946438609961</v>
      </c>
      <c r="K3633" s="8">
        <f t="shared" si="172"/>
        <v>0</v>
      </c>
      <c r="L3633" s="8" t="str">
        <f t="shared" si="173"/>
        <v>OK</v>
      </c>
      <c r="O3633" s="2"/>
    </row>
    <row r="3634" spans="1:15">
      <c r="A3634" s="2" t="s">
        <v>5842</v>
      </c>
      <c r="B3634" s="2" t="s">
        <v>6976</v>
      </c>
      <c r="C3634" s="2" t="s">
        <v>7064</v>
      </c>
      <c r="D3634" s="2" t="s">
        <v>7065</v>
      </c>
      <c r="E3634" s="4">
        <v>0.47</v>
      </c>
      <c r="F3634" s="2" t="s">
        <v>147</v>
      </c>
      <c r="H3634" s="2" t="s">
        <v>7066</v>
      </c>
      <c r="I3634" s="8">
        <f t="shared" si="171"/>
        <v>1532.9349751638115</v>
      </c>
      <c r="J3634" s="8">
        <f>AVERAGEIFS(I:I,A:A,A3634)</f>
        <v>1643.828143579917</v>
      </c>
      <c r="K3634" s="8">
        <f t="shared" si="172"/>
        <v>-6.7460317460317443</v>
      </c>
      <c r="L3634" s="8" t="str">
        <f t="shared" si="173"/>
        <v>OK</v>
      </c>
      <c r="O3634" s="2"/>
    </row>
    <row r="3635" spans="1:15">
      <c r="A3635" s="2" t="s">
        <v>5842</v>
      </c>
      <c r="B3635" s="2" t="s">
        <v>6976</v>
      </c>
      <c r="C3635" s="2" t="s">
        <v>7064</v>
      </c>
      <c r="D3635" s="2" t="s">
        <v>7065</v>
      </c>
      <c r="E3635" s="4">
        <v>534</v>
      </c>
      <c r="F3635" s="2" t="s">
        <v>148</v>
      </c>
      <c r="H3635" s="2" t="s">
        <v>7066</v>
      </c>
      <c r="I3635" s="8">
        <f t="shared" si="171"/>
        <v>1741.6750568882453</v>
      </c>
      <c r="J3635" s="8">
        <f>AVERAGEIFS(I:I,A:A,A3635)</f>
        <v>1643.828143579917</v>
      </c>
      <c r="K3635" s="8">
        <f t="shared" si="172"/>
        <v>5.9523809523809534</v>
      </c>
      <c r="L3635" s="8" t="str">
        <f t="shared" si="173"/>
        <v>OK</v>
      </c>
      <c r="O3635" s="2"/>
    </row>
    <row r="3636" spans="1:15">
      <c r="A3636" s="2" t="s">
        <v>5842</v>
      </c>
      <c r="B3636" s="2" t="s">
        <v>6976</v>
      </c>
      <c r="C3636" s="2" t="s">
        <v>7064</v>
      </c>
      <c r="D3636" s="2" t="s">
        <v>7065</v>
      </c>
      <c r="E3636" s="4">
        <v>504</v>
      </c>
      <c r="F3636" s="2" t="s">
        <v>148</v>
      </c>
      <c r="H3636" s="2" t="s">
        <v>7066</v>
      </c>
      <c r="I3636" s="8">
        <f t="shared" si="171"/>
        <v>1643.828143579917</v>
      </c>
      <c r="J3636" s="8">
        <f>AVERAGEIFS(I:I,A:A,A3636)</f>
        <v>1643.828143579917</v>
      </c>
      <c r="K3636" s="8">
        <f t="shared" si="172"/>
        <v>0</v>
      </c>
      <c r="L3636" s="8" t="str">
        <f t="shared" si="173"/>
        <v>OK</v>
      </c>
      <c r="O3636" s="2"/>
    </row>
    <row r="3637" spans="1:15">
      <c r="A3637" s="2" t="s">
        <v>5842</v>
      </c>
      <c r="B3637" s="2" t="s">
        <v>6976</v>
      </c>
      <c r="C3637" s="2" t="s">
        <v>7064</v>
      </c>
      <c r="D3637" s="2" t="s">
        <v>7065</v>
      </c>
      <c r="E3637" s="4">
        <v>507</v>
      </c>
      <c r="F3637" s="2" t="s">
        <v>148</v>
      </c>
      <c r="H3637" s="2" t="s">
        <v>7066</v>
      </c>
      <c r="I3637" s="8">
        <f t="shared" si="171"/>
        <v>1653.6128349107498</v>
      </c>
      <c r="J3637" s="8">
        <f>AVERAGEIFS(I:I,A:A,A3637)</f>
        <v>1643.828143579917</v>
      </c>
      <c r="K3637" s="8">
        <f t="shared" si="172"/>
        <v>0.59523809523809312</v>
      </c>
      <c r="L3637" s="8" t="str">
        <f t="shared" si="173"/>
        <v>OK</v>
      </c>
      <c r="O3637" s="2"/>
    </row>
    <row r="3638" spans="1:15">
      <c r="A3638" s="2" t="s">
        <v>5842</v>
      </c>
      <c r="B3638" s="2" t="s">
        <v>6976</v>
      </c>
      <c r="C3638" s="2" t="s">
        <v>7064</v>
      </c>
      <c r="D3638" s="2" t="s">
        <v>7065</v>
      </c>
      <c r="E3638" s="4">
        <v>510</v>
      </c>
      <c r="F3638" s="2" t="s">
        <v>148</v>
      </c>
      <c r="H3638" s="2" t="s">
        <v>7066</v>
      </c>
      <c r="I3638" s="8">
        <f t="shared" si="171"/>
        <v>1663.3975262415827</v>
      </c>
      <c r="J3638" s="8">
        <f>AVERAGEIFS(I:I,A:A,A3638)</f>
        <v>1643.828143579917</v>
      </c>
      <c r="K3638" s="8">
        <f t="shared" si="172"/>
        <v>1.1904761904761862</v>
      </c>
      <c r="L3638" s="8" t="str">
        <f t="shared" si="173"/>
        <v>OK</v>
      </c>
      <c r="O3638" s="2"/>
    </row>
    <row r="3639" spans="1:15">
      <c r="A3639" s="2" t="s">
        <v>5842</v>
      </c>
      <c r="B3639" s="2" t="s">
        <v>6976</v>
      </c>
      <c r="C3639" s="2" t="s">
        <v>7064</v>
      </c>
      <c r="D3639" s="2" t="s">
        <v>7065</v>
      </c>
      <c r="E3639" s="4">
        <v>499</v>
      </c>
      <c r="F3639" s="2" t="s">
        <v>148</v>
      </c>
      <c r="H3639" s="2" t="s">
        <v>7066</v>
      </c>
      <c r="I3639" s="8">
        <f t="shared" si="171"/>
        <v>1627.5203246951955</v>
      </c>
      <c r="J3639" s="8">
        <f>AVERAGEIFS(I:I,A:A,A3639)</f>
        <v>1643.828143579917</v>
      </c>
      <c r="K3639" s="8">
        <f t="shared" si="172"/>
        <v>-0.99206349206348854</v>
      </c>
      <c r="L3639" s="8" t="str">
        <f t="shared" si="173"/>
        <v>OK</v>
      </c>
      <c r="O3639" s="2"/>
    </row>
    <row r="3640" spans="1:15">
      <c r="A3640" s="2" t="s">
        <v>5843</v>
      </c>
      <c r="B3640" s="2" t="s">
        <v>6976</v>
      </c>
      <c r="C3640" s="2" t="s">
        <v>7067</v>
      </c>
      <c r="D3640" s="2" t="s">
        <v>7068</v>
      </c>
      <c r="E3640" s="4">
        <v>0.91</v>
      </c>
      <c r="F3640" s="2" t="s">
        <v>147</v>
      </c>
      <c r="H3640" s="2" t="s">
        <v>7070</v>
      </c>
      <c r="I3640" s="8">
        <f t="shared" si="171"/>
        <v>2968.0230370192949</v>
      </c>
      <c r="J3640" s="8">
        <f>AVERAGEIFS(I:I,A:A,A3640)</f>
        <v>2938.1670899006185</v>
      </c>
      <c r="K3640" s="8">
        <f t="shared" si="172"/>
        <v>1.016141907698187</v>
      </c>
      <c r="L3640" s="8" t="str">
        <f t="shared" si="173"/>
        <v>OK</v>
      </c>
      <c r="O3640" s="2"/>
    </row>
    <row r="3641" spans="1:15">
      <c r="A3641" s="2" t="s">
        <v>5843</v>
      </c>
      <c r="B3641" s="2" t="s">
        <v>6976</v>
      </c>
      <c r="C3641" s="2" t="s">
        <v>7067</v>
      </c>
      <c r="D3641" s="2" t="s">
        <v>7068</v>
      </c>
      <c r="E3641" s="4">
        <v>0.88800000000000001</v>
      </c>
      <c r="F3641" s="2" t="s">
        <v>147</v>
      </c>
      <c r="H3641" s="2" t="s">
        <v>7070</v>
      </c>
      <c r="I3641" s="8">
        <f t="shared" si="171"/>
        <v>2896.2686339265206</v>
      </c>
      <c r="J3641" s="8">
        <f>AVERAGEIFS(I:I,A:A,A3641)</f>
        <v>2938.1670899006185</v>
      </c>
      <c r="K3641" s="8">
        <f t="shared" si="172"/>
        <v>-1.4260065779824416</v>
      </c>
      <c r="L3641" s="8" t="str">
        <f t="shared" si="173"/>
        <v>OK</v>
      </c>
      <c r="O3641" s="2"/>
    </row>
    <row r="3642" spans="1:15">
      <c r="A3642" s="2" t="s">
        <v>5843</v>
      </c>
      <c r="B3642" s="2" t="s">
        <v>6976</v>
      </c>
      <c r="C3642" s="2" t="s">
        <v>7067</v>
      </c>
      <c r="D3642" s="2" t="s">
        <v>7068</v>
      </c>
      <c r="E3642" s="4">
        <v>906</v>
      </c>
      <c r="F3642" s="2" t="s">
        <v>148</v>
      </c>
      <c r="H3642" s="2" t="s">
        <v>7070</v>
      </c>
      <c r="I3642" s="8">
        <f t="shared" si="171"/>
        <v>2954.9767819115173</v>
      </c>
      <c r="J3642" s="8">
        <f>AVERAGEIFS(I:I,A:A,A3642)</f>
        <v>2938.1670899006185</v>
      </c>
      <c r="K3642" s="8">
        <f t="shared" si="172"/>
        <v>0.57211491030169093</v>
      </c>
      <c r="L3642" s="8" t="str">
        <f t="shared" si="173"/>
        <v>OK</v>
      </c>
      <c r="O3642" s="2"/>
    </row>
    <row r="3643" spans="1:15">
      <c r="A3643" s="2" t="s">
        <v>5843</v>
      </c>
      <c r="B3643" s="2" t="s">
        <v>6976</v>
      </c>
      <c r="C3643" s="2" t="s">
        <v>7067</v>
      </c>
      <c r="D3643" s="2" t="s">
        <v>7068</v>
      </c>
      <c r="E3643" s="4">
        <v>836</v>
      </c>
      <c r="F3643" s="2" t="s">
        <v>148</v>
      </c>
      <c r="H3643" s="2" t="s">
        <v>7070</v>
      </c>
      <c r="I3643" s="8">
        <f t="shared" si="171"/>
        <v>2726.6673175254177</v>
      </c>
      <c r="J3643" s="8">
        <f>AVERAGEIFS(I:I,A:A,A3643)</f>
        <v>2938.1670899006185</v>
      </c>
      <c r="K3643" s="8">
        <f t="shared" si="172"/>
        <v>-7.1983575441366243</v>
      </c>
      <c r="L3643" s="8" t="str">
        <f t="shared" si="173"/>
        <v>OK</v>
      </c>
      <c r="O3643" s="2"/>
    </row>
    <row r="3644" spans="1:15">
      <c r="A3644" s="2" t="s">
        <v>5843</v>
      </c>
      <c r="B3644" s="2" t="s">
        <v>6976</v>
      </c>
      <c r="C3644" s="2" t="s">
        <v>7067</v>
      </c>
      <c r="D3644" s="2" t="s">
        <v>7068</v>
      </c>
      <c r="E3644" s="4">
        <v>821</v>
      </c>
      <c r="F3644" s="2" t="s">
        <v>148</v>
      </c>
      <c r="H3644" s="2" t="s">
        <v>7070</v>
      </c>
      <c r="I3644" s="8">
        <f t="shared" si="171"/>
        <v>2677.7438608712537</v>
      </c>
      <c r="J3644" s="8">
        <f>AVERAGEIFS(I:I,A:A,A3644)</f>
        <v>2938.1670899006185</v>
      </c>
      <c r="K3644" s="8">
        <f t="shared" si="172"/>
        <v>-8.8634587843734014</v>
      </c>
      <c r="L3644" s="8" t="str">
        <f t="shared" si="173"/>
        <v>OK</v>
      </c>
      <c r="O3644" s="2"/>
    </row>
    <row r="3645" spans="1:15">
      <c r="A3645" s="2" t="s">
        <v>5843</v>
      </c>
      <c r="B3645" s="2" t="s">
        <v>6976</v>
      </c>
      <c r="C3645" s="2" t="s">
        <v>7067</v>
      </c>
      <c r="D3645" s="2" t="s">
        <v>7068</v>
      </c>
      <c r="E3645" s="4">
        <v>830</v>
      </c>
      <c r="F3645" s="2" t="s">
        <v>148</v>
      </c>
      <c r="H3645" s="2" t="s">
        <v>7070</v>
      </c>
      <c r="I3645" s="8">
        <f t="shared" si="171"/>
        <v>2707.097934863752</v>
      </c>
      <c r="J3645" s="8">
        <f>AVERAGEIFS(I:I,A:A,A3645)</f>
        <v>2938.1670899006185</v>
      </c>
      <c r="K3645" s="8">
        <f t="shared" si="172"/>
        <v>-7.8643980402313467</v>
      </c>
      <c r="L3645" s="8" t="str">
        <f t="shared" si="173"/>
        <v>OK</v>
      </c>
      <c r="O3645" s="2"/>
    </row>
    <row r="3646" spans="1:15">
      <c r="A3646" s="2" t="s">
        <v>5843</v>
      </c>
      <c r="B3646" s="2" t="s">
        <v>6976</v>
      </c>
      <c r="C3646" s="2" t="s">
        <v>7067</v>
      </c>
      <c r="D3646" s="2" t="s">
        <v>7068</v>
      </c>
      <c r="E3646" s="4">
        <v>1185.769</v>
      </c>
      <c r="F3646" s="2" t="s">
        <v>148</v>
      </c>
      <c r="H3646" s="2" t="s">
        <v>7070</v>
      </c>
      <c r="I3646" s="8">
        <f t="shared" si="171"/>
        <v>3867.4612182234418</v>
      </c>
      <c r="J3646" s="8">
        <f>AVERAGEIFS(I:I,A:A,A3646)</f>
        <v>2938.1670899006185</v>
      </c>
      <c r="K3646" s="8">
        <f t="shared" si="172"/>
        <v>31.628362168955348</v>
      </c>
      <c r="L3646" s="8" t="str">
        <f t="shared" si="173"/>
        <v>OK</v>
      </c>
      <c r="O3646" s="2"/>
    </row>
    <row r="3647" spans="1:15">
      <c r="A3647" s="2" t="s">
        <v>5843</v>
      </c>
      <c r="B3647" s="2" t="s">
        <v>6976</v>
      </c>
      <c r="C3647" s="2" t="s">
        <v>7067</v>
      </c>
      <c r="D3647" s="2" t="s">
        <v>7068</v>
      </c>
      <c r="E3647" s="4">
        <v>830</v>
      </c>
      <c r="F3647" s="2" t="s">
        <v>148</v>
      </c>
      <c r="H3647" s="2" t="s">
        <v>7070</v>
      </c>
      <c r="I3647" s="8">
        <f t="shared" si="171"/>
        <v>2707.097934863752</v>
      </c>
      <c r="J3647" s="8">
        <f>AVERAGEIFS(I:I,A:A,A3647)</f>
        <v>2938.1670899006185</v>
      </c>
      <c r="K3647" s="8">
        <f t="shared" si="172"/>
        <v>-7.8643980402313467</v>
      </c>
      <c r="L3647" s="8" t="str">
        <f t="shared" si="173"/>
        <v>OK</v>
      </c>
      <c r="O3647" s="2"/>
    </row>
    <row r="3648" spans="1:15">
      <c r="A3648" s="2" t="s">
        <v>5844</v>
      </c>
      <c r="B3648" s="2" t="s">
        <v>6976</v>
      </c>
      <c r="C3648" s="2" t="s">
        <v>7071</v>
      </c>
      <c r="D3648" s="2" t="s">
        <v>7072</v>
      </c>
      <c r="E3648" s="4">
        <v>1162</v>
      </c>
      <c r="F3648" s="2" t="s">
        <v>148</v>
      </c>
      <c r="G3648" s="2" t="s">
        <v>7073</v>
      </c>
      <c r="H3648" s="2" t="s">
        <v>7074</v>
      </c>
      <c r="I3648" s="8">
        <f t="shared" si="171"/>
        <v>3789.937108809253</v>
      </c>
      <c r="J3648" s="8">
        <f>AVERAGEIFS(I:I,A:A,A3648)</f>
        <v>3977.8031823612437</v>
      </c>
      <c r="K3648" s="8">
        <f t="shared" si="172"/>
        <v>-4.7228599540833134</v>
      </c>
      <c r="L3648" s="8" t="str">
        <f t="shared" si="173"/>
        <v>OK</v>
      </c>
      <c r="O3648" s="2"/>
    </row>
    <row r="3649" spans="1:15">
      <c r="A3649" s="2" t="s">
        <v>5844</v>
      </c>
      <c r="B3649" s="2" t="s">
        <v>6976</v>
      </c>
      <c r="C3649" s="2" t="s">
        <v>7071</v>
      </c>
      <c r="D3649" s="2" t="s">
        <v>7072</v>
      </c>
      <c r="E3649" s="4">
        <v>1332</v>
      </c>
      <c r="F3649" s="2" t="s">
        <v>148</v>
      </c>
      <c r="G3649" s="2" t="s">
        <v>7073</v>
      </c>
      <c r="H3649" s="2" t="s">
        <v>7074</v>
      </c>
      <c r="I3649" s="8">
        <f t="shared" si="171"/>
        <v>4344.4029508897811</v>
      </c>
      <c r="J3649" s="8">
        <f>AVERAGEIFS(I:I,A:A,A3649)</f>
        <v>3977.8031823612437</v>
      </c>
      <c r="K3649" s="8">
        <f t="shared" si="172"/>
        <v>9.2161364381764699</v>
      </c>
      <c r="L3649" s="8" t="str">
        <f t="shared" si="173"/>
        <v>OK</v>
      </c>
      <c r="O3649" s="2"/>
    </row>
    <row r="3650" spans="1:15">
      <c r="A3650" s="2" t="s">
        <v>5844</v>
      </c>
      <c r="B3650" s="2" t="s">
        <v>6976</v>
      </c>
      <c r="C3650" s="2" t="s">
        <v>7071</v>
      </c>
      <c r="D3650" s="2" t="s">
        <v>7072</v>
      </c>
      <c r="E3650" s="4">
        <v>1086</v>
      </c>
      <c r="F3650" s="2" t="s">
        <v>148</v>
      </c>
      <c r="G3650" s="2" t="s">
        <v>7073</v>
      </c>
      <c r="H3650" s="2" t="s">
        <v>7074</v>
      </c>
      <c r="I3650" s="8">
        <f t="shared" si="171"/>
        <v>3542.0582617614878</v>
      </c>
      <c r="J3650" s="8">
        <f>AVERAGEIFS(I:I,A:A,A3650)</f>
        <v>3977.8031823612437</v>
      </c>
      <c r="K3650" s="8">
        <f t="shared" si="172"/>
        <v>-10.954411282387666</v>
      </c>
      <c r="L3650" s="8" t="str">
        <f t="shared" si="173"/>
        <v>OK</v>
      </c>
      <c r="O3650" s="2"/>
    </row>
    <row r="3651" spans="1:15">
      <c r="A3651" s="2" t="s">
        <v>5844</v>
      </c>
      <c r="B3651" s="2" t="s">
        <v>6976</v>
      </c>
      <c r="C3651" s="2" t="s">
        <v>7071</v>
      </c>
      <c r="D3651" s="2" t="s">
        <v>7072</v>
      </c>
      <c r="E3651" s="4">
        <v>1200</v>
      </c>
      <c r="F3651" s="2" t="s">
        <v>148</v>
      </c>
      <c r="G3651" s="2" t="s">
        <v>7073</v>
      </c>
      <c r="H3651" s="2" t="s">
        <v>7074</v>
      </c>
      <c r="I3651" s="8">
        <f t="shared" si="171"/>
        <v>3913.8765323331359</v>
      </c>
      <c r="J3651" s="8">
        <f>AVERAGEIFS(I:I,A:A,A3651)</f>
        <v>3977.8031823612437</v>
      </c>
      <c r="K3651" s="8">
        <f t="shared" si="172"/>
        <v>-1.6070842899311266</v>
      </c>
      <c r="L3651" s="8" t="str">
        <f t="shared" si="173"/>
        <v>OK</v>
      </c>
      <c r="O3651" s="2"/>
    </row>
    <row r="3652" spans="1:15">
      <c r="A3652" s="2" t="s">
        <v>5844</v>
      </c>
      <c r="B3652" s="2" t="s">
        <v>6976</v>
      </c>
      <c r="C3652" s="2" t="s">
        <v>7071</v>
      </c>
      <c r="D3652" s="2" t="s">
        <v>7072</v>
      </c>
      <c r="E3652" s="4">
        <v>1318</v>
      </c>
      <c r="F3652" s="2" t="s">
        <v>148</v>
      </c>
      <c r="G3652" s="2" t="s">
        <v>7073</v>
      </c>
      <c r="H3652" s="2" t="s">
        <v>7074</v>
      </c>
      <c r="I3652" s="8">
        <f t="shared" si="171"/>
        <v>4298.7410580125606</v>
      </c>
      <c r="J3652" s="8">
        <f>AVERAGEIFS(I:I,A:A,A3652)</f>
        <v>3977.8031823612437</v>
      </c>
      <c r="K3652" s="8">
        <f t="shared" si="172"/>
        <v>8.0682190882256357</v>
      </c>
      <c r="L3652" s="8" t="str">
        <f t="shared" si="173"/>
        <v>OK</v>
      </c>
      <c r="O3652" s="2"/>
    </row>
    <row r="3653" spans="1:15">
      <c r="A3653" s="2" t="s">
        <v>5845</v>
      </c>
      <c r="B3653" s="2" t="s">
        <v>6976</v>
      </c>
      <c r="C3653" s="2" t="s">
        <v>7075</v>
      </c>
      <c r="D3653" s="2" t="s">
        <v>7076</v>
      </c>
      <c r="E3653" s="4">
        <v>1.29</v>
      </c>
      <c r="F3653" s="2" t="s">
        <v>147</v>
      </c>
      <c r="H3653" s="2" t="s">
        <v>7077</v>
      </c>
      <c r="I3653" s="8">
        <f t="shared" si="171"/>
        <v>4207.4172722581216</v>
      </c>
      <c r="J3653" s="8">
        <f>AVERAGEIFS(I:I,A:A,A3653)</f>
        <v>4508.8323590160144</v>
      </c>
      <c r="K3653" s="8">
        <f t="shared" si="172"/>
        <v>-6.6849920945757262</v>
      </c>
      <c r="L3653" s="8" t="str">
        <f t="shared" si="173"/>
        <v>OK</v>
      </c>
      <c r="O3653" s="2"/>
    </row>
    <row r="3654" spans="1:15">
      <c r="A3654" s="2" t="s">
        <v>5845</v>
      </c>
      <c r="B3654" s="2" t="s">
        <v>6976</v>
      </c>
      <c r="C3654" s="2" t="s">
        <v>7075</v>
      </c>
      <c r="D3654" s="2" t="s">
        <v>7076</v>
      </c>
      <c r="E3654" s="4">
        <v>1432</v>
      </c>
      <c r="F3654" s="2" t="s">
        <v>148</v>
      </c>
      <c r="H3654" s="2" t="s">
        <v>7077</v>
      </c>
      <c r="I3654" s="8">
        <f t="shared" si="171"/>
        <v>4670.5593285842087</v>
      </c>
      <c r="J3654" s="8">
        <f>AVERAGEIFS(I:I,A:A,A3654)</f>
        <v>4508.8323590160144</v>
      </c>
      <c r="K3654" s="8">
        <f t="shared" si="172"/>
        <v>3.586892496563987</v>
      </c>
      <c r="L3654" s="8" t="str">
        <f t="shared" si="173"/>
        <v>OK</v>
      </c>
      <c r="O3654" s="2"/>
    </row>
    <row r="3655" spans="1:15">
      <c r="A3655" s="2" t="s">
        <v>5845</v>
      </c>
      <c r="B3655" s="2" t="s">
        <v>6976</v>
      </c>
      <c r="C3655" s="2" t="s">
        <v>7075</v>
      </c>
      <c r="D3655" s="2" t="s">
        <v>7076</v>
      </c>
      <c r="E3655" s="4">
        <v>1406</v>
      </c>
      <c r="F3655" s="2" t="s">
        <v>148</v>
      </c>
      <c r="H3655" s="2" t="s">
        <v>7077</v>
      </c>
      <c r="I3655" s="8">
        <f t="shared" si="171"/>
        <v>4585.7586703836578</v>
      </c>
      <c r="J3655" s="8">
        <f>AVERAGEIFS(I:I,A:A,A3655)</f>
        <v>4508.8323590160144</v>
      </c>
      <c r="K3655" s="8">
        <f t="shared" si="172"/>
        <v>1.7061248953693875</v>
      </c>
      <c r="L3655" s="8" t="str">
        <f t="shared" si="173"/>
        <v>OK</v>
      </c>
      <c r="O3655" s="2"/>
    </row>
    <row r="3656" spans="1:15">
      <c r="A3656" s="2" t="s">
        <v>5845</v>
      </c>
      <c r="B3656" s="2" t="s">
        <v>6976</v>
      </c>
      <c r="C3656" s="2" t="s">
        <v>7075</v>
      </c>
      <c r="D3656" s="2" t="s">
        <v>7076</v>
      </c>
      <c r="E3656" s="4">
        <v>1299</v>
      </c>
      <c r="F3656" s="2" t="s">
        <v>148</v>
      </c>
      <c r="H3656" s="2" t="s">
        <v>7077</v>
      </c>
      <c r="I3656" s="8">
        <f t="shared" si="171"/>
        <v>4236.7713462506199</v>
      </c>
      <c r="J3656" s="8">
        <f>AVERAGEIFS(I:I,A:A,A3656)</f>
        <v>4508.8323590160144</v>
      </c>
      <c r="K3656" s="8">
        <f t="shared" si="172"/>
        <v>-6.0339571557006755</v>
      </c>
      <c r="L3656" s="8" t="str">
        <f t="shared" si="173"/>
        <v>OK</v>
      </c>
      <c r="O3656" s="2"/>
    </row>
    <row r="3657" spans="1:15">
      <c r="A3657" s="2" t="s">
        <v>5845</v>
      </c>
      <c r="B3657" s="2" t="s">
        <v>6976</v>
      </c>
      <c r="C3657" s="2" t="s">
        <v>7075</v>
      </c>
      <c r="D3657" s="2" t="s">
        <v>7076</v>
      </c>
      <c r="E3657" s="4">
        <v>1466.9</v>
      </c>
      <c r="F3657" s="2" t="s">
        <v>148</v>
      </c>
      <c r="H3657" s="2" t="s">
        <v>7077</v>
      </c>
      <c r="I3657" s="8">
        <f t="shared" si="171"/>
        <v>4784.3879043995639</v>
      </c>
      <c r="J3657" s="8">
        <f>AVERAGEIFS(I:I,A:A,A3657)</f>
        <v>4508.8323590160144</v>
      </c>
      <c r="K3657" s="8">
        <f t="shared" si="172"/>
        <v>6.1114613150905717</v>
      </c>
      <c r="L3657" s="8" t="str">
        <f t="shared" si="173"/>
        <v>OK</v>
      </c>
      <c r="O3657" s="2"/>
    </row>
    <row r="3658" spans="1:15">
      <c r="A3658" s="2" t="s">
        <v>5845</v>
      </c>
      <c r="B3658" s="2" t="s">
        <v>6976</v>
      </c>
      <c r="C3658" s="2" t="s">
        <v>7075</v>
      </c>
      <c r="D3658" s="2" t="s">
        <v>7076</v>
      </c>
      <c r="E3658" s="4">
        <v>1400</v>
      </c>
      <c r="F3658" s="2" t="s">
        <v>148</v>
      </c>
      <c r="H3658" s="2" t="s">
        <v>7077</v>
      </c>
      <c r="I3658" s="8">
        <f t="shared" si="171"/>
        <v>4566.1892877219916</v>
      </c>
      <c r="J3658" s="8">
        <f>AVERAGEIFS(I:I,A:A,A3658)</f>
        <v>4508.8323590160144</v>
      </c>
      <c r="K3658" s="8">
        <f t="shared" si="172"/>
        <v>1.2721016027860133</v>
      </c>
      <c r="L3658" s="8" t="str">
        <f t="shared" si="173"/>
        <v>OK</v>
      </c>
      <c r="O3658" s="2"/>
    </row>
    <row r="3659" spans="1:15">
      <c r="A3659" s="2" t="s">
        <v>5845</v>
      </c>
      <c r="B3659" s="2" t="s">
        <v>6976</v>
      </c>
      <c r="C3659" s="2" t="s">
        <v>7075</v>
      </c>
      <c r="D3659" s="2" t="s">
        <v>7076</v>
      </c>
      <c r="E3659" s="4">
        <v>1383</v>
      </c>
      <c r="F3659" s="2" t="s">
        <v>148</v>
      </c>
      <c r="H3659" s="2" t="s">
        <v>7077</v>
      </c>
      <c r="I3659" s="8">
        <f t="shared" si="171"/>
        <v>4510.742703513939</v>
      </c>
      <c r="J3659" s="8">
        <f>AVERAGEIFS(I:I,A:A,A3659)</f>
        <v>4508.8323590160144</v>
      </c>
      <c r="K3659" s="8">
        <f t="shared" si="172"/>
        <v>4.2368940466475102E-2</v>
      </c>
      <c r="L3659" s="8" t="str">
        <f t="shared" si="173"/>
        <v>OK</v>
      </c>
      <c r="O3659" s="2"/>
    </row>
    <row r="3660" spans="1:15">
      <c r="A3660" s="2" t="s">
        <v>5846</v>
      </c>
      <c r="B3660" s="2" t="s">
        <v>6976</v>
      </c>
      <c r="C3660" s="2" t="s">
        <v>7078</v>
      </c>
      <c r="D3660" s="2" t="s">
        <v>7079</v>
      </c>
      <c r="E3660" s="4">
        <v>1.04</v>
      </c>
      <c r="F3660" s="2" t="s">
        <v>147</v>
      </c>
      <c r="G3660" s="2" t="s">
        <v>7080</v>
      </c>
      <c r="H3660" s="2" t="s">
        <v>7081</v>
      </c>
      <c r="I3660" s="8">
        <f t="shared" si="171"/>
        <v>3392.0263280220515</v>
      </c>
      <c r="J3660" s="8">
        <f>AVERAGEIFS(I:I,A:A,A3660)</f>
        <v>3599.368596699223</v>
      </c>
      <c r="K3660" s="8">
        <f t="shared" si="172"/>
        <v>-5.7605177993527379</v>
      </c>
      <c r="L3660" s="8" t="str">
        <f t="shared" si="173"/>
        <v>OK</v>
      </c>
      <c r="O3660" s="2"/>
    </row>
    <row r="3661" spans="1:15">
      <c r="A3661" s="2" t="s">
        <v>5846</v>
      </c>
      <c r="B3661" s="2" t="s">
        <v>6976</v>
      </c>
      <c r="C3661" s="2" t="s">
        <v>7078</v>
      </c>
      <c r="D3661" s="2" t="s">
        <v>7079</v>
      </c>
      <c r="E3661" s="4">
        <v>1.1579999999999999</v>
      </c>
      <c r="F3661" s="2" t="s">
        <v>147</v>
      </c>
      <c r="G3661" s="2" t="s">
        <v>7080</v>
      </c>
      <c r="H3661" s="2" t="s">
        <v>7081</v>
      </c>
      <c r="I3661" s="8">
        <f t="shared" si="171"/>
        <v>3776.8908537014763</v>
      </c>
      <c r="J3661" s="8">
        <f>AVERAGEIFS(I:I,A:A,A3661)</f>
        <v>3599.368596699223</v>
      </c>
      <c r="K3661" s="8">
        <f t="shared" si="172"/>
        <v>4.9320388349514577</v>
      </c>
      <c r="L3661" s="8" t="str">
        <f t="shared" si="173"/>
        <v>OK</v>
      </c>
      <c r="O3661" s="2"/>
    </row>
    <row r="3662" spans="1:15">
      <c r="A3662" s="2" t="s">
        <v>5846</v>
      </c>
      <c r="B3662" s="2" t="s">
        <v>6976</v>
      </c>
      <c r="C3662" s="2" t="s">
        <v>7078</v>
      </c>
      <c r="D3662" s="2" t="s">
        <v>7079</v>
      </c>
      <c r="E3662" s="4">
        <v>1104</v>
      </c>
      <c r="F3662" s="2" t="s">
        <v>148</v>
      </c>
      <c r="G3662" s="2" t="s">
        <v>7080</v>
      </c>
      <c r="H3662" s="2" t="s">
        <v>7081</v>
      </c>
      <c r="I3662" s="8">
        <f t="shared" si="171"/>
        <v>3600.7664097464849</v>
      </c>
      <c r="J3662" s="8">
        <f>AVERAGEIFS(I:I,A:A,A3662)</f>
        <v>3599.368596699223</v>
      </c>
      <c r="K3662" s="8">
        <f t="shared" si="172"/>
        <v>3.8834951456312439E-2</v>
      </c>
      <c r="L3662" s="8" t="str">
        <f t="shared" si="173"/>
        <v>OK</v>
      </c>
      <c r="O3662" s="2"/>
    </row>
    <row r="3663" spans="1:15">
      <c r="A3663" s="2" t="s">
        <v>5846</v>
      </c>
      <c r="B3663" s="2" t="s">
        <v>6976</v>
      </c>
      <c r="C3663" s="2" t="s">
        <v>7078</v>
      </c>
      <c r="D3663" s="2" t="s">
        <v>7079</v>
      </c>
      <c r="E3663" s="4">
        <v>1145</v>
      </c>
      <c r="F3663" s="2" t="s">
        <v>148</v>
      </c>
      <c r="G3663" s="2" t="s">
        <v>7080</v>
      </c>
      <c r="H3663" s="2" t="s">
        <v>7081</v>
      </c>
      <c r="I3663" s="8">
        <f t="shared" si="171"/>
        <v>3734.4905246012004</v>
      </c>
      <c r="J3663" s="8">
        <f>AVERAGEIFS(I:I,A:A,A3663)</f>
        <v>3599.368596699223</v>
      </c>
      <c r="K3663" s="8">
        <f t="shared" si="172"/>
        <v>3.7540453074433655</v>
      </c>
      <c r="L3663" s="8" t="str">
        <f t="shared" si="173"/>
        <v>OK</v>
      </c>
      <c r="O3663" s="2"/>
    </row>
    <row r="3664" spans="1:15">
      <c r="A3664" s="2" t="s">
        <v>5846</v>
      </c>
      <c r="B3664" s="2" t="s">
        <v>6976</v>
      </c>
      <c r="C3664" s="2" t="s">
        <v>7078</v>
      </c>
      <c r="D3664" s="2" t="s">
        <v>7079</v>
      </c>
      <c r="E3664" s="4">
        <v>1068</v>
      </c>
      <c r="F3664" s="2" t="s">
        <v>148</v>
      </c>
      <c r="G3664" s="2" t="s">
        <v>7080</v>
      </c>
      <c r="H3664" s="2" t="s">
        <v>7081</v>
      </c>
      <c r="I3664" s="8">
        <f t="shared" si="171"/>
        <v>3483.3501137764906</v>
      </c>
      <c r="J3664" s="8">
        <f>AVERAGEIFS(I:I,A:A,A3664)</f>
        <v>3599.368596699223</v>
      </c>
      <c r="K3664" s="8">
        <f t="shared" si="172"/>
        <v>-3.2233009708737881</v>
      </c>
      <c r="L3664" s="8" t="str">
        <f t="shared" si="173"/>
        <v>OK</v>
      </c>
      <c r="O3664" s="2"/>
    </row>
    <row r="3665" spans="1:15">
      <c r="A3665" s="2" t="s">
        <v>5846</v>
      </c>
      <c r="B3665" s="2" t="s">
        <v>6976</v>
      </c>
      <c r="C3665" s="2" t="s">
        <v>7078</v>
      </c>
      <c r="D3665" s="2" t="s">
        <v>7079</v>
      </c>
      <c r="E3665" s="4">
        <v>1144</v>
      </c>
      <c r="F3665" s="2" t="s">
        <v>148</v>
      </c>
      <c r="G3665" s="2" t="s">
        <v>7080</v>
      </c>
      <c r="H3665" s="2" t="s">
        <v>7081</v>
      </c>
      <c r="I3665" s="8">
        <f t="shared" si="171"/>
        <v>3731.2289608242559</v>
      </c>
      <c r="J3665" s="8">
        <f>AVERAGEIFS(I:I,A:A,A3665)</f>
        <v>3599.368596699223</v>
      </c>
      <c r="K3665" s="8">
        <f t="shared" si="172"/>
        <v>3.6634304207119772</v>
      </c>
      <c r="L3665" s="8" t="str">
        <f t="shared" si="173"/>
        <v>OK</v>
      </c>
      <c r="O3665" s="2"/>
    </row>
    <row r="3666" spans="1:15">
      <c r="A3666" s="2" t="s">
        <v>5846</v>
      </c>
      <c r="B3666" s="2" t="s">
        <v>6976</v>
      </c>
      <c r="C3666" s="2" t="s">
        <v>7078</v>
      </c>
      <c r="D3666" s="2" t="s">
        <v>7079</v>
      </c>
      <c r="E3666" s="4">
        <v>1066</v>
      </c>
      <c r="F3666" s="2" t="s">
        <v>148</v>
      </c>
      <c r="G3666" s="2" t="s">
        <v>7080</v>
      </c>
      <c r="H3666" s="2" t="s">
        <v>7081</v>
      </c>
      <c r="I3666" s="8">
        <f t="shared" si="171"/>
        <v>3476.826986222602</v>
      </c>
      <c r="J3666" s="8">
        <f>AVERAGEIFS(I:I,A:A,A3666)</f>
        <v>3599.368596699223</v>
      </c>
      <c r="K3666" s="8">
        <f t="shared" si="172"/>
        <v>-3.4045307443365758</v>
      </c>
      <c r="L3666" s="8" t="str">
        <f t="shared" si="173"/>
        <v>OK</v>
      </c>
      <c r="O3666" s="2"/>
    </row>
    <row r="3667" spans="1:15">
      <c r="A3667" s="2" t="s">
        <v>5847</v>
      </c>
      <c r="B3667" s="2" t="s">
        <v>6976</v>
      </c>
      <c r="C3667" s="2" t="s">
        <v>7082</v>
      </c>
      <c r="D3667" s="2" t="s">
        <v>7083</v>
      </c>
      <c r="E3667" s="4">
        <v>297.10000000000002</v>
      </c>
      <c r="F3667" s="2" t="s">
        <v>148</v>
      </c>
      <c r="H3667" s="2" t="s">
        <v>7084</v>
      </c>
      <c r="I3667" s="8">
        <f t="shared" si="171"/>
        <v>969.01059813014558</v>
      </c>
      <c r="J3667" s="8">
        <f>AVERAGEIFS(I:I,A:A,A3667)</f>
        <v>1007.3339725092409</v>
      </c>
      <c r="K3667" s="8">
        <f t="shared" si="172"/>
        <v>-3.8044358102638842</v>
      </c>
      <c r="L3667" s="8" t="str">
        <f t="shared" si="173"/>
        <v>OK</v>
      </c>
      <c r="O3667" s="2"/>
    </row>
    <row r="3668" spans="1:15">
      <c r="A3668" s="2" t="s">
        <v>5847</v>
      </c>
      <c r="B3668" s="2" t="s">
        <v>6976</v>
      </c>
      <c r="C3668" s="2" t="s">
        <v>7082</v>
      </c>
      <c r="D3668" s="2" t="s">
        <v>7083</v>
      </c>
      <c r="E3668" s="4">
        <v>311</v>
      </c>
      <c r="F3668" s="2" t="s">
        <v>148</v>
      </c>
      <c r="H3668" s="2" t="s">
        <v>7084</v>
      </c>
      <c r="I3668" s="8">
        <f t="shared" si="171"/>
        <v>1014.346334629671</v>
      </c>
      <c r="J3668" s="8">
        <f>AVERAGEIFS(I:I,A:A,A3668)</f>
        <v>1007.3339725092409</v>
      </c>
      <c r="K3668" s="8">
        <f t="shared" si="172"/>
        <v>0.69613080783550441</v>
      </c>
      <c r="L3668" s="8" t="str">
        <f t="shared" si="173"/>
        <v>OK</v>
      </c>
      <c r="O3668" s="2"/>
    </row>
    <row r="3669" spans="1:15">
      <c r="A3669" s="2" t="s">
        <v>5847</v>
      </c>
      <c r="B3669" s="2" t="s">
        <v>6976</v>
      </c>
      <c r="C3669" s="2" t="s">
        <v>7082</v>
      </c>
      <c r="D3669" s="2" t="s">
        <v>7083</v>
      </c>
      <c r="E3669" s="4">
        <v>321</v>
      </c>
      <c r="F3669" s="2" t="s">
        <v>148</v>
      </c>
      <c r="H3669" s="2" t="s">
        <v>7084</v>
      </c>
      <c r="I3669" s="8">
        <f t="shared" si="171"/>
        <v>1046.9619723991138</v>
      </c>
      <c r="J3669" s="8">
        <f>AVERAGEIFS(I:I,A:A,A3669)</f>
        <v>1007.3339725092409</v>
      </c>
      <c r="K3669" s="8">
        <f t="shared" si="172"/>
        <v>3.9339485186983936</v>
      </c>
      <c r="L3669" s="8" t="str">
        <f t="shared" si="173"/>
        <v>OK</v>
      </c>
      <c r="O3669" s="2"/>
    </row>
    <row r="3670" spans="1:15">
      <c r="A3670" s="2" t="s">
        <v>5847</v>
      </c>
      <c r="B3670" s="2" t="s">
        <v>6976</v>
      </c>
      <c r="C3670" s="2" t="s">
        <v>7082</v>
      </c>
      <c r="D3670" s="2" t="s">
        <v>7083</v>
      </c>
      <c r="E3670" s="4">
        <v>303</v>
      </c>
      <c r="F3670" s="2" t="s">
        <v>148</v>
      </c>
      <c r="H3670" s="2" t="s">
        <v>7084</v>
      </c>
      <c r="I3670" s="8">
        <f t="shared" si="171"/>
        <v>988.25382441411682</v>
      </c>
      <c r="J3670" s="8">
        <f>AVERAGEIFS(I:I,A:A,A3670)</f>
        <v>1007.3339725092409</v>
      </c>
      <c r="K3670" s="8">
        <f t="shared" si="172"/>
        <v>-1.8941233608547825</v>
      </c>
      <c r="L3670" s="8" t="str">
        <f t="shared" si="173"/>
        <v>OK</v>
      </c>
      <c r="O3670" s="2"/>
    </row>
    <row r="3671" spans="1:15">
      <c r="A3671" s="2" t="s">
        <v>5847</v>
      </c>
      <c r="B3671" s="2" t="s">
        <v>6976</v>
      </c>
      <c r="C3671" s="2" t="s">
        <v>7082</v>
      </c>
      <c r="D3671" s="2" t="s">
        <v>7083</v>
      </c>
      <c r="E3671" s="4">
        <v>310</v>
      </c>
      <c r="F3671" s="2" t="s">
        <v>148</v>
      </c>
      <c r="H3671" s="2" t="s">
        <v>7084</v>
      </c>
      <c r="I3671" s="8">
        <f t="shared" si="171"/>
        <v>1011.0847708527267</v>
      </c>
      <c r="J3671" s="8">
        <f>AVERAGEIFS(I:I,A:A,A3671)</f>
        <v>1007.3339725092409</v>
      </c>
      <c r="K3671" s="8">
        <f t="shared" si="172"/>
        <v>0.37234903674923103</v>
      </c>
      <c r="L3671" s="8" t="str">
        <f t="shared" si="173"/>
        <v>OK</v>
      </c>
      <c r="O3671" s="2"/>
    </row>
    <row r="3672" spans="1:15">
      <c r="A3672" s="2" t="s">
        <v>5847</v>
      </c>
      <c r="B3672" s="2" t="s">
        <v>6976</v>
      </c>
      <c r="C3672" s="2" t="s">
        <v>7082</v>
      </c>
      <c r="D3672" s="2" t="s">
        <v>7083</v>
      </c>
      <c r="E3672" s="4">
        <v>311</v>
      </c>
      <c r="F3672" s="2" t="s">
        <v>148</v>
      </c>
      <c r="H3672" s="2" t="s">
        <v>7084</v>
      </c>
      <c r="I3672" s="8">
        <f t="shared" si="171"/>
        <v>1014.346334629671</v>
      </c>
      <c r="J3672" s="8">
        <f>AVERAGEIFS(I:I,A:A,A3672)</f>
        <v>1007.3339725092409</v>
      </c>
      <c r="K3672" s="8">
        <f t="shared" si="172"/>
        <v>0.69613080783550441</v>
      </c>
      <c r="L3672" s="8" t="str">
        <f t="shared" si="173"/>
        <v>OK</v>
      </c>
      <c r="O3672" s="2"/>
    </row>
    <row r="3673" spans="1:15">
      <c r="A3673" s="2" t="s">
        <v>5848</v>
      </c>
      <c r="B3673" s="2" t="s">
        <v>7085</v>
      </c>
      <c r="C3673" s="2" t="s">
        <v>7086</v>
      </c>
      <c r="D3673" s="2" t="s">
        <v>7087</v>
      </c>
      <c r="E3673" s="24">
        <v>1200</v>
      </c>
      <c r="F3673" s="9" t="s">
        <v>8</v>
      </c>
      <c r="H3673" s="2" t="s">
        <v>7088</v>
      </c>
      <c r="I3673" s="8">
        <f t="shared" si="171"/>
        <v>1200</v>
      </c>
      <c r="J3673" s="8">
        <f>AVERAGEIFS(I:I,A:A,A3673)</f>
        <v>1200</v>
      </c>
      <c r="K3673" s="8">
        <f t="shared" si="172"/>
        <v>0</v>
      </c>
      <c r="L3673" s="8" t="str">
        <f t="shared" si="173"/>
        <v>OK</v>
      </c>
      <c r="O3673" s="2"/>
    </row>
    <row r="3674" spans="1:15">
      <c r="A3674" s="2" t="s">
        <v>5849</v>
      </c>
      <c r="B3674" s="2" t="s">
        <v>6976</v>
      </c>
      <c r="C3674" s="2" t="s">
        <v>7089</v>
      </c>
      <c r="D3674" s="2" t="s">
        <v>7090</v>
      </c>
      <c r="E3674" s="4">
        <v>0.66</v>
      </c>
      <c r="F3674" s="2" t="s">
        <v>147</v>
      </c>
      <c r="G3674" s="2" t="s">
        <v>7091</v>
      </c>
      <c r="H3674" s="2" t="s">
        <v>7092</v>
      </c>
      <c r="I3674" s="8">
        <f t="shared" si="171"/>
        <v>2152.6320927832248</v>
      </c>
      <c r="J3674" s="8">
        <f>AVERAGEIFS(I:I,A:A,A3674)</f>
        <v>2254.6608744475584</v>
      </c>
      <c r="K3674" s="8">
        <f t="shared" si="172"/>
        <v>-4.5252384879980179</v>
      </c>
      <c r="L3674" s="8" t="str">
        <f t="shared" si="173"/>
        <v>OK</v>
      </c>
      <c r="O3674" s="2"/>
    </row>
    <row r="3675" spans="1:15">
      <c r="A3675" s="2" t="s">
        <v>5849</v>
      </c>
      <c r="B3675" s="2" t="s">
        <v>6976</v>
      </c>
      <c r="C3675" s="2" t="s">
        <v>7089</v>
      </c>
      <c r="D3675" s="2" t="s">
        <v>7090</v>
      </c>
      <c r="E3675" s="4">
        <v>704.69299999999998</v>
      </c>
      <c r="F3675" s="2" t="s">
        <v>148</v>
      </c>
      <c r="G3675" s="2" t="s">
        <v>7091</v>
      </c>
      <c r="H3675" s="2" t="s">
        <v>7092</v>
      </c>
      <c r="I3675" s="8">
        <f t="shared" si="171"/>
        <v>2298.4011626661954</v>
      </c>
      <c r="J3675" s="8">
        <f>AVERAGEIFS(I:I,A:A,A3675)</f>
        <v>2254.6608744475584</v>
      </c>
      <c r="K3675" s="8">
        <f t="shared" si="172"/>
        <v>1.9399941123897202</v>
      </c>
      <c r="L3675" s="8" t="str">
        <f t="shared" si="173"/>
        <v>OK</v>
      </c>
      <c r="O3675" s="2"/>
    </row>
    <row r="3676" spans="1:15">
      <c r="A3676" s="2" t="s">
        <v>5849</v>
      </c>
      <c r="B3676" s="2" t="s">
        <v>6976</v>
      </c>
      <c r="C3676" s="2" t="s">
        <v>7089</v>
      </c>
      <c r="D3676" s="2" t="s">
        <v>7090</v>
      </c>
      <c r="E3676" s="4">
        <v>688</v>
      </c>
      <c r="F3676" s="2" t="s">
        <v>148</v>
      </c>
      <c r="G3676" s="2" t="s">
        <v>7091</v>
      </c>
      <c r="H3676" s="2" t="s">
        <v>7092</v>
      </c>
      <c r="I3676" s="8">
        <f t="shared" ref="I3676:I3739" si="174">_xlfn.IFS(F3676="Mpc",E3676*$O$1,F3676="kpc",E3676*$S$1,F3676="pc",E3676*$W$1,F3676="Lj",E3676,E3676="",0)</f>
        <v>2243.9558785376644</v>
      </c>
      <c r="J3676" s="8">
        <f>AVERAGEIFS(I:I,A:A,A3676)</f>
        <v>2254.6608744475584</v>
      </c>
      <c r="K3676" s="8">
        <f t="shared" ref="K3676:K3739" si="175">(I3676/J3676-1)*100</f>
        <v>-0.47479406021613269</v>
      </c>
      <c r="L3676" s="8" t="str">
        <f t="shared" ref="L3676:L3739" si="176">IF(K3676&gt;50,"Groesser50",IF(K3676&lt;-50,"Kleiner -50","OK"))</f>
        <v>OK</v>
      </c>
      <c r="O3676" s="2"/>
    </row>
    <row r="3677" spans="1:15">
      <c r="A3677" s="2" t="s">
        <v>5849</v>
      </c>
      <c r="B3677" s="2" t="s">
        <v>6976</v>
      </c>
      <c r="C3677" s="2" t="s">
        <v>7089</v>
      </c>
      <c r="D3677" s="2" t="s">
        <v>7090</v>
      </c>
      <c r="E3677" s="4">
        <v>697</v>
      </c>
      <c r="F3677" s="2" t="s">
        <v>148</v>
      </c>
      <c r="G3677" s="2" t="s">
        <v>7091</v>
      </c>
      <c r="H3677" s="2" t="s">
        <v>7092</v>
      </c>
      <c r="I3677" s="8">
        <f t="shared" si="174"/>
        <v>2273.3099525301632</v>
      </c>
      <c r="J3677" s="8">
        <f>AVERAGEIFS(I:I,A:A,A3677)</f>
        <v>2254.6608744475584</v>
      </c>
      <c r="K3677" s="8">
        <f t="shared" si="175"/>
        <v>0.8271345058566304</v>
      </c>
      <c r="L3677" s="8" t="str">
        <f t="shared" si="176"/>
        <v>OK</v>
      </c>
      <c r="O3677" s="2"/>
    </row>
    <row r="3678" spans="1:15">
      <c r="A3678" s="2" t="s">
        <v>5849</v>
      </c>
      <c r="B3678" s="2" t="s">
        <v>6976</v>
      </c>
      <c r="C3678" s="2" t="s">
        <v>7089</v>
      </c>
      <c r="D3678" s="2" t="s">
        <v>7090</v>
      </c>
      <c r="E3678" s="4">
        <v>705</v>
      </c>
      <c r="F3678" s="2" t="s">
        <v>148</v>
      </c>
      <c r="G3678" s="2" t="s">
        <v>7091</v>
      </c>
      <c r="H3678" s="2" t="s">
        <v>7092</v>
      </c>
      <c r="I3678" s="8">
        <f t="shared" si="174"/>
        <v>2299.4024627457175</v>
      </c>
      <c r="J3678" s="8">
        <f>AVERAGEIFS(I:I,A:A,A3678)</f>
        <v>2254.6608744475584</v>
      </c>
      <c r="K3678" s="8">
        <f t="shared" si="175"/>
        <v>1.9844043423657531</v>
      </c>
      <c r="L3678" s="8" t="str">
        <f t="shared" si="176"/>
        <v>OK</v>
      </c>
      <c r="O3678" s="2"/>
    </row>
    <row r="3679" spans="1:15">
      <c r="A3679" s="2" t="s">
        <v>5849</v>
      </c>
      <c r="B3679" s="2" t="s">
        <v>6976</v>
      </c>
      <c r="C3679" s="2" t="s">
        <v>7089</v>
      </c>
      <c r="D3679" s="2" t="s">
        <v>7090</v>
      </c>
      <c r="E3679" s="4">
        <v>693</v>
      </c>
      <c r="F3679" s="2" t="s">
        <v>148</v>
      </c>
      <c r="G3679" s="2" t="s">
        <v>7091</v>
      </c>
      <c r="H3679" s="2" t="s">
        <v>7092</v>
      </c>
      <c r="I3679" s="8">
        <f t="shared" si="174"/>
        <v>2260.263697422386</v>
      </c>
      <c r="J3679" s="8">
        <f>AVERAGEIFS(I:I,A:A,A3679)</f>
        <v>2254.6608744475584</v>
      </c>
      <c r="K3679" s="8">
        <f t="shared" si="175"/>
        <v>0.24849958760206903</v>
      </c>
      <c r="L3679" s="8" t="str">
        <f t="shared" si="176"/>
        <v>OK</v>
      </c>
      <c r="O3679" s="2"/>
    </row>
    <row r="3680" spans="1:15">
      <c r="A3680" s="2" t="s">
        <v>5850</v>
      </c>
      <c r="B3680" s="2" t="s">
        <v>7093</v>
      </c>
      <c r="C3680" s="2" t="s">
        <v>7094</v>
      </c>
      <c r="D3680" s="2" t="s">
        <v>7095</v>
      </c>
      <c r="E3680" s="4">
        <v>488</v>
      </c>
      <c r="F3680" s="2" t="s">
        <v>148</v>
      </c>
      <c r="H3680" s="2" t="s">
        <v>7096</v>
      </c>
      <c r="I3680" s="8">
        <f t="shared" si="174"/>
        <v>1591.6431231488086</v>
      </c>
      <c r="J3680" s="8">
        <f>AVERAGEIFS(I:I,A:A,A3680)</f>
        <v>1532.1195842195755</v>
      </c>
      <c r="K3680" s="8">
        <f t="shared" si="175"/>
        <v>3.8850452368281108</v>
      </c>
      <c r="L3680" s="8" t="str">
        <f t="shared" si="176"/>
        <v>OK</v>
      </c>
      <c r="O3680" s="2"/>
    </row>
    <row r="3681" spans="1:15">
      <c r="A3681" s="2" t="s">
        <v>5850</v>
      </c>
      <c r="B3681" s="2" t="s">
        <v>7093</v>
      </c>
      <c r="C3681" s="2" t="s">
        <v>7094</v>
      </c>
      <c r="D3681" s="2" t="s">
        <v>7095</v>
      </c>
      <c r="E3681" s="4">
        <v>433</v>
      </c>
      <c r="F3681" s="2" t="s">
        <v>148</v>
      </c>
      <c r="H3681" s="2" t="s">
        <v>7096</v>
      </c>
      <c r="I3681" s="8">
        <f t="shared" si="174"/>
        <v>1412.2571154168731</v>
      </c>
      <c r="J3681" s="8">
        <f>AVERAGEIFS(I:I,A:A,A3681)</f>
        <v>1532.1195842195755</v>
      </c>
      <c r="K3681" s="8">
        <f t="shared" si="175"/>
        <v>-7.8233102714209686</v>
      </c>
      <c r="L3681" s="8" t="str">
        <f t="shared" si="176"/>
        <v>OK</v>
      </c>
      <c r="O3681" s="2"/>
    </row>
    <row r="3682" spans="1:15">
      <c r="A3682" s="2" t="s">
        <v>5850</v>
      </c>
      <c r="B3682" s="2" t="s">
        <v>7093</v>
      </c>
      <c r="C3682" s="2" t="s">
        <v>7094</v>
      </c>
      <c r="D3682" s="2" t="s">
        <v>7095</v>
      </c>
      <c r="E3682" s="4">
        <v>458</v>
      </c>
      <c r="F3682" s="2" t="s">
        <v>148</v>
      </c>
      <c r="H3682" s="2" t="s">
        <v>7096</v>
      </c>
      <c r="I3682" s="8">
        <f t="shared" si="174"/>
        <v>1493.7962098404801</v>
      </c>
      <c r="J3682" s="8">
        <f>AVERAGEIFS(I:I,A:A,A3682)</f>
        <v>1532.1195842195755</v>
      </c>
      <c r="K3682" s="8">
        <f t="shared" si="175"/>
        <v>-2.5013304949441317</v>
      </c>
      <c r="L3682" s="8" t="str">
        <f t="shared" si="176"/>
        <v>OK</v>
      </c>
      <c r="O3682" s="2"/>
    </row>
    <row r="3683" spans="1:15">
      <c r="A3683" s="2" t="s">
        <v>5850</v>
      </c>
      <c r="B3683" s="2" t="s">
        <v>7093</v>
      </c>
      <c r="C3683" s="2" t="s">
        <v>7094</v>
      </c>
      <c r="D3683" s="2" t="s">
        <v>7095</v>
      </c>
      <c r="E3683" s="4">
        <v>0.5</v>
      </c>
      <c r="F3683" s="2" t="s">
        <v>147</v>
      </c>
      <c r="H3683" s="2" t="s">
        <v>7096</v>
      </c>
      <c r="I3683" s="8">
        <f t="shared" si="174"/>
        <v>1630.7818884721401</v>
      </c>
      <c r="J3683" s="8">
        <f>AVERAGEIFS(I:I,A:A,A3683)</f>
        <v>1532.1195842195755</v>
      </c>
      <c r="K3683" s="8">
        <f t="shared" si="175"/>
        <v>6.43959552953699</v>
      </c>
      <c r="L3683" s="8" t="str">
        <f t="shared" si="176"/>
        <v>OK</v>
      </c>
      <c r="O3683" s="2"/>
    </row>
    <row r="3684" spans="1:15">
      <c r="A3684" s="2" t="s">
        <v>5851</v>
      </c>
      <c r="B3684" s="2" t="s">
        <v>7093</v>
      </c>
      <c r="C3684" s="2" t="s">
        <v>7097</v>
      </c>
      <c r="D3684" s="2" t="s">
        <v>7098</v>
      </c>
      <c r="E3684" s="24">
        <v>1344</v>
      </c>
      <c r="F3684" s="9" t="s">
        <v>8</v>
      </c>
      <c r="H3684" s="2" t="s">
        <v>7099</v>
      </c>
      <c r="I3684" s="8">
        <f t="shared" si="174"/>
        <v>1344</v>
      </c>
      <c r="J3684" s="8">
        <f>AVERAGEIFS(I:I,A:A,A3684)</f>
        <v>1344</v>
      </c>
      <c r="K3684" s="8">
        <f t="shared" si="175"/>
        <v>0</v>
      </c>
      <c r="L3684" s="8" t="str">
        <f t="shared" si="176"/>
        <v>OK</v>
      </c>
      <c r="O3684" s="2"/>
    </row>
    <row r="3685" spans="1:15">
      <c r="A3685" s="2" t="s">
        <v>5852</v>
      </c>
      <c r="B3685" s="2" t="s">
        <v>6976</v>
      </c>
      <c r="C3685" s="2" t="s">
        <v>7100</v>
      </c>
      <c r="D3685" s="2" t="s">
        <v>7101</v>
      </c>
      <c r="E3685" s="4">
        <v>185</v>
      </c>
      <c r="F3685" s="2" t="s">
        <v>148</v>
      </c>
      <c r="H3685" s="2" t="s">
        <v>7102</v>
      </c>
      <c r="I3685" s="8">
        <f t="shared" si="174"/>
        <v>603.38929873469181</v>
      </c>
      <c r="J3685" s="8">
        <f>AVERAGEIFS(I:I,A:A,A3685)</f>
        <v>603.38929873469192</v>
      </c>
      <c r="K3685" s="8">
        <f t="shared" si="175"/>
        <v>-2.2204460492503131E-14</v>
      </c>
      <c r="L3685" s="8" t="str">
        <f t="shared" si="176"/>
        <v>OK</v>
      </c>
      <c r="O3685" s="2"/>
    </row>
    <row r="3686" spans="1:15">
      <c r="A3686" s="2" t="s">
        <v>5852</v>
      </c>
      <c r="B3686" s="2" t="s">
        <v>6976</v>
      </c>
      <c r="C3686" s="2" t="s">
        <v>7100</v>
      </c>
      <c r="D3686" s="2" t="s">
        <v>7101</v>
      </c>
      <c r="E3686" s="4">
        <v>0.18</v>
      </c>
      <c r="F3686" s="2" t="s">
        <v>147</v>
      </c>
      <c r="H3686" s="2" t="s">
        <v>7102</v>
      </c>
      <c r="I3686" s="8">
        <f t="shared" si="174"/>
        <v>587.08147984997038</v>
      </c>
      <c r="J3686" s="8">
        <f>AVERAGEIFS(I:I,A:A,A3686)</f>
        <v>603.38929873469192</v>
      </c>
      <c r="K3686" s="8">
        <f t="shared" si="175"/>
        <v>-2.7027027027027306</v>
      </c>
      <c r="L3686" s="8" t="str">
        <f t="shared" si="176"/>
        <v>OK</v>
      </c>
      <c r="O3686" s="2"/>
    </row>
    <row r="3687" spans="1:15">
      <c r="A3687" s="2" t="s">
        <v>5852</v>
      </c>
      <c r="B3687" s="2" t="s">
        <v>6976</v>
      </c>
      <c r="C3687" s="2" t="s">
        <v>7100</v>
      </c>
      <c r="D3687" s="2" t="s">
        <v>7101</v>
      </c>
      <c r="E3687" s="4">
        <v>0.186</v>
      </c>
      <c r="F3687" s="2" t="s">
        <v>147</v>
      </c>
      <c r="H3687" s="2" t="s">
        <v>7102</v>
      </c>
      <c r="I3687" s="8">
        <f t="shared" si="174"/>
        <v>606.65086251163609</v>
      </c>
      <c r="J3687" s="8">
        <f>AVERAGEIFS(I:I,A:A,A3687)</f>
        <v>603.38929873469192</v>
      </c>
      <c r="K3687" s="8">
        <f t="shared" si="175"/>
        <v>0.54054054054051281</v>
      </c>
      <c r="L3687" s="8" t="str">
        <f t="shared" si="176"/>
        <v>OK</v>
      </c>
      <c r="O3687" s="2"/>
    </row>
    <row r="3688" spans="1:15">
      <c r="A3688" s="2" t="s">
        <v>5852</v>
      </c>
      <c r="B3688" s="2" t="s">
        <v>6976</v>
      </c>
      <c r="C3688" s="2" t="s">
        <v>7100</v>
      </c>
      <c r="D3688" s="2" t="s">
        <v>7101</v>
      </c>
      <c r="E3688" s="4">
        <v>183</v>
      </c>
      <c r="F3688" s="2" t="s">
        <v>148</v>
      </c>
      <c r="H3688" s="2" t="s">
        <v>7102</v>
      </c>
      <c r="I3688" s="8">
        <f t="shared" si="174"/>
        <v>596.86617118080324</v>
      </c>
      <c r="J3688" s="8">
        <f>AVERAGEIFS(I:I,A:A,A3688)</f>
        <v>603.38929873469192</v>
      </c>
      <c r="K3688" s="8">
        <f t="shared" si="175"/>
        <v>-1.0810810810811033</v>
      </c>
      <c r="L3688" s="8" t="str">
        <f t="shared" si="176"/>
        <v>OK</v>
      </c>
      <c r="O3688" s="2"/>
    </row>
    <row r="3689" spans="1:15">
      <c r="A3689" s="2" t="s">
        <v>5852</v>
      </c>
      <c r="B3689" s="2" t="s">
        <v>6976</v>
      </c>
      <c r="C3689" s="2" t="s">
        <v>7100</v>
      </c>
      <c r="D3689" s="2" t="s">
        <v>7101</v>
      </c>
      <c r="E3689" s="4">
        <v>186</v>
      </c>
      <c r="F3689" s="2" t="s">
        <v>148</v>
      </c>
      <c r="H3689" s="2" t="s">
        <v>7102</v>
      </c>
      <c r="I3689" s="8">
        <f t="shared" si="174"/>
        <v>606.65086251163609</v>
      </c>
      <c r="J3689" s="8">
        <f>AVERAGEIFS(I:I,A:A,A3689)</f>
        <v>603.38929873469192</v>
      </c>
      <c r="K3689" s="8">
        <f t="shared" si="175"/>
        <v>0.54054054054051281</v>
      </c>
      <c r="L3689" s="8" t="str">
        <f t="shared" si="176"/>
        <v>OK</v>
      </c>
      <c r="O3689" s="2"/>
    </row>
    <row r="3690" spans="1:15">
      <c r="A3690" s="2" t="s">
        <v>5852</v>
      </c>
      <c r="B3690" s="2" t="s">
        <v>6976</v>
      </c>
      <c r="C3690" s="2" t="s">
        <v>7100</v>
      </c>
      <c r="D3690" s="2" t="s">
        <v>7101</v>
      </c>
      <c r="E3690" s="4">
        <v>186</v>
      </c>
      <c r="F3690" s="2" t="s">
        <v>148</v>
      </c>
      <c r="H3690" s="2" t="s">
        <v>7102</v>
      </c>
      <c r="I3690" s="8">
        <f t="shared" si="174"/>
        <v>606.65086251163609</v>
      </c>
      <c r="J3690" s="8">
        <f>AVERAGEIFS(I:I,A:A,A3690)</f>
        <v>603.38929873469192</v>
      </c>
      <c r="K3690" s="8">
        <f t="shared" si="175"/>
        <v>0.54054054054051281</v>
      </c>
      <c r="L3690" s="8" t="str">
        <f t="shared" si="176"/>
        <v>OK</v>
      </c>
      <c r="O3690" s="2"/>
    </row>
    <row r="3691" spans="1:15">
      <c r="A3691" s="2" t="s">
        <v>5852</v>
      </c>
      <c r="B3691" s="2" t="s">
        <v>6976</v>
      </c>
      <c r="C3691" s="2" t="s">
        <v>7100</v>
      </c>
      <c r="D3691" s="2" t="s">
        <v>7101</v>
      </c>
      <c r="E3691" s="4">
        <v>187</v>
      </c>
      <c r="F3691" s="2" t="s">
        <v>148</v>
      </c>
      <c r="H3691" s="2" t="s">
        <v>7102</v>
      </c>
      <c r="I3691" s="8">
        <f t="shared" si="174"/>
        <v>609.91242628858038</v>
      </c>
      <c r="J3691" s="8">
        <f>AVERAGEIFS(I:I,A:A,A3691)</f>
        <v>603.38929873469192</v>
      </c>
      <c r="K3691" s="8">
        <f t="shared" si="175"/>
        <v>1.08108108108107</v>
      </c>
      <c r="L3691" s="8" t="str">
        <f t="shared" si="176"/>
        <v>OK</v>
      </c>
      <c r="O3691" s="2"/>
    </row>
    <row r="3692" spans="1:15">
      <c r="A3692" s="2" t="s">
        <v>5852</v>
      </c>
      <c r="B3692" s="2" t="s">
        <v>6976</v>
      </c>
      <c r="C3692" s="2" t="s">
        <v>7100</v>
      </c>
      <c r="D3692" s="2" t="s">
        <v>7101</v>
      </c>
      <c r="E3692" s="4">
        <v>187</v>
      </c>
      <c r="F3692" s="2" t="s">
        <v>148</v>
      </c>
      <c r="H3692" s="2" t="s">
        <v>7102</v>
      </c>
      <c r="I3692" s="8">
        <f t="shared" si="174"/>
        <v>609.91242628858038</v>
      </c>
      <c r="J3692" s="8">
        <f>AVERAGEIFS(I:I,A:A,A3692)</f>
        <v>603.38929873469192</v>
      </c>
      <c r="K3692" s="8">
        <f t="shared" si="175"/>
        <v>1.08108108108107</v>
      </c>
      <c r="L3692" s="8" t="str">
        <f t="shared" si="176"/>
        <v>OK</v>
      </c>
      <c r="O3692" s="2"/>
    </row>
    <row r="3693" spans="1:15">
      <c r="A3693" s="2" t="s">
        <v>5853</v>
      </c>
      <c r="B3693" s="2" t="s">
        <v>6976</v>
      </c>
      <c r="C3693" s="2" t="s">
        <v>7103</v>
      </c>
      <c r="D3693" s="2" t="s">
        <v>7104</v>
      </c>
      <c r="E3693" s="4">
        <v>135.9</v>
      </c>
      <c r="F3693" s="2" t="s">
        <v>148</v>
      </c>
      <c r="H3693" s="2" t="s">
        <v>7105</v>
      </c>
      <c r="I3693" s="8">
        <f t="shared" si="174"/>
        <v>443.24651728672762</v>
      </c>
      <c r="J3693" s="8">
        <f>AVERAGEIFS(I:I,A:A,A3693)</f>
        <v>436.79586892788228</v>
      </c>
      <c r="K3693" s="8">
        <f t="shared" si="175"/>
        <v>1.4768107525097385</v>
      </c>
      <c r="L3693" s="8" t="str">
        <f t="shared" si="176"/>
        <v>OK</v>
      </c>
      <c r="O3693" s="2"/>
    </row>
    <row r="3694" spans="1:15">
      <c r="A3694" s="2" t="s">
        <v>5853</v>
      </c>
      <c r="B3694" s="2" t="s">
        <v>6976</v>
      </c>
      <c r="C3694" s="2" t="s">
        <v>7103</v>
      </c>
      <c r="D3694" s="2" t="s">
        <v>7104</v>
      </c>
      <c r="E3694" s="4">
        <v>0.13</v>
      </c>
      <c r="F3694" s="2" t="s">
        <v>147</v>
      </c>
      <c r="H3694" s="2" t="s">
        <v>7105</v>
      </c>
      <c r="I3694" s="8">
        <f t="shared" si="174"/>
        <v>424.00329100275644</v>
      </c>
      <c r="J3694" s="8">
        <f>AVERAGEIFS(I:I,A:A,A3694)</f>
        <v>436.79586892788228</v>
      </c>
      <c r="K3694" s="8">
        <f t="shared" si="175"/>
        <v>-2.9287314361569616</v>
      </c>
      <c r="L3694" s="8" t="str">
        <f t="shared" si="176"/>
        <v>OK</v>
      </c>
      <c r="O3694" s="2"/>
    </row>
    <row r="3695" spans="1:15">
      <c r="A3695" s="2" t="s">
        <v>5853</v>
      </c>
      <c r="B3695" s="2" t="s">
        <v>6976</v>
      </c>
      <c r="C3695" s="2" t="s">
        <v>7103</v>
      </c>
      <c r="D3695" s="2" t="s">
        <v>7104</v>
      </c>
      <c r="E3695" s="4">
        <v>0.13500000000000001</v>
      </c>
      <c r="F3695" s="2" t="s">
        <v>147</v>
      </c>
      <c r="H3695" s="2" t="s">
        <v>7105</v>
      </c>
      <c r="I3695" s="8">
        <f t="shared" si="174"/>
        <v>440.31110988747787</v>
      </c>
      <c r="J3695" s="8">
        <f>AVERAGEIFS(I:I,A:A,A3695)</f>
        <v>436.79586892788228</v>
      </c>
      <c r="K3695" s="8">
        <f t="shared" si="175"/>
        <v>0.80477889322161378</v>
      </c>
      <c r="L3695" s="8" t="str">
        <f t="shared" si="176"/>
        <v>OK</v>
      </c>
      <c r="O3695" s="2"/>
    </row>
    <row r="3696" spans="1:15">
      <c r="A3696" s="2" t="s">
        <v>5853</v>
      </c>
      <c r="B3696" s="2" t="s">
        <v>6976</v>
      </c>
      <c r="C3696" s="2" t="s">
        <v>7103</v>
      </c>
      <c r="D3696" s="2" t="s">
        <v>7104</v>
      </c>
      <c r="E3696" s="4">
        <v>128</v>
      </c>
      <c r="F3696" s="2" t="s">
        <v>148</v>
      </c>
      <c r="H3696" s="2" t="s">
        <v>7105</v>
      </c>
      <c r="I3696" s="8">
        <f t="shared" si="174"/>
        <v>417.48016344886781</v>
      </c>
      <c r="J3696" s="8">
        <f>AVERAGEIFS(I:I,A:A,A3696)</f>
        <v>436.79586892788228</v>
      </c>
      <c r="K3696" s="8">
        <f t="shared" si="175"/>
        <v>-4.4221355679084029</v>
      </c>
      <c r="L3696" s="8" t="str">
        <f t="shared" si="176"/>
        <v>OK</v>
      </c>
      <c r="O3696" s="2"/>
    </row>
    <row r="3697" spans="1:15">
      <c r="A3697" s="2" t="s">
        <v>5853</v>
      </c>
      <c r="B3697" s="2" t="s">
        <v>6976</v>
      </c>
      <c r="C3697" s="2" t="s">
        <v>7103</v>
      </c>
      <c r="D3697" s="2" t="s">
        <v>7104</v>
      </c>
      <c r="E3697" s="4">
        <v>147</v>
      </c>
      <c r="F3697" s="2" t="s">
        <v>148</v>
      </c>
      <c r="H3697" s="2" t="s">
        <v>7105</v>
      </c>
      <c r="I3697" s="8">
        <f t="shared" si="174"/>
        <v>479.44987521080913</v>
      </c>
      <c r="J3697" s="8">
        <f>AVERAGEIFS(I:I,A:A,A3697)</f>
        <v>436.79586892788228</v>
      </c>
      <c r="K3697" s="8">
        <f t="shared" si="175"/>
        <v>9.7652036837301956</v>
      </c>
      <c r="L3697" s="8" t="str">
        <f t="shared" si="176"/>
        <v>OK</v>
      </c>
      <c r="O3697" s="2"/>
    </row>
    <row r="3698" spans="1:15">
      <c r="A3698" s="2" t="s">
        <v>5853</v>
      </c>
      <c r="B3698" s="2" t="s">
        <v>6976</v>
      </c>
      <c r="C3698" s="2" t="s">
        <v>7103</v>
      </c>
      <c r="D3698" s="2" t="s">
        <v>7104</v>
      </c>
      <c r="E3698" s="4">
        <v>135</v>
      </c>
      <c r="F3698" s="2" t="s">
        <v>148</v>
      </c>
      <c r="H3698" s="2" t="s">
        <v>7105</v>
      </c>
      <c r="I3698" s="8">
        <f t="shared" si="174"/>
        <v>440.31110988747776</v>
      </c>
      <c r="J3698" s="8">
        <f>AVERAGEIFS(I:I,A:A,A3698)</f>
        <v>436.79586892788228</v>
      </c>
      <c r="K3698" s="8">
        <f t="shared" si="175"/>
        <v>0.80477889322159157</v>
      </c>
      <c r="L3698" s="8" t="str">
        <f t="shared" si="176"/>
        <v>OK</v>
      </c>
      <c r="O3698" s="2"/>
    </row>
    <row r="3699" spans="1:15">
      <c r="A3699" s="2" t="s">
        <v>5853</v>
      </c>
      <c r="B3699" s="2" t="s">
        <v>6976</v>
      </c>
      <c r="C3699" s="2" t="s">
        <v>7103</v>
      </c>
      <c r="D3699" s="2" t="s">
        <v>7104</v>
      </c>
      <c r="E3699" s="4">
        <v>130</v>
      </c>
      <c r="F3699" s="2" t="s">
        <v>148</v>
      </c>
      <c r="H3699" s="2" t="s">
        <v>7105</v>
      </c>
      <c r="I3699" s="8">
        <f t="shared" si="174"/>
        <v>424.00329100275638</v>
      </c>
      <c r="J3699" s="8">
        <f>AVERAGEIFS(I:I,A:A,A3699)</f>
        <v>436.79586892788228</v>
      </c>
      <c r="K3699" s="8">
        <f t="shared" si="175"/>
        <v>-2.9287314361569727</v>
      </c>
      <c r="L3699" s="8" t="str">
        <f t="shared" si="176"/>
        <v>OK</v>
      </c>
      <c r="O3699" s="2"/>
    </row>
    <row r="3700" spans="1:15">
      <c r="A3700" s="2" t="s">
        <v>5853</v>
      </c>
      <c r="B3700" s="2" t="s">
        <v>6976</v>
      </c>
      <c r="C3700" s="2" t="s">
        <v>7103</v>
      </c>
      <c r="D3700" s="2" t="s">
        <v>7104</v>
      </c>
      <c r="E3700" s="4">
        <v>134.4</v>
      </c>
      <c r="F3700" s="2" t="s">
        <v>148</v>
      </c>
      <c r="H3700" s="2" t="s">
        <v>7105</v>
      </c>
      <c r="I3700" s="8">
        <f t="shared" si="174"/>
        <v>438.3541716213112</v>
      </c>
      <c r="J3700" s="8">
        <f>AVERAGEIFS(I:I,A:A,A3700)</f>
        <v>436.79586892788228</v>
      </c>
      <c r="K3700" s="8">
        <f t="shared" si="175"/>
        <v>0.3567576536961603</v>
      </c>
      <c r="L3700" s="8" t="str">
        <f t="shared" si="176"/>
        <v>OK</v>
      </c>
      <c r="O3700" s="2"/>
    </row>
    <row r="3701" spans="1:15">
      <c r="A3701" s="2" t="s">
        <v>5853</v>
      </c>
      <c r="B3701" s="2" t="s">
        <v>6976</v>
      </c>
      <c r="C3701" s="2" t="s">
        <v>7103</v>
      </c>
      <c r="D3701" s="2" t="s">
        <v>7104</v>
      </c>
      <c r="E3701" s="4">
        <v>130</v>
      </c>
      <c r="F3701" s="2" t="s">
        <v>148</v>
      </c>
      <c r="H3701" s="2" t="s">
        <v>7105</v>
      </c>
      <c r="I3701" s="8">
        <f t="shared" si="174"/>
        <v>424.00329100275638</v>
      </c>
      <c r="J3701" s="8">
        <f>AVERAGEIFS(I:I,A:A,A3701)</f>
        <v>436.79586892788228</v>
      </c>
      <c r="K3701" s="8">
        <f t="shared" si="175"/>
        <v>-2.9287314361569727</v>
      </c>
      <c r="L3701" s="8" t="str">
        <f t="shared" si="176"/>
        <v>OK</v>
      </c>
      <c r="O3701" s="2"/>
    </row>
    <row r="3702" spans="1:15">
      <c r="A3702" s="2" t="s">
        <v>5854</v>
      </c>
      <c r="B3702" s="2" t="s">
        <v>6976</v>
      </c>
      <c r="C3702" s="2" t="s">
        <v>7107</v>
      </c>
      <c r="D3702" s="2" t="s">
        <v>7108</v>
      </c>
      <c r="E3702" s="4">
        <v>1511</v>
      </c>
      <c r="F3702" s="2" t="s">
        <v>148</v>
      </c>
      <c r="H3702" s="2" t="s">
        <v>7109</v>
      </c>
      <c r="I3702" s="8">
        <f t="shared" si="174"/>
        <v>4928.2228669628066</v>
      </c>
      <c r="J3702" s="8">
        <f>AVERAGEIFS(I:I,A:A,A3702)</f>
        <v>4855.3579014039833</v>
      </c>
      <c r="K3702" s="8">
        <f t="shared" si="175"/>
        <v>1.50071255381099</v>
      </c>
      <c r="L3702" s="8" t="str">
        <f t="shared" si="176"/>
        <v>OK</v>
      </c>
      <c r="O3702" s="2"/>
    </row>
    <row r="3703" spans="1:15">
      <c r="A3703" s="2" t="s">
        <v>5854</v>
      </c>
      <c r="B3703" s="2" t="s">
        <v>6976</v>
      </c>
      <c r="C3703" s="2" t="s">
        <v>7107</v>
      </c>
      <c r="D3703" s="2" t="s">
        <v>7108</v>
      </c>
      <c r="E3703" s="4">
        <v>1436</v>
      </c>
      <c r="F3703" s="2" t="s">
        <v>148</v>
      </c>
      <c r="H3703" s="2" t="s">
        <v>7109</v>
      </c>
      <c r="I3703" s="8">
        <f t="shared" si="174"/>
        <v>4683.6055836919859</v>
      </c>
      <c r="J3703" s="8">
        <f>AVERAGEIFS(I:I,A:A,A3703)</f>
        <v>4855.3579014039833</v>
      </c>
      <c r="K3703" s="8">
        <f t="shared" si="175"/>
        <v>-3.537377083208082</v>
      </c>
      <c r="L3703" s="8" t="str">
        <f t="shared" si="176"/>
        <v>OK</v>
      </c>
      <c r="O3703" s="2"/>
    </row>
    <row r="3704" spans="1:15">
      <c r="A3704" s="2" t="s">
        <v>5854</v>
      </c>
      <c r="B3704" s="2" t="s">
        <v>6976</v>
      </c>
      <c r="C3704" s="2" t="s">
        <v>7107</v>
      </c>
      <c r="D3704" s="2" t="s">
        <v>7108</v>
      </c>
      <c r="E3704" s="4">
        <v>1521</v>
      </c>
      <c r="F3704" s="2" t="s">
        <v>148</v>
      </c>
      <c r="H3704" s="2" t="s">
        <v>7109</v>
      </c>
      <c r="I3704" s="8">
        <f t="shared" si="174"/>
        <v>4960.8385047322499</v>
      </c>
      <c r="J3704" s="8">
        <f>AVERAGEIFS(I:I,A:A,A3704)</f>
        <v>4855.3579014039833</v>
      </c>
      <c r="K3704" s="8">
        <f t="shared" si="175"/>
        <v>2.1724578387468663</v>
      </c>
      <c r="L3704" s="8" t="str">
        <f t="shared" si="176"/>
        <v>OK</v>
      </c>
      <c r="O3704" s="2"/>
    </row>
    <row r="3705" spans="1:15">
      <c r="A3705" s="2" t="s">
        <v>5854</v>
      </c>
      <c r="B3705" s="2" t="s">
        <v>6976</v>
      </c>
      <c r="C3705" s="2" t="s">
        <v>7107</v>
      </c>
      <c r="D3705" s="2" t="s">
        <v>7108</v>
      </c>
      <c r="E3705" s="4">
        <v>1375</v>
      </c>
      <c r="F3705" s="2" t="s">
        <v>148</v>
      </c>
      <c r="H3705" s="2" t="s">
        <v>7109</v>
      </c>
      <c r="I3705" s="8">
        <f t="shared" si="174"/>
        <v>4484.6501932983847</v>
      </c>
      <c r="J3705" s="8">
        <f>AVERAGEIFS(I:I,A:A,A3705)</f>
        <v>4855.3579014039833</v>
      </c>
      <c r="K3705" s="8">
        <f t="shared" si="175"/>
        <v>-7.6350233213169361</v>
      </c>
      <c r="L3705" s="8" t="str">
        <f t="shared" si="176"/>
        <v>OK</v>
      </c>
      <c r="O3705" s="2"/>
    </row>
    <row r="3706" spans="1:15">
      <c r="A3706" s="2" t="s">
        <v>5854</v>
      </c>
      <c r="B3706" s="2" t="s">
        <v>6976</v>
      </c>
      <c r="C3706" s="2" t="s">
        <v>7107</v>
      </c>
      <c r="D3706" s="2" t="s">
        <v>7108</v>
      </c>
      <c r="E3706" s="4">
        <v>1713.9570000000001</v>
      </c>
      <c r="F3706" s="2" t="s">
        <v>148</v>
      </c>
      <c r="H3706" s="2" t="s">
        <v>7109</v>
      </c>
      <c r="I3706" s="8">
        <f t="shared" si="174"/>
        <v>5590.1800664400871</v>
      </c>
      <c r="J3706" s="8">
        <f>AVERAGEIFS(I:I,A:A,A3706)</f>
        <v>4855.3579014039833</v>
      </c>
      <c r="K3706" s="8">
        <f t="shared" si="175"/>
        <v>15.134253333284065</v>
      </c>
      <c r="L3706" s="8" t="str">
        <f t="shared" si="176"/>
        <v>OK</v>
      </c>
      <c r="O3706" s="2"/>
    </row>
    <row r="3707" spans="1:15">
      <c r="A3707" s="2" t="s">
        <v>5854</v>
      </c>
      <c r="B3707" s="2" t="s">
        <v>6976</v>
      </c>
      <c r="C3707" s="2" t="s">
        <v>7107</v>
      </c>
      <c r="D3707" s="2" t="s">
        <v>7108</v>
      </c>
      <c r="E3707" s="4">
        <v>1375</v>
      </c>
      <c r="F3707" s="2" t="s">
        <v>148</v>
      </c>
      <c r="H3707" s="2" t="s">
        <v>7109</v>
      </c>
      <c r="I3707" s="8">
        <f t="shared" si="174"/>
        <v>4484.6501932983847</v>
      </c>
      <c r="J3707" s="8">
        <f>AVERAGEIFS(I:I,A:A,A3707)</f>
        <v>4855.3579014039833</v>
      </c>
      <c r="K3707" s="8">
        <f t="shared" si="175"/>
        <v>-7.6350233213169361</v>
      </c>
      <c r="L3707" s="8" t="str">
        <f t="shared" si="176"/>
        <v>OK</v>
      </c>
      <c r="O3707" s="2"/>
    </row>
    <row r="3708" spans="1:15">
      <c r="A3708" s="2" t="s">
        <v>5855</v>
      </c>
      <c r="B3708" s="2" t="s">
        <v>6976</v>
      </c>
      <c r="C3708" s="2" t="s">
        <v>7110</v>
      </c>
      <c r="D3708" s="2" t="s">
        <v>7111</v>
      </c>
      <c r="E3708" s="4">
        <v>476.4</v>
      </c>
      <c r="F3708" s="2" t="s">
        <v>148</v>
      </c>
      <c r="H3708" s="2" t="s">
        <v>7112</v>
      </c>
      <c r="I3708" s="8">
        <f t="shared" si="174"/>
        <v>1553.8089833362549</v>
      </c>
      <c r="J3708" s="8">
        <f>AVERAGEIFS(I:I,A:A,A3708)</f>
        <v>1609.0696584090217</v>
      </c>
      <c r="K3708" s="8">
        <f t="shared" si="175"/>
        <v>-3.4343245976936831</v>
      </c>
      <c r="L3708" s="8" t="str">
        <f t="shared" si="176"/>
        <v>OK</v>
      </c>
      <c r="O3708" s="2"/>
    </row>
    <row r="3709" spans="1:15">
      <c r="A3709" s="2" t="s">
        <v>5855</v>
      </c>
      <c r="B3709" s="2" t="s">
        <v>6976</v>
      </c>
      <c r="C3709" s="2" t="s">
        <v>7110</v>
      </c>
      <c r="D3709" s="2" t="s">
        <v>7111</v>
      </c>
      <c r="E3709" s="4">
        <v>504</v>
      </c>
      <c r="F3709" s="2" t="s">
        <v>148</v>
      </c>
      <c r="H3709" s="2" t="s">
        <v>7112</v>
      </c>
      <c r="I3709" s="8">
        <f t="shared" si="174"/>
        <v>1643.828143579917</v>
      </c>
      <c r="J3709" s="8">
        <f>AVERAGEIFS(I:I,A:A,A3709)</f>
        <v>1609.0696584090217</v>
      </c>
      <c r="K3709" s="8">
        <f t="shared" si="175"/>
        <v>2.1601603752358978</v>
      </c>
      <c r="L3709" s="8" t="str">
        <f t="shared" si="176"/>
        <v>OK</v>
      </c>
      <c r="O3709" s="2"/>
    </row>
    <row r="3710" spans="1:15">
      <c r="A3710" s="2" t="s">
        <v>5855</v>
      </c>
      <c r="B3710" s="2" t="s">
        <v>6976</v>
      </c>
      <c r="C3710" s="2" t="s">
        <v>7110</v>
      </c>
      <c r="D3710" s="2" t="s">
        <v>7111</v>
      </c>
      <c r="E3710" s="4">
        <v>492</v>
      </c>
      <c r="F3710" s="2" t="s">
        <v>148</v>
      </c>
      <c r="H3710" s="2" t="s">
        <v>7112</v>
      </c>
      <c r="I3710" s="8">
        <f t="shared" si="174"/>
        <v>1604.6893782565858</v>
      </c>
      <c r="J3710" s="8">
        <f>AVERAGEIFS(I:I,A:A,A3710)</f>
        <v>1609.0696584090217</v>
      </c>
      <c r="K3710" s="8">
        <f t="shared" si="175"/>
        <v>-0.27222439560304901</v>
      </c>
      <c r="L3710" s="8" t="str">
        <f t="shared" si="176"/>
        <v>OK</v>
      </c>
      <c r="O3710" s="2"/>
    </row>
    <row r="3711" spans="1:15">
      <c r="A3711" s="2" t="s">
        <v>5855</v>
      </c>
      <c r="B3711" s="2" t="s">
        <v>6976</v>
      </c>
      <c r="C3711" s="2" t="s">
        <v>7110</v>
      </c>
      <c r="D3711" s="2" t="s">
        <v>7111</v>
      </c>
      <c r="E3711" s="4">
        <v>477</v>
      </c>
      <c r="F3711" s="2" t="s">
        <v>148</v>
      </c>
      <c r="H3711" s="2" t="s">
        <v>7112</v>
      </c>
      <c r="I3711" s="8">
        <f t="shared" si="174"/>
        <v>1555.7659216024215</v>
      </c>
      <c r="J3711" s="8">
        <f>AVERAGEIFS(I:I,A:A,A3711)</f>
        <v>1609.0696584090217</v>
      </c>
      <c r="K3711" s="8">
        <f t="shared" si="175"/>
        <v>-3.3127053591517353</v>
      </c>
      <c r="L3711" s="8" t="str">
        <f t="shared" si="176"/>
        <v>OK</v>
      </c>
      <c r="O3711" s="2"/>
    </row>
    <row r="3712" spans="1:15">
      <c r="A3712" s="2" t="s">
        <v>5855</v>
      </c>
      <c r="B3712" s="2" t="s">
        <v>6976</v>
      </c>
      <c r="C3712" s="2" t="s">
        <v>7110</v>
      </c>
      <c r="D3712" s="2" t="s">
        <v>7111</v>
      </c>
      <c r="E3712" s="4">
        <v>471</v>
      </c>
      <c r="F3712" s="2" t="s">
        <v>148</v>
      </c>
      <c r="H3712" s="2" t="s">
        <v>7112</v>
      </c>
      <c r="I3712" s="8">
        <f t="shared" si="174"/>
        <v>1536.1965389407558</v>
      </c>
      <c r="J3712" s="8">
        <f>AVERAGEIFS(I:I,A:A,A3712)</f>
        <v>1609.0696584090217</v>
      </c>
      <c r="K3712" s="8">
        <f t="shared" si="175"/>
        <v>-4.5288977445712142</v>
      </c>
      <c r="L3712" s="8" t="str">
        <f t="shared" si="176"/>
        <v>OK</v>
      </c>
      <c r="O3712" s="2"/>
    </row>
    <row r="3713" spans="1:15">
      <c r="A3713" s="2" t="s">
        <v>5855</v>
      </c>
      <c r="B3713" s="2" t="s">
        <v>6976</v>
      </c>
      <c r="C3713" s="2" t="s">
        <v>7110</v>
      </c>
      <c r="D3713" s="2" t="s">
        <v>7111</v>
      </c>
      <c r="E3713" s="4">
        <v>542.00099999999998</v>
      </c>
      <c r="F3713" s="2" t="s">
        <v>148</v>
      </c>
      <c r="H3713" s="2" t="s">
        <v>7112</v>
      </c>
      <c r="I3713" s="8">
        <f t="shared" si="174"/>
        <v>1767.7708286675766</v>
      </c>
      <c r="J3713" s="8">
        <f>AVERAGEIFS(I:I,A:A,A3713)</f>
        <v>1609.0696584090217</v>
      </c>
      <c r="K3713" s="8">
        <f t="shared" si="175"/>
        <v>9.8629148482901385</v>
      </c>
      <c r="L3713" s="8" t="str">
        <f t="shared" si="176"/>
        <v>OK</v>
      </c>
      <c r="O3713" s="2"/>
    </row>
    <row r="3714" spans="1:15">
      <c r="A3714" s="2" t="s">
        <v>5855</v>
      </c>
      <c r="B3714" s="2" t="s">
        <v>6976</v>
      </c>
      <c r="C3714" s="2" t="s">
        <v>7110</v>
      </c>
      <c r="D3714" s="2" t="s">
        <v>7111</v>
      </c>
      <c r="E3714" s="4">
        <v>491</v>
      </c>
      <c r="F3714" s="2" t="s">
        <v>148</v>
      </c>
      <c r="H3714" s="2" t="s">
        <v>7112</v>
      </c>
      <c r="I3714" s="8">
        <f t="shared" si="174"/>
        <v>1601.4278144796415</v>
      </c>
      <c r="J3714" s="8">
        <f>AVERAGEIFS(I:I,A:A,A3714)</f>
        <v>1609.0696584090217</v>
      </c>
      <c r="K3714" s="8">
        <f t="shared" si="175"/>
        <v>-0.4749231265062881</v>
      </c>
      <c r="L3714" s="8" t="str">
        <f t="shared" si="176"/>
        <v>OK</v>
      </c>
      <c r="O3714" s="2"/>
    </row>
    <row r="3715" spans="1:15">
      <c r="A3715" s="2" t="s">
        <v>5856</v>
      </c>
      <c r="B3715" s="2" t="s">
        <v>6976</v>
      </c>
      <c r="C3715" s="2" t="s">
        <v>7113</v>
      </c>
      <c r="D3715" s="2" t="s">
        <v>7114</v>
      </c>
      <c r="E3715" s="4">
        <v>0.78</v>
      </c>
      <c r="F3715" s="2" t="s">
        <v>147</v>
      </c>
      <c r="H3715" s="2" t="s">
        <v>7115</v>
      </c>
      <c r="I3715" s="8">
        <f t="shared" si="174"/>
        <v>2544.0197460165386</v>
      </c>
      <c r="J3715" s="8">
        <f>AVERAGEIFS(I:I,A:A,A3715)</f>
        <v>2514.6656720240398</v>
      </c>
      <c r="K3715" s="8">
        <f t="shared" si="175"/>
        <v>1.1673151750972943</v>
      </c>
      <c r="L3715" s="8" t="str">
        <f t="shared" si="176"/>
        <v>OK</v>
      </c>
      <c r="O3715" s="2"/>
    </row>
    <row r="3716" spans="1:15">
      <c r="A3716" s="2" t="s">
        <v>5856</v>
      </c>
      <c r="B3716" s="2" t="s">
        <v>6976</v>
      </c>
      <c r="C3716" s="2" t="s">
        <v>7113</v>
      </c>
      <c r="D3716" s="2" t="s">
        <v>7114</v>
      </c>
      <c r="E3716" s="4">
        <v>772</v>
      </c>
      <c r="F3716" s="2" t="s">
        <v>148</v>
      </c>
      <c r="H3716" s="2" t="s">
        <v>7115</v>
      </c>
      <c r="I3716" s="8">
        <f t="shared" si="174"/>
        <v>2517.9272358009839</v>
      </c>
      <c r="J3716" s="8">
        <f>AVERAGEIFS(I:I,A:A,A3716)</f>
        <v>2514.6656720240398</v>
      </c>
      <c r="K3716" s="8">
        <f t="shared" si="175"/>
        <v>0.12970168612191912</v>
      </c>
      <c r="L3716" s="8" t="str">
        <f t="shared" si="176"/>
        <v>OK</v>
      </c>
      <c r="O3716" s="2"/>
    </row>
    <row r="3717" spans="1:15">
      <c r="A3717" s="2" t="s">
        <v>5856</v>
      </c>
      <c r="B3717" s="2" t="s">
        <v>6976</v>
      </c>
      <c r="C3717" s="2" t="s">
        <v>7113</v>
      </c>
      <c r="D3717" s="2" t="s">
        <v>7114</v>
      </c>
      <c r="E3717" s="4">
        <v>769</v>
      </c>
      <c r="F3717" s="2" t="s">
        <v>148</v>
      </c>
      <c r="H3717" s="2" t="s">
        <v>7115</v>
      </c>
      <c r="I3717" s="8">
        <f t="shared" si="174"/>
        <v>2508.1425444701513</v>
      </c>
      <c r="J3717" s="8">
        <f>AVERAGEIFS(I:I,A:A,A3717)</f>
        <v>2514.6656720240398</v>
      </c>
      <c r="K3717" s="8">
        <f t="shared" si="175"/>
        <v>-0.25940337224383825</v>
      </c>
      <c r="L3717" s="8" t="str">
        <f t="shared" si="176"/>
        <v>OK</v>
      </c>
      <c r="O3717" s="2"/>
    </row>
    <row r="3718" spans="1:15">
      <c r="A3718" s="2" t="s">
        <v>5856</v>
      </c>
      <c r="B3718" s="2" t="s">
        <v>6976</v>
      </c>
      <c r="C3718" s="2" t="s">
        <v>7113</v>
      </c>
      <c r="D3718" s="2" t="s">
        <v>7114</v>
      </c>
      <c r="E3718" s="4">
        <v>747</v>
      </c>
      <c r="F3718" s="2" t="s">
        <v>148</v>
      </c>
      <c r="H3718" s="2" t="s">
        <v>7115</v>
      </c>
      <c r="I3718" s="8">
        <f t="shared" si="174"/>
        <v>2436.388141377377</v>
      </c>
      <c r="J3718" s="8">
        <f>AVERAGEIFS(I:I,A:A,A3718)</f>
        <v>2514.6656720240398</v>
      </c>
      <c r="K3718" s="8">
        <f t="shared" si="175"/>
        <v>-3.1128404669260701</v>
      </c>
      <c r="L3718" s="8" t="str">
        <f t="shared" si="176"/>
        <v>OK</v>
      </c>
      <c r="O3718" s="2"/>
    </row>
    <row r="3719" spans="1:15">
      <c r="A3719" s="2" t="s">
        <v>5856</v>
      </c>
      <c r="B3719" s="2" t="s">
        <v>6976</v>
      </c>
      <c r="C3719" s="2" t="s">
        <v>7113</v>
      </c>
      <c r="D3719" s="2" t="s">
        <v>7114</v>
      </c>
      <c r="E3719" s="4">
        <v>789</v>
      </c>
      <c r="F3719" s="2" t="s">
        <v>148</v>
      </c>
      <c r="H3719" s="2" t="s">
        <v>7115</v>
      </c>
      <c r="I3719" s="8">
        <f t="shared" si="174"/>
        <v>2573.3738200090365</v>
      </c>
      <c r="J3719" s="8">
        <f>AVERAGEIFS(I:I,A:A,A3719)</f>
        <v>2514.6656720240398</v>
      </c>
      <c r="K3719" s="8">
        <f t="shared" si="175"/>
        <v>2.3346303501945442</v>
      </c>
      <c r="L3719" s="8" t="str">
        <f t="shared" si="176"/>
        <v>OK</v>
      </c>
      <c r="O3719" s="2"/>
    </row>
    <row r="3720" spans="1:15">
      <c r="A3720" s="2" t="s">
        <v>5856</v>
      </c>
      <c r="B3720" s="2" t="s">
        <v>6976</v>
      </c>
      <c r="C3720" s="2" t="s">
        <v>7113</v>
      </c>
      <c r="D3720" s="2" t="s">
        <v>7114</v>
      </c>
      <c r="E3720" s="4">
        <v>769</v>
      </c>
      <c r="F3720" s="2" t="s">
        <v>148</v>
      </c>
      <c r="H3720" s="2" t="s">
        <v>7115</v>
      </c>
      <c r="I3720" s="8">
        <f t="shared" si="174"/>
        <v>2508.1425444701513</v>
      </c>
      <c r="J3720" s="8">
        <f>AVERAGEIFS(I:I,A:A,A3720)</f>
        <v>2514.6656720240398</v>
      </c>
      <c r="K3720" s="8">
        <f t="shared" si="175"/>
        <v>-0.25940337224383825</v>
      </c>
      <c r="L3720" s="8" t="str">
        <f t="shared" si="176"/>
        <v>OK</v>
      </c>
      <c r="O3720" s="2"/>
    </row>
    <row r="3721" spans="1:15">
      <c r="A3721" s="2" t="s">
        <v>5857</v>
      </c>
      <c r="B3721" s="2" t="s">
        <v>6976</v>
      </c>
      <c r="C3721" s="2" t="s">
        <v>7116</v>
      </c>
      <c r="D3721" s="2" t="s">
        <v>7117</v>
      </c>
      <c r="E3721" s="4">
        <v>983</v>
      </c>
      <c r="F3721" s="2" t="s">
        <v>148</v>
      </c>
      <c r="H3721" s="2" t="s">
        <v>7118</v>
      </c>
      <c r="I3721" s="8">
        <f t="shared" si="174"/>
        <v>3206.117192736227</v>
      </c>
      <c r="J3721" s="8">
        <f>AVERAGEIFS(I:I,A:A,A3721)</f>
        <v>3004.5525513210705</v>
      </c>
      <c r="K3721" s="8">
        <f t="shared" si="175"/>
        <v>6.7086409031697825</v>
      </c>
      <c r="L3721" s="8" t="str">
        <f t="shared" si="176"/>
        <v>OK</v>
      </c>
      <c r="O3721" s="2"/>
    </row>
    <row r="3722" spans="1:15">
      <c r="A3722" s="2" t="s">
        <v>5857</v>
      </c>
      <c r="B3722" s="2" t="s">
        <v>6976</v>
      </c>
      <c r="C3722" s="2" t="s">
        <v>7116</v>
      </c>
      <c r="D3722" s="2" t="s">
        <v>7117</v>
      </c>
      <c r="E3722" s="4">
        <v>892</v>
      </c>
      <c r="F3722" s="2" t="s">
        <v>148</v>
      </c>
      <c r="H3722" s="2" t="s">
        <v>7118</v>
      </c>
      <c r="I3722" s="8">
        <f t="shared" si="174"/>
        <v>2909.3148890342977</v>
      </c>
      <c r="J3722" s="8">
        <f>AVERAGEIFS(I:I,A:A,A3722)</f>
        <v>3004.5525513210705</v>
      </c>
      <c r="K3722" s="8">
        <f t="shared" si="175"/>
        <v>-3.16977854971775</v>
      </c>
      <c r="L3722" s="8" t="str">
        <f t="shared" si="176"/>
        <v>OK</v>
      </c>
      <c r="O3722" s="2"/>
    </row>
    <row r="3723" spans="1:15">
      <c r="A3723" s="2" t="s">
        <v>5857</v>
      </c>
      <c r="B3723" s="2" t="s">
        <v>6976</v>
      </c>
      <c r="C3723" s="2" t="s">
        <v>7116</v>
      </c>
      <c r="D3723" s="2" t="s">
        <v>7117</v>
      </c>
      <c r="E3723" s="4">
        <v>948</v>
      </c>
      <c r="F3723" s="2" t="s">
        <v>148</v>
      </c>
      <c r="H3723" s="2" t="s">
        <v>7118</v>
      </c>
      <c r="I3723" s="8">
        <f t="shared" si="174"/>
        <v>3091.9624605431773</v>
      </c>
      <c r="J3723" s="8">
        <f>AVERAGEIFS(I:I,A:A,A3723)</f>
        <v>3004.5525513210705</v>
      </c>
      <c r="K3723" s="8">
        <f t="shared" si="175"/>
        <v>2.9092488059053512</v>
      </c>
      <c r="L3723" s="8" t="str">
        <f t="shared" si="176"/>
        <v>OK</v>
      </c>
      <c r="O3723" s="2"/>
    </row>
    <row r="3724" spans="1:15">
      <c r="A3724" s="2" t="s">
        <v>5857</v>
      </c>
      <c r="B3724" s="2" t="s">
        <v>6976</v>
      </c>
      <c r="C3724" s="2" t="s">
        <v>7116</v>
      </c>
      <c r="D3724" s="2" t="s">
        <v>7117</v>
      </c>
      <c r="E3724" s="4">
        <v>902</v>
      </c>
      <c r="F3724" s="2" t="s">
        <v>148</v>
      </c>
      <c r="H3724" s="2" t="s">
        <v>7118</v>
      </c>
      <c r="I3724" s="8">
        <f t="shared" si="174"/>
        <v>2941.9305268037406</v>
      </c>
      <c r="J3724" s="8">
        <f>AVERAGEIFS(I:I,A:A,A3724)</f>
        <v>3004.5525513210705</v>
      </c>
      <c r="K3724" s="8">
        <f t="shared" si="175"/>
        <v>-2.0842379504993458</v>
      </c>
      <c r="L3724" s="8" t="str">
        <f t="shared" si="176"/>
        <v>OK</v>
      </c>
      <c r="O3724" s="2"/>
    </row>
    <row r="3725" spans="1:15">
      <c r="A3725" s="2" t="s">
        <v>5857</v>
      </c>
      <c r="B3725" s="2" t="s">
        <v>6976</v>
      </c>
      <c r="C3725" s="2" t="s">
        <v>7116</v>
      </c>
      <c r="D3725" s="2" t="s">
        <v>7117</v>
      </c>
      <c r="E3725" s="4">
        <v>881</v>
      </c>
      <c r="F3725" s="2" t="s">
        <v>148</v>
      </c>
      <c r="H3725" s="2" t="s">
        <v>7118</v>
      </c>
      <c r="I3725" s="8">
        <f t="shared" si="174"/>
        <v>2873.4376874879104</v>
      </c>
      <c r="J3725" s="8">
        <f>AVERAGEIFS(I:I,A:A,A3725)</f>
        <v>3004.5525513210705</v>
      </c>
      <c r="K3725" s="8">
        <f t="shared" si="175"/>
        <v>-4.3638732088580152</v>
      </c>
      <c r="L3725" s="8" t="str">
        <f t="shared" si="176"/>
        <v>OK</v>
      </c>
      <c r="O3725" s="2"/>
    </row>
    <row r="3726" spans="1:15">
      <c r="A3726" s="2" t="s">
        <v>6312</v>
      </c>
      <c r="B3726" s="2" t="s">
        <v>176</v>
      </c>
      <c r="C3726" s="2" t="s">
        <v>7119</v>
      </c>
      <c r="D3726" s="2" t="s">
        <v>7120</v>
      </c>
      <c r="E3726" s="4">
        <v>8</v>
      </c>
      <c r="F3726" s="2" t="s">
        <v>146</v>
      </c>
      <c r="G3726" s="2" t="s">
        <v>7122</v>
      </c>
      <c r="H3726" s="2" t="s">
        <v>7123</v>
      </c>
      <c r="I3726" s="8">
        <f t="shared" si="174"/>
        <v>26092510.215554241</v>
      </c>
      <c r="J3726" s="8">
        <f>AVERAGEIFS(I:I,A:A,A3726)</f>
        <v>24859639.107869301</v>
      </c>
      <c r="K3726" s="8">
        <f t="shared" si="175"/>
        <v>4.9593282602991451</v>
      </c>
      <c r="L3726" s="8" t="str">
        <f t="shared" si="176"/>
        <v>OK</v>
      </c>
      <c r="O3726" s="2"/>
    </row>
    <row r="3727" spans="1:15">
      <c r="A3727" s="2" t="s">
        <v>6312</v>
      </c>
      <c r="B3727" s="2" t="s">
        <v>176</v>
      </c>
      <c r="C3727" s="2" t="s">
        <v>7119</v>
      </c>
      <c r="D3727" s="2" t="s">
        <v>7120</v>
      </c>
      <c r="E3727" s="4">
        <v>7.62</v>
      </c>
      <c r="F3727" s="2" t="s">
        <v>146</v>
      </c>
      <c r="G3727" s="2" t="s">
        <v>7122</v>
      </c>
      <c r="H3727" s="2" t="s">
        <v>7123</v>
      </c>
      <c r="I3727" s="8">
        <f t="shared" si="174"/>
        <v>24853115.980315413</v>
      </c>
      <c r="J3727" s="8">
        <f>AVERAGEIFS(I:I,A:A,A3727)</f>
        <v>24859639.107869301</v>
      </c>
      <c r="K3727" s="8">
        <f t="shared" si="175"/>
        <v>-2.623983206506697E-2</v>
      </c>
      <c r="L3727" s="8" t="str">
        <f t="shared" si="176"/>
        <v>OK</v>
      </c>
      <c r="O3727" s="2"/>
    </row>
    <row r="3728" spans="1:15">
      <c r="A3728" s="2" t="s">
        <v>6312</v>
      </c>
      <c r="B3728" s="2" t="s">
        <v>176</v>
      </c>
      <c r="C3728" s="2" t="s">
        <v>7119</v>
      </c>
      <c r="D3728" s="2" t="s">
        <v>7120</v>
      </c>
      <c r="E3728" s="4">
        <v>8.4</v>
      </c>
      <c r="F3728" s="2" t="s">
        <v>146</v>
      </c>
      <c r="G3728" s="2" t="s">
        <v>7122</v>
      </c>
      <c r="H3728" s="2" t="s">
        <v>7123</v>
      </c>
      <c r="I3728" s="8">
        <f t="shared" si="174"/>
        <v>27397135.726331953</v>
      </c>
      <c r="J3728" s="8">
        <f>AVERAGEIFS(I:I,A:A,A3728)</f>
        <v>24859639.107869301</v>
      </c>
      <c r="K3728" s="8">
        <f t="shared" si="175"/>
        <v>10.207294673314093</v>
      </c>
      <c r="L3728" s="8" t="str">
        <f t="shared" si="176"/>
        <v>OK</v>
      </c>
      <c r="O3728" s="2"/>
    </row>
    <row r="3729" spans="1:15">
      <c r="A3729" s="2" t="s">
        <v>6312</v>
      </c>
      <c r="B3729" s="2" t="s">
        <v>176</v>
      </c>
      <c r="C3729" s="2" t="s">
        <v>7119</v>
      </c>
      <c r="D3729" s="2" t="s">
        <v>7120</v>
      </c>
      <c r="E3729" s="4">
        <v>7.6</v>
      </c>
      <c r="F3729" s="2" t="s">
        <v>146</v>
      </c>
      <c r="G3729" s="2" t="s">
        <v>7122</v>
      </c>
      <c r="H3729" s="2" t="s">
        <v>7123</v>
      </c>
      <c r="I3729" s="8">
        <f t="shared" si="174"/>
        <v>24787884.704776529</v>
      </c>
      <c r="J3729" s="8">
        <f>AVERAGEIFS(I:I,A:A,A3729)</f>
        <v>24859639.107869301</v>
      </c>
      <c r="K3729" s="8">
        <f t="shared" si="175"/>
        <v>-0.28863815271581439</v>
      </c>
      <c r="L3729" s="8" t="str">
        <f t="shared" si="176"/>
        <v>OK</v>
      </c>
      <c r="O3729" s="2"/>
    </row>
    <row r="3730" spans="1:15">
      <c r="A3730" s="2" t="s">
        <v>6312</v>
      </c>
      <c r="B3730" s="2" t="s">
        <v>176</v>
      </c>
      <c r="C3730" s="2" t="s">
        <v>7119</v>
      </c>
      <c r="D3730" s="2" t="s">
        <v>7120</v>
      </c>
      <c r="E3730" s="4">
        <v>6.77</v>
      </c>
      <c r="F3730" s="2" t="s">
        <v>146</v>
      </c>
      <c r="G3730" s="2" t="s">
        <v>7122</v>
      </c>
      <c r="H3730" s="2" t="s">
        <v>7123</v>
      </c>
      <c r="I3730" s="8">
        <f t="shared" si="174"/>
        <v>22080786.769912776</v>
      </c>
      <c r="J3730" s="8">
        <f>AVERAGEIFS(I:I,A:A,A3730)</f>
        <v>24859639.107869301</v>
      </c>
      <c r="K3730" s="8">
        <f t="shared" si="175"/>
        <v>-11.178168459721849</v>
      </c>
      <c r="L3730" s="8" t="str">
        <f t="shared" si="176"/>
        <v>OK</v>
      </c>
      <c r="O3730" s="2"/>
    </row>
    <row r="3731" spans="1:15">
      <c r="A3731" s="2" t="s">
        <v>6312</v>
      </c>
      <c r="B3731" s="2" t="s">
        <v>176</v>
      </c>
      <c r="C3731" s="2" t="s">
        <v>7119</v>
      </c>
      <c r="D3731" s="2" t="s">
        <v>7120</v>
      </c>
      <c r="E3731" s="4">
        <v>8.4</v>
      </c>
      <c r="F3731" s="2" t="s">
        <v>146</v>
      </c>
      <c r="G3731" s="2" t="s">
        <v>7122</v>
      </c>
      <c r="H3731" s="2" t="s">
        <v>7123</v>
      </c>
      <c r="I3731" s="8">
        <f t="shared" si="174"/>
        <v>27397135.726331953</v>
      </c>
      <c r="J3731" s="8">
        <f>AVERAGEIFS(I:I,A:A,A3731)</f>
        <v>24859639.107869301</v>
      </c>
      <c r="K3731" s="8">
        <f t="shared" si="175"/>
        <v>10.207294673314093</v>
      </c>
      <c r="L3731" s="8" t="str">
        <f t="shared" si="176"/>
        <v>OK</v>
      </c>
      <c r="O3731" s="2"/>
    </row>
    <row r="3732" spans="1:15">
      <c r="A3732" s="2" t="s">
        <v>6312</v>
      </c>
      <c r="B3732" s="2" t="s">
        <v>176</v>
      </c>
      <c r="C3732" s="2" t="s">
        <v>7119</v>
      </c>
      <c r="D3732" s="2" t="s">
        <v>7120</v>
      </c>
      <c r="E3732" s="4">
        <v>7.53</v>
      </c>
      <c r="F3732" s="2" t="s">
        <v>146</v>
      </c>
      <c r="G3732" s="2" t="s">
        <v>7122</v>
      </c>
      <c r="H3732" s="2" t="s">
        <v>7123</v>
      </c>
      <c r="I3732" s="8">
        <f t="shared" si="174"/>
        <v>24559575.240390431</v>
      </c>
      <c r="J3732" s="8">
        <f>AVERAGEIFS(I:I,A:A,A3732)</f>
        <v>24859639.107869301</v>
      </c>
      <c r="K3732" s="8">
        <f t="shared" si="175"/>
        <v>-1.2070322749934248</v>
      </c>
      <c r="L3732" s="8" t="str">
        <f t="shared" si="176"/>
        <v>OK</v>
      </c>
      <c r="O3732" s="2"/>
    </row>
    <row r="3733" spans="1:15">
      <c r="A3733" s="2" t="s">
        <v>6312</v>
      </c>
      <c r="B3733" s="2" t="s">
        <v>176</v>
      </c>
      <c r="C3733" s="2" t="s">
        <v>7119</v>
      </c>
      <c r="D3733" s="2" t="s">
        <v>7120</v>
      </c>
      <c r="E3733" s="4">
        <v>6.2</v>
      </c>
      <c r="F3733" s="2" t="s">
        <v>146</v>
      </c>
      <c r="G3733" s="2" t="s">
        <v>7122</v>
      </c>
      <c r="H3733" s="2" t="s">
        <v>7123</v>
      </c>
      <c r="I3733" s="8">
        <f t="shared" si="174"/>
        <v>20221695.417054538</v>
      </c>
      <c r="J3733" s="8">
        <f>AVERAGEIFS(I:I,A:A,A3733)</f>
        <v>24859639.107869301</v>
      </c>
      <c r="K3733" s="8">
        <f t="shared" si="175"/>
        <v>-18.656520598268155</v>
      </c>
      <c r="L3733" s="8" t="str">
        <f t="shared" si="176"/>
        <v>OK</v>
      </c>
      <c r="O3733" s="2"/>
    </row>
    <row r="3734" spans="1:15">
      <c r="A3734" s="2" t="s">
        <v>6312</v>
      </c>
      <c r="B3734" s="2" t="s">
        <v>176</v>
      </c>
      <c r="C3734" s="2" t="s">
        <v>7119</v>
      </c>
      <c r="D3734" s="2" t="s">
        <v>7120</v>
      </c>
      <c r="E3734" s="4">
        <v>7.7</v>
      </c>
      <c r="F3734" s="2" t="s">
        <v>146</v>
      </c>
      <c r="G3734" s="2" t="s">
        <v>7122</v>
      </c>
      <c r="H3734" s="2" t="s">
        <v>7123</v>
      </c>
      <c r="I3734" s="8">
        <f t="shared" si="174"/>
        <v>25114041.082470957</v>
      </c>
      <c r="J3734" s="8">
        <f>AVERAGEIFS(I:I,A:A,A3734)</f>
        <v>24859639.107869301</v>
      </c>
      <c r="K3734" s="8">
        <f t="shared" si="175"/>
        <v>1.0233534505379227</v>
      </c>
      <c r="L3734" s="8" t="str">
        <f t="shared" si="176"/>
        <v>OK</v>
      </c>
      <c r="O3734" s="2"/>
    </row>
    <row r="3735" spans="1:15">
      <c r="A3735" s="2" t="s">
        <v>6312</v>
      </c>
      <c r="B3735" s="2" t="s">
        <v>176</v>
      </c>
      <c r="C3735" s="2" t="s">
        <v>7119</v>
      </c>
      <c r="D3735" s="2" t="s">
        <v>7120</v>
      </c>
      <c r="E3735" s="4">
        <v>8</v>
      </c>
      <c r="F3735" s="2" t="s">
        <v>146</v>
      </c>
      <c r="G3735" s="2" t="s">
        <v>7122</v>
      </c>
      <c r="H3735" s="2" t="s">
        <v>7123</v>
      </c>
      <c r="I3735" s="8">
        <f t="shared" si="174"/>
        <v>26092510.215554241</v>
      </c>
      <c r="J3735" s="8">
        <f>AVERAGEIFS(I:I,A:A,A3735)</f>
        <v>24859639.107869301</v>
      </c>
      <c r="K3735" s="8">
        <f t="shared" si="175"/>
        <v>4.9593282602991451</v>
      </c>
      <c r="L3735" s="8" t="str">
        <f t="shared" si="176"/>
        <v>OK</v>
      </c>
      <c r="O3735" s="2"/>
    </row>
    <row r="3736" spans="1:15">
      <c r="A3736" s="2" t="s">
        <v>5858</v>
      </c>
      <c r="B3736" s="2" t="s">
        <v>6976</v>
      </c>
      <c r="C3736" s="2" t="s">
        <v>7124</v>
      </c>
      <c r="D3736" s="2" t="s">
        <v>7125</v>
      </c>
      <c r="E3736" s="4">
        <v>1653</v>
      </c>
      <c r="F3736" s="2" t="s">
        <v>148</v>
      </c>
      <c r="H3736" s="2" t="s">
        <v>7126</v>
      </c>
      <c r="I3736" s="8">
        <f t="shared" si="174"/>
        <v>5391.3649232888947</v>
      </c>
      <c r="J3736" s="8">
        <f>AVERAGEIFS(I:I,A:A,A3736)</f>
        <v>5952.8779175034724</v>
      </c>
      <c r="K3736" s="8">
        <f t="shared" si="175"/>
        <v>-9.4326307711357522</v>
      </c>
      <c r="L3736" s="8" t="str">
        <f t="shared" si="176"/>
        <v>OK</v>
      </c>
      <c r="O3736" s="2"/>
    </row>
    <row r="3737" spans="1:15">
      <c r="A3737" s="2" t="s">
        <v>5858</v>
      </c>
      <c r="B3737" s="2" t="s">
        <v>6976</v>
      </c>
      <c r="C3737" s="2" t="s">
        <v>7124</v>
      </c>
      <c r="D3737" s="2" t="s">
        <v>7125</v>
      </c>
      <c r="E3737" s="4">
        <v>1449</v>
      </c>
      <c r="F3737" s="2" t="s">
        <v>148</v>
      </c>
      <c r="H3737" s="2" t="s">
        <v>7126</v>
      </c>
      <c r="I3737" s="8">
        <f t="shared" si="174"/>
        <v>4726.0059127922614</v>
      </c>
      <c r="J3737" s="8">
        <f>AVERAGEIFS(I:I,A:A,A3737)</f>
        <v>5952.8779175034724</v>
      </c>
      <c r="K3737" s="8">
        <f t="shared" si="175"/>
        <v>-20.609728969979258</v>
      </c>
      <c r="L3737" s="8" t="str">
        <f t="shared" si="176"/>
        <v>OK</v>
      </c>
      <c r="O3737" s="2"/>
    </row>
    <row r="3738" spans="1:15">
      <c r="A3738" s="2" t="s">
        <v>5858</v>
      </c>
      <c r="B3738" s="2" t="s">
        <v>6976</v>
      </c>
      <c r="C3738" s="2" t="s">
        <v>7124</v>
      </c>
      <c r="D3738" s="2" t="s">
        <v>7125</v>
      </c>
      <c r="E3738" s="4">
        <v>1497</v>
      </c>
      <c r="F3738" s="2" t="s">
        <v>148</v>
      </c>
      <c r="H3738" s="2" t="s">
        <v>7126</v>
      </c>
      <c r="I3738" s="8">
        <f t="shared" si="174"/>
        <v>4882.5609740855871</v>
      </c>
      <c r="J3738" s="8">
        <f>AVERAGEIFS(I:I,A:A,A3738)</f>
        <v>5952.8779175034724</v>
      </c>
      <c r="K3738" s="8">
        <f t="shared" si="175"/>
        <v>-17.979823511427838</v>
      </c>
      <c r="L3738" s="8" t="str">
        <f t="shared" si="176"/>
        <v>OK</v>
      </c>
      <c r="O3738" s="2"/>
    </row>
    <row r="3739" spans="1:15">
      <c r="A3739" s="2" t="s">
        <v>5858</v>
      </c>
      <c r="B3739" s="2" t="s">
        <v>6976</v>
      </c>
      <c r="C3739" s="2" t="s">
        <v>7124</v>
      </c>
      <c r="D3739" s="2" t="s">
        <v>7125</v>
      </c>
      <c r="E3739" s="4">
        <v>1350</v>
      </c>
      <c r="F3739" s="2" t="s">
        <v>148</v>
      </c>
      <c r="H3739" s="2" t="s">
        <v>7126</v>
      </c>
      <c r="I3739" s="8">
        <f t="shared" si="174"/>
        <v>4403.1110988747778</v>
      </c>
      <c r="J3739" s="8">
        <f>AVERAGEIFS(I:I,A:A,A3739)</f>
        <v>5952.8779175034724</v>
      </c>
      <c r="K3739" s="8">
        <f t="shared" si="175"/>
        <v>-26.033908978241538</v>
      </c>
      <c r="L3739" s="8" t="str">
        <f t="shared" si="176"/>
        <v>OK</v>
      </c>
      <c r="O3739" s="2"/>
    </row>
    <row r="3740" spans="1:15">
      <c r="A3740" s="2" t="s">
        <v>5858</v>
      </c>
      <c r="B3740" s="2" t="s">
        <v>6976</v>
      </c>
      <c r="C3740" s="2" t="s">
        <v>7124</v>
      </c>
      <c r="D3740" s="2" t="s">
        <v>7125</v>
      </c>
      <c r="E3740" s="4">
        <v>3580.9639999999999</v>
      </c>
      <c r="F3740" s="2" t="s">
        <v>148</v>
      </c>
      <c r="H3740" s="2" t="s">
        <v>7126</v>
      </c>
      <c r="I3740" s="8">
        <f t="shared" ref="I3740:I3803" si="177">_xlfn.IFS(F3740="Mpc",E3740*$O$1,F3740="kpc",E3740*$S$1,F3740="pc",E3740*$W$1,F3740="Lj",E3740,E3740="",0)</f>
        <v>11679.542468941496</v>
      </c>
      <c r="J3740" s="8">
        <f>AVERAGEIFS(I:I,A:A,A3740)</f>
        <v>5952.8779175034724</v>
      </c>
      <c r="K3740" s="8">
        <f t="shared" ref="K3740:K3803" si="178">(I3740/J3740-1)*100</f>
        <v>96.199932718252043</v>
      </c>
      <c r="L3740" s="8" t="str">
        <f t="shared" ref="L3740:L3803" si="179">IF(K3740&gt;50,"Groesser50",IF(K3740&lt;-50,"Kleiner -50","OK"))</f>
        <v>Groesser50</v>
      </c>
      <c r="O3740" s="2"/>
    </row>
    <row r="3741" spans="1:15">
      <c r="A3741" s="2" t="s">
        <v>5858</v>
      </c>
      <c r="B3741" s="2" t="s">
        <v>6976</v>
      </c>
      <c r="C3741" s="2" t="s">
        <v>7124</v>
      </c>
      <c r="D3741" s="2" t="s">
        <v>7125</v>
      </c>
      <c r="E3741" s="4">
        <v>1421</v>
      </c>
      <c r="F3741" s="2" t="s">
        <v>148</v>
      </c>
      <c r="H3741" s="2" t="s">
        <v>7126</v>
      </c>
      <c r="I3741" s="8">
        <f t="shared" si="177"/>
        <v>4634.6821270378214</v>
      </c>
      <c r="J3741" s="8">
        <f>AVERAGEIFS(I:I,A:A,A3741)</f>
        <v>5952.8779175034724</v>
      </c>
      <c r="K3741" s="8">
        <f t="shared" si="178"/>
        <v>-22.143840487467582</v>
      </c>
      <c r="L3741" s="8" t="str">
        <f t="shared" si="179"/>
        <v>OK</v>
      </c>
      <c r="O3741" s="2"/>
    </row>
    <row r="3742" spans="1:15">
      <c r="A3742" s="2" t="s">
        <v>5859</v>
      </c>
      <c r="B3742" s="2" t="s">
        <v>6959</v>
      </c>
      <c r="C3742" s="2" t="s">
        <v>7127</v>
      </c>
      <c r="D3742" s="2" t="s">
        <v>7128</v>
      </c>
      <c r="E3742" s="24">
        <v>60000</v>
      </c>
      <c r="F3742" s="9" t="s">
        <v>8</v>
      </c>
      <c r="G3742" s="2" t="s">
        <v>6973</v>
      </c>
      <c r="H3742" s="2" t="s">
        <v>7129</v>
      </c>
      <c r="I3742" s="8">
        <f t="shared" si="177"/>
        <v>60000</v>
      </c>
      <c r="J3742" s="8">
        <f>AVERAGEIFS(I:I,A:A,A3742)</f>
        <v>60000</v>
      </c>
      <c r="K3742" s="8">
        <f t="shared" si="178"/>
        <v>0</v>
      </c>
      <c r="L3742" s="8" t="str">
        <f t="shared" si="179"/>
        <v>OK</v>
      </c>
      <c r="O3742" s="2"/>
    </row>
    <row r="3743" spans="1:15">
      <c r="A3743" s="2" t="s">
        <v>5860</v>
      </c>
      <c r="B3743" s="2" t="s">
        <v>6959</v>
      </c>
      <c r="C3743" s="2" t="s">
        <v>7130</v>
      </c>
      <c r="D3743" s="2" t="s">
        <v>7131</v>
      </c>
      <c r="E3743" s="4">
        <v>22.57</v>
      </c>
      <c r="F3743" s="2" t="s">
        <v>147</v>
      </c>
      <c r="H3743" s="2" t="s">
        <v>7132</v>
      </c>
      <c r="I3743" s="8">
        <f t="shared" si="177"/>
        <v>73613.494445632401</v>
      </c>
      <c r="J3743" s="8">
        <f>AVERAGEIFS(I:I,A:A,A3743)</f>
        <v>86803.258359595056</v>
      </c>
      <c r="K3743" s="8">
        <f t="shared" si="178"/>
        <v>-15.195010145036436</v>
      </c>
      <c r="L3743" s="8" t="str">
        <f t="shared" si="179"/>
        <v>OK</v>
      </c>
      <c r="O3743" s="2"/>
    </row>
    <row r="3744" spans="1:15">
      <c r="A3744" s="2" t="s">
        <v>5860</v>
      </c>
      <c r="B3744" s="2" t="s">
        <v>6959</v>
      </c>
      <c r="C3744" s="2" t="s">
        <v>7130</v>
      </c>
      <c r="D3744" s="2" t="s">
        <v>7131</v>
      </c>
      <c r="E3744" s="4">
        <v>23.5</v>
      </c>
      <c r="F3744" s="2" t="s">
        <v>147</v>
      </c>
      <c r="H3744" s="2" t="s">
        <v>7132</v>
      </c>
      <c r="I3744" s="8">
        <f t="shared" si="177"/>
        <v>76646.748758190588</v>
      </c>
      <c r="J3744" s="8">
        <f>AVERAGEIFS(I:I,A:A,A3744)</f>
        <v>86803.258359595056</v>
      </c>
      <c r="K3744" s="8">
        <f t="shared" si="178"/>
        <v>-11.700608702186798</v>
      </c>
      <c r="L3744" s="8" t="str">
        <f t="shared" si="179"/>
        <v>OK</v>
      </c>
      <c r="O3744" s="2"/>
    </row>
    <row r="3745" spans="1:15">
      <c r="A3745" s="2" t="s">
        <v>5860</v>
      </c>
      <c r="B3745" s="2" t="s">
        <v>6959</v>
      </c>
      <c r="C3745" s="2" t="s">
        <v>7130</v>
      </c>
      <c r="D3745" s="2" t="s">
        <v>7131</v>
      </c>
      <c r="E3745" s="4">
        <v>2.7E-2</v>
      </c>
      <c r="F3745" s="2" t="s">
        <v>146</v>
      </c>
      <c r="H3745" s="2" t="s">
        <v>7132</v>
      </c>
      <c r="I3745" s="8">
        <f t="shared" si="177"/>
        <v>88062.221977495559</v>
      </c>
      <c r="J3745" s="8">
        <f>AVERAGEIFS(I:I,A:A,A3745)</f>
        <v>86803.258359595056</v>
      </c>
      <c r="K3745" s="8">
        <f t="shared" si="178"/>
        <v>1.4503644698279139</v>
      </c>
      <c r="L3745" s="8" t="str">
        <f t="shared" si="179"/>
        <v>OK</v>
      </c>
      <c r="O3745" s="2"/>
    </row>
    <row r="3746" spans="1:15">
      <c r="A3746" s="2" t="s">
        <v>5860</v>
      </c>
      <c r="B3746" s="2" t="s">
        <v>6959</v>
      </c>
      <c r="C3746" s="2" t="s">
        <v>7130</v>
      </c>
      <c r="D3746" s="2" t="s">
        <v>7131</v>
      </c>
      <c r="E3746" s="4">
        <v>0.03</v>
      </c>
      <c r="F3746" s="2" t="s">
        <v>146</v>
      </c>
      <c r="H3746" s="2" t="s">
        <v>7132</v>
      </c>
      <c r="I3746" s="8">
        <f t="shared" si="177"/>
        <v>97846.913308328396</v>
      </c>
      <c r="J3746" s="8">
        <f>AVERAGEIFS(I:I,A:A,A3746)</f>
        <v>86803.258359595056</v>
      </c>
      <c r="K3746" s="8">
        <f t="shared" si="178"/>
        <v>12.722627188697677</v>
      </c>
      <c r="L3746" s="8" t="str">
        <f t="shared" si="179"/>
        <v>OK</v>
      </c>
      <c r="O3746" s="2"/>
    </row>
    <row r="3747" spans="1:15">
      <c r="A3747" s="2" t="s">
        <v>5860</v>
      </c>
      <c r="B3747" s="2" t="s">
        <v>6959</v>
      </c>
      <c r="C3747" s="2" t="s">
        <v>7130</v>
      </c>
      <c r="D3747" s="2" t="s">
        <v>7131</v>
      </c>
      <c r="E3747" s="4">
        <v>0.03</v>
      </c>
      <c r="F3747" s="2" t="s">
        <v>146</v>
      </c>
      <c r="H3747" s="2" t="s">
        <v>7132</v>
      </c>
      <c r="I3747" s="8">
        <f t="shared" si="177"/>
        <v>97846.913308328396</v>
      </c>
      <c r="J3747" s="8">
        <f>AVERAGEIFS(I:I,A:A,A3747)</f>
        <v>86803.258359595056</v>
      </c>
      <c r="K3747" s="8">
        <f t="shared" si="178"/>
        <v>12.722627188697677</v>
      </c>
      <c r="L3747" s="8" t="str">
        <f t="shared" si="179"/>
        <v>OK</v>
      </c>
      <c r="O3747" s="2"/>
    </row>
    <row r="3748" spans="1:15">
      <c r="A3748" s="2" t="s">
        <v>5861</v>
      </c>
      <c r="B3748" s="2" t="s">
        <v>6959</v>
      </c>
      <c r="C3748" s="2" t="s">
        <v>7134</v>
      </c>
      <c r="D3748" s="2" t="s">
        <v>7135</v>
      </c>
      <c r="E3748" s="4">
        <v>5.0000000000000001E-3</v>
      </c>
      <c r="F3748" s="2" t="s">
        <v>146</v>
      </c>
      <c r="G3748" s="2" t="s">
        <v>7136</v>
      </c>
      <c r="H3748" s="2" t="s">
        <v>7137</v>
      </c>
      <c r="I3748" s="8">
        <f t="shared" si="177"/>
        <v>16307.818884721401</v>
      </c>
      <c r="J3748" s="8">
        <f>AVERAGEIFS(I:I,A:A,A3748)</f>
        <v>16307.818884721401</v>
      </c>
      <c r="K3748" s="8">
        <f t="shared" si="178"/>
        <v>0</v>
      </c>
      <c r="L3748" s="8" t="str">
        <f t="shared" si="179"/>
        <v>OK</v>
      </c>
      <c r="O3748" s="2"/>
    </row>
    <row r="3749" spans="1:15">
      <c r="A3749" s="2" t="s">
        <v>5862</v>
      </c>
      <c r="B3749" s="2" t="s">
        <v>6959</v>
      </c>
      <c r="C3749" s="2" t="s">
        <v>7138</v>
      </c>
      <c r="D3749" s="2" t="s">
        <v>7139</v>
      </c>
      <c r="E3749" s="4">
        <v>0.01</v>
      </c>
      <c r="F3749" s="2" t="s">
        <v>146</v>
      </c>
      <c r="H3749" s="2" t="s">
        <v>7140</v>
      </c>
      <c r="I3749" s="8">
        <f t="shared" si="177"/>
        <v>32615.637769442801</v>
      </c>
      <c r="J3749" s="8">
        <f>AVERAGEIFS(I:I,A:A,A3749)</f>
        <v>32615.637769442801</v>
      </c>
      <c r="K3749" s="8">
        <f t="shared" si="178"/>
        <v>0</v>
      </c>
      <c r="L3749" s="8" t="str">
        <f t="shared" si="179"/>
        <v>OK</v>
      </c>
      <c r="O3749" s="2"/>
    </row>
    <row r="3750" spans="1:15">
      <c r="A3750" s="2" t="s">
        <v>5863</v>
      </c>
      <c r="B3750" s="2" t="s">
        <v>7048</v>
      </c>
      <c r="C3750" s="2" t="s">
        <v>7141</v>
      </c>
      <c r="D3750" s="2" t="s">
        <v>7142</v>
      </c>
      <c r="E3750" s="4">
        <v>0.84199999999999997</v>
      </c>
      <c r="F3750" s="2" t="s">
        <v>147</v>
      </c>
      <c r="G3750" s="2" t="s">
        <v>7143</v>
      </c>
      <c r="H3750" s="2" t="s">
        <v>7144</v>
      </c>
      <c r="I3750" s="8">
        <f t="shared" si="177"/>
        <v>2746.2367001870839</v>
      </c>
      <c r="J3750" s="8">
        <f>AVERAGEIFS(I:I,A:A,A3750)</f>
        <v>2688.0324638056245</v>
      </c>
      <c r="K3750" s="8">
        <f t="shared" si="178"/>
        <v>2.1653100237880141</v>
      </c>
      <c r="L3750" s="8" t="str">
        <f t="shared" si="179"/>
        <v>OK</v>
      </c>
      <c r="O3750" s="2"/>
    </row>
    <row r="3751" spans="1:15">
      <c r="A3751" s="2" t="s">
        <v>5863</v>
      </c>
      <c r="B3751" s="2" t="s">
        <v>7048</v>
      </c>
      <c r="C3751" s="2" t="s">
        <v>7141</v>
      </c>
      <c r="D3751" s="2" t="s">
        <v>7142</v>
      </c>
      <c r="E3751" s="4">
        <v>787.65</v>
      </c>
      <c r="F3751" s="2" t="s">
        <v>148</v>
      </c>
      <c r="G3751" s="2" t="s">
        <v>7143</v>
      </c>
      <c r="H3751" s="2" t="s">
        <v>7144</v>
      </c>
      <c r="I3751" s="8">
        <f t="shared" si="177"/>
        <v>2568.9707089101621</v>
      </c>
      <c r="J3751" s="8">
        <f>AVERAGEIFS(I:I,A:A,A3751)</f>
        <v>2688.0324638056245</v>
      </c>
      <c r="K3751" s="8">
        <f t="shared" si="178"/>
        <v>-4.4293272681275138</v>
      </c>
      <c r="L3751" s="8" t="str">
        <f t="shared" si="179"/>
        <v>OK</v>
      </c>
      <c r="O3751" s="2"/>
    </row>
    <row r="3752" spans="1:15">
      <c r="A3752" s="2" t="s">
        <v>5863</v>
      </c>
      <c r="B3752" s="2" t="s">
        <v>7048</v>
      </c>
      <c r="C3752" s="2" t="s">
        <v>7141</v>
      </c>
      <c r="D3752" s="2" t="s">
        <v>7142</v>
      </c>
      <c r="E3752" s="4">
        <v>786.96799999999996</v>
      </c>
      <c r="F3752" s="2" t="s">
        <v>148</v>
      </c>
      <c r="G3752" s="2" t="s">
        <v>7143</v>
      </c>
      <c r="H3752" s="2" t="s">
        <v>7144</v>
      </c>
      <c r="I3752" s="8">
        <f t="shared" si="177"/>
        <v>2566.7463224142857</v>
      </c>
      <c r="J3752" s="8">
        <f>AVERAGEIFS(I:I,A:A,A3752)</f>
        <v>2688.0324638056245</v>
      </c>
      <c r="K3752" s="8">
        <f t="shared" si="178"/>
        <v>-4.5120787425173443</v>
      </c>
      <c r="L3752" s="8" t="str">
        <f t="shared" si="179"/>
        <v>OK</v>
      </c>
      <c r="O3752" s="2"/>
    </row>
    <row r="3753" spans="1:15">
      <c r="A3753" s="2" t="s">
        <v>5863</v>
      </c>
      <c r="B3753" s="2" t="s">
        <v>7048</v>
      </c>
      <c r="C3753" s="2" t="s">
        <v>7141</v>
      </c>
      <c r="D3753" s="2" t="s">
        <v>7142</v>
      </c>
      <c r="E3753" s="4">
        <v>880</v>
      </c>
      <c r="F3753" s="2" t="s">
        <v>148</v>
      </c>
      <c r="G3753" s="2" t="s">
        <v>7143</v>
      </c>
      <c r="H3753" s="2" t="s">
        <v>7144</v>
      </c>
      <c r="I3753" s="8">
        <f t="shared" si="177"/>
        <v>2870.1761237109663</v>
      </c>
      <c r="J3753" s="8">
        <f>AVERAGEIFS(I:I,A:A,A3753)</f>
        <v>2688.0324638056245</v>
      </c>
      <c r="K3753" s="8">
        <f t="shared" si="178"/>
        <v>6.7760959868568227</v>
      </c>
      <c r="L3753" s="8" t="str">
        <f t="shared" si="179"/>
        <v>OK</v>
      </c>
      <c r="O3753" s="2"/>
    </row>
    <row r="3754" spans="1:15">
      <c r="A3754" s="2" t="s">
        <v>5864</v>
      </c>
      <c r="B3754" s="2" t="s">
        <v>6959</v>
      </c>
      <c r="C3754" s="2" t="s">
        <v>7145</v>
      </c>
      <c r="D3754" s="2" t="s">
        <v>7146</v>
      </c>
      <c r="E3754" s="4">
        <v>6.42</v>
      </c>
      <c r="F3754" s="2" t="s">
        <v>147</v>
      </c>
      <c r="H3754" s="2" t="s">
        <v>7147</v>
      </c>
      <c r="I3754" s="8">
        <f t="shared" si="177"/>
        <v>20939.23944798228</v>
      </c>
      <c r="J3754" s="8">
        <f>AVERAGEIFS(I:I,A:A,A3754)</f>
        <v>21624.167841140577</v>
      </c>
      <c r="K3754" s="8">
        <f t="shared" si="178"/>
        <v>-3.1674208144796379</v>
      </c>
      <c r="L3754" s="8" t="str">
        <f t="shared" si="179"/>
        <v>OK</v>
      </c>
      <c r="O3754" s="2"/>
    </row>
    <row r="3755" spans="1:15">
      <c r="A3755" s="2" t="s">
        <v>5864</v>
      </c>
      <c r="B3755" s="2" t="s">
        <v>6959</v>
      </c>
      <c r="C3755" s="2" t="s">
        <v>7145</v>
      </c>
      <c r="D3755" s="2" t="s">
        <v>7146</v>
      </c>
      <c r="E3755" s="4">
        <v>6.47</v>
      </c>
      <c r="F3755" s="2" t="s">
        <v>147</v>
      </c>
      <c r="H3755" s="2" t="s">
        <v>7147</v>
      </c>
      <c r="I3755" s="8">
        <f t="shared" si="177"/>
        <v>21102.317636829492</v>
      </c>
      <c r="J3755" s="8">
        <f>AVERAGEIFS(I:I,A:A,A3755)</f>
        <v>21624.167841140577</v>
      </c>
      <c r="K3755" s="8">
        <f t="shared" si="178"/>
        <v>-2.4132730015082982</v>
      </c>
      <c r="L3755" s="8" t="str">
        <f t="shared" si="179"/>
        <v>OK</v>
      </c>
      <c r="O3755" s="2"/>
    </row>
    <row r="3756" spans="1:15">
      <c r="A3756" s="2" t="s">
        <v>5864</v>
      </c>
      <c r="B3756" s="2" t="s">
        <v>6959</v>
      </c>
      <c r="C3756" s="2" t="s">
        <v>7145</v>
      </c>
      <c r="D3756" s="2" t="s">
        <v>7146</v>
      </c>
      <c r="E3756" s="4">
        <v>7.0000000000000001E-3</v>
      </c>
      <c r="F3756" s="2" t="s">
        <v>146</v>
      </c>
      <c r="H3756" s="2" t="s">
        <v>7147</v>
      </c>
      <c r="I3756" s="8">
        <f t="shared" si="177"/>
        <v>22830.946438609961</v>
      </c>
      <c r="J3756" s="8">
        <f>AVERAGEIFS(I:I,A:A,A3756)</f>
        <v>21624.167841140577</v>
      </c>
      <c r="K3756" s="8">
        <f t="shared" si="178"/>
        <v>5.580693815987936</v>
      </c>
      <c r="L3756" s="8" t="str">
        <f t="shared" si="179"/>
        <v>OK</v>
      </c>
      <c r="O3756" s="2"/>
    </row>
    <row r="3757" spans="1:15">
      <c r="A3757" s="2" t="s">
        <v>6313</v>
      </c>
      <c r="B3757" s="2" t="s">
        <v>3547</v>
      </c>
      <c r="C3757" s="2" t="s">
        <v>7148</v>
      </c>
      <c r="D3757" s="2" t="s">
        <v>7149</v>
      </c>
      <c r="E3757" s="4">
        <v>7.55</v>
      </c>
      <c r="F3757" s="2" t="s">
        <v>146</v>
      </c>
      <c r="G3757" s="2" t="s">
        <v>7150</v>
      </c>
      <c r="H3757" s="2" t="s">
        <v>7151</v>
      </c>
      <c r="I3757" s="8">
        <f t="shared" si="177"/>
        <v>24624806.515929315</v>
      </c>
      <c r="J3757" s="8">
        <f>AVERAGEIFS(I:I,A:A,A3757)</f>
        <v>27622509.783318803</v>
      </c>
      <c r="K3757" s="8">
        <f t="shared" si="178"/>
        <v>-10.852392816237854</v>
      </c>
      <c r="L3757" s="8" t="str">
        <f t="shared" si="179"/>
        <v>OK</v>
      </c>
      <c r="O3757" s="2"/>
    </row>
    <row r="3758" spans="1:15">
      <c r="A3758" s="2" t="s">
        <v>6313</v>
      </c>
      <c r="B3758" s="2" t="s">
        <v>3547</v>
      </c>
      <c r="C3758" s="2" t="s">
        <v>7148</v>
      </c>
      <c r="D3758" s="2" t="s">
        <v>7149</v>
      </c>
      <c r="E3758" s="4">
        <v>7.5</v>
      </c>
      <c r="F3758" s="2" t="s">
        <v>146</v>
      </c>
      <c r="G3758" s="2" t="s">
        <v>7150</v>
      </c>
      <c r="H3758" s="2" t="s">
        <v>7151</v>
      </c>
      <c r="I3758" s="8">
        <f t="shared" si="177"/>
        <v>24461728.327082101</v>
      </c>
      <c r="J3758" s="8">
        <f>AVERAGEIFS(I:I,A:A,A3758)</f>
        <v>27622509.783318803</v>
      </c>
      <c r="K3758" s="8">
        <f t="shared" si="178"/>
        <v>-11.44277432076608</v>
      </c>
      <c r="L3758" s="8" t="str">
        <f t="shared" si="179"/>
        <v>OK</v>
      </c>
      <c r="O3758" s="2"/>
    </row>
    <row r="3759" spans="1:15">
      <c r="A3759" s="2" t="s">
        <v>6313</v>
      </c>
      <c r="B3759" s="2" t="s">
        <v>3547</v>
      </c>
      <c r="C3759" s="2" t="s">
        <v>7148</v>
      </c>
      <c r="D3759" s="2" t="s">
        <v>7149</v>
      </c>
      <c r="E3759" s="4">
        <v>7.8</v>
      </c>
      <c r="F3759" s="2" t="s">
        <v>146</v>
      </c>
      <c r="G3759" s="2" t="s">
        <v>7150</v>
      </c>
      <c r="H3759" s="2" t="s">
        <v>7151</v>
      </c>
      <c r="I3759" s="8">
        <f t="shared" si="177"/>
        <v>25440197.460165385</v>
      </c>
      <c r="J3759" s="8">
        <f>AVERAGEIFS(I:I,A:A,A3759)</f>
        <v>27622509.783318803</v>
      </c>
      <c r="K3759" s="8">
        <f t="shared" si="178"/>
        <v>-7.9004852935967262</v>
      </c>
      <c r="L3759" s="8" t="str">
        <f t="shared" si="179"/>
        <v>OK</v>
      </c>
      <c r="O3759" s="2"/>
    </row>
    <row r="3760" spans="1:15">
      <c r="A3760" s="2" t="s">
        <v>6313</v>
      </c>
      <c r="B3760" s="2" t="s">
        <v>3547</v>
      </c>
      <c r="C3760" s="2" t="s">
        <v>7148</v>
      </c>
      <c r="D3760" s="2" t="s">
        <v>7149</v>
      </c>
      <c r="E3760" s="4">
        <v>9.0399999999999991</v>
      </c>
      <c r="F3760" s="2" t="s">
        <v>146</v>
      </c>
      <c r="G3760" s="2" t="s">
        <v>7150</v>
      </c>
      <c r="H3760" s="2" t="s">
        <v>7151</v>
      </c>
      <c r="I3760" s="8">
        <f t="shared" si="177"/>
        <v>29484536.543576289</v>
      </c>
      <c r="J3760" s="8">
        <f>AVERAGEIFS(I:I,A:A,A3760)</f>
        <v>27622509.783318803</v>
      </c>
      <c r="K3760" s="8">
        <f t="shared" si="178"/>
        <v>6.7409760187032708</v>
      </c>
      <c r="L3760" s="8" t="str">
        <f t="shared" si="179"/>
        <v>OK</v>
      </c>
      <c r="O3760" s="2"/>
    </row>
    <row r="3761" spans="1:15">
      <c r="A3761" s="2" t="s">
        <v>6313</v>
      </c>
      <c r="B3761" s="2" t="s">
        <v>3547</v>
      </c>
      <c r="C3761" s="2" t="s">
        <v>7148</v>
      </c>
      <c r="D3761" s="2" t="s">
        <v>7149</v>
      </c>
      <c r="E3761" s="4">
        <v>9.0365000000000002</v>
      </c>
      <c r="F3761" s="2" t="s">
        <v>146</v>
      </c>
      <c r="G3761" s="2" t="s">
        <v>7150</v>
      </c>
      <c r="H3761" s="2" t="s">
        <v>7151</v>
      </c>
      <c r="I3761" s="8">
        <f t="shared" si="177"/>
        <v>29473121.070356987</v>
      </c>
      <c r="J3761" s="8">
        <f>AVERAGEIFS(I:I,A:A,A3761)</f>
        <v>27622509.783318803</v>
      </c>
      <c r="K3761" s="8">
        <f t="shared" si="178"/>
        <v>6.6996493133863133</v>
      </c>
      <c r="L3761" s="8" t="str">
        <f t="shared" si="179"/>
        <v>OK</v>
      </c>
      <c r="O3761" s="2"/>
    </row>
    <row r="3762" spans="1:15">
      <c r="A3762" s="2" t="s">
        <v>6313</v>
      </c>
      <c r="B3762" s="2" t="s">
        <v>3547</v>
      </c>
      <c r="C3762" s="2" t="s">
        <v>7148</v>
      </c>
      <c r="D3762" s="2" t="s">
        <v>7149</v>
      </c>
      <c r="E3762" s="4">
        <v>9.0399999999999991</v>
      </c>
      <c r="F3762" s="2" t="s">
        <v>146</v>
      </c>
      <c r="G3762" s="2" t="s">
        <v>7150</v>
      </c>
      <c r="H3762" s="2" t="s">
        <v>7151</v>
      </c>
      <c r="I3762" s="8">
        <f t="shared" si="177"/>
        <v>29484536.543576289</v>
      </c>
      <c r="J3762" s="8">
        <f>AVERAGEIFS(I:I,A:A,A3762)</f>
        <v>27622509.783318803</v>
      </c>
      <c r="K3762" s="8">
        <f t="shared" si="178"/>
        <v>6.7409760187032708</v>
      </c>
      <c r="L3762" s="8" t="str">
        <f t="shared" si="179"/>
        <v>OK</v>
      </c>
      <c r="O3762" s="2"/>
    </row>
    <row r="3763" spans="1:15">
      <c r="A3763" s="2" t="s">
        <v>6313</v>
      </c>
      <c r="B3763" s="2" t="s">
        <v>3547</v>
      </c>
      <c r="C3763" s="2" t="s">
        <v>7148</v>
      </c>
      <c r="D3763" s="2" t="s">
        <v>7149</v>
      </c>
      <c r="E3763" s="4">
        <v>8.99</v>
      </c>
      <c r="F3763" s="2" t="s">
        <v>146</v>
      </c>
      <c r="G3763" s="2" t="s">
        <v>7150</v>
      </c>
      <c r="H3763" s="2" t="s">
        <v>7151</v>
      </c>
      <c r="I3763" s="8">
        <f t="shared" si="177"/>
        <v>29321458.354729079</v>
      </c>
      <c r="J3763" s="8">
        <f>AVERAGEIFS(I:I,A:A,A3763)</f>
        <v>27622509.783318803</v>
      </c>
      <c r="K3763" s="8">
        <f t="shared" si="178"/>
        <v>6.1505945141750562</v>
      </c>
      <c r="L3763" s="8" t="str">
        <f t="shared" si="179"/>
        <v>OK</v>
      </c>
      <c r="O3763" s="2"/>
    </row>
    <row r="3764" spans="1:15">
      <c r="A3764" s="2" t="s">
        <v>6313</v>
      </c>
      <c r="B3764" s="2" t="s">
        <v>3547</v>
      </c>
      <c r="C3764" s="2" t="s">
        <v>7148</v>
      </c>
      <c r="D3764" s="2" t="s">
        <v>7149</v>
      </c>
      <c r="E3764" s="4">
        <v>8.1999999999999993</v>
      </c>
      <c r="F3764" s="2" t="s">
        <v>146</v>
      </c>
      <c r="G3764" s="2" t="s">
        <v>7150</v>
      </c>
      <c r="H3764" s="2" t="s">
        <v>7151</v>
      </c>
      <c r="I3764" s="8">
        <f t="shared" si="177"/>
        <v>26744822.970943093</v>
      </c>
      <c r="J3764" s="8">
        <f>AVERAGEIFS(I:I,A:A,A3764)</f>
        <v>27622509.783318803</v>
      </c>
      <c r="K3764" s="8">
        <f t="shared" si="178"/>
        <v>-3.1774332573709207</v>
      </c>
      <c r="L3764" s="8" t="str">
        <f t="shared" si="179"/>
        <v>OK</v>
      </c>
      <c r="O3764" s="2"/>
    </row>
    <row r="3765" spans="1:15">
      <c r="A3765" s="2" t="s">
        <v>6313</v>
      </c>
      <c r="B3765" s="2" t="s">
        <v>3547</v>
      </c>
      <c r="C3765" s="2" t="s">
        <v>7148</v>
      </c>
      <c r="D3765" s="2" t="s">
        <v>7149</v>
      </c>
      <c r="E3765" s="4">
        <v>9.9</v>
      </c>
      <c r="F3765" s="2" t="s">
        <v>146</v>
      </c>
      <c r="G3765" s="2" t="s">
        <v>7150</v>
      </c>
      <c r="H3765" s="2" t="s">
        <v>7151</v>
      </c>
      <c r="I3765" s="8">
        <f t="shared" si="177"/>
        <v>32289481.391748376</v>
      </c>
      <c r="J3765" s="8">
        <f>AVERAGEIFS(I:I,A:A,A3765)</f>
        <v>27622509.783318803</v>
      </c>
      <c r="K3765" s="8">
        <f t="shared" si="178"/>
        <v>16.895537896588799</v>
      </c>
      <c r="L3765" s="8" t="str">
        <f t="shared" si="179"/>
        <v>OK</v>
      </c>
      <c r="O3765" s="2"/>
    </row>
    <row r="3766" spans="1:15">
      <c r="A3766" s="2" t="s">
        <v>6313</v>
      </c>
      <c r="B3766" s="2" t="s">
        <v>3547</v>
      </c>
      <c r="C3766" s="2" t="s">
        <v>7148</v>
      </c>
      <c r="D3766" s="2" t="s">
        <v>7149</v>
      </c>
      <c r="E3766" s="4">
        <v>9.0399999999999991</v>
      </c>
      <c r="F3766" s="2" t="s">
        <v>146</v>
      </c>
      <c r="G3766" s="2" t="s">
        <v>7150</v>
      </c>
      <c r="H3766" s="2" t="s">
        <v>7151</v>
      </c>
      <c r="I3766" s="8">
        <f t="shared" si="177"/>
        <v>29484536.543576289</v>
      </c>
      <c r="J3766" s="8">
        <f>AVERAGEIFS(I:I,A:A,A3766)</f>
        <v>27622509.783318803</v>
      </c>
      <c r="K3766" s="8">
        <f t="shared" si="178"/>
        <v>6.7409760187032708</v>
      </c>
      <c r="L3766" s="8" t="str">
        <f t="shared" si="179"/>
        <v>OK</v>
      </c>
      <c r="O3766" s="2"/>
    </row>
    <row r="3767" spans="1:15">
      <c r="A3767" s="2" t="s">
        <v>6313</v>
      </c>
      <c r="B3767" s="2" t="s">
        <v>3547</v>
      </c>
      <c r="C3767" s="2" t="s">
        <v>7148</v>
      </c>
      <c r="D3767" s="2" t="s">
        <v>7149</v>
      </c>
      <c r="E3767" s="4">
        <v>10.1</v>
      </c>
      <c r="F3767" s="2" t="s">
        <v>146</v>
      </c>
      <c r="G3767" s="2" t="s">
        <v>7150</v>
      </c>
      <c r="H3767" s="2" t="s">
        <v>7151</v>
      </c>
      <c r="I3767" s="8">
        <f t="shared" si="177"/>
        <v>32941794.147137228</v>
      </c>
      <c r="J3767" s="8">
        <f>AVERAGEIFS(I:I,A:A,A3767)</f>
        <v>27622509.783318803</v>
      </c>
      <c r="K3767" s="8">
        <f t="shared" si="178"/>
        <v>19.257063914701678</v>
      </c>
      <c r="L3767" s="8" t="str">
        <f t="shared" si="179"/>
        <v>OK</v>
      </c>
      <c r="O3767" s="2"/>
    </row>
    <row r="3768" spans="1:15">
      <c r="A3768" s="2" t="s">
        <v>6313</v>
      </c>
      <c r="B3768" s="2" t="s">
        <v>3547</v>
      </c>
      <c r="C3768" s="2" t="s">
        <v>7148</v>
      </c>
      <c r="D3768" s="2" t="s">
        <v>7149</v>
      </c>
      <c r="E3768" s="4">
        <v>7</v>
      </c>
      <c r="F3768" s="2" t="s">
        <v>146</v>
      </c>
      <c r="G3768" s="2" t="s">
        <v>7150</v>
      </c>
      <c r="H3768" s="2" t="s">
        <v>7151</v>
      </c>
      <c r="I3768" s="8">
        <f t="shared" si="177"/>
        <v>22830946.438609961</v>
      </c>
      <c r="J3768" s="8">
        <f>AVERAGEIFS(I:I,A:A,A3768)</f>
        <v>27622509.783318803</v>
      </c>
      <c r="K3768" s="8">
        <f t="shared" si="178"/>
        <v>-17.346589366048338</v>
      </c>
      <c r="L3768" s="8" t="str">
        <f t="shared" si="179"/>
        <v>OK</v>
      </c>
      <c r="O3768" s="2"/>
    </row>
    <row r="3769" spans="1:15">
      <c r="A3769" s="2" t="s">
        <v>6313</v>
      </c>
      <c r="B3769" s="2" t="s">
        <v>3547</v>
      </c>
      <c r="C3769" s="2" t="s">
        <v>7148</v>
      </c>
      <c r="D3769" s="2" t="s">
        <v>7149</v>
      </c>
      <c r="E3769" s="4">
        <v>8.1999999999999993</v>
      </c>
      <c r="F3769" s="2" t="s">
        <v>146</v>
      </c>
      <c r="G3769" s="2" t="s">
        <v>7150</v>
      </c>
      <c r="H3769" s="2" t="s">
        <v>7151</v>
      </c>
      <c r="I3769" s="8">
        <f t="shared" si="177"/>
        <v>26744822.970943093</v>
      </c>
      <c r="J3769" s="8">
        <f>AVERAGEIFS(I:I,A:A,A3769)</f>
        <v>27622509.783318803</v>
      </c>
      <c r="K3769" s="8">
        <f t="shared" si="178"/>
        <v>-3.1774332573709207</v>
      </c>
      <c r="L3769" s="8" t="str">
        <f t="shared" si="179"/>
        <v>OK</v>
      </c>
      <c r="O3769" s="2"/>
    </row>
    <row r="3770" spans="1:15">
      <c r="A3770" s="2" t="s">
        <v>6313</v>
      </c>
      <c r="B3770" s="2" t="s">
        <v>3547</v>
      </c>
      <c r="C3770" s="2" t="s">
        <v>7148</v>
      </c>
      <c r="D3770" s="2" t="s">
        <v>7149</v>
      </c>
      <c r="E3770" s="4">
        <v>7.44</v>
      </c>
      <c r="F3770" s="2" t="s">
        <v>146</v>
      </c>
      <c r="G3770" s="2" t="s">
        <v>7150</v>
      </c>
      <c r="H3770" s="2" t="s">
        <v>7151</v>
      </c>
      <c r="I3770" s="8">
        <f t="shared" si="177"/>
        <v>24266034.500465445</v>
      </c>
      <c r="J3770" s="8">
        <f>AVERAGEIFS(I:I,A:A,A3770)</f>
        <v>27622509.783318803</v>
      </c>
      <c r="K3770" s="8">
        <f t="shared" si="178"/>
        <v>-12.15123212619995</v>
      </c>
      <c r="L3770" s="8" t="str">
        <f t="shared" si="179"/>
        <v>OK</v>
      </c>
      <c r="O3770" s="2"/>
    </row>
    <row r="3771" spans="1:15">
      <c r="A3771" s="2" t="s">
        <v>6313</v>
      </c>
      <c r="B3771" s="2" t="s">
        <v>3547</v>
      </c>
      <c r="C3771" s="2" t="s">
        <v>7148</v>
      </c>
      <c r="D3771" s="2" t="s">
        <v>7149</v>
      </c>
      <c r="E3771" s="4">
        <v>8.1999999999999993</v>
      </c>
      <c r="F3771" s="2" t="s">
        <v>146</v>
      </c>
      <c r="G3771" s="2" t="s">
        <v>7150</v>
      </c>
      <c r="H3771" s="2" t="s">
        <v>7151</v>
      </c>
      <c r="I3771" s="8">
        <f t="shared" si="177"/>
        <v>26744822.970943093</v>
      </c>
      <c r="J3771" s="8">
        <f>AVERAGEIFS(I:I,A:A,A3771)</f>
        <v>27622509.783318803</v>
      </c>
      <c r="K3771" s="8">
        <f t="shared" si="178"/>
        <v>-3.1774332573709207</v>
      </c>
      <c r="L3771" s="8" t="str">
        <f t="shared" si="179"/>
        <v>OK</v>
      </c>
      <c r="O3771" s="2"/>
    </row>
    <row r="3772" spans="1:15">
      <c r="A3772" s="2" t="s">
        <v>6314</v>
      </c>
      <c r="B3772" s="2" t="s">
        <v>3539</v>
      </c>
      <c r="C3772" s="2" t="s">
        <v>7152</v>
      </c>
      <c r="D3772" s="2" t="s">
        <v>7153</v>
      </c>
      <c r="E3772" s="4">
        <v>4.4000000000000004</v>
      </c>
      <c r="F3772" s="2" t="s">
        <v>146</v>
      </c>
      <c r="G3772" s="2" t="s">
        <v>7154</v>
      </c>
      <c r="H3772" s="2" t="s">
        <v>7155</v>
      </c>
      <c r="I3772" s="8">
        <f t="shared" si="177"/>
        <v>14350880.618554834</v>
      </c>
      <c r="J3772" s="8">
        <f>AVERAGEIFS(I:I,A:A,A3772)</f>
        <v>20092307.263456229</v>
      </c>
      <c r="K3772" s="8">
        <f t="shared" si="178"/>
        <v>-28.575248076878999</v>
      </c>
      <c r="L3772" s="8" t="str">
        <f t="shared" si="179"/>
        <v>OK</v>
      </c>
      <c r="O3772" s="2"/>
    </row>
    <row r="3773" spans="1:15">
      <c r="A3773" s="2" t="s">
        <v>6314</v>
      </c>
      <c r="B3773" s="2" t="s">
        <v>3539</v>
      </c>
      <c r="C3773" s="2" t="s">
        <v>7152</v>
      </c>
      <c r="D3773" s="2" t="s">
        <v>7153</v>
      </c>
      <c r="E3773" s="4">
        <v>5.04</v>
      </c>
      <c r="F3773" s="2" t="s">
        <v>146</v>
      </c>
      <c r="G3773" s="2" t="s">
        <v>7154</v>
      </c>
      <c r="H3773" s="2" t="s">
        <v>7155</v>
      </c>
      <c r="I3773" s="8">
        <f t="shared" si="177"/>
        <v>16438281.435799172</v>
      </c>
      <c r="J3773" s="8">
        <f>AVERAGEIFS(I:I,A:A,A3773)</f>
        <v>20092307.263456229</v>
      </c>
      <c r="K3773" s="8">
        <f t="shared" si="178"/>
        <v>-18.18619325169777</v>
      </c>
      <c r="L3773" s="8" t="str">
        <f t="shared" si="179"/>
        <v>OK</v>
      </c>
      <c r="O3773" s="2"/>
    </row>
    <row r="3774" spans="1:15">
      <c r="A3774" s="2" t="s">
        <v>6314</v>
      </c>
      <c r="B3774" s="2" t="s">
        <v>3539</v>
      </c>
      <c r="C3774" s="2" t="s">
        <v>7152</v>
      </c>
      <c r="D3774" s="2" t="s">
        <v>7153</v>
      </c>
      <c r="E3774" s="4">
        <v>7.5</v>
      </c>
      <c r="F3774" s="2" t="s">
        <v>146</v>
      </c>
      <c r="G3774" s="2" t="s">
        <v>7154</v>
      </c>
      <c r="H3774" s="2" t="s">
        <v>7155</v>
      </c>
      <c r="I3774" s="8">
        <f t="shared" si="177"/>
        <v>24461728.327082101</v>
      </c>
      <c r="J3774" s="8">
        <f>AVERAGEIFS(I:I,A:A,A3774)</f>
        <v>20092307.263456229</v>
      </c>
      <c r="K3774" s="8">
        <f t="shared" si="178"/>
        <v>21.7467362325926</v>
      </c>
      <c r="L3774" s="8" t="str">
        <f t="shared" si="179"/>
        <v>OK</v>
      </c>
      <c r="O3774" s="2"/>
    </row>
    <row r="3775" spans="1:15">
      <c r="A3775" s="2" t="s">
        <v>6314</v>
      </c>
      <c r="B3775" s="2" t="s">
        <v>3539</v>
      </c>
      <c r="C3775" s="2" t="s">
        <v>7152</v>
      </c>
      <c r="D3775" s="2" t="s">
        <v>7153</v>
      </c>
      <c r="E3775" s="4">
        <v>7.48</v>
      </c>
      <c r="F3775" s="2" t="s">
        <v>146</v>
      </c>
      <c r="G3775" s="2" t="s">
        <v>7154</v>
      </c>
      <c r="H3775" s="2" t="s">
        <v>7155</v>
      </c>
      <c r="I3775" s="8">
        <f t="shared" si="177"/>
        <v>24396497.051543217</v>
      </c>
      <c r="J3775" s="8">
        <f>AVERAGEIFS(I:I,A:A,A3775)</f>
        <v>20092307.263456229</v>
      </c>
      <c r="K3775" s="8">
        <f t="shared" si="178"/>
        <v>21.422078269305711</v>
      </c>
      <c r="L3775" s="8" t="str">
        <f t="shared" si="179"/>
        <v>OK</v>
      </c>
      <c r="O3775" s="2"/>
    </row>
    <row r="3776" spans="1:15">
      <c r="A3776" s="2" t="s">
        <v>6314</v>
      </c>
      <c r="B3776" s="2" t="s">
        <v>3539</v>
      </c>
      <c r="C3776" s="2" t="s">
        <v>7152</v>
      </c>
      <c r="D3776" s="2" t="s">
        <v>7153</v>
      </c>
      <c r="E3776" s="4">
        <v>4.41</v>
      </c>
      <c r="F3776" s="2" t="s">
        <v>146</v>
      </c>
      <c r="G3776" s="2" t="s">
        <v>7154</v>
      </c>
      <c r="H3776" s="2" t="s">
        <v>7155</v>
      </c>
      <c r="I3776" s="8">
        <f t="shared" si="177"/>
        <v>14383496.256324276</v>
      </c>
      <c r="J3776" s="8">
        <f>AVERAGEIFS(I:I,A:A,A3776)</f>
        <v>20092307.263456229</v>
      </c>
      <c r="K3776" s="8">
        <f t="shared" si="178"/>
        <v>-28.412919095235544</v>
      </c>
      <c r="L3776" s="8" t="str">
        <f t="shared" si="179"/>
        <v>OK</v>
      </c>
      <c r="O3776" s="2"/>
    </row>
    <row r="3777" spans="1:15">
      <c r="A3777" s="2" t="s">
        <v>6314</v>
      </c>
      <c r="B3777" s="2" t="s">
        <v>3539</v>
      </c>
      <c r="C3777" s="2" t="s">
        <v>7152</v>
      </c>
      <c r="D3777" s="2" t="s">
        <v>7153</v>
      </c>
      <c r="E3777" s="4">
        <v>4.46</v>
      </c>
      <c r="F3777" s="2" t="s">
        <v>146</v>
      </c>
      <c r="G3777" s="2" t="s">
        <v>7154</v>
      </c>
      <c r="H3777" s="2" t="s">
        <v>7155</v>
      </c>
      <c r="I3777" s="8">
        <f t="shared" si="177"/>
        <v>14546574.445171488</v>
      </c>
      <c r="J3777" s="8">
        <f>AVERAGEIFS(I:I,A:A,A3777)</f>
        <v>20092307.263456229</v>
      </c>
      <c r="K3777" s="8">
        <f t="shared" si="178"/>
        <v>-27.601274187018266</v>
      </c>
      <c r="L3777" s="8" t="str">
        <f t="shared" si="179"/>
        <v>OK</v>
      </c>
      <c r="O3777" s="2"/>
    </row>
    <row r="3778" spans="1:15">
      <c r="A3778" s="2" t="s">
        <v>6314</v>
      </c>
      <c r="B3778" s="2" t="s">
        <v>3539</v>
      </c>
      <c r="C3778" s="2" t="s">
        <v>7152</v>
      </c>
      <c r="D3778" s="2" t="s">
        <v>7153</v>
      </c>
      <c r="E3778" s="4">
        <v>4.4055999999999997</v>
      </c>
      <c r="F3778" s="2" t="s">
        <v>146</v>
      </c>
      <c r="G3778" s="2" t="s">
        <v>7154</v>
      </c>
      <c r="H3778" s="2" t="s">
        <v>7155</v>
      </c>
      <c r="I3778" s="8">
        <f t="shared" si="177"/>
        <v>14369145.375705719</v>
      </c>
      <c r="J3778" s="8">
        <f>AVERAGEIFS(I:I,A:A,A3778)</f>
        <v>20092307.263456229</v>
      </c>
      <c r="K3778" s="8">
        <f t="shared" si="178"/>
        <v>-28.484343847158677</v>
      </c>
      <c r="L3778" s="8" t="str">
        <f t="shared" si="179"/>
        <v>OK</v>
      </c>
      <c r="O3778" s="2"/>
    </row>
    <row r="3779" spans="1:15">
      <c r="A3779" s="2" t="s">
        <v>6314</v>
      </c>
      <c r="B3779" s="2" t="s">
        <v>3539</v>
      </c>
      <c r="C3779" s="2" t="s">
        <v>7152</v>
      </c>
      <c r="D3779" s="2" t="s">
        <v>7153</v>
      </c>
      <c r="E3779" s="4">
        <v>4.41</v>
      </c>
      <c r="F3779" s="2" t="s">
        <v>146</v>
      </c>
      <c r="G3779" s="2" t="s">
        <v>7154</v>
      </c>
      <c r="H3779" s="2" t="s">
        <v>7155</v>
      </c>
      <c r="I3779" s="8">
        <f t="shared" si="177"/>
        <v>14383496.256324276</v>
      </c>
      <c r="J3779" s="8">
        <f>AVERAGEIFS(I:I,A:A,A3779)</f>
        <v>20092307.263456229</v>
      </c>
      <c r="K3779" s="8">
        <f t="shared" si="178"/>
        <v>-28.412919095235544</v>
      </c>
      <c r="L3779" s="8" t="str">
        <f t="shared" si="179"/>
        <v>OK</v>
      </c>
      <c r="O3779" s="2"/>
    </row>
    <row r="3780" spans="1:15">
      <c r="A3780" s="2" t="s">
        <v>6314</v>
      </c>
      <c r="B3780" s="2" t="s">
        <v>3539</v>
      </c>
      <c r="C3780" s="2" t="s">
        <v>7152</v>
      </c>
      <c r="D3780" s="2" t="s">
        <v>7153</v>
      </c>
      <c r="E3780" s="4">
        <v>5.3</v>
      </c>
      <c r="F3780" s="2" t="s">
        <v>146</v>
      </c>
      <c r="G3780" s="2" t="s">
        <v>7154</v>
      </c>
      <c r="H3780" s="2" t="s">
        <v>7155</v>
      </c>
      <c r="I3780" s="8">
        <f t="shared" si="177"/>
        <v>17286288.017804686</v>
      </c>
      <c r="J3780" s="8">
        <f>AVERAGEIFS(I:I,A:A,A3780)</f>
        <v>20092307.263456229</v>
      </c>
      <c r="K3780" s="8">
        <f t="shared" si="178"/>
        <v>-13.965639728967883</v>
      </c>
      <c r="L3780" s="8" t="str">
        <f t="shared" si="179"/>
        <v>OK</v>
      </c>
      <c r="O3780" s="2"/>
    </row>
    <row r="3781" spans="1:15">
      <c r="A3781" s="2" t="s">
        <v>6314</v>
      </c>
      <c r="B3781" s="2" t="s">
        <v>3539</v>
      </c>
      <c r="C3781" s="2" t="s">
        <v>7152</v>
      </c>
      <c r="D3781" s="2" t="s">
        <v>7153</v>
      </c>
      <c r="E3781" s="4">
        <v>5.5</v>
      </c>
      <c r="F3781" s="2" t="s">
        <v>146</v>
      </c>
      <c r="G3781" s="2" t="s">
        <v>7154</v>
      </c>
      <c r="H3781" s="2" t="s">
        <v>7155</v>
      </c>
      <c r="I3781" s="8">
        <f t="shared" si="177"/>
        <v>17938600.773193542</v>
      </c>
      <c r="J3781" s="8">
        <f>AVERAGEIFS(I:I,A:A,A3781)</f>
        <v>20092307.263456229</v>
      </c>
      <c r="K3781" s="8">
        <f t="shared" si="178"/>
        <v>-10.719060096098755</v>
      </c>
      <c r="L3781" s="8" t="str">
        <f t="shared" si="179"/>
        <v>OK</v>
      </c>
      <c r="O3781" s="2"/>
    </row>
    <row r="3782" spans="1:15">
      <c r="A3782" s="2" t="s">
        <v>6314</v>
      </c>
      <c r="B3782" s="2" t="s">
        <v>3539</v>
      </c>
      <c r="C3782" s="2" t="s">
        <v>7152</v>
      </c>
      <c r="D3782" s="2" t="s">
        <v>7153</v>
      </c>
      <c r="E3782" s="4">
        <v>5.24</v>
      </c>
      <c r="F3782" s="2" t="s">
        <v>146</v>
      </c>
      <c r="G3782" s="2" t="s">
        <v>7154</v>
      </c>
      <c r="H3782" s="2" t="s">
        <v>7155</v>
      </c>
      <c r="I3782" s="8">
        <f t="shared" si="177"/>
        <v>17090594.19118803</v>
      </c>
      <c r="J3782" s="8">
        <f>AVERAGEIFS(I:I,A:A,A3782)</f>
        <v>20092307.263456229</v>
      </c>
      <c r="K3782" s="8">
        <f t="shared" si="178"/>
        <v>-14.939613618828618</v>
      </c>
      <c r="L3782" s="8" t="str">
        <f t="shared" si="179"/>
        <v>OK</v>
      </c>
      <c r="O3782" s="2"/>
    </row>
    <row r="3783" spans="1:15">
      <c r="A3783" s="2" t="s">
        <v>6314</v>
      </c>
      <c r="B3783" s="2" t="s">
        <v>3539</v>
      </c>
      <c r="C3783" s="2" t="s">
        <v>7152</v>
      </c>
      <c r="D3783" s="2" t="s">
        <v>7153</v>
      </c>
      <c r="E3783" s="4">
        <v>7.3</v>
      </c>
      <c r="F3783" s="2" t="s">
        <v>146</v>
      </c>
      <c r="G3783" s="2" t="s">
        <v>7154</v>
      </c>
      <c r="H3783" s="2" t="s">
        <v>7155</v>
      </c>
      <c r="I3783" s="8">
        <f t="shared" si="177"/>
        <v>23809415.571693245</v>
      </c>
      <c r="J3783" s="8">
        <f>AVERAGEIFS(I:I,A:A,A3783)</f>
        <v>20092307.263456229</v>
      </c>
      <c r="K3783" s="8">
        <f t="shared" si="178"/>
        <v>18.500156599723482</v>
      </c>
      <c r="L3783" s="8" t="str">
        <f t="shared" si="179"/>
        <v>OK</v>
      </c>
      <c r="O3783" s="2"/>
    </row>
    <row r="3784" spans="1:15">
      <c r="A3784" s="2" t="s">
        <v>6314</v>
      </c>
      <c r="B3784" s="2" t="s">
        <v>3539</v>
      </c>
      <c r="C3784" s="2" t="s">
        <v>7152</v>
      </c>
      <c r="D3784" s="2" t="s">
        <v>7153</v>
      </c>
      <c r="E3784" s="4">
        <v>5.0999999999999996</v>
      </c>
      <c r="F3784" s="2" t="s">
        <v>146</v>
      </c>
      <c r="G3784" s="2" t="s">
        <v>7154</v>
      </c>
      <c r="H3784" s="2" t="s">
        <v>7155</v>
      </c>
      <c r="I3784" s="8">
        <f t="shared" si="177"/>
        <v>16633975.262415828</v>
      </c>
      <c r="J3784" s="8">
        <f>AVERAGEIFS(I:I,A:A,A3784)</f>
        <v>20092307.263456229</v>
      </c>
      <c r="K3784" s="8">
        <f t="shared" si="178"/>
        <v>-17.212219361837032</v>
      </c>
      <c r="L3784" s="8" t="str">
        <f t="shared" si="179"/>
        <v>OK</v>
      </c>
      <c r="O3784" s="2"/>
    </row>
    <row r="3785" spans="1:15">
      <c r="A3785" s="2" t="s">
        <v>6314</v>
      </c>
      <c r="B3785" s="2" t="s">
        <v>3539</v>
      </c>
      <c r="C3785" s="2" t="s">
        <v>7152</v>
      </c>
      <c r="D3785" s="2" t="s">
        <v>7153</v>
      </c>
      <c r="E3785" s="4">
        <v>7.48</v>
      </c>
      <c r="F3785" s="2" t="s">
        <v>146</v>
      </c>
      <c r="G3785" s="2" t="s">
        <v>7154</v>
      </c>
      <c r="H3785" s="2" t="s">
        <v>7155</v>
      </c>
      <c r="I3785" s="8">
        <f t="shared" si="177"/>
        <v>24396497.051543217</v>
      </c>
      <c r="J3785" s="8">
        <f>AVERAGEIFS(I:I,A:A,A3785)</f>
        <v>20092307.263456229</v>
      </c>
      <c r="K3785" s="8">
        <f t="shared" si="178"/>
        <v>21.422078269305711</v>
      </c>
      <c r="L3785" s="8" t="str">
        <f t="shared" si="179"/>
        <v>OK</v>
      </c>
      <c r="O3785" s="2"/>
    </row>
    <row r="3786" spans="1:15">
      <c r="A3786" s="2" t="s">
        <v>6314</v>
      </c>
      <c r="B3786" s="2" t="s">
        <v>3539</v>
      </c>
      <c r="C3786" s="2" t="s">
        <v>7152</v>
      </c>
      <c r="D3786" s="2" t="s">
        <v>7153</v>
      </c>
      <c r="E3786" s="4">
        <v>17</v>
      </c>
      <c r="F3786" s="2" t="s">
        <v>146</v>
      </c>
      <c r="G3786" s="2" t="s">
        <v>7154</v>
      </c>
      <c r="H3786" s="2" t="s">
        <v>7155</v>
      </c>
      <c r="I3786" s="8">
        <f t="shared" si="177"/>
        <v>55446584.208052762</v>
      </c>
      <c r="J3786" s="8">
        <f>AVERAGEIFS(I:I,A:A,A3786)</f>
        <v>20092307.263456229</v>
      </c>
      <c r="K3786" s="8">
        <f t="shared" si="178"/>
        <v>175.95926879387656</v>
      </c>
      <c r="L3786" s="8" t="str">
        <f t="shared" si="179"/>
        <v>Groesser50</v>
      </c>
      <c r="O3786" s="2"/>
    </row>
    <row r="3787" spans="1:15">
      <c r="A3787" s="2" t="s">
        <v>6314</v>
      </c>
      <c r="B3787" s="2" t="s">
        <v>3539</v>
      </c>
      <c r="C3787" s="2" t="s">
        <v>7152</v>
      </c>
      <c r="D3787" s="2" t="s">
        <v>7153</v>
      </c>
      <c r="E3787" s="4">
        <v>5.6</v>
      </c>
      <c r="F3787" s="2" t="s">
        <v>146</v>
      </c>
      <c r="G3787" s="2" t="s">
        <v>7154</v>
      </c>
      <c r="H3787" s="2" t="s">
        <v>7155</v>
      </c>
      <c r="I3787" s="8">
        <f t="shared" si="177"/>
        <v>18264757.150887966</v>
      </c>
      <c r="J3787" s="8">
        <f>AVERAGEIFS(I:I,A:A,A3787)</f>
        <v>20092307.263456229</v>
      </c>
      <c r="K3787" s="8">
        <f t="shared" si="178"/>
        <v>-9.0957702796641939</v>
      </c>
      <c r="L3787" s="8" t="str">
        <f t="shared" si="179"/>
        <v>OK</v>
      </c>
      <c r="O3787" s="2"/>
    </row>
    <row r="3788" spans="1:15">
      <c r="A3788" s="2" t="s">
        <v>6314</v>
      </c>
      <c r="B3788" s="2" t="s">
        <v>3539</v>
      </c>
      <c r="C3788" s="2" t="s">
        <v>7152</v>
      </c>
      <c r="D3788" s="2" t="s">
        <v>7153</v>
      </c>
      <c r="E3788" s="4">
        <v>4.0999999999999996</v>
      </c>
      <c r="F3788" s="2" t="s">
        <v>146</v>
      </c>
      <c r="G3788" s="2" t="s">
        <v>7154</v>
      </c>
      <c r="H3788" s="2" t="s">
        <v>7155</v>
      </c>
      <c r="I3788" s="8">
        <f t="shared" si="177"/>
        <v>13372411.485471547</v>
      </c>
      <c r="J3788" s="8">
        <f>AVERAGEIFS(I:I,A:A,A3788)</f>
        <v>20092307.263456229</v>
      </c>
      <c r="K3788" s="8">
        <f t="shared" si="178"/>
        <v>-33.44511752618272</v>
      </c>
      <c r="L3788" s="8" t="str">
        <f t="shared" si="179"/>
        <v>OK</v>
      </c>
      <c r="O3788" s="2"/>
    </row>
    <row r="3789" spans="1:15">
      <c r="A3789" s="2" t="s">
        <v>5865</v>
      </c>
      <c r="B3789" s="2" t="s">
        <v>6976</v>
      </c>
      <c r="C3789" s="2" t="s">
        <v>7156</v>
      </c>
      <c r="D3789" s="2" t="s">
        <v>7157</v>
      </c>
      <c r="E3789" s="4">
        <v>0.88</v>
      </c>
      <c r="F3789" s="2" t="s">
        <v>147</v>
      </c>
      <c r="H3789" s="2" t="s">
        <v>7158</v>
      </c>
      <c r="I3789" s="8">
        <f t="shared" si="177"/>
        <v>2870.1761237109663</v>
      </c>
      <c r="J3789" s="8">
        <f>AVERAGEIFS(I:I,A:A,A3789)</f>
        <v>2910.8350286438754</v>
      </c>
      <c r="K3789" s="8">
        <f t="shared" si="178"/>
        <v>-1.3968124106247148</v>
      </c>
      <c r="L3789" s="8" t="str">
        <f t="shared" si="179"/>
        <v>OK</v>
      </c>
      <c r="O3789" s="2"/>
    </row>
    <row r="3790" spans="1:15">
      <c r="A3790" s="2" t="s">
        <v>5865</v>
      </c>
      <c r="B3790" s="2" t="s">
        <v>6976</v>
      </c>
      <c r="C3790" s="2" t="s">
        <v>7156</v>
      </c>
      <c r="D3790" s="2" t="s">
        <v>7157</v>
      </c>
      <c r="E3790" s="4">
        <v>883.08</v>
      </c>
      <c r="F3790" s="2" t="s">
        <v>148</v>
      </c>
      <c r="H3790" s="2" t="s">
        <v>7158</v>
      </c>
      <c r="I3790" s="8">
        <f t="shared" si="177"/>
        <v>2880.2217401439548</v>
      </c>
      <c r="J3790" s="8">
        <f>AVERAGEIFS(I:I,A:A,A3790)</f>
        <v>2910.8350286438754</v>
      </c>
      <c r="K3790" s="8">
        <f t="shared" si="178"/>
        <v>-1.0517012540618986</v>
      </c>
      <c r="L3790" s="8" t="str">
        <f t="shared" si="179"/>
        <v>OK</v>
      </c>
      <c r="O3790" s="2"/>
    </row>
    <row r="3791" spans="1:15">
      <c r="A3791" s="2" t="s">
        <v>5865</v>
      </c>
      <c r="B3791" s="2" t="s">
        <v>6976</v>
      </c>
      <c r="C3791" s="2" t="s">
        <v>7156</v>
      </c>
      <c r="D3791" s="2" t="s">
        <v>7157</v>
      </c>
      <c r="E3791" s="4">
        <v>0.88200000000000001</v>
      </c>
      <c r="F3791" s="2" t="s">
        <v>147</v>
      </c>
      <c r="H3791" s="2" t="s">
        <v>7158</v>
      </c>
      <c r="I3791" s="8">
        <f t="shared" si="177"/>
        <v>2876.6992512648549</v>
      </c>
      <c r="J3791" s="8">
        <f>AVERAGEIFS(I:I,A:A,A3791)</f>
        <v>2910.8350286438754</v>
      </c>
      <c r="K3791" s="8">
        <f t="shared" si="178"/>
        <v>-1.1727142570124971</v>
      </c>
      <c r="L3791" s="8" t="str">
        <f t="shared" si="179"/>
        <v>OK</v>
      </c>
      <c r="O3791" s="2"/>
    </row>
    <row r="3792" spans="1:15">
      <c r="A3792" s="2" t="s">
        <v>5865</v>
      </c>
      <c r="B3792" s="2" t="s">
        <v>6976</v>
      </c>
      <c r="C3792" s="2" t="s">
        <v>7156</v>
      </c>
      <c r="D3792" s="2" t="s">
        <v>7157</v>
      </c>
      <c r="E3792" s="4">
        <v>900</v>
      </c>
      <c r="F3792" s="2" t="s">
        <v>148</v>
      </c>
      <c r="H3792" s="2" t="s">
        <v>7158</v>
      </c>
      <c r="I3792" s="8">
        <f t="shared" si="177"/>
        <v>2935.407399249852</v>
      </c>
      <c r="J3792" s="8">
        <f>AVERAGEIFS(I:I,A:A,A3792)</f>
        <v>2910.8350286438754</v>
      </c>
      <c r="K3792" s="8">
        <f t="shared" si="178"/>
        <v>0.84416912549745149</v>
      </c>
      <c r="L3792" s="8" t="str">
        <f t="shared" si="179"/>
        <v>OK</v>
      </c>
      <c r="O3792" s="2"/>
    </row>
    <row r="3793" spans="1:15">
      <c r="A3793" s="2" t="s">
        <v>5865</v>
      </c>
      <c r="B3793" s="2" t="s">
        <v>6976</v>
      </c>
      <c r="C3793" s="2" t="s">
        <v>7156</v>
      </c>
      <c r="D3793" s="2" t="s">
        <v>7157</v>
      </c>
      <c r="E3793" s="4">
        <v>889</v>
      </c>
      <c r="F3793" s="2" t="s">
        <v>148</v>
      </c>
      <c r="H3793" s="2" t="s">
        <v>7158</v>
      </c>
      <c r="I3793" s="8">
        <f t="shared" si="177"/>
        <v>2899.5301977034646</v>
      </c>
      <c r="J3793" s="8">
        <f>AVERAGEIFS(I:I,A:A,A3793)</f>
        <v>2910.8350286438754</v>
      </c>
      <c r="K3793" s="8">
        <f t="shared" si="178"/>
        <v>-0.3883707193697461</v>
      </c>
      <c r="L3793" s="8" t="str">
        <f t="shared" si="179"/>
        <v>OK</v>
      </c>
      <c r="O3793" s="2"/>
    </row>
    <row r="3794" spans="1:15">
      <c r="A3794" s="2" t="s">
        <v>5865</v>
      </c>
      <c r="B3794" s="2" t="s">
        <v>6976</v>
      </c>
      <c r="C3794" s="2" t="s">
        <v>7156</v>
      </c>
      <c r="D3794" s="2" t="s">
        <v>7157</v>
      </c>
      <c r="E3794" s="4">
        <v>908</v>
      </c>
      <c r="F3794" s="2" t="s">
        <v>148</v>
      </c>
      <c r="H3794" s="2" t="s">
        <v>7158</v>
      </c>
      <c r="I3794" s="8">
        <f t="shared" si="177"/>
        <v>2961.4999094654058</v>
      </c>
      <c r="J3794" s="8">
        <f>AVERAGEIFS(I:I,A:A,A3794)</f>
        <v>2910.8350286438754</v>
      </c>
      <c r="K3794" s="8">
        <f t="shared" si="178"/>
        <v>1.7405617399463003</v>
      </c>
      <c r="L3794" s="8" t="str">
        <f t="shared" si="179"/>
        <v>OK</v>
      </c>
      <c r="O3794" s="2"/>
    </row>
    <row r="3795" spans="1:15">
      <c r="A3795" s="2" t="s">
        <v>5865</v>
      </c>
      <c r="B3795" s="2" t="s">
        <v>6976</v>
      </c>
      <c r="C3795" s="2" t="s">
        <v>7156</v>
      </c>
      <c r="D3795" s="2" t="s">
        <v>7157</v>
      </c>
      <c r="E3795" s="4">
        <v>865</v>
      </c>
      <c r="F3795" s="2" t="s">
        <v>148</v>
      </c>
      <c r="H3795" s="2" t="s">
        <v>7158</v>
      </c>
      <c r="I3795" s="8">
        <f t="shared" si="177"/>
        <v>2821.2526670568022</v>
      </c>
      <c r="J3795" s="8">
        <f>AVERAGEIFS(I:I,A:A,A3795)</f>
        <v>2910.8350286438754</v>
      </c>
      <c r="K3795" s="8">
        <f t="shared" si="178"/>
        <v>-3.0775485627163368</v>
      </c>
      <c r="L3795" s="8" t="str">
        <f t="shared" si="179"/>
        <v>OK</v>
      </c>
      <c r="O3795" s="2"/>
    </row>
    <row r="3796" spans="1:15">
      <c r="A3796" s="2" t="s">
        <v>5865</v>
      </c>
      <c r="B3796" s="2" t="s">
        <v>6976</v>
      </c>
      <c r="C3796" s="2" t="s">
        <v>7156</v>
      </c>
      <c r="D3796" s="2" t="s">
        <v>7157</v>
      </c>
      <c r="E3796" s="4">
        <v>860.7</v>
      </c>
      <c r="F3796" s="2" t="s">
        <v>148</v>
      </c>
      <c r="H3796" s="2" t="s">
        <v>7158</v>
      </c>
      <c r="I3796" s="8">
        <f t="shared" si="177"/>
        <v>2807.2279428159418</v>
      </c>
      <c r="J3796" s="8">
        <f>AVERAGEIFS(I:I,A:A,A3796)</f>
        <v>2910.8350286438754</v>
      </c>
      <c r="K3796" s="8">
        <f t="shared" si="178"/>
        <v>-3.5593595929826027</v>
      </c>
      <c r="L3796" s="8" t="str">
        <f t="shared" si="179"/>
        <v>OK</v>
      </c>
      <c r="O3796" s="2"/>
    </row>
    <row r="3797" spans="1:15">
      <c r="A3797" s="2" t="s">
        <v>5865</v>
      </c>
      <c r="B3797" s="2" t="s">
        <v>6976</v>
      </c>
      <c r="C3797" s="2" t="s">
        <v>7156</v>
      </c>
      <c r="D3797" s="2" t="s">
        <v>7157</v>
      </c>
      <c r="E3797" s="4">
        <v>890</v>
      </c>
      <c r="F3797" s="2" t="s">
        <v>148</v>
      </c>
      <c r="H3797" s="2" t="s">
        <v>7158</v>
      </c>
      <c r="I3797" s="8">
        <f t="shared" si="177"/>
        <v>2902.7917614804091</v>
      </c>
      <c r="J3797" s="8">
        <f>AVERAGEIFS(I:I,A:A,A3797)</f>
        <v>2910.8350286438754</v>
      </c>
      <c r="K3797" s="8">
        <f t="shared" si="178"/>
        <v>-0.27632164256362612</v>
      </c>
      <c r="L3797" s="8" t="str">
        <f t="shared" si="179"/>
        <v>OK</v>
      </c>
      <c r="O3797" s="2"/>
    </row>
    <row r="3798" spans="1:15">
      <c r="A3798" s="2" t="s">
        <v>5865</v>
      </c>
      <c r="B3798" s="2" t="s">
        <v>6976</v>
      </c>
      <c r="C3798" s="2" t="s">
        <v>7156</v>
      </c>
      <c r="D3798" s="2" t="s">
        <v>7157</v>
      </c>
      <c r="E3798" s="4">
        <v>0.85</v>
      </c>
      <c r="F3798" s="2" t="s">
        <v>147</v>
      </c>
      <c r="H3798" s="2" t="s">
        <v>7158</v>
      </c>
      <c r="I3798" s="8">
        <f t="shared" si="177"/>
        <v>2772.3292104026382</v>
      </c>
      <c r="J3798" s="8">
        <f>AVERAGEIFS(I:I,A:A,A3798)</f>
        <v>2910.8350286438754</v>
      </c>
      <c r="K3798" s="8">
        <f t="shared" si="178"/>
        <v>-4.7582847148079477</v>
      </c>
      <c r="L3798" s="8" t="str">
        <f t="shared" si="179"/>
        <v>OK</v>
      </c>
      <c r="O3798" s="2"/>
    </row>
    <row r="3799" spans="1:15">
      <c r="A3799" s="2" t="s">
        <v>5865</v>
      </c>
      <c r="B3799" s="2" t="s">
        <v>6976</v>
      </c>
      <c r="C3799" s="2" t="s">
        <v>7156</v>
      </c>
      <c r="D3799" s="2" t="s">
        <v>7157</v>
      </c>
      <c r="E3799" s="4">
        <v>0.9</v>
      </c>
      <c r="F3799" s="2" t="s">
        <v>147</v>
      </c>
      <c r="H3799" s="2" t="s">
        <v>7158</v>
      </c>
      <c r="I3799" s="8">
        <f t="shared" si="177"/>
        <v>2935.407399249852</v>
      </c>
      <c r="J3799" s="8">
        <f>AVERAGEIFS(I:I,A:A,A3799)</f>
        <v>2910.8350286438754</v>
      </c>
      <c r="K3799" s="8">
        <f t="shared" si="178"/>
        <v>0.84416912549745149</v>
      </c>
      <c r="L3799" s="8" t="str">
        <f t="shared" si="179"/>
        <v>OK</v>
      </c>
      <c r="O3799" s="2"/>
    </row>
    <row r="3800" spans="1:15">
      <c r="A3800" s="2" t="s">
        <v>5865</v>
      </c>
      <c r="B3800" s="2" t="s">
        <v>6976</v>
      </c>
      <c r="C3800" s="2" t="s">
        <v>7156</v>
      </c>
      <c r="D3800" s="2" t="s">
        <v>7157</v>
      </c>
      <c r="E3800" s="4">
        <v>986.279</v>
      </c>
      <c r="F3800" s="2" t="s">
        <v>148</v>
      </c>
      <c r="H3800" s="2" t="s">
        <v>7158</v>
      </c>
      <c r="I3800" s="8">
        <f t="shared" si="177"/>
        <v>3216.8118603608273</v>
      </c>
      <c r="J3800" s="8">
        <f>AVERAGEIFS(I:I,A:A,A3800)</f>
        <v>2910.8350286438754</v>
      </c>
      <c r="K3800" s="8">
        <f t="shared" si="178"/>
        <v>10.511651423251656</v>
      </c>
      <c r="L3800" s="8" t="str">
        <f t="shared" si="179"/>
        <v>OK</v>
      </c>
      <c r="O3800" s="2"/>
    </row>
    <row r="3801" spans="1:15">
      <c r="A3801" s="2" t="s">
        <v>5865</v>
      </c>
      <c r="B3801" s="2" t="s">
        <v>6976</v>
      </c>
      <c r="C3801" s="2" t="s">
        <v>7156</v>
      </c>
      <c r="D3801" s="2" t="s">
        <v>7157</v>
      </c>
      <c r="E3801" s="4">
        <v>908</v>
      </c>
      <c r="F3801" s="2" t="s">
        <v>148</v>
      </c>
      <c r="H3801" s="2" t="s">
        <v>7158</v>
      </c>
      <c r="I3801" s="8">
        <f t="shared" si="177"/>
        <v>2961.4999094654058</v>
      </c>
      <c r="J3801" s="8">
        <f>AVERAGEIFS(I:I,A:A,A3801)</f>
        <v>2910.8350286438754</v>
      </c>
      <c r="K3801" s="8">
        <f t="shared" si="178"/>
        <v>1.7405617399463003</v>
      </c>
      <c r="L3801" s="8" t="str">
        <f t="shared" si="179"/>
        <v>OK</v>
      </c>
      <c r="O3801" s="2"/>
    </row>
    <row r="3802" spans="1:15">
      <c r="A3802" s="2" t="s">
        <v>5866</v>
      </c>
      <c r="B3802" s="2" t="s">
        <v>6959</v>
      </c>
      <c r="C3802" s="2" t="s">
        <v>7159</v>
      </c>
      <c r="D3802" s="2" t="s">
        <v>7160</v>
      </c>
      <c r="E3802" s="4">
        <v>0.01</v>
      </c>
      <c r="F3802" s="2" t="s">
        <v>146</v>
      </c>
      <c r="G3802" s="2" t="s">
        <v>7161</v>
      </c>
      <c r="H3802" s="2" t="s">
        <v>7162</v>
      </c>
      <c r="I3802" s="8">
        <f t="shared" si="177"/>
        <v>32615.637769442801</v>
      </c>
      <c r="J3802" s="8">
        <f>AVERAGEIFS(I:I,A:A,A3802)</f>
        <v>32615.637769442801</v>
      </c>
      <c r="K3802" s="8">
        <f t="shared" si="178"/>
        <v>0</v>
      </c>
      <c r="L3802" s="8" t="str">
        <f t="shared" si="179"/>
        <v>OK</v>
      </c>
      <c r="O3802" s="2"/>
    </row>
    <row r="3803" spans="1:15">
      <c r="A3803" s="2" t="s">
        <v>5867</v>
      </c>
      <c r="B3803" s="2" t="s">
        <v>6959</v>
      </c>
      <c r="C3803" s="2" t="s">
        <v>7163</v>
      </c>
      <c r="D3803" s="2" t="s">
        <v>7164</v>
      </c>
      <c r="E3803" s="24">
        <v>28000</v>
      </c>
      <c r="F3803" s="9" t="s">
        <v>8</v>
      </c>
      <c r="H3803" s="2" t="s">
        <v>7165</v>
      </c>
      <c r="I3803" s="8">
        <f t="shared" si="177"/>
        <v>28000</v>
      </c>
      <c r="J3803" s="8">
        <f>AVERAGEIFS(I:I,A:A,A3803)</f>
        <v>28000</v>
      </c>
      <c r="K3803" s="8">
        <f t="shared" si="178"/>
        <v>0</v>
      </c>
      <c r="L3803" s="8" t="str">
        <f t="shared" si="179"/>
        <v>OK</v>
      </c>
      <c r="O3803" s="2"/>
    </row>
    <row r="3804" spans="1:15">
      <c r="A3804" s="2" t="s">
        <v>5868</v>
      </c>
      <c r="B3804" s="2" t="s">
        <v>6959</v>
      </c>
      <c r="C3804" s="2" t="s">
        <v>7166</v>
      </c>
      <c r="D3804" s="2" t="s">
        <v>7167</v>
      </c>
      <c r="E3804" s="4">
        <v>9.1999999999999993</v>
      </c>
      <c r="F3804" s="2" t="s">
        <v>147</v>
      </c>
      <c r="H3804" s="2" t="s">
        <v>7168</v>
      </c>
      <c r="I3804" s="8">
        <f t="shared" ref="I3804:I3867" si="180">_xlfn.IFS(F3804="Mpc",E3804*$O$1,F3804="kpc",E3804*$S$1,F3804="pc",E3804*$W$1,F3804="Lj",E3804,E3804="",0)</f>
        <v>30006.386747887376</v>
      </c>
      <c r="J3804" s="8">
        <f>AVERAGEIFS(I:I,A:A,A3804)</f>
        <v>29680.230370192949</v>
      </c>
      <c r="K3804" s="8">
        <f t="shared" ref="K3804:K3867" si="181">(I3804/J3804-1)*100</f>
        <v>1.098901098901095</v>
      </c>
      <c r="L3804" s="8" t="str">
        <f t="shared" ref="L3804:L3867" si="182">IF(K3804&gt;50,"Groesser50",IF(K3804&lt;-50,"Kleiner -50","OK"))</f>
        <v>OK</v>
      </c>
      <c r="O3804" s="2"/>
    </row>
    <row r="3805" spans="1:15">
      <c r="A3805" s="2" t="s">
        <v>5868</v>
      </c>
      <c r="B3805" s="2" t="s">
        <v>6959</v>
      </c>
      <c r="C3805" s="2" t="s">
        <v>7166</v>
      </c>
      <c r="D3805" s="2" t="s">
        <v>7167</v>
      </c>
      <c r="E3805" s="4">
        <v>8.9999999999999993E-3</v>
      </c>
      <c r="F3805" s="2" t="s">
        <v>146</v>
      </c>
      <c r="H3805" s="2" t="s">
        <v>7168</v>
      </c>
      <c r="I3805" s="8">
        <f t="shared" si="180"/>
        <v>29354.073992498517</v>
      </c>
      <c r="J3805" s="8">
        <f>AVERAGEIFS(I:I,A:A,A3805)</f>
        <v>29680.230370192949</v>
      </c>
      <c r="K3805" s="8">
        <f t="shared" si="181"/>
        <v>-1.0989010989011061</v>
      </c>
      <c r="L3805" s="8" t="str">
        <f t="shared" si="182"/>
        <v>OK</v>
      </c>
      <c r="O3805" s="2"/>
    </row>
    <row r="3806" spans="1:15">
      <c r="A3806" s="2" t="s">
        <v>5869</v>
      </c>
      <c r="B3806" s="2" t="s">
        <v>6959</v>
      </c>
      <c r="C3806" s="2" t="s">
        <v>7169</v>
      </c>
      <c r="D3806" s="2" t="s">
        <v>7170</v>
      </c>
      <c r="E3806" s="4">
        <v>4.0000000000000001E-3</v>
      </c>
      <c r="F3806" s="2" t="s">
        <v>146</v>
      </c>
      <c r="H3806" s="2" t="s">
        <v>7171</v>
      </c>
      <c r="I3806" s="8">
        <f t="shared" si="180"/>
        <v>13046.25510777712</v>
      </c>
      <c r="J3806" s="8">
        <f>AVERAGEIFS(I:I,A:A,A3806)</f>
        <v>13046.25510777712</v>
      </c>
      <c r="K3806" s="8">
        <f t="shared" si="181"/>
        <v>0</v>
      </c>
      <c r="L3806" s="8" t="str">
        <f t="shared" si="182"/>
        <v>OK</v>
      </c>
      <c r="O3806" s="2"/>
    </row>
    <row r="3807" spans="1:15">
      <c r="A3807" s="2" t="s">
        <v>5870</v>
      </c>
      <c r="B3807" s="2" t="s">
        <v>6959</v>
      </c>
      <c r="C3807" s="2" t="s">
        <v>7172</v>
      </c>
      <c r="D3807" s="2" t="s">
        <v>7173</v>
      </c>
      <c r="E3807" s="24">
        <v>55000</v>
      </c>
      <c r="F3807" s="9" t="s">
        <v>8</v>
      </c>
      <c r="G3807" s="2" t="s">
        <v>7174</v>
      </c>
      <c r="H3807" s="2" t="s">
        <v>7175</v>
      </c>
      <c r="I3807" s="8">
        <f t="shared" si="180"/>
        <v>55000</v>
      </c>
      <c r="J3807" s="8">
        <f>AVERAGEIFS(I:I,A:A,A3807)</f>
        <v>55000</v>
      </c>
      <c r="K3807" s="8">
        <f t="shared" si="181"/>
        <v>0</v>
      </c>
      <c r="L3807" s="8" t="str">
        <f t="shared" si="182"/>
        <v>OK</v>
      </c>
      <c r="O3807" s="2"/>
    </row>
    <row r="3808" spans="1:15">
      <c r="A3808" s="2" t="s">
        <v>5871</v>
      </c>
      <c r="B3808" s="2" t="s">
        <v>7176</v>
      </c>
      <c r="C3808" s="2" t="s">
        <v>7177</v>
      </c>
      <c r="D3808" s="2" t="s">
        <v>7178</v>
      </c>
      <c r="E3808" s="4">
        <v>685.48800000000006</v>
      </c>
      <c r="F3808" s="2" t="s">
        <v>148</v>
      </c>
      <c r="H3808" s="2" t="s">
        <v>7179</v>
      </c>
      <c r="I3808" s="8">
        <f t="shared" si="180"/>
        <v>2235.7628303299807</v>
      </c>
      <c r="J3808" s="8">
        <f>AVERAGEIFS(I:I,A:A,A3808)</f>
        <v>2235.7628303299807</v>
      </c>
      <c r="K3808" s="8">
        <f t="shared" si="181"/>
        <v>0</v>
      </c>
      <c r="L3808" s="8" t="str">
        <f t="shared" si="182"/>
        <v>OK</v>
      </c>
      <c r="O3808" s="2"/>
    </row>
    <row r="3809" spans="1:15">
      <c r="A3809" s="2" t="s">
        <v>6315</v>
      </c>
      <c r="B3809" s="2" t="s">
        <v>31</v>
      </c>
      <c r="C3809" s="2" t="s">
        <v>7180</v>
      </c>
      <c r="D3809" s="2" t="s">
        <v>7181</v>
      </c>
      <c r="E3809" s="4">
        <v>7.3</v>
      </c>
      <c r="F3809" s="2" t="s">
        <v>146</v>
      </c>
      <c r="G3809" s="2" t="s">
        <v>7182</v>
      </c>
      <c r="H3809" s="2" t="s">
        <v>7183</v>
      </c>
      <c r="I3809" s="8">
        <f t="shared" si="180"/>
        <v>23809415.571693245</v>
      </c>
      <c r="J3809" s="8">
        <f>AVERAGEIFS(I:I,A:A,A3809)</f>
        <v>29545817.70298532</v>
      </c>
      <c r="K3809" s="8">
        <f t="shared" si="181"/>
        <v>-19.415276263321925</v>
      </c>
      <c r="L3809" s="8" t="str">
        <f t="shared" si="182"/>
        <v>OK</v>
      </c>
      <c r="O3809" s="2"/>
    </row>
    <row r="3810" spans="1:15">
      <c r="A3810" s="2" t="s">
        <v>6315</v>
      </c>
      <c r="B3810" s="2" t="s">
        <v>31</v>
      </c>
      <c r="C3810" s="2" t="s">
        <v>7180</v>
      </c>
      <c r="D3810" s="2" t="s">
        <v>7181</v>
      </c>
      <c r="E3810" s="4">
        <v>7.3</v>
      </c>
      <c r="F3810" s="2" t="s">
        <v>146</v>
      </c>
      <c r="G3810" s="2" t="s">
        <v>7182</v>
      </c>
      <c r="H3810" s="2" t="s">
        <v>7183</v>
      </c>
      <c r="I3810" s="8">
        <f t="shared" si="180"/>
        <v>23809415.571693245</v>
      </c>
      <c r="J3810" s="8">
        <f>AVERAGEIFS(I:I,A:A,A3810)</f>
        <v>29545817.70298532</v>
      </c>
      <c r="K3810" s="8">
        <f t="shared" si="181"/>
        <v>-19.415276263321925</v>
      </c>
      <c r="L3810" s="8" t="str">
        <f t="shared" si="182"/>
        <v>OK</v>
      </c>
      <c r="O3810" s="2"/>
    </row>
    <row r="3811" spans="1:15">
      <c r="A3811" s="2" t="s">
        <v>6315</v>
      </c>
      <c r="B3811" s="2" t="s">
        <v>31</v>
      </c>
      <c r="C3811" s="2" t="s">
        <v>7180</v>
      </c>
      <c r="D3811" s="2" t="s">
        <v>7181</v>
      </c>
      <c r="E3811" s="4">
        <v>7.3</v>
      </c>
      <c r="F3811" s="2" t="s">
        <v>146</v>
      </c>
      <c r="G3811" s="2" t="s">
        <v>7182</v>
      </c>
      <c r="H3811" s="2" t="s">
        <v>7183</v>
      </c>
      <c r="I3811" s="8">
        <f t="shared" si="180"/>
        <v>23809415.571693245</v>
      </c>
      <c r="J3811" s="8">
        <f>AVERAGEIFS(I:I,A:A,A3811)</f>
        <v>29545817.70298532</v>
      </c>
      <c r="K3811" s="8">
        <f t="shared" si="181"/>
        <v>-19.415276263321925</v>
      </c>
      <c r="L3811" s="8" t="str">
        <f t="shared" si="182"/>
        <v>OK</v>
      </c>
      <c r="O3811" s="2"/>
    </row>
    <row r="3812" spans="1:15">
      <c r="A3812" s="2" t="s">
        <v>6315</v>
      </c>
      <c r="B3812" s="2" t="s">
        <v>31</v>
      </c>
      <c r="C3812" s="2" t="s">
        <v>7180</v>
      </c>
      <c r="D3812" s="2" t="s">
        <v>7181</v>
      </c>
      <c r="E3812" s="4">
        <v>10.19</v>
      </c>
      <c r="F3812" s="2" t="s">
        <v>146</v>
      </c>
      <c r="G3812" s="2" t="s">
        <v>7182</v>
      </c>
      <c r="H3812" s="2" t="s">
        <v>7183</v>
      </c>
      <c r="I3812" s="8">
        <f t="shared" si="180"/>
        <v>33235334.887062214</v>
      </c>
      <c r="J3812" s="8">
        <f>AVERAGEIFS(I:I,A:A,A3812)</f>
        <v>29545817.70298532</v>
      </c>
      <c r="K3812" s="8">
        <f t="shared" si="181"/>
        <v>12.487443133801325</v>
      </c>
      <c r="L3812" s="8" t="str">
        <f t="shared" si="182"/>
        <v>OK</v>
      </c>
      <c r="O3812" s="2"/>
    </row>
    <row r="3813" spans="1:15">
      <c r="A3813" s="2" t="s">
        <v>6315</v>
      </c>
      <c r="B3813" s="2" t="s">
        <v>31</v>
      </c>
      <c r="C3813" s="2" t="s">
        <v>7180</v>
      </c>
      <c r="D3813" s="2" t="s">
        <v>7181</v>
      </c>
      <c r="E3813" s="4">
        <v>10.139099999999999</v>
      </c>
      <c r="F3813" s="2" t="s">
        <v>146</v>
      </c>
      <c r="G3813" s="2" t="s">
        <v>7182</v>
      </c>
      <c r="H3813" s="2" t="s">
        <v>7183</v>
      </c>
      <c r="I3813" s="8">
        <f t="shared" si="180"/>
        <v>33069321.290815748</v>
      </c>
      <c r="J3813" s="8">
        <f>AVERAGEIFS(I:I,A:A,A3813)</f>
        <v>29545817.70298532</v>
      </c>
      <c r="K3813" s="8">
        <f t="shared" si="181"/>
        <v>11.925557868294877</v>
      </c>
      <c r="L3813" s="8" t="str">
        <f t="shared" si="182"/>
        <v>OK</v>
      </c>
      <c r="O3813" s="2"/>
    </row>
    <row r="3814" spans="1:15">
      <c r="A3814" s="2" t="s">
        <v>6315</v>
      </c>
      <c r="B3814" s="2" t="s">
        <v>31</v>
      </c>
      <c r="C3814" s="2" t="s">
        <v>7180</v>
      </c>
      <c r="D3814" s="2" t="s">
        <v>7181</v>
      </c>
      <c r="E3814" s="4">
        <v>7.2</v>
      </c>
      <c r="F3814" s="2" t="s">
        <v>146</v>
      </c>
      <c r="G3814" s="2" t="s">
        <v>7182</v>
      </c>
      <c r="H3814" s="2" t="s">
        <v>7183</v>
      </c>
      <c r="I3814" s="8">
        <f t="shared" si="180"/>
        <v>23483259.193998817</v>
      </c>
      <c r="J3814" s="8">
        <f>AVERAGEIFS(I:I,A:A,A3814)</f>
        <v>29545817.70298532</v>
      </c>
      <c r="K3814" s="8">
        <f t="shared" si="181"/>
        <v>-20.519176588481891</v>
      </c>
      <c r="L3814" s="8" t="str">
        <f t="shared" si="182"/>
        <v>OK</v>
      </c>
      <c r="O3814" s="2"/>
    </row>
    <row r="3815" spans="1:15">
      <c r="A3815" s="2" t="s">
        <v>6315</v>
      </c>
      <c r="B3815" s="2" t="s">
        <v>31</v>
      </c>
      <c r="C3815" s="2" t="s">
        <v>7180</v>
      </c>
      <c r="D3815" s="2" t="s">
        <v>7181</v>
      </c>
      <c r="E3815" s="4">
        <v>11</v>
      </c>
      <c r="F3815" s="2" t="s">
        <v>146</v>
      </c>
      <c r="G3815" s="2" t="s">
        <v>7182</v>
      </c>
      <c r="H3815" s="2" t="s">
        <v>7183</v>
      </c>
      <c r="I3815" s="8">
        <f t="shared" si="180"/>
        <v>35877201.546387084</v>
      </c>
      <c r="J3815" s="8">
        <f>AVERAGEIFS(I:I,A:A,A3815)</f>
        <v>29545817.70298532</v>
      </c>
      <c r="K3815" s="8">
        <f t="shared" si="181"/>
        <v>21.429035767597114</v>
      </c>
      <c r="L3815" s="8" t="str">
        <f t="shared" si="182"/>
        <v>OK</v>
      </c>
      <c r="O3815" s="2"/>
    </row>
    <row r="3816" spans="1:15">
      <c r="A3816" s="2" t="s">
        <v>6315</v>
      </c>
      <c r="B3816" s="2" t="s">
        <v>31</v>
      </c>
      <c r="C3816" s="2" t="s">
        <v>7180</v>
      </c>
      <c r="D3816" s="2" t="s">
        <v>7181</v>
      </c>
      <c r="E3816" s="4">
        <v>11.4</v>
      </c>
      <c r="F3816" s="2" t="s">
        <v>146</v>
      </c>
      <c r="G3816" s="2" t="s">
        <v>7182</v>
      </c>
      <c r="H3816" s="2" t="s">
        <v>7183</v>
      </c>
      <c r="I3816" s="8">
        <f t="shared" si="180"/>
        <v>37181827.057164796</v>
      </c>
      <c r="J3816" s="8">
        <f>AVERAGEIFS(I:I,A:A,A3816)</f>
        <v>29545817.70298532</v>
      </c>
      <c r="K3816" s="8">
        <f t="shared" si="181"/>
        <v>25.844637068237009</v>
      </c>
      <c r="L3816" s="8" t="str">
        <f t="shared" si="182"/>
        <v>OK</v>
      </c>
      <c r="O3816" s="2"/>
    </row>
    <row r="3817" spans="1:15">
      <c r="A3817" s="2" t="s">
        <v>6315</v>
      </c>
      <c r="B3817" s="2" t="s">
        <v>31</v>
      </c>
      <c r="C3817" s="2" t="s">
        <v>7180</v>
      </c>
      <c r="D3817" s="2" t="s">
        <v>7181</v>
      </c>
      <c r="E3817" s="4">
        <v>9.6999999999999993</v>
      </c>
      <c r="F3817" s="2" t="s">
        <v>146</v>
      </c>
      <c r="G3817" s="2" t="s">
        <v>7182</v>
      </c>
      <c r="H3817" s="2" t="s">
        <v>7183</v>
      </c>
      <c r="I3817" s="8">
        <f t="shared" si="180"/>
        <v>31637168.636359517</v>
      </c>
      <c r="J3817" s="8">
        <f>AVERAGEIFS(I:I,A:A,A3817)</f>
        <v>29545817.70298532</v>
      </c>
      <c r="K3817" s="8">
        <f t="shared" si="181"/>
        <v>7.0783315405174463</v>
      </c>
      <c r="L3817" s="8" t="str">
        <f t="shared" si="182"/>
        <v>OK</v>
      </c>
      <c r="O3817" s="2"/>
    </row>
    <row r="3818" spans="1:15">
      <c r="A3818" s="2" t="s">
        <v>5872</v>
      </c>
      <c r="B3818" s="2" t="s">
        <v>6959</v>
      </c>
      <c r="C3818" s="2" t="s">
        <v>7184</v>
      </c>
      <c r="D3818" s="2" t="s">
        <v>7185</v>
      </c>
      <c r="E3818" s="4">
        <v>2.1000000000000001E-2</v>
      </c>
      <c r="F3818" s="2" t="s">
        <v>146</v>
      </c>
      <c r="G3818" s="2" t="s">
        <v>7186</v>
      </c>
      <c r="H3818" s="2" t="s">
        <v>7187</v>
      </c>
      <c r="I3818" s="8">
        <f t="shared" si="180"/>
        <v>68492.839315829886</v>
      </c>
      <c r="J3818" s="8">
        <f>AVERAGEIFS(I:I,A:A,A3818)</f>
        <v>68492.839315829886</v>
      </c>
      <c r="K3818" s="8">
        <f t="shared" si="181"/>
        <v>0</v>
      </c>
      <c r="L3818" s="8" t="str">
        <f t="shared" si="182"/>
        <v>OK</v>
      </c>
      <c r="O3818" s="2"/>
    </row>
    <row r="3819" spans="1:15">
      <c r="A3819" s="2" t="s">
        <v>5873</v>
      </c>
      <c r="B3819" s="2" t="s">
        <v>7048</v>
      </c>
      <c r="C3819" s="2" t="s">
        <v>7188</v>
      </c>
      <c r="D3819" s="2" t="s">
        <v>7189</v>
      </c>
      <c r="E3819" s="4">
        <v>1.4359999999999999</v>
      </c>
      <c r="F3819" s="2" t="s">
        <v>147</v>
      </c>
      <c r="G3819" s="2" t="s">
        <v>7190</v>
      </c>
      <c r="H3819" s="2" t="s">
        <v>7191</v>
      </c>
      <c r="I3819" s="8">
        <f t="shared" si="180"/>
        <v>4683.6055836919859</v>
      </c>
      <c r="J3819" s="8">
        <f>AVERAGEIFS(I:I,A:A,A3819)</f>
        <v>3558.3660806462094</v>
      </c>
      <c r="K3819" s="8">
        <f t="shared" si="181"/>
        <v>31.622364802933077</v>
      </c>
      <c r="L3819" s="8" t="str">
        <f t="shared" si="182"/>
        <v>OK</v>
      </c>
      <c r="O3819" s="2"/>
    </row>
    <row r="3820" spans="1:15">
      <c r="A3820" s="2" t="s">
        <v>5873</v>
      </c>
      <c r="B3820" s="2" t="s">
        <v>7048</v>
      </c>
      <c r="C3820" s="2" t="s">
        <v>7188</v>
      </c>
      <c r="D3820" s="2" t="s">
        <v>7189</v>
      </c>
      <c r="E3820" s="4">
        <v>746</v>
      </c>
      <c r="F3820" s="2" t="s">
        <v>148</v>
      </c>
      <c r="G3820" s="2" t="s">
        <v>7190</v>
      </c>
      <c r="H3820" s="2" t="s">
        <v>7191</v>
      </c>
      <c r="I3820" s="8">
        <f t="shared" si="180"/>
        <v>2433.1265776004329</v>
      </c>
      <c r="J3820" s="8">
        <f>AVERAGEIFS(I:I,A:A,A3820)</f>
        <v>3558.3660806462094</v>
      </c>
      <c r="K3820" s="8">
        <f t="shared" si="181"/>
        <v>-31.622364802933088</v>
      </c>
      <c r="L3820" s="8" t="str">
        <f t="shared" si="182"/>
        <v>OK</v>
      </c>
      <c r="O3820" s="2"/>
    </row>
    <row r="3821" spans="1:15">
      <c r="A3821" s="2" t="s">
        <v>6316</v>
      </c>
      <c r="B3821" s="2" t="s">
        <v>176</v>
      </c>
      <c r="C3821" s="2" t="s">
        <v>7192</v>
      </c>
      <c r="D3821" s="2" t="s">
        <v>7193</v>
      </c>
      <c r="E3821" s="4">
        <v>14.7</v>
      </c>
      <c r="F3821" s="2" t="s">
        <v>146</v>
      </c>
      <c r="G3821" s="2" t="s">
        <v>7046</v>
      </c>
      <c r="H3821" s="2" t="s">
        <v>7194</v>
      </c>
      <c r="I3821" s="8">
        <f t="shared" si="180"/>
        <v>47944987.521080919</v>
      </c>
      <c r="J3821" s="8">
        <f>AVERAGEIFS(I:I,A:A,A3821)</f>
        <v>47927773.712258153</v>
      </c>
      <c r="K3821" s="8">
        <f t="shared" si="181"/>
        <v>3.5916145252468112E-2</v>
      </c>
      <c r="L3821" s="8" t="str">
        <f t="shared" si="182"/>
        <v>OK</v>
      </c>
      <c r="O3821" s="2"/>
    </row>
    <row r="3822" spans="1:15">
      <c r="A3822" s="2" t="s">
        <v>6316</v>
      </c>
      <c r="B3822" s="2" t="s">
        <v>176</v>
      </c>
      <c r="C3822" s="2" t="s">
        <v>7192</v>
      </c>
      <c r="D3822" s="2" t="s">
        <v>7193</v>
      </c>
      <c r="E3822" s="4">
        <v>10.092499999999999</v>
      </c>
      <c r="F3822" s="2" t="s">
        <v>146</v>
      </c>
      <c r="G3822" s="2" t="s">
        <v>7046</v>
      </c>
      <c r="H3822" s="2" t="s">
        <v>7194</v>
      </c>
      <c r="I3822" s="8">
        <f t="shared" si="180"/>
        <v>32917332.418810144</v>
      </c>
      <c r="J3822" s="8">
        <f>AVERAGEIFS(I:I,A:A,A3822)</f>
        <v>47927773.712258153</v>
      </c>
      <c r="K3822" s="8">
        <f t="shared" si="181"/>
        <v>-31.318878660138751</v>
      </c>
      <c r="L3822" s="8" t="str">
        <f t="shared" si="182"/>
        <v>OK</v>
      </c>
      <c r="O3822" s="2"/>
    </row>
    <row r="3823" spans="1:15">
      <c r="A3823" s="2" t="s">
        <v>6316</v>
      </c>
      <c r="B3823" s="2" t="s">
        <v>176</v>
      </c>
      <c r="C3823" s="2" t="s">
        <v>7192</v>
      </c>
      <c r="D3823" s="2" t="s">
        <v>7193</v>
      </c>
      <c r="E3823" s="4">
        <v>19</v>
      </c>
      <c r="F3823" s="2" t="s">
        <v>146</v>
      </c>
      <c r="G3823" s="2" t="s">
        <v>7046</v>
      </c>
      <c r="H3823" s="2" t="s">
        <v>7194</v>
      </c>
      <c r="I3823" s="8">
        <f t="shared" si="180"/>
        <v>61969711.761941321</v>
      </c>
      <c r="J3823" s="8">
        <f>AVERAGEIFS(I:I,A:A,A3823)</f>
        <v>47927773.712258153</v>
      </c>
      <c r="K3823" s="8">
        <f t="shared" si="181"/>
        <v>29.298122908829715</v>
      </c>
      <c r="L3823" s="8" t="str">
        <f t="shared" si="182"/>
        <v>OK</v>
      </c>
      <c r="O3823" s="2"/>
    </row>
    <row r="3824" spans="1:15">
      <c r="A3824" s="2" t="s">
        <v>6316</v>
      </c>
      <c r="B3824" s="2" t="s">
        <v>176</v>
      </c>
      <c r="C3824" s="2" t="s">
        <v>7192</v>
      </c>
      <c r="D3824" s="2" t="s">
        <v>7193</v>
      </c>
      <c r="E3824" s="4">
        <v>16.3</v>
      </c>
      <c r="F3824" s="2" t="s">
        <v>146</v>
      </c>
      <c r="G3824" s="2" t="s">
        <v>7046</v>
      </c>
      <c r="H3824" s="2" t="s">
        <v>7194</v>
      </c>
      <c r="I3824" s="8">
        <f t="shared" si="180"/>
        <v>53163489.564191766</v>
      </c>
      <c r="J3824" s="8">
        <f>AVERAGEIFS(I:I,A:A,A3824)</f>
        <v>47927773.712258153</v>
      </c>
      <c r="K3824" s="8">
        <f t="shared" si="181"/>
        <v>10.924179127048639</v>
      </c>
      <c r="L3824" s="8" t="str">
        <f t="shared" si="182"/>
        <v>OK</v>
      </c>
      <c r="O3824" s="2"/>
    </row>
    <row r="3825" spans="1:15">
      <c r="A3825" s="2" t="s">
        <v>6316</v>
      </c>
      <c r="B3825" s="2" t="s">
        <v>176</v>
      </c>
      <c r="C3825" s="2" t="s">
        <v>7192</v>
      </c>
      <c r="D3825" s="2" t="s">
        <v>7193</v>
      </c>
      <c r="E3825" s="4">
        <v>10</v>
      </c>
      <c r="F3825" s="2" t="s">
        <v>146</v>
      </c>
      <c r="G3825" s="2" t="s">
        <v>7046</v>
      </c>
      <c r="H3825" s="2" t="s">
        <v>7194</v>
      </c>
      <c r="I3825" s="8">
        <f t="shared" si="180"/>
        <v>32615637.7694428</v>
      </c>
      <c r="J3825" s="8">
        <f>AVERAGEIFS(I:I,A:A,A3825)</f>
        <v>47927773.712258153</v>
      </c>
      <c r="K3825" s="8">
        <f t="shared" si="181"/>
        <v>-31.948356363773833</v>
      </c>
      <c r="L3825" s="8" t="str">
        <f t="shared" si="182"/>
        <v>OK</v>
      </c>
      <c r="O3825" s="2"/>
    </row>
    <row r="3826" spans="1:15">
      <c r="A3826" s="2" t="s">
        <v>6316</v>
      </c>
      <c r="B3826" s="2" t="s">
        <v>176</v>
      </c>
      <c r="C3826" s="2" t="s">
        <v>7192</v>
      </c>
      <c r="D3826" s="2" t="s">
        <v>7193</v>
      </c>
      <c r="E3826" s="4">
        <v>14</v>
      </c>
      <c r="F3826" s="2" t="s">
        <v>146</v>
      </c>
      <c r="G3826" s="2" t="s">
        <v>7046</v>
      </c>
      <c r="H3826" s="2" t="s">
        <v>7194</v>
      </c>
      <c r="I3826" s="8">
        <f t="shared" si="180"/>
        <v>45661892.877219923</v>
      </c>
      <c r="J3826" s="8">
        <f>AVERAGEIFS(I:I,A:A,A3826)</f>
        <v>47927773.712258153</v>
      </c>
      <c r="K3826" s="8">
        <f t="shared" si="181"/>
        <v>-4.7276989092833732</v>
      </c>
      <c r="L3826" s="8" t="str">
        <f t="shared" si="182"/>
        <v>OK</v>
      </c>
      <c r="O3826" s="2"/>
    </row>
    <row r="3827" spans="1:15">
      <c r="A3827" s="2" t="s">
        <v>6316</v>
      </c>
      <c r="B3827" s="2" t="s">
        <v>176</v>
      </c>
      <c r="C3827" s="2" t="s">
        <v>7192</v>
      </c>
      <c r="D3827" s="2" t="s">
        <v>7193</v>
      </c>
      <c r="E3827" s="4">
        <v>15.46</v>
      </c>
      <c r="F3827" s="2" t="s">
        <v>146</v>
      </c>
      <c r="G3827" s="2" t="s">
        <v>7046</v>
      </c>
      <c r="H3827" s="2" t="s">
        <v>7194</v>
      </c>
      <c r="I3827" s="8">
        <f t="shared" si="180"/>
        <v>50423775.991558574</v>
      </c>
      <c r="J3827" s="8">
        <f>AVERAGEIFS(I:I,A:A,A3827)</f>
        <v>47927773.712258153</v>
      </c>
      <c r="K3827" s="8">
        <f t="shared" si="181"/>
        <v>5.2078410616056559</v>
      </c>
      <c r="L3827" s="8" t="str">
        <f t="shared" si="182"/>
        <v>OK</v>
      </c>
      <c r="O3827" s="2"/>
    </row>
    <row r="3828" spans="1:15">
      <c r="A3828" s="2" t="s">
        <v>6316</v>
      </c>
      <c r="B3828" s="2" t="s">
        <v>176</v>
      </c>
      <c r="C3828" s="2" t="s">
        <v>7192</v>
      </c>
      <c r="D3828" s="2" t="s">
        <v>7193</v>
      </c>
      <c r="E3828" s="4">
        <v>16.2</v>
      </c>
      <c r="F3828" s="2" t="s">
        <v>146</v>
      </c>
      <c r="G3828" s="2" t="s">
        <v>7046</v>
      </c>
      <c r="H3828" s="2" t="s">
        <v>7194</v>
      </c>
      <c r="I3828" s="8">
        <f t="shared" si="180"/>
        <v>52837333.186497338</v>
      </c>
      <c r="J3828" s="8">
        <f>AVERAGEIFS(I:I,A:A,A3828)</f>
        <v>47927773.712258153</v>
      </c>
      <c r="K3828" s="8">
        <f t="shared" si="181"/>
        <v>10.243662690686396</v>
      </c>
      <c r="L3828" s="8" t="str">
        <f t="shared" si="182"/>
        <v>OK</v>
      </c>
      <c r="O3828" s="2"/>
    </row>
    <row r="3829" spans="1:15">
      <c r="A3829" s="2" t="s">
        <v>6316</v>
      </c>
      <c r="B3829" s="2" t="s">
        <v>176</v>
      </c>
      <c r="C3829" s="2" t="s">
        <v>7192</v>
      </c>
      <c r="D3829" s="2" t="s">
        <v>7193</v>
      </c>
      <c r="E3829" s="4">
        <v>16.5</v>
      </c>
      <c r="F3829" s="2" t="s">
        <v>146</v>
      </c>
      <c r="G3829" s="2" t="s">
        <v>7046</v>
      </c>
      <c r="H3829" s="2" t="s">
        <v>7194</v>
      </c>
      <c r="I3829" s="8">
        <f t="shared" si="180"/>
        <v>53815802.319580622</v>
      </c>
      <c r="J3829" s="8">
        <f>AVERAGEIFS(I:I,A:A,A3829)</f>
        <v>47927773.712258153</v>
      </c>
      <c r="K3829" s="8">
        <f t="shared" si="181"/>
        <v>12.285211999773171</v>
      </c>
      <c r="L3829" s="8" t="str">
        <f t="shared" si="182"/>
        <v>OK</v>
      </c>
      <c r="O3829" s="2"/>
    </row>
    <row r="3830" spans="1:15">
      <c r="A3830" s="2" t="s">
        <v>5874</v>
      </c>
      <c r="B3830" s="2" t="s">
        <v>7195</v>
      </c>
      <c r="C3830" s="2" t="s">
        <v>7196</v>
      </c>
      <c r="D3830" s="2" t="s">
        <v>7197</v>
      </c>
      <c r="E3830" s="24">
        <v>1600</v>
      </c>
      <c r="F3830" s="9" t="s">
        <v>8</v>
      </c>
      <c r="H3830" s="2" t="s">
        <v>7198</v>
      </c>
      <c r="I3830" s="8">
        <f t="shared" si="180"/>
        <v>1600</v>
      </c>
      <c r="J3830" s="8">
        <f>AVERAGEIFS(I:I,A:A,A3830)</f>
        <v>1600</v>
      </c>
      <c r="K3830" s="8">
        <f t="shared" si="181"/>
        <v>0</v>
      </c>
      <c r="L3830" s="8" t="str">
        <f t="shared" si="182"/>
        <v>OK</v>
      </c>
      <c r="O3830" s="2"/>
    </row>
    <row r="3831" spans="1:15">
      <c r="A3831" s="2" t="s">
        <v>5875</v>
      </c>
      <c r="B3831" s="2" t="s">
        <v>6959</v>
      </c>
      <c r="C3831" s="2" t="s">
        <v>7199</v>
      </c>
      <c r="D3831" s="2" t="s">
        <v>7200</v>
      </c>
      <c r="E3831" s="4">
        <v>1.2999999999999999E-2</v>
      </c>
      <c r="F3831" s="2" t="s">
        <v>146</v>
      </c>
      <c r="G3831" s="2" t="s">
        <v>7201</v>
      </c>
      <c r="H3831" s="2" t="s">
        <v>7202</v>
      </c>
      <c r="I3831" s="8">
        <f t="shared" si="180"/>
        <v>42400.329100275638</v>
      </c>
      <c r="J3831" s="8">
        <f>AVERAGEIFS(I:I,A:A,A3831)</f>
        <v>42400.329100275638</v>
      </c>
      <c r="K3831" s="8">
        <f t="shared" si="181"/>
        <v>0</v>
      </c>
      <c r="L3831" s="8" t="str">
        <f t="shared" si="182"/>
        <v>OK</v>
      </c>
      <c r="O3831" s="2"/>
    </row>
    <row r="3832" spans="1:15">
      <c r="A3832" s="2" t="s">
        <v>5876</v>
      </c>
      <c r="B3832" s="2" t="s">
        <v>6959</v>
      </c>
      <c r="C3832" s="2" t="s">
        <v>7203</v>
      </c>
      <c r="D3832" s="2" t="s">
        <v>7204</v>
      </c>
      <c r="E3832" s="4">
        <v>9166.77</v>
      </c>
      <c r="F3832" s="2" t="s">
        <v>148</v>
      </c>
      <c r="H3832" s="2" t="s">
        <v>7205</v>
      </c>
      <c r="I3832" s="8">
        <f t="shared" si="180"/>
        <v>29898.004983579518</v>
      </c>
      <c r="J3832" s="8">
        <f>AVERAGEIFS(I:I,A:A,A3832)</f>
        <v>31256.821376511158</v>
      </c>
      <c r="K3832" s="8">
        <f t="shared" si="181"/>
        <v>-4.3472635191010189</v>
      </c>
      <c r="L3832" s="8" t="str">
        <f t="shared" si="182"/>
        <v>OK</v>
      </c>
      <c r="O3832" s="2"/>
    </row>
    <row r="3833" spans="1:15">
      <c r="A3833" s="2" t="s">
        <v>5876</v>
      </c>
      <c r="B3833" s="2" t="s">
        <v>6959</v>
      </c>
      <c r="C3833" s="2" t="s">
        <v>7203</v>
      </c>
      <c r="D3833" s="2" t="s">
        <v>7204</v>
      </c>
      <c r="E3833" s="4">
        <v>0.01</v>
      </c>
      <c r="F3833" s="2" t="s">
        <v>146</v>
      </c>
      <c r="H3833" s="2" t="s">
        <v>7205</v>
      </c>
      <c r="I3833" s="8">
        <f t="shared" si="180"/>
        <v>32615.637769442801</v>
      </c>
      <c r="J3833" s="8">
        <f>AVERAGEIFS(I:I,A:A,A3833)</f>
        <v>31256.821376511158</v>
      </c>
      <c r="K3833" s="8">
        <f t="shared" si="181"/>
        <v>4.3472635191010411</v>
      </c>
      <c r="L3833" s="8" t="str">
        <f t="shared" si="182"/>
        <v>OK</v>
      </c>
      <c r="O3833" s="2"/>
    </row>
    <row r="3834" spans="1:15">
      <c r="A3834" s="2" t="s">
        <v>5877</v>
      </c>
      <c r="B3834" s="2" t="s">
        <v>6959</v>
      </c>
      <c r="C3834" s="2" t="s">
        <v>7206</v>
      </c>
      <c r="D3834" s="2" t="s">
        <v>7207</v>
      </c>
      <c r="E3834" s="4">
        <v>8.93</v>
      </c>
      <c r="F3834" s="2" t="s">
        <v>147</v>
      </c>
      <c r="G3834" s="2" t="s">
        <v>7208</v>
      </c>
      <c r="H3834" s="2" t="s">
        <v>7209</v>
      </c>
      <c r="I3834" s="8">
        <f t="shared" si="180"/>
        <v>29125.764528112421</v>
      </c>
      <c r="J3834" s="8">
        <f>AVERAGEIFS(I:I,A:A,A3834)</f>
        <v>27212.313778971777</v>
      </c>
      <c r="K3834" s="8">
        <f t="shared" si="181"/>
        <v>7.0315621254494642</v>
      </c>
      <c r="L3834" s="8" t="str">
        <f t="shared" si="182"/>
        <v>OK</v>
      </c>
      <c r="O3834" s="2"/>
    </row>
    <row r="3835" spans="1:15">
      <c r="A3835" s="2" t="s">
        <v>5877</v>
      </c>
      <c r="B3835" s="2" t="s">
        <v>6959</v>
      </c>
      <c r="C3835" s="2" t="s">
        <v>7206</v>
      </c>
      <c r="D3835" s="2" t="s">
        <v>7207</v>
      </c>
      <c r="E3835" s="4">
        <v>8.1</v>
      </c>
      <c r="F3835" s="2" t="s">
        <v>147</v>
      </c>
      <c r="G3835" s="2" t="s">
        <v>7208</v>
      </c>
      <c r="H3835" s="2" t="s">
        <v>7209</v>
      </c>
      <c r="I3835" s="8">
        <f t="shared" si="180"/>
        <v>26418.666593248669</v>
      </c>
      <c r="J3835" s="8">
        <f>AVERAGEIFS(I:I,A:A,A3835)</f>
        <v>27212.313778971777</v>
      </c>
      <c r="K3835" s="8">
        <f t="shared" si="181"/>
        <v>-2.9165001997602857</v>
      </c>
      <c r="L3835" s="8" t="str">
        <f t="shared" si="182"/>
        <v>OK</v>
      </c>
      <c r="O3835" s="2"/>
    </row>
    <row r="3836" spans="1:15">
      <c r="A3836" s="2" t="s">
        <v>5877</v>
      </c>
      <c r="B3836" s="2" t="s">
        <v>6959</v>
      </c>
      <c r="C3836" s="2" t="s">
        <v>7206</v>
      </c>
      <c r="D3836" s="2" t="s">
        <v>7207</v>
      </c>
      <c r="E3836" s="4">
        <v>8.0000000000000002E-3</v>
      </c>
      <c r="F3836" s="2" t="s">
        <v>146</v>
      </c>
      <c r="G3836" s="2" t="s">
        <v>7208</v>
      </c>
      <c r="H3836" s="2" t="s">
        <v>7209</v>
      </c>
      <c r="I3836" s="8">
        <f t="shared" si="180"/>
        <v>26092.510215554241</v>
      </c>
      <c r="J3836" s="8">
        <f>AVERAGEIFS(I:I,A:A,A3836)</f>
        <v>27212.313778971777</v>
      </c>
      <c r="K3836" s="8">
        <f t="shared" si="181"/>
        <v>-4.115061925689167</v>
      </c>
      <c r="L3836" s="8" t="str">
        <f t="shared" si="182"/>
        <v>OK</v>
      </c>
      <c r="O3836" s="2"/>
    </row>
    <row r="3837" spans="1:15">
      <c r="A3837" s="2" t="s">
        <v>5878</v>
      </c>
      <c r="B3837" s="2" t="s">
        <v>6976</v>
      </c>
      <c r="C3837" s="2" t="s">
        <v>7210</v>
      </c>
      <c r="D3837" s="2" t="s">
        <v>7211</v>
      </c>
      <c r="E3837" s="4">
        <v>1.06</v>
      </c>
      <c r="F3837" s="2" t="s">
        <v>147</v>
      </c>
      <c r="H3837" s="2" t="s">
        <v>7212</v>
      </c>
      <c r="I3837" s="8">
        <f t="shared" si="180"/>
        <v>3457.2576035609372</v>
      </c>
      <c r="J3837" s="8">
        <f>AVERAGEIFS(I:I,A:A,A3837)</f>
        <v>3377.887449048998</v>
      </c>
      <c r="K3837" s="8">
        <f t="shared" si="181"/>
        <v>2.3496980201126894</v>
      </c>
      <c r="L3837" s="8" t="str">
        <f t="shared" si="182"/>
        <v>OK</v>
      </c>
      <c r="O3837" s="2"/>
    </row>
    <row r="3838" spans="1:15">
      <c r="A3838" s="2" t="s">
        <v>5878</v>
      </c>
      <c r="B3838" s="2" t="s">
        <v>6976</v>
      </c>
      <c r="C3838" s="2" t="s">
        <v>7210</v>
      </c>
      <c r="D3838" s="2" t="s">
        <v>7211</v>
      </c>
      <c r="E3838" s="4">
        <v>1042.32</v>
      </c>
      <c r="F3838" s="2" t="s">
        <v>148</v>
      </c>
      <c r="H3838" s="2" t="s">
        <v>7212</v>
      </c>
      <c r="I3838" s="8">
        <f t="shared" si="180"/>
        <v>3399.5931559845617</v>
      </c>
      <c r="J3838" s="8">
        <f>AVERAGEIFS(I:I,A:A,A3838)</f>
        <v>3377.887449048998</v>
      </c>
      <c r="K3838" s="8">
        <f t="shared" si="181"/>
        <v>0.64258230219229606</v>
      </c>
      <c r="L3838" s="8" t="str">
        <f t="shared" si="182"/>
        <v>OK</v>
      </c>
      <c r="O3838" s="2"/>
    </row>
    <row r="3839" spans="1:15">
      <c r="A3839" s="2" t="s">
        <v>5878</v>
      </c>
      <c r="B3839" s="2" t="s">
        <v>6976</v>
      </c>
      <c r="C3839" s="2" t="s">
        <v>7210</v>
      </c>
      <c r="D3839" s="2" t="s">
        <v>7211</v>
      </c>
      <c r="E3839" s="4">
        <v>1.0289999999999999</v>
      </c>
      <c r="F3839" s="2" t="s">
        <v>147</v>
      </c>
      <c r="H3839" s="2" t="s">
        <v>7212</v>
      </c>
      <c r="I3839" s="8">
        <f t="shared" si="180"/>
        <v>3356.1491264756642</v>
      </c>
      <c r="J3839" s="8">
        <f>AVERAGEIFS(I:I,A:A,A3839)</f>
        <v>3377.887449048998</v>
      </c>
      <c r="K3839" s="8">
        <f t="shared" si="181"/>
        <v>-0.6435478653811888</v>
      </c>
      <c r="L3839" s="8" t="str">
        <f t="shared" si="182"/>
        <v>OK</v>
      </c>
      <c r="O3839" s="2"/>
    </row>
    <row r="3840" spans="1:15">
      <c r="A3840" s="2" t="s">
        <v>5878</v>
      </c>
      <c r="B3840" s="2" t="s">
        <v>6976</v>
      </c>
      <c r="C3840" s="2" t="s">
        <v>7210</v>
      </c>
      <c r="D3840" s="2" t="s">
        <v>7211</v>
      </c>
      <c r="E3840" s="4">
        <v>1018</v>
      </c>
      <c r="F3840" s="2" t="s">
        <v>148</v>
      </c>
      <c r="H3840" s="2" t="s">
        <v>7212</v>
      </c>
      <c r="I3840" s="8">
        <f t="shared" si="180"/>
        <v>3320.2719249292768</v>
      </c>
      <c r="J3840" s="8">
        <f>AVERAGEIFS(I:I,A:A,A3840)</f>
        <v>3377.887449048998</v>
      </c>
      <c r="K3840" s="8">
        <f t="shared" si="181"/>
        <v>-1.7056673731370764</v>
      </c>
      <c r="L3840" s="8" t="str">
        <f t="shared" si="182"/>
        <v>OK</v>
      </c>
      <c r="O3840" s="2"/>
    </row>
    <row r="3841" spans="1:15">
      <c r="A3841" s="2" t="s">
        <v>5878</v>
      </c>
      <c r="B3841" s="2" t="s">
        <v>6976</v>
      </c>
      <c r="C3841" s="2" t="s">
        <v>7210</v>
      </c>
      <c r="D3841" s="2" t="s">
        <v>7211</v>
      </c>
      <c r="E3841" s="4">
        <v>1058</v>
      </c>
      <c r="F3841" s="2" t="s">
        <v>148</v>
      </c>
      <c r="H3841" s="2" t="s">
        <v>7212</v>
      </c>
      <c r="I3841" s="8">
        <f t="shared" si="180"/>
        <v>3450.7344760070482</v>
      </c>
      <c r="J3841" s="8">
        <f>AVERAGEIFS(I:I,A:A,A3841)</f>
        <v>3377.887449048998</v>
      </c>
      <c r="K3841" s="8">
        <f t="shared" si="181"/>
        <v>2.1565853823388714</v>
      </c>
      <c r="L3841" s="8" t="str">
        <f t="shared" si="182"/>
        <v>OK</v>
      </c>
      <c r="O3841" s="2"/>
    </row>
    <row r="3842" spans="1:15">
      <c r="A3842" s="2" t="s">
        <v>5878</v>
      </c>
      <c r="B3842" s="2" t="s">
        <v>6976</v>
      </c>
      <c r="C3842" s="2" t="s">
        <v>7210</v>
      </c>
      <c r="D3842" s="2" t="s">
        <v>7211</v>
      </c>
      <c r="E3842" s="4">
        <v>1004</v>
      </c>
      <c r="F3842" s="2" t="s">
        <v>148</v>
      </c>
      <c r="H3842" s="2" t="s">
        <v>7212</v>
      </c>
      <c r="I3842" s="8">
        <f t="shared" si="180"/>
        <v>3274.6100320520568</v>
      </c>
      <c r="J3842" s="8">
        <f>AVERAGEIFS(I:I,A:A,A3842)</f>
        <v>3377.887449048998</v>
      </c>
      <c r="K3842" s="8">
        <f t="shared" si="181"/>
        <v>-3.0574558375536687</v>
      </c>
      <c r="L3842" s="8" t="str">
        <f t="shared" si="182"/>
        <v>OK</v>
      </c>
      <c r="O3842" s="2"/>
    </row>
    <row r="3843" spans="1:15">
      <c r="A3843" s="2" t="s">
        <v>5878</v>
      </c>
      <c r="B3843" s="2" t="s">
        <v>6976</v>
      </c>
      <c r="C3843" s="2" t="s">
        <v>7210</v>
      </c>
      <c r="D3843" s="2" t="s">
        <v>7211</v>
      </c>
      <c r="E3843" s="4">
        <v>1037</v>
      </c>
      <c r="F3843" s="2" t="s">
        <v>148</v>
      </c>
      <c r="H3843" s="2" t="s">
        <v>7212</v>
      </c>
      <c r="I3843" s="8">
        <f t="shared" si="180"/>
        <v>3382.241636691218</v>
      </c>
      <c r="J3843" s="8">
        <f>AVERAGEIFS(I:I,A:A,A3843)</f>
        <v>3377.887449048998</v>
      </c>
      <c r="K3843" s="8">
        <f t="shared" si="181"/>
        <v>0.1289026857139941</v>
      </c>
      <c r="L3843" s="8" t="str">
        <f t="shared" si="182"/>
        <v>OK</v>
      </c>
      <c r="O3843" s="2"/>
    </row>
    <row r="3844" spans="1:15">
      <c r="A3844" s="2" t="s">
        <v>5878</v>
      </c>
      <c r="B3844" s="2" t="s">
        <v>6976</v>
      </c>
      <c r="C3844" s="2" t="s">
        <v>7210</v>
      </c>
      <c r="D3844" s="2" t="s">
        <v>7211</v>
      </c>
      <c r="E3844" s="4">
        <v>1037</v>
      </c>
      <c r="F3844" s="2" t="s">
        <v>148</v>
      </c>
      <c r="H3844" s="2" t="s">
        <v>7212</v>
      </c>
      <c r="I3844" s="8">
        <f t="shared" si="180"/>
        <v>3382.241636691218</v>
      </c>
      <c r="J3844" s="8">
        <f>AVERAGEIFS(I:I,A:A,A3844)</f>
        <v>3377.887449048998</v>
      </c>
      <c r="K3844" s="8">
        <f t="shared" si="181"/>
        <v>0.1289026857139941</v>
      </c>
      <c r="L3844" s="8" t="str">
        <f t="shared" si="182"/>
        <v>OK</v>
      </c>
      <c r="O3844" s="2"/>
    </row>
    <row r="3845" spans="1:15">
      <c r="A3845" s="2" t="s">
        <v>5879</v>
      </c>
      <c r="B3845" s="2" t="s">
        <v>7048</v>
      </c>
      <c r="C3845" s="2" t="s">
        <v>7213</v>
      </c>
      <c r="D3845" s="2" t="s">
        <v>7214</v>
      </c>
      <c r="E3845" s="4">
        <v>0.69299999999999995</v>
      </c>
      <c r="F3845" s="2" t="s">
        <v>147</v>
      </c>
      <c r="G3845" s="2" t="s">
        <v>7215</v>
      </c>
      <c r="H3845" s="2" t="s">
        <v>7216</v>
      </c>
      <c r="I3845" s="8">
        <f t="shared" si="180"/>
        <v>2260.263697422386</v>
      </c>
      <c r="J3845" s="8">
        <f>AVERAGEIFS(I:I,A:A,A3845)</f>
        <v>2448.8987661738856</v>
      </c>
      <c r="K3845" s="8">
        <f t="shared" si="181"/>
        <v>-7.7028528641965739</v>
      </c>
      <c r="L3845" s="8" t="str">
        <f t="shared" si="182"/>
        <v>OK</v>
      </c>
      <c r="O3845" s="2"/>
    </row>
    <row r="3846" spans="1:15">
      <c r="A3846" s="2" t="s">
        <v>5879</v>
      </c>
      <c r="B3846" s="2" t="s">
        <v>7048</v>
      </c>
      <c r="C3846" s="2" t="s">
        <v>7213</v>
      </c>
      <c r="D3846" s="2" t="s">
        <v>7214</v>
      </c>
      <c r="E3846" s="4">
        <v>809.91300000000001</v>
      </c>
      <c r="F3846" s="2" t="s">
        <v>148</v>
      </c>
      <c r="G3846" s="2" t="s">
        <v>7215</v>
      </c>
      <c r="H3846" s="2" t="s">
        <v>7216</v>
      </c>
      <c r="I3846" s="8">
        <f t="shared" si="180"/>
        <v>2641.5829032762726</v>
      </c>
      <c r="J3846" s="8">
        <f>AVERAGEIFS(I:I,A:A,A3846)</f>
        <v>2448.8987661738856</v>
      </c>
      <c r="K3846" s="8">
        <f t="shared" si="181"/>
        <v>7.8681952787878373</v>
      </c>
      <c r="L3846" s="8" t="str">
        <f t="shared" si="182"/>
        <v>OK</v>
      </c>
      <c r="O3846" s="2"/>
    </row>
    <row r="3847" spans="1:15">
      <c r="A3847" s="2" t="s">
        <v>5879</v>
      </c>
      <c r="B3847" s="2" t="s">
        <v>7048</v>
      </c>
      <c r="C3847" s="2" t="s">
        <v>7213</v>
      </c>
      <c r="D3847" s="2" t="s">
        <v>7214</v>
      </c>
      <c r="E3847" s="4">
        <v>879.43010000000004</v>
      </c>
      <c r="F3847" s="2" t="s">
        <v>148</v>
      </c>
      <c r="G3847" s="2" t="s">
        <v>7215</v>
      </c>
      <c r="H3847" s="2" t="s">
        <v>7216</v>
      </c>
      <c r="I3847" s="8">
        <f t="shared" si="180"/>
        <v>2868.3173585144859</v>
      </c>
      <c r="J3847" s="8">
        <f>AVERAGEIFS(I:I,A:A,A3847)</f>
        <v>2448.8987661738856</v>
      </c>
      <c r="K3847" s="8">
        <f t="shared" si="181"/>
        <v>17.126824437740741</v>
      </c>
      <c r="L3847" s="8" t="str">
        <f t="shared" si="182"/>
        <v>OK</v>
      </c>
      <c r="O3847" s="2"/>
    </row>
    <row r="3848" spans="1:15">
      <c r="A3848" s="2" t="s">
        <v>5879</v>
      </c>
      <c r="B3848" s="2" t="s">
        <v>7048</v>
      </c>
      <c r="C3848" s="2" t="s">
        <v>7213</v>
      </c>
      <c r="D3848" s="2" t="s">
        <v>7214</v>
      </c>
      <c r="E3848" s="4">
        <v>621</v>
      </c>
      <c r="F3848" s="2" t="s">
        <v>148</v>
      </c>
      <c r="G3848" s="2" t="s">
        <v>7215</v>
      </c>
      <c r="H3848" s="2" t="s">
        <v>7216</v>
      </c>
      <c r="I3848" s="8">
        <f t="shared" si="180"/>
        <v>2025.4311054823977</v>
      </c>
      <c r="J3848" s="8">
        <f>AVERAGEIFS(I:I,A:A,A3848)</f>
        <v>2448.8987661738856</v>
      </c>
      <c r="K3848" s="8">
        <f t="shared" si="181"/>
        <v>-17.292166852332002</v>
      </c>
      <c r="L3848" s="8" t="str">
        <f t="shared" si="182"/>
        <v>OK</v>
      </c>
      <c r="O3848" s="2"/>
    </row>
    <row r="3849" spans="1:15">
      <c r="A3849" s="2" t="s">
        <v>6317</v>
      </c>
      <c r="B3849" s="2" t="s">
        <v>3296</v>
      </c>
      <c r="C3849" s="2" t="s">
        <v>7217</v>
      </c>
      <c r="D3849" s="2" t="s">
        <v>7218</v>
      </c>
      <c r="E3849" s="4">
        <v>6.7</v>
      </c>
      <c r="F3849" s="2" t="s">
        <v>146</v>
      </c>
      <c r="G3849" s="2" t="s">
        <v>7219</v>
      </c>
      <c r="H3849" s="2" t="s">
        <v>7220</v>
      </c>
      <c r="I3849" s="8">
        <f t="shared" si="180"/>
        <v>21852477.305526678</v>
      </c>
      <c r="J3849" s="8">
        <f>AVERAGEIFS(I:I,A:A,A3849)</f>
        <v>21766073.045135792</v>
      </c>
      <c r="K3849" s="8">
        <f t="shared" si="181"/>
        <v>0.39696761198821928</v>
      </c>
      <c r="L3849" s="8" t="str">
        <f t="shared" si="182"/>
        <v>OK</v>
      </c>
      <c r="O3849" s="2"/>
    </row>
    <row r="3850" spans="1:15">
      <c r="A3850" s="2" t="s">
        <v>6317</v>
      </c>
      <c r="B3850" s="2" t="s">
        <v>3296</v>
      </c>
      <c r="C3850" s="2" t="s">
        <v>7217</v>
      </c>
      <c r="D3850" s="2" t="s">
        <v>7218</v>
      </c>
      <c r="E3850" s="4">
        <v>6.98</v>
      </c>
      <c r="F3850" s="2" t="s">
        <v>146</v>
      </c>
      <c r="G3850" s="2" t="s">
        <v>7219</v>
      </c>
      <c r="H3850" s="2" t="s">
        <v>7220</v>
      </c>
      <c r="I3850" s="8">
        <f t="shared" si="180"/>
        <v>22765715.163071077</v>
      </c>
      <c r="J3850" s="8">
        <f>AVERAGEIFS(I:I,A:A,A3850)</f>
        <v>21766073.045135792</v>
      </c>
      <c r="K3850" s="8">
        <f t="shared" si="181"/>
        <v>4.592661780847429</v>
      </c>
      <c r="L3850" s="8" t="str">
        <f t="shared" si="182"/>
        <v>OK</v>
      </c>
      <c r="O3850" s="2"/>
    </row>
    <row r="3851" spans="1:15">
      <c r="A3851" s="2" t="s">
        <v>6317</v>
      </c>
      <c r="B3851" s="2" t="s">
        <v>3296</v>
      </c>
      <c r="C3851" s="2" t="s">
        <v>7217</v>
      </c>
      <c r="D3851" s="2" t="s">
        <v>7218</v>
      </c>
      <c r="E3851" s="4">
        <v>6.95</v>
      </c>
      <c r="F3851" s="2" t="s">
        <v>146</v>
      </c>
      <c r="G3851" s="2" t="s">
        <v>7219</v>
      </c>
      <c r="H3851" s="2" t="s">
        <v>7220</v>
      </c>
      <c r="I3851" s="8">
        <f t="shared" si="180"/>
        <v>22667868.249762747</v>
      </c>
      <c r="J3851" s="8">
        <f>AVERAGEIFS(I:I,A:A,A3851)</f>
        <v>21766073.045135792</v>
      </c>
      <c r="K3851" s="8">
        <f t="shared" si="181"/>
        <v>4.1431231198982177</v>
      </c>
      <c r="L3851" s="8" t="str">
        <f t="shared" si="182"/>
        <v>OK</v>
      </c>
      <c r="O3851" s="2"/>
    </row>
    <row r="3852" spans="1:15">
      <c r="A3852" s="2" t="s">
        <v>6317</v>
      </c>
      <c r="B3852" s="2" t="s">
        <v>3296</v>
      </c>
      <c r="C3852" s="2" t="s">
        <v>7217</v>
      </c>
      <c r="D3852" s="2" t="s">
        <v>7218</v>
      </c>
      <c r="E3852" s="4">
        <v>7.1120999999999999</v>
      </c>
      <c r="F3852" s="2" t="s">
        <v>146</v>
      </c>
      <c r="G3852" s="2" t="s">
        <v>7219</v>
      </c>
      <c r="H3852" s="2" t="s">
        <v>7220</v>
      </c>
      <c r="I3852" s="8">
        <f t="shared" si="180"/>
        <v>23196567.738005415</v>
      </c>
      <c r="J3852" s="8">
        <f>AVERAGEIFS(I:I,A:A,A3852)</f>
        <v>21766073.045135792</v>
      </c>
      <c r="K3852" s="8">
        <f t="shared" si="181"/>
        <v>6.5721303512270568</v>
      </c>
      <c r="L3852" s="8" t="str">
        <f t="shared" si="182"/>
        <v>OK</v>
      </c>
      <c r="O3852" s="2"/>
    </row>
    <row r="3853" spans="1:15">
      <c r="A3853" s="2" t="s">
        <v>6317</v>
      </c>
      <c r="B3853" s="2" t="s">
        <v>3296</v>
      </c>
      <c r="C3853" s="2" t="s">
        <v>7217</v>
      </c>
      <c r="D3853" s="2" t="s">
        <v>7218</v>
      </c>
      <c r="E3853" s="4">
        <v>6.95</v>
      </c>
      <c r="F3853" s="2" t="s">
        <v>146</v>
      </c>
      <c r="G3853" s="2" t="s">
        <v>7219</v>
      </c>
      <c r="H3853" s="2" t="s">
        <v>7220</v>
      </c>
      <c r="I3853" s="8">
        <f t="shared" si="180"/>
        <v>22667868.249762747</v>
      </c>
      <c r="J3853" s="8">
        <f>AVERAGEIFS(I:I,A:A,A3853)</f>
        <v>21766073.045135792</v>
      </c>
      <c r="K3853" s="8">
        <f t="shared" si="181"/>
        <v>4.1431231198982177</v>
      </c>
      <c r="L3853" s="8" t="str">
        <f t="shared" si="182"/>
        <v>OK</v>
      </c>
      <c r="O3853" s="2"/>
    </row>
    <row r="3854" spans="1:15">
      <c r="A3854" s="2" t="s">
        <v>6317</v>
      </c>
      <c r="B3854" s="2" t="s">
        <v>3296</v>
      </c>
      <c r="C3854" s="2" t="s">
        <v>7217</v>
      </c>
      <c r="D3854" s="2" t="s">
        <v>7218</v>
      </c>
      <c r="E3854" s="4">
        <v>6.95</v>
      </c>
      <c r="F3854" s="2" t="s">
        <v>146</v>
      </c>
      <c r="G3854" s="2" t="s">
        <v>7219</v>
      </c>
      <c r="H3854" s="2" t="s">
        <v>7220</v>
      </c>
      <c r="I3854" s="8">
        <f t="shared" si="180"/>
        <v>22667868.249762747</v>
      </c>
      <c r="J3854" s="8">
        <f>AVERAGEIFS(I:I,A:A,A3854)</f>
        <v>21766073.045135792</v>
      </c>
      <c r="K3854" s="8">
        <f t="shared" si="181"/>
        <v>4.1431231198982177</v>
      </c>
      <c r="L3854" s="8" t="str">
        <f t="shared" si="182"/>
        <v>OK</v>
      </c>
      <c r="O3854" s="2"/>
    </row>
    <row r="3855" spans="1:15">
      <c r="A3855" s="2" t="s">
        <v>6317</v>
      </c>
      <c r="B3855" s="2" t="s">
        <v>3296</v>
      </c>
      <c r="C3855" s="2" t="s">
        <v>7217</v>
      </c>
      <c r="D3855" s="2" t="s">
        <v>7218</v>
      </c>
      <c r="E3855" s="4">
        <v>7.2</v>
      </c>
      <c r="F3855" s="2" t="s">
        <v>146</v>
      </c>
      <c r="G3855" s="2" t="s">
        <v>7219</v>
      </c>
      <c r="H3855" s="2" t="s">
        <v>7220</v>
      </c>
      <c r="I3855" s="8">
        <f t="shared" si="180"/>
        <v>23483259.193998817</v>
      </c>
      <c r="J3855" s="8">
        <f>AVERAGEIFS(I:I,A:A,A3855)</f>
        <v>21766073.045135792</v>
      </c>
      <c r="K3855" s="8">
        <f t="shared" si="181"/>
        <v>7.8892786278082161</v>
      </c>
      <c r="L3855" s="8" t="str">
        <f t="shared" si="182"/>
        <v>OK</v>
      </c>
      <c r="O3855" s="2"/>
    </row>
    <row r="3856" spans="1:15">
      <c r="A3856" s="2" t="s">
        <v>6317</v>
      </c>
      <c r="B3856" s="2" t="s">
        <v>3296</v>
      </c>
      <c r="C3856" s="2" t="s">
        <v>7217</v>
      </c>
      <c r="D3856" s="2" t="s">
        <v>7218</v>
      </c>
      <c r="E3856" s="4">
        <v>6.7</v>
      </c>
      <c r="F3856" s="2" t="s">
        <v>146</v>
      </c>
      <c r="G3856" s="2" t="s">
        <v>7219</v>
      </c>
      <c r="H3856" s="2" t="s">
        <v>7220</v>
      </c>
      <c r="I3856" s="8">
        <f t="shared" si="180"/>
        <v>21852477.305526678</v>
      </c>
      <c r="J3856" s="8">
        <f>AVERAGEIFS(I:I,A:A,A3856)</f>
        <v>21766073.045135792</v>
      </c>
      <c r="K3856" s="8">
        <f t="shared" si="181"/>
        <v>0.39696761198821928</v>
      </c>
      <c r="L3856" s="8" t="str">
        <f t="shared" si="182"/>
        <v>OK</v>
      </c>
      <c r="O3856" s="2"/>
    </row>
    <row r="3857" spans="1:15">
      <c r="A3857" s="2" t="s">
        <v>6317</v>
      </c>
      <c r="B3857" s="2" t="s">
        <v>3296</v>
      </c>
      <c r="C3857" s="2" t="s">
        <v>7217</v>
      </c>
      <c r="D3857" s="2" t="s">
        <v>7218</v>
      </c>
      <c r="E3857" s="4">
        <v>7.5</v>
      </c>
      <c r="F3857" s="2" t="s">
        <v>146</v>
      </c>
      <c r="G3857" s="2" t="s">
        <v>7219</v>
      </c>
      <c r="H3857" s="2" t="s">
        <v>7220</v>
      </c>
      <c r="I3857" s="8">
        <f t="shared" si="180"/>
        <v>24461728.327082101</v>
      </c>
      <c r="J3857" s="8">
        <f>AVERAGEIFS(I:I,A:A,A3857)</f>
        <v>21766073.045135792</v>
      </c>
      <c r="K3857" s="8">
        <f t="shared" si="181"/>
        <v>12.38466523730024</v>
      </c>
      <c r="L3857" s="8" t="str">
        <f t="shared" si="182"/>
        <v>OK</v>
      </c>
      <c r="O3857" s="2"/>
    </row>
    <row r="3858" spans="1:15">
      <c r="A3858" s="2" t="s">
        <v>6317</v>
      </c>
      <c r="B3858" s="2" t="s">
        <v>3296</v>
      </c>
      <c r="C3858" s="2" t="s">
        <v>7217</v>
      </c>
      <c r="D3858" s="2" t="s">
        <v>7218</v>
      </c>
      <c r="E3858" s="4">
        <v>4.9400000000000004</v>
      </c>
      <c r="F3858" s="2" t="s">
        <v>146</v>
      </c>
      <c r="G3858" s="2" t="s">
        <v>7219</v>
      </c>
      <c r="H3858" s="2" t="s">
        <v>7220</v>
      </c>
      <c r="I3858" s="8">
        <f t="shared" si="180"/>
        <v>16112125.058104746</v>
      </c>
      <c r="J3858" s="8">
        <f>AVERAGEIFS(I:I,A:A,A3858)</f>
        <v>21766073.045135792</v>
      </c>
      <c r="K3858" s="8">
        <f t="shared" si="181"/>
        <v>-25.975967163698233</v>
      </c>
      <c r="L3858" s="8" t="str">
        <f t="shared" si="182"/>
        <v>OK</v>
      </c>
      <c r="O3858" s="2"/>
    </row>
    <row r="3859" spans="1:15">
      <c r="A3859" s="2" t="s">
        <v>6317</v>
      </c>
      <c r="B3859" s="2" t="s">
        <v>3296</v>
      </c>
      <c r="C3859" s="2" t="s">
        <v>7217</v>
      </c>
      <c r="D3859" s="2" t="s">
        <v>7218</v>
      </c>
      <c r="E3859" s="4">
        <v>6.7</v>
      </c>
      <c r="F3859" s="2" t="s">
        <v>146</v>
      </c>
      <c r="G3859" s="2" t="s">
        <v>7219</v>
      </c>
      <c r="H3859" s="2" t="s">
        <v>7220</v>
      </c>
      <c r="I3859" s="8">
        <f t="shared" si="180"/>
        <v>21852477.305526678</v>
      </c>
      <c r="J3859" s="8">
        <f>AVERAGEIFS(I:I,A:A,A3859)</f>
        <v>21766073.045135792</v>
      </c>
      <c r="K3859" s="8">
        <f t="shared" si="181"/>
        <v>0.39696761198821928</v>
      </c>
      <c r="L3859" s="8" t="str">
        <f t="shared" si="182"/>
        <v>OK</v>
      </c>
      <c r="O3859" s="2"/>
    </row>
    <row r="3860" spans="1:15">
      <c r="A3860" s="2" t="s">
        <v>6317</v>
      </c>
      <c r="B3860" s="2" t="s">
        <v>3296</v>
      </c>
      <c r="C3860" s="2" t="s">
        <v>7217</v>
      </c>
      <c r="D3860" s="2" t="s">
        <v>7218</v>
      </c>
      <c r="E3860" s="4">
        <v>5.4</v>
      </c>
      <c r="F3860" s="2" t="s">
        <v>146</v>
      </c>
      <c r="G3860" s="2" t="s">
        <v>7219</v>
      </c>
      <c r="H3860" s="2" t="s">
        <v>7220</v>
      </c>
      <c r="I3860" s="8">
        <f t="shared" si="180"/>
        <v>17612444.395499114</v>
      </c>
      <c r="J3860" s="8">
        <f>AVERAGEIFS(I:I,A:A,A3860)</f>
        <v>21766073.045135792</v>
      </c>
      <c r="K3860" s="8">
        <f t="shared" si="181"/>
        <v>-19.083041029143832</v>
      </c>
      <c r="L3860" s="8" t="str">
        <f t="shared" si="182"/>
        <v>OK</v>
      </c>
      <c r="O3860" s="2"/>
    </row>
    <row r="3861" spans="1:15">
      <c r="A3861" s="2" t="s">
        <v>6318</v>
      </c>
      <c r="B3861" s="2" t="s">
        <v>3539</v>
      </c>
      <c r="C3861" s="2" t="s">
        <v>7221</v>
      </c>
      <c r="D3861" s="2" t="s">
        <v>7222</v>
      </c>
      <c r="E3861" s="4">
        <v>14.7</v>
      </c>
      <c r="F3861" s="2" t="s">
        <v>146</v>
      </c>
      <c r="G3861" s="2" t="s">
        <v>7223</v>
      </c>
      <c r="H3861" s="2" t="s">
        <v>7224</v>
      </c>
      <c r="I3861" s="8">
        <f t="shared" si="180"/>
        <v>47944987.521080919</v>
      </c>
      <c r="J3861" s="8">
        <f>AVERAGEIFS(I:I,A:A,A3861)</f>
        <v>47906718.506098107</v>
      </c>
      <c r="K3861" s="8">
        <f t="shared" si="181"/>
        <v>7.9882355077076639E-2</v>
      </c>
      <c r="L3861" s="8" t="str">
        <f t="shared" si="182"/>
        <v>OK</v>
      </c>
      <c r="O3861" s="2"/>
    </row>
    <row r="3862" spans="1:15">
      <c r="A3862" s="2" t="s">
        <v>6318</v>
      </c>
      <c r="B3862" s="2" t="s">
        <v>3539</v>
      </c>
      <c r="C3862" s="2" t="s">
        <v>7221</v>
      </c>
      <c r="D3862" s="2" t="s">
        <v>7222</v>
      </c>
      <c r="E3862" s="4">
        <v>15.42</v>
      </c>
      <c r="F3862" s="2" t="s">
        <v>146</v>
      </c>
      <c r="G3862" s="2" t="s">
        <v>7223</v>
      </c>
      <c r="H3862" s="2" t="s">
        <v>7224</v>
      </c>
      <c r="I3862" s="8">
        <f t="shared" si="180"/>
        <v>50293313.440480798</v>
      </c>
      <c r="J3862" s="8">
        <f>AVERAGEIFS(I:I,A:A,A3862)</f>
        <v>47906718.506098107</v>
      </c>
      <c r="K3862" s="8">
        <f t="shared" si="181"/>
        <v>4.9817541438971658</v>
      </c>
      <c r="L3862" s="8" t="str">
        <f t="shared" si="182"/>
        <v>OK</v>
      </c>
      <c r="O3862" s="2"/>
    </row>
    <row r="3863" spans="1:15">
      <c r="A3863" s="2" t="s">
        <v>6318</v>
      </c>
      <c r="B3863" s="2" t="s">
        <v>3539</v>
      </c>
      <c r="C3863" s="2" t="s">
        <v>7221</v>
      </c>
      <c r="D3863" s="2" t="s">
        <v>7222</v>
      </c>
      <c r="E3863" s="4">
        <v>14.4544</v>
      </c>
      <c r="F3863" s="2" t="s">
        <v>146</v>
      </c>
      <c r="G3863" s="2" t="s">
        <v>7223</v>
      </c>
      <c r="H3863" s="2" t="s">
        <v>7224</v>
      </c>
      <c r="I3863" s="8">
        <f t="shared" si="180"/>
        <v>47143947.457463399</v>
      </c>
      <c r="J3863" s="8">
        <f>AVERAGEIFS(I:I,A:A,A3863)</f>
        <v>47906718.506098107</v>
      </c>
      <c r="K3863" s="8">
        <f t="shared" si="181"/>
        <v>-1.5922005773315817</v>
      </c>
      <c r="L3863" s="8" t="str">
        <f t="shared" si="182"/>
        <v>OK</v>
      </c>
      <c r="O3863" s="2"/>
    </row>
    <row r="3864" spans="1:15">
      <c r="A3864" s="2" t="s">
        <v>6318</v>
      </c>
      <c r="B3864" s="2" t="s">
        <v>3539</v>
      </c>
      <c r="C3864" s="2" t="s">
        <v>7221</v>
      </c>
      <c r="D3864" s="2" t="s">
        <v>7222</v>
      </c>
      <c r="E3864" s="4">
        <v>14.72</v>
      </c>
      <c r="F3864" s="2" t="s">
        <v>146</v>
      </c>
      <c r="G3864" s="2" t="s">
        <v>7223</v>
      </c>
      <c r="H3864" s="2" t="s">
        <v>7224</v>
      </c>
      <c r="I3864" s="8">
        <f t="shared" si="180"/>
        <v>48010218.796619803</v>
      </c>
      <c r="J3864" s="8">
        <f>AVERAGEIFS(I:I,A:A,A3864)</f>
        <v>47906718.506098107</v>
      </c>
      <c r="K3864" s="8">
        <f t="shared" si="181"/>
        <v>0.21604546032205629</v>
      </c>
      <c r="L3864" s="8" t="str">
        <f t="shared" si="182"/>
        <v>OK</v>
      </c>
      <c r="O3864" s="2"/>
    </row>
    <row r="3865" spans="1:15">
      <c r="A3865" s="2" t="s">
        <v>6318</v>
      </c>
      <c r="B3865" s="2" t="s">
        <v>3539</v>
      </c>
      <c r="C3865" s="2" t="s">
        <v>7221</v>
      </c>
      <c r="D3865" s="2" t="s">
        <v>7222</v>
      </c>
      <c r="E3865" s="4">
        <v>14.72</v>
      </c>
      <c r="F3865" s="2" t="s">
        <v>146</v>
      </c>
      <c r="G3865" s="2" t="s">
        <v>7223</v>
      </c>
      <c r="H3865" s="2" t="s">
        <v>7224</v>
      </c>
      <c r="I3865" s="8">
        <f t="shared" si="180"/>
        <v>48010218.796619803</v>
      </c>
      <c r="J3865" s="8">
        <f>AVERAGEIFS(I:I,A:A,A3865)</f>
        <v>47906718.506098107</v>
      </c>
      <c r="K3865" s="8">
        <f t="shared" si="181"/>
        <v>0.21604546032205629</v>
      </c>
      <c r="L3865" s="8" t="str">
        <f t="shared" si="182"/>
        <v>OK</v>
      </c>
      <c r="O3865" s="2"/>
    </row>
    <row r="3866" spans="1:15">
      <c r="A3866" s="2" t="s">
        <v>6318</v>
      </c>
      <c r="B3866" s="2" t="s">
        <v>3539</v>
      </c>
      <c r="C3866" s="2" t="s">
        <v>7221</v>
      </c>
      <c r="D3866" s="2" t="s">
        <v>7222</v>
      </c>
      <c r="E3866" s="4">
        <v>14.9</v>
      </c>
      <c r="F3866" s="2" t="s">
        <v>146</v>
      </c>
      <c r="G3866" s="2" t="s">
        <v>7223</v>
      </c>
      <c r="H3866" s="2" t="s">
        <v>7224</v>
      </c>
      <c r="I3866" s="8">
        <f t="shared" si="180"/>
        <v>48597300.276469775</v>
      </c>
      <c r="J3866" s="8">
        <f>AVERAGEIFS(I:I,A:A,A3866)</f>
        <v>47906718.506098107</v>
      </c>
      <c r="K3866" s="8">
        <f t="shared" si="181"/>
        <v>1.4415134075270952</v>
      </c>
      <c r="L3866" s="8" t="str">
        <f t="shared" si="182"/>
        <v>OK</v>
      </c>
      <c r="O3866" s="2"/>
    </row>
    <row r="3867" spans="1:15">
      <c r="A3867" s="2" t="s">
        <v>6318</v>
      </c>
      <c r="B3867" s="2" t="s">
        <v>3539</v>
      </c>
      <c r="C3867" s="2" t="s">
        <v>7221</v>
      </c>
      <c r="D3867" s="2" t="s">
        <v>7222</v>
      </c>
      <c r="E3867" s="4">
        <v>15.35</v>
      </c>
      <c r="F3867" s="2" t="s">
        <v>146</v>
      </c>
      <c r="G3867" s="2" t="s">
        <v>7223</v>
      </c>
      <c r="H3867" s="2" t="s">
        <v>7224</v>
      </c>
      <c r="I3867" s="8">
        <f t="shared" si="180"/>
        <v>50065003.9760947</v>
      </c>
      <c r="J3867" s="8">
        <f>AVERAGEIFS(I:I,A:A,A3867)</f>
        <v>47906718.506098107</v>
      </c>
      <c r="K3867" s="8">
        <f t="shared" si="181"/>
        <v>4.5051832755396592</v>
      </c>
      <c r="L3867" s="8" t="str">
        <f t="shared" si="182"/>
        <v>OK</v>
      </c>
      <c r="O3867" s="2"/>
    </row>
    <row r="3868" spans="1:15">
      <c r="A3868" s="2" t="s">
        <v>6318</v>
      </c>
      <c r="B3868" s="2" t="s">
        <v>3539</v>
      </c>
      <c r="C3868" s="2" t="s">
        <v>7221</v>
      </c>
      <c r="D3868" s="2" t="s">
        <v>7222</v>
      </c>
      <c r="E3868" s="4">
        <v>15</v>
      </c>
      <c r="F3868" s="2" t="s">
        <v>146</v>
      </c>
      <c r="G3868" s="2" t="s">
        <v>7223</v>
      </c>
      <c r="H3868" s="2" t="s">
        <v>7224</v>
      </c>
      <c r="I3868" s="8">
        <f t="shared" ref="I3868:I3931" si="183">_xlfn.IFS(F3868="Mpc",E3868*$O$1,F3868="kpc",E3868*$S$1,F3868="pc",E3868*$W$1,F3868="Lj",E3868,E3868="",0)</f>
        <v>48923456.654164203</v>
      </c>
      <c r="J3868" s="8">
        <f>AVERAGEIFS(I:I,A:A,A3868)</f>
        <v>47906718.506098107</v>
      </c>
      <c r="K3868" s="8">
        <f t="shared" ref="K3868:K3931" si="184">(I3868/J3868-1)*100</f>
        <v>2.1223289337521045</v>
      </c>
      <c r="L3868" s="8" t="str">
        <f t="shared" ref="L3868:L3931" si="185">IF(K3868&gt;50,"Groesser50",IF(K3868&lt;-50,"Kleiner -50","OK"))</f>
        <v>OK</v>
      </c>
      <c r="O3868" s="2"/>
    </row>
    <row r="3869" spans="1:15">
      <c r="A3869" s="2" t="s">
        <v>6318</v>
      </c>
      <c r="B3869" s="2" t="s">
        <v>3539</v>
      </c>
      <c r="C3869" s="2" t="s">
        <v>7221</v>
      </c>
      <c r="D3869" s="2" t="s">
        <v>7222</v>
      </c>
      <c r="E3869" s="4">
        <v>12.93</v>
      </c>
      <c r="F3869" s="2" t="s">
        <v>146</v>
      </c>
      <c r="G3869" s="2" t="s">
        <v>7223</v>
      </c>
      <c r="H3869" s="2" t="s">
        <v>7224</v>
      </c>
      <c r="I3869" s="8">
        <f t="shared" si="183"/>
        <v>42172019.635889538</v>
      </c>
      <c r="J3869" s="8">
        <f>AVERAGEIFS(I:I,A:A,A3869)</f>
        <v>47906718.506098107</v>
      </c>
      <c r="K3869" s="8">
        <f t="shared" si="184"/>
        <v>-11.970552459105688</v>
      </c>
      <c r="L3869" s="8" t="str">
        <f t="shared" si="185"/>
        <v>OK</v>
      </c>
      <c r="O3869" s="2"/>
    </row>
    <row r="3870" spans="1:15">
      <c r="A3870" s="2" t="s">
        <v>5880</v>
      </c>
      <c r="B3870" s="2" t="s">
        <v>6976</v>
      </c>
      <c r="C3870" s="2" t="s">
        <v>7225</v>
      </c>
      <c r="D3870" s="2" t="s">
        <v>7226</v>
      </c>
      <c r="E3870" s="4">
        <v>2061</v>
      </c>
      <c r="F3870" s="2" t="s">
        <v>148</v>
      </c>
      <c r="G3870" s="2" t="s">
        <v>50</v>
      </c>
      <c r="H3870" s="2" t="s">
        <v>7227</v>
      </c>
      <c r="I3870" s="8">
        <f t="shared" si="183"/>
        <v>6722.0829442821605</v>
      </c>
      <c r="J3870" s="8">
        <f>AVERAGEIFS(I:I,A:A,A3870)</f>
        <v>7337.8661853692411</v>
      </c>
      <c r="K3870" s="8">
        <f t="shared" si="184"/>
        <v>-8.3918570539603614</v>
      </c>
      <c r="L3870" s="8" t="str">
        <f t="shared" si="185"/>
        <v>OK</v>
      </c>
      <c r="O3870" s="2"/>
    </row>
    <row r="3871" spans="1:15">
      <c r="A3871" s="2" t="s">
        <v>5880</v>
      </c>
      <c r="B3871" s="2" t="s">
        <v>6976</v>
      </c>
      <c r="C3871" s="2" t="s">
        <v>7225</v>
      </c>
      <c r="D3871" s="2" t="s">
        <v>7226</v>
      </c>
      <c r="E3871" s="4">
        <v>2502</v>
      </c>
      <c r="F3871" s="2" t="s">
        <v>148</v>
      </c>
      <c r="G3871" s="2" t="s">
        <v>50</v>
      </c>
      <c r="H3871" s="2" t="s">
        <v>7227</v>
      </c>
      <c r="I3871" s="8">
        <f t="shared" si="183"/>
        <v>8160.4325699145884</v>
      </c>
      <c r="J3871" s="8">
        <f>AVERAGEIFS(I:I,A:A,A3871)</f>
        <v>7337.8661853692411</v>
      </c>
      <c r="K3871" s="8">
        <f t="shared" si="184"/>
        <v>11.209885323139822</v>
      </c>
      <c r="L3871" s="8" t="str">
        <f t="shared" si="185"/>
        <v>OK</v>
      </c>
      <c r="O3871" s="2"/>
    </row>
    <row r="3872" spans="1:15">
      <c r="A3872" s="2" t="s">
        <v>5880</v>
      </c>
      <c r="B3872" s="2" t="s">
        <v>6976</v>
      </c>
      <c r="C3872" s="2" t="s">
        <v>7225</v>
      </c>
      <c r="D3872" s="2" t="s">
        <v>7226</v>
      </c>
      <c r="E3872" s="4">
        <v>2200</v>
      </c>
      <c r="F3872" s="2" t="s">
        <v>148</v>
      </c>
      <c r="G3872" s="2" t="s">
        <v>50</v>
      </c>
      <c r="H3872" s="2" t="s">
        <v>7227</v>
      </c>
      <c r="I3872" s="8">
        <f t="shared" si="183"/>
        <v>7175.4403092774155</v>
      </c>
      <c r="J3872" s="8">
        <f>AVERAGEIFS(I:I,A:A,A3872)</f>
        <v>7337.8661853692411</v>
      </c>
      <c r="K3872" s="8">
        <f t="shared" si="184"/>
        <v>-2.213530091563698</v>
      </c>
      <c r="L3872" s="8" t="str">
        <f t="shared" si="185"/>
        <v>OK</v>
      </c>
      <c r="O3872" s="2"/>
    </row>
    <row r="3873" spans="1:15">
      <c r="A3873" s="2" t="s">
        <v>5880</v>
      </c>
      <c r="B3873" s="2" t="s">
        <v>6976</v>
      </c>
      <c r="C3873" s="2" t="s">
        <v>7225</v>
      </c>
      <c r="D3873" s="2" t="s">
        <v>7226</v>
      </c>
      <c r="E3873" s="4">
        <v>2292</v>
      </c>
      <c r="F3873" s="2" t="s">
        <v>148</v>
      </c>
      <c r="G3873" s="2" t="s">
        <v>50</v>
      </c>
      <c r="H3873" s="2" t="s">
        <v>7227</v>
      </c>
      <c r="I3873" s="8">
        <f t="shared" si="183"/>
        <v>7475.5041767562889</v>
      </c>
      <c r="J3873" s="8">
        <f>AVERAGEIFS(I:I,A:A,A3873)</f>
        <v>7337.8661853692411</v>
      </c>
      <c r="K3873" s="8">
        <f t="shared" si="184"/>
        <v>1.8757222864254519</v>
      </c>
      <c r="L3873" s="8" t="str">
        <f t="shared" si="185"/>
        <v>OK</v>
      </c>
      <c r="O3873" s="2"/>
    </row>
    <row r="3874" spans="1:15">
      <c r="A3874" s="2" t="s">
        <v>5880</v>
      </c>
      <c r="B3874" s="2" t="s">
        <v>6976</v>
      </c>
      <c r="C3874" s="2" t="s">
        <v>7225</v>
      </c>
      <c r="D3874" s="2" t="s">
        <v>7226</v>
      </c>
      <c r="E3874" s="4">
        <v>2194</v>
      </c>
      <c r="F3874" s="2" t="s">
        <v>148</v>
      </c>
      <c r="G3874" s="2" t="s">
        <v>50</v>
      </c>
      <c r="H3874" s="2" t="s">
        <v>7227</v>
      </c>
      <c r="I3874" s="8">
        <f t="shared" si="183"/>
        <v>7155.8709266157502</v>
      </c>
      <c r="J3874" s="8">
        <f>AVERAGEIFS(I:I,A:A,A3874)</f>
        <v>7337.8661853692411</v>
      </c>
      <c r="K3874" s="8">
        <f t="shared" si="184"/>
        <v>-2.4802204640412495</v>
      </c>
      <c r="L3874" s="8" t="str">
        <f t="shared" si="185"/>
        <v>OK</v>
      </c>
      <c r="O3874" s="2"/>
    </row>
    <row r="3875" spans="1:15">
      <c r="A3875" s="2" t="s">
        <v>6319</v>
      </c>
      <c r="B3875" s="2" t="s">
        <v>3547</v>
      </c>
      <c r="C3875" s="2" t="s">
        <v>7228</v>
      </c>
      <c r="D3875" s="2" t="s">
        <v>7229</v>
      </c>
      <c r="E3875" s="4">
        <v>9.5500000000000007</v>
      </c>
      <c r="F3875" s="2" t="s">
        <v>146</v>
      </c>
      <c r="G3875" s="2" t="s">
        <v>7121</v>
      </c>
      <c r="H3875" s="2" t="s">
        <v>7230</v>
      </c>
      <c r="I3875" s="8">
        <f t="shared" si="183"/>
        <v>31147934.069817878</v>
      </c>
      <c r="J3875" s="8">
        <f>AVERAGEIFS(I:I,A:A,A3875)</f>
        <v>39695427.2850217</v>
      </c>
      <c r="K3875" s="8">
        <f t="shared" si="184"/>
        <v>-21.53268978270717</v>
      </c>
      <c r="L3875" s="8" t="str">
        <f t="shared" si="185"/>
        <v>OK</v>
      </c>
      <c r="O3875" s="2"/>
    </row>
    <row r="3876" spans="1:15">
      <c r="A3876" s="2" t="s">
        <v>6319</v>
      </c>
      <c r="B3876" s="2" t="s">
        <v>3547</v>
      </c>
      <c r="C3876" s="2" t="s">
        <v>7228</v>
      </c>
      <c r="D3876" s="2" t="s">
        <v>7229</v>
      </c>
      <c r="E3876" s="4">
        <v>9.3000000000000007</v>
      </c>
      <c r="F3876" s="2" t="s">
        <v>146</v>
      </c>
      <c r="G3876" s="2" t="s">
        <v>7121</v>
      </c>
      <c r="H3876" s="2" t="s">
        <v>7230</v>
      </c>
      <c r="I3876" s="8">
        <f t="shared" si="183"/>
        <v>30332543.125581808</v>
      </c>
      <c r="J3876" s="8">
        <f>AVERAGEIFS(I:I,A:A,A3876)</f>
        <v>39695427.2850217</v>
      </c>
      <c r="K3876" s="8">
        <f t="shared" si="184"/>
        <v>-23.586807851222691</v>
      </c>
      <c r="L3876" s="8" t="str">
        <f t="shared" si="185"/>
        <v>OK</v>
      </c>
      <c r="O3876" s="2"/>
    </row>
    <row r="3877" spans="1:15">
      <c r="A3877" s="2" t="s">
        <v>6319</v>
      </c>
      <c r="B3877" s="2" t="s">
        <v>3547</v>
      </c>
      <c r="C3877" s="2" t="s">
        <v>7228</v>
      </c>
      <c r="D3877" s="2" t="s">
        <v>7229</v>
      </c>
      <c r="E3877" s="4">
        <v>9.33</v>
      </c>
      <c r="F3877" s="2" t="s">
        <v>146</v>
      </c>
      <c r="G3877" s="2" t="s">
        <v>7121</v>
      </c>
      <c r="H3877" s="2" t="s">
        <v>7230</v>
      </c>
      <c r="I3877" s="8">
        <f t="shared" si="183"/>
        <v>30430390.038890135</v>
      </c>
      <c r="J3877" s="8">
        <f>AVERAGEIFS(I:I,A:A,A3877)</f>
        <v>39695427.2850217</v>
      </c>
      <c r="K3877" s="8">
        <f t="shared" si="184"/>
        <v>-23.340313683000836</v>
      </c>
      <c r="L3877" s="8" t="str">
        <f t="shared" si="185"/>
        <v>OK</v>
      </c>
      <c r="O3877" s="2"/>
    </row>
    <row r="3878" spans="1:15">
      <c r="A3878" s="2" t="s">
        <v>6319</v>
      </c>
      <c r="B3878" s="2" t="s">
        <v>3547</v>
      </c>
      <c r="C3878" s="2" t="s">
        <v>7228</v>
      </c>
      <c r="D3878" s="2" t="s">
        <v>7229</v>
      </c>
      <c r="E3878" s="4">
        <v>9.5500000000000007</v>
      </c>
      <c r="F3878" s="2" t="s">
        <v>146</v>
      </c>
      <c r="G3878" s="2" t="s">
        <v>7121</v>
      </c>
      <c r="H3878" s="2" t="s">
        <v>7230</v>
      </c>
      <c r="I3878" s="8">
        <f t="shared" si="183"/>
        <v>31147934.069817878</v>
      </c>
      <c r="J3878" s="8">
        <f>AVERAGEIFS(I:I,A:A,A3878)</f>
        <v>39695427.2850217</v>
      </c>
      <c r="K3878" s="8">
        <f t="shared" si="184"/>
        <v>-21.53268978270717</v>
      </c>
      <c r="L3878" s="8" t="str">
        <f t="shared" si="185"/>
        <v>OK</v>
      </c>
      <c r="O3878" s="2"/>
    </row>
    <row r="3879" spans="1:15">
      <c r="A3879" s="2" t="s">
        <v>6319</v>
      </c>
      <c r="B3879" s="2" t="s">
        <v>3547</v>
      </c>
      <c r="C3879" s="2" t="s">
        <v>7228</v>
      </c>
      <c r="D3879" s="2" t="s">
        <v>7229</v>
      </c>
      <c r="E3879" s="4">
        <v>8.5900999999999996</v>
      </c>
      <c r="F3879" s="2" t="s">
        <v>146</v>
      </c>
      <c r="G3879" s="2" t="s">
        <v>7121</v>
      </c>
      <c r="H3879" s="2" t="s">
        <v>7230</v>
      </c>
      <c r="I3879" s="8">
        <f t="shared" si="183"/>
        <v>28017159.000329059</v>
      </c>
      <c r="J3879" s="8">
        <f>AVERAGEIFS(I:I,A:A,A3879)</f>
        <v>39695427.2850217</v>
      </c>
      <c r="K3879" s="8">
        <f t="shared" si="184"/>
        <v>-29.419681518579367</v>
      </c>
      <c r="L3879" s="8" t="str">
        <f t="shared" si="185"/>
        <v>OK</v>
      </c>
      <c r="O3879" s="2"/>
    </row>
    <row r="3880" spans="1:15">
      <c r="A3880" s="2" t="s">
        <v>6319</v>
      </c>
      <c r="B3880" s="2" t="s">
        <v>3547</v>
      </c>
      <c r="C3880" s="2" t="s">
        <v>7228</v>
      </c>
      <c r="D3880" s="2" t="s">
        <v>7229</v>
      </c>
      <c r="E3880" s="4">
        <v>11.27</v>
      </c>
      <c r="F3880" s="2" t="s">
        <v>146</v>
      </c>
      <c r="G3880" s="2" t="s">
        <v>7121</v>
      </c>
      <c r="H3880" s="2" t="s">
        <v>7230</v>
      </c>
      <c r="I3880" s="8">
        <f t="shared" si="183"/>
        <v>36757823.766162038</v>
      </c>
      <c r="J3880" s="8">
        <f>AVERAGEIFS(I:I,A:A,A3880)</f>
        <v>39695427.2850217</v>
      </c>
      <c r="K3880" s="8">
        <f t="shared" si="184"/>
        <v>-7.4003574713204063</v>
      </c>
      <c r="L3880" s="8" t="str">
        <f t="shared" si="185"/>
        <v>OK</v>
      </c>
      <c r="O3880" s="2"/>
    </row>
    <row r="3881" spans="1:15">
      <c r="A3881" s="2" t="s">
        <v>6319</v>
      </c>
      <c r="B3881" s="2" t="s">
        <v>3547</v>
      </c>
      <c r="C3881" s="2" t="s">
        <v>7228</v>
      </c>
      <c r="D3881" s="2" t="s">
        <v>7229</v>
      </c>
      <c r="E3881" s="4">
        <v>18.7</v>
      </c>
      <c r="F3881" s="2" t="s">
        <v>146</v>
      </c>
      <c r="G3881" s="2" t="s">
        <v>7121</v>
      </c>
      <c r="H3881" s="2" t="s">
        <v>7230</v>
      </c>
      <c r="I3881" s="8">
        <f t="shared" si="183"/>
        <v>60991242.628858037</v>
      </c>
      <c r="J3881" s="8">
        <f>AVERAGEIFS(I:I,A:A,A3881)</f>
        <v>39695427.2850217</v>
      </c>
      <c r="K3881" s="8">
        <f t="shared" si="184"/>
        <v>53.648031524960807</v>
      </c>
      <c r="L3881" s="8" t="str">
        <f t="shared" si="185"/>
        <v>Groesser50</v>
      </c>
      <c r="O3881" s="2"/>
    </row>
    <row r="3882" spans="1:15">
      <c r="A3882" s="2" t="s">
        <v>6319</v>
      </c>
      <c r="B3882" s="2" t="s">
        <v>3547</v>
      </c>
      <c r="C3882" s="2" t="s">
        <v>7228</v>
      </c>
      <c r="D3882" s="2" t="s">
        <v>7229</v>
      </c>
      <c r="E3882" s="4">
        <v>21.7</v>
      </c>
      <c r="F3882" s="2" t="s">
        <v>146</v>
      </c>
      <c r="G3882" s="2" t="s">
        <v>7121</v>
      </c>
      <c r="H3882" s="2" t="s">
        <v>7230</v>
      </c>
      <c r="I3882" s="8">
        <f t="shared" si="183"/>
        <v>70775933.959690884</v>
      </c>
      <c r="J3882" s="8">
        <f>AVERAGEIFS(I:I,A:A,A3882)</f>
        <v>39695427.2850217</v>
      </c>
      <c r="K3882" s="8">
        <f t="shared" si="184"/>
        <v>78.297448347147053</v>
      </c>
      <c r="L3882" s="8" t="str">
        <f t="shared" si="185"/>
        <v>Groesser50</v>
      </c>
      <c r="O3882" s="2"/>
    </row>
    <row r="3883" spans="1:15">
      <c r="A3883" s="2" t="s">
        <v>6319</v>
      </c>
      <c r="B3883" s="2" t="s">
        <v>3547</v>
      </c>
      <c r="C3883" s="2" t="s">
        <v>7228</v>
      </c>
      <c r="D3883" s="2" t="s">
        <v>7229</v>
      </c>
      <c r="E3883" s="4">
        <v>11.27</v>
      </c>
      <c r="F3883" s="2" t="s">
        <v>146</v>
      </c>
      <c r="G3883" s="2" t="s">
        <v>7121</v>
      </c>
      <c r="H3883" s="2" t="s">
        <v>7230</v>
      </c>
      <c r="I3883" s="8">
        <f t="shared" si="183"/>
        <v>36757823.766162038</v>
      </c>
      <c r="J3883" s="8">
        <f>AVERAGEIFS(I:I,A:A,A3883)</f>
        <v>39695427.2850217</v>
      </c>
      <c r="K3883" s="8">
        <f t="shared" si="184"/>
        <v>-7.4003574713204063</v>
      </c>
      <c r="L3883" s="8" t="str">
        <f t="shared" si="185"/>
        <v>OK</v>
      </c>
      <c r="O3883" s="2"/>
    </row>
    <row r="3884" spans="1:15">
      <c r="A3884" s="2" t="s">
        <v>6319</v>
      </c>
      <c r="B3884" s="2" t="s">
        <v>3547</v>
      </c>
      <c r="C3884" s="2" t="s">
        <v>7228</v>
      </c>
      <c r="D3884" s="2" t="s">
        <v>7229</v>
      </c>
      <c r="E3884" s="4">
        <v>15.7</v>
      </c>
      <c r="F3884" s="2" t="s">
        <v>146</v>
      </c>
      <c r="G3884" s="2" t="s">
        <v>7121</v>
      </c>
      <c r="H3884" s="2" t="s">
        <v>7230</v>
      </c>
      <c r="I3884" s="8">
        <f t="shared" si="183"/>
        <v>51206551.298025198</v>
      </c>
      <c r="J3884" s="8">
        <f>AVERAGEIFS(I:I,A:A,A3884)</f>
        <v>39695427.2850217</v>
      </c>
      <c r="K3884" s="8">
        <f t="shared" si="184"/>
        <v>28.998614702774582</v>
      </c>
      <c r="L3884" s="8" t="str">
        <f t="shared" si="185"/>
        <v>OK</v>
      </c>
      <c r="O3884" s="2"/>
    </row>
    <row r="3885" spans="1:15">
      <c r="A3885" s="2" t="s">
        <v>6319</v>
      </c>
      <c r="B3885" s="2" t="s">
        <v>3547</v>
      </c>
      <c r="C3885" s="2" t="s">
        <v>7228</v>
      </c>
      <c r="D3885" s="2" t="s">
        <v>7229</v>
      </c>
      <c r="E3885" s="4">
        <v>13</v>
      </c>
      <c r="F3885" s="2" t="s">
        <v>146</v>
      </c>
      <c r="G3885" s="2" t="s">
        <v>7121</v>
      </c>
      <c r="H3885" s="2" t="s">
        <v>7230</v>
      </c>
      <c r="I3885" s="8">
        <f t="shared" si="183"/>
        <v>42400329.100275643</v>
      </c>
      <c r="J3885" s="8">
        <f>AVERAGEIFS(I:I,A:A,A3885)</f>
        <v>39695427.2850217</v>
      </c>
      <c r="K3885" s="8">
        <f t="shared" si="184"/>
        <v>6.8141395628069867</v>
      </c>
      <c r="L3885" s="8" t="str">
        <f t="shared" si="185"/>
        <v>OK</v>
      </c>
      <c r="O3885" s="2"/>
    </row>
    <row r="3886" spans="1:15">
      <c r="A3886" s="2" t="s">
        <v>6319</v>
      </c>
      <c r="B3886" s="2" t="s">
        <v>3547</v>
      </c>
      <c r="C3886" s="2" t="s">
        <v>7228</v>
      </c>
      <c r="D3886" s="2" t="s">
        <v>7229</v>
      </c>
      <c r="E3886" s="4">
        <v>9.77</v>
      </c>
      <c r="F3886" s="2" t="s">
        <v>146</v>
      </c>
      <c r="G3886" s="2" t="s">
        <v>7121</v>
      </c>
      <c r="H3886" s="2" t="s">
        <v>7230</v>
      </c>
      <c r="I3886" s="8">
        <f t="shared" si="183"/>
        <v>31865478.100745615</v>
      </c>
      <c r="J3886" s="8">
        <f>AVERAGEIFS(I:I,A:A,A3886)</f>
        <v>39695427.2850217</v>
      </c>
      <c r="K3886" s="8">
        <f t="shared" si="184"/>
        <v>-19.725065882413528</v>
      </c>
      <c r="L3886" s="8" t="str">
        <f t="shared" si="185"/>
        <v>OK</v>
      </c>
      <c r="O3886" s="2"/>
    </row>
    <row r="3887" spans="1:15">
      <c r="A3887" s="2" t="s">
        <v>6319</v>
      </c>
      <c r="B3887" s="2" t="s">
        <v>3547</v>
      </c>
      <c r="C3887" s="2" t="s">
        <v>7228</v>
      </c>
      <c r="D3887" s="2" t="s">
        <v>7229</v>
      </c>
      <c r="E3887" s="4">
        <v>9.1</v>
      </c>
      <c r="F3887" s="2" t="s">
        <v>146</v>
      </c>
      <c r="G3887" s="2" t="s">
        <v>7121</v>
      </c>
      <c r="H3887" s="2" t="s">
        <v>7230</v>
      </c>
      <c r="I3887" s="8">
        <f t="shared" si="183"/>
        <v>29680230.370192949</v>
      </c>
      <c r="J3887" s="8">
        <f>AVERAGEIFS(I:I,A:A,A3887)</f>
        <v>39695427.2850217</v>
      </c>
      <c r="K3887" s="8">
        <f t="shared" si="184"/>
        <v>-25.230102306035118</v>
      </c>
      <c r="L3887" s="8" t="str">
        <f t="shared" si="185"/>
        <v>OK</v>
      </c>
      <c r="O3887" s="2"/>
    </row>
    <row r="3888" spans="1:15">
      <c r="A3888" s="2" t="s">
        <v>6319</v>
      </c>
      <c r="B3888" s="2" t="s">
        <v>3547</v>
      </c>
      <c r="C3888" s="2" t="s">
        <v>7228</v>
      </c>
      <c r="D3888" s="2" t="s">
        <v>7229</v>
      </c>
      <c r="E3888" s="4">
        <v>12.03</v>
      </c>
      <c r="F3888" s="2" t="s">
        <v>146</v>
      </c>
      <c r="G3888" s="2" t="s">
        <v>7121</v>
      </c>
      <c r="H3888" s="2" t="s">
        <v>7230</v>
      </c>
      <c r="I3888" s="8">
        <f t="shared" si="183"/>
        <v>39236612.236639686</v>
      </c>
      <c r="J3888" s="8">
        <f>AVERAGEIFS(I:I,A:A,A3888)</f>
        <v>39695427.2850217</v>
      </c>
      <c r="K3888" s="8">
        <f t="shared" si="184"/>
        <v>-1.1558385430332385</v>
      </c>
      <c r="L3888" s="8" t="str">
        <f t="shared" si="185"/>
        <v>OK</v>
      </c>
      <c r="O3888" s="2"/>
    </row>
    <row r="3889" spans="1:15">
      <c r="A3889" s="2" t="s">
        <v>6319</v>
      </c>
      <c r="B3889" s="2" t="s">
        <v>3547</v>
      </c>
      <c r="C3889" s="2" t="s">
        <v>7228</v>
      </c>
      <c r="D3889" s="2" t="s">
        <v>7229</v>
      </c>
      <c r="E3889" s="4">
        <v>13.7</v>
      </c>
      <c r="F3889" s="2" t="s">
        <v>146</v>
      </c>
      <c r="G3889" s="2" t="s">
        <v>7121</v>
      </c>
      <c r="H3889" s="2" t="s">
        <v>7230</v>
      </c>
      <c r="I3889" s="8">
        <f t="shared" si="183"/>
        <v>44683423.744136639</v>
      </c>
      <c r="J3889" s="8">
        <f>AVERAGEIFS(I:I,A:A,A3889)</f>
        <v>39695427.2850217</v>
      </c>
      <c r="K3889" s="8">
        <f t="shared" si="184"/>
        <v>12.565670154650444</v>
      </c>
      <c r="L3889" s="8" t="str">
        <f t="shared" si="185"/>
        <v>OK</v>
      </c>
      <c r="O3889" s="2"/>
    </row>
    <row r="3890" spans="1:15">
      <c r="A3890" s="2" t="s">
        <v>6320</v>
      </c>
      <c r="B3890" s="2" t="s">
        <v>176</v>
      </c>
      <c r="C3890" s="2" t="s">
        <v>7231</v>
      </c>
      <c r="D3890" s="2" t="s">
        <v>7232</v>
      </c>
      <c r="E3890" s="4">
        <v>6.95</v>
      </c>
      <c r="F3890" s="2" t="s">
        <v>146</v>
      </c>
      <c r="G3890" s="2" t="s">
        <v>4658</v>
      </c>
      <c r="H3890" s="2" t="s">
        <v>7233</v>
      </c>
      <c r="I3890" s="8">
        <f t="shared" si="183"/>
        <v>22667868.249762747</v>
      </c>
      <c r="J3890" s="8">
        <f>AVERAGEIFS(I:I,A:A,A3890)</f>
        <v>23799761.342913494</v>
      </c>
      <c r="K3890" s="8">
        <f t="shared" si="184"/>
        <v>-4.7559010228805265</v>
      </c>
      <c r="L3890" s="8" t="str">
        <f t="shared" si="185"/>
        <v>OK</v>
      </c>
      <c r="O3890" s="2"/>
    </row>
    <row r="3891" spans="1:15">
      <c r="A3891" s="2" t="s">
        <v>6320</v>
      </c>
      <c r="B3891" s="2" t="s">
        <v>176</v>
      </c>
      <c r="C3891" s="2" t="s">
        <v>7231</v>
      </c>
      <c r="D3891" s="2" t="s">
        <v>7232</v>
      </c>
      <c r="E3891" s="4">
        <v>7.98</v>
      </c>
      <c r="F3891" s="2" t="s">
        <v>146</v>
      </c>
      <c r="G3891" s="2" t="s">
        <v>4658</v>
      </c>
      <c r="H3891" s="2" t="s">
        <v>7233</v>
      </c>
      <c r="I3891" s="8">
        <f t="shared" si="183"/>
        <v>26027278.940015357</v>
      </c>
      <c r="J3891" s="8">
        <f>AVERAGEIFS(I:I,A:A,A3891)</f>
        <v>23799761.342913494</v>
      </c>
      <c r="K3891" s="8">
        <f t="shared" si="184"/>
        <v>9.3594114873976295</v>
      </c>
      <c r="L3891" s="8" t="str">
        <f t="shared" si="185"/>
        <v>OK</v>
      </c>
      <c r="O3891" s="2"/>
    </row>
    <row r="3892" spans="1:15">
      <c r="A3892" s="2" t="s">
        <v>6320</v>
      </c>
      <c r="B3892" s="2" t="s">
        <v>176</v>
      </c>
      <c r="C3892" s="2" t="s">
        <v>7231</v>
      </c>
      <c r="D3892" s="2" t="s">
        <v>7232</v>
      </c>
      <c r="E3892" s="4">
        <v>7.59</v>
      </c>
      <c r="F3892" s="2" t="s">
        <v>146</v>
      </c>
      <c r="G3892" s="2" t="s">
        <v>4658</v>
      </c>
      <c r="H3892" s="2" t="s">
        <v>7233</v>
      </c>
      <c r="I3892" s="8">
        <f t="shared" si="183"/>
        <v>24755269.067007087</v>
      </c>
      <c r="J3892" s="8">
        <f>AVERAGEIFS(I:I,A:A,A3892)</f>
        <v>23799761.342913494</v>
      </c>
      <c r="K3892" s="8">
        <f t="shared" si="184"/>
        <v>4.0147785951563764</v>
      </c>
      <c r="L3892" s="8" t="str">
        <f t="shared" si="185"/>
        <v>OK</v>
      </c>
      <c r="O3892" s="2"/>
    </row>
    <row r="3893" spans="1:15">
      <c r="A3893" s="2" t="s">
        <v>6320</v>
      </c>
      <c r="B3893" s="2" t="s">
        <v>176</v>
      </c>
      <c r="C3893" s="2" t="s">
        <v>7231</v>
      </c>
      <c r="D3893" s="2" t="s">
        <v>7232</v>
      </c>
      <c r="E3893" s="4">
        <v>7.45</v>
      </c>
      <c r="F3893" s="2" t="s">
        <v>146</v>
      </c>
      <c r="G3893" s="2" t="s">
        <v>4658</v>
      </c>
      <c r="H3893" s="2" t="s">
        <v>7233</v>
      </c>
      <c r="I3893" s="8">
        <f t="shared" si="183"/>
        <v>24298650.138234887</v>
      </c>
      <c r="J3893" s="8">
        <f>AVERAGEIFS(I:I,A:A,A3893)</f>
        <v>23799761.342913494</v>
      </c>
      <c r="K3893" s="8">
        <f t="shared" si="184"/>
        <v>2.0961924287107969</v>
      </c>
      <c r="L3893" s="8" t="str">
        <f t="shared" si="185"/>
        <v>OK</v>
      </c>
      <c r="O3893" s="2"/>
    </row>
    <row r="3894" spans="1:15">
      <c r="A3894" s="2" t="s">
        <v>6320</v>
      </c>
      <c r="B3894" s="2" t="s">
        <v>176</v>
      </c>
      <c r="C3894" s="2" t="s">
        <v>7231</v>
      </c>
      <c r="D3894" s="2" t="s">
        <v>7232</v>
      </c>
      <c r="E3894" s="4">
        <v>7.83</v>
      </c>
      <c r="F3894" s="2" t="s">
        <v>146</v>
      </c>
      <c r="G3894" s="2" t="s">
        <v>4658</v>
      </c>
      <c r="H3894" s="2" t="s">
        <v>7233</v>
      </c>
      <c r="I3894" s="8">
        <f t="shared" si="183"/>
        <v>25538044.373473715</v>
      </c>
      <c r="J3894" s="8">
        <f>AVERAGEIFS(I:I,A:A,A3894)</f>
        <v>23799761.342913494</v>
      </c>
      <c r="K3894" s="8">
        <f t="shared" si="184"/>
        <v>7.3037834519202205</v>
      </c>
      <c r="L3894" s="8" t="str">
        <f t="shared" si="185"/>
        <v>OK</v>
      </c>
      <c r="O3894" s="2"/>
    </row>
    <row r="3895" spans="1:15">
      <c r="A3895" s="2" t="s">
        <v>6320</v>
      </c>
      <c r="B3895" s="2" t="s">
        <v>176</v>
      </c>
      <c r="C3895" s="2" t="s">
        <v>7231</v>
      </c>
      <c r="D3895" s="2" t="s">
        <v>7232</v>
      </c>
      <c r="E3895" s="4">
        <v>6.85</v>
      </c>
      <c r="F3895" s="2" t="s">
        <v>146</v>
      </c>
      <c r="G3895" s="2" t="s">
        <v>4658</v>
      </c>
      <c r="H3895" s="2" t="s">
        <v>7233</v>
      </c>
      <c r="I3895" s="8">
        <f t="shared" si="183"/>
        <v>22341711.872068319</v>
      </c>
      <c r="J3895" s="8">
        <f>AVERAGEIFS(I:I,A:A,A3895)</f>
        <v>23799761.342913494</v>
      </c>
      <c r="K3895" s="8">
        <f t="shared" si="184"/>
        <v>-6.1263197131987912</v>
      </c>
      <c r="L3895" s="8" t="str">
        <f t="shared" si="185"/>
        <v>OK</v>
      </c>
      <c r="O3895" s="2"/>
    </row>
    <row r="3896" spans="1:15">
      <c r="A3896" s="2" t="s">
        <v>6320</v>
      </c>
      <c r="B3896" s="2" t="s">
        <v>176</v>
      </c>
      <c r="C3896" s="2" t="s">
        <v>7231</v>
      </c>
      <c r="D3896" s="2" t="s">
        <v>7232</v>
      </c>
      <c r="E3896" s="4">
        <v>7.66</v>
      </c>
      <c r="F3896" s="2" t="s">
        <v>146</v>
      </c>
      <c r="G3896" s="2" t="s">
        <v>4658</v>
      </c>
      <c r="H3896" s="2" t="s">
        <v>7233</v>
      </c>
      <c r="I3896" s="8">
        <f t="shared" si="183"/>
        <v>24983578.531393185</v>
      </c>
      <c r="J3896" s="8">
        <f>AVERAGEIFS(I:I,A:A,A3896)</f>
        <v>23799761.342913494</v>
      </c>
      <c r="K3896" s="8">
        <f t="shared" si="184"/>
        <v>4.974071678379155</v>
      </c>
      <c r="L3896" s="8" t="str">
        <f t="shared" si="185"/>
        <v>OK</v>
      </c>
      <c r="O3896" s="2"/>
    </row>
    <row r="3897" spans="1:15">
      <c r="A3897" s="2" t="s">
        <v>6320</v>
      </c>
      <c r="B3897" s="2" t="s">
        <v>176</v>
      </c>
      <c r="C3897" s="2" t="s">
        <v>7231</v>
      </c>
      <c r="D3897" s="2" t="s">
        <v>7232</v>
      </c>
      <c r="E3897" s="4">
        <v>7.6208</v>
      </c>
      <c r="F3897" s="2" t="s">
        <v>146</v>
      </c>
      <c r="G3897" s="2" t="s">
        <v>4658</v>
      </c>
      <c r="H3897" s="2" t="s">
        <v>7233</v>
      </c>
      <c r="I3897" s="8">
        <f t="shared" si="183"/>
        <v>24855725.23133697</v>
      </c>
      <c r="J3897" s="8">
        <f>AVERAGEIFS(I:I,A:A,A3897)</f>
        <v>23799761.342913494</v>
      </c>
      <c r="K3897" s="8">
        <f t="shared" si="184"/>
        <v>4.4368675517743927</v>
      </c>
      <c r="L3897" s="8" t="str">
        <f t="shared" si="185"/>
        <v>OK</v>
      </c>
      <c r="O3897" s="2"/>
    </row>
    <row r="3898" spans="1:15">
      <c r="A3898" s="2" t="s">
        <v>6320</v>
      </c>
      <c r="B3898" s="2" t="s">
        <v>176</v>
      </c>
      <c r="C3898" s="2" t="s">
        <v>7231</v>
      </c>
      <c r="D3898" s="2" t="s">
        <v>7232</v>
      </c>
      <c r="E3898" s="4">
        <v>7.66</v>
      </c>
      <c r="F3898" s="2" t="s">
        <v>146</v>
      </c>
      <c r="G3898" s="2" t="s">
        <v>4658</v>
      </c>
      <c r="H3898" s="2" t="s">
        <v>7233</v>
      </c>
      <c r="I3898" s="8">
        <f t="shared" si="183"/>
        <v>24983578.531393185</v>
      </c>
      <c r="J3898" s="8">
        <f>AVERAGEIFS(I:I,A:A,A3898)</f>
        <v>23799761.342913494</v>
      </c>
      <c r="K3898" s="8">
        <f t="shared" si="184"/>
        <v>4.974071678379155</v>
      </c>
      <c r="L3898" s="8" t="str">
        <f t="shared" si="185"/>
        <v>OK</v>
      </c>
      <c r="O3898" s="2"/>
    </row>
    <row r="3899" spans="1:15">
      <c r="A3899" s="2" t="s">
        <v>6320</v>
      </c>
      <c r="B3899" s="2" t="s">
        <v>176</v>
      </c>
      <c r="C3899" s="2" t="s">
        <v>7231</v>
      </c>
      <c r="D3899" s="2" t="s">
        <v>7232</v>
      </c>
      <c r="E3899" s="4">
        <v>7.31</v>
      </c>
      <c r="F3899" s="2" t="s">
        <v>146</v>
      </c>
      <c r="G3899" s="2" t="s">
        <v>4658</v>
      </c>
      <c r="H3899" s="2" t="s">
        <v>7233</v>
      </c>
      <c r="I3899" s="8">
        <f t="shared" si="183"/>
        <v>23842031.209462687</v>
      </c>
      <c r="J3899" s="8">
        <f>AVERAGEIFS(I:I,A:A,A3899)</f>
        <v>23799761.342913494</v>
      </c>
      <c r="K3899" s="8">
        <f t="shared" si="184"/>
        <v>0.17760626226523968</v>
      </c>
      <c r="L3899" s="8" t="str">
        <f t="shared" si="185"/>
        <v>OK</v>
      </c>
      <c r="O3899" s="2"/>
    </row>
    <row r="3900" spans="1:15">
      <c r="A3900" s="2" t="s">
        <v>6320</v>
      </c>
      <c r="B3900" s="2" t="s">
        <v>176</v>
      </c>
      <c r="C3900" s="2" t="s">
        <v>7231</v>
      </c>
      <c r="D3900" s="2" t="s">
        <v>7232</v>
      </c>
      <c r="E3900" s="4">
        <v>7.2</v>
      </c>
      <c r="F3900" s="2" t="s">
        <v>146</v>
      </c>
      <c r="G3900" s="2" t="s">
        <v>4658</v>
      </c>
      <c r="H3900" s="2" t="s">
        <v>7233</v>
      </c>
      <c r="I3900" s="8">
        <f t="shared" si="183"/>
        <v>23483259.193998817</v>
      </c>
      <c r="J3900" s="8">
        <f>AVERAGEIFS(I:I,A:A,A3900)</f>
        <v>23799761.342913494</v>
      </c>
      <c r="K3900" s="8">
        <f t="shared" si="184"/>
        <v>-1.3298542970848537</v>
      </c>
      <c r="L3900" s="8" t="str">
        <f t="shared" si="185"/>
        <v>OK</v>
      </c>
      <c r="O3900" s="2"/>
    </row>
    <row r="3901" spans="1:15">
      <c r="A3901" s="2" t="s">
        <v>6320</v>
      </c>
      <c r="B3901" s="2" t="s">
        <v>176</v>
      </c>
      <c r="C3901" s="2" t="s">
        <v>7231</v>
      </c>
      <c r="D3901" s="2" t="s">
        <v>7232</v>
      </c>
      <c r="E3901" s="4">
        <v>7.31</v>
      </c>
      <c r="F3901" s="2" t="s">
        <v>146</v>
      </c>
      <c r="G3901" s="2" t="s">
        <v>4658</v>
      </c>
      <c r="H3901" s="2" t="s">
        <v>7233</v>
      </c>
      <c r="I3901" s="8">
        <f t="shared" si="183"/>
        <v>23842031.209462687</v>
      </c>
      <c r="J3901" s="8">
        <f>AVERAGEIFS(I:I,A:A,A3901)</f>
        <v>23799761.342913494</v>
      </c>
      <c r="K3901" s="8">
        <f t="shared" si="184"/>
        <v>0.17760626226523968</v>
      </c>
      <c r="L3901" s="8" t="str">
        <f t="shared" si="185"/>
        <v>OK</v>
      </c>
      <c r="O3901" s="2"/>
    </row>
    <row r="3902" spans="1:15">
      <c r="A3902" s="2" t="s">
        <v>6320</v>
      </c>
      <c r="B3902" s="2" t="s">
        <v>176</v>
      </c>
      <c r="C3902" s="2" t="s">
        <v>7231</v>
      </c>
      <c r="D3902" s="2" t="s">
        <v>7232</v>
      </c>
      <c r="E3902" s="4">
        <v>7.1</v>
      </c>
      <c r="F3902" s="2" t="s">
        <v>146</v>
      </c>
      <c r="G3902" s="2" t="s">
        <v>4658</v>
      </c>
      <c r="H3902" s="2" t="s">
        <v>7233</v>
      </c>
      <c r="I3902" s="8">
        <f t="shared" si="183"/>
        <v>23157102.816304389</v>
      </c>
      <c r="J3902" s="8">
        <f>AVERAGEIFS(I:I,A:A,A3902)</f>
        <v>23799761.342913494</v>
      </c>
      <c r="K3902" s="8">
        <f t="shared" si="184"/>
        <v>-2.7002729874031295</v>
      </c>
      <c r="L3902" s="8" t="str">
        <f t="shared" si="185"/>
        <v>OK</v>
      </c>
      <c r="O3902" s="2"/>
    </row>
    <row r="3903" spans="1:15">
      <c r="A3903" s="2" t="s">
        <v>6320</v>
      </c>
      <c r="B3903" s="2" t="s">
        <v>176</v>
      </c>
      <c r="C3903" s="2" t="s">
        <v>7231</v>
      </c>
      <c r="D3903" s="2" t="s">
        <v>7232</v>
      </c>
      <c r="E3903" s="4">
        <v>7.5</v>
      </c>
      <c r="F3903" s="2" t="s">
        <v>146</v>
      </c>
      <c r="G3903" s="2" t="s">
        <v>4658</v>
      </c>
      <c r="H3903" s="2" t="s">
        <v>7233</v>
      </c>
      <c r="I3903" s="8">
        <f t="shared" si="183"/>
        <v>24461728.327082101</v>
      </c>
      <c r="J3903" s="8">
        <f>AVERAGEIFS(I:I,A:A,A3903)</f>
        <v>23799761.342913494</v>
      </c>
      <c r="K3903" s="8">
        <f t="shared" si="184"/>
        <v>2.7814017738699404</v>
      </c>
      <c r="L3903" s="8" t="str">
        <f t="shared" si="185"/>
        <v>OK</v>
      </c>
      <c r="O3903" s="2"/>
    </row>
    <row r="3904" spans="1:15">
      <c r="A3904" s="2" t="s">
        <v>6320</v>
      </c>
      <c r="B3904" s="2" t="s">
        <v>176</v>
      </c>
      <c r="C3904" s="2" t="s">
        <v>7231</v>
      </c>
      <c r="D3904" s="2" t="s">
        <v>7232</v>
      </c>
      <c r="E3904" s="4">
        <v>6.6</v>
      </c>
      <c r="F3904" s="2" t="s">
        <v>146</v>
      </c>
      <c r="G3904" s="2" t="s">
        <v>4658</v>
      </c>
      <c r="H3904" s="2" t="s">
        <v>7233</v>
      </c>
      <c r="I3904" s="8">
        <f t="shared" si="183"/>
        <v>21526320.92783225</v>
      </c>
      <c r="J3904" s="8">
        <f>AVERAGEIFS(I:I,A:A,A3904)</f>
        <v>23799761.342913494</v>
      </c>
      <c r="K3904" s="8">
        <f t="shared" si="184"/>
        <v>-9.5523664389944525</v>
      </c>
      <c r="L3904" s="8" t="str">
        <f t="shared" si="185"/>
        <v>OK</v>
      </c>
      <c r="O3904" s="2"/>
    </row>
    <row r="3905" spans="1:15">
      <c r="A3905" s="2" t="s">
        <v>6320</v>
      </c>
      <c r="B3905" s="2" t="s">
        <v>176</v>
      </c>
      <c r="C3905" s="2" t="s">
        <v>7231</v>
      </c>
      <c r="D3905" s="2" t="s">
        <v>7232</v>
      </c>
      <c r="E3905" s="4">
        <v>7</v>
      </c>
      <c r="F3905" s="2" t="s">
        <v>146</v>
      </c>
      <c r="G3905" s="2" t="s">
        <v>4658</v>
      </c>
      <c r="H3905" s="2" t="s">
        <v>7233</v>
      </c>
      <c r="I3905" s="8">
        <f t="shared" si="183"/>
        <v>22830946.438609961</v>
      </c>
      <c r="J3905" s="8">
        <f>AVERAGEIFS(I:I,A:A,A3905)</f>
        <v>23799761.342913494</v>
      </c>
      <c r="K3905" s="8">
        <f t="shared" si="184"/>
        <v>-4.0706916777213937</v>
      </c>
      <c r="L3905" s="8" t="str">
        <f t="shared" si="185"/>
        <v>OK</v>
      </c>
      <c r="O3905" s="2"/>
    </row>
    <row r="3906" spans="1:15">
      <c r="A3906" s="2" t="s">
        <v>6320</v>
      </c>
      <c r="B3906" s="2" t="s">
        <v>176</v>
      </c>
      <c r="C3906" s="2" t="s">
        <v>7231</v>
      </c>
      <c r="D3906" s="2" t="s">
        <v>7232</v>
      </c>
      <c r="E3906" s="4">
        <v>7.48</v>
      </c>
      <c r="F3906" s="2" t="s">
        <v>146</v>
      </c>
      <c r="G3906" s="2" t="s">
        <v>4658</v>
      </c>
      <c r="H3906" s="2" t="s">
        <v>7233</v>
      </c>
      <c r="I3906" s="8">
        <f t="shared" si="183"/>
        <v>24396497.051543217</v>
      </c>
      <c r="J3906" s="8">
        <f>AVERAGEIFS(I:I,A:A,A3906)</f>
        <v>23799761.342913494</v>
      </c>
      <c r="K3906" s="8">
        <f t="shared" si="184"/>
        <v>2.507318035806283</v>
      </c>
      <c r="L3906" s="8" t="str">
        <f t="shared" si="185"/>
        <v>OK</v>
      </c>
      <c r="O3906" s="2"/>
    </row>
    <row r="3907" spans="1:15">
      <c r="A3907" s="2" t="s">
        <v>6320</v>
      </c>
      <c r="B3907" s="2" t="s">
        <v>176</v>
      </c>
      <c r="C3907" s="2" t="s">
        <v>7231</v>
      </c>
      <c r="D3907" s="2" t="s">
        <v>7232</v>
      </c>
      <c r="E3907" s="4">
        <v>7.2</v>
      </c>
      <c r="F3907" s="2" t="s">
        <v>146</v>
      </c>
      <c r="G3907" s="2" t="s">
        <v>4658</v>
      </c>
      <c r="H3907" s="2" t="s">
        <v>7233</v>
      </c>
      <c r="I3907" s="8">
        <f t="shared" si="183"/>
        <v>23483259.193998817</v>
      </c>
      <c r="J3907" s="8">
        <f>AVERAGEIFS(I:I,A:A,A3907)</f>
        <v>23799761.342913494</v>
      </c>
      <c r="K3907" s="8">
        <f t="shared" si="184"/>
        <v>-1.3298542970848537</v>
      </c>
      <c r="L3907" s="8" t="str">
        <f t="shared" si="185"/>
        <v>OK</v>
      </c>
      <c r="O3907" s="2"/>
    </row>
    <row r="3908" spans="1:15">
      <c r="A3908" s="2" t="s">
        <v>6320</v>
      </c>
      <c r="B3908" s="2" t="s">
        <v>176</v>
      </c>
      <c r="C3908" s="2" t="s">
        <v>7231</v>
      </c>
      <c r="D3908" s="2" t="s">
        <v>7232</v>
      </c>
      <c r="E3908" s="4">
        <v>6.85</v>
      </c>
      <c r="F3908" s="2" t="s">
        <v>146</v>
      </c>
      <c r="G3908" s="2" t="s">
        <v>4658</v>
      </c>
      <c r="H3908" s="2" t="s">
        <v>7233</v>
      </c>
      <c r="I3908" s="8">
        <f t="shared" si="183"/>
        <v>22341711.872068319</v>
      </c>
      <c r="J3908" s="8">
        <f>AVERAGEIFS(I:I,A:A,A3908)</f>
        <v>23799761.342913494</v>
      </c>
      <c r="K3908" s="8">
        <f t="shared" si="184"/>
        <v>-6.1263197131987912</v>
      </c>
      <c r="L3908" s="8" t="str">
        <f t="shared" si="185"/>
        <v>OK</v>
      </c>
      <c r="O3908" s="2"/>
    </row>
    <row r="3909" spans="1:15">
      <c r="A3909" s="2" t="s">
        <v>6320</v>
      </c>
      <c r="B3909" s="2" t="s">
        <v>176</v>
      </c>
      <c r="C3909" s="2" t="s">
        <v>7231</v>
      </c>
      <c r="D3909" s="2" t="s">
        <v>7232</v>
      </c>
      <c r="E3909" s="4">
        <v>6.8</v>
      </c>
      <c r="F3909" s="2" t="s">
        <v>146</v>
      </c>
      <c r="G3909" s="2" t="s">
        <v>4658</v>
      </c>
      <c r="H3909" s="2" t="s">
        <v>7233</v>
      </c>
      <c r="I3909" s="8">
        <f t="shared" si="183"/>
        <v>22178633.683221105</v>
      </c>
      <c r="J3909" s="8">
        <f>AVERAGEIFS(I:I,A:A,A3909)</f>
        <v>23799761.342913494</v>
      </c>
      <c r="K3909" s="8">
        <f t="shared" si="184"/>
        <v>-6.8115290583579231</v>
      </c>
      <c r="L3909" s="8" t="str">
        <f t="shared" si="185"/>
        <v>OK</v>
      </c>
      <c r="O3909" s="2"/>
    </row>
    <row r="3910" spans="1:15">
      <c r="A3910" s="2" t="s">
        <v>5881</v>
      </c>
      <c r="B3910" s="2" t="s">
        <v>6959</v>
      </c>
      <c r="C3910" s="2" t="s">
        <v>7234</v>
      </c>
      <c r="D3910" s="2" t="s">
        <v>7235</v>
      </c>
      <c r="E3910" s="4">
        <v>6.0000000000000001E-3</v>
      </c>
      <c r="F3910" s="2" t="s">
        <v>146</v>
      </c>
      <c r="H3910" s="2" t="s">
        <v>7236</v>
      </c>
      <c r="I3910" s="8">
        <f t="shared" si="183"/>
        <v>19569.382661665681</v>
      </c>
      <c r="J3910" s="8">
        <f>AVERAGEIFS(I:I,A:A,A3910)</f>
        <v>19569.382661665681</v>
      </c>
      <c r="K3910" s="8">
        <f t="shared" si="184"/>
        <v>0</v>
      </c>
      <c r="L3910" s="8" t="str">
        <f t="shared" si="185"/>
        <v>OK</v>
      </c>
      <c r="O3910" s="2"/>
    </row>
    <row r="3911" spans="1:15">
      <c r="A3911" s="2" t="s">
        <v>6321</v>
      </c>
      <c r="B3911" s="2" t="s">
        <v>3282</v>
      </c>
      <c r="C3911" s="2" t="s">
        <v>7237</v>
      </c>
      <c r="D3911" s="2" t="s">
        <v>7238</v>
      </c>
      <c r="E3911" s="4">
        <v>8.75</v>
      </c>
      <c r="F3911" s="2" t="s">
        <v>146</v>
      </c>
      <c r="H3911" s="2" t="s">
        <v>7239</v>
      </c>
      <c r="I3911" s="8">
        <f t="shared" si="183"/>
        <v>28538683.048262451</v>
      </c>
      <c r="J3911" s="8">
        <f>AVERAGEIFS(I:I,A:A,A3911)</f>
        <v>34041830.657361157</v>
      </c>
      <c r="K3911" s="8">
        <f t="shared" si="184"/>
        <v>-16.165839212612131</v>
      </c>
      <c r="L3911" s="8" t="str">
        <f t="shared" si="185"/>
        <v>OK</v>
      </c>
      <c r="O3911" s="2"/>
    </row>
    <row r="3912" spans="1:15">
      <c r="A3912" s="2" t="s">
        <v>6321</v>
      </c>
      <c r="B3912" s="2" t="s">
        <v>3282</v>
      </c>
      <c r="C3912" s="2" t="s">
        <v>7237</v>
      </c>
      <c r="D3912" s="2" t="s">
        <v>7238</v>
      </c>
      <c r="E3912" s="4">
        <v>10.4</v>
      </c>
      <c r="F3912" s="2" t="s">
        <v>146</v>
      </c>
      <c r="H3912" s="2" t="s">
        <v>7239</v>
      </c>
      <c r="I3912" s="8">
        <f t="shared" si="183"/>
        <v>33920263.280220516</v>
      </c>
      <c r="J3912" s="8">
        <f>AVERAGEIFS(I:I,A:A,A3912)</f>
        <v>34041830.657361157</v>
      </c>
      <c r="K3912" s="8">
        <f t="shared" si="184"/>
        <v>-0.35711174984754956</v>
      </c>
      <c r="L3912" s="8" t="str">
        <f t="shared" si="185"/>
        <v>OK</v>
      </c>
      <c r="O3912" s="2"/>
    </row>
    <row r="3913" spans="1:15">
      <c r="A3913" s="2" t="s">
        <v>6321</v>
      </c>
      <c r="B3913" s="2" t="s">
        <v>3282</v>
      </c>
      <c r="C3913" s="2" t="s">
        <v>7237</v>
      </c>
      <c r="D3913" s="2" t="s">
        <v>7238</v>
      </c>
      <c r="E3913" s="4">
        <v>9.9</v>
      </c>
      <c r="F3913" s="2" t="s">
        <v>146</v>
      </c>
      <c r="H3913" s="2" t="s">
        <v>7239</v>
      </c>
      <c r="I3913" s="8">
        <f t="shared" si="183"/>
        <v>32289481.391748376</v>
      </c>
      <c r="J3913" s="8">
        <f>AVERAGEIFS(I:I,A:A,A3913)</f>
        <v>34041830.657361157</v>
      </c>
      <c r="K3913" s="8">
        <f t="shared" si="184"/>
        <v>-5.1476352234125722</v>
      </c>
      <c r="L3913" s="8" t="str">
        <f t="shared" si="185"/>
        <v>OK</v>
      </c>
      <c r="O3913" s="2"/>
    </row>
    <row r="3914" spans="1:15">
      <c r="A3914" s="2" t="s">
        <v>6321</v>
      </c>
      <c r="B3914" s="2" t="s">
        <v>3282</v>
      </c>
      <c r="C3914" s="2" t="s">
        <v>7237</v>
      </c>
      <c r="D3914" s="2" t="s">
        <v>7238</v>
      </c>
      <c r="E3914" s="4">
        <v>9.5500000000000007</v>
      </c>
      <c r="F3914" s="2" t="s">
        <v>146</v>
      </c>
      <c r="H3914" s="2" t="s">
        <v>7239</v>
      </c>
      <c r="I3914" s="8">
        <f t="shared" si="183"/>
        <v>31147934.069817878</v>
      </c>
      <c r="J3914" s="8">
        <f>AVERAGEIFS(I:I,A:A,A3914)</f>
        <v>34041830.657361157</v>
      </c>
      <c r="K3914" s="8">
        <f t="shared" si="184"/>
        <v>-8.5010016549080802</v>
      </c>
      <c r="L3914" s="8" t="str">
        <f t="shared" si="185"/>
        <v>OK</v>
      </c>
      <c r="O3914" s="2"/>
    </row>
    <row r="3915" spans="1:15">
      <c r="A3915" s="2" t="s">
        <v>6321</v>
      </c>
      <c r="B3915" s="2" t="s">
        <v>3282</v>
      </c>
      <c r="C3915" s="2" t="s">
        <v>7237</v>
      </c>
      <c r="D3915" s="2" t="s">
        <v>7238</v>
      </c>
      <c r="E3915" s="4">
        <v>8.8000000000000007</v>
      </c>
      <c r="F3915" s="2" t="s">
        <v>146</v>
      </c>
      <c r="H3915" s="2" t="s">
        <v>7239</v>
      </c>
      <c r="I3915" s="8">
        <f t="shared" si="183"/>
        <v>28701761.237109669</v>
      </c>
      <c r="J3915" s="8">
        <f>AVERAGEIFS(I:I,A:A,A3915)</f>
        <v>34041830.657361157</v>
      </c>
      <c r="K3915" s="8">
        <f t="shared" si="184"/>
        <v>-15.686786865255609</v>
      </c>
      <c r="L3915" s="8" t="str">
        <f t="shared" si="185"/>
        <v>OK</v>
      </c>
      <c r="O3915" s="2"/>
    </row>
    <row r="3916" spans="1:15">
      <c r="A3916" s="2" t="s">
        <v>6321</v>
      </c>
      <c r="B3916" s="2" t="s">
        <v>3282</v>
      </c>
      <c r="C3916" s="2" t="s">
        <v>7237</v>
      </c>
      <c r="D3916" s="2" t="s">
        <v>7238</v>
      </c>
      <c r="E3916" s="4">
        <v>10</v>
      </c>
      <c r="F3916" s="2" t="s">
        <v>146</v>
      </c>
      <c r="H3916" s="2" t="s">
        <v>7239</v>
      </c>
      <c r="I3916" s="8">
        <f t="shared" si="183"/>
        <v>32615637.7694428</v>
      </c>
      <c r="J3916" s="8">
        <f>AVERAGEIFS(I:I,A:A,A3916)</f>
        <v>34041830.657361157</v>
      </c>
      <c r="K3916" s="8">
        <f t="shared" si="184"/>
        <v>-4.1895305286995699</v>
      </c>
      <c r="L3916" s="8" t="str">
        <f t="shared" si="185"/>
        <v>OK</v>
      </c>
      <c r="O3916" s="2"/>
    </row>
    <row r="3917" spans="1:15">
      <c r="A3917" s="2" t="s">
        <v>6321</v>
      </c>
      <c r="B3917" s="2" t="s">
        <v>3282</v>
      </c>
      <c r="C3917" s="2" t="s">
        <v>7237</v>
      </c>
      <c r="D3917" s="2" t="s">
        <v>7238</v>
      </c>
      <c r="E3917" s="4">
        <v>11.9</v>
      </c>
      <c r="F3917" s="2" t="s">
        <v>146</v>
      </c>
      <c r="H3917" s="2" t="s">
        <v>7239</v>
      </c>
      <c r="I3917" s="8">
        <f t="shared" si="183"/>
        <v>38812608.945636936</v>
      </c>
      <c r="J3917" s="8">
        <f>AVERAGEIFS(I:I,A:A,A3917)</f>
        <v>34041830.657361157</v>
      </c>
      <c r="K3917" s="8">
        <f t="shared" si="184"/>
        <v>14.014458670847517</v>
      </c>
      <c r="L3917" s="8" t="str">
        <f t="shared" si="185"/>
        <v>OK</v>
      </c>
      <c r="O3917" s="2"/>
    </row>
    <row r="3918" spans="1:15">
      <c r="A3918" s="2" t="s">
        <v>6321</v>
      </c>
      <c r="B3918" s="2" t="s">
        <v>3282</v>
      </c>
      <c r="C3918" s="2" t="s">
        <v>7237</v>
      </c>
      <c r="D3918" s="2" t="s">
        <v>7238</v>
      </c>
      <c r="E3918" s="4">
        <v>8.32</v>
      </c>
      <c r="F3918" s="2" t="s">
        <v>146</v>
      </c>
      <c r="H3918" s="2" t="s">
        <v>7239</v>
      </c>
      <c r="I3918" s="8">
        <f t="shared" si="183"/>
        <v>27136210.624176413</v>
      </c>
      <c r="J3918" s="8">
        <f>AVERAGEIFS(I:I,A:A,A3918)</f>
        <v>34041830.657361157</v>
      </c>
      <c r="K3918" s="8">
        <f t="shared" si="184"/>
        <v>-20.285689399878038</v>
      </c>
      <c r="L3918" s="8" t="str">
        <f t="shared" si="185"/>
        <v>OK</v>
      </c>
      <c r="O3918" s="2"/>
    </row>
    <row r="3919" spans="1:15">
      <c r="A3919" s="2" t="s">
        <v>6321</v>
      </c>
      <c r="B3919" s="2" t="s">
        <v>3282</v>
      </c>
      <c r="C3919" s="2" t="s">
        <v>7237</v>
      </c>
      <c r="D3919" s="2" t="s">
        <v>7238</v>
      </c>
      <c r="E3919" s="4">
        <v>10</v>
      </c>
      <c r="F3919" s="2" t="s">
        <v>146</v>
      </c>
      <c r="H3919" s="2" t="s">
        <v>7239</v>
      </c>
      <c r="I3919" s="8">
        <f t="shared" si="183"/>
        <v>32615637.7694428</v>
      </c>
      <c r="J3919" s="8">
        <f>AVERAGEIFS(I:I,A:A,A3919)</f>
        <v>34041830.657361157</v>
      </c>
      <c r="K3919" s="8">
        <f t="shared" si="184"/>
        <v>-4.1895305286995699</v>
      </c>
      <c r="L3919" s="8" t="str">
        <f t="shared" si="185"/>
        <v>OK</v>
      </c>
      <c r="O3919" s="2"/>
    </row>
    <row r="3920" spans="1:15">
      <c r="A3920" s="2" t="s">
        <v>6321</v>
      </c>
      <c r="B3920" s="2" t="s">
        <v>3282</v>
      </c>
      <c r="C3920" s="2" t="s">
        <v>7237</v>
      </c>
      <c r="D3920" s="2" t="s">
        <v>7238</v>
      </c>
      <c r="E3920" s="4">
        <v>12.09</v>
      </c>
      <c r="F3920" s="2" t="s">
        <v>146</v>
      </c>
      <c r="H3920" s="2" t="s">
        <v>7239</v>
      </c>
      <c r="I3920" s="8">
        <f t="shared" si="183"/>
        <v>39432306.063256346</v>
      </c>
      <c r="J3920" s="8">
        <f>AVERAGEIFS(I:I,A:A,A3920)</f>
        <v>34041830.657361157</v>
      </c>
      <c r="K3920" s="8">
        <f t="shared" si="184"/>
        <v>15.834857590802208</v>
      </c>
      <c r="L3920" s="8" t="str">
        <f t="shared" si="185"/>
        <v>OK</v>
      </c>
      <c r="O3920" s="2"/>
    </row>
    <row r="3921" spans="1:15">
      <c r="A3921" s="2" t="s">
        <v>6321</v>
      </c>
      <c r="B3921" s="2" t="s">
        <v>3282</v>
      </c>
      <c r="C3921" s="2" t="s">
        <v>7237</v>
      </c>
      <c r="D3921" s="2" t="s">
        <v>7238</v>
      </c>
      <c r="E3921" s="4">
        <v>15.1</v>
      </c>
      <c r="F3921" s="2" t="s">
        <v>146</v>
      </c>
      <c r="H3921" s="2" t="s">
        <v>7239</v>
      </c>
      <c r="I3921" s="8">
        <f t="shared" si="183"/>
        <v>49249613.03185863</v>
      </c>
      <c r="J3921" s="8">
        <f>AVERAGEIFS(I:I,A:A,A3921)</f>
        <v>34041830.657361157</v>
      </c>
      <c r="K3921" s="8">
        <f t="shared" si="184"/>
        <v>44.673808901663662</v>
      </c>
      <c r="L3921" s="8" t="str">
        <f t="shared" si="185"/>
        <v>OK</v>
      </c>
      <c r="O3921" s="2"/>
    </row>
    <row r="3922" spans="1:15">
      <c r="A3922" s="2" t="s">
        <v>5934</v>
      </c>
      <c r="B3922" s="2" t="s">
        <v>6883</v>
      </c>
      <c r="C3922" s="2" t="s">
        <v>7240</v>
      </c>
      <c r="D3922" s="2" t="s">
        <v>7241</v>
      </c>
      <c r="E3922" s="24">
        <v>139</v>
      </c>
      <c r="F3922" s="9" t="s">
        <v>8</v>
      </c>
      <c r="G3922" s="2" t="s">
        <v>7242</v>
      </c>
      <c r="H3922" s="2" t="s">
        <v>7243</v>
      </c>
      <c r="I3922" s="8">
        <f t="shared" si="183"/>
        <v>139</v>
      </c>
      <c r="J3922" s="8">
        <f>AVERAGEIFS(I:I,A:A,A3922)</f>
        <v>139</v>
      </c>
      <c r="K3922" s="8">
        <f t="shared" si="184"/>
        <v>0</v>
      </c>
      <c r="L3922" s="8" t="str">
        <f t="shared" si="185"/>
        <v>OK</v>
      </c>
      <c r="O3922" s="2"/>
    </row>
    <row r="3923" spans="1:15">
      <c r="A3923" s="2" t="s">
        <v>5937</v>
      </c>
      <c r="B3923" s="2" t="s">
        <v>6853</v>
      </c>
      <c r="C3923" s="2" t="s">
        <v>6862</v>
      </c>
      <c r="D3923" s="2" t="s">
        <v>6863</v>
      </c>
      <c r="E3923" s="24">
        <v>322</v>
      </c>
      <c r="F3923" s="9" t="s">
        <v>8</v>
      </c>
      <c r="H3923" s="2" t="s">
        <v>6864</v>
      </c>
      <c r="I3923" s="8">
        <f t="shared" si="183"/>
        <v>322</v>
      </c>
      <c r="J3923" s="8">
        <f>AVERAGEIFS(I:I,A:A,A3923)</f>
        <v>322</v>
      </c>
      <c r="K3923" s="8">
        <f t="shared" si="184"/>
        <v>0</v>
      </c>
      <c r="L3923" s="8" t="str">
        <f t="shared" si="185"/>
        <v>OK</v>
      </c>
      <c r="O3923" s="2"/>
    </row>
    <row r="3924" spans="1:15">
      <c r="A3924" s="2" t="s">
        <v>5948</v>
      </c>
      <c r="B3924" s="2" t="s">
        <v>7244</v>
      </c>
      <c r="C3924" s="2" t="s">
        <v>7245</v>
      </c>
      <c r="D3924" s="2" t="s">
        <v>7246</v>
      </c>
      <c r="E3924" s="4">
        <v>124</v>
      </c>
      <c r="F3924" s="2" t="s">
        <v>148</v>
      </c>
      <c r="G3924" s="2" t="s">
        <v>7247</v>
      </c>
      <c r="H3924" s="2" t="s">
        <v>7248</v>
      </c>
      <c r="I3924" s="8">
        <f t="shared" si="183"/>
        <v>404.43390834109067</v>
      </c>
      <c r="J3924" s="8">
        <f>AVERAGEIFS(I:I,A:A,A3924)</f>
        <v>404.43390834109067</v>
      </c>
      <c r="K3924" s="8">
        <f t="shared" si="184"/>
        <v>0</v>
      </c>
      <c r="L3924" s="8" t="str">
        <f t="shared" si="185"/>
        <v>OK</v>
      </c>
      <c r="O3924" s="2"/>
    </row>
    <row r="3925" spans="1:15">
      <c r="A3925" s="2" t="s">
        <v>5938</v>
      </c>
      <c r="B3925" s="2" t="s">
        <v>7249</v>
      </c>
      <c r="C3925" s="2" t="s">
        <v>7250</v>
      </c>
      <c r="D3925" s="2" t="s">
        <v>7251</v>
      </c>
      <c r="E3925" s="24">
        <v>66.599999999999994</v>
      </c>
      <c r="F3925" s="9" t="s">
        <v>8</v>
      </c>
      <c r="G3925" s="2" t="s">
        <v>7252</v>
      </c>
      <c r="H3925" s="2" t="s">
        <v>7253</v>
      </c>
      <c r="I3925" s="8">
        <f t="shared" si="183"/>
        <v>66.599999999999994</v>
      </c>
      <c r="J3925" s="8">
        <f>AVERAGEIFS(I:I,A:A,A3925)</f>
        <v>66.599999999999994</v>
      </c>
      <c r="K3925" s="8">
        <f t="shared" si="184"/>
        <v>0</v>
      </c>
      <c r="L3925" s="8" t="str">
        <f t="shared" si="185"/>
        <v>OK</v>
      </c>
      <c r="O3925" s="2"/>
    </row>
    <row r="3926" spans="1:15">
      <c r="A3926" s="2" t="s">
        <v>6024</v>
      </c>
      <c r="B3926" s="2" t="s">
        <v>6848</v>
      </c>
      <c r="C3926" s="2" t="s">
        <v>7254</v>
      </c>
      <c r="D3926" s="2" t="s">
        <v>7255</v>
      </c>
      <c r="E3926" s="24">
        <v>49.045999999999999</v>
      </c>
      <c r="F3926" s="9" t="s">
        <v>8</v>
      </c>
      <c r="G3926" s="2" t="s">
        <v>7256</v>
      </c>
      <c r="H3926" s="2" t="s">
        <v>7257</v>
      </c>
      <c r="I3926" s="8">
        <f t="shared" si="183"/>
        <v>49.045999999999999</v>
      </c>
      <c r="J3926" s="8">
        <f>AVERAGEIFS(I:I,A:A,A3926)</f>
        <v>49.045999999999999</v>
      </c>
      <c r="K3926" s="8">
        <f t="shared" si="184"/>
        <v>0</v>
      </c>
      <c r="L3926" s="8" t="str">
        <f t="shared" si="185"/>
        <v>OK</v>
      </c>
      <c r="O3926" s="2"/>
    </row>
    <row r="3927" spans="1:15">
      <c r="A3927" s="2" t="s">
        <v>5977</v>
      </c>
      <c r="B3927" s="2" t="s">
        <v>6878</v>
      </c>
      <c r="C3927" s="2" t="s">
        <v>7258</v>
      </c>
      <c r="D3927" s="2" t="s">
        <v>7259</v>
      </c>
      <c r="E3927" s="24">
        <v>126</v>
      </c>
      <c r="F3927" s="9" t="s">
        <v>8</v>
      </c>
      <c r="G3927" s="2" t="s">
        <v>7260</v>
      </c>
      <c r="H3927" s="2" t="s">
        <v>7261</v>
      </c>
      <c r="I3927" s="8">
        <f t="shared" si="183"/>
        <v>126</v>
      </c>
      <c r="J3927" s="8">
        <f>AVERAGEIFS(I:I,A:A,A3927)</f>
        <v>126</v>
      </c>
      <c r="K3927" s="8">
        <f t="shared" si="184"/>
        <v>0</v>
      </c>
      <c r="L3927" s="8" t="str">
        <f t="shared" si="185"/>
        <v>OK</v>
      </c>
      <c r="O3927" s="2"/>
    </row>
    <row r="3928" spans="1:15">
      <c r="A3928" s="2" t="s">
        <v>5987</v>
      </c>
      <c r="B3928" s="2" t="s">
        <v>6853</v>
      </c>
      <c r="C3928" s="2" t="s">
        <v>7262</v>
      </c>
      <c r="D3928" s="2" t="s">
        <v>7263</v>
      </c>
      <c r="E3928" s="24">
        <v>89.9</v>
      </c>
      <c r="F3928" s="9" t="s">
        <v>8</v>
      </c>
      <c r="G3928" s="2" t="s">
        <v>7264</v>
      </c>
      <c r="H3928" s="2" t="s">
        <v>7265</v>
      </c>
      <c r="I3928" s="8">
        <f t="shared" si="183"/>
        <v>89.9</v>
      </c>
      <c r="J3928" s="8">
        <f>AVERAGEIFS(I:I,A:A,A3928)</f>
        <v>89.9</v>
      </c>
      <c r="K3928" s="8">
        <f t="shared" si="184"/>
        <v>0</v>
      </c>
      <c r="L3928" s="8" t="str">
        <f t="shared" si="185"/>
        <v>OK</v>
      </c>
      <c r="O3928" s="2"/>
    </row>
    <row r="3929" spans="1:15">
      <c r="A3929" s="2" t="s">
        <v>5970</v>
      </c>
      <c r="B3929" s="2" t="s">
        <v>6853</v>
      </c>
      <c r="C3929" s="2" t="s">
        <v>7266</v>
      </c>
      <c r="D3929" s="2" t="s">
        <v>7267</v>
      </c>
      <c r="E3929" s="24">
        <v>109.3</v>
      </c>
      <c r="F3929" s="9" t="s">
        <v>8</v>
      </c>
      <c r="G3929" s="2" t="s">
        <v>7268</v>
      </c>
      <c r="H3929" s="2" t="s">
        <v>7269</v>
      </c>
      <c r="I3929" s="8">
        <f t="shared" si="183"/>
        <v>109.3</v>
      </c>
      <c r="J3929" s="8">
        <f>AVERAGEIFS(I:I,A:A,A3929)</f>
        <v>109.3</v>
      </c>
      <c r="K3929" s="8">
        <f t="shared" si="184"/>
        <v>0</v>
      </c>
      <c r="L3929" s="8" t="str">
        <f t="shared" si="185"/>
        <v>OK</v>
      </c>
      <c r="O3929" s="2"/>
    </row>
    <row r="3930" spans="1:15">
      <c r="A3930" s="2" t="s">
        <v>5960</v>
      </c>
      <c r="B3930" s="2" t="s">
        <v>7270</v>
      </c>
      <c r="C3930" s="2" t="s">
        <v>7271</v>
      </c>
      <c r="D3930" s="2" t="s">
        <v>7272</v>
      </c>
      <c r="E3930" s="24">
        <v>82.6</v>
      </c>
      <c r="F3930" s="9" t="s">
        <v>8</v>
      </c>
      <c r="G3930" s="2" t="s">
        <v>7273</v>
      </c>
      <c r="H3930" s="2" t="s">
        <v>7274</v>
      </c>
      <c r="I3930" s="8">
        <f t="shared" si="183"/>
        <v>82.6</v>
      </c>
      <c r="J3930" s="8">
        <f>AVERAGEIFS(I:I,A:A,A3930)</f>
        <v>82.6</v>
      </c>
      <c r="K3930" s="8">
        <f t="shared" si="184"/>
        <v>0</v>
      </c>
      <c r="L3930" s="8" t="str">
        <f t="shared" si="185"/>
        <v>OK</v>
      </c>
      <c r="O3930" s="2"/>
    </row>
    <row r="3931" spans="1:15">
      <c r="A3931" s="2" t="s">
        <v>6027</v>
      </c>
      <c r="B3931" s="2" t="s">
        <v>6878</v>
      </c>
      <c r="C3931" s="2" t="s">
        <v>7275</v>
      </c>
      <c r="D3931" s="2" t="s">
        <v>7276</v>
      </c>
      <c r="E3931" s="4">
        <v>23.160499999999999</v>
      </c>
      <c r="F3931" s="2" t="s">
        <v>148</v>
      </c>
      <c r="G3931" s="2" t="s">
        <v>7277</v>
      </c>
      <c r="H3931" s="2" t="s">
        <v>7278</v>
      </c>
      <c r="I3931" s="8">
        <f t="shared" si="183"/>
        <v>75.539447855917984</v>
      </c>
      <c r="J3931" s="8">
        <f>AVERAGEIFS(I:I,A:A,A3931)</f>
        <v>75.539447855917984</v>
      </c>
      <c r="K3931" s="8">
        <f t="shared" si="184"/>
        <v>0</v>
      </c>
      <c r="L3931" s="8" t="str">
        <f t="shared" si="185"/>
        <v>OK</v>
      </c>
      <c r="O3931" s="2"/>
    </row>
    <row r="3932" spans="1:15">
      <c r="A3932" s="2" t="s">
        <v>6027</v>
      </c>
      <c r="B3932" s="2" t="s">
        <v>6878</v>
      </c>
      <c r="C3932" s="2" t="s">
        <v>7275</v>
      </c>
      <c r="D3932" s="2" t="s">
        <v>7276</v>
      </c>
      <c r="E3932" s="4">
        <v>23.160499999999999</v>
      </c>
      <c r="F3932" s="2" t="s">
        <v>148</v>
      </c>
      <c r="G3932" s="2" t="s">
        <v>7277</v>
      </c>
      <c r="H3932" s="2" t="s">
        <v>7278</v>
      </c>
      <c r="I3932" s="8">
        <f t="shared" ref="I3932:I3995" si="186">_xlfn.IFS(F3932="Mpc",E3932*$O$1,F3932="kpc",E3932*$S$1,F3932="pc",E3932*$W$1,F3932="Lj",E3932,E3932="",0)</f>
        <v>75.539447855917984</v>
      </c>
      <c r="J3932" s="8">
        <f>AVERAGEIFS(I:I,A:A,A3932)</f>
        <v>75.539447855917984</v>
      </c>
      <c r="K3932" s="8">
        <f t="shared" ref="K3932:K3995" si="187">(I3932/J3932-1)*100</f>
        <v>0</v>
      </c>
      <c r="L3932" s="8" t="str">
        <f t="shared" ref="L3932:L3995" si="188">IF(K3932&gt;50,"Groesser50",IF(K3932&lt;-50,"Kleiner -50","OK"))</f>
        <v>OK</v>
      </c>
      <c r="O3932" s="2"/>
    </row>
    <row r="3933" spans="1:15">
      <c r="A3933" s="2" t="s">
        <v>5965</v>
      </c>
      <c r="B3933" s="2" t="s">
        <v>6848</v>
      </c>
      <c r="C3933" s="2" t="s">
        <v>7279</v>
      </c>
      <c r="D3933" s="2" t="s">
        <v>7280</v>
      </c>
      <c r="E3933" s="24">
        <v>103.9</v>
      </c>
      <c r="F3933" s="9" t="s">
        <v>8</v>
      </c>
      <c r="G3933" s="2" t="s">
        <v>7281</v>
      </c>
      <c r="H3933" s="2" t="s">
        <v>7282</v>
      </c>
      <c r="I3933" s="8">
        <f t="shared" si="186"/>
        <v>103.9</v>
      </c>
      <c r="J3933" s="8">
        <f>AVERAGEIFS(I:I,A:A,A3933)</f>
        <v>103.9</v>
      </c>
      <c r="K3933" s="8">
        <f t="shared" si="187"/>
        <v>0</v>
      </c>
      <c r="L3933" s="8" t="str">
        <f t="shared" si="188"/>
        <v>OK</v>
      </c>
      <c r="O3933" s="2"/>
    </row>
    <row r="3934" spans="1:15">
      <c r="A3934" s="2" t="s">
        <v>5989</v>
      </c>
      <c r="B3934" s="2" t="s">
        <v>7244</v>
      </c>
      <c r="C3934" s="2" t="s">
        <v>7283</v>
      </c>
      <c r="D3934" s="2" t="s">
        <v>7284</v>
      </c>
      <c r="E3934" s="24">
        <v>355</v>
      </c>
      <c r="F3934" s="9" t="s">
        <v>8</v>
      </c>
      <c r="G3934" s="2" t="s">
        <v>7285</v>
      </c>
      <c r="H3934" s="2" t="s">
        <v>7286</v>
      </c>
      <c r="I3934" s="8">
        <f t="shared" si="186"/>
        <v>355</v>
      </c>
      <c r="J3934" s="8">
        <f>AVERAGEIFS(I:I,A:A,A3934)</f>
        <v>355</v>
      </c>
      <c r="K3934" s="8">
        <f t="shared" si="187"/>
        <v>0</v>
      </c>
      <c r="L3934" s="8" t="str">
        <f t="shared" si="188"/>
        <v>OK</v>
      </c>
      <c r="O3934" s="2"/>
    </row>
    <row r="3935" spans="1:15">
      <c r="A3935" s="2" t="s">
        <v>5956</v>
      </c>
      <c r="B3935" s="2" t="s">
        <v>6848</v>
      </c>
      <c r="C3935" s="2" t="s">
        <v>7287</v>
      </c>
      <c r="D3935" s="2" t="s">
        <v>7288</v>
      </c>
      <c r="E3935" s="24">
        <v>101.4</v>
      </c>
      <c r="F3935" s="9" t="s">
        <v>8</v>
      </c>
      <c r="G3935" s="2" t="s">
        <v>7289</v>
      </c>
      <c r="H3935" s="2" t="s">
        <v>7290</v>
      </c>
      <c r="I3935" s="8">
        <f t="shared" si="186"/>
        <v>101.4</v>
      </c>
      <c r="J3935" s="8">
        <f>AVERAGEIFS(I:I,A:A,A3935)</f>
        <v>101.4</v>
      </c>
      <c r="K3935" s="8">
        <f t="shared" si="187"/>
        <v>0</v>
      </c>
      <c r="L3935" s="8" t="str">
        <f t="shared" si="188"/>
        <v>OK</v>
      </c>
      <c r="O3935" s="2"/>
    </row>
    <row r="3936" spans="1:15">
      <c r="A3936" s="2" t="s">
        <v>5955</v>
      </c>
      <c r="B3936" s="2" t="s">
        <v>7291</v>
      </c>
      <c r="C3936" s="2" t="s">
        <v>7292</v>
      </c>
      <c r="D3936" s="2" t="s">
        <v>7293</v>
      </c>
      <c r="E3936" s="4">
        <v>366</v>
      </c>
      <c r="F3936" s="2" t="s">
        <v>148</v>
      </c>
      <c r="G3936" s="2" t="s">
        <v>7294</v>
      </c>
      <c r="H3936" s="2" t="s">
        <v>7295</v>
      </c>
      <c r="I3936" s="8">
        <f t="shared" si="186"/>
        <v>1193.7323423616065</v>
      </c>
      <c r="J3936" s="8">
        <f>AVERAGEIFS(I:I,A:A,A3936)</f>
        <v>1193.7323423616065</v>
      </c>
      <c r="K3936" s="8">
        <f t="shared" si="187"/>
        <v>0</v>
      </c>
      <c r="L3936" s="8" t="str">
        <f t="shared" si="188"/>
        <v>OK</v>
      </c>
      <c r="O3936" s="2"/>
    </row>
    <row r="3937" spans="1:15">
      <c r="A3937" s="2" t="s">
        <v>5957</v>
      </c>
      <c r="B3937" s="2" t="s">
        <v>6878</v>
      </c>
      <c r="C3937" s="2" t="s">
        <v>7296</v>
      </c>
      <c r="D3937" s="2" t="s">
        <v>7297</v>
      </c>
      <c r="E3937" s="24">
        <v>800</v>
      </c>
      <c r="F3937" s="9" t="s">
        <v>8</v>
      </c>
      <c r="G3937" s="2" t="s">
        <v>7273</v>
      </c>
      <c r="H3937" s="2" t="s">
        <v>7298</v>
      </c>
      <c r="I3937" s="8">
        <f t="shared" si="186"/>
        <v>800</v>
      </c>
      <c r="J3937" s="8">
        <f>AVERAGEIFS(I:I,A:A,A3937)</f>
        <v>800</v>
      </c>
      <c r="K3937" s="8">
        <f t="shared" si="187"/>
        <v>0</v>
      </c>
      <c r="L3937" s="8" t="str">
        <f t="shared" si="188"/>
        <v>OK</v>
      </c>
      <c r="O3937" s="2"/>
    </row>
    <row r="3938" spans="1:15">
      <c r="A3938" s="2" t="s">
        <v>5975</v>
      </c>
      <c r="B3938" s="2" t="s">
        <v>7244</v>
      </c>
      <c r="C3938" s="2" t="s">
        <v>7299</v>
      </c>
      <c r="D3938" s="2" t="s">
        <v>7300</v>
      </c>
      <c r="E3938" s="24">
        <v>180</v>
      </c>
      <c r="F3938" s="9" t="s">
        <v>8</v>
      </c>
      <c r="G3938" s="2" t="s">
        <v>7301</v>
      </c>
      <c r="H3938" s="2" t="s">
        <v>7302</v>
      </c>
      <c r="I3938" s="8">
        <f t="shared" si="186"/>
        <v>180</v>
      </c>
      <c r="J3938" s="8">
        <f>AVERAGEIFS(I:I,A:A,A3938)</f>
        <v>180</v>
      </c>
      <c r="K3938" s="8">
        <f t="shared" si="187"/>
        <v>0</v>
      </c>
      <c r="L3938" s="8" t="str">
        <f t="shared" si="188"/>
        <v>OK</v>
      </c>
      <c r="O3938" s="2"/>
    </row>
    <row r="3939" spans="1:15">
      <c r="A3939" s="2" t="s">
        <v>5997</v>
      </c>
      <c r="B3939" s="2" t="s">
        <v>6853</v>
      </c>
      <c r="C3939" s="2" t="s">
        <v>7303</v>
      </c>
      <c r="D3939" s="2" t="s">
        <v>7304</v>
      </c>
      <c r="E3939" s="4">
        <v>23.6738</v>
      </c>
      <c r="F3939" s="2" t="s">
        <v>148</v>
      </c>
      <c r="G3939" s="2" t="s">
        <v>7305</v>
      </c>
      <c r="H3939" s="2" t="s">
        <v>7306</v>
      </c>
      <c r="I3939" s="8">
        <f t="shared" si="186"/>
        <v>77.21360854262349</v>
      </c>
      <c r="J3939" s="8">
        <f>AVERAGEIFS(I:I,A:A,A3939)</f>
        <v>77.21360854262349</v>
      </c>
      <c r="K3939" s="8">
        <f t="shared" si="187"/>
        <v>0</v>
      </c>
      <c r="L3939" s="8" t="str">
        <f t="shared" si="188"/>
        <v>OK</v>
      </c>
      <c r="O3939" s="2"/>
    </row>
    <row r="3940" spans="1:15">
      <c r="A3940" s="2" t="s">
        <v>5981</v>
      </c>
      <c r="B3940" s="2" t="s">
        <v>7270</v>
      </c>
      <c r="C3940" s="2" t="s">
        <v>7307</v>
      </c>
      <c r="D3940" s="2" t="s">
        <v>7308</v>
      </c>
      <c r="E3940" s="24">
        <v>97</v>
      </c>
      <c r="F3940" s="9" t="s">
        <v>8</v>
      </c>
      <c r="G3940" s="2" t="s">
        <v>7309</v>
      </c>
      <c r="H3940" s="2" t="s">
        <v>7310</v>
      </c>
      <c r="I3940" s="8">
        <f t="shared" si="186"/>
        <v>97</v>
      </c>
      <c r="J3940" s="8">
        <f>AVERAGEIFS(I:I,A:A,A3940)</f>
        <v>97</v>
      </c>
      <c r="K3940" s="8">
        <f t="shared" si="187"/>
        <v>0</v>
      </c>
      <c r="L3940" s="8" t="str">
        <f t="shared" si="188"/>
        <v>OK</v>
      </c>
      <c r="O3940" s="2"/>
    </row>
    <row r="3941" spans="1:15">
      <c r="A3941" s="2" t="s">
        <v>5971</v>
      </c>
      <c r="B3941" s="2" t="s">
        <v>6878</v>
      </c>
      <c r="C3941" s="2" t="s">
        <v>7311</v>
      </c>
      <c r="D3941" s="2" t="s">
        <v>7312</v>
      </c>
      <c r="E3941" s="24">
        <v>80.599999999999994</v>
      </c>
      <c r="F3941" s="9" t="s">
        <v>8</v>
      </c>
      <c r="H3941" s="2" t="s">
        <v>7313</v>
      </c>
      <c r="I3941" s="8">
        <f t="shared" si="186"/>
        <v>80.599999999999994</v>
      </c>
      <c r="J3941" s="8">
        <f>AVERAGEIFS(I:I,A:A,A3941)</f>
        <v>80.599999999999994</v>
      </c>
      <c r="K3941" s="8">
        <f t="shared" si="187"/>
        <v>0</v>
      </c>
      <c r="L3941" s="8" t="str">
        <f t="shared" si="188"/>
        <v>OK</v>
      </c>
      <c r="O3941" s="2"/>
    </row>
    <row r="3942" spans="1:15">
      <c r="A3942" s="2" t="s">
        <v>5936</v>
      </c>
      <c r="B3942" s="2" t="s">
        <v>7314</v>
      </c>
      <c r="C3942" s="2" t="s">
        <v>7315</v>
      </c>
      <c r="D3942" s="2" t="s">
        <v>7316</v>
      </c>
      <c r="E3942" s="24">
        <v>16.7</v>
      </c>
      <c r="F3942" s="9" t="s">
        <v>8</v>
      </c>
      <c r="G3942" s="2" t="s">
        <v>7317</v>
      </c>
      <c r="H3942" s="2" t="s">
        <v>7318</v>
      </c>
      <c r="I3942" s="8">
        <f t="shared" si="186"/>
        <v>16.7</v>
      </c>
      <c r="J3942" s="8">
        <f>AVERAGEIFS(I:I,A:A,A3942)</f>
        <v>16.7</v>
      </c>
      <c r="K3942" s="8">
        <f t="shared" si="187"/>
        <v>0</v>
      </c>
      <c r="L3942" s="8" t="str">
        <f t="shared" si="188"/>
        <v>OK</v>
      </c>
      <c r="O3942" s="2"/>
    </row>
    <row r="3943" spans="1:15">
      <c r="A3943" s="2" t="s">
        <v>6025</v>
      </c>
      <c r="B3943" s="2" t="s">
        <v>7291</v>
      </c>
      <c r="C3943" s="2" t="s">
        <v>7319</v>
      </c>
      <c r="D3943" s="2" t="s">
        <v>7320</v>
      </c>
      <c r="E3943" s="24">
        <v>2000</v>
      </c>
      <c r="F3943" s="9" t="s">
        <v>8</v>
      </c>
      <c r="G3943" s="2" t="s">
        <v>7321</v>
      </c>
      <c r="H3943" s="2" t="s">
        <v>7322</v>
      </c>
      <c r="I3943" s="8">
        <f t="shared" si="186"/>
        <v>2000</v>
      </c>
      <c r="J3943" s="8">
        <f>AVERAGEIFS(I:I,A:A,A3943)</f>
        <v>2000</v>
      </c>
      <c r="K3943" s="8">
        <f t="shared" si="187"/>
        <v>0</v>
      </c>
      <c r="L3943" s="8" t="str">
        <f t="shared" si="188"/>
        <v>OK</v>
      </c>
      <c r="O3943" s="2"/>
    </row>
    <row r="3944" spans="1:15">
      <c r="A3944" s="2" t="s">
        <v>6020</v>
      </c>
      <c r="B3944" s="2" t="s">
        <v>6853</v>
      </c>
      <c r="C3944" s="2" t="s">
        <v>7323</v>
      </c>
      <c r="D3944" s="2" t="s">
        <v>7324</v>
      </c>
      <c r="E3944" s="4">
        <v>25.051200000000001</v>
      </c>
      <c r="F3944" s="2" t="s">
        <v>148</v>
      </c>
      <c r="G3944" s="2" t="s">
        <v>7325</v>
      </c>
      <c r="H3944" s="2" t="s">
        <v>7326</v>
      </c>
      <c r="I3944" s="8">
        <f t="shared" si="186"/>
        <v>81.706086488986543</v>
      </c>
      <c r="J3944" s="8">
        <f>AVERAGEIFS(I:I,A:A,A3944)</f>
        <v>81.706086488986543</v>
      </c>
      <c r="K3944" s="8">
        <f t="shared" si="187"/>
        <v>0</v>
      </c>
      <c r="L3944" s="8" t="str">
        <f t="shared" si="188"/>
        <v>OK</v>
      </c>
      <c r="O3944" s="2"/>
    </row>
    <row r="3945" spans="1:15">
      <c r="A3945" s="2" t="s">
        <v>5941</v>
      </c>
      <c r="B3945" s="2" t="s">
        <v>7327</v>
      </c>
      <c r="C3945" s="2" t="s">
        <v>7328</v>
      </c>
      <c r="D3945" s="2" t="s">
        <v>7329</v>
      </c>
      <c r="E3945" s="24">
        <v>550</v>
      </c>
      <c r="F3945" s="9" t="s">
        <v>8</v>
      </c>
      <c r="G3945" s="2" t="s">
        <v>7069</v>
      </c>
      <c r="H3945" s="2" t="s">
        <v>7330</v>
      </c>
      <c r="I3945" s="8">
        <f t="shared" si="186"/>
        <v>550</v>
      </c>
      <c r="J3945" s="8">
        <f>AVERAGEIFS(I:I,A:A,A3945)</f>
        <v>550</v>
      </c>
      <c r="K3945" s="8">
        <f t="shared" si="187"/>
        <v>0</v>
      </c>
      <c r="L3945" s="8" t="str">
        <f t="shared" si="188"/>
        <v>OK</v>
      </c>
      <c r="O3945" s="2"/>
    </row>
    <row r="3946" spans="1:15">
      <c r="A3946" s="2" t="s">
        <v>5925</v>
      </c>
      <c r="B3946" s="2" t="s">
        <v>7331</v>
      </c>
      <c r="C3946" s="2" t="s">
        <v>7332</v>
      </c>
      <c r="D3946" s="2" t="s">
        <v>7333</v>
      </c>
      <c r="E3946" s="24">
        <v>36.700000000000003</v>
      </c>
      <c r="F3946" s="9" t="s">
        <v>8</v>
      </c>
      <c r="G3946" s="2" t="s">
        <v>7334</v>
      </c>
      <c r="H3946" s="2" t="s">
        <v>7335</v>
      </c>
      <c r="I3946" s="8">
        <f t="shared" si="186"/>
        <v>36.700000000000003</v>
      </c>
      <c r="J3946" s="8">
        <f>AVERAGEIFS(I:I,A:A,A3946)</f>
        <v>36.700000000000003</v>
      </c>
      <c r="K3946" s="8">
        <f t="shared" si="187"/>
        <v>0</v>
      </c>
      <c r="L3946" s="8" t="str">
        <f t="shared" si="188"/>
        <v>OK</v>
      </c>
      <c r="O3946" s="2"/>
    </row>
    <row r="3947" spans="1:15">
      <c r="A3947" s="2" t="s">
        <v>6037</v>
      </c>
      <c r="B3947" s="2" t="s">
        <v>7336</v>
      </c>
      <c r="C3947" s="2" t="s">
        <v>7337</v>
      </c>
      <c r="D3947" s="2" t="s">
        <v>7338</v>
      </c>
      <c r="E3947" s="24">
        <v>1940</v>
      </c>
      <c r="F3947" s="9" t="s">
        <v>8</v>
      </c>
      <c r="G3947" s="2" t="s">
        <v>7339</v>
      </c>
      <c r="H3947" s="2" t="s">
        <v>7340</v>
      </c>
      <c r="I3947" s="8">
        <f t="shared" si="186"/>
        <v>1940</v>
      </c>
      <c r="J3947" s="8">
        <f>AVERAGEIFS(I:I,A:A,A3947)</f>
        <v>1940</v>
      </c>
      <c r="K3947" s="8">
        <f t="shared" si="187"/>
        <v>0</v>
      </c>
      <c r="L3947" s="8" t="str">
        <f t="shared" si="188"/>
        <v>OK</v>
      </c>
      <c r="O3947" s="2"/>
    </row>
    <row r="3948" spans="1:15">
      <c r="A3948" s="2" t="s">
        <v>5996</v>
      </c>
      <c r="B3948" s="2" t="s">
        <v>7336</v>
      </c>
      <c r="C3948" s="2" t="s">
        <v>7341</v>
      </c>
      <c r="D3948" s="2" t="s">
        <v>7342</v>
      </c>
      <c r="E3948" s="24">
        <v>800</v>
      </c>
      <c r="F3948" s="9" t="s">
        <v>8</v>
      </c>
      <c r="G3948" s="2" t="s">
        <v>7343</v>
      </c>
      <c r="H3948" s="2" t="s">
        <v>7344</v>
      </c>
      <c r="I3948" s="8">
        <f t="shared" si="186"/>
        <v>800</v>
      </c>
      <c r="J3948" s="8">
        <f>AVERAGEIFS(I:I,A:A,A3948)</f>
        <v>800</v>
      </c>
      <c r="K3948" s="8">
        <f t="shared" si="187"/>
        <v>0</v>
      </c>
      <c r="L3948" s="8" t="str">
        <f t="shared" si="188"/>
        <v>OK</v>
      </c>
      <c r="O3948" s="2"/>
    </row>
    <row r="3949" spans="1:15">
      <c r="A3949" s="2" t="s">
        <v>5969</v>
      </c>
      <c r="B3949" s="2" t="s">
        <v>7244</v>
      </c>
      <c r="C3949" s="2" t="s">
        <v>7345</v>
      </c>
      <c r="D3949" s="2" t="s">
        <v>7346</v>
      </c>
      <c r="E3949" s="24">
        <v>391</v>
      </c>
      <c r="F3949" s="9" t="s">
        <v>8</v>
      </c>
      <c r="G3949" s="2" t="s">
        <v>7347</v>
      </c>
      <c r="H3949" s="2" t="s">
        <v>7348</v>
      </c>
      <c r="I3949" s="8">
        <f t="shared" si="186"/>
        <v>391</v>
      </c>
      <c r="J3949" s="8">
        <f>AVERAGEIFS(I:I,A:A,A3949)</f>
        <v>391</v>
      </c>
      <c r="K3949" s="8">
        <f t="shared" si="187"/>
        <v>0</v>
      </c>
      <c r="L3949" s="8" t="str">
        <f t="shared" si="188"/>
        <v>OK</v>
      </c>
      <c r="O3949" s="2"/>
    </row>
    <row r="3950" spans="1:15">
      <c r="A3950" s="2" t="s">
        <v>5966</v>
      </c>
      <c r="B3950" s="2" t="s">
        <v>6878</v>
      </c>
      <c r="C3950" s="2" t="s">
        <v>7349</v>
      </c>
      <c r="D3950" s="2" t="s">
        <v>7350</v>
      </c>
      <c r="E3950" s="24">
        <v>600</v>
      </c>
      <c r="F3950" s="9" t="s">
        <v>8</v>
      </c>
      <c r="G3950" s="2" t="s">
        <v>7281</v>
      </c>
      <c r="H3950" s="2" t="s">
        <v>7351</v>
      </c>
      <c r="I3950" s="8">
        <f t="shared" si="186"/>
        <v>600</v>
      </c>
      <c r="J3950" s="8">
        <f>AVERAGEIFS(I:I,A:A,A3950)</f>
        <v>600</v>
      </c>
      <c r="K3950" s="8">
        <f t="shared" si="187"/>
        <v>0</v>
      </c>
      <c r="L3950" s="8" t="str">
        <f t="shared" si="188"/>
        <v>OK</v>
      </c>
      <c r="O3950" s="2"/>
    </row>
    <row r="3951" spans="1:15">
      <c r="A3951" s="2" t="s">
        <v>7620</v>
      </c>
      <c r="B3951" s="2" t="s">
        <v>6843</v>
      </c>
      <c r="C3951" s="2" t="s">
        <v>7352</v>
      </c>
      <c r="D3951" s="2" t="s">
        <v>7353</v>
      </c>
      <c r="E3951" s="4">
        <v>1.8282</v>
      </c>
      <c r="F3951" s="2" t="s">
        <v>148</v>
      </c>
      <c r="G3951" s="2" t="s">
        <v>7354</v>
      </c>
      <c r="H3951" s="2" t="s">
        <v>7355</v>
      </c>
      <c r="I3951" s="8">
        <f t="shared" si="186"/>
        <v>5.9627908970095325</v>
      </c>
      <c r="J3951" s="8">
        <f>AVERAGEIFS(I:I,A:A,A3951)</f>
        <v>5.9521364553381808</v>
      </c>
      <c r="K3951" s="8">
        <f t="shared" si="187"/>
        <v>0.17900197267479712</v>
      </c>
      <c r="L3951" s="8" t="str">
        <f t="shared" si="188"/>
        <v>OK</v>
      </c>
      <c r="O3951" s="2"/>
    </row>
    <row r="3952" spans="1:15">
      <c r="A3952" s="2" t="s">
        <v>7620</v>
      </c>
      <c r="B3952" s="2" t="s">
        <v>6843</v>
      </c>
      <c r="C3952" s="2" t="s">
        <v>7352</v>
      </c>
      <c r="D3952" s="2" t="s">
        <v>7353</v>
      </c>
      <c r="E3952" s="4">
        <v>1.8266</v>
      </c>
      <c r="F3952" s="2" t="s">
        <v>148</v>
      </c>
      <c r="G3952" s="2" t="s">
        <v>7354</v>
      </c>
      <c r="H3952" s="2" t="s">
        <v>7355</v>
      </c>
      <c r="I3952" s="8">
        <f t="shared" si="186"/>
        <v>5.9575723949664212</v>
      </c>
      <c r="J3952" s="8">
        <f>AVERAGEIFS(I:I,A:A,A3952)</f>
        <v>5.9521364553381808</v>
      </c>
      <c r="K3952" s="8">
        <f t="shared" si="187"/>
        <v>9.1327537078988996E-2</v>
      </c>
      <c r="L3952" s="8" t="str">
        <f t="shared" si="188"/>
        <v>OK</v>
      </c>
      <c r="O3952" s="2"/>
    </row>
    <row r="3953" spans="1:15">
      <c r="A3953" s="2" t="s">
        <v>7620</v>
      </c>
      <c r="B3953" s="2" t="s">
        <v>6843</v>
      </c>
      <c r="C3953" s="2" t="s">
        <v>7352</v>
      </c>
      <c r="D3953" s="2" t="s">
        <v>7353</v>
      </c>
      <c r="E3953" s="4">
        <v>1.82</v>
      </c>
      <c r="F3953" s="2" t="s">
        <v>148</v>
      </c>
      <c r="G3953" s="2" t="s">
        <v>7354</v>
      </c>
      <c r="H3953" s="2" t="s">
        <v>7355</v>
      </c>
      <c r="I3953" s="8">
        <f t="shared" si="186"/>
        <v>5.9360460740385896</v>
      </c>
      <c r="J3953" s="8">
        <f>AVERAGEIFS(I:I,A:A,A3953)</f>
        <v>5.9521364553381808</v>
      </c>
      <c r="K3953" s="8">
        <f t="shared" si="187"/>
        <v>-0.27032950975377501</v>
      </c>
      <c r="L3953" s="8" t="str">
        <f t="shared" si="188"/>
        <v>OK</v>
      </c>
      <c r="O3953" s="2"/>
    </row>
    <row r="3954" spans="1:15">
      <c r="A3954" s="2" t="s">
        <v>5952</v>
      </c>
      <c r="B3954" s="2" t="s">
        <v>7336</v>
      </c>
      <c r="C3954" s="2" t="s">
        <v>7356</v>
      </c>
      <c r="D3954" s="2" t="s">
        <v>7357</v>
      </c>
      <c r="E3954" s="4">
        <v>121</v>
      </c>
      <c r="F3954" s="2" t="s">
        <v>148</v>
      </c>
      <c r="G3954" s="2" t="s">
        <v>7358</v>
      </c>
      <c r="H3954" s="2" t="s">
        <v>7359</v>
      </c>
      <c r="I3954" s="8">
        <f t="shared" si="186"/>
        <v>394.64921701025787</v>
      </c>
      <c r="J3954" s="8">
        <f>AVERAGEIFS(I:I,A:A,A3954)</f>
        <v>394.64921701025787</v>
      </c>
      <c r="K3954" s="8">
        <f t="shared" si="187"/>
        <v>0</v>
      </c>
      <c r="L3954" s="8" t="str">
        <f t="shared" si="188"/>
        <v>OK</v>
      </c>
      <c r="O3954" s="2"/>
    </row>
    <row r="3955" spans="1:15">
      <c r="A3955" s="2" t="s">
        <v>5933</v>
      </c>
      <c r="B3955" s="2" t="s">
        <v>7327</v>
      </c>
      <c r="C3955" s="2" t="s">
        <v>7360</v>
      </c>
      <c r="D3955" s="2" t="s">
        <v>7361</v>
      </c>
      <c r="E3955" s="24">
        <v>500</v>
      </c>
      <c r="F3955" s="9" t="s">
        <v>8</v>
      </c>
      <c r="G3955" s="2" t="s">
        <v>7362</v>
      </c>
      <c r="H3955" s="2" t="s">
        <v>7363</v>
      </c>
      <c r="I3955" s="8">
        <f t="shared" si="186"/>
        <v>500</v>
      </c>
      <c r="J3955" s="8">
        <f>AVERAGEIFS(I:I,A:A,A3955)</f>
        <v>500</v>
      </c>
      <c r="K3955" s="8">
        <f t="shared" si="187"/>
        <v>0</v>
      </c>
      <c r="L3955" s="8" t="str">
        <f t="shared" si="188"/>
        <v>OK</v>
      </c>
      <c r="O3955" s="2"/>
    </row>
    <row r="3956" spans="1:15">
      <c r="A3956" s="2" t="s">
        <v>5919</v>
      </c>
      <c r="B3956" s="2" t="s">
        <v>7244</v>
      </c>
      <c r="C3956" s="2" t="s">
        <v>7364</v>
      </c>
      <c r="D3956" s="2" t="s">
        <v>7365</v>
      </c>
      <c r="E3956" s="24">
        <v>309</v>
      </c>
      <c r="F3956" s="9" t="s">
        <v>8</v>
      </c>
      <c r="G3956" s="2" t="s">
        <v>7366</v>
      </c>
      <c r="H3956" s="2" t="s">
        <v>7367</v>
      </c>
      <c r="I3956" s="8">
        <f t="shared" si="186"/>
        <v>309</v>
      </c>
      <c r="J3956" s="8">
        <f>AVERAGEIFS(I:I,A:A,A3956)</f>
        <v>309</v>
      </c>
      <c r="K3956" s="8">
        <f t="shared" si="187"/>
        <v>0</v>
      </c>
      <c r="L3956" s="8" t="str">
        <f t="shared" si="188"/>
        <v>OK</v>
      </c>
      <c r="O3956" s="2"/>
    </row>
    <row r="3957" spans="1:15">
      <c r="A3957" s="2" t="s">
        <v>5928</v>
      </c>
      <c r="B3957" s="2" t="s">
        <v>6853</v>
      </c>
      <c r="C3957" s="2" t="s">
        <v>7368</v>
      </c>
      <c r="D3957" s="2" t="s">
        <v>7369</v>
      </c>
      <c r="E3957" s="4">
        <v>13</v>
      </c>
      <c r="F3957" s="2" t="s">
        <v>148</v>
      </c>
      <c r="G3957" s="2" t="s">
        <v>7370</v>
      </c>
      <c r="H3957" s="2" t="s">
        <v>7371</v>
      </c>
      <c r="I3957" s="8">
        <f t="shared" si="186"/>
        <v>42.400329100275634</v>
      </c>
      <c r="J3957" s="8">
        <f>AVERAGEIFS(I:I,A:A,A3957)</f>
        <v>42.400329100275634</v>
      </c>
      <c r="K3957" s="8">
        <f t="shared" si="187"/>
        <v>0</v>
      </c>
      <c r="L3957" s="8" t="str">
        <f t="shared" si="188"/>
        <v>OK</v>
      </c>
      <c r="O3957" s="2"/>
    </row>
    <row r="3958" spans="1:15">
      <c r="A3958" s="2" t="s">
        <v>6006</v>
      </c>
      <c r="B3958" s="2" t="s">
        <v>7314</v>
      </c>
      <c r="C3958" s="2" t="s">
        <v>7372</v>
      </c>
      <c r="D3958" s="2" t="s">
        <v>7373</v>
      </c>
      <c r="E3958" s="24">
        <v>54.7</v>
      </c>
      <c r="F3958" s="9" t="s">
        <v>8</v>
      </c>
      <c r="G3958" s="2" t="s">
        <v>7374</v>
      </c>
      <c r="H3958" s="2" t="s">
        <v>7375</v>
      </c>
      <c r="I3958" s="8">
        <f t="shared" si="186"/>
        <v>54.7</v>
      </c>
      <c r="J3958" s="8">
        <f>AVERAGEIFS(I:I,A:A,A3958)</f>
        <v>54.7</v>
      </c>
      <c r="K3958" s="8">
        <f t="shared" si="187"/>
        <v>0</v>
      </c>
      <c r="L3958" s="8" t="str">
        <f t="shared" si="188"/>
        <v>OK</v>
      </c>
      <c r="O3958" s="2"/>
    </row>
    <row r="3959" spans="1:15">
      <c r="A3959" s="2" t="s">
        <v>5949</v>
      </c>
      <c r="B3959" s="2" t="s">
        <v>6878</v>
      </c>
      <c r="C3959" s="2" t="s">
        <v>7376</v>
      </c>
      <c r="D3959" s="2" t="s">
        <v>7377</v>
      </c>
      <c r="E3959" s="24">
        <v>50.88</v>
      </c>
      <c r="F3959" s="9" t="s">
        <v>8</v>
      </c>
      <c r="G3959" s="2" t="s">
        <v>7378</v>
      </c>
      <c r="H3959" s="2" t="s">
        <v>7379</v>
      </c>
      <c r="I3959" s="8">
        <f t="shared" si="186"/>
        <v>50.88</v>
      </c>
      <c r="J3959" s="8">
        <f>AVERAGEIFS(I:I,A:A,A3959)</f>
        <v>50.88</v>
      </c>
      <c r="K3959" s="8">
        <f t="shared" si="187"/>
        <v>0</v>
      </c>
      <c r="L3959" s="8" t="str">
        <f t="shared" si="188"/>
        <v>OK</v>
      </c>
      <c r="O3959" s="2"/>
    </row>
    <row r="3960" spans="1:15">
      <c r="A3960" s="2" t="s">
        <v>5946</v>
      </c>
      <c r="B3960" s="2" t="s">
        <v>7380</v>
      </c>
      <c r="C3960" s="2" t="s">
        <v>7381</v>
      </c>
      <c r="D3960" s="2" t="s">
        <v>7382</v>
      </c>
      <c r="E3960" s="24">
        <v>1400</v>
      </c>
      <c r="F3960" s="9" t="s">
        <v>8</v>
      </c>
      <c r="G3960" s="2" t="s">
        <v>6876</v>
      </c>
      <c r="H3960" s="2" t="s">
        <v>7383</v>
      </c>
      <c r="I3960" s="8">
        <f t="shared" si="186"/>
        <v>1400</v>
      </c>
      <c r="J3960" s="8">
        <f>AVERAGEIFS(I:I,A:A,A3960)</f>
        <v>1400</v>
      </c>
      <c r="K3960" s="8">
        <f t="shared" si="187"/>
        <v>0</v>
      </c>
      <c r="L3960" s="8" t="str">
        <f t="shared" si="188"/>
        <v>OK</v>
      </c>
      <c r="O3960" s="2"/>
    </row>
    <row r="3961" spans="1:15">
      <c r="A3961" s="2" t="s">
        <v>5990</v>
      </c>
      <c r="B3961" s="2" t="s">
        <v>7314</v>
      </c>
      <c r="C3961" s="2" t="s">
        <v>7384</v>
      </c>
      <c r="D3961" s="2" t="s">
        <v>7385</v>
      </c>
      <c r="E3961" s="4">
        <v>11.090999999999999</v>
      </c>
      <c r="F3961" s="2" t="s">
        <v>148</v>
      </c>
      <c r="G3961" s="2" t="s">
        <v>7386</v>
      </c>
      <c r="H3961" s="2" t="s">
        <v>7387</v>
      </c>
      <c r="I3961" s="8">
        <f t="shared" si="186"/>
        <v>36.174003850089008</v>
      </c>
      <c r="J3961" s="8">
        <f>AVERAGEIFS(I:I,A:A,A3961)</f>
        <v>36.174003850089008</v>
      </c>
      <c r="K3961" s="8">
        <f t="shared" si="187"/>
        <v>0</v>
      </c>
      <c r="L3961" s="8" t="str">
        <f t="shared" si="188"/>
        <v>OK</v>
      </c>
      <c r="O3961" s="2"/>
    </row>
    <row r="3962" spans="1:15">
      <c r="A3962" s="2" t="s">
        <v>5978</v>
      </c>
      <c r="B3962" s="2" t="s">
        <v>6848</v>
      </c>
      <c r="C3962" s="2" t="s">
        <v>7388</v>
      </c>
      <c r="D3962" s="2" t="s">
        <v>7389</v>
      </c>
      <c r="E3962" s="24">
        <v>96.32</v>
      </c>
      <c r="F3962" s="9" t="s">
        <v>8</v>
      </c>
      <c r="G3962" s="2" t="s">
        <v>7390</v>
      </c>
      <c r="H3962" s="2" t="s">
        <v>7391</v>
      </c>
      <c r="I3962" s="8">
        <f t="shared" si="186"/>
        <v>96.32</v>
      </c>
      <c r="J3962" s="8">
        <f>AVERAGEIFS(I:I,A:A,A3962)</f>
        <v>96.32</v>
      </c>
      <c r="K3962" s="8">
        <f t="shared" si="187"/>
        <v>0</v>
      </c>
      <c r="L3962" s="8" t="str">
        <f t="shared" si="188"/>
        <v>OK</v>
      </c>
      <c r="O3962" s="2"/>
    </row>
    <row r="3963" spans="1:15">
      <c r="A3963" s="2" t="s">
        <v>6009</v>
      </c>
      <c r="B3963" s="2" t="s">
        <v>6853</v>
      </c>
      <c r="C3963" s="2" t="s">
        <v>7392</v>
      </c>
      <c r="D3963" s="2" t="s">
        <v>7393</v>
      </c>
      <c r="E3963" s="4">
        <v>224</v>
      </c>
      <c r="F3963" s="2" t="s">
        <v>148</v>
      </c>
      <c r="G3963" s="2" t="s">
        <v>7394</v>
      </c>
      <c r="H3963" s="2" t="s">
        <v>7395</v>
      </c>
      <c r="I3963" s="8">
        <f t="shared" si="186"/>
        <v>730.59028603551872</v>
      </c>
      <c r="J3963" s="8">
        <f>AVERAGEIFS(I:I,A:A,A3963)</f>
        <v>730.59028603551872</v>
      </c>
      <c r="K3963" s="8">
        <f t="shared" si="187"/>
        <v>0</v>
      </c>
      <c r="L3963" s="8" t="str">
        <f t="shared" si="188"/>
        <v>OK</v>
      </c>
      <c r="O3963" s="2"/>
    </row>
    <row r="3964" spans="1:15">
      <c r="A3964" s="2" t="s">
        <v>5963</v>
      </c>
      <c r="B3964" s="2" t="s">
        <v>6878</v>
      </c>
      <c r="C3964" s="2" t="s">
        <v>7396</v>
      </c>
      <c r="D3964" s="2" t="s">
        <v>7397</v>
      </c>
      <c r="E3964" s="24">
        <v>124</v>
      </c>
      <c r="F3964" s="9" t="s">
        <v>8</v>
      </c>
      <c r="G3964" s="2" t="s">
        <v>7398</v>
      </c>
      <c r="H3964" s="2" t="s">
        <v>7399</v>
      </c>
      <c r="I3964" s="8">
        <f t="shared" si="186"/>
        <v>124</v>
      </c>
      <c r="J3964" s="8">
        <f>AVERAGEIFS(I:I,A:A,A3964)</f>
        <v>124</v>
      </c>
      <c r="K3964" s="8">
        <f t="shared" si="187"/>
        <v>0</v>
      </c>
      <c r="L3964" s="8" t="str">
        <f t="shared" si="188"/>
        <v>OK</v>
      </c>
      <c r="O3964" s="2"/>
    </row>
    <row r="3965" spans="1:15">
      <c r="A3965" s="2" t="s">
        <v>5953</v>
      </c>
      <c r="B3965" s="2" t="s">
        <v>6848</v>
      </c>
      <c r="C3965" s="2" t="s">
        <v>7400</v>
      </c>
      <c r="D3965" s="2" t="s">
        <v>7401</v>
      </c>
      <c r="E3965" s="24">
        <v>134</v>
      </c>
      <c r="F3965" s="9" t="s">
        <v>8</v>
      </c>
      <c r="G3965" s="2" t="s">
        <v>7402</v>
      </c>
      <c r="H3965" s="2" t="s">
        <v>7403</v>
      </c>
      <c r="I3965" s="8">
        <f t="shared" si="186"/>
        <v>134</v>
      </c>
      <c r="J3965" s="8">
        <f>AVERAGEIFS(I:I,A:A,A3965)</f>
        <v>134</v>
      </c>
      <c r="K3965" s="8">
        <f t="shared" si="187"/>
        <v>0</v>
      </c>
      <c r="L3965" s="8" t="str">
        <f t="shared" si="188"/>
        <v>OK</v>
      </c>
      <c r="O3965" s="2"/>
    </row>
    <row r="3966" spans="1:15">
      <c r="A3966" s="2" t="s">
        <v>6004</v>
      </c>
      <c r="B3966" s="2" t="s">
        <v>7244</v>
      </c>
      <c r="C3966" s="2" t="s">
        <v>7404</v>
      </c>
      <c r="D3966" s="2" t="s">
        <v>7405</v>
      </c>
      <c r="E3966" s="24">
        <v>154.30000000000001</v>
      </c>
      <c r="F3966" s="9" t="s">
        <v>8</v>
      </c>
      <c r="G3966" s="2" t="s">
        <v>7406</v>
      </c>
      <c r="H3966" s="2" t="s">
        <v>7407</v>
      </c>
      <c r="I3966" s="8">
        <f t="shared" si="186"/>
        <v>154.30000000000001</v>
      </c>
      <c r="J3966" s="8">
        <f>AVERAGEIFS(I:I,A:A,A3966)</f>
        <v>154.30000000000001</v>
      </c>
      <c r="K3966" s="8">
        <f t="shared" si="187"/>
        <v>0</v>
      </c>
      <c r="L3966" s="8" t="str">
        <f t="shared" si="188"/>
        <v>OK</v>
      </c>
      <c r="O3966" s="2"/>
    </row>
    <row r="3967" spans="1:15">
      <c r="A3967" s="2" t="s">
        <v>6017</v>
      </c>
      <c r="B3967" s="2" t="s">
        <v>7408</v>
      </c>
      <c r="C3967" s="2" t="s">
        <v>7409</v>
      </c>
      <c r="D3967" s="2" t="s">
        <v>7410</v>
      </c>
      <c r="E3967" s="24">
        <v>690</v>
      </c>
      <c r="F3967" s="9" t="s">
        <v>8</v>
      </c>
      <c r="G3967" s="2" t="s">
        <v>6907</v>
      </c>
      <c r="H3967" s="2" t="s">
        <v>7411</v>
      </c>
      <c r="I3967" s="8">
        <f t="shared" si="186"/>
        <v>690</v>
      </c>
      <c r="J3967" s="8">
        <f>AVERAGEIFS(I:I,A:A,A3967)</f>
        <v>690</v>
      </c>
      <c r="K3967" s="8">
        <f t="shared" si="187"/>
        <v>0</v>
      </c>
      <c r="L3967" s="8" t="str">
        <f t="shared" si="188"/>
        <v>OK</v>
      </c>
      <c r="O3967" s="2"/>
    </row>
    <row r="3968" spans="1:15">
      <c r="A3968" s="2" t="s">
        <v>5943</v>
      </c>
      <c r="B3968" s="2" t="s">
        <v>6848</v>
      </c>
      <c r="C3968" s="2" t="s">
        <v>7412</v>
      </c>
      <c r="D3968" s="2" t="s">
        <v>7413</v>
      </c>
      <c r="E3968" s="24">
        <v>25.1</v>
      </c>
      <c r="F3968" s="9" t="s">
        <v>8</v>
      </c>
      <c r="G3968" s="2" t="s">
        <v>7414</v>
      </c>
      <c r="H3968" s="2" t="s">
        <v>7415</v>
      </c>
      <c r="I3968" s="8">
        <f t="shared" si="186"/>
        <v>25.1</v>
      </c>
      <c r="J3968" s="8">
        <f>AVERAGEIFS(I:I,A:A,A3968)</f>
        <v>25.1</v>
      </c>
      <c r="K3968" s="8">
        <f t="shared" si="187"/>
        <v>0</v>
      </c>
      <c r="L3968" s="8" t="str">
        <f t="shared" si="188"/>
        <v>OK</v>
      </c>
      <c r="O3968" s="2"/>
    </row>
    <row r="3969" spans="1:15">
      <c r="A3969" s="2" t="s">
        <v>5950</v>
      </c>
      <c r="B3969" s="2" t="s">
        <v>6848</v>
      </c>
      <c r="C3969" s="2" t="s">
        <v>7416</v>
      </c>
      <c r="D3969" s="2" t="s">
        <v>7417</v>
      </c>
      <c r="E3969" s="24">
        <v>88.71</v>
      </c>
      <c r="F3969" s="9" t="s">
        <v>8</v>
      </c>
      <c r="G3969" s="2" t="s">
        <v>7358</v>
      </c>
      <c r="H3969" s="2" t="s">
        <v>7418</v>
      </c>
      <c r="I3969" s="8">
        <f t="shared" si="186"/>
        <v>88.71</v>
      </c>
      <c r="J3969" s="8">
        <f>AVERAGEIFS(I:I,A:A,A3969)</f>
        <v>88.71</v>
      </c>
      <c r="K3969" s="8">
        <f t="shared" si="187"/>
        <v>0</v>
      </c>
      <c r="L3969" s="8" t="str">
        <f t="shared" si="188"/>
        <v>OK</v>
      </c>
      <c r="O3969" s="2"/>
    </row>
    <row r="3970" spans="1:15">
      <c r="A3970" s="2" t="s">
        <v>5935</v>
      </c>
      <c r="B3970" s="2" t="s">
        <v>6865</v>
      </c>
      <c r="C3970" s="2" t="s">
        <v>6870</v>
      </c>
      <c r="D3970" s="2" t="s">
        <v>6871</v>
      </c>
      <c r="E3970" s="24">
        <v>390</v>
      </c>
      <c r="F3970" s="9" t="s">
        <v>8</v>
      </c>
      <c r="G3970" s="2" t="s">
        <v>6872</v>
      </c>
      <c r="H3970" s="2" t="s">
        <v>6873</v>
      </c>
      <c r="I3970" s="8">
        <f t="shared" si="186"/>
        <v>390</v>
      </c>
      <c r="J3970" s="8">
        <f>AVERAGEIFS(I:I,A:A,A3970)</f>
        <v>390</v>
      </c>
      <c r="K3970" s="8">
        <f t="shared" si="187"/>
        <v>0</v>
      </c>
      <c r="L3970" s="8" t="str">
        <f t="shared" si="188"/>
        <v>OK</v>
      </c>
      <c r="O3970" s="2"/>
    </row>
    <row r="3971" spans="1:15">
      <c r="A3971" s="2" t="s">
        <v>5976</v>
      </c>
      <c r="B3971" s="2" t="s">
        <v>6848</v>
      </c>
      <c r="C3971" s="2" t="s">
        <v>7419</v>
      </c>
      <c r="D3971" s="2" t="s">
        <v>7420</v>
      </c>
      <c r="E3971" s="24">
        <v>65.8</v>
      </c>
      <c r="F3971" s="9" t="s">
        <v>8</v>
      </c>
      <c r="G3971" s="2" t="s">
        <v>7390</v>
      </c>
      <c r="H3971" s="2" t="s">
        <v>7421</v>
      </c>
      <c r="I3971" s="8">
        <f t="shared" si="186"/>
        <v>65.8</v>
      </c>
      <c r="J3971" s="8">
        <f>AVERAGEIFS(I:I,A:A,A3971)</f>
        <v>65.8</v>
      </c>
      <c r="K3971" s="8">
        <f t="shared" si="187"/>
        <v>0</v>
      </c>
      <c r="L3971" s="8" t="str">
        <f t="shared" si="188"/>
        <v>OK</v>
      </c>
      <c r="O3971" s="2"/>
    </row>
    <row r="3972" spans="1:15">
      <c r="A3972" s="2" t="s">
        <v>6016</v>
      </c>
      <c r="B3972" s="2" t="s">
        <v>6848</v>
      </c>
      <c r="C3972" s="2" t="s">
        <v>7422</v>
      </c>
      <c r="D3972" s="2" t="s">
        <v>7423</v>
      </c>
      <c r="E3972" s="4">
        <v>72.323800000000006</v>
      </c>
      <c r="F3972" s="2" t="s">
        <v>148</v>
      </c>
      <c r="G3972" s="2" t="s">
        <v>7321</v>
      </c>
      <c r="H3972" s="2" t="s">
        <v>7424</v>
      </c>
      <c r="I3972" s="8">
        <f t="shared" si="186"/>
        <v>235.88868629096271</v>
      </c>
      <c r="J3972" s="8">
        <f>AVERAGEIFS(I:I,A:A,A3972)</f>
        <v>235.88868629096271</v>
      </c>
      <c r="K3972" s="8">
        <f t="shared" si="187"/>
        <v>0</v>
      </c>
      <c r="L3972" s="8" t="str">
        <f t="shared" si="188"/>
        <v>OK</v>
      </c>
      <c r="O3972" s="2"/>
    </row>
    <row r="3973" spans="1:15">
      <c r="A3973" s="2" t="s">
        <v>5962</v>
      </c>
      <c r="B3973" s="2" t="s">
        <v>6848</v>
      </c>
      <c r="C3973" s="2" t="s">
        <v>7425</v>
      </c>
      <c r="D3973" s="2" t="s">
        <v>7426</v>
      </c>
      <c r="E3973" s="24">
        <v>143</v>
      </c>
      <c r="F3973" s="9" t="s">
        <v>8</v>
      </c>
      <c r="G3973" s="2" t="s">
        <v>7427</v>
      </c>
      <c r="H3973" s="2" t="s">
        <v>7428</v>
      </c>
      <c r="I3973" s="8">
        <f t="shared" si="186"/>
        <v>143</v>
      </c>
      <c r="J3973" s="8">
        <f>AVERAGEIFS(I:I,A:A,A3973)</f>
        <v>143</v>
      </c>
      <c r="K3973" s="8">
        <f t="shared" si="187"/>
        <v>0</v>
      </c>
      <c r="L3973" s="8" t="str">
        <f t="shared" si="188"/>
        <v>OK</v>
      </c>
      <c r="O3973" s="2"/>
    </row>
    <row r="3974" spans="1:15">
      <c r="A3974" s="2" t="s">
        <v>5984</v>
      </c>
      <c r="B3974" s="2" t="s">
        <v>7336</v>
      </c>
      <c r="C3974" s="2" t="s">
        <v>7429</v>
      </c>
      <c r="D3974" s="2" t="s">
        <v>7430</v>
      </c>
      <c r="E3974" s="24">
        <v>130.9</v>
      </c>
      <c r="F3974" s="9" t="s">
        <v>8</v>
      </c>
      <c r="G3974" s="2" t="s">
        <v>7431</v>
      </c>
      <c r="H3974" s="2" t="s">
        <v>7432</v>
      </c>
      <c r="I3974" s="8">
        <f t="shared" si="186"/>
        <v>130.9</v>
      </c>
      <c r="J3974" s="8">
        <f>AVERAGEIFS(I:I,A:A,A3974)</f>
        <v>130.9</v>
      </c>
      <c r="K3974" s="8">
        <f t="shared" si="187"/>
        <v>0</v>
      </c>
      <c r="L3974" s="8" t="str">
        <f t="shared" si="188"/>
        <v>OK</v>
      </c>
      <c r="O3974" s="2"/>
    </row>
    <row r="3975" spans="1:15">
      <c r="A3975" s="2" t="s">
        <v>5913</v>
      </c>
      <c r="B3975" s="2" t="s">
        <v>6848</v>
      </c>
      <c r="C3975" s="2" t="s">
        <v>7433</v>
      </c>
      <c r="D3975" s="2" t="s">
        <v>7434</v>
      </c>
      <c r="E3975" s="4">
        <v>3.2879999999999998</v>
      </c>
      <c r="F3975" s="2" t="s">
        <v>148</v>
      </c>
      <c r="G3975" s="2" t="s">
        <v>7435</v>
      </c>
      <c r="H3975" s="2" t="s">
        <v>7436</v>
      </c>
      <c r="I3975" s="8">
        <f t="shared" si="186"/>
        <v>10.724021698592791</v>
      </c>
      <c r="J3975" s="8">
        <f>AVERAGEIFS(I:I,A:A,A3975)</f>
        <v>10.722553994893167</v>
      </c>
      <c r="K3975" s="8">
        <f t="shared" si="187"/>
        <v>1.3688004745171511E-2</v>
      </c>
      <c r="L3975" s="8" t="str">
        <f t="shared" si="188"/>
        <v>OK</v>
      </c>
      <c r="O3975" s="2"/>
    </row>
    <row r="3976" spans="1:15">
      <c r="A3976" s="2" t="s">
        <v>5913</v>
      </c>
      <c r="B3976" s="2" t="s">
        <v>6848</v>
      </c>
      <c r="C3976" s="2" t="s">
        <v>7433</v>
      </c>
      <c r="D3976" s="2" t="s">
        <v>7434</v>
      </c>
      <c r="E3976" s="4">
        <v>3.2871000000000001</v>
      </c>
      <c r="F3976" s="2" t="s">
        <v>148</v>
      </c>
      <c r="G3976" s="2" t="s">
        <v>7435</v>
      </c>
      <c r="H3976" s="2" t="s">
        <v>7436</v>
      </c>
      <c r="I3976" s="8">
        <f t="shared" si="186"/>
        <v>10.721086291193542</v>
      </c>
      <c r="J3976" s="8">
        <f>AVERAGEIFS(I:I,A:A,A3976)</f>
        <v>10.722553994893167</v>
      </c>
      <c r="K3976" s="8">
        <f t="shared" si="187"/>
        <v>-1.3688004745171511E-2</v>
      </c>
      <c r="L3976" s="8" t="str">
        <f t="shared" si="188"/>
        <v>OK</v>
      </c>
      <c r="O3976" s="2"/>
    </row>
    <row r="3977" spans="1:15">
      <c r="A3977" s="2" t="s">
        <v>6010</v>
      </c>
      <c r="B3977" s="2" t="s">
        <v>6848</v>
      </c>
      <c r="C3977" s="2" t="s">
        <v>7437</v>
      </c>
      <c r="D3977" s="2" t="s">
        <v>7438</v>
      </c>
      <c r="E3977" s="24">
        <v>63.71</v>
      </c>
      <c r="F3977" s="9" t="s">
        <v>8</v>
      </c>
      <c r="G3977" s="2" t="s">
        <v>7439</v>
      </c>
      <c r="H3977" s="2" t="s">
        <v>7440</v>
      </c>
      <c r="I3977" s="8">
        <f t="shared" si="186"/>
        <v>63.71</v>
      </c>
      <c r="J3977" s="8">
        <f>AVERAGEIFS(I:I,A:A,A3977)</f>
        <v>63.71</v>
      </c>
      <c r="K3977" s="8">
        <f t="shared" si="187"/>
        <v>0</v>
      </c>
      <c r="L3977" s="8" t="str">
        <f t="shared" si="188"/>
        <v>OK</v>
      </c>
      <c r="O3977" s="2"/>
    </row>
    <row r="3978" spans="1:15">
      <c r="A3978" s="2" t="s">
        <v>7621</v>
      </c>
      <c r="B3978" s="2" t="s">
        <v>6848</v>
      </c>
      <c r="C3978" s="2" t="s">
        <v>7441</v>
      </c>
      <c r="D3978" s="2" t="s">
        <v>7442</v>
      </c>
      <c r="E3978" s="24">
        <v>197</v>
      </c>
      <c r="F3978" s="9" t="s">
        <v>8</v>
      </c>
      <c r="G3978" s="2" t="s">
        <v>7443</v>
      </c>
      <c r="H3978" s="2" t="s">
        <v>7444</v>
      </c>
      <c r="I3978" s="8">
        <f t="shared" si="186"/>
        <v>197</v>
      </c>
      <c r="J3978" s="8">
        <f>AVERAGEIFS(I:I,A:A,A3978)</f>
        <v>197</v>
      </c>
      <c r="K3978" s="8">
        <f t="shared" si="187"/>
        <v>0</v>
      </c>
      <c r="L3978" s="8" t="str">
        <f t="shared" si="188"/>
        <v>OK</v>
      </c>
      <c r="O3978" s="2"/>
    </row>
    <row r="3979" spans="1:15">
      <c r="A3979" s="2" t="s">
        <v>6028</v>
      </c>
      <c r="B3979" s="2" t="s">
        <v>6848</v>
      </c>
      <c r="C3979" s="2" t="s">
        <v>7445</v>
      </c>
      <c r="D3979" s="2" t="s">
        <v>7446</v>
      </c>
      <c r="E3979" s="24">
        <v>133.30000000000001</v>
      </c>
      <c r="F3979" s="9" t="s">
        <v>8</v>
      </c>
      <c r="G3979" s="2" t="s">
        <v>7277</v>
      </c>
      <c r="H3979" s="2" t="s">
        <v>7447</v>
      </c>
      <c r="I3979" s="8">
        <f t="shared" si="186"/>
        <v>133.30000000000001</v>
      </c>
      <c r="J3979" s="8">
        <f>AVERAGEIFS(I:I,A:A,A3979)</f>
        <v>133.30000000000001</v>
      </c>
      <c r="K3979" s="8">
        <f t="shared" si="187"/>
        <v>0</v>
      </c>
      <c r="L3979" s="8" t="str">
        <f t="shared" si="188"/>
        <v>OK</v>
      </c>
      <c r="O3979" s="2"/>
    </row>
    <row r="3980" spans="1:15">
      <c r="A3980" s="2" t="s">
        <v>6026</v>
      </c>
      <c r="B3980" s="2" t="s">
        <v>6878</v>
      </c>
      <c r="C3980" s="2" t="s">
        <v>7448</v>
      </c>
      <c r="D3980" s="2" t="s">
        <v>7449</v>
      </c>
      <c r="E3980" s="24">
        <v>570</v>
      </c>
      <c r="F3980" s="9" t="s">
        <v>8</v>
      </c>
      <c r="H3980" s="2" t="s">
        <v>7450</v>
      </c>
      <c r="I3980" s="8">
        <f t="shared" si="186"/>
        <v>570</v>
      </c>
      <c r="J3980" s="8">
        <f>AVERAGEIFS(I:I,A:A,A3980)</f>
        <v>570</v>
      </c>
      <c r="K3980" s="8">
        <f t="shared" si="187"/>
        <v>0</v>
      </c>
      <c r="L3980" s="8" t="str">
        <f t="shared" si="188"/>
        <v>OK</v>
      </c>
      <c r="O3980" s="2"/>
    </row>
    <row r="3981" spans="1:15">
      <c r="A3981" s="2" t="s">
        <v>5968</v>
      </c>
      <c r="B3981" s="2" t="s">
        <v>6853</v>
      </c>
      <c r="C3981" s="2" t="s">
        <v>7451</v>
      </c>
      <c r="D3981" s="2" t="s">
        <v>7452</v>
      </c>
      <c r="E3981" s="24">
        <v>81</v>
      </c>
      <c r="F3981" s="9" t="s">
        <v>8</v>
      </c>
      <c r="G3981" s="2" t="s">
        <v>7453</v>
      </c>
      <c r="H3981" s="2" t="s">
        <v>7454</v>
      </c>
      <c r="I3981" s="8">
        <f t="shared" si="186"/>
        <v>81</v>
      </c>
      <c r="J3981" s="8">
        <f>AVERAGEIFS(I:I,A:A,A3981)</f>
        <v>81</v>
      </c>
      <c r="K3981" s="8">
        <f t="shared" si="187"/>
        <v>0</v>
      </c>
      <c r="L3981" s="8" t="str">
        <f t="shared" si="188"/>
        <v>OK</v>
      </c>
      <c r="O3981" s="2"/>
    </row>
    <row r="3982" spans="1:15">
      <c r="A3982" s="2" t="s">
        <v>6029</v>
      </c>
      <c r="B3982" s="2" t="s">
        <v>7249</v>
      </c>
      <c r="C3982" s="2" t="s">
        <v>7455</v>
      </c>
      <c r="D3982" s="2" t="s">
        <v>7456</v>
      </c>
      <c r="E3982" s="24">
        <v>249</v>
      </c>
      <c r="F3982" s="9" t="s">
        <v>8</v>
      </c>
      <c r="G3982" s="2" t="s">
        <v>7457</v>
      </c>
      <c r="H3982" s="2" t="s">
        <v>7458</v>
      </c>
      <c r="I3982" s="8">
        <f t="shared" si="186"/>
        <v>249</v>
      </c>
      <c r="J3982" s="8">
        <f>AVERAGEIFS(I:I,A:A,A3982)</f>
        <v>249</v>
      </c>
      <c r="K3982" s="8">
        <f t="shared" si="187"/>
        <v>0</v>
      </c>
      <c r="L3982" s="8" t="str">
        <f t="shared" si="188"/>
        <v>OK</v>
      </c>
      <c r="O3982" s="2"/>
    </row>
    <row r="3983" spans="1:15">
      <c r="A3983" s="2" t="s">
        <v>5980</v>
      </c>
      <c r="B3983" s="2" t="s">
        <v>6848</v>
      </c>
      <c r="C3983" s="2" t="s">
        <v>7459</v>
      </c>
      <c r="D3983" s="2" t="s">
        <v>7460</v>
      </c>
      <c r="E3983" s="24">
        <v>59</v>
      </c>
      <c r="F3983" s="9" t="s">
        <v>8</v>
      </c>
      <c r="G3983" s="2" t="s">
        <v>7443</v>
      </c>
      <c r="H3983" s="2" t="s">
        <v>7461</v>
      </c>
      <c r="I3983" s="8">
        <f t="shared" si="186"/>
        <v>59</v>
      </c>
      <c r="J3983" s="8">
        <f>AVERAGEIFS(I:I,A:A,A3983)</f>
        <v>59</v>
      </c>
      <c r="K3983" s="8">
        <f t="shared" si="187"/>
        <v>0</v>
      </c>
      <c r="L3983" s="8" t="str">
        <f t="shared" si="188"/>
        <v>OK</v>
      </c>
      <c r="O3983" s="2"/>
    </row>
    <row r="3984" spans="1:15">
      <c r="A3984" s="2" t="s">
        <v>6015</v>
      </c>
      <c r="B3984" s="2" t="s">
        <v>6848</v>
      </c>
      <c r="C3984" s="2" t="s">
        <v>7462</v>
      </c>
      <c r="D3984" s="2" t="s">
        <v>7463</v>
      </c>
      <c r="E3984" s="4">
        <v>25.904699999999998</v>
      </c>
      <c r="F3984" s="2" t="s">
        <v>148</v>
      </c>
      <c r="G3984" s="2" t="s">
        <v>7260</v>
      </c>
      <c r="H3984" s="2" t="s">
        <v>7464</v>
      </c>
      <c r="I3984" s="8">
        <f t="shared" si="186"/>
        <v>84.489831172608476</v>
      </c>
      <c r="J3984" s="8">
        <f>AVERAGEIFS(I:I,A:A,A3984)</f>
        <v>90.49632702422906</v>
      </c>
      <c r="K3984" s="8">
        <f t="shared" si="187"/>
        <v>-6.6372813672453628</v>
      </c>
      <c r="L3984" s="8" t="str">
        <f t="shared" si="188"/>
        <v>OK</v>
      </c>
      <c r="O3984" s="2"/>
    </row>
    <row r="3985" spans="1:15">
      <c r="A3985" s="2" t="s">
        <v>6015</v>
      </c>
      <c r="B3985" s="2" t="s">
        <v>6848</v>
      </c>
      <c r="C3985" s="2" t="s">
        <v>7462</v>
      </c>
      <c r="D3985" s="2" t="s">
        <v>7463</v>
      </c>
      <c r="E3985" s="4">
        <v>29.587900000000001</v>
      </c>
      <c r="F3985" s="2" t="s">
        <v>148</v>
      </c>
      <c r="G3985" s="2" t="s">
        <v>7260</v>
      </c>
      <c r="H3985" s="2" t="s">
        <v>7464</v>
      </c>
      <c r="I3985" s="8">
        <f t="shared" si="186"/>
        <v>96.50282287584966</v>
      </c>
      <c r="J3985" s="8">
        <f>AVERAGEIFS(I:I,A:A,A3985)</f>
        <v>90.49632702422906</v>
      </c>
      <c r="K3985" s="8">
        <f t="shared" si="187"/>
        <v>6.6372813672453734</v>
      </c>
      <c r="L3985" s="8" t="str">
        <f t="shared" si="188"/>
        <v>OK</v>
      </c>
      <c r="O3985" s="2"/>
    </row>
    <row r="3986" spans="1:15">
      <c r="A3986" s="2" t="s">
        <v>5954</v>
      </c>
      <c r="B3986" s="2" t="s">
        <v>6848</v>
      </c>
      <c r="C3986" s="2" t="s">
        <v>7465</v>
      </c>
      <c r="D3986" s="2" t="s">
        <v>7466</v>
      </c>
      <c r="E3986" s="24">
        <v>113.2</v>
      </c>
      <c r="F3986" s="9" t="s">
        <v>8</v>
      </c>
      <c r="G3986" s="2" t="s">
        <v>7294</v>
      </c>
      <c r="H3986" s="2" t="s">
        <v>7467</v>
      </c>
      <c r="I3986" s="8">
        <f t="shared" si="186"/>
        <v>113.2</v>
      </c>
      <c r="J3986" s="8">
        <f>AVERAGEIFS(I:I,A:A,A3986)</f>
        <v>113.2</v>
      </c>
      <c r="K3986" s="8">
        <f t="shared" si="187"/>
        <v>0</v>
      </c>
      <c r="L3986" s="8" t="str">
        <f t="shared" si="188"/>
        <v>OK</v>
      </c>
      <c r="O3986" s="2"/>
    </row>
    <row r="3987" spans="1:15">
      <c r="A3987" s="2" t="s">
        <v>5945</v>
      </c>
      <c r="B3987" s="2" t="s">
        <v>6865</v>
      </c>
      <c r="C3987" s="2" t="s">
        <v>6874</v>
      </c>
      <c r="D3987" s="2" t="s">
        <v>6875</v>
      </c>
      <c r="E3987" s="24">
        <v>280</v>
      </c>
      <c r="F3987" s="9" t="s">
        <v>8</v>
      </c>
      <c r="G3987" s="2" t="s">
        <v>6876</v>
      </c>
      <c r="H3987" s="2" t="s">
        <v>6877</v>
      </c>
      <c r="I3987" s="8">
        <f t="shared" si="186"/>
        <v>280</v>
      </c>
      <c r="J3987" s="8">
        <f>AVERAGEIFS(I:I,A:A,A3987)</f>
        <v>280</v>
      </c>
      <c r="K3987" s="8">
        <f t="shared" si="187"/>
        <v>0</v>
      </c>
      <c r="L3987" s="8" t="str">
        <f t="shared" si="188"/>
        <v>OK</v>
      </c>
      <c r="O3987" s="2"/>
    </row>
    <row r="3988" spans="1:15">
      <c r="A3988" s="2" t="s">
        <v>6005</v>
      </c>
      <c r="B3988" s="2" t="s">
        <v>6878</v>
      </c>
      <c r="C3988" s="2" t="s">
        <v>7468</v>
      </c>
      <c r="D3988" s="2" t="s">
        <v>7469</v>
      </c>
      <c r="E3988" s="24">
        <v>1238</v>
      </c>
      <c r="F3988" s="9" t="s">
        <v>8</v>
      </c>
      <c r="G3988" s="2" t="s">
        <v>7470</v>
      </c>
      <c r="H3988" s="2" t="s">
        <v>7471</v>
      </c>
      <c r="I3988" s="8">
        <f t="shared" si="186"/>
        <v>1238</v>
      </c>
      <c r="J3988" s="8">
        <f>AVERAGEIFS(I:I,A:A,A3988)</f>
        <v>1238</v>
      </c>
      <c r="K3988" s="8">
        <f t="shared" si="187"/>
        <v>0</v>
      </c>
      <c r="L3988" s="8" t="str">
        <f t="shared" si="188"/>
        <v>OK</v>
      </c>
      <c r="O3988" s="2"/>
    </row>
    <row r="3989" spans="1:15">
      <c r="A3989" s="2" t="s">
        <v>5961</v>
      </c>
      <c r="B3989" s="2" t="s">
        <v>7336</v>
      </c>
      <c r="C3989" s="2" t="s">
        <v>7472</v>
      </c>
      <c r="D3989" s="2" t="s">
        <v>7473</v>
      </c>
      <c r="E3989" s="24">
        <v>506</v>
      </c>
      <c r="F3989" s="9" t="s">
        <v>8</v>
      </c>
      <c r="G3989" s="2" t="s">
        <v>7398</v>
      </c>
      <c r="H3989" s="2" t="s">
        <v>7474</v>
      </c>
      <c r="I3989" s="8">
        <f t="shared" si="186"/>
        <v>506</v>
      </c>
      <c r="J3989" s="8">
        <f>AVERAGEIFS(I:I,A:A,A3989)</f>
        <v>506</v>
      </c>
      <c r="K3989" s="8">
        <f t="shared" si="187"/>
        <v>0</v>
      </c>
      <c r="L3989" s="8" t="str">
        <f t="shared" si="188"/>
        <v>OK</v>
      </c>
      <c r="O3989" s="2"/>
    </row>
    <row r="3990" spans="1:15">
      <c r="A3990" s="2" t="s">
        <v>5974</v>
      </c>
      <c r="B3990" s="2" t="s">
        <v>6865</v>
      </c>
      <c r="C3990" s="2" t="s">
        <v>7475</v>
      </c>
      <c r="D3990" s="2" t="s">
        <v>7476</v>
      </c>
      <c r="E3990" s="24">
        <v>493</v>
      </c>
      <c r="F3990" s="9" t="s">
        <v>8</v>
      </c>
      <c r="G3990" s="2" t="s">
        <v>7301</v>
      </c>
      <c r="H3990" s="2" t="s">
        <v>7477</v>
      </c>
      <c r="I3990" s="8">
        <f t="shared" si="186"/>
        <v>493</v>
      </c>
      <c r="J3990" s="8">
        <f>AVERAGEIFS(I:I,A:A,A3990)</f>
        <v>493</v>
      </c>
      <c r="K3990" s="8">
        <f t="shared" si="187"/>
        <v>0</v>
      </c>
      <c r="L3990" s="8" t="str">
        <f t="shared" si="188"/>
        <v>OK</v>
      </c>
      <c r="O3990" s="2"/>
    </row>
    <row r="3991" spans="1:15">
      <c r="A3991" s="2" t="s">
        <v>5999</v>
      </c>
      <c r="B3991" s="2" t="s">
        <v>6878</v>
      </c>
      <c r="C3991" s="2" t="s">
        <v>7478</v>
      </c>
      <c r="D3991" s="2" t="s">
        <v>7479</v>
      </c>
      <c r="E3991" s="24">
        <v>82.9</v>
      </c>
      <c r="F3991" s="9" t="s">
        <v>8</v>
      </c>
      <c r="H3991" s="2" t="s">
        <v>7480</v>
      </c>
      <c r="I3991" s="8">
        <f t="shared" si="186"/>
        <v>82.9</v>
      </c>
      <c r="J3991" s="8">
        <f>AVERAGEIFS(I:I,A:A,A3991)</f>
        <v>82.9</v>
      </c>
      <c r="K3991" s="8">
        <f t="shared" si="187"/>
        <v>0</v>
      </c>
      <c r="L3991" s="8" t="str">
        <f t="shared" si="188"/>
        <v>OK</v>
      </c>
      <c r="O3991" s="2"/>
    </row>
    <row r="3992" spans="1:15">
      <c r="A3992" s="2" t="s">
        <v>5994</v>
      </c>
      <c r="B3992" s="2" t="s">
        <v>7244</v>
      </c>
      <c r="C3992" s="2" t="s">
        <v>7481</v>
      </c>
      <c r="D3992" s="2" t="s">
        <v>7482</v>
      </c>
      <c r="E3992" s="4">
        <v>131.893</v>
      </c>
      <c r="F3992" s="2" t="s">
        <v>148</v>
      </c>
      <c r="G3992" s="2" t="s">
        <v>7483</v>
      </c>
      <c r="H3992" s="2" t="s">
        <v>7484</v>
      </c>
      <c r="I3992" s="8">
        <f t="shared" si="186"/>
        <v>430.17743123251188</v>
      </c>
      <c r="J3992" s="8">
        <f>AVERAGEIFS(I:I,A:A,A3992)</f>
        <v>371.67182635806307</v>
      </c>
      <c r="K3992" s="8">
        <f t="shared" si="187"/>
        <v>15.741199823439246</v>
      </c>
      <c r="L3992" s="8" t="str">
        <f t="shared" si="188"/>
        <v>OK</v>
      </c>
      <c r="O3992" s="2"/>
    </row>
    <row r="3993" spans="1:15">
      <c r="A3993" s="2" t="s">
        <v>5994</v>
      </c>
      <c r="B3993" s="2" t="s">
        <v>7244</v>
      </c>
      <c r="C3993" s="2" t="s">
        <v>7481</v>
      </c>
      <c r="D3993" s="2" t="s">
        <v>7482</v>
      </c>
      <c r="E3993" s="4">
        <v>96.017200000000003</v>
      </c>
      <c r="F3993" s="2" t="s">
        <v>148</v>
      </c>
      <c r="G3993" s="2" t="s">
        <v>7483</v>
      </c>
      <c r="H3993" s="2" t="s">
        <v>7484</v>
      </c>
      <c r="I3993" s="8">
        <f t="shared" si="186"/>
        <v>313.16622148361432</v>
      </c>
      <c r="J3993" s="8">
        <f>AVERAGEIFS(I:I,A:A,A3993)</f>
        <v>371.67182635806307</v>
      </c>
      <c r="K3993" s="8">
        <f t="shared" si="187"/>
        <v>-15.741199823439223</v>
      </c>
      <c r="L3993" s="8" t="str">
        <f t="shared" si="188"/>
        <v>OK</v>
      </c>
      <c r="O3993" s="2"/>
    </row>
    <row r="3994" spans="1:15">
      <c r="A3994" s="2" t="s">
        <v>5995</v>
      </c>
      <c r="B3994" s="2" t="s">
        <v>6843</v>
      </c>
      <c r="C3994" s="2" t="s">
        <v>7485</v>
      </c>
      <c r="D3994" s="2" t="s">
        <v>7486</v>
      </c>
      <c r="E3994" s="24">
        <v>1090</v>
      </c>
      <c r="F3994" s="9" t="s">
        <v>8</v>
      </c>
      <c r="G3994" s="2" t="s">
        <v>7487</v>
      </c>
      <c r="H3994" s="2" t="s">
        <v>7488</v>
      </c>
      <c r="I3994" s="8">
        <f t="shared" si="186"/>
        <v>1090</v>
      </c>
      <c r="J3994" s="8">
        <f>AVERAGEIFS(I:I,A:A,A3994)</f>
        <v>1090</v>
      </c>
      <c r="K3994" s="8">
        <f t="shared" si="187"/>
        <v>0</v>
      </c>
      <c r="L3994" s="8" t="str">
        <f t="shared" si="188"/>
        <v>OK</v>
      </c>
      <c r="O3994" s="2"/>
    </row>
    <row r="3995" spans="1:15">
      <c r="A3995" s="2" t="s">
        <v>5979</v>
      </c>
      <c r="B3995" s="2" t="s">
        <v>6878</v>
      </c>
      <c r="C3995" s="2" t="s">
        <v>7489</v>
      </c>
      <c r="D3995" s="2" t="s">
        <v>7490</v>
      </c>
      <c r="E3995" s="24">
        <v>224</v>
      </c>
      <c r="F3995" s="9" t="s">
        <v>8</v>
      </c>
      <c r="G3995" s="2" t="s">
        <v>7491</v>
      </c>
      <c r="H3995" s="2" t="s">
        <v>7492</v>
      </c>
      <c r="I3995" s="8">
        <f t="shared" si="186"/>
        <v>224</v>
      </c>
      <c r="J3995" s="8">
        <f>AVERAGEIFS(I:I,A:A,A3995)</f>
        <v>224</v>
      </c>
      <c r="K3995" s="8">
        <f t="shared" si="187"/>
        <v>0</v>
      </c>
      <c r="L3995" s="8" t="str">
        <f t="shared" si="188"/>
        <v>OK</v>
      </c>
      <c r="O3995" s="2"/>
    </row>
    <row r="3996" spans="1:15">
      <c r="A3996" s="2" t="s">
        <v>5972</v>
      </c>
      <c r="B3996" s="2" t="s">
        <v>6853</v>
      </c>
      <c r="C3996" s="2" t="s">
        <v>7493</v>
      </c>
      <c r="D3996" s="2" t="s">
        <v>7494</v>
      </c>
      <c r="E3996" s="4">
        <v>56.2</v>
      </c>
      <c r="F3996" s="2" t="s">
        <v>148</v>
      </c>
      <c r="G3996" s="2" t="s">
        <v>7495</v>
      </c>
      <c r="H3996" s="2" t="s">
        <v>7496</v>
      </c>
      <c r="I3996" s="8">
        <f t="shared" ref="I3996:I4047" si="189">_xlfn.IFS(F3996="Mpc",E3996*$O$1,F3996="kpc",E3996*$S$1,F3996="pc",E3996*$W$1,F3996="Lj",E3996,E3996="",0)</f>
        <v>183.29988426426854</v>
      </c>
      <c r="J3996" s="8">
        <f>AVERAGEIFS(I:I,A:A,A3996)</f>
        <v>183.29988426426854</v>
      </c>
      <c r="K3996" s="8">
        <f t="shared" ref="K3996:K4047" si="190">(I3996/J3996-1)*100</f>
        <v>0</v>
      </c>
      <c r="L3996" s="8" t="str">
        <f t="shared" ref="L3996:L4047" si="191">IF(K3996&gt;50,"Groesser50",IF(K3996&lt;-50,"Kleiner -50","OK"))</f>
        <v>OK</v>
      </c>
      <c r="O3996" s="2"/>
    </row>
    <row r="3997" spans="1:15">
      <c r="A3997" s="2" t="s">
        <v>6021</v>
      </c>
      <c r="B3997" s="2" t="s">
        <v>7497</v>
      </c>
      <c r="C3997" s="2" t="s">
        <v>7498</v>
      </c>
      <c r="D3997" s="2" t="s">
        <v>7499</v>
      </c>
      <c r="E3997" s="24">
        <v>83.2</v>
      </c>
      <c r="F3997" s="9" t="s">
        <v>8</v>
      </c>
      <c r="G3997" s="2" t="s">
        <v>7500</v>
      </c>
      <c r="H3997" s="2" t="s">
        <v>7501</v>
      </c>
      <c r="I3997" s="8">
        <f t="shared" si="189"/>
        <v>83.2</v>
      </c>
      <c r="J3997" s="8">
        <f>AVERAGEIFS(I:I,A:A,A3997)</f>
        <v>83.2</v>
      </c>
      <c r="K3997" s="8">
        <f t="shared" si="190"/>
        <v>0</v>
      </c>
      <c r="L3997" s="8" t="str">
        <f t="shared" si="191"/>
        <v>OK</v>
      </c>
      <c r="O3997" s="2"/>
    </row>
    <row r="3998" spans="1:15">
      <c r="A3998" s="2" t="s">
        <v>5973</v>
      </c>
      <c r="B3998" s="2" t="s">
        <v>7502</v>
      </c>
      <c r="C3998" s="2" t="s">
        <v>7503</v>
      </c>
      <c r="D3998" s="2" t="s">
        <v>7504</v>
      </c>
      <c r="E3998" s="24">
        <v>430</v>
      </c>
      <c r="F3998" s="9" t="s">
        <v>8</v>
      </c>
      <c r="G3998" s="2" t="s">
        <v>7505</v>
      </c>
      <c r="H3998" s="2" t="s">
        <v>7506</v>
      </c>
      <c r="I3998" s="8">
        <f t="shared" si="189"/>
        <v>430</v>
      </c>
      <c r="J3998" s="8">
        <f>AVERAGEIFS(I:I,A:A,A3998)</f>
        <v>430</v>
      </c>
      <c r="K3998" s="8">
        <f t="shared" si="190"/>
        <v>0</v>
      </c>
      <c r="L3998" s="8" t="str">
        <f t="shared" si="191"/>
        <v>OK</v>
      </c>
      <c r="O3998" s="2"/>
    </row>
    <row r="3999" spans="1:15">
      <c r="A3999" s="2" t="s">
        <v>5942</v>
      </c>
      <c r="B3999" s="2" t="s">
        <v>6848</v>
      </c>
      <c r="C3999" s="2" t="s">
        <v>7507</v>
      </c>
      <c r="D3999" s="2" t="s">
        <v>7508</v>
      </c>
      <c r="E3999" s="24">
        <v>33.799999999999997</v>
      </c>
      <c r="F3999" s="9" t="s">
        <v>8</v>
      </c>
      <c r="G3999" s="2" t="s">
        <v>7509</v>
      </c>
      <c r="H3999" s="2" t="s">
        <v>7510</v>
      </c>
      <c r="I3999" s="8">
        <f t="shared" si="189"/>
        <v>33.799999999999997</v>
      </c>
      <c r="J3999" s="8">
        <f>AVERAGEIFS(I:I,A:A,A3999)</f>
        <v>33.799999999999997</v>
      </c>
      <c r="K3999" s="8">
        <f t="shared" si="190"/>
        <v>0</v>
      </c>
      <c r="L3999" s="8" t="str">
        <f t="shared" si="191"/>
        <v>OK</v>
      </c>
      <c r="O3999" s="2"/>
    </row>
    <row r="4000" spans="1:15">
      <c r="A4000" s="2" t="s">
        <v>5930</v>
      </c>
      <c r="B4000" s="2" t="s">
        <v>6853</v>
      </c>
      <c r="C4000" s="2" t="s">
        <v>7511</v>
      </c>
      <c r="D4000" s="2" t="s">
        <v>7512</v>
      </c>
      <c r="E4000" s="24">
        <v>11.4</v>
      </c>
      <c r="F4000" s="9" t="s">
        <v>8</v>
      </c>
      <c r="G4000" s="2" t="s">
        <v>7513</v>
      </c>
      <c r="H4000" s="2" t="s">
        <v>7514</v>
      </c>
      <c r="I4000" s="8">
        <f t="shared" si="189"/>
        <v>11.4</v>
      </c>
      <c r="J4000" s="8">
        <f>AVERAGEIFS(I:I,A:A,A4000)</f>
        <v>11.4</v>
      </c>
      <c r="K4000" s="8">
        <f t="shared" si="190"/>
        <v>0</v>
      </c>
      <c r="L4000" s="8" t="str">
        <f t="shared" si="191"/>
        <v>OK</v>
      </c>
      <c r="O4000" s="2"/>
    </row>
    <row r="4001" spans="1:15">
      <c r="A4001" s="2" t="s">
        <v>5931</v>
      </c>
      <c r="B4001" s="2" t="s">
        <v>7515</v>
      </c>
      <c r="C4001" s="2" t="s">
        <v>7516</v>
      </c>
      <c r="D4001" s="2" t="s">
        <v>7517</v>
      </c>
      <c r="E4001" s="4">
        <v>3.5</v>
      </c>
      <c r="F4001" s="2" t="s">
        <v>148</v>
      </c>
      <c r="G4001" s="2" t="s">
        <v>5079</v>
      </c>
      <c r="H4001" s="2" t="s">
        <v>7518</v>
      </c>
      <c r="I4001" s="8">
        <f t="shared" si="189"/>
        <v>11.41547321930498</v>
      </c>
      <c r="J4001" s="8">
        <f>AVERAGEIFS(I:I,A:A,A4001)</f>
        <v>11.41547321930498</v>
      </c>
      <c r="K4001" s="8">
        <f t="shared" si="190"/>
        <v>0</v>
      </c>
      <c r="L4001" s="8" t="str">
        <f t="shared" si="191"/>
        <v>OK</v>
      </c>
      <c r="O4001" s="2"/>
    </row>
    <row r="4002" spans="1:15">
      <c r="A4002" s="2" t="s">
        <v>5931</v>
      </c>
      <c r="B4002" s="2" t="s">
        <v>7515</v>
      </c>
      <c r="C4002" s="2" t="s">
        <v>7516</v>
      </c>
      <c r="D4002" s="2" t="s">
        <v>7517</v>
      </c>
      <c r="E4002" s="4">
        <v>3.5</v>
      </c>
      <c r="F4002" s="2" t="s">
        <v>148</v>
      </c>
      <c r="G4002" s="2" t="s">
        <v>5079</v>
      </c>
      <c r="H4002" s="2" t="s">
        <v>7518</v>
      </c>
      <c r="I4002" s="8">
        <f t="shared" si="189"/>
        <v>11.41547321930498</v>
      </c>
      <c r="J4002" s="8">
        <f>AVERAGEIFS(I:I,A:A,A4002)</f>
        <v>11.41547321930498</v>
      </c>
      <c r="K4002" s="8">
        <f t="shared" si="190"/>
        <v>0</v>
      </c>
      <c r="L4002" s="8" t="str">
        <f t="shared" si="191"/>
        <v>OK</v>
      </c>
      <c r="O4002" s="2"/>
    </row>
    <row r="4003" spans="1:15">
      <c r="A4003" s="2" t="s">
        <v>5882</v>
      </c>
      <c r="B4003" s="2" t="s">
        <v>6848</v>
      </c>
      <c r="C4003" s="2" t="s">
        <v>7519</v>
      </c>
      <c r="D4003" s="2" t="s">
        <v>7520</v>
      </c>
      <c r="E4003" s="4">
        <v>1.3019000000000001</v>
      </c>
      <c r="F4003" s="2" t="s">
        <v>148</v>
      </c>
      <c r="G4003" s="2" t="s">
        <v>7521</v>
      </c>
      <c r="H4003" s="2" t="s">
        <v>7522</v>
      </c>
      <c r="I4003" s="8">
        <f t="shared" si="189"/>
        <v>4.2462298812037584</v>
      </c>
      <c r="J4003" s="8">
        <f>AVERAGEIFS(I:I,A:A,A4003)</f>
        <v>4.2454688496558042</v>
      </c>
      <c r="K4003" s="8">
        <f t="shared" si="190"/>
        <v>1.792573623560223E-2</v>
      </c>
      <c r="L4003" s="8" t="str">
        <f t="shared" si="191"/>
        <v>OK</v>
      </c>
      <c r="O4003" s="2"/>
    </row>
    <row r="4004" spans="1:15">
      <c r="A4004" s="2" t="s">
        <v>5882</v>
      </c>
      <c r="B4004" s="2" t="s">
        <v>6848</v>
      </c>
      <c r="C4004" s="2" t="s">
        <v>7519</v>
      </c>
      <c r="D4004" s="2" t="s">
        <v>7520</v>
      </c>
      <c r="E4004" s="4">
        <v>1.3019000000000001</v>
      </c>
      <c r="F4004" s="2" t="s">
        <v>148</v>
      </c>
      <c r="G4004" s="2" t="s">
        <v>7521</v>
      </c>
      <c r="H4004" s="2" t="s">
        <v>7522</v>
      </c>
      <c r="I4004" s="8">
        <f t="shared" si="189"/>
        <v>4.2462298812037584</v>
      </c>
      <c r="J4004" s="8">
        <f>AVERAGEIFS(I:I,A:A,A4004)</f>
        <v>4.2454688496558042</v>
      </c>
      <c r="K4004" s="8">
        <f t="shared" si="190"/>
        <v>1.792573623560223E-2</v>
      </c>
      <c r="L4004" s="8" t="str">
        <f t="shared" si="191"/>
        <v>OK</v>
      </c>
      <c r="O4004" s="2"/>
    </row>
    <row r="4005" spans="1:15">
      <c r="A4005" s="2" t="s">
        <v>5882</v>
      </c>
      <c r="B4005" s="2" t="s">
        <v>6848</v>
      </c>
      <c r="C4005" s="2" t="s">
        <v>7519</v>
      </c>
      <c r="D4005" s="2" t="s">
        <v>7520</v>
      </c>
      <c r="E4005" s="4">
        <v>1.3011999999999999</v>
      </c>
      <c r="F4005" s="2" t="s">
        <v>148</v>
      </c>
      <c r="G4005" s="2" t="s">
        <v>7521</v>
      </c>
      <c r="H4005" s="2" t="s">
        <v>7522</v>
      </c>
      <c r="I4005" s="8">
        <f t="shared" si="189"/>
        <v>4.2439467865598965</v>
      </c>
      <c r="J4005" s="8">
        <f>AVERAGEIFS(I:I,A:A,A4005)</f>
        <v>4.2454688496558042</v>
      </c>
      <c r="K4005" s="8">
        <f t="shared" si="190"/>
        <v>-3.5851472471193357E-2</v>
      </c>
      <c r="L4005" s="8" t="str">
        <f t="shared" si="191"/>
        <v>OK</v>
      </c>
      <c r="O4005" s="2"/>
    </row>
    <row r="4006" spans="1:15">
      <c r="A4006" s="2" t="s">
        <v>5986</v>
      </c>
      <c r="B4006" s="2" t="s">
        <v>6878</v>
      </c>
      <c r="C4006" s="2" t="s">
        <v>7523</v>
      </c>
      <c r="D4006" s="2" t="s">
        <v>7524</v>
      </c>
      <c r="E4006" s="24">
        <v>47.88</v>
      </c>
      <c r="F4006" s="9" t="s">
        <v>8</v>
      </c>
      <c r="G4006" s="2" t="s">
        <v>7525</v>
      </c>
      <c r="H4006" s="2" t="s">
        <v>7526</v>
      </c>
      <c r="I4006" s="8">
        <f t="shared" si="189"/>
        <v>47.88</v>
      </c>
      <c r="J4006" s="8">
        <f>AVERAGEIFS(I:I,A:A,A4006)</f>
        <v>47.88</v>
      </c>
      <c r="K4006" s="8">
        <f t="shared" si="190"/>
        <v>0</v>
      </c>
      <c r="L4006" s="8" t="str">
        <f t="shared" si="191"/>
        <v>OK</v>
      </c>
      <c r="O4006" s="2"/>
    </row>
    <row r="4007" spans="1:15">
      <c r="A4007" s="2" t="s">
        <v>5947</v>
      </c>
      <c r="B4007" s="2" t="s">
        <v>6848</v>
      </c>
      <c r="C4007" s="2" t="s">
        <v>7527</v>
      </c>
      <c r="D4007" s="2" t="s">
        <v>7528</v>
      </c>
      <c r="E4007" s="4">
        <v>23.759</v>
      </c>
      <c r="F4007" s="2" t="s">
        <v>148</v>
      </c>
      <c r="G4007" s="2" t="s">
        <v>7529</v>
      </c>
      <c r="H4007" s="2" t="s">
        <v>7530</v>
      </c>
      <c r="I4007" s="8">
        <f t="shared" si="189"/>
        <v>77.491493776419148</v>
      </c>
      <c r="J4007" s="8">
        <f>AVERAGEIFS(I:I,A:A,A4007)</f>
        <v>77.491493776419148</v>
      </c>
      <c r="K4007" s="8">
        <f t="shared" si="190"/>
        <v>0</v>
      </c>
      <c r="L4007" s="8" t="str">
        <f t="shared" si="191"/>
        <v>OK</v>
      </c>
      <c r="O4007" s="2"/>
    </row>
    <row r="4008" spans="1:15">
      <c r="A4008" s="2" t="s">
        <v>5929</v>
      </c>
      <c r="B4008" s="2" t="s">
        <v>7291</v>
      </c>
      <c r="C4008" s="2" t="s">
        <v>7531</v>
      </c>
      <c r="D4008" s="2" t="s">
        <v>7532</v>
      </c>
      <c r="E4008" s="24">
        <v>860</v>
      </c>
      <c r="F4008" s="9" t="s">
        <v>8</v>
      </c>
      <c r="G4008" s="2" t="s">
        <v>7106</v>
      </c>
      <c r="H4008" s="2" t="s">
        <v>7533</v>
      </c>
      <c r="I4008" s="8">
        <f t="shared" si="189"/>
        <v>860</v>
      </c>
      <c r="J4008" s="8">
        <f>AVERAGEIFS(I:I,A:A,A4008)</f>
        <v>860</v>
      </c>
      <c r="K4008" s="8">
        <f t="shared" si="190"/>
        <v>0</v>
      </c>
      <c r="L4008" s="8" t="str">
        <f t="shared" si="191"/>
        <v>OK</v>
      </c>
      <c r="O4008" s="2"/>
    </row>
    <row r="4009" spans="1:15">
      <c r="A4009" s="2" t="s">
        <v>7622</v>
      </c>
      <c r="B4009" s="2" t="s">
        <v>7336</v>
      </c>
      <c r="C4009" s="2" t="s">
        <v>7534</v>
      </c>
      <c r="D4009" s="2" t="s">
        <v>7535</v>
      </c>
      <c r="E4009" s="24">
        <v>1800</v>
      </c>
      <c r="F4009" s="9" t="s">
        <v>8</v>
      </c>
      <c r="G4009" s="2" t="s">
        <v>7406</v>
      </c>
      <c r="H4009" s="2" t="s">
        <v>7536</v>
      </c>
      <c r="I4009" s="8">
        <f t="shared" si="189"/>
        <v>1800</v>
      </c>
      <c r="J4009" s="8">
        <f>AVERAGEIFS(I:I,A:A,A4009)</f>
        <v>1800</v>
      </c>
      <c r="K4009" s="8">
        <f t="shared" si="190"/>
        <v>0</v>
      </c>
      <c r="L4009" s="8" t="str">
        <f t="shared" si="191"/>
        <v>OK</v>
      </c>
      <c r="O4009" s="2"/>
    </row>
    <row r="4010" spans="1:15">
      <c r="A4010" s="2" t="s">
        <v>6022</v>
      </c>
      <c r="B4010" s="2" t="s">
        <v>6878</v>
      </c>
      <c r="C4010" s="2" t="s">
        <v>7537</v>
      </c>
      <c r="D4010" s="2" t="s">
        <v>7538</v>
      </c>
      <c r="E4010" s="24">
        <v>88</v>
      </c>
      <c r="F4010" s="9" t="s">
        <v>8</v>
      </c>
      <c r="G4010" s="2" t="s">
        <v>7539</v>
      </c>
      <c r="H4010" s="2" t="s">
        <v>7540</v>
      </c>
      <c r="I4010" s="8">
        <f t="shared" si="189"/>
        <v>88</v>
      </c>
      <c r="J4010" s="8">
        <f>AVERAGEIFS(I:I,A:A,A4010)</f>
        <v>88</v>
      </c>
      <c r="K4010" s="8">
        <f t="shared" si="190"/>
        <v>0</v>
      </c>
      <c r="L4010" s="8" t="str">
        <f t="shared" si="191"/>
        <v>OK</v>
      </c>
      <c r="O4010" s="2"/>
    </row>
    <row r="4011" spans="1:15">
      <c r="A4011" s="2" t="s">
        <v>5982</v>
      </c>
      <c r="B4011" s="2" t="s">
        <v>7291</v>
      </c>
      <c r="C4011" s="2" t="s">
        <v>7541</v>
      </c>
      <c r="D4011" s="2" t="s">
        <v>7542</v>
      </c>
      <c r="E4011" s="4">
        <v>245</v>
      </c>
      <c r="F4011" s="2" t="s">
        <v>148</v>
      </c>
      <c r="G4011" s="2" t="s">
        <v>7309</v>
      </c>
      <c r="H4011" s="2" t="s">
        <v>7543</v>
      </c>
      <c r="I4011" s="8">
        <f t="shared" si="189"/>
        <v>799.0831253513486</v>
      </c>
      <c r="J4011" s="8">
        <f>AVERAGEIFS(I:I,A:A,A4011)</f>
        <v>799.0831253513486</v>
      </c>
      <c r="K4011" s="8">
        <f t="shared" si="190"/>
        <v>0</v>
      </c>
      <c r="L4011" s="8" t="str">
        <f t="shared" si="191"/>
        <v>OK</v>
      </c>
      <c r="O4011" s="2"/>
    </row>
    <row r="4012" spans="1:15">
      <c r="A4012" s="2" t="s">
        <v>5967</v>
      </c>
      <c r="B4012" s="2" t="s">
        <v>7244</v>
      </c>
      <c r="C4012" s="2" t="s">
        <v>7544</v>
      </c>
      <c r="D4012" s="2" t="s">
        <v>7545</v>
      </c>
      <c r="E4012" s="24">
        <v>300</v>
      </c>
      <c r="F4012" s="9" t="s">
        <v>8</v>
      </c>
      <c r="G4012" s="2" t="s">
        <v>7546</v>
      </c>
      <c r="H4012" s="2" t="s">
        <v>7547</v>
      </c>
      <c r="I4012" s="8">
        <f t="shared" si="189"/>
        <v>300</v>
      </c>
      <c r="J4012" s="8">
        <f>AVERAGEIFS(I:I,A:A,A4012)</f>
        <v>300</v>
      </c>
      <c r="K4012" s="8">
        <f t="shared" si="190"/>
        <v>0</v>
      </c>
      <c r="L4012" s="8" t="str">
        <f t="shared" si="191"/>
        <v>OK</v>
      </c>
      <c r="O4012" s="2"/>
    </row>
    <row r="4013" spans="1:15">
      <c r="A4013" s="2" t="s">
        <v>6023</v>
      </c>
      <c r="B4013" s="2" t="s">
        <v>7408</v>
      </c>
      <c r="C4013" s="2" t="s">
        <v>7548</v>
      </c>
      <c r="D4013" s="2" t="s">
        <v>7549</v>
      </c>
      <c r="E4013" s="24">
        <v>196</v>
      </c>
      <c r="F4013" s="9" t="s">
        <v>8</v>
      </c>
      <c r="G4013" s="2" t="s">
        <v>7539</v>
      </c>
      <c r="H4013" s="2" t="s">
        <v>7550</v>
      </c>
      <c r="I4013" s="8">
        <f t="shared" si="189"/>
        <v>196</v>
      </c>
      <c r="J4013" s="8">
        <f>AVERAGEIFS(I:I,A:A,A4013)</f>
        <v>196</v>
      </c>
      <c r="K4013" s="8">
        <f t="shared" si="190"/>
        <v>0</v>
      </c>
      <c r="L4013" s="8" t="str">
        <f t="shared" si="191"/>
        <v>OK</v>
      </c>
      <c r="O4013" s="2"/>
    </row>
    <row r="4014" spans="1:15">
      <c r="A4014" s="2" t="s">
        <v>6002</v>
      </c>
      <c r="B4014" s="2" t="s">
        <v>6848</v>
      </c>
      <c r="C4014" s="2" t="s">
        <v>7551</v>
      </c>
      <c r="D4014" s="2" t="s">
        <v>7552</v>
      </c>
      <c r="E4014" s="4">
        <v>70.967299999999994</v>
      </c>
      <c r="F4014" s="2" t="s">
        <v>148</v>
      </c>
      <c r="G4014" s="2" t="s">
        <v>7406</v>
      </c>
      <c r="H4014" s="2" t="s">
        <v>7553</v>
      </c>
      <c r="I4014" s="8">
        <f t="shared" si="189"/>
        <v>231.46437502753776</v>
      </c>
      <c r="J4014" s="8">
        <f>AVERAGEIFS(I:I,A:A,A4014)</f>
        <v>231.46437502753776</v>
      </c>
      <c r="K4014" s="8">
        <f t="shared" si="190"/>
        <v>0</v>
      </c>
      <c r="L4014" s="8" t="str">
        <f t="shared" si="191"/>
        <v>OK</v>
      </c>
      <c r="O4014" s="2"/>
    </row>
    <row r="4015" spans="1:15">
      <c r="A4015" s="2" t="s">
        <v>5951</v>
      </c>
      <c r="B4015" s="2" t="s">
        <v>6865</v>
      </c>
      <c r="C4015" s="2" t="s">
        <v>7554</v>
      </c>
      <c r="D4015" s="2" t="s">
        <v>7555</v>
      </c>
      <c r="E4015" s="24">
        <v>600</v>
      </c>
      <c r="F4015" s="9" t="s">
        <v>8</v>
      </c>
      <c r="G4015" s="2" t="s">
        <v>7556</v>
      </c>
      <c r="H4015" s="2" t="s">
        <v>7557</v>
      </c>
      <c r="I4015" s="8">
        <f t="shared" si="189"/>
        <v>600</v>
      </c>
      <c r="J4015" s="8">
        <f>AVERAGEIFS(I:I,A:A,A4015)</f>
        <v>600</v>
      </c>
      <c r="K4015" s="8">
        <f t="shared" si="190"/>
        <v>0</v>
      </c>
      <c r="L4015" s="8" t="str">
        <f t="shared" si="191"/>
        <v>OK</v>
      </c>
      <c r="O4015" s="2"/>
    </row>
    <row r="4016" spans="1:15">
      <c r="A4016" s="2" t="s">
        <v>5917</v>
      </c>
      <c r="B4016" s="2" t="s">
        <v>6853</v>
      </c>
      <c r="C4016" s="2" t="s">
        <v>7558</v>
      </c>
      <c r="D4016" s="2" t="s">
        <v>7559</v>
      </c>
      <c r="E4016" s="24">
        <v>8.58</v>
      </c>
      <c r="F4016" s="9" t="s">
        <v>8</v>
      </c>
      <c r="G4016" s="2" t="s">
        <v>7560</v>
      </c>
      <c r="H4016" s="2" t="s">
        <v>7561</v>
      </c>
      <c r="I4016" s="8">
        <f t="shared" si="189"/>
        <v>8.58</v>
      </c>
      <c r="J4016" s="8">
        <f>AVERAGEIFS(I:I,A:A,A4016)</f>
        <v>8.58</v>
      </c>
      <c r="K4016" s="8">
        <f t="shared" si="190"/>
        <v>0</v>
      </c>
      <c r="L4016" s="8" t="str">
        <f t="shared" si="191"/>
        <v>OK</v>
      </c>
      <c r="O4016" s="2"/>
    </row>
    <row r="4017" spans="1:15">
      <c r="A4017" s="2" t="s">
        <v>5918</v>
      </c>
      <c r="B4017" s="2" t="s">
        <v>7515</v>
      </c>
      <c r="C4017" s="2" t="s">
        <v>7562</v>
      </c>
      <c r="D4017" s="2" t="s">
        <v>7563</v>
      </c>
      <c r="E4017" s="4">
        <v>2.6703000000000001</v>
      </c>
      <c r="F4017" s="2" t="s">
        <v>148</v>
      </c>
      <c r="G4017" s="2" t="s">
        <v>7564</v>
      </c>
      <c r="H4017" s="2" t="s">
        <v>7565</v>
      </c>
      <c r="I4017" s="8">
        <f t="shared" si="189"/>
        <v>8.7093537535743106</v>
      </c>
      <c r="J4017" s="8">
        <f>AVERAGEIFS(I:I,A:A,A4017)</f>
        <v>8.932607794106147</v>
      </c>
      <c r="K4017" s="8">
        <f t="shared" si="190"/>
        <v>-2.4993153811045277</v>
      </c>
      <c r="L4017" s="8" t="str">
        <f t="shared" si="191"/>
        <v>OK</v>
      </c>
      <c r="O4017" s="2"/>
    </row>
    <row r="4018" spans="1:15">
      <c r="A4018" s="2" t="s">
        <v>5918</v>
      </c>
      <c r="B4018" s="2" t="s">
        <v>7515</v>
      </c>
      <c r="C4018" s="2" t="s">
        <v>7562</v>
      </c>
      <c r="D4018" s="2" t="s">
        <v>7563</v>
      </c>
      <c r="E4018" s="4">
        <v>2.6547000000000001</v>
      </c>
      <c r="F4018" s="2" t="s">
        <v>148</v>
      </c>
      <c r="G4018" s="2" t="s">
        <v>7564</v>
      </c>
      <c r="H4018" s="2" t="s">
        <v>7565</v>
      </c>
      <c r="I4018" s="8">
        <f t="shared" si="189"/>
        <v>8.6584733586539802</v>
      </c>
      <c r="J4018" s="8">
        <f>AVERAGEIFS(I:I,A:A,A4018)</f>
        <v>8.932607794106147</v>
      </c>
      <c r="K4018" s="8">
        <f t="shared" si="190"/>
        <v>-3.0689183021451405</v>
      </c>
      <c r="L4018" s="8" t="str">
        <f t="shared" si="191"/>
        <v>OK</v>
      </c>
      <c r="O4018" s="2"/>
    </row>
    <row r="4019" spans="1:15">
      <c r="A4019" s="2" t="s">
        <v>5918</v>
      </c>
      <c r="B4019" s="2" t="s">
        <v>7515</v>
      </c>
      <c r="C4019" s="2" t="s">
        <v>7562</v>
      </c>
      <c r="D4019" s="2" t="s">
        <v>7563</v>
      </c>
      <c r="E4019" s="4">
        <v>3</v>
      </c>
      <c r="F4019" s="2" t="s">
        <v>148</v>
      </c>
      <c r="G4019" s="2" t="s">
        <v>7564</v>
      </c>
      <c r="H4019" s="2" t="s">
        <v>7565</v>
      </c>
      <c r="I4019" s="8">
        <f t="shared" si="189"/>
        <v>9.7846913308328389</v>
      </c>
      <c r="J4019" s="8">
        <f>AVERAGEIFS(I:I,A:A,A4019)</f>
        <v>8.932607794106147</v>
      </c>
      <c r="K4019" s="8">
        <f t="shared" si="190"/>
        <v>9.5390232770424355</v>
      </c>
      <c r="L4019" s="8" t="str">
        <f t="shared" si="191"/>
        <v>OK</v>
      </c>
      <c r="O4019" s="2"/>
    </row>
    <row r="4020" spans="1:15">
      <c r="A4020" s="2" t="s">
        <v>5918</v>
      </c>
      <c r="B4020" s="2" t="s">
        <v>7515</v>
      </c>
      <c r="C4020" s="2" t="s">
        <v>7562</v>
      </c>
      <c r="D4020" s="2" t="s">
        <v>7563</v>
      </c>
      <c r="E4020" s="4">
        <v>2.63</v>
      </c>
      <c r="F4020" s="2" t="s">
        <v>148</v>
      </c>
      <c r="G4020" s="2" t="s">
        <v>7564</v>
      </c>
      <c r="H4020" s="2" t="s">
        <v>7565</v>
      </c>
      <c r="I4020" s="8">
        <f t="shared" si="189"/>
        <v>8.5779127333634548</v>
      </c>
      <c r="J4020" s="8">
        <f>AVERAGEIFS(I:I,A:A,A4020)</f>
        <v>8.932607794106147</v>
      </c>
      <c r="K4020" s="8">
        <f t="shared" si="190"/>
        <v>-3.9707895937928117</v>
      </c>
      <c r="L4020" s="8" t="str">
        <f t="shared" si="191"/>
        <v>OK</v>
      </c>
      <c r="O4020" s="2"/>
    </row>
    <row r="4021" spans="1:15">
      <c r="A4021" s="2" t="s">
        <v>5940</v>
      </c>
      <c r="B4021" s="2" t="s">
        <v>6865</v>
      </c>
      <c r="C4021" s="2" t="s">
        <v>7566</v>
      </c>
      <c r="D4021" s="2" t="s">
        <v>7567</v>
      </c>
      <c r="E4021" s="4">
        <v>93</v>
      </c>
      <c r="F4021" s="2" t="s">
        <v>148</v>
      </c>
      <c r="G4021" s="2" t="s">
        <v>7568</v>
      </c>
      <c r="H4021" s="2" t="s">
        <v>7569</v>
      </c>
      <c r="I4021" s="8">
        <f t="shared" si="189"/>
        <v>303.32543125581805</v>
      </c>
      <c r="J4021" s="8">
        <f>AVERAGEIFS(I:I,A:A,A4021)</f>
        <v>303.32543125581805</v>
      </c>
      <c r="K4021" s="8">
        <f t="shared" si="190"/>
        <v>0</v>
      </c>
      <c r="L4021" s="8" t="str">
        <f t="shared" si="191"/>
        <v>OK</v>
      </c>
      <c r="O4021" s="2"/>
    </row>
    <row r="4022" spans="1:15">
      <c r="A4022" s="2" t="s">
        <v>5998</v>
      </c>
      <c r="B4022" s="2" t="s">
        <v>7327</v>
      </c>
      <c r="C4022" s="2" t="s">
        <v>7570</v>
      </c>
      <c r="D4022" s="2" t="s">
        <v>7571</v>
      </c>
      <c r="E4022" s="24">
        <v>545</v>
      </c>
      <c r="F4022" s="9" t="s">
        <v>8</v>
      </c>
      <c r="G4022" s="2" t="s">
        <v>7572</v>
      </c>
      <c r="H4022" s="2" t="s">
        <v>7573</v>
      </c>
      <c r="I4022" s="8">
        <f t="shared" si="189"/>
        <v>545</v>
      </c>
      <c r="J4022" s="8">
        <f>AVERAGEIFS(I:I,A:A,A4022)</f>
        <v>545</v>
      </c>
      <c r="K4022" s="8">
        <f t="shared" si="190"/>
        <v>0</v>
      </c>
      <c r="L4022" s="8" t="str">
        <f t="shared" si="191"/>
        <v>OK</v>
      </c>
      <c r="O4022" s="2"/>
    </row>
    <row r="4023" spans="1:15">
      <c r="A4023" s="2" t="s">
        <v>5985</v>
      </c>
      <c r="B4023" s="2" t="s">
        <v>7249</v>
      </c>
      <c r="C4023" s="2" t="s">
        <v>7574</v>
      </c>
      <c r="D4023" s="2" t="s">
        <v>7575</v>
      </c>
      <c r="E4023" s="24">
        <v>177</v>
      </c>
      <c r="F4023" s="9" t="s">
        <v>8</v>
      </c>
      <c r="G4023" s="2" t="s">
        <v>7576</v>
      </c>
      <c r="H4023" s="2" t="s">
        <v>7577</v>
      </c>
      <c r="I4023" s="8">
        <f t="shared" si="189"/>
        <v>177</v>
      </c>
      <c r="J4023" s="8">
        <f>AVERAGEIFS(I:I,A:A,A4023)</f>
        <v>177</v>
      </c>
      <c r="K4023" s="8">
        <f t="shared" si="190"/>
        <v>0</v>
      </c>
      <c r="L4023" s="8" t="str">
        <f t="shared" si="191"/>
        <v>OK</v>
      </c>
      <c r="O4023" s="2"/>
    </row>
    <row r="4024" spans="1:15">
      <c r="A4024" s="2" t="s">
        <v>5927</v>
      </c>
      <c r="B4024" s="2" t="s">
        <v>7314</v>
      </c>
      <c r="C4024" s="2" t="s">
        <v>7578</v>
      </c>
      <c r="D4024" s="2" t="s">
        <v>7579</v>
      </c>
      <c r="E4024" s="24">
        <v>25</v>
      </c>
      <c r="F4024" s="9" t="s">
        <v>8</v>
      </c>
      <c r="G4024" s="2" t="s">
        <v>7133</v>
      </c>
      <c r="H4024" s="2" t="s">
        <v>7580</v>
      </c>
      <c r="I4024" s="8">
        <f t="shared" si="189"/>
        <v>25</v>
      </c>
      <c r="J4024" s="8">
        <f>AVERAGEIFS(I:I,A:A,A4024)</f>
        <v>25</v>
      </c>
      <c r="K4024" s="8">
        <f t="shared" si="190"/>
        <v>0</v>
      </c>
      <c r="L4024" s="8" t="str">
        <f t="shared" si="191"/>
        <v>OK</v>
      </c>
      <c r="O4024" s="2"/>
    </row>
    <row r="4025" spans="1:15">
      <c r="A4025" s="2" t="s">
        <v>5964</v>
      </c>
      <c r="B4025" s="2" t="s">
        <v>7581</v>
      </c>
      <c r="C4025" s="2" t="s">
        <v>7582</v>
      </c>
      <c r="D4025" s="2" t="s">
        <v>7583</v>
      </c>
      <c r="E4025" s="24">
        <v>1600</v>
      </c>
      <c r="F4025" s="9" t="s">
        <v>8</v>
      </c>
      <c r="G4025" s="2" t="s">
        <v>7584</v>
      </c>
      <c r="H4025" s="2" t="s">
        <v>7585</v>
      </c>
      <c r="I4025" s="8">
        <f t="shared" si="189"/>
        <v>1600</v>
      </c>
      <c r="J4025" s="8">
        <f>AVERAGEIFS(I:I,A:A,A4025)</f>
        <v>1600</v>
      </c>
      <c r="K4025" s="8">
        <f t="shared" si="190"/>
        <v>0</v>
      </c>
      <c r="L4025" s="8" t="str">
        <f t="shared" si="191"/>
        <v>OK</v>
      </c>
      <c r="O4025" s="2"/>
    </row>
    <row r="4026" spans="1:15">
      <c r="A4026" s="2" t="s">
        <v>6034</v>
      </c>
      <c r="B4026" s="2" t="s">
        <v>6848</v>
      </c>
      <c r="C4026" s="2" t="s">
        <v>7586</v>
      </c>
      <c r="D4026" s="2" t="s">
        <v>7587</v>
      </c>
      <c r="E4026" s="4">
        <v>17.693000000000001</v>
      </c>
      <c r="F4026" s="2" t="s">
        <v>148</v>
      </c>
      <c r="G4026" s="2" t="s">
        <v>7457</v>
      </c>
      <c r="H4026" s="2" t="s">
        <v>7588</v>
      </c>
      <c r="I4026" s="8">
        <f t="shared" si="189"/>
        <v>57.706847905475144</v>
      </c>
      <c r="J4026" s="8">
        <f>AVERAGEIFS(I:I,A:A,A4026)</f>
        <v>57.706847905475144</v>
      </c>
      <c r="K4026" s="8">
        <f t="shared" si="190"/>
        <v>0</v>
      </c>
      <c r="L4026" s="8" t="str">
        <f t="shared" si="191"/>
        <v>OK</v>
      </c>
      <c r="O4026" s="2"/>
    </row>
    <row r="4027" spans="1:15">
      <c r="A4027" s="2" t="s">
        <v>5895</v>
      </c>
      <c r="B4027" s="2" t="s">
        <v>6848</v>
      </c>
      <c r="C4027" s="2" t="s">
        <v>7589</v>
      </c>
      <c r="D4027" s="2" t="s">
        <v>7590</v>
      </c>
      <c r="E4027" s="4">
        <v>3.3748999999999998</v>
      </c>
      <c r="F4027" s="2" t="s">
        <v>148</v>
      </c>
      <c r="G4027" s="2" t="s">
        <v>7591</v>
      </c>
      <c r="H4027" s="2" t="s">
        <v>7592</v>
      </c>
      <c r="I4027" s="8">
        <f t="shared" si="189"/>
        <v>11.00745159080925</v>
      </c>
      <c r="J4027" s="8">
        <f>AVERAGEIFS(I:I,A:A,A4027)</f>
        <v>10.991143771924527</v>
      </c>
      <c r="K4027" s="8">
        <f t="shared" si="190"/>
        <v>0.14837235526277137</v>
      </c>
      <c r="L4027" s="8" t="str">
        <f t="shared" si="191"/>
        <v>OK</v>
      </c>
      <c r="O4027" s="2"/>
    </row>
    <row r="4028" spans="1:15">
      <c r="A4028" s="2" t="s">
        <v>5895</v>
      </c>
      <c r="B4028" s="2" t="s">
        <v>6848</v>
      </c>
      <c r="C4028" s="2" t="s">
        <v>7589</v>
      </c>
      <c r="D4028" s="2" t="s">
        <v>7590</v>
      </c>
      <c r="E4028" s="4">
        <v>3.3748</v>
      </c>
      <c r="F4028" s="2" t="s">
        <v>148</v>
      </c>
      <c r="G4028" s="2" t="s">
        <v>7591</v>
      </c>
      <c r="H4028" s="2" t="s">
        <v>7592</v>
      </c>
      <c r="I4028" s="8">
        <f t="shared" si="189"/>
        <v>11.007125434431556</v>
      </c>
      <c r="J4028" s="8">
        <f>AVERAGEIFS(I:I,A:A,A4028)</f>
        <v>10.991143771924527</v>
      </c>
      <c r="K4028" s="8">
        <f t="shared" si="190"/>
        <v>0.14540490815753149</v>
      </c>
      <c r="L4028" s="8" t="str">
        <f t="shared" si="191"/>
        <v>OK</v>
      </c>
      <c r="O4028" s="2"/>
    </row>
    <row r="4029" spans="1:15">
      <c r="A4029" s="2" t="s">
        <v>5895</v>
      </c>
      <c r="B4029" s="2" t="s">
        <v>6848</v>
      </c>
      <c r="C4029" s="2" t="s">
        <v>7589</v>
      </c>
      <c r="D4029" s="2" t="s">
        <v>7590</v>
      </c>
      <c r="E4029" s="4">
        <v>3.36</v>
      </c>
      <c r="F4029" s="2" t="s">
        <v>148</v>
      </c>
      <c r="G4029" s="2" t="s">
        <v>7591</v>
      </c>
      <c r="H4029" s="2" t="s">
        <v>7592</v>
      </c>
      <c r="I4029" s="8">
        <f t="shared" si="189"/>
        <v>10.958854290532779</v>
      </c>
      <c r="J4029" s="8">
        <f>AVERAGEIFS(I:I,A:A,A4029)</f>
        <v>10.991143771924527</v>
      </c>
      <c r="K4029" s="8">
        <f t="shared" si="190"/>
        <v>-0.29377726342028065</v>
      </c>
      <c r="L4029" s="8" t="str">
        <f t="shared" si="191"/>
        <v>OK</v>
      </c>
      <c r="O4029" s="2"/>
    </row>
    <row r="4030" spans="1:15">
      <c r="A4030" s="2" t="s">
        <v>5891</v>
      </c>
      <c r="B4030" s="2" t="s">
        <v>6848</v>
      </c>
      <c r="C4030" s="2" t="s">
        <v>7593</v>
      </c>
      <c r="D4030" s="2" t="s">
        <v>7594</v>
      </c>
      <c r="E4030" s="4">
        <v>2.9759000000000002</v>
      </c>
      <c r="F4030" s="2" t="s">
        <v>148</v>
      </c>
      <c r="G4030" s="2" t="s">
        <v>7595</v>
      </c>
      <c r="H4030" s="2" t="s">
        <v>7596</v>
      </c>
      <c r="I4030" s="8">
        <f t="shared" si="189"/>
        <v>9.7060876438084822</v>
      </c>
      <c r="J4030" s="8">
        <f>AVERAGEIFS(I:I,A:A,A4030)</f>
        <v>13.79723016741854</v>
      </c>
      <c r="K4030" s="8">
        <f t="shared" si="190"/>
        <v>-29.651911825542232</v>
      </c>
      <c r="L4030" s="8" t="str">
        <f t="shared" si="191"/>
        <v>OK</v>
      </c>
      <c r="O4030" s="2"/>
    </row>
    <row r="4031" spans="1:15">
      <c r="A4031" s="2" t="s">
        <v>5891</v>
      </c>
      <c r="B4031" s="2" t="s">
        <v>6848</v>
      </c>
      <c r="C4031" s="2" t="s">
        <v>7593</v>
      </c>
      <c r="D4031" s="2" t="s">
        <v>7594</v>
      </c>
      <c r="E4031" s="4">
        <v>2.9750999999999999</v>
      </c>
      <c r="F4031" s="2" t="s">
        <v>148</v>
      </c>
      <c r="G4031" s="2" t="s">
        <v>7595</v>
      </c>
      <c r="H4031" s="2" t="s">
        <v>7596</v>
      </c>
      <c r="I4031" s="8">
        <f t="shared" si="189"/>
        <v>9.703478392786927</v>
      </c>
      <c r="J4031" s="8">
        <f>AVERAGEIFS(I:I,A:A,A4031)</f>
        <v>13.79723016741854</v>
      </c>
      <c r="K4031" s="8">
        <f t="shared" si="190"/>
        <v>-29.670823237397315</v>
      </c>
      <c r="L4031" s="8" t="str">
        <f t="shared" si="191"/>
        <v>OK</v>
      </c>
      <c r="O4031" s="2"/>
    </row>
    <row r="4032" spans="1:15">
      <c r="A4032" s="2" t="s">
        <v>5891</v>
      </c>
      <c r="B4032" s="2" t="s">
        <v>6848</v>
      </c>
      <c r="C4032" s="2" t="s">
        <v>7593</v>
      </c>
      <c r="D4032" s="2" t="s">
        <v>7594</v>
      </c>
      <c r="E4032" s="4">
        <v>2.97</v>
      </c>
      <c r="F4032" s="2" t="s">
        <v>148</v>
      </c>
      <c r="G4032" s="2" t="s">
        <v>7595</v>
      </c>
      <c r="H4032" s="2" t="s">
        <v>7596</v>
      </c>
      <c r="I4032" s="8">
        <f t="shared" si="189"/>
        <v>9.6868444175245116</v>
      </c>
      <c r="J4032" s="8">
        <f>AVERAGEIFS(I:I,A:A,A4032)</f>
        <v>13.79723016741854</v>
      </c>
      <c r="K4032" s="8">
        <f t="shared" si="190"/>
        <v>-29.791383487973523</v>
      </c>
      <c r="L4032" s="8" t="str">
        <f t="shared" si="191"/>
        <v>OK</v>
      </c>
      <c r="O4032" s="2"/>
    </row>
    <row r="4033" spans="1:15">
      <c r="A4033" s="2" t="s">
        <v>5891</v>
      </c>
      <c r="B4033" s="2" t="s">
        <v>6848</v>
      </c>
      <c r="C4033" s="2" t="s">
        <v>7593</v>
      </c>
      <c r="D4033" s="2" t="s">
        <v>7594</v>
      </c>
      <c r="E4033" s="4">
        <v>8</v>
      </c>
      <c r="F4033" s="2" t="s">
        <v>148</v>
      </c>
      <c r="G4033" s="2" t="s">
        <v>7595</v>
      </c>
      <c r="H4033" s="2" t="s">
        <v>7596</v>
      </c>
      <c r="I4033" s="8">
        <f t="shared" si="189"/>
        <v>26.092510215554238</v>
      </c>
      <c r="J4033" s="8">
        <f>AVERAGEIFS(I:I,A:A,A4033)</f>
        <v>13.79723016741854</v>
      </c>
      <c r="K4033" s="8">
        <f t="shared" si="190"/>
        <v>89.114118550913062</v>
      </c>
      <c r="L4033" s="8" t="str">
        <f t="shared" si="191"/>
        <v>Groesser50</v>
      </c>
      <c r="O4033" s="2"/>
    </row>
    <row r="4034" spans="1:15">
      <c r="A4034" s="2" t="s">
        <v>5892</v>
      </c>
      <c r="B4034" s="2" t="s">
        <v>6843</v>
      </c>
      <c r="C4034" s="2" t="s">
        <v>7597</v>
      </c>
      <c r="D4034" s="2" t="s">
        <v>7598</v>
      </c>
      <c r="E4034" s="4">
        <v>3.1597</v>
      </c>
      <c r="F4034" s="2" t="s">
        <v>148</v>
      </c>
      <c r="H4034" s="2" t="s">
        <v>7599</v>
      </c>
      <c r="I4034" s="8">
        <f t="shared" si="189"/>
        <v>10.305563066010841</v>
      </c>
      <c r="J4034" s="8">
        <f>AVERAGEIFS(I:I,A:A,A4034)</f>
        <v>10.126829371034294</v>
      </c>
      <c r="K4034" s="8">
        <f t="shared" si="190"/>
        <v>1.7649521723727135</v>
      </c>
      <c r="L4034" s="8" t="str">
        <f t="shared" si="191"/>
        <v>OK</v>
      </c>
      <c r="O4034" s="2"/>
    </row>
    <row r="4035" spans="1:15">
      <c r="A4035" s="2" t="s">
        <v>5892</v>
      </c>
      <c r="B4035" s="2" t="s">
        <v>6843</v>
      </c>
      <c r="C4035" s="2" t="s">
        <v>7597</v>
      </c>
      <c r="D4035" s="2" t="s">
        <v>7598</v>
      </c>
      <c r="E4035" s="4">
        <v>3.1549999999999998</v>
      </c>
      <c r="F4035" s="2" t="s">
        <v>148</v>
      </c>
      <c r="H4035" s="2" t="s">
        <v>7599</v>
      </c>
      <c r="I4035" s="8">
        <f t="shared" si="189"/>
        <v>10.290233716259202</v>
      </c>
      <c r="J4035" s="8">
        <f>AVERAGEIFS(I:I,A:A,A4035)</f>
        <v>10.126829371034294</v>
      </c>
      <c r="K4035" s="8">
        <f t="shared" si="190"/>
        <v>1.6135785371509614</v>
      </c>
      <c r="L4035" s="8" t="str">
        <f t="shared" si="191"/>
        <v>OK</v>
      </c>
      <c r="O4035" s="2"/>
    </row>
    <row r="4036" spans="1:15">
      <c r="A4036" s="2" t="s">
        <v>5892</v>
      </c>
      <c r="B4036" s="2" t="s">
        <v>6843</v>
      </c>
      <c r="C4036" s="2" t="s">
        <v>7597</v>
      </c>
      <c r="D4036" s="2" t="s">
        <v>7598</v>
      </c>
      <c r="E4036" s="4">
        <v>3</v>
      </c>
      <c r="F4036" s="2" t="s">
        <v>148</v>
      </c>
      <c r="H4036" s="2" t="s">
        <v>7599</v>
      </c>
      <c r="I4036" s="8">
        <f t="shared" si="189"/>
        <v>9.7846913308328389</v>
      </c>
      <c r="J4036" s="8">
        <f>AVERAGEIFS(I:I,A:A,A4036)</f>
        <v>10.126829371034294</v>
      </c>
      <c r="K4036" s="8">
        <f t="shared" si="190"/>
        <v>-3.3785307095236528</v>
      </c>
      <c r="L4036" s="8" t="str">
        <f t="shared" si="191"/>
        <v>OK</v>
      </c>
      <c r="O4036" s="2"/>
    </row>
    <row r="4037" spans="1:15">
      <c r="A4037" s="2" t="s">
        <v>7686</v>
      </c>
      <c r="B4037" s="2" t="s">
        <v>7600</v>
      </c>
      <c r="C4037" s="2" t="s">
        <v>7601</v>
      </c>
      <c r="D4037" s="2" t="s">
        <v>7602</v>
      </c>
      <c r="E4037" s="4">
        <v>3.4</v>
      </c>
      <c r="F4037" s="2" t="s">
        <v>148</v>
      </c>
      <c r="G4037" s="2" t="s">
        <v>7603</v>
      </c>
      <c r="H4037" s="2" t="s">
        <v>7604</v>
      </c>
      <c r="I4037" s="8">
        <f t="shared" si="189"/>
        <v>11.08931684161055</v>
      </c>
      <c r="J4037" s="8">
        <f>AVERAGEIFS(I:I,A:A,A4037)</f>
        <v>11.08931684161055</v>
      </c>
      <c r="K4037" s="8">
        <f t="shared" si="190"/>
        <v>0</v>
      </c>
      <c r="L4037" s="8" t="str">
        <f t="shared" si="191"/>
        <v>OK</v>
      </c>
      <c r="O4037" s="2"/>
    </row>
    <row r="4038" spans="1:15">
      <c r="A4038" s="2" t="s">
        <v>7687</v>
      </c>
      <c r="B4038" s="2" t="s">
        <v>6848</v>
      </c>
      <c r="C4038" s="2" t="s">
        <v>7605</v>
      </c>
      <c r="D4038" s="2" t="s">
        <v>7606</v>
      </c>
      <c r="E4038" s="4">
        <v>2.6749000000000001</v>
      </c>
      <c r="F4038" s="2" t="s">
        <v>148</v>
      </c>
      <c r="H4038" s="2" t="s">
        <v>7607</v>
      </c>
      <c r="I4038" s="8">
        <f t="shared" si="189"/>
        <v>8.7243569469482534</v>
      </c>
      <c r="J4038" s="8">
        <f>AVERAGEIFS(I:I,A:A,A4038)</f>
        <v>8.7439263296099199</v>
      </c>
      <c r="K4038" s="8">
        <f t="shared" si="190"/>
        <v>-0.22380543847216883</v>
      </c>
      <c r="L4038" s="8" t="str">
        <f t="shared" si="191"/>
        <v>OK</v>
      </c>
      <c r="O4038" s="2"/>
    </row>
    <row r="4039" spans="1:15">
      <c r="A4039" s="2" t="s">
        <v>7687</v>
      </c>
      <c r="B4039" s="2" t="s">
        <v>6848</v>
      </c>
      <c r="C4039" s="2" t="s">
        <v>7605</v>
      </c>
      <c r="D4039" s="2" t="s">
        <v>7606</v>
      </c>
      <c r="E4039" s="4">
        <v>2.6869000000000001</v>
      </c>
      <c r="F4039" s="2" t="s">
        <v>148</v>
      </c>
      <c r="H4039" s="2" t="s">
        <v>7607</v>
      </c>
      <c r="I4039" s="8">
        <f t="shared" si="189"/>
        <v>8.7634957122715864</v>
      </c>
      <c r="J4039" s="8">
        <f>AVERAGEIFS(I:I,A:A,A4039)</f>
        <v>8.7439263296099199</v>
      </c>
      <c r="K4039" s="8">
        <f t="shared" si="190"/>
        <v>0.22380543847215773</v>
      </c>
      <c r="L4039" s="8" t="str">
        <f t="shared" si="191"/>
        <v>OK</v>
      </c>
      <c r="O4039" s="2"/>
    </row>
    <row r="4040" spans="1:15">
      <c r="A4040" s="2" t="s">
        <v>7688</v>
      </c>
      <c r="B4040" s="2" t="s">
        <v>7327</v>
      </c>
      <c r="C4040" s="2" t="s">
        <v>7608</v>
      </c>
      <c r="D4040" s="2" t="s">
        <v>7609</v>
      </c>
      <c r="E4040" s="4">
        <v>1935.7339999999999</v>
      </c>
      <c r="F4040" s="2" t="s">
        <v>148</v>
      </c>
      <c r="G4040" s="2" t="s">
        <v>5516</v>
      </c>
      <c r="H4040" s="2" t="s">
        <v>7610</v>
      </c>
      <c r="I4040" s="8">
        <f t="shared" si="189"/>
        <v>6313.5198961994583</v>
      </c>
      <c r="J4040" s="8">
        <f>AVERAGEIFS(I:I,A:A,A4040)</f>
        <v>6313.5198961994583</v>
      </c>
      <c r="K4040" s="8">
        <f t="shared" si="190"/>
        <v>0</v>
      </c>
      <c r="L4040" s="8" t="str">
        <f t="shared" si="191"/>
        <v>OK</v>
      </c>
      <c r="O4040" s="2"/>
    </row>
    <row r="4041" spans="1:15">
      <c r="A4041" s="2" t="s">
        <v>7689</v>
      </c>
      <c r="B4041" s="2" t="s">
        <v>6848</v>
      </c>
      <c r="C4041" s="2" t="s">
        <v>7611</v>
      </c>
      <c r="D4041" s="2" t="s">
        <v>7612</v>
      </c>
      <c r="E4041" s="4">
        <v>3.7166000000000001</v>
      </c>
      <c r="F4041" s="2" t="s">
        <v>148</v>
      </c>
      <c r="G4041" s="2" t="s">
        <v>7613</v>
      </c>
      <c r="H4041" s="2" t="s">
        <v>7614</v>
      </c>
      <c r="I4041" s="8">
        <f t="shared" si="189"/>
        <v>12.121927933391111</v>
      </c>
      <c r="J4041" s="8">
        <f>AVERAGEIFS(I:I,A:A,A4041)</f>
        <v>12.327895685905142</v>
      </c>
      <c r="K4041" s="8">
        <f t="shared" si="190"/>
        <v>-1.6707454196706051</v>
      </c>
      <c r="L4041" s="8" t="str">
        <f t="shared" si="191"/>
        <v>OK</v>
      </c>
      <c r="O4041" s="2"/>
    </row>
    <row r="4042" spans="1:15">
      <c r="A4042" s="2" t="s">
        <v>7689</v>
      </c>
      <c r="B4042" s="2" t="s">
        <v>6848</v>
      </c>
      <c r="C4042" s="2" t="s">
        <v>7611</v>
      </c>
      <c r="D4042" s="2" t="s">
        <v>7612</v>
      </c>
      <c r="E4042" s="4">
        <v>3.7124000000000001</v>
      </c>
      <c r="F4042" s="2" t="s">
        <v>148</v>
      </c>
      <c r="G4042" s="2" t="s">
        <v>7613</v>
      </c>
      <c r="H4042" s="2" t="s">
        <v>7614</v>
      </c>
      <c r="I4042" s="8">
        <f t="shared" si="189"/>
        <v>12.108229365527945</v>
      </c>
      <c r="J4042" s="8">
        <f>AVERAGEIFS(I:I,A:A,A4042)</f>
        <v>12.327895685905142</v>
      </c>
      <c r="K4042" s="8">
        <f t="shared" si="190"/>
        <v>-1.7818638798862363</v>
      </c>
      <c r="L4042" s="8" t="str">
        <f t="shared" si="191"/>
        <v>OK</v>
      </c>
      <c r="O4042" s="2"/>
    </row>
    <row r="4043" spans="1:15">
      <c r="A4043" s="2" t="s">
        <v>7689</v>
      </c>
      <c r="B4043" s="2" t="s">
        <v>6848</v>
      </c>
      <c r="C4043" s="2" t="s">
        <v>7611</v>
      </c>
      <c r="D4043" s="2" t="s">
        <v>7612</v>
      </c>
      <c r="E4043" s="4">
        <v>3.69</v>
      </c>
      <c r="F4043" s="2" t="s">
        <v>148</v>
      </c>
      <c r="G4043" s="2" t="s">
        <v>7613</v>
      </c>
      <c r="H4043" s="2" t="s">
        <v>7614</v>
      </c>
      <c r="I4043" s="8">
        <f t="shared" si="189"/>
        <v>12.035170336924391</v>
      </c>
      <c r="J4043" s="8">
        <f>AVERAGEIFS(I:I,A:A,A4043)</f>
        <v>12.327895685905142</v>
      </c>
      <c r="K4043" s="8">
        <f t="shared" si="190"/>
        <v>-2.3744956677029028</v>
      </c>
      <c r="L4043" s="8" t="str">
        <f t="shared" si="191"/>
        <v>OK</v>
      </c>
      <c r="O4043" s="2"/>
    </row>
    <row r="4044" spans="1:15">
      <c r="A4044" s="2" t="s">
        <v>7689</v>
      </c>
      <c r="B4044" s="2" t="s">
        <v>6848</v>
      </c>
      <c r="C4044" s="2" t="s">
        <v>7611</v>
      </c>
      <c r="D4044" s="2" t="s">
        <v>7612</v>
      </c>
      <c r="E4044" s="4">
        <v>4</v>
      </c>
      <c r="F4044" s="2" t="s">
        <v>148</v>
      </c>
      <c r="G4044" s="2" t="s">
        <v>7613</v>
      </c>
      <c r="H4044" s="2" t="s">
        <v>7614</v>
      </c>
      <c r="I4044" s="8">
        <f t="shared" si="189"/>
        <v>13.046255107777119</v>
      </c>
      <c r="J4044" s="8">
        <f>AVERAGEIFS(I:I,A:A,A4044)</f>
        <v>12.327895685905142</v>
      </c>
      <c r="K4044" s="8">
        <f t="shared" si="190"/>
        <v>5.827104967259733</v>
      </c>
      <c r="L4044" s="8" t="str">
        <f t="shared" si="191"/>
        <v>OK</v>
      </c>
      <c r="O4044" s="2"/>
    </row>
    <row r="4045" spans="1:15">
      <c r="A4045" s="2" t="s">
        <v>5885</v>
      </c>
      <c r="B4045" s="2" t="s">
        <v>6848</v>
      </c>
      <c r="C4045" s="2" t="s">
        <v>7615</v>
      </c>
      <c r="D4045" s="2" t="s">
        <v>7616</v>
      </c>
      <c r="E4045" s="4">
        <v>2.4085999999999999</v>
      </c>
      <c r="F4045" s="2" t="s">
        <v>148</v>
      </c>
      <c r="G4045" s="2" t="s">
        <v>7617</v>
      </c>
      <c r="H4045" s="2" t="s">
        <v>7618</v>
      </c>
      <c r="I4045" s="8">
        <f t="shared" si="189"/>
        <v>7.8558025131479914</v>
      </c>
      <c r="J4045" s="8">
        <f>AVERAGEIFS(I:I,A:A,A4045)</f>
        <v>7.1894650335182755</v>
      </c>
      <c r="K4045" s="8">
        <f t="shared" si="190"/>
        <v>9.2682484235358196</v>
      </c>
      <c r="L4045" s="8" t="str">
        <f t="shared" si="191"/>
        <v>OK</v>
      </c>
      <c r="O4045" s="2"/>
    </row>
    <row r="4046" spans="1:15">
      <c r="A4046" s="2" t="s">
        <v>5885</v>
      </c>
      <c r="B4046" s="2" t="s">
        <v>6848</v>
      </c>
      <c r="C4046" s="2" t="s">
        <v>7615</v>
      </c>
      <c r="D4046" s="2" t="s">
        <v>7616</v>
      </c>
      <c r="E4046" s="4">
        <v>2</v>
      </c>
      <c r="F4046" s="2" t="s">
        <v>148</v>
      </c>
      <c r="G4046" s="2" t="s">
        <v>7617</v>
      </c>
      <c r="H4046" s="2" t="s">
        <v>7618</v>
      </c>
      <c r="I4046" s="8">
        <f t="shared" si="189"/>
        <v>6.5231275538885596</v>
      </c>
      <c r="J4046" s="8">
        <f>AVERAGEIFS(I:I,A:A,A4046)</f>
        <v>7.1894650335182755</v>
      </c>
      <c r="K4046" s="8">
        <f t="shared" si="190"/>
        <v>-9.2682484235358071</v>
      </c>
      <c r="L4046" s="8" t="str">
        <f t="shared" si="191"/>
        <v>OK</v>
      </c>
      <c r="O4046" s="2"/>
    </row>
    <row r="4047" spans="1:15">
      <c r="A4047" t="s">
        <v>7690</v>
      </c>
      <c r="B4047" t="s">
        <v>7656</v>
      </c>
      <c r="C4047" s="12" t="s">
        <v>7658</v>
      </c>
      <c r="D4047" s="12" t="s">
        <v>7659</v>
      </c>
      <c r="E4047" s="26">
        <v>6.1306000000000002E-6</v>
      </c>
      <c r="F4047" s="2" t="s">
        <v>8</v>
      </c>
      <c r="I4047" s="8">
        <f t="shared" si="189"/>
        <v>6.1306000000000002E-6</v>
      </c>
      <c r="J4047" s="8">
        <f>AVERAGEIFS(I:I,A:A,A4047)</f>
        <v>6.1306000000000002E-6</v>
      </c>
      <c r="K4047" s="8">
        <f t="shared" si="190"/>
        <v>0</v>
      </c>
      <c r="L4047" s="8" t="str">
        <f t="shared" si="191"/>
        <v>OK</v>
      </c>
      <c r="O4047" s="2"/>
    </row>
    <row r="4048" spans="1:15">
      <c r="A4048" t="s">
        <v>7645</v>
      </c>
      <c r="B4048" t="s">
        <v>7656</v>
      </c>
      <c r="C4048" s="12" t="s">
        <v>7660</v>
      </c>
      <c r="D4048" s="12" t="s">
        <v>7661</v>
      </c>
      <c r="E4048" s="26">
        <v>1.14156E-5</v>
      </c>
      <c r="F4048" s="2" t="s">
        <v>8</v>
      </c>
      <c r="I4048" s="8">
        <f t="shared" ref="I4048:I4062" si="192">_xlfn.IFS(F4048="Mpc",E4048*$O$1,F4048="kpc",E4048*$S$1,F4048="pc",E4048*$W$1,F4048="Lj",E4048,E4048="",0)</f>
        <v>1.14156E-5</v>
      </c>
      <c r="J4048" s="8">
        <f>AVERAGEIFS(I:I,A:A,A4048)</f>
        <v>1.14156E-5</v>
      </c>
      <c r="K4048" s="8">
        <f t="shared" ref="K4048:K4062" si="193">(I4048/J4048-1)*100</f>
        <v>0</v>
      </c>
      <c r="L4048" s="8" t="str">
        <f t="shared" ref="L4048:L4062" si="194">IF(K4048&gt;50,"Groesser50",IF(K4048&lt;-50,"Kleiner -50","OK"))</f>
        <v>OK</v>
      </c>
      <c r="O4048" s="2"/>
    </row>
    <row r="4049" spans="1:15">
      <c r="A4049" t="s">
        <v>7691</v>
      </c>
      <c r="B4049" t="s">
        <v>7656</v>
      </c>
      <c r="C4049" s="12" t="s">
        <v>7662</v>
      </c>
      <c r="D4049" s="12" t="s">
        <v>7663</v>
      </c>
      <c r="E4049" s="26">
        <v>1.5855E-5</v>
      </c>
      <c r="F4049" s="2" t="s">
        <v>8</v>
      </c>
      <c r="I4049" s="8">
        <f t="shared" si="192"/>
        <v>1.5855E-5</v>
      </c>
      <c r="J4049" s="8">
        <f>AVERAGEIFS(I:I,A:A,A4049)</f>
        <v>1.5855E-5</v>
      </c>
      <c r="K4049" s="8">
        <f t="shared" si="193"/>
        <v>0</v>
      </c>
      <c r="L4049" s="8" t="str">
        <f t="shared" si="194"/>
        <v>OK</v>
      </c>
      <c r="O4049" s="2"/>
    </row>
    <row r="4050" spans="1:15">
      <c r="A4050" t="s">
        <v>7692</v>
      </c>
      <c r="B4050" t="s">
        <v>7656</v>
      </c>
      <c r="C4050" s="12" t="s">
        <v>7662</v>
      </c>
      <c r="D4050" s="12" t="s">
        <v>7663</v>
      </c>
      <c r="E4050" s="26">
        <v>1.5814399999999999E-5</v>
      </c>
      <c r="F4050" s="2" t="s">
        <v>8</v>
      </c>
      <c r="I4050" s="8">
        <f t="shared" si="192"/>
        <v>1.5814399999999999E-5</v>
      </c>
      <c r="J4050" s="8">
        <f>AVERAGEIFS(I:I,A:A,A4050)</f>
        <v>1.5814399999999999E-5</v>
      </c>
      <c r="K4050" s="8">
        <f t="shared" si="193"/>
        <v>0</v>
      </c>
      <c r="L4050" s="8" t="str">
        <f t="shared" si="194"/>
        <v>OK</v>
      </c>
      <c r="O4050" s="2"/>
    </row>
    <row r="4051" spans="1:15">
      <c r="A4051" t="s">
        <v>7646</v>
      </c>
      <c r="B4051" t="s">
        <v>7656</v>
      </c>
      <c r="C4051" s="12" t="s">
        <v>7664</v>
      </c>
      <c r="D4051" s="12" t="s">
        <v>7665</v>
      </c>
      <c r="E4051" s="26">
        <v>2.4099599999999999E-5</v>
      </c>
      <c r="F4051" s="2" t="s">
        <v>8</v>
      </c>
      <c r="I4051" s="8">
        <f t="shared" si="192"/>
        <v>2.4099599999999999E-5</v>
      </c>
      <c r="J4051" s="8">
        <f>AVERAGEIFS(I:I,A:A,A4051)</f>
        <v>2.4099599999999999E-5</v>
      </c>
      <c r="K4051" s="8">
        <f t="shared" si="193"/>
        <v>0</v>
      </c>
      <c r="L4051" s="8" t="str">
        <f t="shared" si="194"/>
        <v>OK</v>
      </c>
      <c r="O4051" s="2"/>
    </row>
    <row r="4052" spans="1:15">
      <c r="A4052" t="s">
        <v>7647</v>
      </c>
      <c r="B4052" t="s">
        <v>7656</v>
      </c>
      <c r="C4052" s="12" t="s">
        <v>7666</v>
      </c>
      <c r="D4052" s="12" t="s">
        <v>7667</v>
      </c>
      <c r="E4052" s="26">
        <v>8.2234699999999994E-5</v>
      </c>
      <c r="F4052" s="2" t="s">
        <v>8</v>
      </c>
      <c r="I4052" s="8">
        <f t="shared" si="192"/>
        <v>8.2234699999999994E-5</v>
      </c>
      <c r="J4052" s="8">
        <f>AVERAGEIFS(I:I,A:A,A4052)</f>
        <v>8.2234699999999994E-5</v>
      </c>
      <c r="K4052" s="8">
        <f t="shared" si="193"/>
        <v>0</v>
      </c>
      <c r="L4052" s="8" t="str">
        <f t="shared" si="194"/>
        <v>OK</v>
      </c>
      <c r="O4052" s="2"/>
    </row>
    <row r="4053" spans="1:15">
      <c r="A4053" t="s">
        <v>7648</v>
      </c>
      <c r="B4053" t="s">
        <v>7656</v>
      </c>
      <c r="C4053" s="12" t="s">
        <v>7668</v>
      </c>
      <c r="D4053" s="12" t="s">
        <v>7669</v>
      </c>
      <c r="E4053" s="12">
        <v>1.5146800000000001E-4</v>
      </c>
      <c r="F4053" s="2" t="s">
        <v>8</v>
      </c>
      <c r="I4053" s="8">
        <f t="shared" si="192"/>
        <v>1.5146800000000001E-4</v>
      </c>
      <c r="J4053" s="8">
        <f>AVERAGEIFS(I:I,A:A,A4053)</f>
        <v>1.5146800000000001E-4</v>
      </c>
      <c r="K4053" s="8">
        <f t="shared" si="193"/>
        <v>0</v>
      </c>
      <c r="L4053" s="8" t="str">
        <f t="shared" si="194"/>
        <v>OK</v>
      </c>
      <c r="O4053" s="2"/>
    </row>
    <row r="4054" spans="1:15">
      <c r="A4054" t="s">
        <v>7649</v>
      </c>
      <c r="B4054" t="s">
        <v>7656</v>
      </c>
      <c r="C4054" t="s">
        <v>7670</v>
      </c>
      <c r="D4054" t="s">
        <v>7671</v>
      </c>
      <c r="E4054" s="12">
        <v>3.0357099999999998E-4</v>
      </c>
      <c r="F4054" s="2" t="s">
        <v>8</v>
      </c>
      <c r="I4054" s="8">
        <f t="shared" si="192"/>
        <v>3.0357099999999998E-4</v>
      </c>
      <c r="J4054" s="8">
        <f>AVERAGEIFS(I:I,A:A,A4054)</f>
        <v>3.0357099999999998E-4</v>
      </c>
      <c r="K4054" s="8">
        <f t="shared" si="193"/>
        <v>0</v>
      </c>
      <c r="L4054" s="8" t="str">
        <f t="shared" si="194"/>
        <v>OK</v>
      </c>
      <c r="O4054" s="2"/>
    </row>
    <row r="4055" spans="1:15">
      <c r="A4055" t="s">
        <v>7693</v>
      </c>
      <c r="B4055" t="s">
        <v>7656</v>
      </c>
      <c r="C4055" t="s">
        <v>7672</v>
      </c>
      <c r="D4055" t="s">
        <v>7673</v>
      </c>
      <c r="E4055" s="12">
        <v>4.7512200000000002E-4</v>
      </c>
      <c r="F4055" s="2" t="s">
        <v>8</v>
      </c>
      <c r="I4055" s="8">
        <f t="shared" si="192"/>
        <v>4.7512200000000002E-4</v>
      </c>
      <c r="J4055" s="8">
        <f>AVERAGEIFS(I:I,A:A,A4055)</f>
        <v>4.7512200000000002E-4</v>
      </c>
      <c r="K4055" s="8">
        <f t="shared" si="193"/>
        <v>0</v>
      </c>
      <c r="L4055" s="8" t="str">
        <f t="shared" si="194"/>
        <v>OK</v>
      </c>
      <c r="O4055" s="2"/>
    </row>
    <row r="4056" spans="1:15">
      <c r="A4056" t="s">
        <v>7650</v>
      </c>
      <c r="B4056" t="s">
        <v>7656</v>
      </c>
      <c r="C4056" t="s">
        <v>7674</v>
      </c>
      <c r="D4056" t="s">
        <v>7675</v>
      </c>
      <c r="E4056" s="12">
        <v>7.8017199999999998E-4</v>
      </c>
      <c r="F4056" s="2" t="s">
        <v>8</v>
      </c>
      <c r="I4056" s="8">
        <f t="shared" si="192"/>
        <v>7.8017199999999998E-4</v>
      </c>
      <c r="J4056" s="8">
        <f>AVERAGEIFS(I:I,A:A,A4056)</f>
        <v>7.8017199999999998E-4</v>
      </c>
      <c r="K4056" s="8">
        <f t="shared" si="193"/>
        <v>0</v>
      </c>
      <c r="L4056" s="8" t="str">
        <f t="shared" si="194"/>
        <v>OK</v>
      </c>
      <c r="O4056" s="2"/>
    </row>
    <row r="4057" spans="1:15">
      <c r="A4057" t="s">
        <v>7651</v>
      </c>
      <c r="B4057" t="s">
        <v>7657</v>
      </c>
      <c r="C4057" t="s">
        <v>7676</v>
      </c>
      <c r="D4057" t="s">
        <v>7677</v>
      </c>
      <c r="E4057" s="12">
        <v>2.6181910000000002E-3</v>
      </c>
      <c r="F4057" s="2" t="s">
        <v>8</v>
      </c>
      <c r="I4057" s="8">
        <f t="shared" si="192"/>
        <v>2.6181910000000002E-3</v>
      </c>
      <c r="J4057" s="8">
        <f>AVERAGEIFS(I:I,A:A,A4057)</f>
        <v>2.6181910000000002E-3</v>
      </c>
      <c r="K4057" s="8">
        <f t="shared" si="193"/>
        <v>0</v>
      </c>
      <c r="L4057" s="8" t="str">
        <f t="shared" si="194"/>
        <v>OK</v>
      </c>
      <c r="O4057" s="2"/>
    </row>
    <row r="4058" spans="1:15">
      <c r="A4058" t="s">
        <v>7652</v>
      </c>
      <c r="B4058" t="s">
        <v>7657</v>
      </c>
      <c r="C4058" t="s">
        <v>7678</v>
      </c>
      <c r="D4058" t="s">
        <v>7679</v>
      </c>
      <c r="E4058" s="12">
        <v>2.008302E-3</v>
      </c>
      <c r="F4058" s="2" t="s">
        <v>8</v>
      </c>
      <c r="I4058" s="8">
        <f t="shared" si="192"/>
        <v>2.008302E-3</v>
      </c>
      <c r="J4058" s="8">
        <f>AVERAGEIFS(I:I,A:A,A4058)</f>
        <v>2.008302E-3</v>
      </c>
      <c r="K4058" s="8">
        <f t="shared" si="193"/>
        <v>0</v>
      </c>
      <c r="L4058" s="8" t="str">
        <f t="shared" si="194"/>
        <v>OK</v>
      </c>
      <c r="O4058" s="2"/>
    </row>
    <row r="4059" spans="1:15">
      <c r="A4059" t="s">
        <v>7653</v>
      </c>
      <c r="B4059" t="s">
        <v>7657</v>
      </c>
      <c r="C4059" t="s">
        <v>7680</v>
      </c>
      <c r="D4059" t="s">
        <v>7681</v>
      </c>
      <c r="E4059" s="12">
        <v>1.7990149999999999E-3</v>
      </c>
      <c r="F4059" s="2" t="s">
        <v>8</v>
      </c>
      <c r="I4059" s="8">
        <f t="shared" si="192"/>
        <v>1.7990149999999999E-3</v>
      </c>
      <c r="J4059" s="8">
        <f>AVERAGEIFS(I:I,A:A,A4059)</f>
        <v>1.7990149999999999E-3</v>
      </c>
      <c r="K4059" s="8">
        <f t="shared" si="193"/>
        <v>0</v>
      </c>
      <c r="L4059" s="8" t="str">
        <f t="shared" si="194"/>
        <v>OK</v>
      </c>
      <c r="O4059" s="2"/>
    </row>
    <row r="4060" spans="1:15">
      <c r="A4060" t="s">
        <v>7654</v>
      </c>
      <c r="B4060" t="s">
        <v>7657</v>
      </c>
      <c r="C4060" t="s">
        <v>7682</v>
      </c>
      <c r="D4060" t="s">
        <v>7683</v>
      </c>
      <c r="E4060" s="12">
        <v>2.1742509999999999E-3</v>
      </c>
      <c r="F4060" s="2" t="s">
        <v>8</v>
      </c>
      <c r="I4060" s="8">
        <f t="shared" si="192"/>
        <v>2.1742509999999999E-3</v>
      </c>
      <c r="J4060" s="8">
        <f>AVERAGEIFS(I:I,A:A,A4060)</f>
        <v>2.1742509999999999E-3</v>
      </c>
      <c r="K4060" s="8">
        <f t="shared" si="193"/>
        <v>0</v>
      </c>
      <c r="L4060" s="8" t="str">
        <f t="shared" si="194"/>
        <v>OK</v>
      </c>
      <c r="O4060" s="2"/>
    </row>
    <row r="4061" spans="1:15">
      <c r="A4061" t="s">
        <v>7655</v>
      </c>
      <c r="B4061" t="s">
        <v>7657</v>
      </c>
      <c r="C4061" t="s">
        <v>7684</v>
      </c>
      <c r="D4061" t="s">
        <v>7685</v>
      </c>
      <c r="E4061" s="12">
        <v>9.5870000000000005E-4</v>
      </c>
      <c r="F4061" s="2" t="s">
        <v>8</v>
      </c>
      <c r="I4061" s="8">
        <f t="shared" si="192"/>
        <v>9.5870000000000005E-4</v>
      </c>
      <c r="J4061" s="8">
        <f>AVERAGEIFS(I:I,A:A,A4061)</f>
        <v>9.5870000000000005E-4</v>
      </c>
      <c r="K4061" s="8">
        <f t="shared" si="193"/>
        <v>0</v>
      </c>
      <c r="L4061" s="8" t="str">
        <f t="shared" si="194"/>
        <v>OK</v>
      </c>
      <c r="O4061" s="2"/>
    </row>
    <row r="4062" spans="1:15">
      <c r="A4062" t="s">
        <v>7697</v>
      </c>
      <c r="B4062" t="s">
        <v>3367</v>
      </c>
      <c r="C4062" t="s">
        <v>7698</v>
      </c>
      <c r="D4062" t="s">
        <v>7699</v>
      </c>
      <c r="E4062" s="4">
        <v>1000000000</v>
      </c>
      <c r="F4062" s="2" t="s">
        <v>8</v>
      </c>
      <c r="H4062" t="s">
        <v>7700</v>
      </c>
      <c r="I4062" s="8">
        <f t="shared" si="192"/>
        <v>1000000000</v>
      </c>
      <c r="J4062" s="8">
        <f>AVERAGEIFS(I:I,A:A,A4062)</f>
        <v>1000000000</v>
      </c>
      <c r="K4062" s="8">
        <f t="shared" si="193"/>
        <v>0</v>
      </c>
      <c r="L4062" s="8" t="str">
        <f t="shared" si="194"/>
        <v>OK</v>
      </c>
      <c r="O4062" s="2"/>
    </row>
    <row r="4063" spans="1:15">
      <c r="A4063" s="2" t="s">
        <v>7706</v>
      </c>
      <c r="B4063" s="2" t="s">
        <v>7714</v>
      </c>
      <c r="C4063" s="2" t="s">
        <v>7715</v>
      </c>
      <c r="D4063" s="2" t="s">
        <v>7716</v>
      </c>
      <c r="E4063" s="12">
        <v>7.4029999999999996</v>
      </c>
      <c r="F4063" s="9" t="s">
        <v>8</v>
      </c>
      <c r="H4063" s="2" t="s">
        <v>7717</v>
      </c>
      <c r="I4063" s="8">
        <f t="shared" ref="I4063:I4066" si="195">_xlfn.IFS(F4063="Mpc",E4063*$O$1,F4063="kpc",E4063*$S$1,F4063="pc",E4063*$W$1,F4063="Lj",E4063,E4063="",0)</f>
        <v>7.4029999999999996</v>
      </c>
      <c r="J4063" s="8">
        <f t="shared" ref="J4063:J4066" si="196">AVERAGEIFS(I:I,A:A,A4063)</f>
        <v>7.4029999999999996</v>
      </c>
      <c r="K4063" s="8">
        <f t="shared" ref="K4063:K4066" si="197">(I4063/J4063-1)*100</f>
        <v>0</v>
      </c>
      <c r="L4063" s="8" t="str">
        <f t="shared" ref="L4063:L4066" si="198">IF(K4063&gt;50,"Groesser50",IF(K4063&lt;-50,"Kleiner -50","OK"))</f>
        <v>OK</v>
      </c>
      <c r="O4063" s="2"/>
    </row>
    <row r="4064" spans="1:15">
      <c r="A4064" s="2" t="s">
        <v>7707</v>
      </c>
      <c r="B4064" s="2" t="s">
        <v>6848</v>
      </c>
      <c r="C4064" s="2" t="s">
        <v>7718</v>
      </c>
      <c r="D4064" s="2" t="s">
        <v>7719</v>
      </c>
      <c r="E4064" s="2">
        <v>3.6741999999999999</v>
      </c>
      <c r="F4064" s="2" t="s">
        <v>148</v>
      </c>
      <c r="G4064" s="2" t="s">
        <v>7720</v>
      </c>
      <c r="H4064" s="2" t="s">
        <v>7721</v>
      </c>
      <c r="I4064" s="8">
        <f t="shared" si="195"/>
        <v>11.983637629248673</v>
      </c>
      <c r="J4064" s="8">
        <f t="shared" si="196"/>
        <v>11.9820068473602</v>
      </c>
      <c r="K4064" s="8">
        <f t="shared" si="197"/>
        <v>1.3610256689444711E-2</v>
      </c>
      <c r="L4064" s="8" t="str">
        <f t="shared" si="198"/>
        <v>OK</v>
      </c>
      <c r="O4064" s="2"/>
    </row>
    <row r="4065" spans="1:15">
      <c r="A4065" s="2" t="s">
        <v>7707</v>
      </c>
      <c r="B4065" s="2" t="s">
        <v>6848</v>
      </c>
      <c r="C4065" s="2" t="s">
        <v>7718</v>
      </c>
      <c r="D4065" s="2" t="s">
        <v>7719</v>
      </c>
      <c r="E4065" s="2">
        <v>3.6732</v>
      </c>
      <c r="F4065" s="2" t="s">
        <v>148</v>
      </c>
      <c r="G4065" s="2" t="s">
        <v>7720</v>
      </c>
      <c r="H4065" s="2" t="s">
        <v>7721</v>
      </c>
      <c r="I4065" s="8">
        <f t="shared" si="195"/>
        <v>11.980376065471729</v>
      </c>
      <c r="J4065" s="8">
        <f t="shared" si="196"/>
        <v>11.9820068473602</v>
      </c>
      <c r="K4065" s="8">
        <f t="shared" si="197"/>
        <v>-1.3610256689433609E-2</v>
      </c>
      <c r="L4065" s="8" t="str">
        <f t="shared" si="198"/>
        <v>OK</v>
      </c>
      <c r="O4065" s="2"/>
    </row>
    <row r="4066" spans="1:15">
      <c r="A4066" s="2" t="s">
        <v>7702</v>
      </c>
      <c r="B4066" s="2" t="s">
        <v>6878</v>
      </c>
      <c r="C4066" s="2" t="s">
        <v>7722</v>
      </c>
      <c r="D4066" s="2" t="s">
        <v>7723</v>
      </c>
      <c r="E4066" s="2">
        <v>2</v>
      </c>
      <c r="F4066" s="2" t="s">
        <v>148</v>
      </c>
      <c r="G4066" s="2" t="s">
        <v>7724</v>
      </c>
      <c r="H4066" s="2" t="s">
        <v>7725</v>
      </c>
      <c r="I4066" s="8">
        <f t="shared" si="195"/>
        <v>6.5231275538885596</v>
      </c>
      <c r="J4066" s="8">
        <f t="shared" si="196"/>
        <v>6.5231275538885596</v>
      </c>
      <c r="K4066" s="8">
        <f t="shared" si="197"/>
        <v>0</v>
      </c>
      <c r="L4066" s="8" t="str">
        <f t="shared" si="198"/>
        <v>OK</v>
      </c>
      <c r="O4066" s="2"/>
    </row>
    <row r="4067" spans="1:15">
      <c r="I4067" s="8"/>
      <c r="J4067" s="8"/>
      <c r="K4067" s="8"/>
      <c r="L4067" s="8"/>
      <c r="O4067" s="2"/>
    </row>
    <row r="4068" spans="1:15">
      <c r="I4068" s="8"/>
      <c r="J4068" s="8"/>
      <c r="K4068" s="8"/>
      <c r="L4068" s="8"/>
      <c r="O4068" s="2"/>
    </row>
    <row r="4069" spans="1:15">
      <c r="I4069" s="8"/>
      <c r="J4069" s="8"/>
      <c r="K4069" s="8"/>
      <c r="L4069" s="8"/>
      <c r="O4069" s="2"/>
    </row>
    <row r="4070" spans="1:15">
      <c r="I4070" s="8"/>
      <c r="J4070" s="8"/>
      <c r="K4070" s="8"/>
      <c r="L4070" s="8"/>
      <c r="O4070" s="2"/>
    </row>
    <row r="4071" spans="1:15">
      <c r="I4071" s="8"/>
      <c r="J4071" s="8"/>
      <c r="K4071" s="8"/>
      <c r="L4071" s="8"/>
      <c r="O4071" s="2"/>
    </row>
    <row r="4072" spans="1:15">
      <c r="I4072" s="8"/>
      <c r="J4072" s="8"/>
      <c r="K4072" s="8"/>
      <c r="L4072" s="8"/>
      <c r="O4072" s="2"/>
    </row>
    <row r="4073" spans="1:15">
      <c r="I4073" s="8"/>
      <c r="J4073" s="8"/>
      <c r="K4073" s="8"/>
      <c r="L4073" s="8"/>
      <c r="O4073" s="2"/>
    </row>
    <row r="4074" spans="1:15">
      <c r="I4074" s="8"/>
      <c r="J4074" s="8"/>
      <c r="K4074" s="8"/>
      <c r="L4074" s="8"/>
      <c r="O4074" s="2"/>
    </row>
    <row r="4075" spans="1:15">
      <c r="I4075" s="8"/>
      <c r="J4075" s="8"/>
      <c r="K4075" s="8"/>
      <c r="L4075" s="8"/>
      <c r="O4075" s="2"/>
    </row>
    <row r="4076" spans="1:15">
      <c r="I4076" s="8"/>
      <c r="J4076" s="8"/>
      <c r="K4076" s="8"/>
      <c r="L4076" s="8"/>
      <c r="O4076" s="2"/>
    </row>
    <row r="4077" spans="1:15">
      <c r="I4077" s="8"/>
      <c r="J4077" s="8"/>
      <c r="K4077" s="8"/>
      <c r="L4077" s="8"/>
      <c r="O4077" s="2"/>
    </row>
    <row r="4078" spans="1:15">
      <c r="I4078" s="8"/>
      <c r="J4078" s="8"/>
      <c r="K4078" s="8"/>
      <c r="L4078" s="8"/>
      <c r="O4078" s="2"/>
    </row>
    <row r="4079" spans="1:15">
      <c r="I4079" s="8"/>
      <c r="J4079" s="8"/>
      <c r="K4079" s="8"/>
      <c r="L4079" s="8"/>
      <c r="O4079" s="2"/>
    </row>
    <row r="4080" spans="1:15">
      <c r="I4080" s="8"/>
      <c r="J4080" s="8"/>
      <c r="K4080" s="8"/>
      <c r="L4080" s="8"/>
      <c r="O4080" s="2"/>
    </row>
    <row r="4081" spans="9:15">
      <c r="I4081" s="8"/>
      <c r="J4081" s="8"/>
      <c r="K4081" s="8"/>
      <c r="L4081" s="8"/>
      <c r="O4081" s="2"/>
    </row>
    <row r="4082" spans="9:15">
      <c r="I4082" s="8"/>
      <c r="J4082" s="8"/>
      <c r="K4082" s="8"/>
      <c r="L4082" s="8"/>
      <c r="O4082" s="2"/>
    </row>
    <row r="4083" spans="9:15">
      <c r="I4083" s="8"/>
      <c r="J4083" s="8"/>
      <c r="K4083" s="8"/>
      <c r="L4083" s="8"/>
      <c r="O4083" s="2"/>
    </row>
    <row r="4084" spans="9:15">
      <c r="I4084" s="8"/>
      <c r="J4084" s="8"/>
      <c r="K4084" s="8"/>
      <c r="L4084" s="8"/>
      <c r="O4084" s="2"/>
    </row>
    <row r="4085" spans="9:15">
      <c r="I4085" s="8"/>
      <c r="J4085" s="8"/>
      <c r="K4085" s="8"/>
      <c r="L4085" s="8"/>
      <c r="O4085" s="2"/>
    </row>
    <row r="4086" spans="9:15">
      <c r="I4086" s="8"/>
      <c r="J4086" s="8"/>
      <c r="K4086" s="8"/>
      <c r="L4086" s="8"/>
      <c r="O4086" s="2"/>
    </row>
    <row r="4087" spans="9:15">
      <c r="I4087" s="8"/>
      <c r="J4087" s="8"/>
      <c r="K4087" s="8"/>
      <c r="L4087" s="8"/>
      <c r="O4087" s="2"/>
    </row>
    <row r="4088" spans="9:15">
      <c r="I4088" s="8"/>
      <c r="J4088" s="8"/>
      <c r="K4088" s="8"/>
      <c r="L4088" s="8"/>
      <c r="O4088" s="2"/>
    </row>
    <row r="4089" spans="9:15">
      <c r="I4089" s="8"/>
      <c r="J4089" s="8"/>
      <c r="K4089" s="8"/>
      <c r="L4089" s="8"/>
      <c r="O4089" s="2"/>
    </row>
    <row r="4090" spans="9:15">
      <c r="I4090" s="8"/>
      <c r="J4090" s="8"/>
      <c r="K4090" s="8"/>
      <c r="L4090" s="8"/>
      <c r="O4090" s="2"/>
    </row>
    <row r="4091" spans="9:15">
      <c r="I4091" s="8"/>
      <c r="J4091" s="8"/>
      <c r="K4091" s="8"/>
      <c r="L4091" s="8"/>
      <c r="O4091" s="2"/>
    </row>
    <row r="4092" spans="9:15">
      <c r="I4092" s="8"/>
      <c r="J4092" s="8"/>
      <c r="K4092" s="8"/>
      <c r="L4092" s="8"/>
      <c r="O4092" s="2"/>
    </row>
    <row r="4093" spans="9:15">
      <c r="I4093" s="8"/>
      <c r="J4093" s="8"/>
      <c r="K4093" s="8"/>
      <c r="L4093" s="8"/>
      <c r="O4093" s="2"/>
    </row>
    <row r="4094" spans="9:15">
      <c r="I4094" s="8"/>
      <c r="J4094" s="8"/>
      <c r="K4094" s="8"/>
      <c r="L4094" s="8"/>
      <c r="O4094" s="2"/>
    </row>
    <row r="4095" spans="9:15">
      <c r="I4095" s="8"/>
      <c r="J4095" s="8"/>
      <c r="K4095" s="8"/>
      <c r="L4095" s="8"/>
      <c r="O4095" s="2"/>
    </row>
    <row r="4096" spans="9:15">
      <c r="I4096" s="8"/>
      <c r="J4096" s="8"/>
      <c r="K4096" s="8"/>
      <c r="L4096" s="8"/>
      <c r="O4096" s="2"/>
    </row>
    <row r="4097" spans="9:15">
      <c r="I4097" s="8"/>
      <c r="J4097" s="8"/>
      <c r="K4097" s="8"/>
      <c r="L4097" s="8"/>
      <c r="O4097" s="2"/>
    </row>
    <row r="4098" spans="9:15">
      <c r="I4098" s="8"/>
      <c r="J4098" s="8"/>
      <c r="K4098" s="8"/>
      <c r="L4098" s="8"/>
      <c r="O4098" s="2"/>
    </row>
    <row r="4099" spans="9:15">
      <c r="I4099" s="8"/>
      <c r="J4099" s="8"/>
      <c r="K4099" s="8"/>
      <c r="L4099" s="8"/>
      <c r="O4099" s="2"/>
    </row>
    <row r="4100" spans="9:15">
      <c r="I4100" s="8"/>
      <c r="J4100" s="8"/>
      <c r="K4100" s="8"/>
      <c r="L4100" s="8"/>
      <c r="O4100" s="2"/>
    </row>
    <row r="4101" spans="9:15">
      <c r="I4101" s="8"/>
      <c r="J4101" s="8"/>
      <c r="K4101" s="8"/>
      <c r="L4101" s="8"/>
      <c r="O4101" s="2"/>
    </row>
    <row r="4102" spans="9:15">
      <c r="I4102" s="8"/>
      <c r="J4102" s="8"/>
      <c r="K4102" s="8"/>
      <c r="L4102" s="8"/>
      <c r="O4102" s="2"/>
    </row>
    <row r="4103" spans="9:15">
      <c r="I4103" s="8"/>
      <c r="J4103" s="8"/>
      <c r="K4103" s="8"/>
      <c r="L4103" s="8"/>
      <c r="O4103" s="2"/>
    </row>
    <row r="4104" spans="9:15">
      <c r="I4104" s="8"/>
      <c r="J4104" s="8"/>
      <c r="K4104" s="8"/>
      <c r="L4104" s="8"/>
      <c r="O4104" s="2"/>
    </row>
    <row r="4105" spans="9:15">
      <c r="I4105" s="8"/>
      <c r="J4105" s="8"/>
      <c r="K4105" s="8"/>
      <c r="L4105" s="8"/>
      <c r="O4105" s="2"/>
    </row>
    <row r="4106" spans="9:15">
      <c r="I4106" s="8"/>
      <c r="J4106" s="8"/>
      <c r="K4106" s="8"/>
      <c r="L4106" s="8"/>
      <c r="O4106" s="2"/>
    </row>
    <row r="4107" spans="9:15">
      <c r="I4107" s="8"/>
      <c r="J4107" s="8"/>
      <c r="K4107" s="8"/>
      <c r="L4107" s="8"/>
      <c r="O4107" s="2"/>
    </row>
    <row r="4108" spans="9:15">
      <c r="I4108" s="8"/>
      <c r="J4108" s="8"/>
      <c r="K4108" s="8"/>
      <c r="L4108" s="8"/>
      <c r="O4108" s="2"/>
    </row>
    <row r="4109" spans="9:15">
      <c r="I4109" s="8"/>
      <c r="J4109" s="8"/>
      <c r="K4109" s="8"/>
      <c r="L4109" s="8"/>
      <c r="O4109" s="2"/>
    </row>
    <row r="4110" spans="9:15">
      <c r="I4110" s="8"/>
      <c r="J4110" s="8"/>
      <c r="K4110" s="8"/>
      <c r="L4110" s="8"/>
      <c r="O4110" s="2"/>
    </row>
    <row r="4111" spans="9:15">
      <c r="I4111" s="8"/>
      <c r="J4111" s="8"/>
      <c r="K4111" s="8"/>
      <c r="L4111" s="8"/>
      <c r="O4111" s="2"/>
    </row>
    <row r="4112" spans="9:15">
      <c r="I4112" s="8"/>
      <c r="J4112" s="8"/>
      <c r="K4112" s="8"/>
      <c r="L4112" s="8"/>
      <c r="O4112" s="2"/>
    </row>
    <row r="4113" spans="9:15">
      <c r="I4113" s="8"/>
      <c r="J4113" s="8"/>
      <c r="K4113" s="8"/>
      <c r="L4113" s="8"/>
      <c r="O4113" s="2"/>
    </row>
    <row r="4114" spans="9:15">
      <c r="I4114" s="8"/>
      <c r="J4114" s="8"/>
      <c r="K4114" s="8"/>
      <c r="L4114" s="8"/>
      <c r="O4114" s="2"/>
    </row>
    <row r="4115" spans="9:15">
      <c r="I4115" s="8"/>
      <c r="J4115" s="8"/>
      <c r="K4115" s="8"/>
      <c r="L4115" s="8"/>
      <c r="O4115" s="2"/>
    </row>
    <row r="4116" spans="9:15">
      <c r="I4116" s="8"/>
      <c r="J4116" s="8"/>
      <c r="K4116" s="8"/>
      <c r="L4116" s="8"/>
      <c r="O4116" s="2"/>
    </row>
    <row r="4117" spans="9:15">
      <c r="I4117" s="8"/>
      <c r="J4117" s="8"/>
      <c r="K4117" s="8"/>
      <c r="L4117" s="8"/>
      <c r="O4117" s="2"/>
    </row>
    <row r="4118" spans="9:15">
      <c r="I4118" s="8"/>
      <c r="J4118" s="8"/>
      <c r="K4118" s="8"/>
      <c r="L4118" s="8"/>
      <c r="O4118" s="2"/>
    </row>
    <row r="4119" spans="9:15">
      <c r="I4119" s="8"/>
      <c r="J4119" s="8"/>
      <c r="K4119" s="8"/>
      <c r="L4119" s="8"/>
      <c r="O4119" s="2"/>
    </row>
    <row r="4120" spans="9:15">
      <c r="I4120" s="8"/>
      <c r="J4120" s="8"/>
      <c r="K4120" s="8"/>
      <c r="L4120" s="8"/>
      <c r="O4120" s="2"/>
    </row>
    <row r="4121" spans="9:15">
      <c r="I4121" s="8"/>
      <c r="J4121" s="8"/>
      <c r="K4121" s="8"/>
      <c r="L4121" s="8"/>
      <c r="O4121" s="2"/>
    </row>
    <row r="4122" spans="9:15">
      <c r="I4122" s="8"/>
      <c r="J4122" s="8"/>
      <c r="K4122" s="8"/>
      <c r="L4122" s="8"/>
      <c r="O4122" s="2"/>
    </row>
    <row r="4123" spans="9:15">
      <c r="I4123" s="8"/>
      <c r="J4123" s="8"/>
      <c r="K4123" s="8"/>
      <c r="L4123" s="8"/>
      <c r="O4123" s="2"/>
    </row>
    <row r="4124" spans="9:15">
      <c r="I4124" s="8"/>
      <c r="J4124" s="8"/>
      <c r="K4124" s="8"/>
      <c r="L4124" s="8"/>
      <c r="O4124" s="2"/>
    </row>
    <row r="4125" spans="9:15">
      <c r="I4125" s="8"/>
      <c r="J4125" s="8"/>
      <c r="K4125" s="8"/>
      <c r="L4125" s="8"/>
      <c r="O4125" s="2"/>
    </row>
    <row r="4126" spans="9:15">
      <c r="I4126" s="8"/>
      <c r="J4126" s="8"/>
      <c r="K4126" s="8"/>
      <c r="L4126" s="8"/>
      <c r="O4126" s="2"/>
    </row>
    <row r="4127" spans="9:15">
      <c r="I4127" s="8"/>
      <c r="J4127" s="8"/>
      <c r="K4127" s="8"/>
      <c r="L4127" s="8"/>
      <c r="O4127" s="2"/>
    </row>
    <row r="4128" spans="9:15">
      <c r="I4128" s="8"/>
      <c r="J4128" s="8"/>
      <c r="K4128" s="8"/>
      <c r="L4128" s="8"/>
      <c r="O4128" s="2"/>
    </row>
    <row r="4129" spans="9:15">
      <c r="I4129" s="8"/>
      <c r="J4129" s="8"/>
      <c r="K4129" s="8"/>
      <c r="L4129" s="8"/>
      <c r="O4129" s="2"/>
    </row>
    <row r="4130" spans="9:15">
      <c r="I4130" s="8"/>
      <c r="J4130" s="8"/>
      <c r="K4130" s="8"/>
      <c r="L4130" s="8"/>
      <c r="O4130" s="2"/>
    </row>
    <row r="4131" spans="9:15">
      <c r="I4131" s="8"/>
      <c r="J4131" s="8"/>
      <c r="K4131" s="8"/>
      <c r="L4131" s="8"/>
      <c r="O4131" s="2"/>
    </row>
    <row r="4132" spans="9:15">
      <c r="I4132" s="8"/>
      <c r="J4132" s="8"/>
      <c r="K4132" s="8"/>
      <c r="L4132" s="8"/>
      <c r="O4132" s="2"/>
    </row>
    <row r="4133" spans="9:15">
      <c r="I4133" s="8"/>
      <c r="J4133" s="8"/>
      <c r="K4133" s="8"/>
      <c r="L4133" s="8"/>
      <c r="O4133" s="2"/>
    </row>
    <row r="4134" spans="9:15">
      <c r="I4134" s="8"/>
      <c r="J4134" s="8"/>
      <c r="K4134" s="8"/>
      <c r="L4134" s="8"/>
      <c r="O4134" s="2"/>
    </row>
    <row r="4135" spans="9:15">
      <c r="I4135" s="8"/>
      <c r="J4135" s="8"/>
      <c r="K4135" s="8"/>
      <c r="L4135" s="8"/>
      <c r="O4135" s="2"/>
    </row>
    <row r="4136" spans="9:15">
      <c r="I4136" s="8"/>
      <c r="J4136" s="8"/>
      <c r="K4136" s="8"/>
      <c r="L4136" s="8"/>
      <c r="O4136" s="2"/>
    </row>
    <row r="4137" spans="9:15">
      <c r="I4137" s="8"/>
      <c r="J4137" s="8"/>
      <c r="K4137" s="8"/>
      <c r="L4137" s="8"/>
      <c r="O4137" s="2"/>
    </row>
    <row r="4138" spans="9:15">
      <c r="I4138" s="8"/>
      <c r="J4138" s="8"/>
      <c r="K4138" s="8"/>
      <c r="L4138" s="8"/>
      <c r="O4138" s="2"/>
    </row>
    <row r="4139" spans="9:15">
      <c r="I4139" s="8"/>
      <c r="J4139" s="8"/>
      <c r="K4139" s="8"/>
      <c r="L4139" s="8"/>
      <c r="O4139" s="2"/>
    </row>
    <row r="4140" spans="9:15">
      <c r="I4140" s="8"/>
      <c r="J4140" s="8"/>
      <c r="K4140" s="8"/>
      <c r="L4140" s="8"/>
      <c r="O4140" s="2"/>
    </row>
    <row r="4141" spans="9:15">
      <c r="I4141" s="8"/>
      <c r="J4141" s="8"/>
      <c r="K4141" s="8"/>
      <c r="L4141" s="8"/>
      <c r="O4141" s="2"/>
    </row>
    <row r="4142" spans="9:15">
      <c r="I4142" s="8"/>
      <c r="J4142" s="8"/>
      <c r="K4142" s="8"/>
      <c r="L4142" s="8"/>
      <c r="O4142" s="2"/>
    </row>
    <row r="4143" spans="9:15">
      <c r="I4143" s="8"/>
      <c r="J4143" s="8"/>
      <c r="K4143" s="8"/>
      <c r="L4143" s="8"/>
      <c r="O4143" s="2"/>
    </row>
    <row r="4144" spans="9:15">
      <c r="I4144" s="8"/>
      <c r="J4144" s="8"/>
      <c r="K4144" s="8"/>
      <c r="L4144" s="8"/>
      <c r="O4144" s="2"/>
    </row>
    <row r="4145" spans="9:15">
      <c r="I4145" s="8"/>
      <c r="J4145" s="8"/>
      <c r="K4145" s="8"/>
      <c r="L4145" s="8"/>
      <c r="O4145" s="2"/>
    </row>
    <row r="4146" spans="9:15">
      <c r="I4146" s="8"/>
      <c r="J4146" s="8"/>
      <c r="K4146" s="8"/>
      <c r="L4146" s="8"/>
      <c r="O4146" s="2"/>
    </row>
    <row r="4147" spans="9:15">
      <c r="I4147" s="8"/>
      <c r="J4147" s="8"/>
      <c r="K4147" s="8"/>
      <c r="L4147" s="8"/>
      <c r="O4147" s="2"/>
    </row>
    <row r="4148" spans="9:15">
      <c r="I4148" s="8"/>
      <c r="J4148" s="8"/>
      <c r="K4148" s="8"/>
      <c r="L4148" s="8"/>
      <c r="O4148" s="2"/>
    </row>
    <row r="4149" spans="9:15">
      <c r="I4149" s="8"/>
      <c r="J4149" s="8"/>
      <c r="K4149" s="8"/>
      <c r="L4149" s="8"/>
      <c r="O4149" s="2"/>
    </row>
    <row r="4150" spans="9:15">
      <c r="I4150" s="8"/>
      <c r="J4150" s="8"/>
      <c r="K4150" s="8"/>
      <c r="L4150" s="8"/>
      <c r="O4150" s="2"/>
    </row>
    <row r="4151" spans="9:15">
      <c r="I4151" s="8"/>
      <c r="J4151" s="8"/>
      <c r="K4151" s="8"/>
      <c r="L4151" s="8"/>
      <c r="O4151" s="2"/>
    </row>
    <row r="4152" spans="9:15">
      <c r="I4152" s="8"/>
      <c r="J4152" s="8"/>
      <c r="K4152" s="8"/>
      <c r="L4152" s="8"/>
      <c r="O4152" s="2"/>
    </row>
    <row r="4153" spans="9:15">
      <c r="I4153" s="8"/>
      <c r="J4153" s="8"/>
      <c r="K4153" s="8"/>
      <c r="L4153" s="8"/>
      <c r="O4153" s="2"/>
    </row>
    <row r="4154" spans="9:15">
      <c r="I4154" s="8"/>
      <c r="J4154" s="8"/>
      <c r="K4154" s="8"/>
      <c r="L4154" s="8"/>
      <c r="O4154" s="2"/>
    </row>
    <row r="4155" spans="9:15">
      <c r="I4155" s="8"/>
      <c r="J4155" s="8"/>
      <c r="K4155" s="8"/>
      <c r="L4155" s="8"/>
      <c r="O4155" s="2"/>
    </row>
    <row r="4156" spans="9:15">
      <c r="I4156" s="8"/>
      <c r="J4156" s="8"/>
      <c r="K4156" s="8"/>
      <c r="L4156" s="8"/>
      <c r="O4156" s="2"/>
    </row>
    <row r="4157" spans="9:15">
      <c r="I4157" s="8"/>
      <c r="J4157" s="8"/>
      <c r="K4157" s="8"/>
      <c r="L4157" s="8"/>
      <c r="O4157" s="2"/>
    </row>
    <row r="4158" spans="9:15">
      <c r="I4158" s="8"/>
      <c r="J4158" s="8"/>
      <c r="K4158" s="8"/>
      <c r="L4158" s="8"/>
      <c r="O4158" s="2"/>
    </row>
    <row r="4159" spans="9:15">
      <c r="I4159" s="8"/>
      <c r="J4159" s="8"/>
      <c r="K4159" s="8"/>
      <c r="L4159" s="8"/>
      <c r="O4159" s="2"/>
    </row>
    <row r="4160" spans="9:15">
      <c r="I4160" s="8"/>
      <c r="J4160" s="8"/>
      <c r="K4160" s="8"/>
      <c r="L4160" s="8"/>
      <c r="O4160" s="2"/>
    </row>
    <row r="4161" spans="9:15">
      <c r="I4161" s="8"/>
      <c r="J4161" s="8"/>
      <c r="K4161" s="8"/>
      <c r="L4161" s="8"/>
      <c r="O4161" s="2"/>
    </row>
    <row r="4162" spans="9:15">
      <c r="I4162" s="8"/>
      <c r="J4162" s="8"/>
      <c r="K4162" s="8"/>
      <c r="L4162" s="8"/>
      <c r="O4162" s="2"/>
    </row>
    <row r="4163" spans="9:15">
      <c r="I4163" s="8"/>
      <c r="J4163" s="8"/>
      <c r="K4163" s="8"/>
      <c r="L4163" s="8"/>
      <c r="O4163" s="2"/>
    </row>
    <row r="4164" spans="9:15">
      <c r="I4164" s="8"/>
      <c r="J4164" s="8"/>
      <c r="K4164" s="8"/>
      <c r="L4164" s="8"/>
      <c r="O4164" s="2"/>
    </row>
    <row r="4165" spans="9:15">
      <c r="I4165" s="8"/>
      <c r="J4165" s="8"/>
      <c r="K4165" s="8"/>
      <c r="L4165" s="8"/>
      <c r="O4165" s="2"/>
    </row>
    <row r="4166" spans="9:15">
      <c r="I4166" s="8"/>
      <c r="J4166" s="8"/>
      <c r="K4166" s="8"/>
      <c r="L4166" s="8"/>
      <c r="O4166" s="2"/>
    </row>
    <row r="4167" spans="9:15">
      <c r="I4167" s="8"/>
      <c r="J4167" s="8"/>
      <c r="K4167" s="8"/>
      <c r="L4167" s="8"/>
      <c r="O4167" s="2"/>
    </row>
    <row r="4168" spans="9:15">
      <c r="I4168" s="8"/>
      <c r="J4168" s="8"/>
      <c r="K4168" s="8"/>
      <c r="L4168" s="8"/>
      <c r="O4168" s="2"/>
    </row>
    <row r="4169" spans="9:15">
      <c r="I4169" s="8"/>
      <c r="J4169" s="8"/>
      <c r="K4169" s="8"/>
      <c r="L4169" s="8"/>
      <c r="O4169" s="2"/>
    </row>
    <row r="4170" spans="9:15">
      <c r="I4170" s="8"/>
      <c r="J4170" s="8"/>
      <c r="K4170" s="8"/>
      <c r="L4170" s="8"/>
      <c r="O4170" s="2"/>
    </row>
    <row r="4171" spans="9:15">
      <c r="I4171" s="8"/>
      <c r="J4171" s="8"/>
      <c r="K4171" s="8"/>
      <c r="L4171" s="8"/>
      <c r="O4171" s="2"/>
    </row>
    <row r="4172" spans="9:15">
      <c r="I4172" s="8"/>
      <c r="J4172" s="8"/>
      <c r="K4172" s="8"/>
      <c r="L4172" s="8"/>
      <c r="O4172" s="2"/>
    </row>
    <row r="4173" spans="9:15">
      <c r="I4173" s="8"/>
      <c r="J4173" s="8"/>
      <c r="K4173" s="8"/>
      <c r="L4173" s="8"/>
      <c r="O4173" s="2"/>
    </row>
    <row r="4174" spans="9:15">
      <c r="I4174" s="8"/>
      <c r="J4174" s="8"/>
      <c r="K4174" s="8"/>
      <c r="L4174" s="8"/>
      <c r="O4174" s="2"/>
    </row>
    <row r="4175" spans="9:15">
      <c r="I4175" s="8"/>
      <c r="J4175" s="8"/>
      <c r="K4175" s="8"/>
      <c r="L4175" s="8"/>
      <c r="O4175" s="2"/>
    </row>
    <row r="4176" spans="9:15">
      <c r="I4176" s="8"/>
      <c r="J4176" s="8"/>
      <c r="K4176" s="8"/>
      <c r="L4176" s="8"/>
      <c r="O4176" s="2"/>
    </row>
    <row r="4177" spans="9:15">
      <c r="I4177" s="8"/>
      <c r="J4177" s="8"/>
      <c r="K4177" s="8"/>
      <c r="L4177" s="8"/>
      <c r="O4177" s="2"/>
    </row>
    <row r="4178" spans="9:15">
      <c r="I4178" s="8"/>
      <c r="J4178" s="8"/>
      <c r="K4178" s="8"/>
      <c r="L4178" s="8"/>
      <c r="O4178" s="2"/>
    </row>
    <row r="4179" spans="9:15">
      <c r="I4179" s="8"/>
      <c r="J4179" s="8"/>
      <c r="K4179" s="8"/>
      <c r="L4179" s="8"/>
      <c r="O4179" s="2"/>
    </row>
    <row r="4180" spans="9:15">
      <c r="I4180" s="8"/>
      <c r="J4180" s="8"/>
      <c r="K4180" s="8"/>
      <c r="L4180" s="8"/>
      <c r="O4180" s="2"/>
    </row>
    <row r="4181" spans="9:15">
      <c r="I4181" s="8"/>
      <c r="J4181" s="8"/>
      <c r="K4181" s="8"/>
      <c r="L4181" s="8"/>
      <c r="O4181" s="2"/>
    </row>
    <row r="4182" spans="9:15">
      <c r="I4182" s="8"/>
      <c r="J4182" s="8"/>
      <c r="K4182" s="8"/>
      <c r="L4182" s="8"/>
      <c r="O4182" s="2"/>
    </row>
    <row r="4183" spans="9:15">
      <c r="I4183" s="8"/>
      <c r="J4183" s="8"/>
      <c r="K4183" s="8"/>
      <c r="L4183" s="8"/>
      <c r="O4183" s="2"/>
    </row>
    <row r="4184" spans="9:15">
      <c r="I4184" s="8"/>
      <c r="J4184" s="8"/>
      <c r="K4184" s="8"/>
      <c r="L4184" s="8"/>
      <c r="O4184" s="2"/>
    </row>
    <row r="4185" spans="9:15">
      <c r="I4185" s="8"/>
      <c r="J4185" s="8"/>
      <c r="K4185" s="8"/>
      <c r="L4185" s="8"/>
      <c r="O4185" s="2"/>
    </row>
    <row r="4186" spans="9:15">
      <c r="I4186" s="8"/>
      <c r="J4186" s="8"/>
      <c r="K4186" s="8"/>
      <c r="L4186" s="8"/>
      <c r="O4186" s="2"/>
    </row>
    <row r="4187" spans="9:15">
      <c r="I4187" s="8"/>
      <c r="J4187" s="8"/>
      <c r="K4187" s="8"/>
      <c r="L4187" s="8"/>
      <c r="O4187" s="2"/>
    </row>
    <row r="4188" spans="9:15">
      <c r="I4188" s="8"/>
      <c r="J4188" s="8"/>
      <c r="K4188" s="8"/>
      <c r="L4188" s="8"/>
      <c r="O4188" s="2"/>
    </row>
    <row r="4189" spans="9:15">
      <c r="I4189" s="8"/>
      <c r="J4189" s="8"/>
      <c r="K4189" s="8"/>
      <c r="L4189" s="8"/>
      <c r="O4189" s="2"/>
    </row>
    <row r="4190" spans="9:15">
      <c r="I4190" s="8"/>
      <c r="J4190" s="8"/>
      <c r="K4190" s="8"/>
      <c r="L4190" s="8"/>
      <c r="O4190" s="2"/>
    </row>
    <row r="4191" spans="9:15">
      <c r="I4191" s="8"/>
      <c r="J4191" s="8"/>
      <c r="K4191" s="8"/>
      <c r="L4191" s="8"/>
      <c r="O4191" s="2"/>
    </row>
    <row r="4192" spans="9:15">
      <c r="I4192" s="8"/>
      <c r="J4192" s="8"/>
      <c r="K4192" s="8"/>
      <c r="L4192" s="8"/>
      <c r="O4192" s="2"/>
    </row>
    <row r="4193" spans="9:15">
      <c r="I4193" s="8"/>
      <c r="J4193" s="8"/>
      <c r="K4193" s="8"/>
      <c r="L4193" s="8"/>
      <c r="O4193" s="2"/>
    </row>
    <row r="4194" spans="9:15">
      <c r="I4194" s="8"/>
      <c r="J4194" s="8"/>
      <c r="K4194" s="8"/>
      <c r="L4194" s="8"/>
      <c r="O4194" s="2"/>
    </row>
    <row r="4195" spans="9:15">
      <c r="I4195" s="8"/>
      <c r="J4195" s="8"/>
      <c r="K4195" s="8"/>
      <c r="L4195" s="8"/>
      <c r="O4195" s="2"/>
    </row>
    <row r="4196" spans="9:15">
      <c r="I4196" s="8"/>
      <c r="J4196" s="8"/>
      <c r="K4196" s="8"/>
      <c r="L4196" s="8"/>
      <c r="O4196" s="2"/>
    </row>
    <row r="4197" spans="9:15">
      <c r="I4197" s="8"/>
      <c r="J4197" s="8"/>
      <c r="K4197" s="8"/>
      <c r="L4197" s="8"/>
      <c r="O4197" s="2"/>
    </row>
    <row r="4198" spans="9:15">
      <c r="I4198" s="8"/>
      <c r="J4198" s="8"/>
      <c r="K4198" s="8"/>
      <c r="L4198" s="8"/>
      <c r="O4198" s="2"/>
    </row>
    <row r="4199" spans="9:15">
      <c r="I4199" s="8"/>
      <c r="J4199" s="8"/>
      <c r="K4199" s="8"/>
      <c r="L4199" s="8"/>
      <c r="O4199" s="2"/>
    </row>
    <row r="4200" spans="9:15">
      <c r="I4200" s="8"/>
      <c r="J4200" s="8"/>
      <c r="K4200" s="8"/>
      <c r="L4200" s="8"/>
      <c r="O4200" s="2"/>
    </row>
    <row r="4201" spans="9:15">
      <c r="I4201" s="8"/>
      <c r="J4201" s="8"/>
      <c r="K4201" s="8"/>
      <c r="L4201" s="8"/>
      <c r="O4201" s="2"/>
    </row>
    <row r="4202" spans="9:15">
      <c r="I4202" s="8"/>
      <c r="J4202" s="8"/>
      <c r="K4202" s="8"/>
      <c r="L4202" s="8"/>
      <c r="O4202" s="2"/>
    </row>
    <row r="4203" spans="9:15">
      <c r="I4203" s="8"/>
      <c r="J4203" s="8"/>
      <c r="K4203" s="8"/>
      <c r="L4203" s="8"/>
      <c r="O4203" s="2"/>
    </row>
    <row r="4204" spans="9:15">
      <c r="I4204" s="8"/>
      <c r="J4204" s="8"/>
      <c r="K4204" s="8"/>
      <c r="L4204" s="8"/>
      <c r="O4204" s="2"/>
    </row>
    <row r="4205" spans="9:15">
      <c r="I4205" s="8"/>
      <c r="J4205" s="8"/>
      <c r="K4205" s="8"/>
      <c r="L4205" s="8"/>
      <c r="O4205" s="2"/>
    </row>
    <row r="4206" spans="9:15">
      <c r="I4206" s="8"/>
      <c r="J4206" s="8"/>
      <c r="K4206" s="8"/>
      <c r="L4206" s="8"/>
      <c r="O4206" s="2"/>
    </row>
    <row r="4207" spans="9:15">
      <c r="I4207" s="8"/>
      <c r="J4207" s="8"/>
      <c r="K4207" s="8"/>
      <c r="L4207" s="8"/>
      <c r="O4207" s="2"/>
    </row>
    <row r="4208" spans="9:15">
      <c r="I4208" s="8"/>
      <c r="J4208" s="8"/>
      <c r="K4208" s="8"/>
      <c r="L4208" s="8"/>
      <c r="O4208" s="2"/>
    </row>
    <row r="4209" spans="9:15">
      <c r="I4209" s="8"/>
      <c r="J4209" s="8"/>
      <c r="K4209" s="8"/>
      <c r="L4209" s="8"/>
      <c r="O4209" s="2"/>
    </row>
    <row r="4210" spans="9:15">
      <c r="I4210" s="8"/>
      <c r="J4210" s="8"/>
      <c r="K4210" s="8"/>
      <c r="L4210" s="8"/>
      <c r="O4210" s="2"/>
    </row>
    <row r="4211" spans="9:15">
      <c r="I4211" s="8"/>
      <c r="J4211" s="8"/>
      <c r="K4211" s="8"/>
      <c r="L4211" s="8"/>
      <c r="O4211" s="2"/>
    </row>
    <row r="4212" spans="9:15">
      <c r="I4212" s="8"/>
      <c r="J4212" s="8"/>
      <c r="K4212" s="8"/>
      <c r="L4212" s="8"/>
      <c r="O4212" s="2"/>
    </row>
    <row r="4213" spans="9:15">
      <c r="I4213" s="8"/>
      <c r="J4213" s="8"/>
      <c r="K4213" s="8"/>
      <c r="L4213" s="8"/>
      <c r="O4213" s="2"/>
    </row>
    <row r="4214" spans="9:15">
      <c r="I4214" s="8"/>
      <c r="J4214" s="8"/>
      <c r="K4214" s="8"/>
      <c r="L4214" s="8"/>
      <c r="O4214" s="2"/>
    </row>
    <row r="4215" spans="9:15">
      <c r="I4215" s="8"/>
      <c r="J4215" s="8"/>
      <c r="K4215" s="8"/>
      <c r="L4215" s="8"/>
      <c r="O4215" s="2"/>
    </row>
    <row r="4216" spans="9:15">
      <c r="I4216" s="8"/>
      <c r="J4216" s="8"/>
      <c r="K4216" s="8"/>
      <c r="L4216" s="8"/>
      <c r="O4216" s="2"/>
    </row>
    <row r="4217" spans="9:15">
      <c r="I4217" s="8"/>
      <c r="J4217" s="8"/>
      <c r="K4217" s="8"/>
      <c r="L4217" s="8"/>
      <c r="O4217" s="2"/>
    </row>
    <row r="4218" spans="9:15">
      <c r="I4218" s="8"/>
      <c r="J4218" s="8"/>
      <c r="K4218" s="8"/>
      <c r="L4218" s="8"/>
      <c r="O4218" s="2"/>
    </row>
    <row r="4219" spans="9:15">
      <c r="I4219" s="8"/>
      <c r="J4219" s="8"/>
      <c r="K4219" s="8"/>
      <c r="L4219" s="8"/>
      <c r="O4219" s="2"/>
    </row>
    <row r="4220" spans="9:15">
      <c r="I4220" s="8"/>
      <c r="J4220" s="8"/>
      <c r="K4220" s="8"/>
      <c r="L4220" s="8"/>
      <c r="O4220" s="2"/>
    </row>
    <row r="4221" spans="9:15">
      <c r="I4221" s="8"/>
      <c r="J4221" s="8"/>
      <c r="K4221" s="8"/>
      <c r="L4221" s="8"/>
      <c r="O4221" s="2"/>
    </row>
    <row r="4222" spans="9:15">
      <c r="I4222" s="8"/>
      <c r="J4222" s="8"/>
      <c r="K4222" s="8"/>
      <c r="L4222" s="8"/>
      <c r="O4222" s="2"/>
    </row>
    <row r="4223" spans="9:15">
      <c r="I4223" s="8"/>
      <c r="J4223" s="8"/>
      <c r="K4223" s="8"/>
      <c r="L4223" s="8"/>
      <c r="O4223" s="2"/>
    </row>
    <row r="4224" spans="9:15">
      <c r="I4224" s="8"/>
      <c r="J4224" s="8"/>
      <c r="K4224" s="8"/>
      <c r="L4224" s="8"/>
      <c r="O4224" s="2"/>
    </row>
    <row r="4225" spans="9:15">
      <c r="I4225" s="8"/>
      <c r="J4225" s="8"/>
      <c r="K4225" s="8"/>
      <c r="L4225" s="8"/>
      <c r="O4225" s="2"/>
    </row>
    <row r="4226" spans="9:15">
      <c r="I4226" s="8"/>
      <c r="J4226" s="8"/>
      <c r="K4226" s="8"/>
      <c r="L4226" s="8"/>
      <c r="O4226" s="2"/>
    </row>
    <row r="4227" spans="9:15">
      <c r="I4227" s="8"/>
      <c r="J4227" s="8"/>
      <c r="K4227" s="8"/>
      <c r="L4227" s="8"/>
      <c r="O4227" s="2"/>
    </row>
    <row r="4228" spans="9:15">
      <c r="I4228" s="8"/>
      <c r="J4228" s="8"/>
      <c r="K4228" s="8"/>
      <c r="L4228" s="8"/>
      <c r="O4228" s="2"/>
    </row>
    <row r="4229" spans="9:15">
      <c r="I4229" s="8"/>
      <c r="J4229" s="8"/>
      <c r="K4229" s="8"/>
      <c r="L4229" s="8"/>
      <c r="O4229" s="2"/>
    </row>
    <row r="4230" spans="9:15">
      <c r="I4230" s="8"/>
      <c r="J4230" s="8"/>
      <c r="K4230" s="8"/>
      <c r="L4230" s="8"/>
      <c r="O4230" s="2"/>
    </row>
    <row r="4231" spans="9:15">
      <c r="I4231" s="8"/>
      <c r="J4231" s="8"/>
      <c r="K4231" s="8"/>
      <c r="L4231" s="8"/>
      <c r="O4231" s="2"/>
    </row>
    <row r="4232" spans="9:15">
      <c r="I4232" s="8"/>
      <c r="J4232" s="8"/>
      <c r="K4232" s="8"/>
      <c r="L4232" s="8"/>
      <c r="O4232" s="2"/>
    </row>
    <row r="4233" spans="9:15">
      <c r="I4233" s="8"/>
      <c r="J4233" s="8"/>
      <c r="K4233" s="8"/>
      <c r="L4233" s="8"/>
      <c r="O4233" s="2"/>
    </row>
    <row r="4234" spans="9:15">
      <c r="I4234" s="8"/>
      <c r="J4234" s="8"/>
      <c r="K4234" s="8"/>
      <c r="L4234" s="8"/>
      <c r="O4234" s="2"/>
    </row>
    <row r="4235" spans="9:15">
      <c r="I4235" s="8"/>
      <c r="J4235" s="8"/>
      <c r="K4235" s="8"/>
      <c r="L4235" s="8"/>
      <c r="O4235" s="2"/>
    </row>
    <row r="4236" spans="9:15">
      <c r="I4236" s="8"/>
      <c r="J4236" s="8"/>
      <c r="K4236" s="8"/>
      <c r="L4236" s="8"/>
      <c r="O4236" s="2"/>
    </row>
    <row r="4237" spans="9:15">
      <c r="I4237" s="8"/>
      <c r="J4237" s="8"/>
      <c r="K4237" s="8"/>
      <c r="L4237" s="8"/>
      <c r="O4237" s="2"/>
    </row>
    <row r="4238" spans="9:15">
      <c r="I4238" s="8"/>
      <c r="J4238" s="8"/>
      <c r="K4238" s="8"/>
      <c r="L4238" s="8"/>
      <c r="O4238" s="2"/>
    </row>
    <row r="4239" spans="9:15">
      <c r="I4239" s="8"/>
      <c r="J4239" s="8"/>
      <c r="K4239" s="8"/>
      <c r="L4239" s="8"/>
      <c r="O4239" s="2"/>
    </row>
    <row r="4240" spans="9:15">
      <c r="I4240" s="8"/>
      <c r="J4240" s="8"/>
      <c r="K4240" s="8"/>
      <c r="L4240" s="8"/>
      <c r="O4240" s="2"/>
    </row>
    <row r="4241" spans="9:15">
      <c r="I4241" s="8"/>
      <c r="J4241" s="8"/>
      <c r="K4241" s="8"/>
      <c r="L4241" s="8"/>
      <c r="O4241" s="2"/>
    </row>
    <row r="4242" spans="9:15">
      <c r="I4242" s="8"/>
      <c r="J4242" s="8"/>
      <c r="K4242" s="8"/>
      <c r="L4242" s="8"/>
      <c r="O4242" s="2"/>
    </row>
    <row r="4243" spans="9:15">
      <c r="I4243" s="8"/>
      <c r="J4243" s="8"/>
      <c r="K4243" s="8"/>
      <c r="L4243" s="8"/>
      <c r="O4243" s="2"/>
    </row>
    <row r="4244" spans="9:15">
      <c r="I4244" s="8"/>
      <c r="J4244" s="8"/>
      <c r="K4244" s="8"/>
      <c r="L4244" s="8"/>
      <c r="O4244" s="2"/>
    </row>
    <row r="4245" spans="9:15">
      <c r="I4245" s="8"/>
      <c r="J4245" s="8"/>
      <c r="K4245" s="8"/>
      <c r="L4245" s="8"/>
      <c r="O4245" s="2"/>
    </row>
    <row r="4246" spans="9:15">
      <c r="I4246" s="8"/>
      <c r="J4246" s="8"/>
      <c r="K4246" s="8"/>
      <c r="L4246" s="8"/>
      <c r="O4246" s="2"/>
    </row>
    <row r="4247" spans="9:15">
      <c r="I4247" s="8"/>
      <c r="J4247" s="8"/>
      <c r="K4247" s="8"/>
      <c r="L4247" s="8"/>
      <c r="O4247" s="2"/>
    </row>
    <row r="4248" spans="9:15">
      <c r="I4248" s="8"/>
      <c r="J4248" s="8"/>
      <c r="K4248" s="8"/>
      <c r="L4248" s="8"/>
      <c r="O4248" s="2"/>
    </row>
    <row r="4249" spans="9:15">
      <c r="I4249" s="8"/>
      <c r="J4249" s="8"/>
      <c r="K4249" s="8"/>
      <c r="L4249" s="8"/>
      <c r="O4249" s="2"/>
    </row>
    <row r="4250" spans="9:15">
      <c r="I4250" s="8"/>
      <c r="J4250" s="8"/>
      <c r="K4250" s="8"/>
      <c r="L4250" s="8"/>
      <c r="O4250" s="2"/>
    </row>
    <row r="4251" spans="9:15">
      <c r="I4251" s="8"/>
      <c r="J4251" s="8"/>
      <c r="K4251" s="8"/>
      <c r="L4251" s="8"/>
      <c r="O4251" s="2"/>
    </row>
    <row r="4252" spans="9:15">
      <c r="I4252" s="8"/>
      <c r="J4252" s="8"/>
      <c r="K4252" s="8"/>
      <c r="L4252" s="8"/>
      <c r="O4252" s="2"/>
    </row>
    <row r="4253" spans="9:15">
      <c r="I4253" s="8"/>
      <c r="J4253" s="8"/>
      <c r="K4253" s="8"/>
      <c r="L4253" s="8"/>
      <c r="O4253" s="2"/>
    </row>
    <row r="4254" spans="9:15">
      <c r="I4254" s="8"/>
      <c r="J4254" s="8"/>
      <c r="K4254" s="8"/>
      <c r="L4254" s="8"/>
      <c r="O4254" s="2"/>
    </row>
    <row r="4255" spans="9:15">
      <c r="I4255" s="8"/>
      <c r="J4255" s="8"/>
      <c r="K4255" s="8"/>
      <c r="L4255" s="8"/>
      <c r="O4255" s="2"/>
    </row>
    <row r="4256" spans="9:15">
      <c r="I4256" s="8"/>
      <c r="J4256" s="8"/>
      <c r="K4256" s="8"/>
      <c r="L4256" s="8"/>
      <c r="O4256" s="2"/>
    </row>
    <row r="4257" spans="9:15">
      <c r="I4257" s="8"/>
      <c r="J4257" s="8"/>
      <c r="K4257" s="8"/>
      <c r="L4257" s="8"/>
      <c r="O4257" s="2"/>
    </row>
    <row r="4258" spans="9:15">
      <c r="I4258" s="8"/>
      <c r="J4258" s="8"/>
      <c r="K4258" s="8"/>
      <c r="L4258" s="8"/>
      <c r="O4258" s="2"/>
    </row>
    <row r="4259" spans="9:15">
      <c r="I4259" s="8"/>
      <c r="J4259" s="8"/>
      <c r="K4259" s="8"/>
      <c r="L4259" s="8"/>
      <c r="O4259" s="2"/>
    </row>
    <row r="4260" spans="9:15">
      <c r="I4260" s="8"/>
      <c r="J4260" s="8"/>
      <c r="K4260" s="8"/>
      <c r="L4260" s="8"/>
      <c r="O4260" s="2"/>
    </row>
    <row r="4261" spans="9:15">
      <c r="I4261" s="8"/>
      <c r="J4261" s="8"/>
      <c r="K4261" s="8"/>
      <c r="L4261" s="8"/>
      <c r="O4261" s="2"/>
    </row>
    <row r="4262" spans="9:15">
      <c r="I4262" s="8"/>
      <c r="J4262" s="8"/>
      <c r="K4262" s="8"/>
      <c r="L4262" s="8"/>
      <c r="O4262" s="2"/>
    </row>
    <row r="4263" spans="9:15">
      <c r="I4263" s="8"/>
      <c r="J4263" s="8"/>
      <c r="K4263" s="8"/>
      <c r="L4263" s="8"/>
      <c r="O4263" s="2"/>
    </row>
    <row r="4264" spans="9:15">
      <c r="I4264" s="8"/>
      <c r="J4264" s="8"/>
      <c r="K4264" s="8"/>
      <c r="L4264" s="8"/>
      <c r="O4264" s="2"/>
    </row>
    <row r="4265" spans="9:15">
      <c r="I4265" s="8"/>
      <c r="J4265" s="8"/>
      <c r="K4265" s="8"/>
      <c r="L4265" s="8"/>
      <c r="O4265" s="2"/>
    </row>
    <row r="4266" spans="9:15">
      <c r="I4266" s="8"/>
      <c r="J4266" s="8"/>
      <c r="K4266" s="8"/>
      <c r="L4266" s="8"/>
      <c r="O4266" s="2"/>
    </row>
    <row r="4267" spans="9:15">
      <c r="I4267" s="8"/>
      <c r="J4267" s="8"/>
      <c r="K4267" s="8"/>
      <c r="L4267" s="8"/>
      <c r="O4267" s="2"/>
    </row>
    <row r="4268" spans="9:15">
      <c r="I4268" s="8"/>
      <c r="J4268" s="8"/>
      <c r="K4268" s="8"/>
      <c r="L4268" s="8"/>
      <c r="O4268" s="2"/>
    </row>
    <row r="4269" spans="9:15">
      <c r="I4269" s="8"/>
      <c r="J4269" s="8"/>
      <c r="K4269" s="8"/>
      <c r="L4269" s="8"/>
      <c r="O4269" s="2"/>
    </row>
    <row r="4270" spans="9:15">
      <c r="I4270" s="8"/>
      <c r="J4270" s="8"/>
      <c r="K4270" s="8"/>
      <c r="L4270" s="8"/>
      <c r="O4270" s="2"/>
    </row>
    <row r="4271" spans="9:15">
      <c r="I4271" s="8"/>
      <c r="J4271" s="8"/>
      <c r="K4271" s="8"/>
      <c r="L4271" s="8"/>
      <c r="O4271" s="2"/>
    </row>
    <row r="4272" spans="9:15">
      <c r="I4272" s="8"/>
      <c r="J4272" s="8"/>
      <c r="K4272" s="8"/>
      <c r="L4272" s="8"/>
      <c r="O4272" s="2"/>
    </row>
    <row r="4273" spans="9:15">
      <c r="I4273" s="8"/>
      <c r="J4273" s="8"/>
      <c r="K4273" s="8"/>
      <c r="L4273" s="8"/>
      <c r="O4273" s="2"/>
    </row>
    <row r="4274" spans="9:15">
      <c r="I4274" s="8"/>
      <c r="J4274" s="8"/>
      <c r="K4274" s="8"/>
      <c r="L4274" s="8"/>
      <c r="O4274" s="2"/>
    </row>
    <row r="4275" spans="9:15">
      <c r="I4275" s="8"/>
      <c r="J4275" s="8"/>
      <c r="K4275" s="8"/>
      <c r="L4275" s="8"/>
      <c r="O4275" s="2"/>
    </row>
    <row r="4276" spans="9:15">
      <c r="I4276" s="8"/>
      <c r="J4276" s="8"/>
      <c r="K4276" s="8"/>
      <c r="L4276" s="8"/>
      <c r="O4276" s="2"/>
    </row>
    <row r="4277" spans="9:15">
      <c r="I4277" s="8"/>
      <c r="J4277" s="8"/>
      <c r="K4277" s="8"/>
      <c r="L4277" s="8"/>
      <c r="O4277" s="2"/>
    </row>
    <row r="4278" spans="9:15">
      <c r="I4278" s="8"/>
      <c r="J4278" s="8"/>
      <c r="K4278" s="8"/>
      <c r="L4278" s="8"/>
      <c r="O4278" s="2"/>
    </row>
    <row r="4279" spans="9:15">
      <c r="I4279" s="8"/>
      <c r="J4279" s="8"/>
      <c r="K4279" s="8"/>
      <c r="L4279" s="8"/>
      <c r="O4279" s="2"/>
    </row>
    <row r="4280" spans="9:15">
      <c r="I4280" s="8"/>
      <c r="J4280" s="8"/>
      <c r="K4280" s="8"/>
      <c r="L4280" s="8"/>
      <c r="O4280" s="2"/>
    </row>
    <row r="4281" spans="9:15">
      <c r="I4281" s="8"/>
      <c r="J4281" s="8"/>
      <c r="K4281" s="8"/>
      <c r="L4281" s="8"/>
      <c r="O4281" s="2"/>
    </row>
    <row r="4282" spans="9:15">
      <c r="I4282" s="8"/>
      <c r="J4282" s="8"/>
      <c r="K4282" s="8"/>
      <c r="L4282" s="8"/>
      <c r="O4282" s="2"/>
    </row>
    <row r="4283" spans="9:15">
      <c r="I4283" s="8"/>
      <c r="J4283" s="8"/>
      <c r="K4283" s="8"/>
      <c r="L4283" s="8"/>
      <c r="O4283" s="2"/>
    </row>
    <row r="4284" spans="9:15">
      <c r="I4284" s="8"/>
      <c r="J4284" s="8"/>
      <c r="K4284" s="8"/>
      <c r="L4284" s="8"/>
      <c r="O4284" s="2"/>
    </row>
    <row r="4285" spans="9:15">
      <c r="I4285" s="8"/>
      <c r="J4285" s="8"/>
      <c r="K4285" s="8"/>
      <c r="L4285" s="8"/>
      <c r="O4285" s="2"/>
    </row>
    <row r="4286" spans="9:15">
      <c r="I4286" s="8"/>
      <c r="J4286" s="8"/>
      <c r="K4286" s="8"/>
      <c r="L4286" s="8"/>
      <c r="O4286" s="2"/>
    </row>
    <row r="4287" spans="9:15">
      <c r="I4287" s="8"/>
      <c r="J4287" s="8"/>
      <c r="K4287" s="8"/>
      <c r="L4287" s="8"/>
      <c r="O4287" s="2"/>
    </row>
    <row r="4288" spans="9:15">
      <c r="I4288" s="8"/>
      <c r="J4288" s="8"/>
      <c r="K4288" s="8"/>
      <c r="L4288" s="8"/>
      <c r="O4288" s="2"/>
    </row>
    <row r="4289" spans="9:15">
      <c r="I4289" s="8"/>
      <c r="J4289" s="8"/>
      <c r="K4289" s="8"/>
      <c r="L4289" s="8"/>
      <c r="O4289" s="2"/>
    </row>
    <row r="4290" spans="9:15">
      <c r="I4290" s="8"/>
      <c r="J4290" s="8"/>
      <c r="K4290" s="8"/>
      <c r="L4290" s="8"/>
      <c r="O4290" s="2"/>
    </row>
    <row r="4291" spans="9:15">
      <c r="I4291" s="8"/>
      <c r="J4291" s="8"/>
      <c r="K4291" s="8"/>
      <c r="L4291" s="8"/>
      <c r="O4291" s="2"/>
    </row>
    <row r="4292" spans="9:15">
      <c r="I4292" s="8"/>
      <c r="J4292" s="8"/>
      <c r="K4292" s="8"/>
      <c r="L4292" s="8"/>
      <c r="O4292" s="2"/>
    </row>
    <row r="4293" spans="9:15">
      <c r="I4293" s="8"/>
      <c r="J4293" s="8"/>
      <c r="K4293" s="8"/>
      <c r="L4293" s="8"/>
      <c r="O4293" s="2"/>
    </row>
    <row r="4294" spans="9:15">
      <c r="I4294" s="8"/>
      <c r="J4294" s="8"/>
      <c r="K4294" s="8"/>
      <c r="L4294" s="8"/>
      <c r="O4294" s="2"/>
    </row>
    <row r="4295" spans="9:15">
      <c r="I4295" s="8"/>
      <c r="J4295" s="8"/>
      <c r="K4295" s="8"/>
      <c r="L4295" s="8"/>
      <c r="O4295" s="2"/>
    </row>
    <row r="4296" spans="9:15">
      <c r="I4296" s="8"/>
      <c r="J4296" s="8"/>
      <c r="K4296" s="8"/>
      <c r="L4296" s="8"/>
      <c r="O4296" s="2"/>
    </row>
    <row r="4297" spans="9:15">
      <c r="I4297" s="8"/>
      <c r="J4297" s="8"/>
      <c r="K4297" s="8"/>
      <c r="L4297" s="8"/>
      <c r="O4297" s="2"/>
    </row>
    <row r="4298" spans="9:15">
      <c r="I4298" s="8"/>
      <c r="J4298" s="8"/>
      <c r="K4298" s="8"/>
      <c r="L4298" s="8"/>
      <c r="O4298" s="2"/>
    </row>
    <row r="4299" spans="9:15">
      <c r="I4299" s="8"/>
      <c r="J4299" s="8"/>
      <c r="K4299" s="8"/>
      <c r="L4299" s="8"/>
      <c r="O4299" s="2"/>
    </row>
    <row r="4300" spans="9:15">
      <c r="I4300" s="8"/>
      <c r="J4300" s="8"/>
      <c r="K4300" s="8"/>
      <c r="L4300" s="8"/>
      <c r="O4300" s="2"/>
    </row>
    <row r="4301" spans="9:15">
      <c r="I4301" s="8"/>
      <c r="J4301" s="8"/>
      <c r="K4301" s="8"/>
      <c r="L4301" s="8"/>
      <c r="O4301" s="2"/>
    </row>
    <row r="4302" spans="9:15">
      <c r="I4302" s="8"/>
      <c r="J4302" s="8"/>
      <c r="K4302" s="8"/>
      <c r="L4302" s="8"/>
      <c r="O4302" s="2"/>
    </row>
    <row r="4303" spans="9:15">
      <c r="I4303" s="8"/>
      <c r="J4303" s="8"/>
      <c r="K4303" s="8"/>
      <c r="L4303" s="8"/>
      <c r="O4303" s="2"/>
    </row>
    <row r="4304" spans="9:15">
      <c r="I4304" s="8"/>
      <c r="J4304" s="8"/>
      <c r="K4304" s="8"/>
      <c r="L4304" s="8"/>
      <c r="O4304" s="2"/>
    </row>
    <row r="4305" spans="9:15">
      <c r="I4305" s="8"/>
      <c r="J4305" s="8"/>
      <c r="K4305" s="8"/>
      <c r="L4305" s="8"/>
      <c r="O4305" s="2"/>
    </row>
    <row r="4306" spans="9:15">
      <c r="I4306" s="8"/>
      <c r="J4306" s="8"/>
      <c r="K4306" s="8"/>
      <c r="L4306" s="8"/>
      <c r="O4306" s="2"/>
    </row>
    <row r="4307" spans="9:15">
      <c r="I4307" s="8"/>
      <c r="J4307" s="8"/>
      <c r="K4307" s="8"/>
      <c r="L4307" s="8"/>
      <c r="O4307" s="2"/>
    </row>
    <row r="4308" spans="9:15">
      <c r="I4308" s="8"/>
      <c r="J4308" s="8"/>
      <c r="K4308" s="8"/>
      <c r="L4308" s="8"/>
      <c r="O4308" s="2"/>
    </row>
    <row r="4309" spans="9:15">
      <c r="I4309" s="8"/>
      <c r="J4309" s="8"/>
      <c r="K4309" s="8"/>
      <c r="L4309" s="8"/>
      <c r="O4309" s="2"/>
    </row>
    <row r="4310" spans="9:15">
      <c r="I4310" s="8"/>
      <c r="J4310" s="8"/>
      <c r="K4310" s="8"/>
      <c r="L4310" s="8"/>
      <c r="O4310" s="2"/>
    </row>
    <row r="4311" spans="9:15">
      <c r="I4311" s="8"/>
      <c r="J4311" s="8"/>
      <c r="K4311" s="8"/>
      <c r="L4311" s="8"/>
      <c r="O4311" s="2"/>
    </row>
    <row r="4312" spans="9:15">
      <c r="I4312" s="8"/>
      <c r="J4312" s="8"/>
      <c r="K4312" s="8"/>
      <c r="L4312" s="8"/>
      <c r="O4312" s="2"/>
    </row>
    <row r="4313" spans="9:15">
      <c r="I4313" s="8"/>
      <c r="J4313" s="8"/>
      <c r="K4313" s="8"/>
      <c r="L4313" s="8"/>
      <c r="O4313" s="2"/>
    </row>
    <row r="4314" spans="9:15">
      <c r="I4314" s="8"/>
      <c r="J4314" s="8"/>
      <c r="K4314" s="8"/>
      <c r="L4314" s="8"/>
      <c r="O4314" s="2"/>
    </row>
    <row r="4315" spans="9:15">
      <c r="I4315" s="8"/>
      <c r="J4315" s="8"/>
      <c r="K4315" s="8"/>
      <c r="L4315" s="8"/>
      <c r="O4315" s="2"/>
    </row>
    <row r="4316" spans="9:15">
      <c r="I4316" s="8"/>
      <c r="J4316" s="8"/>
      <c r="K4316" s="8"/>
      <c r="L4316" s="8"/>
      <c r="O4316" s="2"/>
    </row>
    <row r="4317" spans="9:15">
      <c r="I4317" s="8"/>
      <c r="J4317" s="8"/>
      <c r="K4317" s="8"/>
      <c r="L4317" s="8"/>
      <c r="O4317" s="2"/>
    </row>
    <row r="4318" spans="9:15">
      <c r="I4318" s="8"/>
      <c r="J4318" s="8"/>
      <c r="K4318" s="8"/>
      <c r="L4318" s="8"/>
      <c r="O4318" s="2"/>
    </row>
    <row r="4319" spans="9:15">
      <c r="I4319" s="8"/>
      <c r="J4319" s="8"/>
      <c r="K4319" s="8"/>
      <c r="L4319" s="8"/>
      <c r="O4319" s="2"/>
    </row>
    <row r="4320" spans="9:15">
      <c r="I4320" s="8"/>
      <c r="J4320" s="8"/>
      <c r="K4320" s="8"/>
      <c r="L4320" s="8"/>
      <c r="O4320" s="2"/>
    </row>
    <row r="4321" spans="9:15">
      <c r="I4321" s="8"/>
      <c r="J4321" s="8"/>
      <c r="K4321" s="8"/>
      <c r="L4321" s="8"/>
      <c r="O4321" s="2"/>
    </row>
    <row r="4322" spans="9:15">
      <c r="I4322" s="8"/>
      <c r="J4322" s="8"/>
      <c r="K4322" s="8"/>
      <c r="L4322" s="8"/>
      <c r="O4322" s="2"/>
    </row>
    <row r="4323" spans="9:15">
      <c r="I4323" s="8"/>
      <c r="J4323" s="8"/>
      <c r="K4323" s="8"/>
      <c r="L4323" s="8"/>
      <c r="O4323" s="2"/>
    </row>
    <row r="4324" spans="9:15">
      <c r="I4324" s="8"/>
      <c r="J4324" s="8"/>
      <c r="K4324" s="8"/>
      <c r="L4324" s="8"/>
      <c r="O4324" s="2"/>
    </row>
    <row r="4325" spans="9:15">
      <c r="I4325" s="8"/>
      <c r="J4325" s="8"/>
      <c r="K4325" s="8"/>
      <c r="L4325" s="8"/>
      <c r="O4325" s="2"/>
    </row>
    <row r="4326" spans="9:15">
      <c r="I4326" s="8"/>
      <c r="J4326" s="8"/>
      <c r="K4326" s="8"/>
      <c r="L4326" s="8"/>
      <c r="O4326" s="2"/>
    </row>
    <row r="4327" spans="9:15">
      <c r="I4327" s="8"/>
      <c r="J4327" s="8"/>
      <c r="K4327" s="8"/>
      <c r="L4327" s="8"/>
      <c r="O4327" s="2"/>
    </row>
    <row r="4328" spans="9:15">
      <c r="I4328" s="8"/>
      <c r="J4328" s="8"/>
      <c r="K4328" s="8"/>
      <c r="L4328" s="8"/>
      <c r="O4328" s="2"/>
    </row>
    <row r="4329" spans="9:15">
      <c r="I4329" s="8"/>
      <c r="J4329" s="8"/>
      <c r="K4329" s="8"/>
      <c r="L4329" s="8"/>
      <c r="O4329" s="2"/>
    </row>
    <row r="4330" spans="9:15">
      <c r="I4330" s="8"/>
      <c r="J4330" s="8"/>
      <c r="K4330" s="8"/>
      <c r="L4330" s="8"/>
      <c r="O4330" s="2"/>
    </row>
    <row r="4331" spans="9:15">
      <c r="I4331" s="8"/>
      <c r="J4331" s="8"/>
      <c r="K4331" s="8"/>
      <c r="L4331" s="8"/>
      <c r="O4331" s="2"/>
    </row>
    <row r="4332" spans="9:15">
      <c r="I4332" s="8"/>
      <c r="J4332" s="8"/>
      <c r="K4332" s="8"/>
      <c r="L4332" s="8"/>
      <c r="O4332" s="2"/>
    </row>
    <row r="4333" spans="9:15">
      <c r="I4333" s="8"/>
      <c r="J4333" s="8"/>
      <c r="K4333" s="8"/>
      <c r="L4333" s="8"/>
      <c r="O4333" s="2"/>
    </row>
    <row r="4334" spans="9:15">
      <c r="I4334" s="8"/>
      <c r="J4334" s="8"/>
      <c r="K4334" s="8"/>
      <c r="L4334" s="8"/>
      <c r="O4334" s="2"/>
    </row>
    <row r="4335" spans="9:15">
      <c r="I4335" s="8"/>
      <c r="J4335" s="8"/>
      <c r="K4335" s="8"/>
      <c r="L4335" s="8"/>
      <c r="O4335" s="2"/>
    </row>
    <row r="4336" spans="9:15">
      <c r="I4336" s="8"/>
      <c r="J4336" s="8"/>
      <c r="K4336" s="8"/>
      <c r="L4336" s="8"/>
      <c r="O4336" s="2"/>
    </row>
    <row r="4337" spans="9:15">
      <c r="I4337" s="8"/>
      <c r="J4337" s="8"/>
      <c r="K4337" s="8"/>
      <c r="L4337" s="8"/>
      <c r="O4337" s="2"/>
    </row>
    <row r="4338" spans="9:15">
      <c r="I4338" s="8"/>
      <c r="J4338" s="8"/>
      <c r="K4338" s="8"/>
      <c r="L4338" s="8"/>
      <c r="O4338" s="2"/>
    </row>
    <row r="4339" spans="9:15">
      <c r="I4339" s="8"/>
      <c r="J4339" s="8"/>
      <c r="K4339" s="8"/>
      <c r="L4339" s="8"/>
      <c r="O4339" s="2"/>
    </row>
    <row r="4340" spans="9:15">
      <c r="I4340" s="8"/>
      <c r="J4340" s="8"/>
      <c r="K4340" s="8"/>
      <c r="L4340" s="8"/>
      <c r="O4340" s="2"/>
    </row>
    <row r="4341" spans="9:15">
      <c r="I4341" s="8"/>
      <c r="J4341" s="8"/>
      <c r="K4341" s="8"/>
      <c r="L4341" s="8"/>
      <c r="O4341" s="2"/>
    </row>
    <row r="4342" spans="9:15">
      <c r="I4342" s="8"/>
      <c r="J4342" s="8"/>
      <c r="K4342" s="8"/>
      <c r="L4342" s="8"/>
      <c r="O4342" s="2"/>
    </row>
    <row r="4343" spans="9:15">
      <c r="I4343" s="8"/>
      <c r="J4343" s="8"/>
      <c r="K4343" s="8"/>
      <c r="L4343" s="8"/>
      <c r="O4343" s="2"/>
    </row>
    <row r="4344" spans="9:15">
      <c r="I4344" s="8"/>
      <c r="J4344" s="8"/>
      <c r="K4344" s="8"/>
      <c r="L4344" s="8"/>
      <c r="O4344" s="2"/>
    </row>
    <row r="4345" spans="9:15">
      <c r="I4345" s="8"/>
      <c r="J4345" s="8"/>
      <c r="K4345" s="8"/>
      <c r="L4345" s="8"/>
      <c r="O4345" s="2"/>
    </row>
    <row r="4346" spans="9:15">
      <c r="I4346" s="8"/>
      <c r="J4346" s="8"/>
      <c r="K4346" s="8"/>
      <c r="L4346" s="8"/>
      <c r="O4346" s="2"/>
    </row>
    <row r="4347" spans="9:15">
      <c r="I4347" s="8"/>
      <c r="J4347" s="8"/>
      <c r="K4347" s="8"/>
      <c r="L4347" s="8"/>
      <c r="O4347" s="2"/>
    </row>
    <row r="4348" spans="9:15">
      <c r="I4348" s="8"/>
      <c r="J4348" s="8"/>
      <c r="K4348" s="8"/>
      <c r="L4348" s="8"/>
      <c r="O4348" s="2"/>
    </row>
    <row r="4349" spans="9:15">
      <c r="I4349" s="8"/>
      <c r="J4349" s="8"/>
      <c r="K4349" s="8"/>
      <c r="L4349" s="8"/>
      <c r="O4349" s="2"/>
    </row>
    <row r="4350" spans="9:15">
      <c r="I4350" s="8"/>
      <c r="J4350" s="8"/>
      <c r="K4350" s="8"/>
      <c r="L4350" s="8"/>
      <c r="O4350" s="2"/>
    </row>
    <row r="4351" spans="9:15">
      <c r="I4351" s="8"/>
      <c r="J4351" s="8"/>
      <c r="K4351" s="8"/>
      <c r="L4351" s="8"/>
      <c r="O4351" s="2"/>
    </row>
    <row r="4352" spans="9:15">
      <c r="I4352" s="8"/>
      <c r="J4352" s="8"/>
      <c r="K4352" s="8"/>
      <c r="L4352" s="8"/>
      <c r="O4352" s="2"/>
    </row>
    <row r="4353" spans="9:15">
      <c r="I4353" s="8"/>
      <c r="J4353" s="8"/>
      <c r="K4353" s="8"/>
      <c r="L4353" s="8"/>
      <c r="O4353" s="2"/>
    </row>
    <row r="4354" spans="9:15">
      <c r="I4354" s="8"/>
      <c r="J4354" s="8"/>
      <c r="K4354" s="8"/>
      <c r="L4354" s="8"/>
      <c r="O4354" s="2"/>
    </row>
    <row r="4355" spans="9:15">
      <c r="I4355" s="8"/>
      <c r="J4355" s="8"/>
      <c r="K4355" s="8"/>
      <c r="L4355" s="8"/>
      <c r="O4355" s="2"/>
    </row>
    <row r="4356" spans="9:15">
      <c r="I4356" s="8"/>
      <c r="J4356" s="8"/>
      <c r="K4356" s="8"/>
      <c r="L4356" s="8"/>
      <c r="O4356" s="2"/>
    </row>
    <row r="4357" spans="9:15">
      <c r="I4357" s="8"/>
      <c r="J4357" s="8"/>
      <c r="K4357" s="8"/>
      <c r="L4357" s="8"/>
      <c r="O4357" s="2"/>
    </row>
    <row r="4358" spans="9:15">
      <c r="I4358" s="8"/>
      <c r="J4358" s="8"/>
      <c r="K4358" s="8"/>
      <c r="L4358" s="8"/>
      <c r="O4358" s="2"/>
    </row>
    <row r="4359" spans="9:15">
      <c r="I4359" s="8"/>
      <c r="J4359" s="8"/>
      <c r="K4359" s="8"/>
      <c r="L4359" s="8"/>
      <c r="O4359" s="2"/>
    </row>
    <row r="4360" spans="9:15">
      <c r="I4360" s="8"/>
      <c r="J4360" s="8"/>
      <c r="K4360" s="8"/>
      <c r="L4360" s="8"/>
      <c r="O4360" s="2"/>
    </row>
    <row r="4361" spans="9:15">
      <c r="I4361" s="8"/>
      <c r="J4361" s="8"/>
      <c r="K4361" s="8"/>
      <c r="L4361" s="8"/>
      <c r="O4361" s="2"/>
    </row>
    <row r="4362" spans="9:15">
      <c r="I4362" s="8"/>
      <c r="J4362" s="8"/>
      <c r="K4362" s="8"/>
      <c r="L4362" s="8"/>
      <c r="O4362" s="2"/>
    </row>
    <row r="4363" spans="9:15">
      <c r="I4363" s="8"/>
      <c r="J4363" s="8"/>
      <c r="K4363" s="8"/>
      <c r="L4363" s="8"/>
      <c r="O4363" s="2"/>
    </row>
    <row r="4364" spans="9:15">
      <c r="I4364" s="8"/>
      <c r="J4364" s="8"/>
      <c r="K4364" s="8"/>
      <c r="L4364" s="8"/>
      <c r="O4364" s="2"/>
    </row>
    <row r="4365" spans="9:15">
      <c r="I4365" s="8"/>
      <c r="J4365" s="8"/>
      <c r="K4365" s="8"/>
      <c r="L4365" s="8"/>
      <c r="O4365" s="2"/>
    </row>
    <row r="4366" spans="9:15">
      <c r="I4366" s="8"/>
      <c r="J4366" s="8"/>
      <c r="K4366" s="8"/>
      <c r="L4366" s="8"/>
      <c r="O4366" s="2"/>
    </row>
    <row r="4367" spans="9:15">
      <c r="I4367" s="8"/>
      <c r="J4367" s="8"/>
      <c r="K4367" s="8"/>
      <c r="L4367" s="8"/>
      <c r="O4367" s="2"/>
    </row>
    <row r="4368" spans="9:15">
      <c r="I4368" s="8"/>
      <c r="J4368" s="8"/>
      <c r="K4368" s="8"/>
      <c r="L4368" s="8"/>
      <c r="O4368" s="2"/>
    </row>
    <row r="4369" spans="9:15">
      <c r="I4369" s="8"/>
      <c r="J4369" s="8"/>
      <c r="K4369" s="8"/>
      <c r="L4369" s="8"/>
      <c r="O4369" s="2"/>
    </row>
    <row r="4370" spans="9:15">
      <c r="I4370" s="8"/>
      <c r="J4370" s="8"/>
      <c r="K4370" s="8"/>
      <c r="L4370" s="8"/>
      <c r="O4370" s="2"/>
    </row>
    <row r="4371" spans="9:15">
      <c r="I4371" s="8"/>
      <c r="J4371" s="8"/>
      <c r="K4371" s="8"/>
      <c r="L4371" s="8"/>
      <c r="O4371" s="2"/>
    </row>
    <row r="4372" spans="9:15">
      <c r="I4372" s="8"/>
      <c r="J4372" s="8"/>
      <c r="K4372" s="8"/>
      <c r="L4372" s="8"/>
      <c r="O4372" s="2"/>
    </row>
    <row r="4373" spans="9:15">
      <c r="I4373" s="8"/>
      <c r="J4373" s="8"/>
      <c r="K4373" s="8"/>
      <c r="L4373" s="8"/>
      <c r="O4373" s="2"/>
    </row>
    <row r="4374" spans="9:15">
      <c r="I4374" s="8"/>
      <c r="J4374" s="8"/>
      <c r="K4374" s="8"/>
      <c r="L4374" s="8"/>
      <c r="O4374" s="2"/>
    </row>
    <row r="4375" spans="9:15">
      <c r="I4375" s="8"/>
      <c r="J4375" s="8"/>
      <c r="K4375" s="8"/>
      <c r="L4375" s="8"/>
      <c r="O4375" s="2"/>
    </row>
    <row r="4376" spans="9:15">
      <c r="I4376" s="8"/>
      <c r="J4376" s="8"/>
      <c r="K4376" s="8"/>
      <c r="L4376" s="8"/>
      <c r="O4376" s="2"/>
    </row>
    <row r="4377" spans="9:15">
      <c r="I4377" s="8"/>
      <c r="J4377" s="8"/>
      <c r="K4377" s="8"/>
      <c r="L4377" s="8"/>
      <c r="O4377" s="2"/>
    </row>
    <row r="4378" spans="9:15">
      <c r="I4378" s="8"/>
      <c r="J4378" s="8"/>
      <c r="K4378" s="8"/>
      <c r="L4378" s="8"/>
      <c r="O4378" s="2"/>
    </row>
    <row r="4379" spans="9:15">
      <c r="I4379" s="8"/>
      <c r="J4379" s="8"/>
      <c r="K4379" s="8"/>
      <c r="L4379" s="8"/>
      <c r="O4379" s="2"/>
    </row>
    <row r="4380" spans="9:15">
      <c r="I4380" s="8"/>
      <c r="J4380" s="8"/>
      <c r="K4380" s="8"/>
      <c r="L4380" s="8"/>
      <c r="O4380" s="2"/>
    </row>
    <row r="4381" spans="9:15">
      <c r="I4381" s="8"/>
      <c r="J4381" s="8"/>
      <c r="K4381" s="8"/>
      <c r="L4381" s="8"/>
      <c r="O4381" s="2"/>
    </row>
    <row r="4382" spans="9:15">
      <c r="I4382" s="8"/>
      <c r="J4382" s="8"/>
      <c r="K4382" s="8"/>
      <c r="L4382" s="8"/>
      <c r="O4382" s="2"/>
    </row>
    <row r="4383" spans="9:15">
      <c r="I4383" s="8"/>
      <c r="J4383" s="8"/>
      <c r="K4383" s="8"/>
      <c r="L4383" s="8"/>
      <c r="O4383" s="2"/>
    </row>
    <row r="4384" spans="9:15">
      <c r="I4384" s="8"/>
      <c r="J4384" s="8"/>
      <c r="K4384" s="8"/>
      <c r="L4384" s="8"/>
      <c r="O4384" s="2"/>
    </row>
    <row r="4385" spans="9:15">
      <c r="I4385" s="8"/>
      <c r="J4385" s="8"/>
      <c r="K4385" s="8"/>
      <c r="L4385" s="8"/>
      <c r="O4385" s="2"/>
    </row>
    <row r="4386" spans="9:15">
      <c r="I4386" s="8"/>
      <c r="J4386" s="8"/>
      <c r="K4386" s="8"/>
      <c r="L4386" s="8"/>
      <c r="O4386" s="2"/>
    </row>
    <row r="4387" spans="9:15">
      <c r="I4387" s="8"/>
      <c r="J4387" s="8"/>
      <c r="K4387" s="8"/>
      <c r="L4387" s="8"/>
      <c r="O4387" s="2"/>
    </row>
    <row r="4388" spans="9:15">
      <c r="I4388" s="8"/>
      <c r="J4388" s="8"/>
      <c r="K4388" s="8"/>
      <c r="L4388" s="8"/>
      <c r="O4388" s="2"/>
    </row>
    <row r="4389" spans="9:15">
      <c r="I4389" s="8"/>
      <c r="J4389" s="8"/>
      <c r="K4389" s="8"/>
      <c r="L4389" s="8"/>
      <c r="O4389" s="2"/>
    </row>
    <row r="4390" spans="9:15">
      <c r="I4390" s="8"/>
      <c r="J4390" s="8"/>
      <c r="K4390" s="8"/>
      <c r="L4390" s="8"/>
      <c r="O4390" s="2"/>
    </row>
    <row r="4391" spans="9:15">
      <c r="I4391" s="8"/>
      <c r="J4391" s="8"/>
      <c r="K4391" s="8"/>
      <c r="L4391" s="8"/>
      <c r="O4391" s="2"/>
    </row>
    <row r="4392" spans="9:15">
      <c r="I4392" s="8"/>
      <c r="J4392" s="8"/>
      <c r="K4392" s="8"/>
      <c r="L4392" s="8"/>
      <c r="O4392" s="2"/>
    </row>
    <row r="4393" spans="9:15">
      <c r="I4393" s="8"/>
      <c r="J4393" s="8"/>
      <c r="K4393" s="8"/>
      <c r="L4393" s="8"/>
      <c r="O4393" s="2"/>
    </row>
    <row r="4394" spans="9:15">
      <c r="I4394" s="8"/>
      <c r="J4394" s="8"/>
      <c r="K4394" s="8"/>
      <c r="L4394" s="8"/>
      <c r="O4394" s="2"/>
    </row>
    <row r="4395" spans="9:15">
      <c r="I4395" s="8"/>
      <c r="J4395" s="8"/>
      <c r="K4395" s="8"/>
      <c r="L4395" s="8"/>
      <c r="O4395" s="2"/>
    </row>
    <row r="4396" spans="9:15">
      <c r="I4396" s="8"/>
      <c r="J4396" s="8"/>
      <c r="K4396" s="8"/>
      <c r="L4396" s="8"/>
      <c r="O4396" s="2"/>
    </row>
    <row r="4397" spans="9:15">
      <c r="I4397" s="8"/>
      <c r="J4397" s="8"/>
      <c r="K4397" s="8"/>
      <c r="L4397" s="8"/>
      <c r="O4397" s="2"/>
    </row>
    <row r="4398" spans="9:15">
      <c r="I4398" s="8"/>
      <c r="J4398" s="8"/>
      <c r="K4398" s="8"/>
      <c r="L4398" s="8"/>
      <c r="O4398" s="2"/>
    </row>
    <row r="4399" spans="9:15">
      <c r="I4399" s="8"/>
      <c r="J4399" s="8"/>
      <c r="K4399" s="8"/>
      <c r="L4399" s="8"/>
      <c r="O4399" s="2"/>
    </row>
    <row r="4400" spans="9:15">
      <c r="I4400" s="8"/>
      <c r="J4400" s="8"/>
      <c r="K4400" s="8"/>
      <c r="L4400" s="8"/>
      <c r="O4400" s="2"/>
    </row>
    <row r="4401" spans="9:15">
      <c r="I4401" s="8"/>
      <c r="J4401" s="8"/>
      <c r="K4401" s="8"/>
      <c r="L4401" s="8"/>
      <c r="O4401" s="2"/>
    </row>
    <row r="4402" spans="9:15">
      <c r="I4402" s="8"/>
      <c r="J4402" s="8"/>
      <c r="K4402" s="8"/>
      <c r="L4402" s="8"/>
      <c r="O4402" s="2"/>
    </row>
    <row r="4403" spans="9:15">
      <c r="I4403" s="8"/>
      <c r="J4403" s="8"/>
      <c r="K4403" s="8"/>
      <c r="L4403" s="8"/>
      <c r="O4403" s="2"/>
    </row>
    <row r="4404" spans="9:15">
      <c r="I4404" s="8"/>
      <c r="J4404" s="8"/>
      <c r="K4404" s="8"/>
      <c r="L4404" s="8"/>
      <c r="O4404" s="2"/>
    </row>
    <row r="4405" spans="9:15">
      <c r="I4405" s="8"/>
      <c r="J4405" s="8"/>
      <c r="K4405" s="8"/>
      <c r="L4405" s="8"/>
      <c r="O4405" s="2"/>
    </row>
    <row r="4406" spans="9:15">
      <c r="I4406" s="8"/>
      <c r="J4406" s="8"/>
      <c r="K4406" s="8"/>
      <c r="L4406" s="8"/>
      <c r="O4406" s="2"/>
    </row>
    <row r="4407" spans="9:15">
      <c r="I4407" s="8"/>
      <c r="J4407" s="8"/>
      <c r="K4407" s="8"/>
      <c r="L4407" s="8"/>
      <c r="O4407" s="2"/>
    </row>
    <row r="4408" spans="9:15">
      <c r="I4408" s="8"/>
      <c r="J4408" s="8"/>
      <c r="K4408" s="8"/>
      <c r="L4408" s="8"/>
      <c r="O4408" s="2"/>
    </row>
    <row r="4409" spans="9:15">
      <c r="I4409" s="8"/>
      <c r="J4409" s="8"/>
      <c r="K4409" s="8"/>
      <c r="L4409" s="8"/>
      <c r="O4409" s="2"/>
    </row>
    <row r="4410" spans="9:15">
      <c r="I4410" s="8"/>
      <c r="J4410" s="8"/>
      <c r="K4410" s="8"/>
      <c r="L4410" s="8"/>
      <c r="O4410" s="2"/>
    </row>
    <row r="4411" spans="9:15">
      <c r="I4411" s="8"/>
      <c r="J4411" s="8"/>
      <c r="K4411" s="8"/>
      <c r="L4411" s="8"/>
      <c r="O4411" s="2"/>
    </row>
    <row r="4412" spans="9:15">
      <c r="I4412" s="8"/>
      <c r="J4412" s="8"/>
      <c r="K4412" s="8"/>
      <c r="L4412" s="8"/>
      <c r="O4412" s="2"/>
    </row>
    <row r="4413" spans="9:15">
      <c r="I4413" s="8"/>
      <c r="J4413" s="8"/>
      <c r="K4413" s="8"/>
      <c r="L4413" s="8"/>
      <c r="O4413" s="2"/>
    </row>
    <row r="4414" spans="9:15">
      <c r="I4414" s="8"/>
      <c r="J4414" s="8"/>
      <c r="K4414" s="8"/>
      <c r="L4414" s="8"/>
      <c r="O4414" s="2"/>
    </row>
    <row r="4415" spans="9:15">
      <c r="I4415" s="8"/>
      <c r="J4415" s="8"/>
      <c r="K4415" s="8"/>
      <c r="L4415" s="8"/>
      <c r="O4415" s="2"/>
    </row>
    <row r="4416" spans="9:15">
      <c r="I4416" s="8"/>
      <c r="J4416" s="8"/>
      <c r="K4416" s="8"/>
      <c r="L4416" s="8"/>
      <c r="O4416" s="2"/>
    </row>
    <row r="4417" spans="9:15">
      <c r="I4417" s="8"/>
      <c r="J4417" s="8"/>
      <c r="K4417" s="8"/>
      <c r="L4417" s="8"/>
      <c r="O4417" s="2"/>
    </row>
    <row r="4418" spans="9:15">
      <c r="I4418" s="8"/>
      <c r="J4418" s="8"/>
      <c r="K4418" s="8"/>
      <c r="L4418" s="8"/>
      <c r="O4418" s="2"/>
    </row>
    <row r="4419" spans="9:15">
      <c r="I4419" s="8"/>
      <c r="J4419" s="8"/>
      <c r="K4419" s="8"/>
      <c r="L4419" s="8"/>
      <c r="O4419" s="2"/>
    </row>
    <row r="4420" spans="9:15">
      <c r="I4420" s="8"/>
      <c r="J4420" s="8"/>
      <c r="K4420" s="8"/>
      <c r="L4420" s="8"/>
      <c r="O4420" s="2"/>
    </row>
    <row r="4421" spans="9:15">
      <c r="I4421" s="8"/>
      <c r="J4421" s="8"/>
      <c r="K4421" s="8"/>
      <c r="L4421" s="8"/>
      <c r="O4421" s="2"/>
    </row>
    <row r="4422" spans="9:15">
      <c r="I4422" s="8"/>
      <c r="J4422" s="8"/>
      <c r="K4422" s="8"/>
      <c r="L4422" s="8"/>
      <c r="O4422" s="2"/>
    </row>
    <row r="4423" spans="9:15">
      <c r="I4423" s="8"/>
      <c r="J4423" s="8"/>
      <c r="K4423" s="8"/>
      <c r="L4423" s="8"/>
      <c r="O4423" s="2"/>
    </row>
    <row r="4424" spans="9:15">
      <c r="I4424" s="8"/>
      <c r="J4424" s="8"/>
      <c r="K4424" s="8"/>
      <c r="L4424" s="8"/>
      <c r="O4424" s="2"/>
    </row>
    <row r="4425" spans="9:15">
      <c r="I4425" s="8"/>
      <c r="J4425" s="8"/>
      <c r="K4425" s="8"/>
      <c r="L4425" s="8"/>
      <c r="O4425" s="2"/>
    </row>
    <row r="4426" spans="9:15">
      <c r="I4426" s="8"/>
      <c r="J4426" s="8"/>
      <c r="K4426" s="8"/>
      <c r="L4426" s="8"/>
      <c r="O4426" s="2"/>
    </row>
    <row r="4427" spans="9:15">
      <c r="I4427" s="8"/>
      <c r="J4427" s="8"/>
      <c r="K4427" s="8"/>
      <c r="L4427" s="8"/>
      <c r="O4427" s="2"/>
    </row>
    <row r="4428" spans="9:15">
      <c r="I4428" s="8"/>
      <c r="J4428" s="8"/>
      <c r="K4428" s="8"/>
      <c r="L4428" s="8"/>
      <c r="O4428" s="2"/>
    </row>
    <row r="4429" spans="9:15">
      <c r="I4429" s="8"/>
      <c r="J4429" s="8"/>
      <c r="K4429" s="8"/>
      <c r="L4429" s="8"/>
      <c r="O4429" s="2"/>
    </row>
    <row r="4430" spans="9:15">
      <c r="I4430" s="8"/>
      <c r="J4430" s="8"/>
      <c r="K4430" s="8"/>
      <c r="L4430" s="8"/>
      <c r="O4430" s="2"/>
    </row>
    <row r="4431" spans="9:15">
      <c r="I4431" s="8"/>
      <c r="J4431" s="8"/>
      <c r="K4431" s="8"/>
      <c r="L4431" s="8"/>
      <c r="O4431" s="2"/>
    </row>
    <row r="4432" spans="9:15">
      <c r="I4432" s="8"/>
      <c r="J4432" s="8"/>
      <c r="K4432" s="8"/>
      <c r="L4432" s="8"/>
      <c r="O4432" s="2"/>
    </row>
    <row r="4433" spans="9:15">
      <c r="I4433" s="8"/>
      <c r="J4433" s="8"/>
      <c r="K4433" s="8"/>
      <c r="L4433" s="8"/>
      <c r="O4433" s="2"/>
    </row>
    <row r="4434" spans="9:15">
      <c r="I4434" s="8"/>
      <c r="J4434" s="8"/>
      <c r="K4434" s="8"/>
      <c r="L4434" s="8"/>
      <c r="O4434" s="2"/>
    </row>
    <row r="4435" spans="9:15">
      <c r="I4435" s="8"/>
      <c r="J4435" s="8"/>
      <c r="K4435" s="8"/>
      <c r="L4435" s="8"/>
      <c r="O4435" s="2"/>
    </row>
    <row r="4436" spans="9:15">
      <c r="I4436" s="8"/>
      <c r="J4436" s="8"/>
      <c r="K4436" s="8"/>
      <c r="L4436" s="8"/>
      <c r="O4436" s="2"/>
    </row>
    <row r="4437" spans="9:15">
      <c r="I4437" s="8"/>
      <c r="J4437" s="8"/>
      <c r="K4437" s="8"/>
      <c r="L4437" s="8"/>
      <c r="O4437" s="2"/>
    </row>
    <row r="4438" spans="9:15">
      <c r="I4438" s="8"/>
      <c r="J4438" s="8"/>
      <c r="K4438" s="8"/>
      <c r="L4438" s="8"/>
      <c r="O4438" s="2"/>
    </row>
    <row r="4439" spans="9:15">
      <c r="I4439" s="8"/>
      <c r="J4439" s="8"/>
      <c r="K4439" s="8"/>
      <c r="L4439" s="8"/>
      <c r="O4439" s="2"/>
    </row>
    <row r="4440" spans="9:15">
      <c r="I4440" s="8"/>
      <c r="J4440" s="8"/>
      <c r="K4440" s="8"/>
      <c r="L4440" s="8"/>
      <c r="O4440" s="2"/>
    </row>
    <row r="4441" spans="9:15">
      <c r="I4441" s="8"/>
      <c r="J4441" s="8"/>
      <c r="K4441" s="8"/>
      <c r="L4441" s="8"/>
      <c r="O4441" s="2"/>
    </row>
    <row r="4442" spans="9:15">
      <c r="I4442" s="8"/>
      <c r="J4442" s="8"/>
      <c r="K4442" s="8"/>
      <c r="L4442" s="8"/>
      <c r="O4442" s="2"/>
    </row>
    <row r="4443" spans="9:15">
      <c r="I4443" s="8"/>
      <c r="J4443" s="8"/>
      <c r="K4443" s="8"/>
      <c r="L4443" s="8"/>
      <c r="O4443" s="2"/>
    </row>
    <row r="4444" spans="9:15">
      <c r="I4444" s="8"/>
      <c r="J4444" s="8"/>
      <c r="K4444" s="8"/>
      <c r="L4444" s="8"/>
      <c r="O4444" s="2"/>
    </row>
    <row r="4445" spans="9:15">
      <c r="I4445" s="8"/>
      <c r="J4445" s="8"/>
      <c r="K4445" s="8"/>
      <c r="L4445" s="8"/>
      <c r="O4445" s="2"/>
    </row>
    <row r="4446" spans="9:15">
      <c r="I4446" s="8"/>
      <c r="J4446" s="8"/>
      <c r="K4446" s="8"/>
      <c r="L4446" s="8"/>
      <c r="O4446" s="2"/>
    </row>
    <row r="4447" spans="9:15">
      <c r="I4447" s="8"/>
      <c r="J4447" s="8"/>
      <c r="K4447" s="8"/>
      <c r="L4447" s="8"/>
      <c r="O4447" s="2"/>
    </row>
    <row r="4448" spans="9:15">
      <c r="I4448" s="8"/>
      <c r="J4448" s="8"/>
      <c r="K4448" s="8"/>
      <c r="L4448" s="8"/>
      <c r="O4448" s="2"/>
    </row>
    <row r="4449" spans="9:15">
      <c r="I4449" s="8"/>
      <c r="J4449" s="8"/>
      <c r="K4449" s="8"/>
      <c r="L4449" s="8"/>
      <c r="O4449" s="2"/>
    </row>
    <row r="4450" spans="9:15">
      <c r="I4450" s="8"/>
      <c r="J4450" s="8"/>
      <c r="K4450" s="8"/>
      <c r="L4450" s="8"/>
      <c r="O4450" s="2"/>
    </row>
    <row r="4451" spans="9:15">
      <c r="I4451" s="8"/>
      <c r="J4451" s="8"/>
      <c r="K4451" s="8"/>
      <c r="L4451" s="8"/>
      <c r="O4451" s="2"/>
    </row>
    <row r="4452" spans="9:15">
      <c r="I4452" s="8"/>
      <c r="J4452" s="8"/>
      <c r="K4452" s="8"/>
      <c r="L4452" s="8"/>
      <c r="O4452" s="2"/>
    </row>
    <row r="4453" spans="9:15">
      <c r="I4453" s="8"/>
      <c r="J4453" s="8"/>
      <c r="K4453" s="8"/>
      <c r="L4453" s="8"/>
      <c r="O4453" s="2"/>
    </row>
    <row r="4454" spans="9:15">
      <c r="I4454" s="8"/>
      <c r="J4454" s="8"/>
      <c r="K4454" s="8"/>
      <c r="L4454" s="8"/>
      <c r="O4454" s="2"/>
    </row>
    <row r="4455" spans="9:15">
      <c r="I4455" s="8"/>
      <c r="J4455" s="8"/>
      <c r="K4455" s="8"/>
      <c r="L4455" s="8"/>
      <c r="O4455" s="2"/>
    </row>
    <row r="4456" spans="9:15">
      <c r="I4456" s="8"/>
      <c r="J4456" s="8"/>
      <c r="K4456" s="8"/>
      <c r="L4456" s="8"/>
      <c r="O4456" s="2"/>
    </row>
    <row r="4457" spans="9:15">
      <c r="I4457" s="8"/>
      <c r="J4457" s="8"/>
      <c r="K4457" s="8"/>
      <c r="L4457" s="8"/>
      <c r="O4457" s="2"/>
    </row>
    <row r="4458" spans="9:15">
      <c r="I4458" s="8"/>
      <c r="J4458" s="8"/>
      <c r="K4458" s="8"/>
      <c r="L4458" s="8"/>
      <c r="O4458" s="2"/>
    </row>
    <row r="4459" spans="9:15">
      <c r="I4459" s="8"/>
      <c r="J4459" s="8"/>
      <c r="K4459" s="8"/>
      <c r="L4459" s="8"/>
      <c r="O4459" s="2"/>
    </row>
    <row r="4460" spans="9:15">
      <c r="I4460" s="8"/>
      <c r="J4460" s="8"/>
      <c r="K4460" s="8"/>
      <c r="L4460" s="8"/>
      <c r="O4460" s="2"/>
    </row>
    <row r="4461" spans="9:15">
      <c r="I4461" s="8"/>
      <c r="J4461" s="8"/>
      <c r="K4461" s="8"/>
      <c r="L4461" s="8"/>
      <c r="O4461" s="2"/>
    </row>
    <row r="4462" spans="9:15">
      <c r="I4462" s="8"/>
      <c r="J4462" s="8"/>
      <c r="K4462" s="8"/>
      <c r="L4462" s="8"/>
      <c r="O4462" s="2"/>
    </row>
    <row r="4463" spans="9:15">
      <c r="I4463" s="8"/>
      <c r="J4463" s="8"/>
      <c r="K4463" s="8"/>
      <c r="L4463" s="8"/>
      <c r="O4463" s="2"/>
    </row>
    <row r="4464" spans="9:15">
      <c r="I4464" s="8"/>
      <c r="J4464" s="8"/>
      <c r="K4464" s="8"/>
      <c r="L4464" s="8"/>
      <c r="O4464" s="2"/>
    </row>
    <row r="4465" spans="9:15">
      <c r="I4465" s="8"/>
      <c r="J4465" s="8"/>
      <c r="K4465" s="8"/>
      <c r="L4465" s="8"/>
      <c r="O4465" s="2"/>
    </row>
    <row r="4466" spans="9:15">
      <c r="I4466" s="8"/>
      <c r="J4466" s="8"/>
      <c r="K4466" s="8"/>
      <c r="L4466" s="8"/>
      <c r="O4466" s="2"/>
    </row>
    <row r="4467" spans="9:15">
      <c r="I4467" s="8"/>
      <c r="J4467" s="8"/>
      <c r="K4467" s="8"/>
      <c r="L4467" s="8"/>
      <c r="O4467" s="2"/>
    </row>
    <row r="4468" spans="9:15">
      <c r="I4468" s="8"/>
      <c r="J4468" s="8"/>
      <c r="K4468" s="8"/>
      <c r="L4468" s="8"/>
      <c r="O4468" s="2"/>
    </row>
    <row r="4469" spans="9:15">
      <c r="I4469" s="8"/>
      <c r="J4469" s="8"/>
      <c r="K4469" s="8"/>
      <c r="L4469" s="8"/>
      <c r="O4469" s="2"/>
    </row>
    <row r="4470" spans="9:15">
      <c r="I4470" s="8"/>
      <c r="J4470" s="8"/>
      <c r="K4470" s="8"/>
      <c r="L4470" s="8"/>
      <c r="O4470" s="2"/>
    </row>
    <row r="4471" spans="9:15">
      <c r="I4471" s="8"/>
      <c r="J4471" s="8"/>
      <c r="K4471" s="8"/>
      <c r="L4471" s="8"/>
      <c r="O4471" s="2"/>
    </row>
    <row r="4472" spans="9:15">
      <c r="I4472" s="8"/>
      <c r="J4472" s="8"/>
      <c r="K4472" s="8"/>
      <c r="L4472" s="8"/>
      <c r="O4472" s="2"/>
    </row>
    <row r="4473" spans="9:15">
      <c r="I4473" s="8"/>
      <c r="J4473" s="8"/>
      <c r="K4473" s="8"/>
      <c r="L4473" s="8"/>
      <c r="O4473" s="2"/>
    </row>
    <row r="4474" spans="9:15">
      <c r="I4474" s="8"/>
      <c r="J4474" s="8"/>
      <c r="K4474" s="8"/>
      <c r="L4474" s="8"/>
      <c r="O4474" s="2"/>
    </row>
    <row r="4475" spans="9:15">
      <c r="I4475" s="8"/>
      <c r="J4475" s="8"/>
      <c r="K4475" s="8"/>
      <c r="L4475" s="8"/>
      <c r="O4475" s="2"/>
    </row>
    <row r="4476" spans="9:15">
      <c r="I4476" s="8"/>
      <c r="J4476" s="8"/>
      <c r="K4476" s="8"/>
      <c r="L4476" s="8"/>
      <c r="O4476" s="2"/>
    </row>
    <row r="4477" spans="9:15">
      <c r="I4477" s="8"/>
      <c r="J4477" s="8"/>
      <c r="K4477" s="8"/>
      <c r="L4477" s="8"/>
      <c r="O4477" s="2"/>
    </row>
    <row r="4478" spans="9:15">
      <c r="I4478" s="8"/>
      <c r="J4478" s="8"/>
      <c r="K4478" s="8"/>
      <c r="L4478" s="8"/>
      <c r="O4478" s="2"/>
    </row>
    <row r="4479" spans="9:15">
      <c r="I4479" s="8"/>
      <c r="J4479" s="8"/>
      <c r="K4479" s="8"/>
      <c r="L4479" s="8"/>
      <c r="O4479" s="2"/>
    </row>
    <row r="4480" spans="9:15">
      <c r="I4480" s="8"/>
      <c r="J4480" s="8"/>
      <c r="K4480" s="8"/>
      <c r="L4480" s="8"/>
      <c r="O4480" s="2"/>
    </row>
    <row r="4481" spans="9:15">
      <c r="I4481" s="8"/>
      <c r="J4481" s="8"/>
      <c r="K4481" s="8"/>
      <c r="L4481" s="8"/>
      <c r="O4481" s="2"/>
    </row>
    <row r="4482" spans="9:15">
      <c r="I4482" s="8"/>
      <c r="J4482" s="8"/>
      <c r="K4482" s="8"/>
      <c r="L4482" s="8"/>
      <c r="O4482" s="2"/>
    </row>
    <row r="4483" spans="9:15">
      <c r="I4483" s="8"/>
      <c r="J4483" s="8"/>
      <c r="K4483" s="8"/>
      <c r="L4483" s="8"/>
      <c r="O4483" s="2"/>
    </row>
    <row r="4484" spans="9:15">
      <c r="I4484" s="8"/>
      <c r="J4484" s="8"/>
      <c r="K4484" s="8"/>
      <c r="L4484" s="8"/>
      <c r="O4484" s="2"/>
    </row>
    <row r="4485" spans="9:15">
      <c r="I4485" s="8"/>
      <c r="J4485" s="8"/>
      <c r="K4485" s="8"/>
      <c r="L4485" s="8"/>
      <c r="O4485" s="2"/>
    </row>
    <row r="4486" spans="9:15">
      <c r="I4486" s="8"/>
      <c r="J4486" s="8"/>
      <c r="K4486" s="8"/>
      <c r="L4486" s="8"/>
      <c r="O4486" s="2"/>
    </row>
    <row r="4487" spans="9:15">
      <c r="I4487" s="8"/>
      <c r="J4487" s="8"/>
      <c r="K4487" s="8"/>
      <c r="L4487" s="8"/>
      <c r="O4487" s="2"/>
    </row>
    <row r="4488" spans="9:15">
      <c r="I4488" s="8"/>
      <c r="J4488" s="8"/>
      <c r="K4488" s="8"/>
      <c r="L4488" s="8"/>
      <c r="O4488" s="2"/>
    </row>
    <row r="4489" spans="9:15">
      <c r="I4489" s="8"/>
      <c r="J4489" s="8"/>
      <c r="K4489" s="8"/>
      <c r="L4489" s="8"/>
      <c r="O4489" s="2"/>
    </row>
    <row r="4490" spans="9:15">
      <c r="I4490" s="8"/>
      <c r="J4490" s="8"/>
      <c r="K4490" s="8"/>
      <c r="L4490" s="8"/>
      <c r="O4490" s="2"/>
    </row>
    <row r="4491" spans="9:15">
      <c r="I4491" s="8"/>
      <c r="J4491" s="8"/>
      <c r="K4491" s="8"/>
      <c r="L4491" s="8"/>
      <c r="O4491" s="2"/>
    </row>
    <row r="4492" spans="9:15">
      <c r="I4492" s="8"/>
      <c r="J4492" s="8"/>
      <c r="K4492" s="8"/>
      <c r="L4492" s="8"/>
      <c r="O4492" s="2"/>
    </row>
    <row r="4493" spans="9:15">
      <c r="I4493" s="8"/>
      <c r="J4493" s="8"/>
      <c r="K4493" s="8"/>
      <c r="L4493" s="8"/>
      <c r="O4493" s="2"/>
    </row>
    <row r="4494" spans="9:15">
      <c r="I4494" s="8"/>
      <c r="J4494" s="8"/>
      <c r="K4494" s="8"/>
      <c r="L4494" s="8"/>
      <c r="O4494" s="2"/>
    </row>
    <row r="4495" spans="9:15">
      <c r="I4495" s="8"/>
      <c r="J4495" s="8"/>
      <c r="K4495" s="8"/>
      <c r="L4495" s="8"/>
      <c r="O4495" s="2"/>
    </row>
    <row r="4496" spans="9:15">
      <c r="I4496" s="8"/>
      <c r="J4496" s="8"/>
      <c r="K4496" s="8"/>
      <c r="L4496" s="8"/>
      <c r="O4496" s="2"/>
    </row>
    <row r="4497" spans="9:15">
      <c r="I4497" s="8"/>
      <c r="J4497" s="8"/>
      <c r="K4497" s="8"/>
      <c r="L4497" s="8"/>
      <c r="O4497" s="2"/>
    </row>
    <row r="4498" spans="9:15">
      <c r="I4498" s="8"/>
      <c r="J4498" s="8"/>
      <c r="K4498" s="8"/>
      <c r="L4498" s="8"/>
      <c r="O4498" s="2"/>
    </row>
    <row r="4499" spans="9:15">
      <c r="I4499" s="8"/>
      <c r="J4499" s="8"/>
      <c r="K4499" s="8"/>
      <c r="L4499" s="8"/>
      <c r="O4499" s="2"/>
    </row>
    <row r="4500" spans="9:15">
      <c r="I4500" s="8"/>
      <c r="J4500" s="8"/>
      <c r="K4500" s="8"/>
      <c r="L4500" s="8"/>
      <c r="O4500" s="2"/>
    </row>
    <row r="4501" spans="9:15">
      <c r="I4501" s="8"/>
      <c r="J4501" s="8"/>
      <c r="K4501" s="8"/>
      <c r="L4501" s="8"/>
      <c r="O4501" s="2"/>
    </row>
    <row r="4502" spans="9:15">
      <c r="I4502" s="8"/>
      <c r="J4502" s="8"/>
      <c r="K4502" s="8"/>
      <c r="L4502" s="8"/>
      <c r="O4502" s="2"/>
    </row>
    <row r="4503" spans="9:15">
      <c r="I4503" s="8"/>
      <c r="J4503" s="8"/>
      <c r="K4503" s="8"/>
      <c r="L4503" s="8"/>
      <c r="O4503" s="2"/>
    </row>
    <row r="4504" spans="9:15">
      <c r="I4504" s="8"/>
      <c r="J4504" s="8"/>
      <c r="K4504" s="8"/>
      <c r="L4504" s="8"/>
      <c r="O4504" s="2"/>
    </row>
    <row r="4505" spans="9:15">
      <c r="I4505" s="8"/>
      <c r="J4505" s="8"/>
      <c r="K4505" s="8"/>
      <c r="L4505" s="8"/>
      <c r="O4505" s="2"/>
    </row>
    <row r="4506" spans="9:15">
      <c r="I4506" s="8"/>
      <c r="J4506" s="8"/>
      <c r="K4506" s="8"/>
      <c r="L4506" s="8"/>
      <c r="O4506" s="2"/>
    </row>
    <row r="4507" spans="9:15">
      <c r="I4507" s="8"/>
      <c r="J4507" s="8"/>
      <c r="K4507" s="8"/>
      <c r="L4507" s="8"/>
      <c r="O4507" s="2"/>
    </row>
    <row r="4508" spans="9:15">
      <c r="I4508" s="8"/>
      <c r="J4508" s="8"/>
      <c r="K4508" s="8"/>
      <c r="L4508" s="8"/>
      <c r="O4508" s="2"/>
    </row>
    <row r="4509" spans="9:15">
      <c r="I4509" s="8"/>
      <c r="J4509" s="8"/>
      <c r="K4509" s="8"/>
      <c r="L4509" s="8"/>
      <c r="O4509" s="2"/>
    </row>
    <row r="4510" spans="9:15">
      <c r="I4510" s="8"/>
      <c r="J4510" s="8"/>
      <c r="K4510" s="8"/>
      <c r="L4510" s="8"/>
      <c r="O4510" s="2"/>
    </row>
    <row r="4511" spans="9:15">
      <c r="I4511" s="8"/>
      <c r="J4511" s="8"/>
      <c r="K4511" s="8"/>
      <c r="L4511" s="8"/>
      <c r="O4511" s="2"/>
    </row>
    <row r="4512" spans="9:15">
      <c r="I4512" s="8"/>
      <c r="J4512" s="8"/>
      <c r="K4512" s="8"/>
      <c r="L4512" s="8"/>
      <c r="O4512" s="2"/>
    </row>
    <row r="4513" spans="9:15">
      <c r="I4513" s="8"/>
      <c r="J4513" s="8"/>
      <c r="K4513" s="8"/>
      <c r="L4513" s="8"/>
      <c r="O4513" s="2"/>
    </row>
    <row r="4514" spans="9:15">
      <c r="I4514" s="8"/>
      <c r="J4514" s="8"/>
      <c r="K4514" s="8"/>
      <c r="L4514" s="8"/>
      <c r="O4514" s="2"/>
    </row>
    <row r="4515" spans="9:15">
      <c r="I4515" s="8"/>
      <c r="J4515" s="8"/>
      <c r="K4515" s="8"/>
      <c r="L4515" s="8"/>
      <c r="O4515" s="2"/>
    </row>
    <row r="4516" spans="9:15">
      <c r="I4516" s="8"/>
      <c r="J4516" s="8"/>
      <c r="K4516" s="8"/>
      <c r="L4516" s="8"/>
      <c r="O4516" s="2"/>
    </row>
    <row r="4517" spans="9:15">
      <c r="I4517" s="8"/>
      <c r="J4517" s="8"/>
      <c r="K4517" s="8"/>
      <c r="L4517" s="8"/>
      <c r="O4517" s="2"/>
    </row>
    <row r="4518" spans="9:15">
      <c r="I4518" s="8"/>
      <c r="J4518" s="8"/>
      <c r="K4518" s="8"/>
      <c r="L4518" s="8"/>
      <c r="O4518" s="2"/>
    </row>
    <row r="4519" spans="9:15">
      <c r="I4519" s="8"/>
      <c r="J4519" s="8"/>
      <c r="K4519" s="8"/>
      <c r="L4519" s="8"/>
      <c r="O4519" s="2"/>
    </row>
    <row r="4520" spans="9:15">
      <c r="I4520" s="8"/>
      <c r="J4520" s="8"/>
      <c r="K4520" s="8"/>
      <c r="L4520" s="8"/>
      <c r="O4520" s="2"/>
    </row>
    <row r="4521" spans="9:15">
      <c r="I4521" s="8"/>
      <c r="J4521" s="8"/>
      <c r="K4521" s="8"/>
      <c r="L4521" s="8"/>
      <c r="O4521" s="2"/>
    </row>
    <row r="4522" spans="9:15">
      <c r="I4522" s="8"/>
      <c r="J4522" s="8"/>
      <c r="K4522" s="8"/>
      <c r="L4522" s="8"/>
      <c r="O4522" s="2"/>
    </row>
    <row r="4523" spans="9:15">
      <c r="I4523" s="8"/>
      <c r="J4523" s="8"/>
      <c r="K4523" s="8"/>
      <c r="L4523" s="8"/>
      <c r="O4523" s="2"/>
    </row>
    <row r="4524" spans="9:15">
      <c r="I4524" s="8"/>
      <c r="J4524" s="8"/>
      <c r="K4524" s="8"/>
      <c r="L4524" s="8"/>
      <c r="O4524" s="2"/>
    </row>
    <row r="4525" spans="9:15">
      <c r="I4525" s="8"/>
      <c r="J4525" s="8"/>
      <c r="K4525" s="8"/>
      <c r="L4525" s="8"/>
      <c r="O4525" s="2"/>
    </row>
    <row r="4526" spans="9:15">
      <c r="I4526" s="8"/>
      <c r="J4526" s="8"/>
      <c r="K4526" s="8"/>
      <c r="L4526" s="8"/>
      <c r="O4526" s="2"/>
    </row>
    <row r="4527" spans="9:15">
      <c r="I4527" s="8"/>
      <c r="J4527" s="8"/>
      <c r="K4527" s="8"/>
      <c r="L4527" s="8"/>
      <c r="O4527" s="2"/>
    </row>
    <row r="4528" spans="9:15">
      <c r="I4528" s="8"/>
      <c r="J4528" s="8"/>
      <c r="K4528" s="8"/>
      <c r="L4528" s="8"/>
      <c r="O4528" s="2"/>
    </row>
    <row r="4529" spans="9:15">
      <c r="I4529" s="8"/>
      <c r="J4529" s="8"/>
      <c r="K4529" s="8"/>
      <c r="L4529" s="8"/>
      <c r="O4529" s="2"/>
    </row>
    <row r="4530" spans="9:15">
      <c r="I4530" s="8"/>
      <c r="J4530" s="8"/>
      <c r="K4530" s="8"/>
      <c r="L4530" s="8"/>
      <c r="O4530" s="2"/>
    </row>
    <row r="4531" spans="9:15">
      <c r="I4531" s="8"/>
      <c r="J4531" s="8"/>
      <c r="K4531" s="8"/>
      <c r="L4531" s="8"/>
      <c r="O4531" s="2"/>
    </row>
    <row r="4532" spans="9:15">
      <c r="I4532" s="8"/>
      <c r="J4532" s="8"/>
      <c r="K4532" s="8"/>
      <c r="L4532" s="8"/>
      <c r="O4532" s="2"/>
    </row>
    <row r="4533" spans="9:15">
      <c r="I4533" s="8"/>
      <c r="J4533" s="8"/>
      <c r="K4533" s="8"/>
      <c r="L4533" s="8"/>
      <c r="O4533" s="2"/>
    </row>
    <row r="4534" spans="9:15">
      <c r="I4534" s="8"/>
      <c r="J4534" s="8"/>
      <c r="K4534" s="8"/>
      <c r="L4534" s="8"/>
      <c r="O4534" s="2"/>
    </row>
    <row r="4535" spans="9:15">
      <c r="I4535" s="8"/>
      <c r="J4535" s="8"/>
      <c r="K4535" s="8"/>
      <c r="L4535" s="8"/>
      <c r="O4535" s="2"/>
    </row>
    <row r="4536" spans="9:15">
      <c r="I4536" s="8"/>
      <c r="J4536" s="8"/>
      <c r="K4536" s="8"/>
      <c r="L4536" s="8"/>
      <c r="O4536" s="2"/>
    </row>
    <row r="4537" spans="9:15">
      <c r="I4537" s="8"/>
      <c r="J4537" s="8"/>
      <c r="K4537" s="8"/>
      <c r="L4537" s="8"/>
      <c r="O4537" s="2"/>
    </row>
    <row r="4538" spans="9:15">
      <c r="I4538" s="8"/>
      <c r="J4538" s="8"/>
      <c r="K4538" s="8"/>
      <c r="L4538" s="8"/>
      <c r="O4538" s="2"/>
    </row>
    <row r="4539" spans="9:15">
      <c r="I4539" s="8"/>
      <c r="J4539" s="8"/>
      <c r="K4539" s="8"/>
      <c r="L4539" s="8"/>
      <c r="O4539" s="2"/>
    </row>
    <row r="4540" spans="9:15">
      <c r="I4540" s="8"/>
      <c r="J4540" s="8"/>
      <c r="K4540" s="8"/>
      <c r="L4540" s="8"/>
      <c r="O4540" s="2"/>
    </row>
    <row r="4541" spans="9:15">
      <c r="I4541" s="8"/>
      <c r="J4541" s="8"/>
      <c r="K4541" s="8"/>
      <c r="L4541" s="8"/>
      <c r="O4541" s="2"/>
    </row>
    <row r="4542" spans="9:15">
      <c r="I4542" s="8"/>
      <c r="J4542" s="8"/>
      <c r="K4542" s="8"/>
      <c r="L4542" s="8"/>
      <c r="O4542" s="2"/>
    </row>
    <row r="4543" spans="9:15">
      <c r="I4543" s="8"/>
      <c r="J4543" s="8"/>
      <c r="K4543" s="8"/>
      <c r="L4543" s="8"/>
      <c r="O4543" s="2"/>
    </row>
    <row r="4544" spans="9:15">
      <c r="I4544" s="8"/>
      <c r="J4544" s="8"/>
      <c r="K4544" s="8"/>
      <c r="L4544" s="8"/>
      <c r="O4544" s="2"/>
    </row>
    <row r="4545" spans="9:15">
      <c r="I4545" s="8"/>
      <c r="J4545" s="8"/>
      <c r="K4545" s="8"/>
      <c r="L4545" s="8"/>
      <c r="O4545" s="2"/>
    </row>
    <row r="4546" spans="9:15">
      <c r="I4546" s="8"/>
      <c r="J4546" s="8"/>
      <c r="K4546" s="8"/>
      <c r="L4546" s="8"/>
      <c r="O4546" s="2"/>
    </row>
    <row r="4547" spans="9:15">
      <c r="I4547" s="8"/>
      <c r="J4547" s="8"/>
      <c r="K4547" s="8"/>
      <c r="L4547" s="8"/>
      <c r="O4547" s="2"/>
    </row>
    <row r="4548" spans="9:15">
      <c r="I4548" s="8"/>
      <c r="J4548" s="8"/>
      <c r="K4548" s="8"/>
      <c r="L4548" s="8"/>
      <c r="O4548" s="2"/>
    </row>
    <row r="4549" spans="9:15">
      <c r="I4549" s="8"/>
      <c r="J4549" s="8"/>
      <c r="K4549" s="8"/>
      <c r="L4549" s="8"/>
      <c r="O4549" s="2"/>
    </row>
    <row r="4550" spans="9:15">
      <c r="I4550" s="8"/>
      <c r="J4550" s="8"/>
      <c r="K4550" s="8"/>
      <c r="L4550" s="8"/>
      <c r="O4550" s="2"/>
    </row>
    <row r="4551" spans="9:15">
      <c r="I4551" s="8"/>
      <c r="J4551" s="8"/>
      <c r="K4551" s="8"/>
      <c r="L4551" s="8"/>
      <c r="O4551" s="2"/>
    </row>
    <row r="4552" spans="9:15">
      <c r="I4552" s="8"/>
      <c r="J4552" s="8"/>
      <c r="K4552" s="8"/>
      <c r="L4552" s="8"/>
      <c r="O4552" s="2"/>
    </row>
    <row r="4553" spans="9:15">
      <c r="I4553" s="8"/>
      <c r="J4553" s="8"/>
      <c r="K4553" s="8"/>
      <c r="L4553" s="8"/>
      <c r="O4553" s="2"/>
    </row>
    <row r="4554" spans="9:15">
      <c r="I4554" s="8"/>
      <c r="J4554" s="8"/>
      <c r="K4554" s="8"/>
      <c r="L4554" s="8"/>
      <c r="O4554" s="2"/>
    </row>
    <row r="4555" spans="9:15">
      <c r="I4555" s="8"/>
      <c r="J4555" s="8"/>
      <c r="K4555" s="8"/>
      <c r="L4555" s="8"/>
      <c r="O4555" s="2"/>
    </row>
    <row r="4556" spans="9:15">
      <c r="I4556" s="8"/>
      <c r="J4556" s="8"/>
      <c r="K4556" s="8"/>
      <c r="L4556" s="8"/>
      <c r="O4556" s="2"/>
    </row>
    <row r="4557" spans="9:15">
      <c r="I4557" s="8"/>
      <c r="J4557" s="8"/>
      <c r="K4557" s="8"/>
      <c r="L4557" s="8"/>
      <c r="O4557" s="2"/>
    </row>
    <row r="4558" spans="9:15">
      <c r="I4558" s="8"/>
      <c r="J4558" s="8"/>
      <c r="K4558" s="8"/>
      <c r="L4558" s="8"/>
      <c r="O4558" s="2"/>
    </row>
    <row r="4559" spans="9:15">
      <c r="I4559" s="8"/>
      <c r="J4559" s="8"/>
      <c r="K4559" s="8"/>
      <c r="L4559" s="8"/>
      <c r="O4559" s="2"/>
    </row>
    <row r="4560" spans="9:15">
      <c r="I4560" s="8"/>
      <c r="J4560" s="8"/>
      <c r="K4560" s="8"/>
      <c r="L4560" s="8"/>
      <c r="O4560" s="2"/>
    </row>
    <row r="4561" spans="9:15">
      <c r="I4561" s="8"/>
      <c r="J4561" s="8"/>
      <c r="K4561" s="8"/>
      <c r="L4561" s="8"/>
      <c r="O4561" s="2"/>
    </row>
    <row r="4562" spans="9:15">
      <c r="I4562" s="8"/>
      <c r="J4562" s="8"/>
      <c r="K4562" s="8"/>
      <c r="L4562" s="8"/>
      <c r="O4562" s="2"/>
    </row>
    <row r="4563" spans="9:15">
      <c r="I4563" s="8"/>
      <c r="J4563" s="8"/>
      <c r="K4563" s="8"/>
      <c r="L4563" s="8"/>
      <c r="O4563" s="2"/>
    </row>
    <row r="4564" spans="9:15">
      <c r="I4564" s="8"/>
      <c r="J4564" s="8"/>
      <c r="K4564" s="8"/>
      <c r="L4564" s="8"/>
      <c r="O4564" s="2"/>
    </row>
    <row r="4565" spans="9:15">
      <c r="I4565" s="8"/>
      <c r="J4565" s="8"/>
      <c r="K4565" s="8"/>
      <c r="L4565" s="8"/>
      <c r="O4565" s="2"/>
    </row>
    <row r="4566" spans="9:15">
      <c r="I4566" s="8"/>
      <c r="J4566" s="8"/>
      <c r="K4566" s="8"/>
      <c r="L4566" s="8"/>
      <c r="O4566" s="2"/>
    </row>
    <row r="4567" spans="9:15">
      <c r="I4567" s="8"/>
      <c r="J4567" s="8"/>
      <c r="K4567" s="8"/>
      <c r="L4567" s="8"/>
      <c r="O4567" s="2"/>
    </row>
    <row r="4568" spans="9:15">
      <c r="I4568" s="8"/>
      <c r="J4568" s="8"/>
      <c r="K4568" s="8"/>
      <c r="L4568" s="8"/>
      <c r="O4568" s="2"/>
    </row>
    <row r="4569" spans="9:15">
      <c r="I4569" s="8"/>
      <c r="J4569" s="8"/>
      <c r="K4569" s="8"/>
      <c r="L4569" s="8"/>
      <c r="O4569" s="2"/>
    </row>
    <row r="4570" spans="9:15">
      <c r="I4570" s="8"/>
      <c r="J4570" s="8"/>
      <c r="K4570" s="8"/>
      <c r="L4570" s="8"/>
      <c r="O4570" s="2"/>
    </row>
    <row r="4571" spans="9:15">
      <c r="I4571" s="8"/>
      <c r="J4571" s="8"/>
      <c r="K4571" s="8"/>
      <c r="L4571" s="8"/>
      <c r="O4571" s="2"/>
    </row>
    <row r="4572" spans="9:15">
      <c r="I4572" s="8"/>
      <c r="J4572" s="8"/>
      <c r="K4572" s="8"/>
      <c r="L4572" s="8"/>
      <c r="O4572" s="2"/>
    </row>
    <row r="4573" spans="9:15">
      <c r="I4573" s="8"/>
      <c r="J4573" s="8"/>
      <c r="K4573" s="8"/>
      <c r="L4573" s="8"/>
      <c r="O4573" s="2"/>
    </row>
    <row r="4574" spans="9:15">
      <c r="I4574" s="8"/>
      <c r="J4574" s="8"/>
      <c r="K4574" s="8"/>
      <c r="L4574" s="8"/>
      <c r="O4574" s="2"/>
    </row>
    <row r="4575" spans="9:15">
      <c r="I4575" s="8"/>
      <c r="J4575" s="8"/>
      <c r="K4575" s="8"/>
      <c r="L4575" s="8"/>
      <c r="O4575" s="2"/>
    </row>
    <row r="4576" spans="9:15">
      <c r="I4576" s="8"/>
      <c r="J4576" s="8"/>
      <c r="K4576" s="8"/>
      <c r="L4576" s="8"/>
      <c r="O4576" s="2"/>
    </row>
    <row r="4577" spans="9:15">
      <c r="I4577" s="8"/>
      <c r="J4577" s="8"/>
      <c r="K4577" s="8"/>
      <c r="L4577" s="8"/>
      <c r="O4577" s="2"/>
    </row>
    <row r="4578" spans="9:15">
      <c r="I4578" s="8"/>
      <c r="J4578" s="8"/>
      <c r="K4578" s="8"/>
      <c r="L4578" s="8"/>
      <c r="O4578" s="2"/>
    </row>
    <row r="4579" spans="9:15">
      <c r="I4579" s="8"/>
      <c r="J4579" s="8"/>
      <c r="K4579" s="8"/>
      <c r="L4579" s="8"/>
      <c r="O4579" s="2"/>
    </row>
    <row r="4580" spans="9:15">
      <c r="I4580" s="8"/>
      <c r="J4580" s="8"/>
      <c r="K4580" s="8"/>
      <c r="L4580" s="8"/>
      <c r="O4580" s="2"/>
    </row>
    <row r="4581" spans="9:15">
      <c r="I4581" s="8"/>
      <c r="J4581" s="8"/>
      <c r="K4581" s="8"/>
      <c r="L4581" s="8"/>
      <c r="O4581" s="2"/>
    </row>
    <row r="4582" spans="9:15">
      <c r="I4582" s="8"/>
      <c r="J4582" s="8"/>
      <c r="K4582" s="8"/>
      <c r="L4582" s="8"/>
      <c r="O4582" s="2"/>
    </row>
    <row r="4583" spans="9:15">
      <c r="I4583" s="8"/>
      <c r="J4583" s="8"/>
      <c r="K4583" s="8"/>
      <c r="L4583" s="8"/>
      <c r="O4583" s="2"/>
    </row>
    <row r="4584" spans="9:15">
      <c r="I4584" s="8"/>
      <c r="J4584" s="8"/>
      <c r="K4584" s="8"/>
      <c r="L4584" s="8"/>
      <c r="O4584" s="2"/>
    </row>
    <row r="4585" spans="9:15">
      <c r="I4585" s="8"/>
      <c r="J4585" s="8"/>
      <c r="K4585" s="8"/>
      <c r="L4585" s="8"/>
      <c r="O4585" s="2"/>
    </row>
    <row r="4586" spans="9:15">
      <c r="I4586" s="8"/>
      <c r="J4586" s="8"/>
      <c r="K4586" s="8"/>
      <c r="L4586" s="8"/>
      <c r="O4586" s="2"/>
    </row>
    <row r="4587" spans="9:15">
      <c r="I4587" s="8"/>
      <c r="J4587" s="8"/>
      <c r="K4587" s="8"/>
      <c r="L4587" s="8"/>
      <c r="O4587" s="2"/>
    </row>
    <row r="4588" spans="9:15">
      <c r="I4588" s="8"/>
      <c r="J4588" s="8"/>
      <c r="K4588" s="8"/>
      <c r="L4588" s="8"/>
      <c r="O4588" s="2"/>
    </row>
    <row r="4589" spans="9:15">
      <c r="I4589" s="8"/>
      <c r="J4589" s="8"/>
      <c r="K4589" s="8"/>
      <c r="L4589" s="8"/>
      <c r="O4589" s="2"/>
    </row>
    <row r="4590" spans="9:15">
      <c r="I4590" s="8"/>
      <c r="J4590" s="8"/>
      <c r="K4590" s="8"/>
      <c r="L4590" s="8"/>
      <c r="O4590" s="2"/>
    </row>
    <row r="4591" spans="9:15">
      <c r="I4591" s="8"/>
      <c r="J4591" s="8"/>
      <c r="K4591" s="8"/>
      <c r="L4591" s="8"/>
      <c r="O4591" s="2"/>
    </row>
    <row r="4592" spans="9:15">
      <c r="I4592" s="8"/>
      <c r="J4592" s="8"/>
      <c r="K4592" s="8"/>
      <c r="L4592" s="8"/>
      <c r="O4592" s="2"/>
    </row>
    <row r="4593" spans="9:15">
      <c r="I4593" s="8"/>
      <c r="J4593" s="8"/>
      <c r="K4593" s="8"/>
      <c r="L4593" s="8"/>
      <c r="O4593" s="2"/>
    </row>
    <row r="4594" spans="9:15">
      <c r="I4594" s="8"/>
      <c r="J4594" s="8"/>
      <c r="K4594" s="8"/>
      <c r="L4594" s="8"/>
      <c r="O4594" s="2"/>
    </row>
    <row r="4595" spans="9:15">
      <c r="I4595" s="8"/>
      <c r="J4595" s="8"/>
      <c r="K4595" s="8"/>
      <c r="L4595" s="8"/>
      <c r="O4595" s="2"/>
    </row>
    <row r="4596" spans="9:15">
      <c r="I4596" s="8"/>
      <c r="J4596" s="8"/>
      <c r="K4596" s="8"/>
      <c r="L4596" s="8"/>
      <c r="O4596" s="2"/>
    </row>
    <row r="4597" spans="9:15">
      <c r="I4597" s="8"/>
      <c r="J4597" s="8"/>
      <c r="K4597" s="8"/>
      <c r="L4597" s="8"/>
      <c r="O4597" s="2"/>
    </row>
    <row r="4598" spans="9:15">
      <c r="I4598" s="8"/>
      <c r="J4598" s="8"/>
      <c r="K4598" s="8"/>
      <c r="L4598" s="8"/>
      <c r="O4598" s="2"/>
    </row>
    <row r="4599" spans="9:15">
      <c r="I4599" s="8"/>
      <c r="J4599" s="8"/>
      <c r="K4599" s="8"/>
      <c r="L4599" s="8"/>
      <c r="O4599" s="2"/>
    </row>
    <row r="4600" spans="9:15">
      <c r="I4600" s="8"/>
      <c r="J4600" s="8"/>
      <c r="K4600" s="8"/>
      <c r="L4600" s="8"/>
      <c r="O4600" s="2"/>
    </row>
    <row r="4601" spans="9:15">
      <c r="I4601" s="8"/>
      <c r="J4601" s="8"/>
      <c r="K4601" s="8"/>
      <c r="L4601" s="8"/>
      <c r="O4601" s="2"/>
    </row>
    <row r="4602" spans="9:15">
      <c r="I4602" s="8"/>
      <c r="J4602" s="8"/>
      <c r="K4602" s="8"/>
      <c r="L4602" s="8"/>
      <c r="O4602" s="2"/>
    </row>
    <row r="4603" spans="9:15">
      <c r="I4603" s="8"/>
      <c r="J4603" s="8"/>
      <c r="K4603" s="8"/>
      <c r="L4603" s="8"/>
      <c r="O4603" s="2"/>
    </row>
    <row r="4604" spans="9:15">
      <c r="I4604" s="8"/>
      <c r="J4604" s="8"/>
      <c r="K4604" s="8"/>
      <c r="L4604" s="8"/>
      <c r="O4604" s="2"/>
    </row>
    <row r="4605" spans="9:15">
      <c r="I4605" s="8"/>
      <c r="J4605" s="8"/>
      <c r="K4605" s="8"/>
      <c r="L4605" s="8"/>
      <c r="O4605" s="2"/>
    </row>
    <row r="4606" spans="9:15">
      <c r="I4606" s="8"/>
      <c r="J4606" s="8"/>
      <c r="K4606" s="8"/>
      <c r="L4606" s="8"/>
      <c r="O4606" s="2"/>
    </row>
    <row r="4607" spans="9:15">
      <c r="I4607" s="8"/>
      <c r="J4607" s="8"/>
      <c r="K4607" s="8"/>
      <c r="L4607" s="8"/>
      <c r="O4607" s="2"/>
    </row>
    <row r="4608" spans="9:15">
      <c r="I4608" s="8"/>
      <c r="J4608" s="8"/>
      <c r="K4608" s="8"/>
      <c r="L4608" s="8"/>
      <c r="O4608" s="2"/>
    </row>
    <row r="4609" spans="9:15">
      <c r="I4609" s="8"/>
      <c r="J4609" s="8"/>
      <c r="K4609" s="8"/>
      <c r="L4609" s="8"/>
      <c r="O4609" s="2"/>
    </row>
    <row r="4610" spans="9:15">
      <c r="I4610" s="8"/>
      <c r="J4610" s="8"/>
      <c r="K4610" s="8"/>
      <c r="L4610" s="8"/>
      <c r="O4610" s="2"/>
    </row>
    <row r="4611" spans="9:15">
      <c r="I4611" s="8"/>
      <c r="J4611" s="8"/>
      <c r="K4611" s="8"/>
      <c r="L4611" s="8"/>
      <c r="O4611" s="2"/>
    </row>
    <row r="4612" spans="9:15">
      <c r="I4612" s="8"/>
      <c r="J4612" s="8"/>
      <c r="K4612" s="8"/>
      <c r="L4612" s="8"/>
      <c r="O4612" s="2"/>
    </row>
    <row r="4613" spans="9:15">
      <c r="I4613" s="8"/>
      <c r="J4613" s="8"/>
      <c r="K4613" s="8"/>
      <c r="L4613" s="8"/>
      <c r="O4613" s="2"/>
    </row>
    <row r="4614" spans="9:15">
      <c r="I4614" s="8"/>
      <c r="J4614" s="8"/>
      <c r="K4614" s="8"/>
      <c r="L4614" s="8"/>
      <c r="O4614" s="2"/>
    </row>
    <row r="4615" spans="9:15">
      <c r="I4615" s="8"/>
      <c r="J4615" s="8"/>
      <c r="K4615" s="8"/>
      <c r="L4615" s="8"/>
      <c r="O4615" s="2"/>
    </row>
    <row r="4616" spans="9:15">
      <c r="I4616" s="8"/>
      <c r="J4616" s="8"/>
      <c r="K4616" s="8"/>
      <c r="L4616" s="8"/>
      <c r="O4616" s="2"/>
    </row>
    <row r="4617" spans="9:15">
      <c r="I4617" s="8"/>
      <c r="J4617" s="8"/>
      <c r="K4617" s="8"/>
      <c r="L4617" s="8"/>
      <c r="O4617" s="2"/>
    </row>
    <row r="4618" spans="9:15">
      <c r="I4618" s="8"/>
      <c r="J4618" s="8"/>
      <c r="K4618" s="8"/>
      <c r="L4618" s="8"/>
      <c r="O4618" s="2"/>
    </row>
    <row r="4619" spans="9:15">
      <c r="I4619" s="8"/>
      <c r="J4619" s="8"/>
      <c r="K4619" s="8"/>
      <c r="L4619" s="8"/>
      <c r="O4619" s="2"/>
    </row>
    <row r="4620" spans="9:15">
      <c r="I4620" s="8"/>
      <c r="J4620" s="8"/>
      <c r="K4620" s="8"/>
      <c r="L4620" s="8"/>
      <c r="O4620" s="2"/>
    </row>
    <row r="4621" spans="9:15">
      <c r="I4621" s="8"/>
      <c r="J4621" s="8"/>
      <c r="K4621" s="8"/>
      <c r="L4621" s="8"/>
      <c r="O4621" s="2"/>
    </row>
    <row r="4622" spans="9:15">
      <c r="I4622" s="8"/>
      <c r="J4622" s="8"/>
      <c r="K4622" s="8"/>
      <c r="L4622" s="8"/>
      <c r="O4622" s="2"/>
    </row>
    <row r="4623" spans="9:15">
      <c r="I4623" s="8"/>
      <c r="J4623" s="8"/>
      <c r="K4623" s="8"/>
      <c r="L4623" s="8"/>
      <c r="O4623" s="2"/>
    </row>
    <row r="4624" spans="9:15">
      <c r="I4624" s="8"/>
      <c r="J4624" s="8"/>
      <c r="K4624" s="8"/>
      <c r="L4624" s="8"/>
      <c r="O4624" s="2"/>
    </row>
    <row r="4625" spans="9:15">
      <c r="I4625" s="8"/>
      <c r="J4625" s="8"/>
      <c r="K4625" s="8"/>
      <c r="L4625" s="8"/>
      <c r="O4625" s="2"/>
    </row>
    <row r="4626" spans="9:15">
      <c r="I4626" s="8"/>
      <c r="J4626" s="8"/>
      <c r="K4626" s="8"/>
      <c r="L4626" s="8"/>
      <c r="O4626" s="2"/>
    </row>
    <row r="4627" spans="9:15">
      <c r="I4627" s="8"/>
      <c r="J4627" s="8"/>
      <c r="K4627" s="8"/>
      <c r="L4627" s="8"/>
      <c r="O4627" s="2"/>
    </row>
    <row r="4628" spans="9:15">
      <c r="I4628" s="8"/>
      <c r="J4628" s="8"/>
      <c r="K4628" s="8"/>
      <c r="L4628" s="8"/>
      <c r="O4628" s="2"/>
    </row>
    <row r="4629" spans="9:15">
      <c r="I4629" s="8"/>
      <c r="J4629" s="8"/>
      <c r="K4629" s="8"/>
      <c r="L4629" s="8"/>
      <c r="O4629" s="2"/>
    </row>
    <row r="4630" spans="9:15">
      <c r="I4630" s="8"/>
      <c r="J4630" s="8"/>
      <c r="K4630" s="8"/>
      <c r="L4630" s="8"/>
      <c r="O4630" s="2"/>
    </row>
    <row r="4631" spans="9:15">
      <c r="I4631" s="8"/>
      <c r="J4631" s="8"/>
      <c r="K4631" s="8"/>
      <c r="L4631" s="8"/>
      <c r="O4631" s="2"/>
    </row>
    <row r="4632" spans="9:15">
      <c r="I4632" s="8"/>
      <c r="J4632" s="8"/>
      <c r="K4632" s="8"/>
      <c r="L4632" s="8"/>
      <c r="O4632" s="2"/>
    </row>
    <row r="4633" spans="9:15">
      <c r="I4633" s="8"/>
      <c r="J4633" s="8"/>
      <c r="K4633" s="8"/>
      <c r="L4633" s="8"/>
      <c r="O4633" s="2"/>
    </row>
    <row r="4634" spans="9:15">
      <c r="I4634" s="8"/>
      <c r="J4634" s="8"/>
      <c r="K4634" s="8"/>
      <c r="L4634" s="8"/>
      <c r="O4634" s="2"/>
    </row>
    <row r="4635" spans="9:15">
      <c r="I4635" s="8"/>
      <c r="J4635" s="8"/>
      <c r="K4635" s="8"/>
      <c r="L4635" s="8"/>
      <c r="O4635" s="2"/>
    </row>
    <row r="4636" spans="9:15">
      <c r="I4636" s="8"/>
      <c r="J4636" s="8"/>
      <c r="K4636" s="8"/>
      <c r="L4636" s="8"/>
      <c r="O4636" s="2"/>
    </row>
    <row r="4637" spans="9:15">
      <c r="I4637" s="8"/>
      <c r="J4637" s="8"/>
      <c r="K4637" s="8"/>
      <c r="L4637" s="8"/>
      <c r="O4637" s="2"/>
    </row>
    <row r="4638" spans="9:15">
      <c r="I4638" s="8"/>
      <c r="J4638" s="8"/>
      <c r="K4638" s="8"/>
      <c r="L4638" s="8"/>
      <c r="O4638" s="2"/>
    </row>
    <row r="4639" spans="9:15">
      <c r="I4639" s="8"/>
      <c r="J4639" s="8"/>
      <c r="K4639" s="8"/>
      <c r="L4639" s="8"/>
      <c r="O4639" s="2"/>
    </row>
    <row r="4640" spans="9:15">
      <c r="I4640" s="8"/>
      <c r="J4640" s="8"/>
      <c r="K4640" s="8"/>
      <c r="L4640" s="8"/>
      <c r="O4640" s="2"/>
    </row>
    <row r="4641" spans="9:15">
      <c r="I4641" s="8"/>
      <c r="J4641" s="8"/>
      <c r="K4641" s="8"/>
      <c r="L4641" s="8"/>
      <c r="O4641" s="2"/>
    </row>
    <row r="4642" spans="9:15">
      <c r="I4642" s="8"/>
      <c r="J4642" s="8"/>
      <c r="K4642" s="8"/>
      <c r="L4642" s="8"/>
      <c r="O4642" s="2"/>
    </row>
    <row r="4643" spans="9:15">
      <c r="I4643" s="8"/>
      <c r="J4643" s="8"/>
      <c r="K4643" s="8"/>
      <c r="L4643" s="8"/>
      <c r="O4643" s="2"/>
    </row>
    <row r="4644" spans="9:15">
      <c r="I4644" s="8"/>
      <c r="J4644" s="8"/>
      <c r="K4644" s="8"/>
      <c r="L4644" s="8"/>
      <c r="O4644" s="2"/>
    </row>
    <row r="4645" spans="9:15">
      <c r="I4645" s="8"/>
      <c r="J4645" s="8"/>
      <c r="K4645" s="8"/>
      <c r="L4645" s="8"/>
      <c r="O4645" s="2"/>
    </row>
    <row r="4646" spans="9:15">
      <c r="I4646" s="8"/>
      <c r="J4646" s="8"/>
      <c r="K4646" s="8"/>
      <c r="L4646" s="8"/>
      <c r="O4646" s="2"/>
    </row>
    <row r="4647" spans="9:15">
      <c r="I4647" s="8"/>
      <c r="J4647" s="8"/>
      <c r="K4647" s="8"/>
      <c r="L4647" s="8"/>
      <c r="O4647" s="2"/>
    </row>
    <row r="4648" spans="9:15">
      <c r="I4648" s="8"/>
      <c r="J4648" s="8"/>
      <c r="K4648" s="8"/>
      <c r="L4648" s="8"/>
      <c r="O4648" s="2"/>
    </row>
    <row r="4649" spans="9:15">
      <c r="I4649" s="8"/>
      <c r="J4649" s="8"/>
      <c r="K4649" s="8"/>
      <c r="L4649" s="8"/>
      <c r="O4649" s="2"/>
    </row>
    <row r="4650" spans="9:15">
      <c r="I4650" s="8"/>
      <c r="J4650" s="8"/>
      <c r="K4650" s="8"/>
      <c r="L4650" s="8"/>
      <c r="O4650" s="2"/>
    </row>
    <row r="4651" spans="9:15">
      <c r="I4651" s="8"/>
      <c r="J4651" s="8"/>
      <c r="K4651" s="8"/>
      <c r="L4651" s="8"/>
      <c r="O4651" s="2"/>
    </row>
    <row r="4652" spans="9:15">
      <c r="I4652" s="8"/>
      <c r="J4652" s="8"/>
      <c r="K4652" s="8"/>
      <c r="L4652" s="8"/>
      <c r="O4652" s="2"/>
    </row>
    <row r="4653" spans="9:15">
      <c r="I4653" s="8"/>
      <c r="J4653" s="8"/>
      <c r="K4653" s="8"/>
      <c r="L4653" s="8"/>
      <c r="O4653" s="2"/>
    </row>
    <row r="4654" spans="9:15">
      <c r="I4654" s="8"/>
      <c r="J4654" s="8"/>
      <c r="K4654" s="8"/>
      <c r="L4654" s="8"/>
      <c r="O4654" s="2"/>
    </row>
    <row r="4655" spans="9:15">
      <c r="I4655" s="8"/>
      <c r="J4655" s="8"/>
      <c r="K4655" s="8"/>
      <c r="L4655" s="8"/>
      <c r="O4655" s="2"/>
    </row>
    <row r="4656" spans="9:15">
      <c r="I4656" s="8"/>
      <c r="J4656" s="8"/>
      <c r="K4656" s="8"/>
      <c r="L4656" s="8"/>
      <c r="O4656" s="2"/>
    </row>
    <row r="4657" spans="9:15">
      <c r="I4657" s="8"/>
      <c r="J4657" s="8"/>
      <c r="K4657" s="8"/>
      <c r="L4657" s="8"/>
      <c r="O4657" s="2"/>
    </row>
    <row r="4658" spans="9:15">
      <c r="I4658" s="8"/>
      <c r="J4658" s="8"/>
      <c r="K4658" s="8"/>
      <c r="L4658" s="8"/>
      <c r="O4658" s="2"/>
    </row>
    <row r="4659" spans="9:15">
      <c r="I4659" s="8"/>
      <c r="J4659" s="8"/>
      <c r="K4659" s="8"/>
      <c r="L4659" s="8"/>
      <c r="O4659" s="2"/>
    </row>
    <row r="4660" spans="9:15">
      <c r="I4660" s="8"/>
      <c r="J4660" s="8"/>
      <c r="K4660" s="8"/>
      <c r="L4660" s="8"/>
      <c r="O4660" s="2"/>
    </row>
    <row r="4661" spans="9:15">
      <c r="I4661" s="8"/>
      <c r="J4661" s="8"/>
      <c r="K4661" s="8"/>
      <c r="L4661" s="8"/>
      <c r="O4661" s="2"/>
    </row>
    <row r="4662" spans="9:15">
      <c r="I4662" s="8"/>
      <c r="J4662" s="8"/>
      <c r="K4662" s="8"/>
      <c r="L4662" s="8"/>
      <c r="O4662" s="2"/>
    </row>
    <row r="4663" spans="9:15">
      <c r="I4663" s="8"/>
      <c r="J4663" s="8"/>
      <c r="K4663" s="8"/>
      <c r="L4663" s="8"/>
      <c r="O4663" s="2"/>
    </row>
    <row r="4664" spans="9:15">
      <c r="I4664" s="8"/>
      <c r="J4664" s="8"/>
      <c r="K4664" s="8"/>
      <c r="L4664" s="8"/>
      <c r="O4664" s="2"/>
    </row>
    <row r="4665" spans="9:15">
      <c r="I4665" s="8"/>
      <c r="J4665" s="8"/>
      <c r="K4665" s="8"/>
      <c r="L4665" s="8"/>
      <c r="O4665" s="2"/>
    </row>
    <row r="4666" spans="9:15">
      <c r="I4666" s="8"/>
      <c r="J4666" s="8"/>
      <c r="K4666" s="8"/>
      <c r="L4666" s="8"/>
      <c r="O4666" s="2"/>
    </row>
    <row r="4667" spans="9:15">
      <c r="I4667" s="8"/>
      <c r="J4667" s="8"/>
      <c r="K4667" s="8"/>
      <c r="L4667" s="8"/>
      <c r="O4667" s="2"/>
    </row>
    <row r="4668" spans="9:15">
      <c r="I4668" s="8"/>
      <c r="J4668" s="8"/>
      <c r="K4668" s="8"/>
      <c r="L4668" s="8"/>
      <c r="O4668" s="2"/>
    </row>
    <row r="4669" spans="9:15">
      <c r="I4669" s="8"/>
      <c r="J4669" s="8"/>
      <c r="K4669" s="8"/>
      <c r="L4669" s="8"/>
      <c r="O4669" s="2"/>
    </row>
    <row r="4670" spans="9:15">
      <c r="I4670" s="8"/>
      <c r="J4670" s="8"/>
      <c r="K4670" s="8"/>
      <c r="L4670" s="8"/>
      <c r="O4670" s="2"/>
    </row>
    <row r="4671" spans="9:15">
      <c r="I4671" s="8"/>
      <c r="J4671" s="8"/>
      <c r="K4671" s="8"/>
      <c r="L4671" s="8"/>
      <c r="O4671" s="2"/>
    </row>
    <row r="4672" spans="9:15">
      <c r="I4672" s="8"/>
      <c r="J4672" s="8"/>
      <c r="K4672" s="8"/>
      <c r="L4672" s="8"/>
      <c r="O4672" s="2"/>
    </row>
    <row r="4673" spans="9:15">
      <c r="I4673" s="8"/>
      <c r="J4673" s="8"/>
      <c r="K4673" s="8"/>
      <c r="L4673" s="8"/>
      <c r="O4673" s="2"/>
    </row>
    <row r="4674" spans="9:15">
      <c r="I4674" s="8"/>
      <c r="J4674" s="8"/>
      <c r="K4674" s="8"/>
      <c r="L4674" s="8"/>
      <c r="O4674" s="2"/>
    </row>
    <row r="4675" spans="9:15">
      <c r="I4675" s="8"/>
      <c r="J4675" s="8"/>
      <c r="K4675" s="8"/>
      <c r="L4675" s="8"/>
      <c r="O4675" s="2"/>
    </row>
    <row r="4676" spans="9:15">
      <c r="I4676" s="8"/>
      <c r="J4676" s="8"/>
      <c r="K4676" s="8"/>
      <c r="L4676" s="8"/>
      <c r="O4676" s="2"/>
    </row>
    <row r="4677" spans="9:15">
      <c r="I4677" s="8"/>
      <c r="J4677" s="8"/>
      <c r="K4677" s="8"/>
      <c r="L4677" s="8"/>
      <c r="O4677" s="2"/>
    </row>
    <row r="4678" spans="9:15">
      <c r="I4678" s="8"/>
      <c r="J4678" s="8"/>
      <c r="K4678" s="8"/>
      <c r="L4678" s="8"/>
      <c r="O4678" s="2"/>
    </row>
    <row r="4679" spans="9:15">
      <c r="I4679" s="8"/>
      <c r="J4679" s="8"/>
      <c r="K4679" s="8"/>
      <c r="L4679" s="8"/>
      <c r="O4679" s="2"/>
    </row>
    <row r="4680" spans="9:15">
      <c r="I4680" s="8"/>
      <c r="J4680" s="8"/>
      <c r="K4680" s="8"/>
      <c r="L4680" s="8"/>
      <c r="O4680" s="2"/>
    </row>
    <row r="4681" spans="9:15">
      <c r="I4681" s="8"/>
      <c r="J4681" s="8"/>
      <c r="K4681" s="8"/>
      <c r="L4681" s="8"/>
      <c r="O4681" s="2"/>
    </row>
    <row r="4682" spans="9:15">
      <c r="I4682" s="8"/>
      <c r="J4682" s="8"/>
      <c r="K4682" s="8"/>
      <c r="L4682" s="8"/>
      <c r="O4682" s="2"/>
    </row>
    <row r="4683" spans="9:15">
      <c r="I4683" s="8"/>
      <c r="J4683" s="8"/>
      <c r="K4683" s="8"/>
      <c r="L4683" s="8"/>
      <c r="O4683" s="2"/>
    </row>
    <row r="4684" spans="9:15">
      <c r="I4684" s="8"/>
      <c r="J4684" s="8"/>
      <c r="K4684" s="8"/>
      <c r="L4684" s="8"/>
      <c r="O4684" s="2"/>
    </row>
    <row r="4685" spans="9:15">
      <c r="I4685" s="8"/>
      <c r="J4685" s="8"/>
      <c r="K4685" s="8"/>
      <c r="L4685" s="8"/>
      <c r="O4685" s="2"/>
    </row>
    <row r="4686" spans="9:15">
      <c r="I4686" s="8"/>
      <c r="J4686" s="8"/>
      <c r="K4686" s="8"/>
      <c r="L4686" s="8"/>
      <c r="O4686" s="2"/>
    </row>
    <row r="4687" spans="9:15">
      <c r="I4687" s="8"/>
      <c r="J4687" s="8"/>
      <c r="K4687" s="8"/>
      <c r="L4687" s="8"/>
      <c r="O4687" s="2"/>
    </row>
    <row r="4688" spans="9:15">
      <c r="I4688" s="8"/>
      <c r="J4688" s="8"/>
      <c r="K4688" s="8"/>
      <c r="L4688" s="8"/>
      <c r="O4688" s="2"/>
    </row>
    <row r="4689" spans="9:15">
      <c r="I4689" s="8"/>
      <c r="J4689" s="8"/>
      <c r="K4689" s="8"/>
      <c r="L4689" s="8"/>
      <c r="O4689" s="2"/>
    </row>
    <row r="4690" spans="9:15">
      <c r="I4690" s="8"/>
      <c r="J4690" s="8"/>
      <c r="K4690" s="8"/>
      <c r="L4690" s="8"/>
      <c r="O4690" s="2"/>
    </row>
    <row r="4691" spans="9:15">
      <c r="I4691" s="8"/>
      <c r="J4691" s="8"/>
      <c r="K4691" s="8"/>
      <c r="L4691" s="8"/>
      <c r="O4691" s="2"/>
    </row>
    <row r="4692" spans="9:15">
      <c r="I4692" s="8"/>
      <c r="J4692" s="8"/>
      <c r="K4692" s="8"/>
      <c r="L4692" s="8"/>
      <c r="O4692" s="2"/>
    </row>
    <row r="4693" spans="9:15">
      <c r="I4693" s="8"/>
      <c r="J4693" s="8"/>
      <c r="K4693" s="8"/>
      <c r="L4693" s="8"/>
      <c r="O4693" s="2"/>
    </row>
    <row r="4694" spans="9:15">
      <c r="I4694" s="8"/>
      <c r="J4694" s="8"/>
      <c r="K4694" s="8"/>
      <c r="L4694" s="8"/>
      <c r="O4694" s="2"/>
    </row>
    <row r="4695" spans="9:15">
      <c r="I4695" s="8"/>
      <c r="J4695" s="8"/>
      <c r="K4695" s="8"/>
      <c r="L4695" s="8"/>
      <c r="O4695" s="2"/>
    </row>
    <row r="4696" spans="9:15">
      <c r="I4696" s="8"/>
      <c r="J4696" s="8"/>
      <c r="K4696" s="8"/>
      <c r="L4696" s="8"/>
      <c r="O4696" s="2"/>
    </row>
    <row r="4697" spans="9:15">
      <c r="I4697" s="8"/>
      <c r="J4697" s="8"/>
      <c r="K4697" s="8"/>
      <c r="L4697" s="8"/>
      <c r="O4697" s="2"/>
    </row>
    <row r="4698" spans="9:15">
      <c r="I4698" s="8"/>
      <c r="J4698" s="8"/>
      <c r="K4698" s="8"/>
      <c r="L4698" s="8"/>
      <c r="O4698" s="2"/>
    </row>
    <row r="4699" spans="9:15">
      <c r="I4699" s="8"/>
      <c r="J4699" s="8"/>
      <c r="K4699" s="8"/>
      <c r="L4699" s="8"/>
      <c r="O4699" s="2"/>
    </row>
    <row r="4700" spans="9:15">
      <c r="I4700" s="8"/>
      <c r="J4700" s="8"/>
      <c r="K4700" s="8"/>
      <c r="L4700" s="8"/>
      <c r="O4700" s="2"/>
    </row>
    <row r="4701" spans="9:15">
      <c r="I4701" s="8"/>
      <c r="J4701" s="8"/>
      <c r="K4701" s="8"/>
      <c r="L4701" s="8"/>
      <c r="O4701" s="2"/>
    </row>
    <row r="4702" spans="9:15">
      <c r="I4702" s="8"/>
      <c r="J4702" s="8"/>
      <c r="K4702" s="8"/>
      <c r="L4702" s="8"/>
      <c r="O4702" s="2"/>
    </row>
    <row r="4703" spans="9:15">
      <c r="I4703" s="8"/>
      <c r="J4703" s="8"/>
      <c r="K4703" s="8"/>
      <c r="L4703" s="8"/>
      <c r="O4703" s="2"/>
    </row>
    <row r="4704" spans="9:15">
      <c r="I4704" s="8"/>
      <c r="J4704" s="8"/>
      <c r="K4704" s="8"/>
      <c r="L4704" s="8"/>
      <c r="O4704" s="2"/>
    </row>
    <row r="4705" spans="9:15">
      <c r="I4705" s="8"/>
      <c r="J4705" s="8"/>
      <c r="K4705" s="8"/>
      <c r="L4705" s="8"/>
      <c r="O4705" s="2"/>
    </row>
    <row r="4706" spans="9:15">
      <c r="I4706" s="8"/>
      <c r="J4706" s="8"/>
      <c r="K4706" s="8"/>
      <c r="L4706" s="8"/>
      <c r="O4706" s="2"/>
    </row>
    <row r="4707" spans="9:15">
      <c r="I4707" s="8"/>
      <c r="J4707" s="8"/>
      <c r="K4707" s="8"/>
      <c r="L4707" s="8"/>
      <c r="O4707" s="2"/>
    </row>
    <row r="4708" spans="9:15">
      <c r="I4708" s="8"/>
      <c r="J4708" s="8"/>
      <c r="K4708" s="8"/>
      <c r="L4708" s="8"/>
      <c r="O4708" s="2"/>
    </row>
    <row r="4709" spans="9:15">
      <c r="I4709" s="8"/>
      <c r="J4709" s="8"/>
      <c r="K4709" s="8"/>
      <c r="L4709" s="8"/>
      <c r="O4709" s="2"/>
    </row>
    <row r="4710" spans="9:15">
      <c r="I4710" s="8"/>
      <c r="J4710" s="8"/>
      <c r="K4710" s="8"/>
      <c r="L4710" s="8"/>
      <c r="O4710" s="2"/>
    </row>
    <row r="4711" spans="9:15">
      <c r="I4711" s="8"/>
      <c r="J4711" s="8"/>
      <c r="K4711" s="8"/>
      <c r="L4711" s="8"/>
      <c r="O4711" s="2"/>
    </row>
    <row r="4712" spans="9:15">
      <c r="I4712" s="8"/>
      <c r="J4712" s="8"/>
      <c r="K4712" s="8"/>
      <c r="L4712" s="8"/>
      <c r="O4712" s="2"/>
    </row>
    <row r="4713" spans="9:15">
      <c r="I4713" s="8"/>
      <c r="J4713" s="8"/>
      <c r="K4713" s="8"/>
      <c r="L4713" s="8"/>
      <c r="O4713" s="2"/>
    </row>
    <row r="4714" spans="9:15">
      <c r="I4714" s="8"/>
      <c r="J4714" s="8"/>
      <c r="K4714" s="8"/>
      <c r="L4714" s="8"/>
      <c r="O4714" s="2"/>
    </row>
    <row r="4715" spans="9:15">
      <c r="I4715" s="8"/>
      <c r="J4715" s="8"/>
      <c r="K4715" s="8"/>
      <c r="L4715" s="8"/>
      <c r="O4715" s="2"/>
    </row>
    <row r="4716" spans="9:15">
      <c r="I4716" s="8"/>
      <c r="J4716" s="8"/>
      <c r="K4716" s="8"/>
      <c r="L4716" s="8"/>
      <c r="O4716" s="2"/>
    </row>
    <row r="4717" spans="9:15">
      <c r="I4717" s="8"/>
      <c r="J4717" s="8"/>
      <c r="K4717" s="8"/>
      <c r="L4717" s="8"/>
      <c r="O4717" s="2"/>
    </row>
    <row r="4718" spans="9:15">
      <c r="I4718" s="8"/>
      <c r="J4718" s="8"/>
      <c r="K4718" s="8"/>
      <c r="L4718" s="8"/>
      <c r="O4718" s="2"/>
    </row>
    <row r="4719" spans="9:15">
      <c r="I4719" s="8"/>
      <c r="J4719" s="8"/>
      <c r="K4719" s="8"/>
      <c r="L4719" s="8"/>
      <c r="O4719" s="2"/>
    </row>
    <row r="4720" spans="9:15">
      <c r="I4720" s="8"/>
      <c r="J4720" s="8"/>
      <c r="K4720" s="8"/>
      <c r="L4720" s="8"/>
      <c r="O4720" s="2"/>
    </row>
    <row r="4721" spans="9:15">
      <c r="I4721" s="8"/>
      <c r="J4721" s="8"/>
      <c r="K4721" s="8"/>
      <c r="L4721" s="8"/>
      <c r="O4721" s="2"/>
    </row>
    <row r="4722" spans="9:15">
      <c r="I4722" s="8"/>
      <c r="J4722" s="8"/>
      <c r="K4722" s="8"/>
      <c r="L4722" s="8"/>
      <c r="O4722" s="2"/>
    </row>
    <row r="4723" spans="9:15">
      <c r="I4723" s="8"/>
      <c r="J4723" s="8"/>
      <c r="K4723" s="8"/>
      <c r="L4723" s="8"/>
      <c r="O4723" s="2"/>
    </row>
    <row r="4724" spans="9:15">
      <c r="I4724" s="8"/>
      <c r="J4724" s="8"/>
      <c r="K4724" s="8"/>
      <c r="L4724" s="8"/>
      <c r="O4724" s="2"/>
    </row>
    <row r="4725" spans="9:15">
      <c r="I4725" s="8"/>
      <c r="J4725" s="8"/>
      <c r="K4725" s="8"/>
      <c r="L4725" s="8"/>
      <c r="O4725" s="2"/>
    </row>
    <row r="4726" spans="9:15">
      <c r="I4726" s="8"/>
      <c r="J4726" s="8"/>
      <c r="K4726" s="8"/>
      <c r="L4726" s="8"/>
      <c r="O4726" s="2"/>
    </row>
    <row r="4727" spans="9:15">
      <c r="I4727" s="8"/>
      <c r="J4727" s="8"/>
      <c r="K4727" s="8"/>
      <c r="L4727" s="8"/>
      <c r="O4727" s="2"/>
    </row>
    <row r="4728" spans="9:15">
      <c r="I4728" s="8"/>
      <c r="J4728" s="8"/>
      <c r="K4728" s="8"/>
      <c r="L4728" s="8"/>
      <c r="O4728" s="2"/>
    </row>
    <row r="4729" spans="9:15">
      <c r="I4729" s="8"/>
      <c r="J4729" s="8"/>
      <c r="K4729" s="8"/>
      <c r="L4729" s="8"/>
      <c r="O4729" s="2"/>
    </row>
    <row r="4730" spans="9:15">
      <c r="I4730" s="8"/>
      <c r="J4730" s="8"/>
      <c r="K4730" s="8"/>
      <c r="L4730" s="8"/>
      <c r="O4730" s="2"/>
    </row>
    <row r="4731" spans="9:15">
      <c r="I4731" s="8"/>
      <c r="J4731" s="8"/>
      <c r="K4731" s="8"/>
      <c r="L4731" s="8"/>
      <c r="O4731" s="2"/>
    </row>
    <row r="4732" spans="9:15">
      <c r="I4732" s="8"/>
      <c r="J4732" s="8"/>
      <c r="K4732" s="8"/>
      <c r="L4732" s="8"/>
      <c r="O4732" s="2"/>
    </row>
    <row r="4733" spans="9:15">
      <c r="I4733" s="8"/>
      <c r="J4733" s="8"/>
      <c r="K4733" s="8"/>
      <c r="L4733" s="8"/>
      <c r="O4733" s="2"/>
    </row>
    <row r="4734" spans="9:15">
      <c r="I4734" s="8"/>
      <c r="J4734" s="8"/>
      <c r="K4734" s="8"/>
      <c r="L4734" s="8"/>
      <c r="O4734" s="2"/>
    </row>
    <row r="4735" spans="9:15">
      <c r="I4735" s="8"/>
      <c r="J4735" s="8"/>
      <c r="K4735" s="8"/>
      <c r="L4735" s="8"/>
      <c r="O4735" s="2"/>
    </row>
    <row r="4736" spans="9:15">
      <c r="I4736" s="8"/>
      <c r="J4736" s="8"/>
      <c r="K4736" s="8"/>
      <c r="L4736" s="8"/>
      <c r="O4736" s="2"/>
    </row>
    <row r="4737" spans="9:15">
      <c r="I4737" s="8"/>
      <c r="J4737" s="8"/>
      <c r="K4737" s="8"/>
      <c r="L4737" s="8"/>
      <c r="O4737" s="2"/>
    </row>
    <row r="4738" spans="9:15">
      <c r="I4738" s="8"/>
      <c r="J4738" s="8"/>
      <c r="K4738" s="8"/>
      <c r="L4738" s="8"/>
      <c r="O4738" s="2"/>
    </row>
    <row r="4739" spans="9:15">
      <c r="I4739" s="8"/>
      <c r="J4739" s="8"/>
      <c r="K4739" s="8"/>
      <c r="L4739" s="8"/>
      <c r="O4739" s="2"/>
    </row>
    <row r="4740" spans="9:15">
      <c r="I4740" s="8"/>
      <c r="J4740" s="8"/>
      <c r="K4740" s="8"/>
      <c r="L4740" s="8"/>
      <c r="O4740" s="2"/>
    </row>
    <row r="4741" spans="9:15">
      <c r="I4741" s="8"/>
      <c r="J4741" s="8"/>
      <c r="K4741" s="8"/>
      <c r="L4741" s="8"/>
      <c r="O4741" s="2"/>
    </row>
    <row r="4742" spans="9:15">
      <c r="I4742" s="8"/>
      <c r="J4742" s="8"/>
      <c r="K4742" s="8"/>
      <c r="L4742" s="8"/>
      <c r="O4742" s="2"/>
    </row>
    <row r="4743" spans="9:15">
      <c r="I4743" s="8"/>
      <c r="J4743" s="8"/>
      <c r="K4743" s="8"/>
      <c r="L4743" s="8"/>
      <c r="O4743" s="2"/>
    </row>
    <row r="4744" spans="9:15">
      <c r="I4744" s="8"/>
      <c r="J4744" s="8"/>
      <c r="K4744" s="8"/>
      <c r="L4744" s="8"/>
      <c r="O4744" s="2"/>
    </row>
    <row r="4745" spans="9:15">
      <c r="I4745" s="8"/>
      <c r="J4745" s="8"/>
      <c r="K4745" s="8"/>
      <c r="L4745" s="8"/>
      <c r="O4745" s="2"/>
    </row>
    <row r="4746" spans="9:15">
      <c r="I4746" s="8"/>
      <c r="J4746" s="8"/>
      <c r="K4746" s="8"/>
      <c r="L4746" s="8"/>
      <c r="O4746" s="2"/>
    </row>
    <row r="4747" spans="9:15">
      <c r="I4747" s="8"/>
      <c r="J4747" s="8"/>
      <c r="K4747" s="8"/>
      <c r="L4747" s="8"/>
      <c r="O4747" s="2"/>
    </row>
    <row r="4748" spans="9:15">
      <c r="I4748" s="8"/>
      <c r="J4748" s="8"/>
      <c r="K4748" s="8"/>
      <c r="L4748" s="8"/>
      <c r="O4748" s="2"/>
    </row>
    <row r="4749" spans="9:15">
      <c r="I4749" s="8"/>
      <c r="J4749" s="8"/>
      <c r="K4749" s="8"/>
      <c r="L4749" s="8"/>
      <c r="O4749" s="2"/>
    </row>
    <row r="4750" spans="9:15">
      <c r="I4750" s="8"/>
      <c r="J4750" s="8"/>
      <c r="K4750" s="8"/>
      <c r="L4750" s="8"/>
      <c r="O4750" s="2"/>
    </row>
    <row r="4751" spans="9:15">
      <c r="I4751" s="8"/>
      <c r="J4751" s="8"/>
      <c r="K4751" s="8"/>
      <c r="L4751" s="8"/>
      <c r="O4751" s="2"/>
    </row>
    <row r="4752" spans="9:15">
      <c r="I4752" s="8"/>
      <c r="J4752" s="8"/>
      <c r="K4752" s="8"/>
      <c r="L4752" s="8"/>
      <c r="O4752" s="2"/>
    </row>
    <row r="4753" spans="9:15">
      <c r="I4753" s="8"/>
      <c r="J4753" s="8"/>
      <c r="K4753" s="8"/>
      <c r="L4753" s="8"/>
      <c r="O4753" s="2"/>
    </row>
    <row r="4754" spans="9:15">
      <c r="I4754" s="8"/>
      <c r="J4754" s="8"/>
      <c r="K4754" s="8"/>
      <c r="L4754" s="8"/>
      <c r="O4754" s="2"/>
    </row>
    <row r="4755" spans="9:15">
      <c r="I4755" s="8"/>
      <c r="J4755" s="8"/>
      <c r="K4755" s="8"/>
      <c r="L4755" s="8"/>
      <c r="O4755" s="2"/>
    </row>
    <row r="4756" spans="9:15">
      <c r="I4756" s="8"/>
      <c r="J4756" s="8"/>
      <c r="K4756" s="8"/>
      <c r="L4756" s="8"/>
      <c r="O4756" s="2"/>
    </row>
    <row r="4757" spans="9:15">
      <c r="I4757" s="8"/>
      <c r="J4757" s="8"/>
      <c r="K4757" s="8"/>
      <c r="L4757" s="8"/>
      <c r="O4757" s="2"/>
    </row>
    <row r="4758" spans="9:15">
      <c r="I4758" s="8"/>
      <c r="J4758" s="8"/>
      <c r="K4758" s="8"/>
      <c r="L4758" s="8"/>
      <c r="O4758" s="2"/>
    </row>
    <row r="4759" spans="9:15">
      <c r="I4759" s="8"/>
      <c r="J4759" s="8"/>
      <c r="K4759" s="8"/>
      <c r="L4759" s="8"/>
      <c r="O4759" s="2"/>
    </row>
    <row r="4760" spans="9:15">
      <c r="I4760" s="8"/>
      <c r="J4760" s="8"/>
      <c r="K4760" s="8"/>
      <c r="L4760" s="8"/>
      <c r="O4760" s="2"/>
    </row>
    <row r="4761" spans="9:15">
      <c r="I4761" s="8"/>
      <c r="J4761" s="8"/>
      <c r="K4761" s="8"/>
      <c r="L4761" s="8"/>
      <c r="O4761" s="2"/>
    </row>
    <row r="4762" spans="9:15">
      <c r="I4762" s="8"/>
      <c r="J4762" s="8"/>
      <c r="K4762" s="8"/>
      <c r="L4762" s="8"/>
      <c r="O4762" s="2"/>
    </row>
    <row r="4763" spans="9:15">
      <c r="I4763" s="8"/>
      <c r="J4763" s="8"/>
      <c r="K4763" s="8"/>
      <c r="L4763" s="8"/>
      <c r="O4763" s="2"/>
    </row>
    <row r="4764" spans="9:15">
      <c r="I4764" s="8"/>
      <c r="J4764" s="8"/>
      <c r="K4764" s="8"/>
      <c r="L4764" s="8"/>
      <c r="O4764" s="2"/>
    </row>
    <row r="4765" spans="9:15">
      <c r="I4765" s="8"/>
      <c r="J4765" s="8"/>
      <c r="K4765" s="8"/>
      <c r="L4765" s="8"/>
      <c r="O4765" s="2"/>
    </row>
    <row r="4766" spans="9:15">
      <c r="I4766" s="8"/>
      <c r="J4766" s="8"/>
      <c r="K4766" s="8"/>
      <c r="L4766" s="8"/>
      <c r="O4766" s="2"/>
    </row>
    <row r="4767" spans="9:15">
      <c r="I4767" s="8"/>
      <c r="J4767" s="8"/>
      <c r="K4767" s="8"/>
      <c r="L4767" s="8"/>
      <c r="O4767" s="2"/>
    </row>
    <row r="4768" spans="9:15">
      <c r="I4768" s="8"/>
      <c r="J4768" s="8"/>
      <c r="K4768" s="8"/>
      <c r="L4768" s="8"/>
      <c r="O4768" s="2"/>
    </row>
    <row r="4769" spans="9:15">
      <c r="I4769" s="8"/>
      <c r="J4769" s="8"/>
      <c r="K4769" s="8"/>
      <c r="L4769" s="8"/>
      <c r="O4769" s="2"/>
    </row>
    <row r="4770" spans="9:15">
      <c r="I4770" s="8"/>
      <c r="J4770" s="8"/>
      <c r="K4770" s="8"/>
      <c r="L4770" s="8"/>
      <c r="O4770" s="2"/>
    </row>
    <row r="4771" spans="9:15">
      <c r="I4771" s="8"/>
      <c r="J4771" s="8"/>
      <c r="K4771" s="8"/>
      <c r="L4771" s="8"/>
      <c r="O4771" s="2"/>
    </row>
    <row r="4772" spans="9:15">
      <c r="I4772" s="8"/>
      <c r="J4772" s="8"/>
      <c r="K4772" s="8"/>
      <c r="L4772" s="8"/>
      <c r="O4772" s="2"/>
    </row>
    <row r="4773" spans="9:15">
      <c r="I4773" s="8"/>
      <c r="J4773" s="8"/>
      <c r="K4773" s="8"/>
      <c r="L4773" s="8"/>
      <c r="O4773" s="2"/>
    </row>
    <row r="4774" spans="9:15">
      <c r="I4774" s="8"/>
      <c r="J4774" s="8"/>
      <c r="K4774" s="8"/>
      <c r="L4774" s="8"/>
      <c r="O4774" s="2"/>
    </row>
    <row r="4775" spans="9:15">
      <c r="I4775" s="8"/>
      <c r="J4775" s="8"/>
      <c r="K4775" s="8"/>
      <c r="L4775" s="8"/>
      <c r="O4775" s="2"/>
    </row>
    <row r="4776" spans="9:15">
      <c r="I4776" s="8"/>
      <c r="J4776" s="8"/>
      <c r="K4776" s="8"/>
      <c r="L4776" s="8"/>
      <c r="O4776" s="2"/>
    </row>
    <row r="4777" spans="9:15">
      <c r="I4777" s="8"/>
      <c r="J4777" s="8"/>
      <c r="K4777" s="8"/>
      <c r="L4777" s="8"/>
      <c r="O4777" s="2"/>
    </row>
    <row r="4778" spans="9:15">
      <c r="I4778" s="8"/>
      <c r="J4778" s="8"/>
      <c r="K4778" s="8"/>
      <c r="L4778" s="8"/>
      <c r="O4778" s="2"/>
    </row>
    <row r="4779" spans="9:15">
      <c r="I4779" s="8"/>
      <c r="J4779" s="8"/>
      <c r="K4779" s="8"/>
      <c r="L4779" s="8"/>
      <c r="O4779" s="2"/>
    </row>
    <row r="4780" spans="9:15">
      <c r="I4780" s="8"/>
      <c r="J4780" s="8"/>
      <c r="K4780" s="8"/>
      <c r="L4780" s="8"/>
      <c r="O4780" s="2"/>
    </row>
    <row r="4781" spans="9:15">
      <c r="I4781" s="8"/>
      <c r="J4781" s="8"/>
      <c r="K4781" s="8"/>
      <c r="L4781" s="8"/>
      <c r="O4781" s="2"/>
    </row>
    <row r="4782" spans="9:15">
      <c r="I4782" s="8"/>
      <c r="J4782" s="8"/>
      <c r="K4782" s="8"/>
      <c r="L4782" s="8"/>
      <c r="O4782" s="2"/>
    </row>
    <row r="4783" spans="9:15">
      <c r="I4783" s="8"/>
      <c r="J4783" s="8"/>
      <c r="K4783" s="8"/>
      <c r="L4783" s="8"/>
      <c r="O4783" s="2"/>
    </row>
    <row r="4784" spans="9:15">
      <c r="I4784" s="8"/>
      <c r="J4784" s="8"/>
      <c r="K4784" s="8"/>
      <c r="L4784" s="8"/>
      <c r="O4784" s="2"/>
    </row>
    <row r="4785" spans="9:15">
      <c r="I4785" s="8"/>
      <c r="J4785" s="8"/>
      <c r="K4785" s="8"/>
      <c r="L4785" s="8"/>
      <c r="O4785" s="2"/>
    </row>
    <row r="4786" spans="9:15">
      <c r="I4786" s="8"/>
      <c r="J4786" s="8"/>
      <c r="K4786" s="8"/>
      <c r="L4786" s="8"/>
      <c r="O4786" s="2"/>
    </row>
    <row r="4787" spans="9:15">
      <c r="I4787" s="8"/>
      <c r="J4787" s="8"/>
      <c r="K4787" s="8"/>
      <c r="L4787" s="8"/>
      <c r="O4787" s="2"/>
    </row>
    <row r="4788" spans="9:15">
      <c r="I4788" s="8"/>
      <c r="J4788" s="8"/>
      <c r="K4788" s="8"/>
      <c r="L4788" s="8"/>
      <c r="O4788" s="2"/>
    </row>
    <row r="4789" spans="9:15">
      <c r="I4789" s="8"/>
      <c r="J4789" s="8"/>
      <c r="K4789" s="8"/>
      <c r="L4789" s="8"/>
      <c r="O4789" s="2"/>
    </row>
    <row r="4790" spans="9:15">
      <c r="I4790" s="8"/>
      <c r="J4790" s="8"/>
      <c r="K4790" s="8"/>
      <c r="L4790" s="8"/>
      <c r="O4790" s="2"/>
    </row>
    <row r="4791" spans="9:15">
      <c r="I4791" s="8"/>
      <c r="J4791" s="8"/>
      <c r="K4791" s="8"/>
      <c r="L4791" s="8"/>
      <c r="O4791" s="2"/>
    </row>
    <row r="4792" spans="9:15">
      <c r="I4792" s="8"/>
      <c r="J4792" s="8"/>
      <c r="K4792" s="8"/>
      <c r="L4792" s="8"/>
      <c r="O4792" s="2"/>
    </row>
    <row r="4793" spans="9:15">
      <c r="I4793" s="8"/>
      <c r="J4793" s="8"/>
      <c r="K4793" s="8"/>
      <c r="L4793" s="8"/>
      <c r="O4793" s="2"/>
    </row>
    <row r="4794" spans="9:15">
      <c r="I4794" s="8"/>
      <c r="J4794" s="8"/>
      <c r="K4794" s="8"/>
      <c r="L4794" s="8"/>
      <c r="O4794" s="2"/>
    </row>
    <row r="4795" spans="9:15">
      <c r="I4795" s="8"/>
      <c r="J4795" s="8"/>
      <c r="K4795" s="8"/>
      <c r="L4795" s="8"/>
      <c r="O4795" s="2"/>
    </row>
    <row r="4796" spans="9:15">
      <c r="I4796" s="8"/>
      <c r="J4796" s="8"/>
      <c r="K4796" s="8"/>
      <c r="L4796" s="8"/>
      <c r="O4796" s="2"/>
    </row>
    <row r="4797" spans="9:15">
      <c r="I4797" s="8"/>
      <c r="J4797" s="8"/>
      <c r="K4797" s="8"/>
      <c r="L4797" s="8"/>
      <c r="O4797" s="2"/>
    </row>
    <row r="4798" spans="9:15">
      <c r="I4798" s="8"/>
      <c r="J4798" s="8"/>
      <c r="K4798" s="8"/>
      <c r="L4798" s="8"/>
      <c r="O4798" s="2"/>
    </row>
    <row r="4799" spans="9:15">
      <c r="I4799" s="8"/>
      <c r="J4799" s="8"/>
      <c r="K4799" s="8"/>
      <c r="L4799" s="8"/>
      <c r="O4799" s="2"/>
    </row>
    <row r="4800" spans="9:15">
      <c r="I4800" s="8"/>
      <c r="J4800" s="8"/>
      <c r="K4800" s="8"/>
      <c r="L4800" s="8"/>
      <c r="O4800" s="2"/>
    </row>
    <row r="4801" spans="9:15">
      <c r="I4801" s="8"/>
      <c r="J4801" s="8"/>
      <c r="K4801" s="8"/>
      <c r="L4801" s="8"/>
      <c r="O4801" s="2"/>
    </row>
    <row r="4802" spans="9:15">
      <c r="I4802" s="8"/>
      <c r="J4802" s="8"/>
      <c r="K4802" s="8"/>
      <c r="L4802" s="8"/>
      <c r="O4802" s="2"/>
    </row>
    <row r="4803" spans="9:15">
      <c r="I4803" s="8"/>
      <c r="J4803" s="8"/>
      <c r="K4803" s="8"/>
      <c r="L4803" s="8"/>
      <c r="O4803" s="2"/>
    </row>
    <row r="4804" spans="9:15">
      <c r="I4804" s="8"/>
      <c r="J4804" s="8"/>
      <c r="K4804" s="8"/>
      <c r="L4804" s="8"/>
      <c r="O4804" s="2"/>
    </row>
    <row r="4805" spans="9:15">
      <c r="I4805" s="8"/>
      <c r="J4805" s="8"/>
      <c r="K4805" s="8"/>
      <c r="L4805" s="8"/>
      <c r="O4805" s="2"/>
    </row>
    <row r="4806" spans="9:15">
      <c r="I4806" s="8"/>
      <c r="J4806" s="8"/>
      <c r="K4806" s="8"/>
      <c r="L4806" s="8"/>
      <c r="O4806" s="2"/>
    </row>
    <row r="4807" spans="9:15">
      <c r="I4807" s="8"/>
      <c r="J4807" s="8"/>
      <c r="K4807" s="8"/>
      <c r="L4807" s="8"/>
      <c r="O4807" s="2"/>
    </row>
    <row r="4808" spans="9:15">
      <c r="I4808" s="8"/>
      <c r="J4808" s="8"/>
      <c r="K4808" s="8"/>
      <c r="L4808" s="8"/>
      <c r="O4808" s="2"/>
    </row>
    <row r="4809" spans="9:15">
      <c r="I4809" s="8"/>
      <c r="J4809" s="8"/>
      <c r="K4809" s="8"/>
      <c r="L4809" s="8"/>
      <c r="O4809" s="2"/>
    </row>
    <row r="4810" spans="9:15">
      <c r="I4810" s="8"/>
      <c r="J4810" s="8"/>
      <c r="K4810" s="8"/>
      <c r="L4810" s="8"/>
      <c r="O4810" s="2"/>
    </row>
    <row r="4811" spans="9:15">
      <c r="I4811" s="8"/>
      <c r="J4811" s="8"/>
      <c r="K4811" s="8"/>
      <c r="L4811" s="8"/>
      <c r="O4811" s="2"/>
    </row>
    <row r="4812" spans="9:15">
      <c r="I4812" s="8"/>
      <c r="J4812" s="8"/>
      <c r="K4812" s="8"/>
      <c r="L4812" s="8"/>
      <c r="O4812" s="2"/>
    </row>
    <row r="4813" spans="9:15">
      <c r="I4813" s="8"/>
      <c r="J4813" s="8"/>
      <c r="K4813" s="8"/>
      <c r="L4813" s="8"/>
      <c r="O4813" s="2"/>
    </row>
    <row r="4814" spans="9:15">
      <c r="I4814" s="8"/>
      <c r="J4814" s="8"/>
      <c r="K4814" s="8"/>
      <c r="L4814" s="8"/>
      <c r="O4814" s="2"/>
    </row>
    <row r="4815" spans="9:15">
      <c r="I4815" s="8"/>
      <c r="J4815" s="8"/>
      <c r="K4815" s="8"/>
      <c r="L4815" s="8"/>
      <c r="O4815" s="2"/>
    </row>
    <row r="4816" spans="9:15">
      <c r="I4816" s="8"/>
      <c r="J4816" s="8"/>
      <c r="K4816" s="8"/>
      <c r="L4816" s="8"/>
      <c r="O4816" s="2"/>
    </row>
    <row r="4817" spans="9:15">
      <c r="I4817" s="8"/>
      <c r="J4817" s="8"/>
      <c r="K4817" s="8"/>
      <c r="L4817" s="8"/>
      <c r="O4817" s="2"/>
    </row>
    <row r="4818" spans="9:15">
      <c r="I4818" s="8"/>
      <c r="J4818" s="8"/>
      <c r="K4818" s="8"/>
      <c r="L4818" s="8"/>
      <c r="O4818" s="2"/>
    </row>
    <row r="4819" spans="9:15">
      <c r="I4819" s="8"/>
      <c r="J4819" s="8"/>
      <c r="K4819" s="8"/>
      <c r="L4819" s="8"/>
      <c r="O4819" s="2"/>
    </row>
    <row r="4820" spans="9:15">
      <c r="I4820" s="8"/>
      <c r="J4820" s="8"/>
      <c r="K4820" s="8"/>
      <c r="L4820" s="8"/>
      <c r="O4820" s="2"/>
    </row>
    <row r="4821" spans="9:15">
      <c r="I4821" s="8"/>
      <c r="J4821" s="8"/>
      <c r="K4821" s="8"/>
      <c r="L4821" s="8"/>
      <c r="O4821" s="2"/>
    </row>
    <row r="4822" spans="9:15">
      <c r="I4822" s="8"/>
      <c r="J4822" s="8"/>
      <c r="K4822" s="8"/>
      <c r="L4822" s="8"/>
      <c r="O4822" s="2"/>
    </row>
    <row r="4823" spans="9:15">
      <c r="I4823" s="8"/>
      <c r="J4823" s="8"/>
      <c r="K4823" s="8"/>
      <c r="L4823" s="8"/>
      <c r="O4823" s="2"/>
    </row>
    <row r="4824" spans="9:15">
      <c r="I4824" s="8"/>
      <c r="J4824" s="8"/>
      <c r="K4824" s="8"/>
      <c r="L4824" s="8"/>
      <c r="O4824" s="2"/>
    </row>
    <row r="4825" spans="9:15">
      <c r="I4825" s="8"/>
      <c r="J4825" s="8"/>
      <c r="K4825" s="8"/>
      <c r="L4825" s="8"/>
      <c r="O4825" s="2"/>
    </row>
    <row r="4826" spans="9:15">
      <c r="I4826" s="8"/>
      <c r="J4826" s="8"/>
      <c r="K4826" s="8"/>
      <c r="L4826" s="8"/>
      <c r="O4826" s="2"/>
    </row>
    <row r="4827" spans="9:15">
      <c r="I4827" s="8"/>
      <c r="J4827" s="8"/>
      <c r="K4827" s="8"/>
      <c r="L4827" s="8"/>
      <c r="O4827" s="2"/>
    </row>
    <row r="4828" spans="9:15">
      <c r="I4828" s="8"/>
      <c r="J4828" s="8"/>
      <c r="K4828" s="8"/>
      <c r="L4828" s="8"/>
      <c r="O4828" s="2"/>
    </row>
    <row r="4829" spans="9:15">
      <c r="I4829" s="8"/>
      <c r="J4829" s="8"/>
      <c r="K4829" s="8"/>
      <c r="L4829" s="8"/>
      <c r="O4829" s="2"/>
    </row>
    <row r="4830" spans="9:15">
      <c r="I4830" s="8"/>
      <c r="J4830" s="8"/>
      <c r="K4830" s="8"/>
      <c r="L4830" s="8"/>
      <c r="O4830" s="2"/>
    </row>
    <row r="4831" spans="9:15">
      <c r="I4831" s="8"/>
      <c r="J4831" s="8"/>
      <c r="K4831" s="8"/>
      <c r="L4831" s="8"/>
      <c r="O4831" s="2"/>
    </row>
    <row r="4832" spans="9:15">
      <c r="I4832" s="8"/>
      <c r="J4832" s="8"/>
      <c r="K4832" s="8"/>
      <c r="L4832" s="8"/>
      <c r="O4832" s="2"/>
    </row>
    <row r="4833" spans="9:15">
      <c r="I4833" s="8"/>
      <c r="J4833" s="8"/>
      <c r="K4833" s="8"/>
      <c r="L4833" s="8"/>
      <c r="O4833" s="2"/>
    </row>
    <row r="4834" spans="9:15">
      <c r="I4834" s="8"/>
      <c r="J4834" s="8"/>
      <c r="K4834" s="8"/>
      <c r="L4834" s="8"/>
      <c r="O4834" s="2"/>
    </row>
    <row r="4835" spans="9:15">
      <c r="I4835" s="8"/>
      <c r="J4835" s="8"/>
      <c r="K4835" s="8"/>
      <c r="L4835" s="8"/>
      <c r="O4835" s="2"/>
    </row>
    <row r="4836" spans="9:15">
      <c r="I4836" s="8"/>
      <c r="J4836" s="8"/>
      <c r="K4836" s="8"/>
      <c r="L4836" s="8"/>
      <c r="O4836" s="2"/>
    </row>
    <row r="4837" spans="9:15">
      <c r="I4837" s="8"/>
      <c r="J4837" s="8"/>
      <c r="K4837" s="8"/>
      <c r="L4837" s="8"/>
      <c r="O4837" s="2"/>
    </row>
    <row r="4838" spans="9:15">
      <c r="I4838" s="8"/>
      <c r="J4838" s="8"/>
      <c r="K4838" s="8"/>
      <c r="L4838" s="8"/>
      <c r="O4838" s="2"/>
    </row>
    <row r="4839" spans="9:15">
      <c r="I4839" s="8"/>
      <c r="J4839" s="8"/>
      <c r="K4839" s="8"/>
      <c r="L4839" s="8"/>
      <c r="O4839" s="2"/>
    </row>
    <row r="4840" spans="9:15">
      <c r="I4840" s="8"/>
      <c r="J4840" s="8"/>
      <c r="K4840" s="8"/>
      <c r="L4840" s="8"/>
      <c r="O4840" s="2"/>
    </row>
    <row r="4841" spans="9:15">
      <c r="I4841" s="8"/>
      <c r="J4841" s="8"/>
      <c r="K4841" s="8"/>
      <c r="L4841" s="8"/>
      <c r="O4841" s="2"/>
    </row>
    <row r="4842" spans="9:15">
      <c r="I4842" s="8"/>
      <c r="J4842" s="8"/>
      <c r="K4842" s="8"/>
      <c r="L4842" s="8"/>
      <c r="O4842" s="2"/>
    </row>
    <row r="4843" spans="9:15">
      <c r="I4843" s="8"/>
      <c r="J4843" s="8"/>
      <c r="K4843" s="8"/>
      <c r="L4843" s="8"/>
      <c r="O4843" s="2"/>
    </row>
    <row r="4844" spans="9:15">
      <c r="I4844" s="8"/>
      <c r="J4844" s="8"/>
      <c r="K4844" s="8"/>
      <c r="L4844" s="8"/>
      <c r="O4844" s="2"/>
    </row>
    <row r="4845" spans="9:15">
      <c r="I4845" s="8"/>
      <c r="J4845" s="8"/>
      <c r="K4845" s="8"/>
      <c r="L4845" s="8"/>
      <c r="O4845" s="2"/>
    </row>
    <row r="4846" spans="9:15">
      <c r="I4846" s="8"/>
      <c r="J4846" s="8"/>
      <c r="K4846" s="8"/>
      <c r="L4846" s="8"/>
      <c r="O4846" s="2"/>
    </row>
    <row r="4847" spans="9:15">
      <c r="I4847" s="8"/>
      <c r="J4847" s="8"/>
      <c r="K4847" s="8"/>
      <c r="L4847" s="8"/>
      <c r="O4847" s="2"/>
    </row>
    <row r="4848" spans="9:15">
      <c r="I4848" s="8"/>
      <c r="J4848" s="8"/>
      <c r="K4848" s="8"/>
      <c r="L4848" s="8"/>
      <c r="O4848" s="2"/>
    </row>
    <row r="4849" spans="9:15">
      <c r="I4849" s="8"/>
      <c r="J4849" s="8"/>
      <c r="K4849" s="8"/>
      <c r="L4849" s="8"/>
      <c r="O4849" s="2"/>
    </row>
    <row r="4850" spans="9:15">
      <c r="I4850" s="8"/>
      <c r="J4850" s="8"/>
      <c r="K4850" s="8"/>
      <c r="L4850" s="8"/>
      <c r="O4850" s="2"/>
    </row>
    <row r="4851" spans="9:15">
      <c r="I4851" s="8"/>
      <c r="J4851" s="8"/>
      <c r="K4851" s="8"/>
      <c r="L4851" s="8"/>
      <c r="O4851" s="2"/>
    </row>
    <row r="4852" spans="9:15">
      <c r="I4852" s="8"/>
      <c r="J4852" s="8"/>
      <c r="K4852" s="8"/>
      <c r="L4852" s="8"/>
      <c r="O4852" s="2"/>
    </row>
    <row r="4853" spans="9:15">
      <c r="I4853" s="8"/>
      <c r="J4853" s="8"/>
      <c r="K4853" s="8"/>
      <c r="L4853" s="8"/>
      <c r="O4853" s="2"/>
    </row>
    <row r="4854" spans="9:15">
      <c r="I4854" s="8"/>
      <c r="J4854" s="8"/>
      <c r="K4854" s="8"/>
      <c r="L4854" s="8"/>
      <c r="O4854" s="2"/>
    </row>
    <row r="4855" spans="9:15">
      <c r="I4855" s="8"/>
      <c r="J4855" s="8"/>
      <c r="K4855" s="8"/>
      <c r="L4855" s="8"/>
      <c r="O4855" s="2"/>
    </row>
    <row r="4856" spans="9:15">
      <c r="I4856" s="8"/>
      <c r="J4856" s="8"/>
      <c r="K4856" s="8"/>
      <c r="L4856" s="8"/>
      <c r="O4856" s="2"/>
    </row>
    <row r="4857" spans="9:15">
      <c r="I4857" s="8"/>
      <c r="J4857" s="8"/>
      <c r="K4857" s="8"/>
      <c r="L4857" s="8"/>
      <c r="O4857" s="2"/>
    </row>
    <row r="4858" spans="9:15">
      <c r="I4858" s="8"/>
      <c r="J4858" s="8"/>
      <c r="K4858" s="8"/>
      <c r="L4858" s="8"/>
      <c r="O4858" s="2"/>
    </row>
    <row r="4859" spans="9:15">
      <c r="I4859" s="8"/>
      <c r="J4859" s="8"/>
      <c r="K4859" s="8"/>
      <c r="L4859" s="8"/>
      <c r="O4859" s="2"/>
    </row>
    <row r="4860" spans="9:15">
      <c r="I4860" s="8"/>
      <c r="J4860" s="8"/>
      <c r="K4860" s="8"/>
      <c r="L4860" s="8"/>
      <c r="O4860" s="2"/>
    </row>
    <row r="4861" spans="9:15">
      <c r="I4861" s="8"/>
      <c r="J4861" s="8"/>
      <c r="K4861" s="8"/>
      <c r="L4861" s="8"/>
      <c r="O4861" s="2"/>
    </row>
    <row r="4862" spans="9:15">
      <c r="I4862" s="8"/>
      <c r="J4862" s="8"/>
      <c r="K4862" s="8"/>
      <c r="L4862" s="8"/>
      <c r="O4862" s="2"/>
    </row>
    <row r="4863" spans="9:15">
      <c r="I4863" s="8"/>
      <c r="J4863" s="8"/>
      <c r="K4863" s="8"/>
      <c r="L4863" s="8"/>
      <c r="O4863" s="2"/>
    </row>
    <row r="4864" spans="9:15">
      <c r="I4864" s="8"/>
      <c r="J4864" s="8"/>
      <c r="K4864" s="8"/>
      <c r="L4864" s="8"/>
      <c r="O4864" s="2"/>
    </row>
    <row r="4865" spans="9:15">
      <c r="I4865" s="8"/>
      <c r="J4865" s="8"/>
      <c r="K4865" s="8"/>
      <c r="L4865" s="8"/>
      <c r="O4865" s="2"/>
    </row>
    <row r="4866" spans="9:15">
      <c r="I4866" s="8"/>
      <c r="J4866" s="8"/>
      <c r="K4866" s="8"/>
      <c r="L4866" s="8"/>
      <c r="O4866" s="2"/>
    </row>
    <row r="4867" spans="9:15">
      <c r="I4867" s="8"/>
      <c r="J4867" s="8"/>
      <c r="K4867" s="8"/>
      <c r="L4867" s="8"/>
      <c r="O4867" s="2"/>
    </row>
    <row r="4868" spans="9:15">
      <c r="I4868" s="8"/>
      <c r="J4868" s="8"/>
      <c r="K4868" s="8"/>
      <c r="L4868" s="8"/>
      <c r="O4868" s="2"/>
    </row>
    <row r="4869" spans="9:15">
      <c r="I4869" s="8"/>
      <c r="J4869" s="8"/>
      <c r="K4869" s="8"/>
      <c r="L4869" s="8"/>
      <c r="O4869" s="2"/>
    </row>
    <row r="4870" spans="9:15">
      <c r="I4870" s="8"/>
      <c r="J4870" s="8"/>
      <c r="K4870" s="8"/>
      <c r="L4870" s="8"/>
      <c r="O4870" s="2"/>
    </row>
    <row r="4871" spans="9:15">
      <c r="I4871" s="8"/>
      <c r="J4871" s="8"/>
      <c r="K4871" s="8"/>
      <c r="L4871" s="8"/>
      <c r="O4871" s="2"/>
    </row>
    <row r="4872" spans="9:15">
      <c r="I4872" s="8"/>
      <c r="J4872" s="8"/>
      <c r="K4872" s="8"/>
      <c r="L4872" s="8"/>
      <c r="O4872" s="2"/>
    </row>
    <row r="4873" spans="9:15">
      <c r="I4873" s="8"/>
      <c r="J4873" s="8"/>
      <c r="K4873" s="8"/>
      <c r="L4873" s="8"/>
      <c r="O4873" s="2"/>
    </row>
    <row r="4874" spans="9:15">
      <c r="I4874" s="8"/>
      <c r="J4874" s="8"/>
      <c r="K4874" s="8"/>
      <c r="L4874" s="8"/>
      <c r="O4874" s="2"/>
    </row>
    <row r="4875" spans="9:15">
      <c r="I4875" s="8"/>
      <c r="J4875" s="8"/>
      <c r="K4875" s="8"/>
      <c r="L4875" s="8"/>
      <c r="O4875" s="2"/>
    </row>
    <row r="4876" spans="9:15">
      <c r="I4876" s="8"/>
      <c r="J4876" s="8"/>
      <c r="K4876" s="8"/>
      <c r="L4876" s="8"/>
      <c r="O4876" s="2"/>
    </row>
    <row r="4877" spans="9:15">
      <c r="I4877" s="8"/>
      <c r="J4877" s="8"/>
      <c r="K4877" s="8"/>
      <c r="L4877" s="8"/>
      <c r="O4877" s="2"/>
    </row>
    <row r="4878" spans="9:15">
      <c r="I4878" s="8"/>
      <c r="J4878" s="8"/>
      <c r="K4878" s="8"/>
      <c r="L4878" s="8"/>
      <c r="O4878" s="2"/>
    </row>
    <row r="4879" spans="9:15">
      <c r="I4879" s="8"/>
      <c r="J4879" s="8"/>
      <c r="K4879" s="8"/>
      <c r="L4879" s="8"/>
      <c r="O4879" s="2"/>
    </row>
    <row r="4880" spans="9:15">
      <c r="I4880" s="8"/>
      <c r="J4880" s="8"/>
      <c r="K4880" s="8"/>
      <c r="L4880" s="8"/>
      <c r="O4880" s="2"/>
    </row>
    <row r="4881" spans="9:15">
      <c r="I4881" s="8"/>
      <c r="J4881" s="8"/>
      <c r="K4881" s="8"/>
      <c r="L4881" s="8"/>
      <c r="O4881" s="2"/>
    </row>
    <row r="4882" spans="9:15">
      <c r="I4882" s="8"/>
      <c r="J4882" s="8"/>
      <c r="K4882" s="8"/>
      <c r="L4882" s="8"/>
      <c r="O4882" s="2"/>
    </row>
    <row r="4883" spans="9:15">
      <c r="I4883" s="8"/>
      <c r="J4883" s="8"/>
      <c r="K4883" s="8"/>
      <c r="L4883" s="8"/>
      <c r="O4883" s="2"/>
    </row>
    <row r="4884" spans="9:15">
      <c r="I4884" s="8"/>
      <c r="J4884" s="8"/>
      <c r="K4884" s="8"/>
      <c r="L4884" s="8"/>
      <c r="O4884" s="2"/>
    </row>
    <row r="4885" spans="9:15">
      <c r="I4885" s="8"/>
      <c r="J4885" s="8"/>
      <c r="K4885" s="8"/>
      <c r="L4885" s="8"/>
      <c r="O4885" s="2"/>
    </row>
    <row r="4886" spans="9:15">
      <c r="I4886" s="8"/>
      <c r="J4886" s="8"/>
      <c r="K4886" s="8"/>
      <c r="L4886" s="8"/>
      <c r="O4886" s="2"/>
    </row>
    <row r="4887" spans="9:15">
      <c r="I4887" s="8"/>
      <c r="J4887" s="8"/>
      <c r="K4887" s="8"/>
      <c r="L4887" s="8"/>
      <c r="O4887" s="2"/>
    </row>
    <row r="4888" spans="9:15">
      <c r="I4888" s="8"/>
      <c r="J4888" s="8"/>
      <c r="K4888" s="8"/>
      <c r="L4888" s="8"/>
      <c r="O4888" s="2"/>
    </row>
    <row r="4889" spans="9:15">
      <c r="I4889" s="8"/>
      <c r="J4889" s="8"/>
      <c r="K4889" s="8"/>
      <c r="L4889" s="8"/>
      <c r="O4889" s="2"/>
    </row>
    <row r="4890" spans="9:15">
      <c r="I4890" s="8"/>
      <c r="J4890" s="8"/>
      <c r="K4890" s="8"/>
      <c r="L4890" s="8"/>
      <c r="O4890" s="2"/>
    </row>
    <row r="4891" spans="9:15">
      <c r="I4891" s="8"/>
      <c r="J4891" s="8"/>
      <c r="K4891" s="8"/>
      <c r="L4891" s="8"/>
      <c r="O4891" s="2"/>
    </row>
    <row r="4892" spans="9:15">
      <c r="I4892" s="8"/>
      <c r="J4892" s="8"/>
      <c r="K4892" s="8"/>
      <c r="L4892" s="8"/>
      <c r="O4892" s="2"/>
    </row>
    <row r="4893" spans="9:15">
      <c r="I4893" s="8"/>
      <c r="J4893" s="8"/>
      <c r="K4893" s="8"/>
      <c r="L4893" s="8"/>
      <c r="O4893" s="2"/>
    </row>
    <row r="4894" spans="9:15">
      <c r="I4894" s="8"/>
      <c r="J4894" s="8"/>
      <c r="K4894" s="8"/>
      <c r="L4894" s="8"/>
      <c r="O4894" s="2"/>
    </row>
    <row r="4895" spans="9:15">
      <c r="I4895" s="8"/>
      <c r="J4895" s="8"/>
      <c r="K4895" s="8"/>
      <c r="L4895" s="8"/>
      <c r="O4895" s="2"/>
    </row>
    <row r="4896" spans="9:15">
      <c r="I4896" s="8"/>
      <c r="J4896" s="8"/>
      <c r="K4896" s="8"/>
      <c r="L4896" s="8"/>
      <c r="O4896" s="2"/>
    </row>
    <row r="4897" spans="9:15">
      <c r="I4897" s="8"/>
      <c r="J4897" s="8"/>
      <c r="K4897" s="8"/>
      <c r="L4897" s="8"/>
      <c r="O4897" s="2"/>
    </row>
    <row r="4898" spans="9:15">
      <c r="I4898" s="8"/>
      <c r="J4898" s="8"/>
      <c r="K4898" s="8"/>
      <c r="L4898" s="8"/>
      <c r="O4898" s="2"/>
    </row>
    <row r="4899" spans="9:15">
      <c r="I4899" s="8"/>
      <c r="J4899" s="8"/>
      <c r="K4899" s="8"/>
      <c r="L4899" s="8"/>
      <c r="O4899" s="2"/>
    </row>
    <row r="4900" spans="9:15">
      <c r="I4900" s="8"/>
      <c r="J4900" s="8"/>
      <c r="K4900" s="8"/>
      <c r="L4900" s="8"/>
      <c r="O4900" s="2"/>
    </row>
    <row r="4901" spans="9:15">
      <c r="I4901" s="8"/>
      <c r="J4901" s="8"/>
      <c r="K4901" s="8"/>
      <c r="L4901" s="8"/>
      <c r="O4901" s="2"/>
    </row>
    <row r="4902" spans="9:15">
      <c r="I4902" s="8"/>
      <c r="J4902" s="8"/>
      <c r="K4902" s="8"/>
      <c r="L4902" s="8"/>
      <c r="O4902" s="2"/>
    </row>
    <row r="4903" spans="9:15">
      <c r="I4903" s="8"/>
      <c r="J4903" s="8"/>
      <c r="K4903" s="8"/>
      <c r="L4903" s="8"/>
      <c r="O4903" s="2"/>
    </row>
    <row r="4904" spans="9:15">
      <c r="I4904" s="8"/>
      <c r="J4904" s="8"/>
      <c r="K4904" s="8"/>
      <c r="L4904" s="8"/>
      <c r="O4904" s="2"/>
    </row>
    <row r="4905" spans="9:15">
      <c r="I4905" s="8"/>
      <c r="J4905" s="8"/>
      <c r="K4905" s="8"/>
      <c r="L4905" s="8"/>
      <c r="O4905" s="2"/>
    </row>
    <row r="4906" spans="9:15">
      <c r="I4906" s="8"/>
      <c r="J4906" s="8"/>
      <c r="K4906" s="8"/>
      <c r="L4906" s="8"/>
      <c r="O4906" s="2"/>
    </row>
    <row r="4907" spans="9:15">
      <c r="I4907" s="8"/>
      <c r="J4907" s="8"/>
      <c r="K4907" s="8"/>
      <c r="L4907" s="8"/>
      <c r="O4907" s="2"/>
    </row>
    <row r="4908" spans="9:15">
      <c r="I4908" s="8"/>
      <c r="J4908" s="8"/>
      <c r="K4908" s="8"/>
      <c r="L4908" s="8"/>
      <c r="O4908" s="2"/>
    </row>
    <row r="4909" spans="9:15">
      <c r="I4909" s="8"/>
      <c r="J4909" s="8"/>
      <c r="K4909" s="8"/>
      <c r="L4909" s="8"/>
      <c r="O4909" s="2"/>
    </row>
    <row r="4910" spans="9:15">
      <c r="I4910" s="8"/>
      <c r="J4910" s="8"/>
      <c r="K4910" s="8"/>
      <c r="L4910" s="8"/>
      <c r="O4910" s="2"/>
    </row>
    <row r="4911" spans="9:15">
      <c r="I4911" s="8"/>
      <c r="J4911" s="8"/>
      <c r="K4911" s="8"/>
      <c r="L4911" s="8"/>
      <c r="O4911" s="2"/>
    </row>
    <row r="4912" spans="9:15">
      <c r="I4912" s="8"/>
      <c r="J4912" s="8"/>
      <c r="K4912" s="8"/>
      <c r="L4912" s="8"/>
      <c r="O4912" s="2"/>
    </row>
    <row r="4913" spans="9:15">
      <c r="I4913" s="8"/>
      <c r="J4913" s="8"/>
      <c r="K4913" s="8"/>
      <c r="L4913" s="8"/>
      <c r="O4913" s="2"/>
    </row>
    <row r="4914" spans="9:15">
      <c r="I4914" s="8"/>
      <c r="J4914" s="8"/>
      <c r="K4914" s="8"/>
      <c r="L4914" s="8"/>
      <c r="O4914" s="2"/>
    </row>
    <row r="4915" spans="9:15">
      <c r="I4915" s="8"/>
      <c r="J4915" s="8"/>
      <c r="K4915" s="8"/>
      <c r="L4915" s="8"/>
      <c r="O4915" s="2"/>
    </row>
    <row r="4916" spans="9:15">
      <c r="I4916" s="8"/>
      <c r="J4916" s="8"/>
      <c r="K4916" s="8"/>
      <c r="L4916" s="8"/>
      <c r="O4916" s="2"/>
    </row>
    <row r="4917" spans="9:15">
      <c r="I4917" s="8"/>
      <c r="J4917" s="8"/>
      <c r="K4917" s="8"/>
      <c r="L4917" s="8"/>
      <c r="O4917" s="2"/>
    </row>
    <row r="4918" spans="9:15">
      <c r="I4918" s="8"/>
      <c r="J4918" s="8"/>
      <c r="K4918" s="8"/>
      <c r="L4918" s="8"/>
      <c r="O4918" s="2"/>
    </row>
    <row r="4919" spans="9:15">
      <c r="I4919" s="8"/>
      <c r="J4919" s="8"/>
      <c r="K4919" s="8"/>
      <c r="L4919" s="8"/>
      <c r="O4919" s="2"/>
    </row>
    <row r="4920" spans="9:15">
      <c r="I4920" s="8"/>
      <c r="J4920" s="8"/>
      <c r="K4920" s="8"/>
      <c r="L4920" s="8"/>
      <c r="O4920" s="2"/>
    </row>
    <row r="4921" spans="9:15">
      <c r="I4921" s="8"/>
      <c r="J4921" s="8"/>
      <c r="K4921" s="8"/>
      <c r="L4921" s="8"/>
      <c r="O4921" s="2"/>
    </row>
    <row r="4922" spans="9:15">
      <c r="I4922" s="8"/>
      <c r="J4922" s="8"/>
      <c r="K4922" s="8"/>
      <c r="L4922" s="8"/>
      <c r="O4922" s="2"/>
    </row>
    <row r="4923" spans="9:15">
      <c r="I4923" s="8"/>
      <c r="J4923" s="8"/>
      <c r="K4923" s="8"/>
      <c r="L4923" s="8"/>
      <c r="O4923" s="2"/>
    </row>
    <row r="4924" spans="9:15">
      <c r="I4924" s="8"/>
      <c r="J4924" s="8"/>
      <c r="K4924" s="8"/>
      <c r="L4924" s="8"/>
      <c r="O4924" s="2"/>
    </row>
    <row r="4925" spans="9:15">
      <c r="I4925" s="8"/>
      <c r="J4925" s="8"/>
      <c r="K4925" s="8"/>
      <c r="L4925" s="8"/>
      <c r="O4925" s="2"/>
    </row>
    <row r="4926" spans="9:15">
      <c r="I4926" s="8"/>
      <c r="J4926" s="8"/>
      <c r="K4926" s="8"/>
      <c r="L4926" s="8"/>
      <c r="O4926" s="2"/>
    </row>
    <row r="4927" spans="9:15">
      <c r="I4927" s="8"/>
      <c r="J4927" s="8"/>
      <c r="K4927" s="8"/>
      <c r="L4927" s="8"/>
      <c r="O4927" s="2"/>
    </row>
    <row r="4928" spans="9:15">
      <c r="I4928" s="8"/>
      <c r="J4928" s="8"/>
      <c r="K4928" s="8"/>
      <c r="L4928" s="8"/>
      <c r="O4928" s="2"/>
    </row>
    <row r="4929" spans="9:15">
      <c r="I4929" s="8"/>
      <c r="J4929" s="8"/>
      <c r="K4929" s="8"/>
      <c r="L4929" s="8"/>
      <c r="O4929" s="2"/>
    </row>
    <row r="4930" spans="9:15">
      <c r="I4930" s="8"/>
      <c r="J4930" s="8"/>
      <c r="K4930" s="8"/>
      <c r="L4930" s="8"/>
      <c r="O4930" s="2"/>
    </row>
    <row r="4931" spans="9:15">
      <c r="I4931" s="8"/>
      <c r="J4931" s="8"/>
      <c r="K4931" s="8"/>
      <c r="L4931" s="8"/>
      <c r="O4931" s="2"/>
    </row>
    <row r="4932" spans="9:15">
      <c r="I4932" s="8"/>
      <c r="J4932" s="8"/>
      <c r="K4932" s="8"/>
      <c r="L4932" s="8"/>
      <c r="O4932" s="2"/>
    </row>
    <row r="4933" spans="9:15">
      <c r="I4933" s="8"/>
      <c r="J4933" s="8"/>
      <c r="K4933" s="8"/>
      <c r="L4933" s="8"/>
      <c r="O4933" s="2"/>
    </row>
    <row r="4934" spans="9:15">
      <c r="I4934" s="8"/>
      <c r="J4934" s="8"/>
      <c r="K4934" s="8"/>
      <c r="L4934" s="8"/>
      <c r="O4934" s="2"/>
    </row>
    <row r="4935" spans="9:15">
      <c r="I4935" s="8"/>
      <c r="J4935" s="8"/>
      <c r="K4935" s="8"/>
      <c r="L4935" s="8"/>
      <c r="O4935" s="2"/>
    </row>
    <row r="4936" spans="9:15">
      <c r="I4936" s="8"/>
      <c r="J4936" s="8"/>
      <c r="K4936" s="8"/>
      <c r="L4936" s="8"/>
      <c r="O4936" s="2"/>
    </row>
    <row r="4937" spans="9:15">
      <c r="I4937" s="8"/>
      <c r="J4937" s="8"/>
      <c r="K4937" s="8"/>
      <c r="L4937" s="8"/>
      <c r="O4937" s="2"/>
    </row>
    <row r="4938" spans="9:15">
      <c r="I4938" s="8"/>
      <c r="J4938" s="8"/>
      <c r="K4938" s="8"/>
      <c r="L4938" s="8"/>
      <c r="O4938" s="2"/>
    </row>
    <row r="4939" spans="9:15">
      <c r="I4939" s="8"/>
      <c r="J4939" s="8"/>
      <c r="K4939" s="8"/>
      <c r="L4939" s="8"/>
      <c r="O4939" s="2"/>
    </row>
    <row r="4940" spans="9:15">
      <c r="I4940" s="8"/>
      <c r="J4940" s="8"/>
      <c r="K4940" s="8"/>
      <c r="L4940" s="8"/>
      <c r="O4940" s="2"/>
    </row>
    <row r="4941" spans="9:15">
      <c r="I4941" s="8"/>
      <c r="J4941" s="8"/>
      <c r="K4941" s="8"/>
      <c r="L4941" s="8"/>
      <c r="O4941" s="2"/>
    </row>
    <row r="4942" spans="9:15">
      <c r="I4942" s="8"/>
      <c r="J4942" s="8"/>
      <c r="K4942" s="8"/>
      <c r="L4942" s="8"/>
      <c r="O4942" s="2"/>
    </row>
    <row r="4943" spans="9:15">
      <c r="I4943" s="8"/>
      <c r="J4943" s="8"/>
      <c r="K4943" s="8"/>
      <c r="L4943" s="8"/>
      <c r="O4943" s="2"/>
    </row>
    <row r="4944" spans="9:15">
      <c r="I4944" s="8"/>
      <c r="J4944" s="8"/>
      <c r="K4944" s="8"/>
      <c r="L4944" s="8"/>
      <c r="O4944" s="2"/>
    </row>
    <row r="4945" spans="9:15">
      <c r="I4945" s="8"/>
      <c r="J4945" s="8"/>
      <c r="K4945" s="8"/>
      <c r="L4945" s="8"/>
      <c r="O4945" s="2"/>
    </row>
    <row r="4946" spans="9:15">
      <c r="I4946" s="8"/>
      <c r="J4946" s="8"/>
      <c r="K4946" s="8"/>
      <c r="L4946" s="8"/>
      <c r="O4946" s="2"/>
    </row>
    <row r="4947" spans="9:15">
      <c r="I4947" s="8"/>
      <c r="J4947" s="8"/>
      <c r="K4947" s="8"/>
      <c r="L4947" s="8"/>
      <c r="O4947" s="2"/>
    </row>
    <row r="4948" spans="9:15">
      <c r="I4948" s="8"/>
      <c r="J4948" s="8"/>
      <c r="K4948" s="8"/>
      <c r="L4948" s="8"/>
      <c r="O4948" s="2"/>
    </row>
    <row r="4949" spans="9:15">
      <c r="I4949" s="8"/>
      <c r="J4949" s="8"/>
      <c r="K4949" s="8"/>
      <c r="L4949" s="8"/>
      <c r="O4949" s="2"/>
    </row>
    <row r="4950" spans="9:15">
      <c r="I4950" s="8"/>
      <c r="J4950" s="8"/>
      <c r="K4950" s="8"/>
      <c r="L4950" s="8"/>
      <c r="O4950" s="2"/>
    </row>
    <row r="4951" spans="9:15">
      <c r="I4951" s="8"/>
      <c r="J4951" s="8"/>
      <c r="K4951" s="8"/>
      <c r="L4951" s="8"/>
      <c r="O4951" s="2"/>
    </row>
    <row r="4952" spans="9:15">
      <c r="I4952" s="8"/>
      <c r="J4952" s="8"/>
      <c r="K4952" s="8"/>
      <c r="L4952" s="8"/>
      <c r="O4952" s="2"/>
    </row>
    <row r="4953" spans="9:15">
      <c r="I4953" s="8"/>
      <c r="J4953" s="8"/>
      <c r="K4953" s="8"/>
      <c r="L4953" s="8"/>
      <c r="O4953" s="2"/>
    </row>
    <row r="4954" spans="9:15">
      <c r="I4954" s="8"/>
      <c r="J4954" s="8"/>
      <c r="K4954" s="8"/>
      <c r="L4954" s="8"/>
      <c r="O4954" s="2"/>
    </row>
    <row r="4955" spans="9:15">
      <c r="I4955" s="8"/>
      <c r="J4955" s="8"/>
      <c r="K4955" s="8"/>
      <c r="L4955" s="8"/>
      <c r="O4955" s="2"/>
    </row>
    <row r="4956" spans="9:15">
      <c r="I4956" s="8"/>
      <c r="J4956" s="8"/>
      <c r="K4956" s="8"/>
      <c r="L4956" s="8"/>
      <c r="O4956" s="2"/>
    </row>
    <row r="4957" spans="9:15">
      <c r="I4957" s="8"/>
      <c r="J4957" s="8"/>
      <c r="K4957" s="8"/>
      <c r="L4957" s="8"/>
      <c r="O4957" s="2"/>
    </row>
    <row r="4958" spans="9:15">
      <c r="I4958" s="8"/>
      <c r="J4958" s="8"/>
      <c r="K4958" s="8"/>
      <c r="L4958" s="8"/>
      <c r="O4958" s="2"/>
    </row>
    <row r="4959" spans="9:15">
      <c r="I4959" s="8"/>
      <c r="J4959" s="8"/>
      <c r="K4959" s="8"/>
      <c r="L4959" s="8"/>
      <c r="O4959" s="2"/>
    </row>
    <row r="4960" spans="9:15">
      <c r="I4960" s="8"/>
      <c r="J4960" s="8"/>
      <c r="K4960" s="8"/>
      <c r="L4960" s="8"/>
      <c r="O4960" s="2"/>
    </row>
    <row r="4961" spans="9:15">
      <c r="I4961" s="8"/>
      <c r="J4961" s="8"/>
      <c r="K4961" s="8"/>
      <c r="L4961" s="8"/>
      <c r="O4961" s="2"/>
    </row>
    <row r="4962" spans="9:15">
      <c r="I4962" s="8"/>
      <c r="J4962" s="8"/>
      <c r="K4962" s="8"/>
      <c r="L4962" s="8"/>
      <c r="O4962" s="2"/>
    </row>
    <row r="4963" spans="9:15">
      <c r="I4963" s="8"/>
      <c r="J4963" s="8"/>
      <c r="K4963" s="8"/>
      <c r="L4963" s="8"/>
      <c r="O4963" s="2"/>
    </row>
    <row r="4964" spans="9:15">
      <c r="I4964" s="8"/>
      <c r="J4964" s="8"/>
      <c r="K4964" s="8"/>
      <c r="L4964" s="8"/>
      <c r="O4964" s="2"/>
    </row>
    <row r="4965" spans="9:15">
      <c r="I4965" s="8"/>
      <c r="J4965" s="8"/>
      <c r="K4965" s="8"/>
      <c r="L4965" s="8"/>
      <c r="O4965" s="2"/>
    </row>
    <row r="4966" spans="9:15">
      <c r="I4966" s="8"/>
      <c r="J4966" s="8"/>
      <c r="K4966" s="8"/>
      <c r="L4966" s="8"/>
      <c r="O4966" s="2"/>
    </row>
    <row r="4967" spans="9:15">
      <c r="I4967" s="8"/>
      <c r="J4967" s="8"/>
      <c r="K4967" s="8"/>
      <c r="L4967" s="8"/>
      <c r="O4967" s="2"/>
    </row>
    <row r="4968" spans="9:15">
      <c r="I4968" s="8"/>
      <c r="J4968" s="8"/>
      <c r="K4968" s="8"/>
      <c r="L4968" s="8"/>
      <c r="O4968" s="2"/>
    </row>
    <row r="4969" spans="9:15">
      <c r="I4969" s="8"/>
      <c r="J4969" s="8"/>
      <c r="K4969" s="8"/>
      <c r="L4969" s="8"/>
      <c r="O4969" s="2"/>
    </row>
    <row r="4970" spans="9:15">
      <c r="I4970" s="8"/>
      <c r="J4970" s="8"/>
      <c r="K4970" s="8"/>
      <c r="L4970" s="8"/>
      <c r="O4970" s="2"/>
    </row>
    <row r="4971" spans="9:15">
      <c r="I4971" s="8"/>
      <c r="J4971" s="8"/>
      <c r="K4971" s="8"/>
      <c r="L4971" s="8"/>
      <c r="O4971" s="2"/>
    </row>
    <row r="4972" spans="9:15">
      <c r="I4972" s="8"/>
      <c r="J4972" s="8"/>
      <c r="K4972" s="8"/>
      <c r="L4972" s="8"/>
      <c r="O4972" s="2"/>
    </row>
    <row r="4973" spans="9:15">
      <c r="I4973" s="8"/>
      <c r="J4973" s="8"/>
      <c r="K4973" s="8"/>
      <c r="L4973" s="8"/>
      <c r="O4973" s="2"/>
    </row>
    <row r="4974" spans="9:15">
      <c r="I4974" s="8"/>
      <c r="J4974" s="8"/>
      <c r="K4974" s="8"/>
      <c r="L4974" s="8"/>
      <c r="O4974" s="2"/>
    </row>
    <row r="4975" spans="9:15">
      <c r="I4975" s="8"/>
      <c r="J4975" s="8"/>
      <c r="K4975" s="8"/>
      <c r="L4975" s="8"/>
      <c r="O4975" s="2"/>
    </row>
    <row r="4976" spans="9:15">
      <c r="I4976" s="8"/>
      <c r="J4976" s="8"/>
      <c r="K4976" s="8"/>
      <c r="L4976" s="8"/>
      <c r="O4976" s="2"/>
    </row>
    <row r="4977" spans="9:15">
      <c r="I4977" s="8"/>
      <c r="J4977" s="8"/>
      <c r="K4977" s="8"/>
      <c r="L4977" s="8"/>
      <c r="O4977" s="2"/>
    </row>
    <row r="4978" spans="9:15">
      <c r="I4978" s="8"/>
      <c r="J4978" s="8"/>
      <c r="K4978" s="8"/>
      <c r="L4978" s="8"/>
      <c r="O4978" s="2"/>
    </row>
    <row r="4979" spans="9:15">
      <c r="I4979" s="8"/>
      <c r="J4979" s="8"/>
      <c r="K4979" s="8"/>
      <c r="L4979" s="8"/>
      <c r="O4979" s="2"/>
    </row>
    <row r="4980" spans="9:15">
      <c r="I4980" s="8"/>
      <c r="J4980" s="8"/>
      <c r="K4980" s="8"/>
      <c r="L4980" s="8"/>
      <c r="O4980" s="2"/>
    </row>
    <row r="4981" spans="9:15">
      <c r="I4981" s="8"/>
      <c r="J4981" s="8"/>
      <c r="K4981" s="8"/>
      <c r="L4981" s="8"/>
      <c r="O4981" s="2"/>
    </row>
    <row r="4982" spans="9:15">
      <c r="I4982" s="8"/>
      <c r="J4982" s="8"/>
      <c r="K4982" s="8"/>
      <c r="L4982" s="8"/>
      <c r="O4982" s="2"/>
    </row>
    <row r="4983" spans="9:15">
      <c r="I4983" s="8"/>
      <c r="J4983" s="8"/>
      <c r="K4983" s="8"/>
      <c r="L4983" s="8"/>
      <c r="O4983" s="2"/>
    </row>
    <row r="4984" spans="9:15">
      <c r="I4984" s="8"/>
      <c r="J4984" s="8"/>
      <c r="K4984" s="8"/>
      <c r="L4984" s="8"/>
      <c r="O4984" s="2"/>
    </row>
    <row r="4985" spans="9:15">
      <c r="I4985" s="8"/>
      <c r="J4985" s="8"/>
      <c r="K4985" s="8"/>
      <c r="L4985" s="8"/>
      <c r="O4985" s="2"/>
    </row>
    <row r="4986" spans="9:15">
      <c r="I4986" s="8"/>
      <c r="J4986" s="8"/>
      <c r="K4986" s="8"/>
      <c r="L4986" s="8"/>
      <c r="O4986" s="2"/>
    </row>
    <row r="4987" spans="9:15">
      <c r="I4987" s="8"/>
      <c r="J4987" s="8"/>
      <c r="K4987" s="8"/>
      <c r="L4987" s="8"/>
      <c r="O4987" s="2"/>
    </row>
    <row r="4988" spans="9:15">
      <c r="I4988" s="8"/>
      <c r="J4988" s="8"/>
      <c r="K4988" s="8"/>
      <c r="L4988" s="8"/>
      <c r="O4988" s="2"/>
    </row>
    <row r="4989" spans="9:15">
      <c r="I4989" s="8"/>
      <c r="J4989" s="8"/>
      <c r="K4989" s="8"/>
      <c r="L4989" s="8"/>
      <c r="O4989" s="2"/>
    </row>
    <row r="4990" spans="9:15">
      <c r="I4990" s="8"/>
      <c r="J4990" s="8"/>
      <c r="K4990" s="8"/>
      <c r="L4990" s="8"/>
      <c r="O4990" s="2"/>
    </row>
    <row r="4991" spans="9:15">
      <c r="I4991" s="8"/>
      <c r="J4991" s="8"/>
      <c r="K4991" s="8"/>
      <c r="L4991" s="8"/>
      <c r="O4991" s="2"/>
    </row>
    <row r="4992" spans="9:15">
      <c r="I4992" s="8"/>
      <c r="J4992" s="8"/>
      <c r="K4992" s="8"/>
      <c r="L4992" s="8"/>
      <c r="O4992" s="2"/>
    </row>
    <row r="4993" spans="9:15">
      <c r="I4993" s="8"/>
      <c r="J4993" s="8"/>
      <c r="K4993" s="8"/>
      <c r="L4993" s="8"/>
      <c r="O4993" s="2"/>
    </row>
    <row r="4994" spans="9:15">
      <c r="I4994" s="8"/>
      <c r="J4994" s="8"/>
      <c r="K4994" s="8"/>
      <c r="L4994" s="8"/>
      <c r="O4994" s="2"/>
    </row>
    <row r="4995" spans="9:15">
      <c r="I4995" s="8"/>
      <c r="J4995" s="8"/>
      <c r="K4995" s="8"/>
      <c r="L4995" s="8"/>
      <c r="O4995" s="2"/>
    </row>
    <row r="4996" spans="9:15">
      <c r="I4996" s="8"/>
      <c r="J4996" s="8"/>
      <c r="K4996" s="8"/>
      <c r="L4996" s="8"/>
      <c r="O4996" s="2"/>
    </row>
    <row r="4997" spans="9:15">
      <c r="I4997" s="8"/>
      <c r="J4997" s="8"/>
      <c r="K4997" s="8"/>
      <c r="L4997" s="8"/>
      <c r="O4997" s="2"/>
    </row>
    <row r="4998" spans="9:15">
      <c r="I4998" s="8"/>
      <c r="J4998" s="8"/>
      <c r="K4998" s="8"/>
      <c r="L4998" s="8"/>
      <c r="O4998" s="2"/>
    </row>
    <row r="4999" spans="9:15">
      <c r="I4999" s="8"/>
      <c r="J4999" s="8"/>
      <c r="K4999" s="8"/>
      <c r="L4999" s="8"/>
      <c r="O4999" s="2"/>
    </row>
    <row r="5000" spans="9:15">
      <c r="I5000" s="8"/>
      <c r="J5000" s="8"/>
      <c r="K5000" s="8"/>
      <c r="L5000" s="8"/>
      <c r="O5000" s="2"/>
    </row>
    <row r="5001" spans="9:15">
      <c r="I5001" s="8"/>
      <c r="J5001" s="8"/>
      <c r="K5001" s="8"/>
      <c r="L5001" s="8"/>
      <c r="O5001" s="2"/>
    </row>
    <row r="5002" spans="9:15">
      <c r="I5002" s="8"/>
      <c r="J5002" s="8"/>
      <c r="K5002" s="8"/>
      <c r="L5002" s="8"/>
      <c r="O5002" s="2"/>
    </row>
    <row r="5003" spans="9:15">
      <c r="I5003" s="8"/>
      <c r="J5003" s="8"/>
      <c r="K5003" s="8"/>
      <c r="L5003" s="8"/>
      <c r="O5003" s="2"/>
    </row>
    <row r="5004" spans="9:15">
      <c r="I5004" s="8"/>
      <c r="J5004" s="8"/>
      <c r="K5004" s="8"/>
      <c r="L5004" s="8"/>
      <c r="O5004" s="2"/>
    </row>
    <row r="5005" spans="9:15">
      <c r="I5005" s="8"/>
      <c r="J5005" s="8"/>
      <c r="K5005" s="8"/>
      <c r="L5005" s="8"/>
      <c r="O5005" s="2"/>
    </row>
    <row r="5006" spans="9:15">
      <c r="I5006" s="8"/>
      <c r="J5006" s="8"/>
      <c r="K5006" s="8"/>
      <c r="L5006" s="8"/>
      <c r="O5006" s="2"/>
    </row>
    <row r="5007" spans="9:15">
      <c r="I5007" s="8"/>
      <c r="J5007" s="8"/>
      <c r="K5007" s="8"/>
      <c r="L5007" s="8"/>
      <c r="O5007" s="2"/>
    </row>
    <row r="5008" spans="9:15">
      <c r="I5008" s="8"/>
      <c r="J5008" s="8"/>
      <c r="K5008" s="8"/>
      <c r="L5008" s="8"/>
      <c r="O5008" s="2"/>
    </row>
    <row r="5009" spans="9:15">
      <c r="I5009" s="8"/>
      <c r="J5009" s="8"/>
      <c r="K5009" s="8"/>
      <c r="L5009" s="8"/>
      <c r="O5009" s="2"/>
    </row>
    <row r="5010" spans="9:15">
      <c r="I5010" s="8"/>
      <c r="J5010" s="8"/>
      <c r="K5010" s="8"/>
      <c r="L5010" s="8"/>
      <c r="O5010" s="2"/>
    </row>
    <row r="5011" spans="9:15">
      <c r="I5011" s="8"/>
      <c r="J5011" s="8"/>
      <c r="K5011" s="8"/>
      <c r="L5011" s="8"/>
      <c r="O5011" s="2"/>
    </row>
    <row r="5012" spans="9:15">
      <c r="I5012" s="8"/>
      <c r="J5012" s="8"/>
      <c r="K5012" s="8"/>
      <c r="L5012" s="8"/>
      <c r="O5012" s="2"/>
    </row>
    <row r="5013" spans="9:15">
      <c r="I5013" s="8"/>
      <c r="J5013" s="8"/>
      <c r="K5013" s="8"/>
      <c r="L5013" s="8"/>
      <c r="O5013" s="2"/>
    </row>
    <row r="5014" spans="9:15">
      <c r="I5014" s="8"/>
      <c r="J5014" s="8"/>
      <c r="K5014" s="8"/>
      <c r="L5014" s="8"/>
      <c r="O5014" s="2"/>
    </row>
    <row r="5015" spans="9:15">
      <c r="I5015" s="8"/>
      <c r="J5015" s="8"/>
      <c r="K5015" s="8"/>
      <c r="L5015" s="8"/>
      <c r="O5015" s="2"/>
    </row>
    <row r="5016" spans="9:15">
      <c r="I5016" s="8"/>
      <c r="J5016" s="8"/>
      <c r="K5016" s="8"/>
      <c r="L5016" s="8"/>
      <c r="O5016" s="2"/>
    </row>
    <row r="5017" spans="9:15">
      <c r="I5017" s="8"/>
      <c r="J5017" s="8"/>
      <c r="K5017" s="8"/>
      <c r="L5017" s="8"/>
      <c r="O5017" s="2"/>
    </row>
    <row r="5018" spans="9:15">
      <c r="I5018" s="8"/>
      <c r="J5018" s="8"/>
      <c r="K5018" s="8"/>
      <c r="L5018" s="8"/>
      <c r="O5018" s="2"/>
    </row>
    <row r="5019" spans="9:15">
      <c r="I5019" s="8"/>
      <c r="J5019" s="8"/>
      <c r="K5019" s="8"/>
      <c r="L5019" s="8"/>
      <c r="O5019" s="2"/>
    </row>
    <row r="5020" spans="9:15">
      <c r="I5020" s="8"/>
      <c r="J5020" s="8"/>
      <c r="K5020" s="8"/>
      <c r="L5020" s="8"/>
      <c r="O5020" s="2"/>
    </row>
    <row r="5021" spans="9:15">
      <c r="I5021" s="8"/>
      <c r="J5021" s="8"/>
      <c r="K5021" s="8"/>
      <c r="L5021" s="8"/>
      <c r="O5021" s="2"/>
    </row>
    <row r="5022" spans="9:15">
      <c r="I5022" s="8"/>
      <c r="J5022" s="8"/>
      <c r="K5022" s="8"/>
      <c r="L5022" s="8"/>
      <c r="O5022" s="2"/>
    </row>
    <row r="5023" spans="9:15">
      <c r="I5023" s="8"/>
      <c r="J5023" s="8"/>
      <c r="K5023" s="8"/>
      <c r="L5023" s="8"/>
      <c r="O5023" s="2"/>
    </row>
    <row r="5024" spans="9:15">
      <c r="I5024" s="8"/>
      <c r="J5024" s="8"/>
      <c r="K5024" s="8"/>
      <c r="L5024" s="8"/>
      <c r="O5024" s="2"/>
    </row>
    <row r="5025" spans="9:15">
      <c r="I5025" s="8"/>
      <c r="J5025" s="8"/>
      <c r="K5025" s="8"/>
      <c r="L5025" s="8"/>
      <c r="O5025" s="2"/>
    </row>
    <row r="5026" spans="9:15">
      <c r="I5026" s="8"/>
      <c r="J5026" s="8"/>
      <c r="K5026" s="8"/>
      <c r="L5026" s="8"/>
      <c r="O5026" s="2"/>
    </row>
    <row r="5027" spans="9:15">
      <c r="I5027" s="8"/>
      <c r="J5027" s="8"/>
      <c r="K5027" s="8"/>
      <c r="L5027" s="8"/>
      <c r="O5027" s="2"/>
    </row>
    <row r="5028" spans="9:15">
      <c r="I5028" s="8"/>
      <c r="J5028" s="8"/>
      <c r="K5028" s="8"/>
      <c r="L5028" s="8"/>
      <c r="O5028" s="2"/>
    </row>
    <row r="5029" spans="9:15">
      <c r="I5029" s="8"/>
      <c r="J5029" s="8"/>
      <c r="K5029" s="8"/>
      <c r="L5029" s="8"/>
      <c r="O5029" s="2"/>
    </row>
    <row r="5030" spans="9:15">
      <c r="I5030" s="8"/>
      <c r="J5030" s="8"/>
      <c r="K5030" s="8"/>
      <c r="L5030" s="8"/>
      <c r="O5030" s="2"/>
    </row>
    <row r="5031" spans="9:15">
      <c r="I5031" s="8"/>
      <c r="J5031" s="8"/>
      <c r="K5031" s="8"/>
      <c r="L5031" s="8"/>
      <c r="O5031" s="2"/>
    </row>
    <row r="5032" spans="9:15">
      <c r="I5032" s="8"/>
      <c r="J5032" s="8"/>
      <c r="K5032" s="8"/>
      <c r="L5032" s="8"/>
      <c r="O5032" s="2"/>
    </row>
    <row r="5033" spans="9:15">
      <c r="I5033" s="8"/>
      <c r="J5033" s="8"/>
      <c r="K5033" s="8"/>
      <c r="L5033" s="8"/>
      <c r="O5033" s="2"/>
    </row>
    <row r="5034" spans="9:15">
      <c r="I5034" s="8"/>
      <c r="J5034" s="8"/>
      <c r="K5034" s="8"/>
      <c r="L5034" s="8"/>
      <c r="O5034" s="2"/>
    </row>
    <row r="5035" spans="9:15">
      <c r="I5035" s="8"/>
      <c r="J5035" s="8"/>
      <c r="K5035" s="8"/>
      <c r="L5035" s="8"/>
      <c r="O5035" s="2"/>
    </row>
    <row r="5036" spans="9:15">
      <c r="I5036" s="8"/>
      <c r="J5036" s="8"/>
      <c r="K5036" s="8"/>
      <c r="L5036" s="8"/>
      <c r="O5036" s="2"/>
    </row>
    <row r="5037" spans="9:15">
      <c r="I5037" s="8"/>
      <c r="J5037" s="8"/>
      <c r="K5037" s="8"/>
      <c r="L5037" s="8"/>
      <c r="O5037" s="2"/>
    </row>
    <row r="5038" spans="9:15">
      <c r="I5038" s="8"/>
      <c r="J5038" s="8"/>
      <c r="K5038" s="8"/>
      <c r="L5038" s="8"/>
      <c r="O5038" s="2"/>
    </row>
    <row r="5039" spans="9:15">
      <c r="I5039" s="8"/>
      <c r="J5039" s="8"/>
      <c r="K5039" s="8"/>
      <c r="L5039" s="8"/>
      <c r="O5039" s="2"/>
    </row>
    <row r="5040" spans="9:15">
      <c r="I5040" s="8"/>
      <c r="J5040" s="8"/>
      <c r="K5040" s="8"/>
      <c r="L5040" s="8"/>
      <c r="O5040" s="2"/>
    </row>
    <row r="5041" spans="9:15">
      <c r="I5041" s="8"/>
      <c r="J5041" s="8"/>
      <c r="K5041" s="8"/>
      <c r="L5041" s="8"/>
      <c r="O5041" s="2"/>
    </row>
    <row r="5042" spans="9:15">
      <c r="I5042" s="8"/>
      <c r="J5042" s="8"/>
      <c r="K5042" s="8"/>
      <c r="L5042" s="8"/>
      <c r="O5042" s="2"/>
    </row>
    <row r="5043" spans="9:15">
      <c r="I5043" s="8"/>
      <c r="J5043" s="8"/>
      <c r="K5043" s="8"/>
      <c r="L5043" s="8"/>
      <c r="O5043" s="2"/>
    </row>
    <row r="5044" spans="9:15">
      <c r="I5044" s="8"/>
      <c r="J5044" s="8"/>
      <c r="K5044" s="8"/>
      <c r="L5044" s="8"/>
      <c r="O5044" s="2"/>
    </row>
    <row r="5045" spans="9:15">
      <c r="I5045" s="8"/>
      <c r="J5045" s="8"/>
      <c r="K5045" s="8"/>
      <c r="L5045" s="8"/>
      <c r="O5045" s="2"/>
    </row>
    <row r="5046" spans="9:15">
      <c r="I5046" s="8"/>
      <c r="J5046" s="8"/>
      <c r="K5046" s="8"/>
      <c r="L5046" s="8"/>
      <c r="O5046" s="2"/>
    </row>
    <row r="5047" spans="9:15">
      <c r="I5047" s="8"/>
      <c r="J5047" s="8"/>
      <c r="K5047" s="8"/>
      <c r="L5047" s="8"/>
      <c r="O5047" s="2"/>
    </row>
    <row r="5048" spans="9:15">
      <c r="I5048" s="8"/>
      <c r="J5048" s="8"/>
      <c r="K5048" s="8"/>
      <c r="L5048" s="8"/>
      <c r="O5048" s="2"/>
    </row>
    <row r="5049" spans="9:15">
      <c r="I5049" s="8"/>
      <c r="J5049" s="8"/>
      <c r="K5049" s="8"/>
      <c r="L5049" s="8"/>
      <c r="O5049" s="2"/>
    </row>
    <row r="5050" spans="9:15">
      <c r="I5050" s="8"/>
      <c r="J5050" s="8"/>
      <c r="K5050" s="8"/>
      <c r="L5050" s="8"/>
      <c r="O5050" s="2"/>
    </row>
    <row r="5051" spans="9:15">
      <c r="I5051" s="8"/>
      <c r="J5051" s="8"/>
      <c r="K5051" s="8"/>
      <c r="L5051" s="8"/>
      <c r="O5051" s="2"/>
    </row>
    <row r="5052" spans="9:15">
      <c r="I5052" s="8"/>
      <c r="J5052" s="8"/>
      <c r="K5052" s="8"/>
      <c r="L5052" s="8"/>
      <c r="O5052" s="2"/>
    </row>
    <row r="5053" spans="9:15">
      <c r="I5053" s="8"/>
      <c r="J5053" s="8"/>
      <c r="K5053" s="8"/>
      <c r="L5053" s="8"/>
      <c r="O5053" s="2"/>
    </row>
    <row r="5054" spans="9:15">
      <c r="I5054" s="8"/>
      <c r="J5054" s="8"/>
      <c r="K5054" s="8"/>
      <c r="L5054" s="8"/>
      <c r="O5054" s="2"/>
    </row>
    <row r="5055" spans="9:15">
      <c r="I5055" s="8"/>
      <c r="J5055" s="8"/>
      <c r="K5055" s="8"/>
      <c r="L5055" s="8"/>
      <c r="O5055" s="2"/>
    </row>
    <row r="5056" spans="9:15">
      <c r="I5056" s="8"/>
      <c r="J5056" s="8"/>
      <c r="K5056" s="8"/>
      <c r="L5056" s="8"/>
      <c r="O5056" s="2"/>
    </row>
    <row r="5057" spans="9:15">
      <c r="I5057" s="8"/>
      <c r="J5057" s="8"/>
      <c r="K5057" s="8"/>
      <c r="L5057" s="8"/>
      <c r="O5057" s="2"/>
    </row>
    <row r="5058" spans="9:15">
      <c r="I5058" s="8"/>
      <c r="J5058" s="8"/>
      <c r="K5058" s="8"/>
      <c r="L5058" s="8"/>
      <c r="O5058" s="2"/>
    </row>
    <row r="5059" spans="9:15">
      <c r="I5059" s="8"/>
      <c r="J5059" s="8"/>
      <c r="K5059" s="8"/>
      <c r="L5059" s="8"/>
      <c r="O5059" s="2"/>
    </row>
    <row r="5060" spans="9:15">
      <c r="I5060" s="8"/>
      <c r="J5060" s="8"/>
      <c r="K5060" s="8"/>
      <c r="L5060" s="8"/>
      <c r="O5060" s="2"/>
    </row>
    <row r="5061" spans="9:15">
      <c r="I5061" s="8"/>
      <c r="J5061" s="8"/>
      <c r="K5061" s="8"/>
      <c r="L5061" s="8"/>
      <c r="O5061" s="2"/>
    </row>
    <row r="5062" spans="9:15">
      <c r="I5062" s="8"/>
      <c r="J5062" s="8"/>
      <c r="K5062" s="8"/>
      <c r="L5062" s="8"/>
      <c r="O5062" s="2"/>
    </row>
    <row r="5063" spans="9:15">
      <c r="I5063" s="8"/>
      <c r="J5063" s="8"/>
      <c r="K5063" s="8"/>
      <c r="L5063" s="8"/>
      <c r="O5063" s="2"/>
    </row>
    <row r="5064" spans="9:15">
      <c r="I5064" s="8"/>
      <c r="J5064" s="8"/>
      <c r="K5064" s="8"/>
      <c r="L5064" s="8"/>
      <c r="O5064" s="2"/>
    </row>
    <row r="5065" spans="9:15">
      <c r="I5065" s="8"/>
      <c r="J5065" s="8"/>
      <c r="K5065" s="8"/>
      <c r="L5065" s="8"/>
      <c r="O5065" s="2"/>
    </row>
    <row r="5066" spans="9:15">
      <c r="I5066" s="8"/>
      <c r="J5066" s="8"/>
      <c r="K5066" s="8"/>
      <c r="L5066" s="8"/>
      <c r="O5066" s="2"/>
    </row>
    <row r="5067" spans="9:15">
      <c r="I5067" s="8"/>
      <c r="J5067" s="8"/>
      <c r="K5067" s="8"/>
      <c r="L5067" s="8"/>
      <c r="O5067" s="2"/>
    </row>
    <row r="5068" spans="9:15">
      <c r="I5068" s="8"/>
      <c r="J5068" s="8"/>
      <c r="K5068" s="8"/>
      <c r="L5068" s="8"/>
      <c r="O5068" s="2"/>
    </row>
    <row r="5069" spans="9:15">
      <c r="I5069" s="8"/>
      <c r="J5069" s="8"/>
      <c r="K5069" s="8"/>
      <c r="L5069" s="8"/>
      <c r="O5069" s="2"/>
    </row>
    <row r="5070" spans="9:15">
      <c r="I5070" s="8"/>
      <c r="J5070" s="8"/>
      <c r="K5070" s="8"/>
      <c r="L5070" s="8"/>
      <c r="O5070" s="2"/>
    </row>
    <row r="5071" spans="9:15">
      <c r="I5071" s="8"/>
      <c r="J5071" s="8"/>
      <c r="K5071" s="8"/>
      <c r="L5071" s="8"/>
      <c r="O5071" s="2"/>
    </row>
    <row r="5072" spans="9:15">
      <c r="I5072" s="8"/>
      <c r="J5072" s="8"/>
      <c r="K5072" s="8"/>
      <c r="L5072" s="8"/>
      <c r="O5072" s="2"/>
    </row>
    <row r="5073" spans="9:15">
      <c r="I5073" s="8"/>
      <c r="J5073" s="8"/>
      <c r="K5073" s="8"/>
      <c r="L5073" s="8"/>
      <c r="O5073" s="2"/>
    </row>
    <row r="5074" spans="9:15">
      <c r="I5074" s="8"/>
      <c r="J5074" s="8"/>
      <c r="K5074" s="8"/>
      <c r="L5074" s="8"/>
      <c r="O5074" s="2"/>
    </row>
    <row r="5075" spans="9:15">
      <c r="I5075" s="8"/>
      <c r="J5075" s="8"/>
      <c r="K5075" s="8"/>
      <c r="L5075" s="8"/>
      <c r="O5075" s="2"/>
    </row>
    <row r="5076" spans="9:15">
      <c r="I5076" s="8"/>
      <c r="J5076" s="8"/>
      <c r="K5076" s="8"/>
      <c r="L5076" s="8"/>
      <c r="O5076" s="2"/>
    </row>
    <row r="5077" spans="9:15">
      <c r="I5077" s="8"/>
      <c r="J5077" s="8"/>
      <c r="K5077" s="8"/>
      <c r="L5077" s="8"/>
      <c r="O5077" s="2"/>
    </row>
    <row r="5078" spans="9:15">
      <c r="I5078" s="8"/>
      <c r="J5078" s="8"/>
      <c r="K5078" s="8"/>
      <c r="L5078" s="8"/>
      <c r="O5078" s="2"/>
    </row>
    <row r="5079" spans="9:15">
      <c r="I5079" s="8"/>
      <c r="J5079" s="8"/>
      <c r="K5079" s="8"/>
      <c r="L5079" s="8"/>
      <c r="O5079" s="2"/>
    </row>
    <row r="5080" spans="9:15">
      <c r="I5080" s="8"/>
      <c r="J5080" s="8"/>
      <c r="K5080" s="8"/>
      <c r="L5080" s="8"/>
      <c r="O5080" s="2"/>
    </row>
    <row r="5081" spans="9:15">
      <c r="I5081" s="8"/>
      <c r="J5081" s="8"/>
      <c r="K5081" s="8"/>
      <c r="L5081" s="8"/>
      <c r="O5081" s="2"/>
    </row>
    <row r="5082" spans="9:15">
      <c r="I5082" s="8"/>
      <c r="J5082" s="8"/>
      <c r="K5082" s="8"/>
      <c r="L5082" s="8"/>
      <c r="O5082" s="2"/>
    </row>
    <row r="5083" spans="9:15">
      <c r="I5083" s="8"/>
      <c r="J5083" s="8"/>
      <c r="K5083" s="8"/>
      <c r="L5083" s="8"/>
      <c r="O5083" s="2"/>
    </row>
    <row r="5084" spans="9:15">
      <c r="I5084" s="8"/>
      <c r="J5084" s="8"/>
      <c r="K5084" s="8"/>
      <c r="L5084" s="8"/>
      <c r="O5084" s="2"/>
    </row>
    <row r="5085" spans="9:15">
      <c r="I5085" s="8"/>
      <c r="J5085" s="8"/>
      <c r="K5085" s="8"/>
      <c r="L5085" s="8"/>
      <c r="O5085" s="2"/>
    </row>
    <row r="5086" spans="9:15">
      <c r="I5086" s="8"/>
      <c r="J5086" s="8"/>
      <c r="K5086" s="8"/>
      <c r="L5086" s="8"/>
      <c r="O5086" s="2"/>
    </row>
    <row r="5087" spans="9:15">
      <c r="I5087" s="8"/>
      <c r="J5087" s="8"/>
      <c r="K5087" s="8"/>
      <c r="L5087" s="8"/>
      <c r="O5087" s="2"/>
    </row>
    <row r="5088" spans="9:15">
      <c r="I5088" s="8"/>
      <c r="J5088" s="8"/>
      <c r="K5088" s="8"/>
      <c r="L5088" s="8"/>
      <c r="O5088" s="2"/>
    </row>
    <row r="5089" spans="9:15">
      <c r="I5089" s="8"/>
      <c r="J5089" s="8"/>
      <c r="K5089" s="8"/>
      <c r="L5089" s="8"/>
      <c r="O5089" s="2"/>
    </row>
    <row r="5090" spans="9:15">
      <c r="I5090" s="8"/>
      <c r="J5090" s="8"/>
      <c r="K5090" s="8"/>
      <c r="L5090" s="8"/>
      <c r="O5090" s="2"/>
    </row>
    <row r="5091" spans="9:15">
      <c r="I5091" s="8"/>
      <c r="J5091" s="8"/>
      <c r="K5091" s="8"/>
      <c r="L5091" s="8"/>
      <c r="O5091" s="2"/>
    </row>
    <row r="5092" spans="9:15">
      <c r="I5092" s="8"/>
      <c r="J5092" s="8"/>
      <c r="K5092" s="8"/>
      <c r="L5092" s="8"/>
      <c r="O5092" s="2"/>
    </row>
    <row r="5093" spans="9:15">
      <c r="I5093" s="8"/>
      <c r="J5093" s="8"/>
      <c r="K5093" s="8"/>
      <c r="L5093" s="8"/>
      <c r="O5093" s="2"/>
    </row>
    <row r="5094" spans="9:15">
      <c r="I5094" s="8"/>
      <c r="J5094" s="8"/>
      <c r="K5094" s="8"/>
      <c r="L5094" s="8"/>
      <c r="O5094" s="2"/>
    </row>
    <row r="5095" spans="9:15">
      <c r="I5095" s="8"/>
      <c r="J5095" s="8"/>
      <c r="K5095" s="8"/>
      <c r="L5095" s="8"/>
      <c r="O5095" s="2"/>
    </row>
    <row r="5096" spans="9:15">
      <c r="I5096" s="8"/>
      <c r="J5096" s="8"/>
      <c r="K5096" s="8"/>
      <c r="L5096" s="8"/>
      <c r="O5096" s="2"/>
    </row>
    <row r="5097" spans="9:15">
      <c r="I5097" s="8"/>
      <c r="J5097" s="8"/>
      <c r="K5097" s="8"/>
      <c r="L5097" s="8"/>
      <c r="O5097" s="2"/>
    </row>
    <row r="5098" spans="9:15">
      <c r="I5098" s="8"/>
      <c r="J5098" s="8"/>
      <c r="K5098" s="8"/>
      <c r="L5098" s="8"/>
      <c r="O5098" s="2"/>
    </row>
    <row r="5099" spans="9:15">
      <c r="I5099" s="8"/>
      <c r="J5099" s="8"/>
      <c r="K5099" s="8"/>
      <c r="L5099" s="8"/>
      <c r="O5099" s="2"/>
    </row>
    <row r="5100" spans="9:15">
      <c r="I5100" s="8"/>
      <c r="J5100" s="8"/>
      <c r="K5100" s="8"/>
      <c r="L5100" s="8"/>
      <c r="O5100" s="2"/>
    </row>
    <row r="5101" spans="9:15">
      <c r="I5101" s="8"/>
      <c r="J5101" s="8"/>
      <c r="K5101" s="8"/>
      <c r="L5101" s="8"/>
      <c r="O5101" s="2"/>
    </row>
    <row r="5102" spans="9:15">
      <c r="I5102" s="8"/>
      <c r="J5102" s="8"/>
      <c r="K5102" s="8"/>
      <c r="L5102" s="8"/>
      <c r="O5102" s="2"/>
    </row>
    <row r="5103" spans="9:15">
      <c r="I5103" s="8"/>
      <c r="J5103" s="8"/>
      <c r="K5103" s="8"/>
      <c r="L5103" s="8"/>
      <c r="O5103" s="2"/>
    </row>
    <row r="5104" spans="9:15">
      <c r="I5104" s="8"/>
      <c r="J5104" s="8"/>
      <c r="K5104" s="8"/>
      <c r="L5104" s="8"/>
      <c r="O5104" s="2"/>
    </row>
    <row r="5105" spans="9:15">
      <c r="I5105" s="8"/>
      <c r="J5105" s="8"/>
      <c r="K5105" s="8"/>
      <c r="L5105" s="8"/>
      <c r="O5105" s="2"/>
    </row>
    <row r="5106" spans="9:15">
      <c r="I5106" s="8"/>
      <c r="J5106" s="8"/>
      <c r="K5106" s="8"/>
      <c r="L5106" s="8"/>
      <c r="O5106" s="2"/>
    </row>
    <row r="5107" spans="9:15">
      <c r="I5107" s="8"/>
      <c r="J5107" s="8"/>
      <c r="K5107" s="8"/>
      <c r="L5107" s="8"/>
      <c r="O5107" s="2"/>
    </row>
    <row r="5108" spans="9:15">
      <c r="I5108" s="8"/>
      <c r="J5108" s="8"/>
      <c r="K5108" s="8"/>
      <c r="L5108" s="8"/>
      <c r="O5108" s="2"/>
    </row>
    <row r="5109" spans="9:15">
      <c r="I5109" s="8"/>
      <c r="J5109" s="8"/>
      <c r="K5109" s="8"/>
      <c r="L5109" s="8"/>
      <c r="O5109" s="2"/>
    </row>
    <row r="5110" spans="9:15">
      <c r="I5110" s="8"/>
      <c r="J5110" s="8"/>
      <c r="K5110" s="8"/>
      <c r="L5110" s="8"/>
      <c r="O5110" s="2"/>
    </row>
    <row r="5111" spans="9:15">
      <c r="I5111" s="8"/>
      <c r="J5111" s="8"/>
      <c r="K5111" s="8"/>
      <c r="L5111" s="8"/>
      <c r="O5111" s="2"/>
    </row>
    <row r="5112" spans="9:15">
      <c r="I5112" s="8"/>
      <c r="J5112" s="8"/>
      <c r="K5112" s="8"/>
      <c r="L5112" s="8"/>
      <c r="O5112" s="2"/>
    </row>
    <row r="5113" spans="9:15">
      <c r="I5113" s="8"/>
      <c r="J5113" s="8"/>
      <c r="K5113" s="8"/>
      <c r="L5113" s="8"/>
      <c r="O5113" s="2"/>
    </row>
    <row r="5114" spans="9:15">
      <c r="I5114" s="8"/>
      <c r="J5114" s="8"/>
      <c r="K5114" s="8"/>
      <c r="L5114" s="8"/>
      <c r="O5114" s="2"/>
    </row>
    <row r="5115" spans="9:15">
      <c r="I5115" s="8"/>
      <c r="J5115" s="8"/>
      <c r="K5115" s="8"/>
      <c r="L5115" s="8"/>
      <c r="O5115" s="2"/>
    </row>
    <row r="5116" spans="9:15">
      <c r="I5116" s="8"/>
      <c r="J5116" s="8"/>
      <c r="K5116" s="8"/>
      <c r="L5116" s="8"/>
      <c r="O5116" s="2"/>
    </row>
    <row r="5117" spans="9:15">
      <c r="I5117" s="8"/>
      <c r="J5117" s="8"/>
      <c r="K5117" s="8"/>
      <c r="L5117" s="8"/>
      <c r="O5117" s="2"/>
    </row>
    <row r="5118" spans="9:15">
      <c r="I5118" s="8"/>
      <c r="J5118" s="8"/>
      <c r="K5118" s="8"/>
      <c r="L5118" s="8"/>
      <c r="O5118" s="2"/>
    </row>
    <row r="5119" spans="9:15">
      <c r="I5119" s="8"/>
      <c r="J5119" s="8"/>
      <c r="K5119" s="8"/>
      <c r="L5119" s="8"/>
      <c r="O5119" s="2"/>
    </row>
    <row r="5120" spans="9:15">
      <c r="I5120" s="8"/>
      <c r="J5120" s="8"/>
      <c r="K5120" s="8"/>
      <c r="L5120" s="8"/>
      <c r="O5120" s="2"/>
    </row>
    <row r="5121" spans="9:15">
      <c r="I5121" s="8"/>
      <c r="J5121" s="8"/>
      <c r="K5121" s="8"/>
      <c r="L5121" s="8"/>
      <c r="O5121" s="2"/>
    </row>
    <row r="5122" spans="9:15">
      <c r="I5122" s="8"/>
      <c r="J5122" s="8"/>
      <c r="K5122" s="8"/>
      <c r="L5122" s="8"/>
      <c r="O5122" s="2"/>
    </row>
    <row r="5123" spans="9:15">
      <c r="I5123" s="8"/>
      <c r="J5123" s="8"/>
      <c r="K5123" s="8"/>
      <c r="L5123" s="8"/>
      <c r="O5123" s="2"/>
    </row>
    <row r="5124" spans="9:15">
      <c r="I5124" s="8"/>
      <c r="J5124" s="8"/>
      <c r="K5124" s="8"/>
      <c r="L5124" s="8"/>
      <c r="O5124" s="2"/>
    </row>
    <row r="5125" spans="9:15">
      <c r="I5125" s="8"/>
      <c r="J5125" s="8"/>
      <c r="K5125" s="8"/>
      <c r="L5125" s="8"/>
      <c r="O5125" s="2"/>
    </row>
    <row r="5126" spans="9:15">
      <c r="I5126" s="8"/>
      <c r="J5126" s="8"/>
      <c r="K5126" s="8"/>
      <c r="L5126" s="8"/>
      <c r="O5126" s="2"/>
    </row>
    <row r="5127" spans="9:15">
      <c r="I5127" s="8"/>
      <c r="J5127" s="8"/>
      <c r="K5127" s="8"/>
      <c r="L5127" s="8"/>
      <c r="O5127" s="2"/>
    </row>
    <row r="5128" spans="9:15">
      <c r="I5128" s="8"/>
      <c r="J5128" s="8"/>
      <c r="K5128" s="8"/>
      <c r="L5128" s="8"/>
      <c r="O5128" s="2"/>
    </row>
    <row r="5129" spans="9:15">
      <c r="I5129" s="8"/>
      <c r="J5129" s="8"/>
      <c r="K5129" s="8"/>
      <c r="L5129" s="8"/>
      <c r="O5129" s="2"/>
    </row>
    <row r="5130" spans="9:15">
      <c r="I5130" s="8"/>
      <c r="J5130" s="8"/>
      <c r="K5130" s="8"/>
      <c r="L5130" s="8"/>
      <c r="O5130" s="2"/>
    </row>
    <row r="5131" spans="9:15">
      <c r="I5131" s="8"/>
      <c r="J5131" s="8"/>
      <c r="K5131" s="8"/>
      <c r="L5131" s="8"/>
      <c r="O5131" s="2"/>
    </row>
    <row r="5132" spans="9:15">
      <c r="I5132" s="8"/>
      <c r="J5132" s="8"/>
      <c r="K5132" s="8"/>
      <c r="L5132" s="8"/>
      <c r="O5132" s="2"/>
    </row>
    <row r="5133" spans="9:15">
      <c r="I5133" s="8"/>
      <c r="J5133" s="8"/>
      <c r="K5133" s="8"/>
      <c r="L5133" s="8"/>
      <c r="O5133" s="2"/>
    </row>
    <row r="5134" spans="9:15">
      <c r="I5134" s="8"/>
      <c r="J5134" s="8"/>
      <c r="K5134" s="8"/>
      <c r="L5134" s="8"/>
      <c r="O5134" s="2"/>
    </row>
    <row r="5135" spans="9:15">
      <c r="I5135" s="8"/>
      <c r="J5135" s="8"/>
      <c r="K5135" s="8"/>
      <c r="L5135" s="8"/>
      <c r="O5135" s="2"/>
    </row>
    <row r="5136" spans="9:15">
      <c r="I5136" s="8"/>
      <c r="J5136" s="8"/>
      <c r="K5136" s="8"/>
      <c r="L5136" s="8"/>
      <c r="O5136" s="2"/>
    </row>
    <row r="5137" spans="9:15">
      <c r="I5137" s="8"/>
      <c r="J5137" s="8"/>
      <c r="K5137" s="8"/>
      <c r="L5137" s="8"/>
      <c r="O5137" s="2"/>
    </row>
    <row r="5138" spans="9:15">
      <c r="I5138" s="8"/>
      <c r="J5138" s="8"/>
      <c r="K5138" s="8"/>
      <c r="L5138" s="8"/>
      <c r="O5138" s="2"/>
    </row>
    <row r="5139" spans="9:15">
      <c r="I5139" s="8"/>
      <c r="J5139" s="8"/>
      <c r="K5139" s="8"/>
      <c r="L5139" s="8"/>
      <c r="O5139" s="2"/>
    </row>
    <row r="5140" spans="9:15">
      <c r="I5140" s="8"/>
      <c r="J5140" s="8"/>
      <c r="K5140" s="8"/>
      <c r="L5140" s="8"/>
      <c r="O5140" s="2"/>
    </row>
    <row r="5141" spans="9:15">
      <c r="I5141" s="8"/>
      <c r="J5141" s="8"/>
      <c r="K5141" s="8"/>
      <c r="L5141" s="8"/>
      <c r="O5141" s="2"/>
    </row>
    <row r="5142" spans="9:15">
      <c r="I5142" s="8"/>
      <c r="J5142" s="8"/>
      <c r="K5142" s="8"/>
      <c r="L5142" s="8"/>
      <c r="O5142" s="2"/>
    </row>
    <row r="5143" spans="9:15">
      <c r="I5143" s="8"/>
      <c r="J5143" s="8"/>
      <c r="K5143" s="8"/>
      <c r="L5143" s="8"/>
      <c r="O5143" s="2"/>
    </row>
    <row r="5144" spans="9:15">
      <c r="I5144" s="8"/>
      <c r="J5144" s="8"/>
      <c r="K5144" s="8"/>
      <c r="L5144" s="8"/>
      <c r="O5144" s="2"/>
    </row>
    <row r="5145" spans="9:15">
      <c r="I5145" s="8"/>
      <c r="J5145" s="8"/>
      <c r="K5145" s="8"/>
      <c r="L5145" s="8"/>
      <c r="O5145" s="2"/>
    </row>
    <row r="5146" spans="9:15">
      <c r="I5146" s="8"/>
      <c r="J5146" s="8"/>
      <c r="K5146" s="8"/>
      <c r="L5146" s="8"/>
      <c r="O5146" s="2"/>
    </row>
    <row r="5147" spans="9:15">
      <c r="I5147" s="8"/>
      <c r="J5147" s="8"/>
      <c r="K5147" s="8"/>
      <c r="L5147" s="8"/>
      <c r="O5147" s="2"/>
    </row>
    <row r="5148" spans="9:15">
      <c r="I5148" s="8"/>
      <c r="J5148" s="8"/>
      <c r="K5148" s="8"/>
      <c r="L5148" s="8"/>
      <c r="O5148" s="2"/>
    </row>
    <row r="5149" spans="9:15">
      <c r="I5149" s="8"/>
      <c r="J5149" s="8"/>
      <c r="K5149" s="8"/>
      <c r="L5149" s="8"/>
      <c r="O5149" s="2"/>
    </row>
    <row r="5150" spans="9:15">
      <c r="I5150" s="8"/>
      <c r="J5150" s="8"/>
      <c r="K5150" s="8"/>
      <c r="L5150" s="8"/>
      <c r="O5150" s="2"/>
    </row>
    <row r="5151" spans="9:15">
      <c r="I5151" s="8"/>
      <c r="J5151" s="8"/>
      <c r="K5151" s="8"/>
      <c r="L5151" s="8"/>
      <c r="O5151" s="2"/>
    </row>
    <row r="5152" spans="9:15">
      <c r="I5152" s="8"/>
      <c r="J5152" s="8"/>
      <c r="K5152" s="8"/>
      <c r="L5152" s="8"/>
      <c r="O5152" s="2"/>
    </row>
    <row r="5153" spans="9:15">
      <c r="I5153" s="8"/>
      <c r="J5153" s="8"/>
      <c r="K5153" s="8"/>
      <c r="L5153" s="8"/>
      <c r="O5153" s="2"/>
    </row>
    <row r="5154" spans="9:15">
      <c r="I5154" s="8"/>
      <c r="J5154" s="8"/>
      <c r="K5154" s="8"/>
      <c r="L5154" s="8"/>
      <c r="O5154" s="2"/>
    </row>
    <row r="5155" spans="9:15">
      <c r="I5155" s="8"/>
      <c r="J5155" s="8"/>
      <c r="K5155" s="8"/>
      <c r="L5155" s="8"/>
      <c r="O5155" s="2"/>
    </row>
    <row r="5156" spans="9:15">
      <c r="I5156" s="8"/>
      <c r="J5156" s="8"/>
      <c r="K5156" s="8"/>
      <c r="L5156" s="8"/>
      <c r="O5156" s="2"/>
    </row>
    <row r="5157" spans="9:15">
      <c r="I5157" s="8"/>
      <c r="J5157" s="8"/>
      <c r="K5157" s="8"/>
      <c r="L5157" s="8"/>
      <c r="O5157" s="2"/>
    </row>
    <row r="5158" spans="9:15">
      <c r="I5158" s="8"/>
      <c r="J5158" s="8"/>
      <c r="K5158" s="8"/>
      <c r="L5158" s="8"/>
      <c r="O5158" s="2"/>
    </row>
    <row r="5159" spans="9:15">
      <c r="I5159" s="8"/>
      <c r="J5159" s="8"/>
      <c r="K5159" s="8"/>
      <c r="L5159" s="8"/>
      <c r="O5159" s="2"/>
    </row>
    <row r="5160" spans="9:15">
      <c r="I5160" s="8"/>
      <c r="J5160" s="8"/>
      <c r="K5160" s="8"/>
      <c r="L5160" s="8"/>
      <c r="O5160" s="2"/>
    </row>
    <row r="5161" spans="9:15">
      <c r="I5161" s="8"/>
      <c r="J5161" s="8"/>
      <c r="K5161" s="8"/>
      <c r="L5161" s="8"/>
      <c r="O5161" s="2"/>
    </row>
    <row r="5162" spans="9:15">
      <c r="I5162" s="8"/>
      <c r="J5162" s="8"/>
      <c r="K5162" s="8"/>
      <c r="L5162" s="8"/>
      <c r="O5162" s="2"/>
    </row>
    <row r="5163" spans="9:15">
      <c r="I5163" s="8"/>
      <c r="J5163" s="8"/>
      <c r="K5163" s="8"/>
      <c r="L5163" s="8"/>
      <c r="O5163" s="2"/>
    </row>
    <row r="5164" spans="9:15">
      <c r="I5164" s="8"/>
      <c r="J5164" s="8"/>
      <c r="K5164" s="8"/>
      <c r="L5164" s="8"/>
      <c r="O5164" s="2"/>
    </row>
    <row r="5165" spans="9:15">
      <c r="I5165" s="8"/>
      <c r="J5165" s="8"/>
      <c r="K5165" s="8"/>
      <c r="L5165" s="8"/>
      <c r="O5165" s="2"/>
    </row>
    <row r="5166" spans="9:15">
      <c r="I5166" s="8"/>
      <c r="J5166" s="8"/>
      <c r="K5166" s="8"/>
      <c r="L5166" s="8"/>
      <c r="O5166" s="2"/>
    </row>
    <row r="5167" spans="9:15">
      <c r="I5167" s="8"/>
      <c r="J5167" s="8"/>
      <c r="K5167" s="8"/>
      <c r="L5167" s="8"/>
      <c r="O5167" s="2"/>
    </row>
    <row r="5168" spans="9:15">
      <c r="I5168" s="8"/>
      <c r="J5168" s="8"/>
      <c r="K5168" s="8"/>
      <c r="L5168" s="8"/>
      <c r="O5168" s="2"/>
    </row>
    <row r="5169" spans="9:15">
      <c r="I5169" s="8"/>
      <c r="J5169" s="8"/>
      <c r="K5169" s="8"/>
      <c r="L5169" s="8"/>
      <c r="O5169" s="2"/>
    </row>
    <row r="5170" spans="9:15">
      <c r="I5170" s="8"/>
      <c r="J5170" s="8"/>
      <c r="K5170" s="8"/>
      <c r="L5170" s="8"/>
      <c r="O5170" s="2"/>
    </row>
    <row r="5171" spans="9:15">
      <c r="I5171" s="8"/>
      <c r="J5171" s="8"/>
      <c r="K5171" s="8"/>
      <c r="L5171" s="8"/>
      <c r="O5171" s="2"/>
    </row>
    <row r="5172" spans="9:15">
      <c r="I5172" s="8"/>
      <c r="J5172" s="8"/>
      <c r="K5172" s="8"/>
      <c r="L5172" s="8"/>
      <c r="O5172" s="2"/>
    </row>
    <row r="5173" spans="9:15">
      <c r="I5173" s="8"/>
      <c r="J5173" s="8"/>
      <c r="K5173" s="8"/>
      <c r="L5173" s="8"/>
      <c r="O5173" s="2"/>
    </row>
    <row r="5174" spans="9:15">
      <c r="I5174" s="8"/>
      <c r="J5174" s="8"/>
      <c r="K5174" s="8"/>
      <c r="L5174" s="8"/>
      <c r="O5174" s="2"/>
    </row>
    <row r="5175" spans="9:15">
      <c r="I5175" s="8"/>
      <c r="J5175" s="8"/>
      <c r="K5175" s="8"/>
      <c r="L5175" s="8"/>
      <c r="O5175" s="2"/>
    </row>
    <row r="5176" spans="9:15">
      <c r="I5176" s="8"/>
      <c r="J5176" s="8"/>
      <c r="K5176" s="8"/>
      <c r="L5176" s="8"/>
      <c r="O5176" s="2"/>
    </row>
    <row r="5177" spans="9:15">
      <c r="I5177" s="8"/>
      <c r="J5177" s="8"/>
      <c r="K5177" s="8"/>
      <c r="L5177" s="8"/>
      <c r="O5177" s="2"/>
    </row>
    <row r="5178" spans="9:15">
      <c r="I5178" s="8"/>
      <c r="J5178" s="8"/>
      <c r="K5178" s="8"/>
      <c r="L5178" s="8"/>
      <c r="O5178" s="2"/>
    </row>
    <row r="5179" spans="9:15">
      <c r="I5179" s="8"/>
      <c r="J5179" s="8"/>
      <c r="K5179" s="8"/>
      <c r="L5179" s="8"/>
      <c r="O5179" s="2"/>
    </row>
    <row r="5180" spans="9:15">
      <c r="I5180" s="8"/>
      <c r="J5180" s="8"/>
      <c r="K5180" s="8"/>
      <c r="L5180" s="8"/>
      <c r="O5180" s="2"/>
    </row>
    <row r="5181" spans="9:15">
      <c r="I5181" s="8"/>
      <c r="J5181" s="8"/>
      <c r="K5181" s="8"/>
      <c r="L5181" s="8"/>
      <c r="O5181" s="2"/>
    </row>
    <row r="5182" spans="9:15">
      <c r="I5182" s="8"/>
      <c r="J5182" s="8"/>
      <c r="K5182" s="8"/>
      <c r="L5182" s="8"/>
      <c r="O5182" s="2"/>
    </row>
    <row r="5183" spans="9:15">
      <c r="I5183" s="8"/>
      <c r="J5183" s="8"/>
      <c r="K5183" s="8"/>
      <c r="L5183" s="8"/>
      <c r="O5183" s="2"/>
    </row>
    <row r="5184" spans="9:15">
      <c r="I5184" s="8"/>
      <c r="J5184" s="8"/>
      <c r="K5184" s="8"/>
      <c r="L5184" s="8"/>
      <c r="O5184" s="2"/>
    </row>
    <row r="5185" spans="9:15">
      <c r="I5185" s="8"/>
      <c r="J5185" s="8"/>
      <c r="K5185" s="8"/>
      <c r="L5185" s="8"/>
      <c r="O5185" s="2"/>
    </row>
    <row r="5186" spans="9:15">
      <c r="I5186" s="8"/>
      <c r="J5186" s="8"/>
      <c r="K5186" s="8"/>
      <c r="L5186" s="8"/>
      <c r="O5186" s="2"/>
    </row>
    <row r="5187" spans="9:15">
      <c r="I5187" s="8"/>
      <c r="J5187" s="8"/>
      <c r="K5187" s="8"/>
      <c r="L5187" s="8"/>
      <c r="O5187" s="2"/>
    </row>
    <row r="5188" spans="9:15">
      <c r="I5188" s="8"/>
      <c r="J5188" s="8"/>
      <c r="K5188" s="8"/>
      <c r="L5188" s="8"/>
      <c r="O5188" s="2"/>
    </row>
    <row r="5189" spans="9:15">
      <c r="I5189" s="8"/>
      <c r="J5189" s="8"/>
      <c r="K5189" s="8"/>
      <c r="L5189" s="8"/>
      <c r="O5189" s="2"/>
    </row>
    <row r="5190" spans="9:15">
      <c r="I5190" s="8"/>
      <c r="J5190" s="8"/>
      <c r="K5190" s="8"/>
      <c r="L5190" s="8"/>
      <c r="O5190" s="2"/>
    </row>
    <row r="5191" spans="9:15">
      <c r="I5191" s="8"/>
      <c r="J5191" s="8"/>
      <c r="K5191" s="8"/>
      <c r="L5191" s="8"/>
      <c r="O5191" s="2"/>
    </row>
    <row r="5192" spans="9:15">
      <c r="I5192" s="8"/>
      <c r="J5192" s="8"/>
      <c r="K5192" s="8"/>
      <c r="L5192" s="8"/>
      <c r="O5192" s="2"/>
    </row>
    <row r="5193" spans="9:15">
      <c r="I5193" s="8"/>
      <c r="J5193" s="8"/>
      <c r="K5193" s="8"/>
      <c r="L5193" s="8"/>
      <c r="O5193" s="2"/>
    </row>
    <row r="5194" spans="9:15">
      <c r="I5194" s="8"/>
      <c r="J5194" s="8"/>
      <c r="K5194" s="8"/>
      <c r="L5194" s="8"/>
      <c r="O5194" s="2"/>
    </row>
    <row r="5195" spans="9:15">
      <c r="I5195" s="8"/>
      <c r="J5195" s="8"/>
      <c r="K5195" s="8"/>
      <c r="L5195" s="8"/>
      <c r="O5195" s="2"/>
    </row>
    <row r="5196" spans="9:15">
      <c r="I5196" s="8"/>
      <c r="J5196" s="8"/>
      <c r="K5196" s="8"/>
      <c r="L5196" s="8"/>
      <c r="O5196" s="2"/>
    </row>
    <row r="5197" spans="9:15">
      <c r="I5197" s="8"/>
      <c r="J5197" s="8"/>
      <c r="K5197" s="8"/>
      <c r="L5197" s="8"/>
      <c r="O5197" s="2"/>
    </row>
    <row r="5198" spans="9:15">
      <c r="I5198" s="8"/>
      <c r="J5198" s="8"/>
      <c r="K5198" s="8"/>
      <c r="L5198" s="8"/>
      <c r="O5198" s="2"/>
    </row>
    <row r="5199" spans="9:15">
      <c r="I5199" s="8"/>
      <c r="J5199" s="8"/>
      <c r="K5199" s="8"/>
      <c r="L5199" s="8"/>
      <c r="O5199" s="2"/>
    </row>
    <row r="5200" spans="9:15">
      <c r="I5200" s="8"/>
      <c r="J5200" s="8"/>
      <c r="K5200" s="8"/>
      <c r="L5200" s="8"/>
      <c r="O5200" s="2"/>
    </row>
    <row r="5201" spans="9:15">
      <c r="I5201" s="8"/>
      <c r="J5201" s="8"/>
      <c r="K5201" s="8"/>
      <c r="L5201" s="8"/>
      <c r="O5201" s="2"/>
    </row>
    <row r="5202" spans="9:15">
      <c r="I5202" s="8"/>
      <c r="J5202" s="8"/>
      <c r="K5202" s="8"/>
      <c r="L5202" s="8"/>
      <c r="O5202" s="2"/>
    </row>
    <row r="5203" spans="9:15">
      <c r="I5203" s="8"/>
      <c r="J5203" s="8"/>
      <c r="K5203" s="8"/>
      <c r="L5203" s="8"/>
      <c r="O5203" s="2"/>
    </row>
    <row r="5204" spans="9:15">
      <c r="I5204" s="8"/>
      <c r="J5204" s="8"/>
      <c r="K5204" s="8"/>
      <c r="L5204" s="8"/>
      <c r="O5204" s="2"/>
    </row>
    <row r="5205" spans="9:15">
      <c r="I5205" s="8"/>
      <c r="J5205" s="8"/>
      <c r="K5205" s="8"/>
      <c r="L5205" s="8"/>
      <c r="O5205" s="2"/>
    </row>
    <row r="5206" spans="9:15">
      <c r="I5206" s="8"/>
      <c r="J5206" s="8"/>
      <c r="K5206" s="8"/>
      <c r="L5206" s="8"/>
      <c r="O5206" s="2"/>
    </row>
    <row r="5207" spans="9:15">
      <c r="I5207" s="8"/>
      <c r="J5207" s="8"/>
      <c r="K5207" s="8"/>
      <c r="L5207" s="8"/>
      <c r="O5207" s="2"/>
    </row>
    <row r="5208" spans="9:15">
      <c r="I5208" s="8"/>
      <c r="J5208" s="8"/>
      <c r="K5208" s="8"/>
      <c r="L5208" s="8"/>
      <c r="O5208" s="2"/>
    </row>
    <row r="5209" spans="9:15">
      <c r="I5209" s="8"/>
      <c r="J5209" s="8"/>
      <c r="K5209" s="8"/>
      <c r="L5209" s="8"/>
      <c r="O5209" s="2"/>
    </row>
    <row r="5210" spans="9:15">
      <c r="I5210" s="8"/>
      <c r="J5210" s="8"/>
      <c r="K5210" s="8"/>
      <c r="L5210" s="8"/>
      <c r="O5210" s="2"/>
    </row>
    <row r="5211" spans="9:15">
      <c r="I5211" s="8"/>
      <c r="J5211" s="8"/>
      <c r="K5211" s="8"/>
      <c r="L5211" s="8"/>
      <c r="O5211" s="2"/>
    </row>
    <row r="5212" spans="9:15">
      <c r="I5212" s="8"/>
      <c r="J5212" s="8"/>
      <c r="K5212" s="8"/>
      <c r="L5212" s="8"/>
      <c r="O5212" s="2"/>
    </row>
    <row r="5213" spans="9:15">
      <c r="I5213" s="8"/>
      <c r="J5213" s="8"/>
      <c r="K5213" s="8"/>
      <c r="L5213" s="8"/>
      <c r="O5213" s="2"/>
    </row>
    <row r="5214" spans="9:15">
      <c r="I5214" s="8"/>
      <c r="J5214" s="8"/>
      <c r="K5214" s="8"/>
      <c r="L5214" s="8"/>
      <c r="O5214" s="2"/>
    </row>
    <row r="5215" spans="9:15">
      <c r="I5215" s="8"/>
      <c r="J5215" s="8"/>
      <c r="K5215" s="8"/>
      <c r="L5215" s="8"/>
      <c r="O5215" s="2"/>
    </row>
    <row r="5216" spans="9:15">
      <c r="I5216" s="8"/>
      <c r="J5216" s="8"/>
      <c r="K5216" s="8"/>
      <c r="L5216" s="8"/>
      <c r="O5216" s="2"/>
    </row>
    <row r="5217" spans="9:15">
      <c r="I5217" s="8"/>
      <c r="J5217" s="8"/>
      <c r="K5217" s="8"/>
      <c r="L5217" s="8"/>
      <c r="O5217" s="2"/>
    </row>
    <row r="5218" spans="9:15">
      <c r="I5218" s="8"/>
      <c r="J5218" s="8"/>
      <c r="K5218" s="8"/>
      <c r="L5218" s="8"/>
      <c r="O5218" s="2"/>
    </row>
    <row r="5219" spans="9:15">
      <c r="I5219" s="8"/>
      <c r="J5219" s="8"/>
      <c r="K5219" s="8"/>
      <c r="L5219" s="8"/>
      <c r="O5219" s="2"/>
    </row>
    <row r="5220" spans="9:15">
      <c r="I5220" s="8"/>
      <c r="J5220" s="8"/>
      <c r="K5220" s="8"/>
      <c r="L5220" s="8"/>
      <c r="O5220" s="2"/>
    </row>
    <row r="5221" spans="9:15">
      <c r="I5221" s="8"/>
      <c r="J5221" s="8"/>
      <c r="K5221" s="8"/>
      <c r="L5221" s="8"/>
      <c r="O5221" s="2"/>
    </row>
    <row r="5222" spans="9:15">
      <c r="I5222" s="8"/>
      <c r="J5222" s="8"/>
      <c r="K5222" s="8"/>
      <c r="L5222" s="8"/>
      <c r="O5222" s="2"/>
    </row>
    <row r="5223" spans="9:15">
      <c r="I5223" s="8"/>
      <c r="J5223" s="8"/>
      <c r="K5223" s="8"/>
      <c r="L5223" s="8"/>
      <c r="O5223" s="2"/>
    </row>
    <row r="5224" spans="9:15">
      <c r="I5224" s="8"/>
      <c r="J5224" s="8"/>
      <c r="K5224" s="8"/>
      <c r="L5224" s="8"/>
      <c r="O5224" s="2"/>
    </row>
    <row r="5225" spans="9:15">
      <c r="I5225" s="8"/>
      <c r="J5225" s="8"/>
      <c r="K5225" s="8"/>
      <c r="L5225" s="8"/>
      <c r="O5225" s="2"/>
    </row>
    <row r="5226" spans="9:15">
      <c r="I5226" s="8"/>
      <c r="J5226" s="8"/>
      <c r="K5226" s="8"/>
      <c r="L5226" s="8"/>
      <c r="O5226" s="2"/>
    </row>
    <row r="5227" spans="9:15">
      <c r="I5227" s="8"/>
      <c r="J5227" s="8"/>
      <c r="K5227" s="8"/>
      <c r="L5227" s="8"/>
      <c r="O5227" s="2"/>
    </row>
    <row r="5228" spans="9:15">
      <c r="I5228" s="8"/>
      <c r="J5228" s="8"/>
      <c r="K5228" s="8"/>
      <c r="L5228" s="8"/>
      <c r="O5228" s="2"/>
    </row>
    <row r="5229" spans="9:15">
      <c r="I5229" s="8"/>
      <c r="J5229" s="8"/>
      <c r="K5229" s="8"/>
      <c r="L5229" s="8"/>
      <c r="O5229" s="2"/>
    </row>
    <row r="5230" spans="9:15">
      <c r="I5230" s="8"/>
      <c r="J5230" s="8"/>
      <c r="K5230" s="8"/>
      <c r="L5230" s="8"/>
      <c r="O5230" s="2"/>
    </row>
    <row r="5231" spans="9:15">
      <c r="I5231" s="8"/>
      <c r="J5231" s="8"/>
      <c r="K5231" s="8"/>
      <c r="L5231" s="8"/>
      <c r="O5231" s="2"/>
    </row>
    <row r="5232" spans="9:15">
      <c r="I5232" s="8"/>
      <c r="J5232" s="8"/>
      <c r="K5232" s="8"/>
      <c r="L5232" s="8"/>
      <c r="O5232" s="2"/>
    </row>
    <row r="5233" spans="9:15">
      <c r="I5233" s="8"/>
      <c r="J5233" s="8"/>
      <c r="K5233" s="8"/>
      <c r="L5233" s="8"/>
      <c r="O5233" s="2"/>
    </row>
    <row r="5234" spans="9:15">
      <c r="I5234" s="8"/>
      <c r="J5234" s="8"/>
      <c r="K5234" s="8"/>
      <c r="L5234" s="8"/>
      <c r="O5234" s="2"/>
    </row>
    <row r="5235" spans="9:15">
      <c r="I5235" s="8"/>
      <c r="J5235" s="8"/>
      <c r="K5235" s="8"/>
      <c r="L5235" s="8"/>
      <c r="O5235" s="2"/>
    </row>
    <row r="5236" spans="9:15">
      <c r="I5236" s="8"/>
      <c r="J5236" s="8"/>
      <c r="K5236" s="8"/>
      <c r="L5236" s="8"/>
      <c r="O5236" s="2"/>
    </row>
    <row r="5237" spans="9:15">
      <c r="I5237" s="8"/>
      <c r="J5237" s="8"/>
      <c r="K5237" s="8"/>
      <c r="L5237" s="8"/>
      <c r="O5237" s="2"/>
    </row>
    <row r="5238" spans="9:15">
      <c r="I5238" s="8"/>
      <c r="J5238" s="8"/>
      <c r="K5238" s="8"/>
      <c r="L5238" s="8"/>
      <c r="O5238" s="2"/>
    </row>
    <row r="5239" spans="9:15">
      <c r="I5239" s="8"/>
      <c r="J5239" s="8"/>
      <c r="K5239" s="8"/>
      <c r="L5239" s="8"/>
      <c r="O5239" s="2"/>
    </row>
    <row r="5240" spans="9:15">
      <c r="I5240" s="8"/>
      <c r="J5240" s="8"/>
      <c r="K5240" s="8"/>
      <c r="L5240" s="8"/>
      <c r="O5240" s="2"/>
    </row>
    <row r="5241" spans="9:15">
      <c r="I5241" s="8"/>
      <c r="J5241" s="8"/>
      <c r="K5241" s="8"/>
      <c r="L5241" s="8"/>
      <c r="O5241" s="2"/>
    </row>
    <row r="5242" spans="9:15">
      <c r="I5242" s="8"/>
      <c r="J5242" s="8"/>
      <c r="K5242" s="8"/>
      <c r="L5242" s="8"/>
      <c r="O5242" s="2"/>
    </row>
    <row r="5243" spans="9:15">
      <c r="I5243" s="8"/>
      <c r="J5243" s="8"/>
      <c r="K5243" s="8"/>
      <c r="L5243" s="8"/>
      <c r="O5243" s="2"/>
    </row>
    <row r="5244" spans="9:15">
      <c r="I5244" s="8"/>
      <c r="J5244" s="8"/>
      <c r="K5244" s="8"/>
      <c r="L5244" s="8"/>
      <c r="O5244" s="2"/>
    </row>
    <row r="5245" spans="9:15">
      <c r="I5245" s="8"/>
      <c r="J5245" s="8"/>
      <c r="K5245" s="8"/>
      <c r="L5245" s="8"/>
      <c r="O5245" s="2"/>
    </row>
    <row r="5246" spans="9:15">
      <c r="I5246" s="8"/>
      <c r="J5246" s="8"/>
      <c r="K5246" s="8"/>
      <c r="L5246" s="8"/>
      <c r="O5246" s="2"/>
    </row>
    <row r="5247" spans="9:15">
      <c r="I5247" s="8"/>
      <c r="J5247" s="8"/>
      <c r="K5247" s="8"/>
      <c r="L5247" s="8"/>
      <c r="O5247" s="2"/>
    </row>
    <row r="5248" spans="9:15">
      <c r="I5248" s="8"/>
      <c r="J5248" s="8"/>
      <c r="K5248" s="8"/>
      <c r="L5248" s="8"/>
      <c r="O5248" s="2"/>
    </row>
    <row r="5249" spans="9:15">
      <c r="I5249" s="8"/>
      <c r="J5249" s="8"/>
      <c r="K5249" s="8"/>
      <c r="L5249" s="8"/>
      <c r="O5249" s="2"/>
    </row>
    <row r="5250" spans="9:15">
      <c r="I5250" s="8"/>
      <c r="J5250" s="8"/>
      <c r="K5250" s="8"/>
      <c r="L5250" s="8"/>
      <c r="O5250" s="2"/>
    </row>
    <row r="5251" spans="9:15">
      <c r="I5251" s="8"/>
      <c r="J5251" s="8"/>
      <c r="K5251" s="8"/>
      <c r="L5251" s="8"/>
      <c r="O5251" s="2"/>
    </row>
    <row r="5252" spans="9:15">
      <c r="I5252" s="8"/>
      <c r="J5252" s="8"/>
      <c r="K5252" s="8"/>
      <c r="L5252" s="8"/>
      <c r="O5252" s="2"/>
    </row>
    <row r="5253" spans="9:15">
      <c r="I5253" s="8"/>
      <c r="J5253" s="8"/>
      <c r="K5253" s="8"/>
      <c r="L5253" s="8"/>
      <c r="O5253" s="2"/>
    </row>
    <row r="5254" spans="9:15">
      <c r="I5254" s="8"/>
      <c r="J5254" s="8"/>
      <c r="K5254" s="8"/>
      <c r="L5254" s="8"/>
      <c r="O5254" s="2"/>
    </row>
    <row r="5255" spans="9:15">
      <c r="I5255" s="8"/>
      <c r="J5255" s="8"/>
      <c r="K5255" s="8"/>
      <c r="L5255" s="8"/>
      <c r="O5255" s="2"/>
    </row>
    <row r="5256" spans="9:15">
      <c r="I5256" s="8"/>
      <c r="J5256" s="8"/>
      <c r="K5256" s="8"/>
      <c r="L5256" s="8"/>
      <c r="O5256" s="2"/>
    </row>
    <row r="5257" spans="9:15">
      <c r="I5257" s="8"/>
      <c r="J5257" s="8"/>
      <c r="K5257" s="8"/>
      <c r="L5257" s="8"/>
      <c r="O5257" s="2"/>
    </row>
    <row r="5258" spans="9:15">
      <c r="I5258" s="8"/>
      <c r="J5258" s="8"/>
      <c r="K5258" s="8"/>
      <c r="L5258" s="8"/>
      <c r="O5258" s="2"/>
    </row>
    <row r="5259" spans="9:15">
      <c r="I5259" s="8"/>
      <c r="J5259" s="8"/>
      <c r="K5259" s="8"/>
      <c r="L5259" s="8"/>
      <c r="O5259" s="2"/>
    </row>
    <row r="5260" spans="9:15">
      <c r="I5260" s="8"/>
      <c r="J5260" s="8"/>
      <c r="K5260" s="8"/>
      <c r="L5260" s="8"/>
      <c r="O5260" s="2"/>
    </row>
    <row r="5261" spans="9:15">
      <c r="I5261" s="8"/>
      <c r="J5261" s="8"/>
      <c r="K5261" s="8"/>
      <c r="L5261" s="8"/>
      <c r="O5261" s="2"/>
    </row>
    <row r="5262" spans="9:15">
      <c r="I5262" s="8"/>
      <c r="J5262" s="8"/>
      <c r="K5262" s="8"/>
      <c r="L5262" s="8"/>
      <c r="O5262" s="2"/>
    </row>
    <row r="5263" spans="9:15">
      <c r="I5263" s="8"/>
      <c r="J5263" s="8"/>
      <c r="K5263" s="8"/>
      <c r="L5263" s="8"/>
      <c r="O5263" s="2"/>
    </row>
    <row r="5264" spans="9:15">
      <c r="I5264" s="8"/>
      <c r="J5264" s="8"/>
      <c r="K5264" s="8"/>
      <c r="L5264" s="8"/>
      <c r="O5264" s="2"/>
    </row>
    <row r="5265" spans="9:15">
      <c r="I5265" s="8"/>
      <c r="J5265" s="8"/>
      <c r="K5265" s="8"/>
      <c r="L5265" s="8"/>
      <c r="O5265" s="2"/>
    </row>
    <row r="5266" spans="9:15">
      <c r="I5266" s="8"/>
      <c r="J5266" s="8"/>
      <c r="K5266" s="8"/>
      <c r="L5266" s="8"/>
      <c r="O5266" s="2"/>
    </row>
    <row r="5267" spans="9:15">
      <c r="I5267" s="8"/>
      <c r="J5267" s="8"/>
      <c r="K5267" s="8"/>
      <c r="L5267" s="8"/>
      <c r="O5267" s="2"/>
    </row>
    <row r="5268" spans="9:15">
      <c r="I5268" s="8"/>
      <c r="J5268" s="8"/>
      <c r="K5268" s="8"/>
      <c r="L5268" s="8"/>
      <c r="O5268" s="2"/>
    </row>
    <row r="5269" spans="9:15">
      <c r="I5269" s="8"/>
      <c r="J5269" s="8"/>
      <c r="K5269" s="8"/>
      <c r="L5269" s="8"/>
      <c r="O5269" s="2"/>
    </row>
    <row r="5270" spans="9:15">
      <c r="I5270" s="8"/>
      <c r="J5270" s="8"/>
      <c r="K5270" s="8"/>
      <c r="L5270" s="8"/>
      <c r="O5270" s="2"/>
    </row>
    <row r="5271" spans="9:15">
      <c r="I5271" s="8"/>
      <c r="J5271" s="8"/>
      <c r="K5271" s="8"/>
      <c r="L5271" s="8"/>
      <c r="O5271" s="2"/>
    </row>
    <row r="5272" spans="9:15">
      <c r="I5272" s="8"/>
      <c r="J5272" s="8"/>
      <c r="K5272" s="8"/>
      <c r="L5272" s="8"/>
      <c r="O5272" s="2"/>
    </row>
    <row r="5273" spans="9:15">
      <c r="I5273" s="8"/>
      <c r="J5273" s="8"/>
      <c r="K5273" s="8"/>
      <c r="L5273" s="8"/>
      <c r="O5273" s="2"/>
    </row>
    <row r="5274" spans="9:15">
      <c r="I5274" s="8"/>
      <c r="J5274" s="8"/>
      <c r="K5274" s="8"/>
      <c r="L5274" s="8"/>
      <c r="O5274" s="2"/>
    </row>
    <row r="5275" spans="9:15">
      <c r="I5275" s="8"/>
      <c r="J5275" s="8"/>
      <c r="K5275" s="8"/>
      <c r="L5275" s="8"/>
      <c r="O5275" s="2"/>
    </row>
    <row r="5276" spans="9:15">
      <c r="I5276" s="8"/>
      <c r="J5276" s="8"/>
      <c r="K5276" s="8"/>
      <c r="L5276" s="8"/>
      <c r="O5276" s="2"/>
    </row>
    <row r="5277" spans="9:15">
      <c r="I5277" s="8"/>
      <c r="J5277" s="8"/>
      <c r="K5277" s="8"/>
      <c r="L5277" s="8"/>
      <c r="O5277" s="2"/>
    </row>
    <row r="5278" spans="9:15">
      <c r="I5278" s="8"/>
      <c r="J5278" s="8"/>
      <c r="K5278" s="8"/>
      <c r="L5278" s="8"/>
      <c r="O5278" s="2"/>
    </row>
    <row r="5279" spans="9:15">
      <c r="I5279" s="8"/>
      <c r="J5279" s="8"/>
      <c r="K5279" s="8"/>
      <c r="L5279" s="8"/>
      <c r="O5279" s="2"/>
    </row>
    <row r="5280" spans="9:15">
      <c r="I5280" s="8"/>
      <c r="J5280" s="8"/>
      <c r="K5280" s="8"/>
      <c r="L5280" s="8"/>
      <c r="O5280" s="2"/>
    </row>
    <row r="5281" spans="9:15">
      <c r="I5281" s="8"/>
      <c r="J5281" s="8"/>
      <c r="K5281" s="8"/>
      <c r="L5281" s="8"/>
      <c r="O5281" s="2"/>
    </row>
    <row r="5282" spans="9:15">
      <c r="I5282" s="8"/>
      <c r="J5282" s="8"/>
      <c r="K5282" s="8"/>
      <c r="L5282" s="8"/>
      <c r="O5282" s="2"/>
    </row>
    <row r="5283" spans="9:15">
      <c r="I5283" s="8"/>
      <c r="J5283" s="8"/>
      <c r="K5283" s="8"/>
      <c r="L5283" s="8"/>
      <c r="O5283" s="2"/>
    </row>
    <row r="5284" spans="9:15">
      <c r="I5284" s="8"/>
      <c r="J5284" s="8"/>
      <c r="K5284" s="8"/>
      <c r="L5284" s="8"/>
      <c r="O5284" s="2"/>
    </row>
    <row r="5285" spans="9:15">
      <c r="I5285" s="8"/>
      <c r="J5285" s="8"/>
      <c r="K5285" s="8"/>
      <c r="L5285" s="8"/>
      <c r="O5285" s="2"/>
    </row>
    <row r="5286" spans="9:15">
      <c r="I5286" s="8"/>
      <c r="J5286" s="8"/>
      <c r="K5286" s="8"/>
      <c r="L5286" s="8"/>
      <c r="O5286" s="2"/>
    </row>
    <row r="5287" spans="9:15">
      <c r="I5287" s="8"/>
      <c r="J5287" s="8"/>
      <c r="K5287" s="8"/>
      <c r="L5287" s="8"/>
      <c r="O5287" s="2"/>
    </row>
    <row r="5288" spans="9:15">
      <c r="I5288" s="8"/>
      <c r="J5288" s="8"/>
      <c r="K5288" s="8"/>
      <c r="L5288" s="8"/>
      <c r="O5288" s="2"/>
    </row>
    <row r="5289" spans="9:15">
      <c r="I5289" s="8"/>
      <c r="J5289" s="8"/>
      <c r="K5289" s="8"/>
      <c r="L5289" s="8"/>
      <c r="O5289" s="2"/>
    </row>
    <row r="5290" spans="9:15">
      <c r="I5290" s="8"/>
      <c r="J5290" s="8"/>
      <c r="K5290" s="8"/>
      <c r="L5290" s="8"/>
      <c r="O5290" s="2"/>
    </row>
    <row r="5291" spans="9:15">
      <c r="I5291" s="8"/>
      <c r="J5291" s="8"/>
      <c r="K5291" s="8"/>
      <c r="L5291" s="8"/>
      <c r="O5291" s="2"/>
    </row>
    <row r="5292" spans="9:15">
      <c r="I5292" s="8"/>
      <c r="J5292" s="8"/>
      <c r="K5292" s="8"/>
      <c r="L5292" s="8"/>
      <c r="O5292" s="2"/>
    </row>
    <row r="5293" spans="9:15">
      <c r="I5293" s="8"/>
      <c r="J5293" s="8"/>
      <c r="K5293" s="8"/>
      <c r="L5293" s="8"/>
      <c r="O5293" s="2"/>
    </row>
    <row r="5294" spans="9:15">
      <c r="I5294" s="8"/>
      <c r="J5294" s="8"/>
      <c r="K5294" s="8"/>
      <c r="L5294" s="8"/>
      <c r="O5294" s="2"/>
    </row>
    <row r="5295" spans="9:15">
      <c r="I5295" s="8"/>
      <c r="J5295" s="8"/>
      <c r="K5295" s="8"/>
      <c r="L5295" s="8"/>
      <c r="O5295" s="2"/>
    </row>
    <row r="5296" spans="9:15">
      <c r="I5296" s="8"/>
      <c r="J5296" s="8"/>
      <c r="K5296" s="8"/>
      <c r="L5296" s="8"/>
      <c r="O5296" s="2"/>
    </row>
    <row r="5297" spans="9:15">
      <c r="I5297" s="8"/>
      <c r="J5297" s="8"/>
      <c r="K5297" s="8"/>
      <c r="L5297" s="8"/>
      <c r="O5297" s="2"/>
    </row>
    <row r="5298" spans="9:15">
      <c r="I5298" s="8"/>
      <c r="J5298" s="8"/>
      <c r="K5298" s="8"/>
      <c r="L5298" s="8"/>
      <c r="O5298" s="2"/>
    </row>
    <row r="5299" spans="9:15">
      <c r="I5299" s="8"/>
      <c r="J5299" s="8"/>
      <c r="K5299" s="8"/>
      <c r="L5299" s="8"/>
      <c r="O5299" s="2"/>
    </row>
    <row r="5300" spans="9:15">
      <c r="I5300" s="8"/>
      <c r="J5300" s="8"/>
      <c r="K5300" s="8"/>
      <c r="L5300" s="8"/>
      <c r="O5300" s="2"/>
    </row>
    <row r="5301" spans="9:15">
      <c r="I5301" s="8"/>
      <c r="J5301" s="8"/>
      <c r="K5301" s="8"/>
      <c r="L5301" s="8"/>
      <c r="O5301" s="2"/>
    </row>
    <row r="5302" spans="9:15">
      <c r="I5302" s="8"/>
      <c r="J5302" s="8"/>
      <c r="K5302" s="8"/>
      <c r="L5302" s="8"/>
      <c r="O5302" s="2"/>
    </row>
    <row r="5303" spans="9:15">
      <c r="I5303" s="8"/>
      <c r="J5303" s="8"/>
      <c r="K5303" s="8"/>
      <c r="L5303" s="8"/>
      <c r="O5303" s="2"/>
    </row>
    <row r="5304" spans="9:15">
      <c r="I5304" s="8"/>
      <c r="J5304" s="8"/>
      <c r="K5304" s="8"/>
      <c r="L5304" s="8"/>
      <c r="O5304" s="2"/>
    </row>
    <row r="5305" spans="9:15">
      <c r="I5305" s="8"/>
      <c r="J5305" s="8"/>
      <c r="K5305" s="8"/>
      <c r="L5305" s="8"/>
      <c r="O5305" s="2"/>
    </row>
    <row r="5306" spans="9:15">
      <c r="I5306" s="8"/>
      <c r="J5306" s="8"/>
      <c r="K5306" s="8"/>
      <c r="L5306" s="8"/>
      <c r="O5306" s="2"/>
    </row>
    <row r="5307" spans="9:15">
      <c r="I5307" s="8"/>
      <c r="J5307" s="8"/>
      <c r="K5307" s="8"/>
      <c r="L5307" s="8"/>
      <c r="O5307" s="2"/>
    </row>
    <row r="5308" spans="9:15">
      <c r="I5308" s="8"/>
      <c r="J5308" s="8"/>
      <c r="K5308" s="8"/>
      <c r="L5308" s="8"/>
      <c r="O5308" s="2"/>
    </row>
    <row r="5309" spans="9:15">
      <c r="I5309" s="8"/>
      <c r="J5309" s="8"/>
      <c r="K5309" s="8"/>
      <c r="L5309" s="8"/>
      <c r="O5309" s="2"/>
    </row>
    <row r="5310" spans="9:15">
      <c r="I5310" s="8"/>
      <c r="J5310" s="8"/>
      <c r="K5310" s="8"/>
      <c r="L5310" s="8"/>
      <c r="O5310" s="2"/>
    </row>
    <row r="5311" spans="9:15">
      <c r="I5311" s="8"/>
      <c r="J5311" s="8"/>
      <c r="K5311" s="8"/>
      <c r="L5311" s="8"/>
      <c r="O5311" s="2"/>
    </row>
    <row r="5312" spans="9:15">
      <c r="I5312" s="8"/>
      <c r="J5312" s="8"/>
      <c r="K5312" s="8"/>
      <c r="L5312" s="8"/>
      <c r="O5312" s="2"/>
    </row>
    <row r="5313" spans="9:15">
      <c r="I5313" s="8"/>
      <c r="J5313" s="8"/>
      <c r="K5313" s="8"/>
      <c r="L5313" s="8"/>
      <c r="O5313" s="2"/>
    </row>
    <row r="5314" spans="9:15">
      <c r="I5314" s="8"/>
      <c r="J5314" s="8"/>
      <c r="K5314" s="8"/>
      <c r="L5314" s="8"/>
      <c r="O5314" s="2"/>
    </row>
    <row r="5315" spans="9:15">
      <c r="I5315" s="8"/>
      <c r="J5315" s="8"/>
      <c r="K5315" s="8"/>
      <c r="L5315" s="8"/>
      <c r="O5315" s="2"/>
    </row>
    <row r="5316" spans="9:15">
      <c r="I5316" s="8"/>
      <c r="J5316" s="8"/>
      <c r="K5316" s="8"/>
      <c r="L5316" s="8"/>
      <c r="O5316" s="2"/>
    </row>
    <row r="5317" spans="9:15">
      <c r="I5317" s="8"/>
      <c r="J5317" s="8"/>
      <c r="K5317" s="8"/>
      <c r="L5317" s="8"/>
      <c r="O5317" s="2"/>
    </row>
    <row r="5318" spans="9:15">
      <c r="I5318" s="8"/>
      <c r="J5318" s="8"/>
      <c r="K5318" s="8"/>
      <c r="L5318" s="8"/>
      <c r="O5318" s="2"/>
    </row>
    <row r="5319" spans="9:15">
      <c r="I5319" s="8"/>
      <c r="J5319" s="8"/>
      <c r="K5319" s="8"/>
      <c r="L5319" s="8"/>
      <c r="O5319" s="2"/>
    </row>
    <row r="5320" spans="9:15">
      <c r="I5320" s="8"/>
      <c r="J5320" s="8"/>
      <c r="K5320" s="8"/>
      <c r="L5320" s="8"/>
      <c r="O5320" s="2"/>
    </row>
    <row r="5321" spans="9:15">
      <c r="I5321" s="8"/>
      <c r="J5321" s="8"/>
      <c r="K5321" s="8"/>
      <c r="L5321" s="8"/>
      <c r="O5321" s="2"/>
    </row>
    <row r="5322" spans="9:15">
      <c r="I5322" s="8"/>
      <c r="J5322" s="8"/>
      <c r="K5322" s="8"/>
      <c r="L5322" s="8"/>
      <c r="O5322" s="2"/>
    </row>
    <row r="5323" spans="9:15">
      <c r="I5323" s="8"/>
      <c r="J5323" s="8"/>
      <c r="K5323" s="8"/>
      <c r="L5323" s="8"/>
      <c r="O5323" s="2"/>
    </row>
    <row r="5324" spans="9:15">
      <c r="I5324" s="8"/>
      <c r="J5324" s="8"/>
      <c r="K5324" s="8"/>
      <c r="L5324" s="8"/>
      <c r="O5324" s="2"/>
    </row>
    <row r="5325" spans="9:15">
      <c r="I5325" s="8"/>
      <c r="J5325" s="8"/>
      <c r="K5325" s="8"/>
      <c r="L5325" s="8"/>
      <c r="O5325" s="2"/>
    </row>
    <row r="5326" spans="9:15">
      <c r="I5326" s="8"/>
      <c r="J5326" s="8"/>
      <c r="K5326" s="8"/>
      <c r="L5326" s="8"/>
      <c r="O5326" s="2"/>
    </row>
    <row r="5327" spans="9:15">
      <c r="I5327" s="8"/>
      <c r="J5327" s="8"/>
      <c r="K5327" s="8"/>
      <c r="L5327" s="8"/>
      <c r="O5327" s="2"/>
    </row>
    <row r="5328" spans="9:15">
      <c r="I5328" s="8"/>
      <c r="J5328" s="8"/>
      <c r="K5328" s="8"/>
      <c r="L5328" s="8"/>
      <c r="O5328" s="2"/>
    </row>
    <row r="5329" spans="9:15">
      <c r="I5329" s="8"/>
      <c r="J5329" s="8"/>
      <c r="K5329" s="8"/>
      <c r="L5329" s="8"/>
      <c r="O5329" s="2"/>
    </row>
    <row r="5330" spans="9:15">
      <c r="I5330" s="8"/>
      <c r="J5330" s="8"/>
      <c r="K5330" s="8"/>
      <c r="L5330" s="8"/>
      <c r="O5330" s="2"/>
    </row>
    <row r="5331" spans="9:15">
      <c r="I5331" s="8"/>
      <c r="J5331" s="8"/>
      <c r="K5331" s="8"/>
      <c r="L5331" s="8"/>
      <c r="O5331" s="2"/>
    </row>
    <row r="5332" spans="9:15">
      <c r="I5332" s="8"/>
      <c r="J5332" s="8"/>
      <c r="K5332" s="8"/>
      <c r="L5332" s="8"/>
      <c r="O5332" s="2"/>
    </row>
    <row r="5333" spans="9:15">
      <c r="I5333" s="8"/>
      <c r="J5333" s="8"/>
      <c r="K5333" s="8"/>
      <c r="L5333" s="8"/>
      <c r="O5333" s="2"/>
    </row>
    <row r="5334" spans="9:15">
      <c r="I5334" s="8"/>
      <c r="J5334" s="8"/>
      <c r="K5334" s="8"/>
      <c r="L5334" s="8"/>
      <c r="O5334" s="2"/>
    </row>
    <row r="5335" spans="9:15">
      <c r="I5335" s="8"/>
      <c r="J5335" s="8"/>
      <c r="K5335" s="8"/>
      <c r="L5335" s="8"/>
      <c r="O5335" s="2"/>
    </row>
    <row r="5336" spans="9:15">
      <c r="I5336" s="8"/>
      <c r="J5336" s="8"/>
      <c r="K5336" s="8"/>
      <c r="L5336" s="8"/>
      <c r="O5336" s="2"/>
    </row>
    <row r="5337" spans="9:15">
      <c r="I5337" s="8"/>
      <c r="J5337" s="8"/>
      <c r="K5337" s="8"/>
      <c r="L5337" s="8"/>
      <c r="O5337" s="2"/>
    </row>
    <row r="5338" spans="9:15">
      <c r="I5338" s="8"/>
      <c r="J5338" s="8"/>
      <c r="K5338" s="8"/>
      <c r="L5338" s="8"/>
      <c r="O5338" s="2"/>
    </row>
    <row r="5339" spans="9:15">
      <c r="I5339" s="8"/>
      <c r="J5339" s="8"/>
      <c r="K5339" s="8"/>
      <c r="L5339" s="8"/>
      <c r="O5339" s="2"/>
    </row>
    <row r="5340" spans="9:15">
      <c r="I5340" s="8"/>
      <c r="J5340" s="8"/>
      <c r="K5340" s="8"/>
      <c r="L5340" s="8"/>
      <c r="O5340" s="2"/>
    </row>
    <row r="5341" spans="9:15">
      <c r="I5341" s="8"/>
      <c r="J5341" s="8"/>
      <c r="K5341" s="8"/>
      <c r="L5341" s="8"/>
      <c r="O5341" s="2"/>
    </row>
    <row r="5342" spans="9:15">
      <c r="I5342" s="8"/>
      <c r="J5342" s="8"/>
      <c r="K5342" s="8"/>
      <c r="L5342" s="8"/>
      <c r="O5342" s="2"/>
    </row>
    <row r="5343" spans="9:15">
      <c r="I5343" s="8"/>
      <c r="J5343" s="8"/>
      <c r="K5343" s="8"/>
      <c r="L5343" s="8"/>
      <c r="O5343" s="2"/>
    </row>
    <row r="5344" spans="9:15">
      <c r="I5344" s="8"/>
      <c r="J5344" s="8"/>
      <c r="K5344" s="8"/>
      <c r="L5344" s="8"/>
      <c r="O5344" s="2"/>
    </row>
    <row r="5345" spans="9:15">
      <c r="I5345" s="8"/>
      <c r="J5345" s="8"/>
      <c r="K5345" s="8"/>
      <c r="L5345" s="8"/>
      <c r="O5345" s="2"/>
    </row>
    <row r="5346" spans="9:15">
      <c r="I5346" s="8"/>
      <c r="J5346" s="8"/>
      <c r="K5346" s="8"/>
      <c r="L5346" s="8"/>
      <c r="O5346" s="2"/>
    </row>
    <row r="5347" spans="9:15">
      <c r="I5347" s="8"/>
      <c r="J5347" s="8"/>
      <c r="K5347" s="8"/>
      <c r="L5347" s="8"/>
      <c r="O5347" s="2"/>
    </row>
    <row r="5348" spans="9:15">
      <c r="I5348" s="8"/>
      <c r="J5348" s="8"/>
      <c r="K5348" s="8"/>
      <c r="L5348" s="8"/>
      <c r="O5348" s="2"/>
    </row>
    <row r="5349" spans="9:15">
      <c r="I5349" s="8"/>
      <c r="J5349" s="8"/>
      <c r="K5349" s="8"/>
      <c r="L5349" s="8"/>
      <c r="O5349" s="2"/>
    </row>
    <row r="5350" spans="9:15">
      <c r="I5350" s="8"/>
      <c r="J5350" s="8"/>
      <c r="K5350" s="8"/>
      <c r="L5350" s="8"/>
      <c r="O5350" s="2"/>
    </row>
    <row r="5351" spans="9:15">
      <c r="I5351" s="8"/>
      <c r="J5351" s="8"/>
      <c r="K5351" s="8"/>
      <c r="L5351" s="8"/>
      <c r="O5351" s="2"/>
    </row>
    <row r="5352" spans="9:15">
      <c r="I5352" s="8"/>
      <c r="J5352" s="8"/>
      <c r="K5352" s="8"/>
      <c r="L5352" s="8"/>
      <c r="O5352" s="2"/>
    </row>
    <row r="5353" spans="9:15">
      <c r="I5353" s="8"/>
      <c r="J5353" s="8"/>
      <c r="K5353" s="8"/>
      <c r="L5353" s="8"/>
      <c r="O5353" s="2"/>
    </row>
    <row r="5354" spans="9:15">
      <c r="I5354" s="8"/>
      <c r="J5354" s="8"/>
      <c r="K5354" s="8"/>
      <c r="L5354" s="8"/>
      <c r="O5354" s="2"/>
    </row>
    <row r="5355" spans="9:15">
      <c r="I5355" s="8"/>
      <c r="J5355" s="8"/>
      <c r="K5355" s="8"/>
      <c r="L5355" s="8"/>
      <c r="O5355" s="2"/>
    </row>
    <row r="5356" spans="9:15">
      <c r="I5356" s="8"/>
      <c r="J5356" s="8"/>
      <c r="K5356" s="8"/>
      <c r="L5356" s="8"/>
      <c r="O5356" s="2"/>
    </row>
    <row r="5357" spans="9:15">
      <c r="I5357" s="8"/>
      <c r="J5357" s="8"/>
      <c r="K5357" s="8"/>
      <c r="L5357" s="8"/>
      <c r="O5357" s="2"/>
    </row>
    <row r="5358" spans="9:15">
      <c r="I5358" s="8"/>
      <c r="J5358" s="8"/>
      <c r="K5358" s="8"/>
      <c r="L5358" s="8"/>
      <c r="O5358" s="2"/>
    </row>
    <row r="5359" spans="9:15">
      <c r="I5359" s="8"/>
      <c r="J5359" s="8"/>
      <c r="K5359" s="8"/>
      <c r="L5359" s="8"/>
      <c r="O5359" s="2"/>
    </row>
    <row r="5360" spans="9:15">
      <c r="I5360" s="8"/>
      <c r="J5360" s="8"/>
      <c r="K5360" s="8"/>
      <c r="L5360" s="8"/>
      <c r="O5360" s="2"/>
    </row>
    <row r="5361" spans="9:15">
      <c r="I5361" s="8"/>
      <c r="J5361" s="8"/>
      <c r="K5361" s="8"/>
      <c r="L5361" s="8"/>
      <c r="O5361" s="2"/>
    </row>
    <row r="5362" spans="9:15">
      <c r="I5362" s="8"/>
      <c r="J5362" s="8"/>
      <c r="K5362" s="8"/>
      <c r="L5362" s="8"/>
      <c r="O5362" s="2"/>
    </row>
    <row r="5363" spans="9:15">
      <c r="I5363" s="8"/>
      <c r="J5363" s="8"/>
      <c r="K5363" s="8"/>
      <c r="L5363" s="8"/>
      <c r="O5363" s="2"/>
    </row>
    <row r="5364" spans="9:15">
      <c r="I5364" s="8"/>
      <c r="J5364" s="8"/>
      <c r="K5364" s="8"/>
      <c r="L5364" s="8"/>
      <c r="O5364" s="2"/>
    </row>
    <row r="5365" spans="9:15">
      <c r="I5365" s="8"/>
      <c r="J5365" s="8"/>
      <c r="K5365" s="8"/>
      <c r="L5365" s="8"/>
      <c r="O5365" s="2"/>
    </row>
    <row r="5366" spans="9:15">
      <c r="I5366" s="8"/>
      <c r="J5366" s="8"/>
      <c r="K5366" s="8"/>
      <c r="L5366" s="8"/>
      <c r="O5366" s="2"/>
    </row>
    <row r="5367" spans="9:15">
      <c r="I5367" s="8"/>
      <c r="J5367" s="8"/>
      <c r="K5367" s="8"/>
      <c r="L5367" s="8"/>
      <c r="O5367" s="2"/>
    </row>
    <row r="5368" spans="9:15">
      <c r="I5368" s="8"/>
      <c r="J5368" s="8"/>
      <c r="K5368" s="8"/>
      <c r="L5368" s="8"/>
      <c r="O5368" s="2"/>
    </row>
    <row r="5369" spans="9:15">
      <c r="I5369" s="8"/>
      <c r="J5369" s="8"/>
      <c r="K5369" s="8"/>
      <c r="L5369" s="8"/>
      <c r="O5369" s="2"/>
    </row>
    <row r="5370" spans="9:15">
      <c r="I5370" s="8"/>
      <c r="J5370" s="8"/>
      <c r="K5370" s="8"/>
      <c r="L5370" s="8"/>
      <c r="O5370" s="2"/>
    </row>
    <row r="5371" spans="9:15">
      <c r="I5371" s="8"/>
      <c r="J5371" s="8"/>
      <c r="K5371" s="8"/>
      <c r="L5371" s="8"/>
      <c r="O5371" s="2"/>
    </row>
    <row r="5372" spans="9:15">
      <c r="I5372" s="8"/>
      <c r="J5372" s="8"/>
      <c r="K5372" s="8"/>
      <c r="L5372" s="8"/>
      <c r="O5372" s="2"/>
    </row>
    <row r="5373" spans="9:15">
      <c r="I5373" s="8"/>
      <c r="J5373" s="8"/>
      <c r="K5373" s="8"/>
      <c r="L5373" s="8"/>
      <c r="O5373" s="2"/>
    </row>
    <row r="5374" spans="9:15">
      <c r="I5374" s="8"/>
      <c r="J5374" s="8"/>
      <c r="K5374" s="8"/>
      <c r="L5374" s="8"/>
      <c r="O5374" s="2"/>
    </row>
    <row r="5375" spans="9:15">
      <c r="I5375" s="8"/>
      <c r="J5375" s="8"/>
      <c r="K5375" s="8"/>
      <c r="L5375" s="8"/>
      <c r="O5375" s="2"/>
    </row>
    <row r="5376" spans="9:15">
      <c r="I5376" s="8"/>
      <c r="J5376" s="8"/>
      <c r="K5376" s="8"/>
      <c r="L5376" s="8"/>
      <c r="O5376" s="2"/>
    </row>
    <row r="5377" spans="9:15">
      <c r="I5377" s="8"/>
      <c r="J5377" s="8"/>
      <c r="K5377" s="8"/>
      <c r="L5377" s="8"/>
      <c r="O5377" s="2"/>
    </row>
    <row r="5378" spans="9:15">
      <c r="I5378" s="8"/>
      <c r="J5378" s="8"/>
      <c r="K5378" s="8"/>
      <c r="L5378" s="8"/>
      <c r="O5378" s="2"/>
    </row>
    <row r="5379" spans="9:15">
      <c r="I5379" s="8"/>
      <c r="J5379" s="8"/>
      <c r="K5379" s="8"/>
      <c r="L5379" s="8"/>
      <c r="O5379" s="2"/>
    </row>
    <row r="5380" spans="9:15">
      <c r="I5380" s="8"/>
      <c r="J5380" s="8"/>
      <c r="K5380" s="8"/>
      <c r="L5380" s="8"/>
      <c r="O5380" s="2"/>
    </row>
    <row r="5381" spans="9:15">
      <c r="I5381" s="8"/>
      <c r="J5381" s="8"/>
      <c r="K5381" s="8"/>
      <c r="L5381" s="8"/>
      <c r="O5381" s="2"/>
    </row>
    <row r="5382" spans="9:15">
      <c r="I5382" s="8"/>
      <c r="J5382" s="8"/>
      <c r="K5382" s="8"/>
      <c r="L5382" s="8"/>
      <c r="O5382" s="2"/>
    </row>
    <row r="5383" spans="9:15">
      <c r="I5383" s="8"/>
      <c r="J5383" s="8"/>
      <c r="K5383" s="8"/>
      <c r="L5383" s="8"/>
      <c r="O5383" s="2"/>
    </row>
    <row r="5384" spans="9:15">
      <c r="I5384" s="8"/>
      <c r="J5384" s="8"/>
      <c r="K5384" s="8"/>
      <c r="L5384" s="8"/>
      <c r="O5384" s="2"/>
    </row>
    <row r="5385" spans="9:15">
      <c r="I5385" s="8"/>
      <c r="J5385" s="8"/>
      <c r="K5385" s="8"/>
      <c r="L5385" s="8"/>
      <c r="O5385" s="2"/>
    </row>
    <row r="5386" spans="9:15">
      <c r="I5386" s="8"/>
      <c r="J5386" s="8"/>
      <c r="K5386" s="8"/>
      <c r="L5386" s="8"/>
      <c r="O5386" s="2"/>
    </row>
    <row r="5387" spans="9:15">
      <c r="I5387" s="8"/>
      <c r="J5387" s="8"/>
      <c r="K5387" s="8"/>
      <c r="L5387" s="8"/>
      <c r="O5387" s="2"/>
    </row>
    <row r="5388" spans="9:15">
      <c r="I5388" s="8"/>
      <c r="J5388" s="8"/>
      <c r="K5388" s="8"/>
      <c r="L5388" s="8"/>
      <c r="O5388" s="2"/>
    </row>
    <row r="5389" spans="9:15">
      <c r="I5389" s="8"/>
      <c r="J5389" s="8"/>
      <c r="K5389" s="8"/>
      <c r="L5389" s="8"/>
      <c r="O5389" s="2"/>
    </row>
    <row r="5390" spans="9:15">
      <c r="I5390" s="8"/>
      <c r="J5390" s="8"/>
      <c r="K5390" s="8"/>
      <c r="L5390" s="8"/>
      <c r="O5390" s="2"/>
    </row>
    <row r="5391" spans="9:15">
      <c r="I5391" s="8"/>
      <c r="J5391" s="8"/>
      <c r="K5391" s="8"/>
      <c r="L5391" s="8"/>
      <c r="O5391" s="2"/>
    </row>
    <row r="5392" spans="9:15">
      <c r="I5392" s="8"/>
      <c r="J5392" s="8"/>
      <c r="K5392" s="8"/>
      <c r="L5392" s="8"/>
      <c r="O5392" s="2"/>
    </row>
    <row r="5393" spans="9:15">
      <c r="I5393" s="8"/>
      <c r="J5393" s="8"/>
      <c r="K5393" s="8"/>
      <c r="L5393" s="8"/>
      <c r="O5393" s="2"/>
    </row>
    <row r="5394" spans="9:15">
      <c r="I5394" s="8"/>
      <c r="J5394" s="8"/>
      <c r="K5394" s="8"/>
      <c r="L5394" s="8"/>
      <c r="O5394" s="2"/>
    </row>
    <row r="5395" spans="9:15">
      <c r="I5395" s="8"/>
      <c r="J5395" s="8"/>
      <c r="K5395" s="8"/>
      <c r="L5395" s="8"/>
      <c r="O5395" s="2"/>
    </row>
    <row r="5396" spans="9:15">
      <c r="I5396" s="8"/>
      <c r="J5396" s="8"/>
      <c r="K5396" s="8"/>
      <c r="L5396" s="8"/>
      <c r="O5396" s="2"/>
    </row>
    <row r="5397" spans="9:15">
      <c r="I5397" s="8"/>
      <c r="J5397" s="8"/>
      <c r="K5397" s="8"/>
      <c r="L5397" s="8"/>
      <c r="O5397" s="2"/>
    </row>
    <row r="5398" spans="9:15">
      <c r="I5398" s="8"/>
      <c r="J5398" s="8"/>
      <c r="K5398" s="8"/>
      <c r="L5398" s="8"/>
      <c r="O5398" s="2"/>
    </row>
    <row r="5399" spans="9:15">
      <c r="I5399" s="8"/>
      <c r="J5399" s="8"/>
      <c r="K5399" s="8"/>
      <c r="L5399" s="8"/>
      <c r="O5399" s="2"/>
    </row>
    <row r="5400" spans="9:15">
      <c r="I5400" s="8"/>
      <c r="J5400" s="8"/>
      <c r="K5400" s="8"/>
      <c r="L5400" s="8"/>
      <c r="O5400" s="2"/>
    </row>
    <row r="5401" spans="9:15">
      <c r="I5401" s="8"/>
      <c r="J5401" s="8"/>
      <c r="K5401" s="8"/>
      <c r="L5401" s="8"/>
      <c r="O5401" s="2"/>
    </row>
    <row r="5402" spans="9:15">
      <c r="I5402" s="8"/>
      <c r="J5402" s="8"/>
      <c r="K5402" s="8"/>
      <c r="L5402" s="8"/>
      <c r="O5402" s="2"/>
    </row>
    <row r="5403" spans="9:15">
      <c r="I5403" s="8"/>
      <c r="J5403" s="8"/>
      <c r="K5403" s="8"/>
      <c r="L5403" s="8"/>
      <c r="O5403" s="2"/>
    </row>
    <row r="5404" spans="9:15">
      <c r="I5404" s="8"/>
      <c r="J5404" s="8"/>
      <c r="K5404" s="8"/>
      <c r="L5404" s="8"/>
      <c r="O5404" s="2"/>
    </row>
    <row r="5405" spans="9:15">
      <c r="I5405" s="8"/>
      <c r="J5405" s="8"/>
      <c r="K5405" s="8"/>
      <c r="L5405" s="8"/>
      <c r="O5405" s="2"/>
    </row>
    <row r="5406" spans="9:15">
      <c r="I5406" s="8"/>
      <c r="J5406" s="8"/>
      <c r="K5406" s="8"/>
      <c r="L5406" s="8"/>
      <c r="O5406" s="2"/>
    </row>
    <row r="5407" spans="9:15">
      <c r="I5407" s="8"/>
      <c r="J5407" s="8"/>
      <c r="K5407" s="8"/>
      <c r="L5407" s="8"/>
      <c r="O5407" s="2"/>
    </row>
    <row r="5408" spans="9:15">
      <c r="I5408" s="8"/>
      <c r="J5408" s="8"/>
      <c r="K5408" s="8"/>
      <c r="L5408" s="8"/>
      <c r="O5408" s="2"/>
    </row>
    <row r="5409" spans="9:15">
      <c r="I5409" s="8"/>
      <c r="J5409" s="8"/>
      <c r="K5409" s="8"/>
      <c r="L5409" s="8"/>
      <c r="O5409" s="2"/>
    </row>
    <row r="5410" spans="9:15">
      <c r="I5410" s="8"/>
      <c r="J5410" s="8"/>
      <c r="K5410" s="8"/>
      <c r="L5410" s="8"/>
      <c r="O5410" s="2"/>
    </row>
    <row r="5411" spans="9:15">
      <c r="I5411" s="8"/>
      <c r="J5411" s="8"/>
      <c r="K5411" s="8"/>
      <c r="L5411" s="8"/>
      <c r="O5411" s="2"/>
    </row>
    <row r="5412" spans="9:15">
      <c r="I5412" s="8"/>
      <c r="J5412" s="8"/>
      <c r="K5412" s="8"/>
      <c r="L5412" s="8"/>
      <c r="O5412" s="2"/>
    </row>
    <row r="5413" spans="9:15">
      <c r="I5413" s="8"/>
      <c r="J5413" s="8"/>
      <c r="K5413" s="8"/>
      <c r="L5413" s="8"/>
      <c r="O5413" s="2"/>
    </row>
    <row r="5414" spans="9:15">
      <c r="I5414" s="8"/>
      <c r="J5414" s="8"/>
      <c r="K5414" s="8"/>
      <c r="L5414" s="8"/>
      <c r="O5414" s="2"/>
    </row>
    <row r="5415" spans="9:15">
      <c r="I5415" s="8"/>
      <c r="J5415" s="8"/>
      <c r="K5415" s="8"/>
      <c r="L5415" s="8"/>
      <c r="O5415" s="2"/>
    </row>
    <row r="5416" spans="9:15">
      <c r="I5416" s="8"/>
      <c r="J5416" s="8"/>
      <c r="K5416" s="8"/>
      <c r="L5416" s="8"/>
      <c r="O5416" s="2"/>
    </row>
    <row r="5417" spans="9:15">
      <c r="I5417" s="8"/>
      <c r="J5417" s="8"/>
      <c r="K5417" s="8"/>
      <c r="L5417" s="8"/>
      <c r="O5417" s="2"/>
    </row>
    <row r="5418" spans="9:15">
      <c r="I5418" s="8"/>
      <c r="J5418" s="8"/>
      <c r="K5418" s="8"/>
      <c r="L5418" s="8"/>
      <c r="O5418" s="2"/>
    </row>
    <row r="5419" spans="9:15">
      <c r="I5419" s="8"/>
      <c r="J5419" s="8"/>
      <c r="K5419" s="8"/>
      <c r="L5419" s="8"/>
      <c r="O5419" s="2"/>
    </row>
    <row r="5420" spans="9:15">
      <c r="I5420" s="8"/>
      <c r="J5420" s="8"/>
      <c r="K5420" s="8"/>
      <c r="L5420" s="8"/>
      <c r="O5420" s="2"/>
    </row>
    <row r="5421" spans="9:15">
      <c r="I5421" s="8"/>
      <c r="J5421" s="8"/>
      <c r="K5421" s="8"/>
      <c r="L5421" s="8"/>
      <c r="O5421" s="2"/>
    </row>
    <row r="5422" spans="9:15">
      <c r="I5422" s="8"/>
      <c r="J5422" s="8"/>
      <c r="K5422" s="8"/>
      <c r="L5422" s="8"/>
      <c r="O5422" s="2"/>
    </row>
    <row r="5423" spans="9:15">
      <c r="I5423" s="8"/>
      <c r="J5423" s="8"/>
      <c r="K5423" s="8"/>
      <c r="L5423" s="8"/>
      <c r="O5423" s="2"/>
    </row>
    <row r="5424" spans="9:15">
      <c r="I5424" s="8"/>
      <c r="J5424" s="8"/>
      <c r="K5424" s="8"/>
      <c r="L5424" s="8"/>
      <c r="O5424" s="2"/>
    </row>
    <row r="5425" spans="9:15">
      <c r="I5425" s="8"/>
      <c r="J5425" s="8"/>
      <c r="K5425" s="8"/>
      <c r="L5425" s="8"/>
      <c r="O5425" s="2"/>
    </row>
    <row r="5426" spans="9:15">
      <c r="I5426" s="8"/>
      <c r="J5426" s="8"/>
      <c r="K5426" s="8"/>
      <c r="L5426" s="8"/>
      <c r="O5426" s="2"/>
    </row>
    <row r="5427" spans="9:15">
      <c r="I5427" s="8"/>
      <c r="J5427" s="8"/>
      <c r="K5427" s="8"/>
      <c r="L5427" s="8"/>
      <c r="O5427" s="2"/>
    </row>
    <row r="5428" spans="9:15">
      <c r="I5428" s="8"/>
      <c r="J5428" s="8"/>
      <c r="K5428" s="8"/>
      <c r="L5428" s="8"/>
      <c r="O5428" s="2"/>
    </row>
    <row r="5429" spans="9:15">
      <c r="I5429" s="8"/>
      <c r="J5429" s="8"/>
      <c r="K5429" s="8"/>
      <c r="L5429" s="8"/>
      <c r="O5429" s="2"/>
    </row>
    <row r="5430" spans="9:15">
      <c r="I5430" s="8"/>
      <c r="J5430" s="8"/>
      <c r="K5430" s="8"/>
      <c r="L5430" s="8"/>
      <c r="O5430" s="2"/>
    </row>
    <row r="5431" spans="9:15">
      <c r="I5431" s="8"/>
      <c r="J5431" s="8"/>
      <c r="K5431" s="8"/>
      <c r="L5431" s="8"/>
      <c r="O5431" s="2"/>
    </row>
    <row r="5432" spans="9:15">
      <c r="I5432" s="8"/>
      <c r="J5432" s="8"/>
      <c r="K5432" s="8"/>
      <c r="L5432" s="8"/>
      <c r="O5432" s="2"/>
    </row>
    <row r="5433" spans="9:15">
      <c r="I5433" s="8"/>
      <c r="J5433" s="8"/>
      <c r="K5433" s="8"/>
      <c r="L5433" s="8"/>
      <c r="O5433" s="2"/>
    </row>
    <row r="5434" spans="9:15">
      <c r="I5434" s="8"/>
      <c r="J5434" s="8"/>
      <c r="K5434" s="8"/>
      <c r="L5434" s="8"/>
      <c r="O5434" s="2"/>
    </row>
    <row r="5435" spans="9:15">
      <c r="I5435" s="8"/>
      <c r="J5435" s="8"/>
      <c r="K5435" s="8"/>
      <c r="L5435" s="8"/>
      <c r="O5435" s="2"/>
    </row>
    <row r="5436" spans="9:15">
      <c r="I5436" s="8"/>
      <c r="J5436" s="8"/>
      <c r="K5436" s="8"/>
      <c r="L5436" s="8"/>
      <c r="O5436" s="2"/>
    </row>
    <row r="5437" spans="9:15">
      <c r="I5437" s="8"/>
      <c r="J5437" s="8"/>
      <c r="K5437" s="8"/>
      <c r="L5437" s="8"/>
      <c r="O5437" s="2"/>
    </row>
    <row r="5438" spans="9:15">
      <c r="I5438" s="8"/>
      <c r="J5438" s="8"/>
      <c r="K5438" s="8"/>
      <c r="L5438" s="8"/>
      <c r="O5438" s="2"/>
    </row>
    <row r="5439" spans="9:15">
      <c r="I5439" s="8"/>
      <c r="J5439" s="8"/>
      <c r="K5439" s="8"/>
      <c r="L5439" s="8"/>
      <c r="O5439" s="2"/>
    </row>
    <row r="5440" spans="9:15">
      <c r="I5440" s="8"/>
      <c r="J5440" s="8"/>
      <c r="K5440" s="8"/>
      <c r="L5440" s="8"/>
      <c r="O5440" s="2"/>
    </row>
    <row r="5441" spans="9:15">
      <c r="I5441" s="8"/>
      <c r="J5441" s="8"/>
      <c r="K5441" s="8"/>
      <c r="L5441" s="8"/>
      <c r="O5441" s="2"/>
    </row>
    <row r="5442" spans="9:15">
      <c r="I5442" s="8"/>
      <c r="J5442" s="8"/>
      <c r="K5442" s="8"/>
      <c r="L5442" s="8"/>
      <c r="O5442" s="2"/>
    </row>
    <row r="5443" spans="9:15">
      <c r="I5443" s="8"/>
      <c r="J5443" s="8"/>
      <c r="K5443" s="8"/>
      <c r="L5443" s="8"/>
      <c r="O5443" s="2"/>
    </row>
    <row r="5444" spans="9:15">
      <c r="I5444" s="8"/>
      <c r="J5444" s="8"/>
      <c r="K5444" s="8"/>
      <c r="L5444" s="8"/>
      <c r="O5444" s="2"/>
    </row>
    <row r="5445" spans="9:15">
      <c r="I5445" s="8"/>
      <c r="J5445" s="8"/>
      <c r="K5445" s="8"/>
      <c r="L5445" s="8"/>
      <c r="O5445" s="2"/>
    </row>
    <row r="5446" spans="9:15">
      <c r="I5446" s="8"/>
      <c r="J5446" s="8"/>
      <c r="K5446" s="8"/>
      <c r="L5446" s="8"/>
      <c r="O5446" s="2"/>
    </row>
    <row r="5447" spans="9:15">
      <c r="I5447" s="8"/>
      <c r="J5447" s="8"/>
      <c r="K5447" s="8"/>
      <c r="L5447" s="8"/>
      <c r="O5447" s="2"/>
    </row>
    <row r="5448" spans="9:15">
      <c r="I5448" s="8"/>
      <c r="J5448" s="8"/>
      <c r="K5448" s="8"/>
      <c r="L5448" s="8"/>
      <c r="O5448" s="2"/>
    </row>
    <row r="5449" spans="9:15">
      <c r="I5449" s="8"/>
      <c r="J5449" s="8"/>
      <c r="K5449" s="8"/>
      <c r="L5449" s="8"/>
      <c r="O5449" s="2"/>
    </row>
    <row r="5450" spans="9:15">
      <c r="I5450" s="8"/>
      <c r="J5450" s="8"/>
      <c r="K5450" s="8"/>
      <c r="L5450" s="8"/>
      <c r="O5450" s="2"/>
    </row>
    <row r="5451" spans="9:15">
      <c r="I5451" s="8"/>
      <c r="J5451" s="8"/>
      <c r="K5451" s="8"/>
      <c r="L5451" s="8"/>
      <c r="O5451" s="2"/>
    </row>
    <row r="5452" spans="9:15">
      <c r="I5452" s="8"/>
      <c r="J5452" s="8"/>
      <c r="K5452" s="8"/>
      <c r="L5452" s="8"/>
      <c r="O5452" s="2"/>
    </row>
    <row r="5453" spans="9:15">
      <c r="I5453" s="8"/>
      <c r="J5453" s="8"/>
      <c r="K5453" s="8"/>
      <c r="L5453" s="8"/>
      <c r="O5453" s="2"/>
    </row>
    <row r="5454" spans="9:15">
      <c r="I5454" s="8"/>
      <c r="J5454" s="8"/>
      <c r="K5454" s="8"/>
      <c r="L5454" s="8"/>
      <c r="O5454" s="2"/>
    </row>
    <row r="5455" spans="9:15">
      <c r="I5455" s="8"/>
      <c r="J5455" s="8"/>
      <c r="K5455" s="8"/>
      <c r="L5455" s="8"/>
      <c r="O5455" s="2"/>
    </row>
    <row r="5456" spans="9:15">
      <c r="I5456" s="8"/>
      <c r="J5456" s="8"/>
      <c r="K5456" s="8"/>
      <c r="L5456" s="8"/>
      <c r="O5456" s="2"/>
    </row>
    <row r="5457" spans="9:15">
      <c r="I5457" s="8"/>
      <c r="J5457" s="8"/>
      <c r="K5457" s="8"/>
      <c r="L5457" s="8"/>
      <c r="O5457" s="2"/>
    </row>
    <row r="5458" spans="9:15">
      <c r="I5458" s="8"/>
      <c r="J5458" s="8"/>
      <c r="K5458" s="8"/>
      <c r="L5458" s="8"/>
      <c r="O5458" s="2"/>
    </row>
    <row r="5459" spans="9:15">
      <c r="I5459" s="8"/>
      <c r="J5459" s="8"/>
      <c r="K5459" s="8"/>
      <c r="L5459" s="8"/>
      <c r="O5459" s="2"/>
    </row>
    <row r="5460" spans="9:15">
      <c r="I5460" s="8"/>
      <c r="J5460" s="8"/>
      <c r="K5460" s="8"/>
      <c r="L5460" s="8"/>
      <c r="O5460" s="2"/>
    </row>
    <row r="5461" spans="9:15">
      <c r="I5461" s="8"/>
      <c r="J5461" s="8"/>
      <c r="K5461" s="8"/>
      <c r="L5461" s="8"/>
      <c r="O5461" s="2"/>
    </row>
    <row r="5462" spans="9:15">
      <c r="I5462" s="8"/>
      <c r="J5462" s="8"/>
      <c r="K5462" s="8"/>
      <c r="L5462" s="8"/>
      <c r="O5462" s="2"/>
    </row>
    <row r="5463" spans="9:15">
      <c r="I5463" s="8"/>
      <c r="J5463" s="8"/>
      <c r="K5463" s="8"/>
      <c r="L5463" s="8"/>
      <c r="O5463" s="2"/>
    </row>
    <row r="5464" spans="9:15">
      <c r="I5464" s="8"/>
      <c r="J5464" s="8"/>
      <c r="K5464" s="8"/>
      <c r="L5464" s="8"/>
      <c r="O5464" s="2"/>
    </row>
    <row r="5465" spans="9:15">
      <c r="I5465" s="8"/>
      <c r="J5465" s="8"/>
      <c r="K5465" s="8"/>
      <c r="L5465" s="8"/>
      <c r="O5465" s="2"/>
    </row>
    <row r="5466" spans="9:15">
      <c r="I5466" s="8"/>
      <c r="J5466" s="8"/>
      <c r="K5466" s="8"/>
      <c r="L5466" s="8"/>
      <c r="O5466" s="2"/>
    </row>
    <row r="5467" spans="9:15">
      <c r="I5467" s="8"/>
      <c r="J5467" s="8"/>
      <c r="K5467" s="8"/>
      <c r="L5467" s="8"/>
      <c r="O5467" s="2"/>
    </row>
    <row r="5468" spans="9:15">
      <c r="I5468" s="8"/>
      <c r="J5468" s="8"/>
      <c r="K5468" s="8"/>
      <c r="L5468" s="8"/>
      <c r="O5468" s="2"/>
    </row>
    <row r="5469" spans="9:15">
      <c r="I5469" s="8"/>
      <c r="J5469" s="8"/>
      <c r="K5469" s="8"/>
      <c r="L5469" s="8"/>
      <c r="O5469" s="2"/>
    </row>
    <row r="5470" spans="9:15">
      <c r="I5470" s="8"/>
      <c r="J5470" s="8"/>
      <c r="K5470" s="8"/>
      <c r="L5470" s="8"/>
      <c r="O5470" s="2"/>
    </row>
    <row r="5471" spans="9:15">
      <c r="I5471" s="8"/>
      <c r="J5471" s="8"/>
      <c r="K5471" s="8"/>
      <c r="L5471" s="8"/>
      <c r="O5471" s="2"/>
    </row>
    <row r="5472" spans="9:15">
      <c r="I5472" s="8"/>
      <c r="J5472" s="8"/>
      <c r="K5472" s="8"/>
      <c r="L5472" s="8"/>
      <c r="O5472" s="2"/>
    </row>
    <row r="5473" spans="9:15">
      <c r="I5473" s="8"/>
      <c r="J5473" s="8"/>
      <c r="K5473" s="8"/>
      <c r="L5473" s="8"/>
      <c r="O5473" s="2"/>
    </row>
    <row r="5474" spans="9:15">
      <c r="I5474" s="8"/>
      <c r="J5474" s="8"/>
      <c r="K5474" s="8"/>
      <c r="L5474" s="8"/>
      <c r="O5474" s="2"/>
    </row>
    <row r="5475" spans="9:15">
      <c r="I5475" s="8"/>
      <c r="J5475" s="8"/>
      <c r="K5475" s="8"/>
      <c r="L5475" s="8"/>
      <c r="O5475" s="2"/>
    </row>
    <row r="5476" spans="9:15">
      <c r="I5476" s="8"/>
      <c r="J5476" s="8"/>
      <c r="K5476" s="8"/>
      <c r="L5476" s="8"/>
      <c r="O5476" s="2"/>
    </row>
    <row r="5477" spans="9:15">
      <c r="I5477" s="8"/>
      <c r="J5477" s="8"/>
      <c r="K5477" s="8"/>
      <c r="L5477" s="8"/>
      <c r="O5477" s="2"/>
    </row>
    <row r="5478" spans="9:15">
      <c r="I5478" s="8"/>
      <c r="J5478" s="8"/>
      <c r="K5478" s="8"/>
      <c r="L5478" s="8"/>
      <c r="O5478" s="2"/>
    </row>
    <row r="5479" spans="9:15">
      <c r="I5479" s="8"/>
      <c r="J5479" s="8"/>
      <c r="K5479" s="8"/>
      <c r="L5479" s="8"/>
      <c r="O5479" s="2"/>
    </row>
    <row r="5480" spans="9:15">
      <c r="I5480" s="8"/>
      <c r="J5480" s="8"/>
      <c r="K5480" s="8"/>
      <c r="L5480" s="8"/>
      <c r="O5480" s="2"/>
    </row>
    <row r="5481" spans="9:15">
      <c r="I5481" s="8"/>
      <c r="J5481" s="8"/>
      <c r="K5481" s="8"/>
      <c r="L5481" s="8"/>
      <c r="O5481" s="2"/>
    </row>
    <row r="5482" spans="9:15">
      <c r="I5482" s="8"/>
      <c r="J5482" s="8"/>
      <c r="K5482" s="8"/>
      <c r="L5482" s="8"/>
      <c r="O5482" s="2"/>
    </row>
    <row r="5483" spans="9:15">
      <c r="I5483" s="8"/>
      <c r="J5483" s="8"/>
      <c r="K5483" s="8"/>
      <c r="L5483" s="8"/>
      <c r="O5483" s="2"/>
    </row>
    <row r="5484" spans="9:15">
      <c r="I5484" s="8"/>
      <c r="J5484" s="8"/>
      <c r="K5484" s="8"/>
      <c r="L5484" s="8"/>
      <c r="O5484" s="2"/>
    </row>
    <row r="5485" spans="9:15">
      <c r="I5485" s="8"/>
      <c r="J5485" s="8"/>
      <c r="K5485" s="8"/>
      <c r="L5485" s="8"/>
      <c r="O5485" s="2"/>
    </row>
    <row r="5486" spans="9:15">
      <c r="I5486" s="8"/>
      <c r="J5486" s="8"/>
      <c r="K5486" s="8"/>
      <c r="L5486" s="8"/>
      <c r="O5486" s="2"/>
    </row>
    <row r="5487" spans="9:15">
      <c r="I5487" s="8"/>
      <c r="J5487" s="8"/>
      <c r="K5487" s="8"/>
      <c r="L5487" s="8"/>
      <c r="O5487" s="2"/>
    </row>
    <row r="5488" spans="9:15">
      <c r="I5488" s="8"/>
      <c r="J5488" s="8"/>
      <c r="K5488" s="8"/>
      <c r="L5488" s="8"/>
      <c r="O5488" s="2"/>
    </row>
    <row r="5489" spans="9:15">
      <c r="I5489" s="8"/>
      <c r="J5489" s="8"/>
      <c r="K5489" s="8"/>
      <c r="L5489" s="8"/>
      <c r="O5489" s="2"/>
    </row>
    <row r="5490" spans="9:15">
      <c r="I5490" s="8"/>
      <c r="J5490" s="8"/>
      <c r="K5490" s="8"/>
      <c r="L5490" s="8"/>
      <c r="O5490" s="2"/>
    </row>
    <row r="5491" spans="9:15">
      <c r="I5491" s="8"/>
      <c r="J5491" s="8"/>
      <c r="K5491" s="8"/>
      <c r="L5491" s="8"/>
      <c r="O5491" s="2"/>
    </row>
    <row r="5492" spans="9:15">
      <c r="I5492" s="8"/>
      <c r="J5492" s="8"/>
      <c r="K5492" s="8"/>
      <c r="L5492" s="8"/>
      <c r="O5492" s="2"/>
    </row>
    <row r="5493" spans="9:15">
      <c r="I5493" s="8"/>
      <c r="J5493" s="8"/>
      <c r="K5493" s="8"/>
      <c r="L5493" s="8"/>
      <c r="O5493" s="2"/>
    </row>
    <row r="5494" spans="9:15">
      <c r="I5494" s="8"/>
      <c r="J5494" s="8"/>
      <c r="K5494" s="8"/>
      <c r="L5494" s="8"/>
      <c r="O5494" s="2"/>
    </row>
    <row r="5495" spans="9:15">
      <c r="I5495" s="8"/>
      <c r="J5495" s="8"/>
      <c r="K5495" s="8"/>
      <c r="L5495" s="8"/>
      <c r="O5495" s="2"/>
    </row>
    <row r="5496" spans="9:15">
      <c r="I5496" s="8"/>
      <c r="J5496" s="8"/>
      <c r="K5496" s="8"/>
      <c r="L5496" s="8"/>
      <c r="O5496" s="2"/>
    </row>
    <row r="5497" spans="9:15">
      <c r="I5497" s="8"/>
      <c r="J5497" s="8"/>
      <c r="K5497" s="8"/>
      <c r="L5497" s="8"/>
      <c r="O5497" s="2"/>
    </row>
    <row r="5498" spans="9:15">
      <c r="I5498" s="8"/>
      <c r="J5498" s="8"/>
      <c r="K5498" s="8"/>
      <c r="L5498" s="8"/>
      <c r="O5498" s="2"/>
    </row>
    <row r="5499" spans="9:15">
      <c r="I5499" s="8"/>
      <c r="J5499" s="8"/>
      <c r="K5499" s="8"/>
      <c r="L5499" s="8"/>
      <c r="O5499" s="2"/>
    </row>
    <row r="5500" spans="9:15">
      <c r="I5500" s="8"/>
      <c r="J5500" s="8"/>
      <c r="K5500" s="8"/>
      <c r="L5500" s="8"/>
      <c r="O5500" s="2"/>
    </row>
    <row r="5501" spans="9:15">
      <c r="I5501" s="8"/>
      <c r="J5501" s="8"/>
      <c r="K5501" s="8"/>
      <c r="L5501" s="8"/>
      <c r="O5501" s="2"/>
    </row>
    <row r="5502" spans="9:15">
      <c r="I5502" s="8"/>
      <c r="J5502" s="8"/>
      <c r="K5502" s="8"/>
      <c r="L5502" s="8"/>
      <c r="O5502" s="2"/>
    </row>
    <row r="5503" spans="9:15">
      <c r="I5503" s="8"/>
      <c r="J5503" s="8"/>
      <c r="K5503" s="8"/>
      <c r="L5503" s="8"/>
      <c r="O5503" s="2"/>
    </row>
    <row r="5504" spans="9:15">
      <c r="I5504" s="8"/>
      <c r="J5504" s="8"/>
      <c r="K5504" s="8"/>
      <c r="L5504" s="8"/>
      <c r="O5504" s="2"/>
    </row>
    <row r="5505" spans="9:15">
      <c r="I5505" s="8"/>
      <c r="J5505" s="8"/>
      <c r="K5505" s="8"/>
      <c r="L5505" s="8"/>
      <c r="O5505" s="2"/>
    </row>
    <row r="5506" spans="9:15">
      <c r="I5506" s="8"/>
      <c r="J5506" s="8"/>
      <c r="K5506" s="8"/>
      <c r="L5506" s="8"/>
      <c r="O5506" s="2"/>
    </row>
    <row r="5507" spans="9:15">
      <c r="I5507" s="8"/>
      <c r="J5507" s="8"/>
      <c r="K5507" s="8"/>
      <c r="L5507" s="8"/>
      <c r="O5507" s="2"/>
    </row>
    <row r="5508" spans="9:15">
      <c r="I5508" s="8"/>
      <c r="J5508" s="8"/>
      <c r="K5508" s="8"/>
      <c r="L5508" s="8"/>
      <c r="O5508" s="2"/>
    </row>
    <row r="5509" spans="9:15">
      <c r="I5509" s="8"/>
      <c r="J5509" s="8"/>
      <c r="K5509" s="8"/>
      <c r="L5509" s="8"/>
      <c r="O5509" s="2"/>
    </row>
    <row r="5510" spans="9:15">
      <c r="I5510" s="8"/>
      <c r="J5510" s="8"/>
      <c r="K5510" s="8"/>
      <c r="L5510" s="8"/>
      <c r="O5510" s="2"/>
    </row>
    <row r="5511" spans="9:15">
      <c r="I5511" s="8"/>
      <c r="J5511" s="8"/>
      <c r="K5511" s="8"/>
      <c r="L5511" s="8"/>
      <c r="O5511" s="2"/>
    </row>
    <row r="5512" spans="9:15">
      <c r="I5512" s="8"/>
      <c r="J5512" s="8"/>
      <c r="K5512" s="8"/>
      <c r="L5512" s="8"/>
      <c r="O5512" s="2"/>
    </row>
    <row r="5513" spans="9:15">
      <c r="I5513" s="8"/>
      <c r="J5513" s="8"/>
      <c r="K5513" s="8"/>
      <c r="L5513" s="8"/>
      <c r="O5513" s="2"/>
    </row>
    <row r="5514" spans="9:15">
      <c r="I5514" s="8"/>
      <c r="J5514" s="8"/>
      <c r="K5514" s="8"/>
      <c r="L5514" s="8"/>
      <c r="O5514" s="2"/>
    </row>
    <row r="5515" spans="9:15">
      <c r="I5515" s="8"/>
      <c r="J5515" s="8"/>
      <c r="K5515" s="8"/>
      <c r="L5515" s="8"/>
      <c r="O5515" s="2"/>
    </row>
    <row r="5516" spans="9:15">
      <c r="I5516" s="8"/>
      <c r="J5516" s="8"/>
      <c r="K5516" s="8"/>
      <c r="L5516" s="8"/>
      <c r="O5516" s="2"/>
    </row>
    <row r="5517" spans="9:15">
      <c r="I5517" s="8"/>
      <c r="J5517" s="8"/>
      <c r="K5517" s="8"/>
      <c r="L5517" s="8"/>
      <c r="O5517" s="2"/>
    </row>
    <row r="5518" spans="9:15">
      <c r="I5518" s="8"/>
      <c r="J5518" s="8"/>
      <c r="K5518" s="8"/>
      <c r="L5518" s="8"/>
      <c r="O5518" s="2"/>
    </row>
    <row r="5519" spans="9:15">
      <c r="I5519" s="8"/>
      <c r="J5519" s="8"/>
      <c r="K5519" s="8"/>
      <c r="L5519" s="8"/>
      <c r="O5519" s="2"/>
    </row>
    <row r="5520" spans="9:15">
      <c r="I5520" s="8"/>
      <c r="J5520" s="8"/>
      <c r="K5520" s="8"/>
      <c r="L5520" s="8"/>
      <c r="O5520" s="2"/>
    </row>
    <row r="5521" spans="9:15">
      <c r="I5521" s="8"/>
      <c r="J5521" s="8"/>
      <c r="K5521" s="8"/>
      <c r="L5521" s="8"/>
      <c r="O5521" s="2"/>
    </row>
    <row r="5522" spans="9:15">
      <c r="I5522" s="8"/>
      <c r="J5522" s="8"/>
      <c r="K5522" s="8"/>
      <c r="L5522" s="8"/>
      <c r="O5522" s="2"/>
    </row>
    <row r="5523" spans="9:15">
      <c r="I5523" s="8"/>
      <c r="J5523" s="8"/>
      <c r="K5523" s="8"/>
      <c r="L5523" s="8"/>
      <c r="O5523" s="2"/>
    </row>
    <row r="5524" spans="9:15">
      <c r="I5524" s="8"/>
      <c r="J5524" s="8"/>
      <c r="K5524" s="8"/>
      <c r="L5524" s="8"/>
      <c r="O5524" s="2"/>
    </row>
    <row r="5525" spans="9:15">
      <c r="I5525" s="8"/>
      <c r="J5525" s="8"/>
      <c r="K5525" s="8"/>
      <c r="L5525" s="8"/>
      <c r="O5525" s="2"/>
    </row>
    <row r="5526" spans="9:15">
      <c r="I5526" s="8"/>
      <c r="J5526" s="8"/>
      <c r="K5526" s="8"/>
      <c r="L5526" s="8"/>
      <c r="O5526" s="2"/>
    </row>
    <row r="5527" spans="9:15">
      <c r="I5527" s="8"/>
      <c r="J5527" s="8"/>
      <c r="K5527" s="8"/>
      <c r="L5527" s="8"/>
      <c r="O5527" s="2"/>
    </row>
    <row r="5528" spans="9:15">
      <c r="I5528" s="8"/>
      <c r="J5528" s="8"/>
      <c r="K5528" s="8"/>
      <c r="L5528" s="8"/>
      <c r="O5528" s="2"/>
    </row>
    <row r="5529" spans="9:15">
      <c r="I5529" s="8"/>
      <c r="J5529" s="8"/>
      <c r="K5529" s="8"/>
      <c r="L5529" s="8"/>
      <c r="O5529" s="2"/>
    </row>
    <row r="5530" spans="9:15">
      <c r="I5530" s="8"/>
      <c r="J5530" s="8"/>
      <c r="K5530" s="8"/>
      <c r="L5530" s="8"/>
      <c r="O5530" s="2"/>
    </row>
    <row r="5531" spans="9:15">
      <c r="I5531" s="8"/>
      <c r="J5531" s="8"/>
      <c r="K5531" s="8"/>
      <c r="L5531" s="8"/>
      <c r="O5531" s="2"/>
    </row>
    <row r="5532" spans="9:15">
      <c r="I5532" s="8"/>
      <c r="J5532" s="8"/>
      <c r="K5532" s="8"/>
      <c r="L5532" s="8"/>
      <c r="O5532" s="2"/>
    </row>
    <row r="5533" spans="9:15">
      <c r="I5533" s="8"/>
      <c r="J5533" s="8"/>
      <c r="K5533" s="8"/>
      <c r="L5533" s="8"/>
      <c r="O5533" s="2"/>
    </row>
    <row r="5534" spans="9:15">
      <c r="I5534" s="8"/>
      <c r="J5534" s="8"/>
      <c r="K5534" s="8"/>
      <c r="L5534" s="8"/>
      <c r="O5534" s="2"/>
    </row>
    <row r="5535" spans="9:15">
      <c r="I5535" s="8"/>
      <c r="J5535" s="8"/>
      <c r="K5535" s="8"/>
      <c r="L5535" s="8"/>
      <c r="O5535" s="2"/>
    </row>
    <row r="5536" spans="9:15">
      <c r="I5536" s="8"/>
      <c r="J5536" s="8"/>
      <c r="K5536" s="8"/>
      <c r="L5536" s="8"/>
      <c r="O5536" s="2"/>
    </row>
    <row r="5537" spans="9:15">
      <c r="I5537" s="8"/>
      <c r="J5537" s="8"/>
      <c r="K5537" s="8"/>
      <c r="L5537" s="8"/>
      <c r="O5537" s="2"/>
    </row>
    <row r="5538" spans="9:15">
      <c r="I5538" s="8"/>
      <c r="J5538" s="8"/>
      <c r="K5538" s="8"/>
      <c r="L5538" s="8"/>
      <c r="O5538" s="2"/>
    </row>
    <row r="5539" spans="9:15">
      <c r="I5539" s="8"/>
      <c r="J5539" s="8"/>
      <c r="K5539" s="8"/>
      <c r="L5539" s="8"/>
      <c r="O5539" s="2"/>
    </row>
    <row r="5540" spans="9:15">
      <c r="I5540" s="8"/>
      <c r="J5540" s="8"/>
      <c r="K5540" s="8"/>
      <c r="L5540" s="8"/>
      <c r="O5540" s="2"/>
    </row>
    <row r="5541" spans="9:15">
      <c r="I5541" s="8"/>
      <c r="J5541" s="8"/>
      <c r="K5541" s="8"/>
      <c r="L5541" s="8"/>
      <c r="O5541" s="2"/>
    </row>
    <row r="5542" spans="9:15">
      <c r="I5542" s="8"/>
      <c r="J5542" s="8"/>
      <c r="K5542" s="8"/>
      <c r="L5542" s="8"/>
      <c r="O5542" s="2"/>
    </row>
    <row r="5543" spans="9:15">
      <c r="I5543" s="8"/>
      <c r="J5543" s="8"/>
      <c r="K5543" s="8"/>
      <c r="L5543" s="8"/>
      <c r="O5543" s="2"/>
    </row>
    <row r="5544" spans="9:15">
      <c r="I5544" s="8"/>
      <c r="J5544" s="8"/>
      <c r="K5544" s="8"/>
      <c r="L5544" s="8"/>
      <c r="O5544" s="2"/>
    </row>
    <row r="5545" spans="9:15">
      <c r="I5545" s="8"/>
      <c r="J5545" s="8"/>
      <c r="K5545" s="8"/>
      <c r="L5545" s="8"/>
      <c r="O5545" s="2"/>
    </row>
    <row r="5546" spans="9:15">
      <c r="I5546" s="8"/>
      <c r="J5546" s="8"/>
      <c r="K5546" s="8"/>
      <c r="L5546" s="8"/>
      <c r="O5546" s="2"/>
    </row>
    <row r="5547" spans="9:15">
      <c r="I5547" s="8"/>
      <c r="J5547" s="8"/>
      <c r="K5547" s="8"/>
      <c r="L5547" s="8"/>
      <c r="O5547" s="2"/>
    </row>
    <row r="5548" spans="9:15">
      <c r="I5548" s="8"/>
      <c r="J5548" s="8"/>
      <c r="K5548" s="8"/>
      <c r="L5548" s="8"/>
      <c r="O5548" s="2"/>
    </row>
    <row r="5549" spans="9:15">
      <c r="I5549" s="8"/>
      <c r="J5549" s="8"/>
      <c r="K5549" s="8"/>
      <c r="L5549" s="8"/>
      <c r="O5549" s="2"/>
    </row>
    <row r="5550" spans="9:15">
      <c r="I5550" s="8"/>
      <c r="J5550" s="8"/>
      <c r="K5550" s="8"/>
      <c r="L5550" s="8"/>
      <c r="O5550" s="2"/>
    </row>
    <row r="5551" spans="9:15">
      <c r="I5551" s="8"/>
      <c r="J5551" s="8"/>
      <c r="K5551" s="8"/>
      <c r="L5551" s="8"/>
      <c r="O5551" s="2"/>
    </row>
    <row r="5552" spans="9:15">
      <c r="I5552" s="8"/>
      <c r="J5552" s="8"/>
      <c r="K5552" s="8"/>
      <c r="L5552" s="8"/>
      <c r="O5552" s="2"/>
    </row>
    <row r="5553" spans="9:15">
      <c r="I5553" s="8"/>
      <c r="J5553" s="8"/>
      <c r="K5553" s="8"/>
      <c r="L5553" s="8"/>
      <c r="O5553" s="2"/>
    </row>
    <row r="5554" spans="9:15">
      <c r="I5554" s="8"/>
      <c r="J5554" s="8"/>
      <c r="K5554" s="8"/>
      <c r="L5554" s="8"/>
      <c r="O5554" s="2"/>
    </row>
    <row r="5555" spans="9:15">
      <c r="I5555" s="8"/>
      <c r="J5555" s="8"/>
      <c r="K5555" s="8"/>
      <c r="L5555" s="8"/>
      <c r="O5555" s="2"/>
    </row>
    <row r="5556" spans="9:15">
      <c r="I5556" s="8"/>
      <c r="J5556" s="8"/>
      <c r="K5556" s="8"/>
      <c r="L5556" s="8"/>
      <c r="O5556" s="2"/>
    </row>
    <row r="5557" spans="9:15">
      <c r="I5557" s="8"/>
      <c r="J5557" s="8"/>
      <c r="K5557" s="8"/>
      <c r="L5557" s="8"/>
      <c r="O5557" s="2"/>
    </row>
    <row r="5558" spans="9:15">
      <c r="I5558" s="8"/>
      <c r="J5558" s="8"/>
      <c r="K5558" s="8"/>
      <c r="L5558" s="8"/>
      <c r="O5558" s="2"/>
    </row>
    <row r="5559" spans="9:15">
      <c r="I5559" s="8"/>
      <c r="J5559" s="8"/>
      <c r="K5559" s="8"/>
      <c r="L5559" s="8"/>
      <c r="O5559" s="2"/>
    </row>
    <row r="5560" spans="9:15">
      <c r="I5560" s="8"/>
      <c r="J5560" s="8"/>
      <c r="K5560" s="8"/>
      <c r="L5560" s="8"/>
      <c r="O5560" s="2"/>
    </row>
    <row r="5561" spans="9:15">
      <c r="I5561" s="8"/>
      <c r="J5561" s="8"/>
      <c r="K5561" s="8"/>
      <c r="L5561" s="8"/>
      <c r="O5561" s="2"/>
    </row>
    <row r="5562" spans="9:15">
      <c r="I5562" s="8"/>
      <c r="J5562" s="8"/>
      <c r="K5562" s="8"/>
      <c r="L5562" s="8"/>
      <c r="O5562" s="2"/>
    </row>
    <row r="5563" spans="9:15">
      <c r="I5563" s="8"/>
      <c r="J5563" s="8"/>
      <c r="K5563" s="8"/>
      <c r="L5563" s="8"/>
      <c r="O5563" s="2"/>
    </row>
    <row r="5564" spans="9:15">
      <c r="I5564" s="8"/>
      <c r="J5564" s="8"/>
      <c r="K5564" s="8"/>
      <c r="L5564" s="8"/>
      <c r="O5564" s="2"/>
    </row>
    <row r="5565" spans="9:15">
      <c r="I5565" s="8"/>
      <c r="J5565" s="8"/>
      <c r="K5565" s="8"/>
      <c r="L5565" s="8"/>
      <c r="O5565" s="2"/>
    </row>
    <row r="5566" spans="9:15">
      <c r="I5566" s="8"/>
      <c r="J5566" s="8"/>
      <c r="K5566" s="8"/>
      <c r="L5566" s="8"/>
      <c r="O5566" s="2"/>
    </row>
    <row r="5567" spans="9:15">
      <c r="I5567" s="8"/>
      <c r="J5567" s="8"/>
      <c r="K5567" s="8"/>
      <c r="L5567" s="8"/>
      <c r="O5567" s="2"/>
    </row>
    <row r="5568" spans="9:15">
      <c r="I5568" s="8"/>
      <c r="J5568" s="8"/>
      <c r="K5568" s="8"/>
      <c r="L5568" s="8"/>
      <c r="O5568" s="2"/>
    </row>
    <row r="5569" spans="9:15">
      <c r="I5569" s="8"/>
      <c r="J5569" s="8"/>
      <c r="K5569" s="8"/>
      <c r="L5569" s="8"/>
      <c r="O5569" s="2"/>
    </row>
    <row r="5570" spans="9:15">
      <c r="I5570" s="8"/>
      <c r="J5570" s="8"/>
      <c r="K5570" s="8"/>
      <c r="L5570" s="8"/>
      <c r="O5570" s="2"/>
    </row>
    <row r="5571" spans="9:15">
      <c r="I5571" s="8"/>
      <c r="J5571" s="8"/>
      <c r="K5571" s="8"/>
      <c r="L5571" s="8"/>
      <c r="O5571" s="2"/>
    </row>
    <row r="5572" spans="9:15">
      <c r="I5572" s="8"/>
      <c r="J5572" s="8"/>
      <c r="K5572" s="8"/>
      <c r="L5572" s="8"/>
      <c r="O5572" s="2"/>
    </row>
    <row r="5573" spans="9:15">
      <c r="I5573" s="8"/>
      <c r="J5573" s="8"/>
      <c r="K5573" s="8"/>
      <c r="L5573" s="8"/>
      <c r="O5573" s="2"/>
    </row>
    <row r="5574" spans="9:15">
      <c r="I5574" s="8"/>
      <c r="J5574" s="8"/>
      <c r="K5574" s="8"/>
      <c r="L5574" s="8"/>
      <c r="O5574" s="2"/>
    </row>
    <row r="5575" spans="9:15">
      <c r="I5575" s="8"/>
      <c r="J5575" s="8"/>
      <c r="K5575" s="8"/>
      <c r="L5575" s="8"/>
      <c r="O5575" s="2"/>
    </row>
    <row r="5576" spans="9:15">
      <c r="I5576" s="8"/>
      <c r="J5576" s="8"/>
      <c r="K5576" s="8"/>
      <c r="L5576" s="8"/>
      <c r="O5576" s="2"/>
    </row>
    <row r="5577" spans="9:15">
      <c r="I5577" s="8"/>
      <c r="J5577" s="8"/>
      <c r="K5577" s="8"/>
      <c r="L5577" s="8"/>
      <c r="O5577" s="2"/>
    </row>
    <row r="5578" spans="9:15">
      <c r="I5578" s="8"/>
      <c r="J5578" s="8"/>
      <c r="K5578" s="8"/>
      <c r="L5578" s="8"/>
      <c r="O5578" s="2"/>
    </row>
    <row r="5579" spans="9:15">
      <c r="I5579" s="8"/>
      <c r="J5579" s="8"/>
      <c r="K5579" s="8"/>
      <c r="L5579" s="8"/>
      <c r="O5579" s="2"/>
    </row>
    <row r="5580" spans="9:15">
      <c r="I5580" s="8"/>
      <c r="J5580" s="8"/>
      <c r="K5580" s="8"/>
      <c r="L5580" s="8"/>
      <c r="O5580" s="2"/>
    </row>
    <row r="5581" spans="9:15">
      <c r="I5581" s="8"/>
      <c r="J5581" s="8"/>
      <c r="K5581" s="8"/>
      <c r="L5581" s="8"/>
      <c r="O5581" s="2"/>
    </row>
    <row r="5582" spans="9:15">
      <c r="I5582" s="8"/>
      <c r="J5582" s="8"/>
      <c r="K5582" s="8"/>
      <c r="L5582" s="8"/>
      <c r="O5582" s="2"/>
    </row>
    <row r="5583" spans="9:15">
      <c r="I5583" s="8"/>
      <c r="J5583" s="8"/>
      <c r="K5583" s="8"/>
      <c r="L5583" s="8"/>
      <c r="O5583" s="2"/>
    </row>
    <row r="5584" spans="9:15">
      <c r="I5584" s="8"/>
      <c r="J5584" s="8"/>
      <c r="K5584" s="8"/>
      <c r="L5584" s="8"/>
      <c r="O5584" s="2"/>
    </row>
    <row r="5585" spans="9:15">
      <c r="I5585" s="8"/>
      <c r="J5585" s="8"/>
      <c r="K5585" s="8"/>
      <c r="L5585" s="8"/>
      <c r="O5585" s="2"/>
    </row>
    <row r="5586" spans="9:15">
      <c r="I5586" s="8"/>
      <c r="J5586" s="8"/>
      <c r="K5586" s="8"/>
      <c r="L5586" s="8"/>
      <c r="O5586" s="2"/>
    </row>
    <row r="5587" spans="9:15">
      <c r="I5587" s="8"/>
      <c r="J5587" s="8"/>
      <c r="K5587" s="8"/>
      <c r="L5587" s="8"/>
      <c r="O5587" s="2"/>
    </row>
    <row r="5588" spans="9:15">
      <c r="I5588" s="8"/>
      <c r="J5588" s="8"/>
      <c r="K5588" s="8"/>
      <c r="L5588" s="8"/>
      <c r="O5588" s="2"/>
    </row>
    <row r="5589" spans="9:15">
      <c r="I5589" s="8"/>
      <c r="J5589" s="8"/>
      <c r="K5589" s="8"/>
      <c r="L5589" s="8"/>
      <c r="O5589" s="2"/>
    </row>
    <row r="5590" spans="9:15">
      <c r="I5590" s="8"/>
      <c r="J5590" s="8"/>
      <c r="K5590" s="8"/>
      <c r="L5590" s="8"/>
      <c r="O5590" s="2"/>
    </row>
    <row r="5591" spans="9:15">
      <c r="I5591" s="8"/>
      <c r="J5591" s="8"/>
      <c r="K5591" s="8"/>
      <c r="L5591" s="8"/>
      <c r="O5591" s="2"/>
    </row>
    <row r="5592" spans="9:15">
      <c r="I5592" s="8"/>
      <c r="J5592" s="8"/>
      <c r="K5592" s="8"/>
      <c r="L5592" s="8"/>
      <c r="O5592" s="2"/>
    </row>
    <row r="5593" spans="9:15">
      <c r="I5593" s="8"/>
      <c r="J5593" s="8"/>
      <c r="K5593" s="8"/>
      <c r="L5593" s="8"/>
      <c r="O5593" s="2"/>
    </row>
    <row r="5594" spans="9:15">
      <c r="I5594" s="8"/>
      <c r="J5594" s="8"/>
      <c r="K5594" s="8"/>
      <c r="L5594" s="8"/>
      <c r="O5594" s="2"/>
    </row>
    <row r="5595" spans="9:15">
      <c r="I5595" s="8"/>
      <c r="J5595" s="8"/>
      <c r="K5595" s="8"/>
      <c r="L5595" s="8"/>
      <c r="O5595" s="2"/>
    </row>
    <row r="5596" spans="9:15">
      <c r="I5596" s="8"/>
      <c r="J5596" s="8"/>
      <c r="K5596" s="8"/>
      <c r="L5596" s="8"/>
      <c r="O5596" s="2"/>
    </row>
    <row r="5597" spans="9:15">
      <c r="I5597" s="8"/>
      <c r="J5597" s="8"/>
      <c r="K5597" s="8"/>
      <c r="L5597" s="8"/>
      <c r="O5597" s="2"/>
    </row>
    <row r="5598" spans="9:15">
      <c r="I5598" s="8"/>
      <c r="J5598" s="8"/>
      <c r="K5598" s="8"/>
      <c r="L5598" s="8"/>
      <c r="O5598" s="2"/>
    </row>
    <row r="5599" spans="9:15">
      <c r="I5599" s="8"/>
      <c r="J5599" s="8"/>
      <c r="K5599" s="8"/>
      <c r="L5599" s="8"/>
      <c r="O5599" s="2"/>
    </row>
    <row r="5600" spans="9:15">
      <c r="I5600" s="8"/>
      <c r="J5600" s="8"/>
      <c r="K5600" s="8"/>
      <c r="L5600" s="8"/>
      <c r="O5600" s="2"/>
    </row>
    <row r="5601" spans="9:15">
      <c r="I5601" s="8"/>
      <c r="J5601" s="8"/>
      <c r="K5601" s="8"/>
      <c r="L5601" s="8"/>
      <c r="O5601" s="2"/>
    </row>
    <row r="5602" spans="9:15">
      <c r="I5602" s="8"/>
      <c r="J5602" s="8"/>
      <c r="K5602" s="8"/>
      <c r="L5602" s="8"/>
      <c r="O5602" s="2"/>
    </row>
    <row r="5603" spans="9:15">
      <c r="I5603" s="8"/>
      <c r="J5603" s="8"/>
      <c r="K5603" s="8"/>
      <c r="L5603" s="8"/>
      <c r="O5603" s="2"/>
    </row>
    <row r="5604" spans="9:15">
      <c r="I5604" s="8"/>
      <c r="J5604" s="8"/>
      <c r="K5604" s="8"/>
      <c r="L5604" s="8"/>
      <c r="O5604" s="2"/>
    </row>
    <row r="5605" spans="9:15">
      <c r="I5605" s="8"/>
      <c r="J5605" s="8"/>
      <c r="K5605" s="8"/>
      <c r="L5605" s="8"/>
      <c r="O5605" s="2"/>
    </row>
    <row r="5606" spans="9:15">
      <c r="I5606" s="8"/>
      <c r="J5606" s="8"/>
      <c r="K5606" s="8"/>
      <c r="L5606" s="8"/>
      <c r="O5606" s="2"/>
    </row>
    <row r="5607" spans="9:15">
      <c r="I5607" s="8"/>
      <c r="J5607" s="8"/>
      <c r="K5607" s="8"/>
      <c r="L5607" s="8"/>
      <c r="O5607" s="2"/>
    </row>
    <row r="5608" spans="9:15">
      <c r="I5608" s="8"/>
      <c r="J5608" s="8"/>
      <c r="K5608" s="8"/>
      <c r="L5608" s="8"/>
      <c r="O5608" s="2"/>
    </row>
    <row r="5609" spans="9:15">
      <c r="I5609" s="8"/>
      <c r="J5609" s="8"/>
      <c r="K5609" s="8"/>
      <c r="L5609" s="8"/>
      <c r="O5609" s="2"/>
    </row>
    <row r="5610" spans="9:15">
      <c r="I5610" s="8"/>
      <c r="J5610" s="8"/>
      <c r="K5610" s="8"/>
      <c r="L5610" s="8"/>
      <c r="O5610" s="2"/>
    </row>
    <row r="5611" spans="9:15">
      <c r="I5611" s="8"/>
      <c r="J5611" s="8"/>
      <c r="K5611" s="8"/>
      <c r="L5611" s="8"/>
      <c r="O5611" s="2"/>
    </row>
    <row r="5612" spans="9:15">
      <c r="I5612" s="8"/>
      <c r="J5612" s="8"/>
      <c r="K5612" s="8"/>
      <c r="L5612" s="8"/>
      <c r="O5612" s="2"/>
    </row>
    <row r="5613" spans="9:15">
      <c r="I5613" s="8"/>
      <c r="J5613" s="8"/>
      <c r="K5613" s="8"/>
      <c r="L5613" s="8"/>
      <c r="O5613" s="2"/>
    </row>
    <row r="5614" spans="9:15">
      <c r="I5614" s="8"/>
      <c r="J5614" s="8"/>
      <c r="K5614" s="8"/>
      <c r="L5614" s="8"/>
      <c r="O5614" s="2"/>
    </row>
    <row r="5615" spans="9:15">
      <c r="I5615" s="8"/>
      <c r="J5615" s="8"/>
      <c r="K5615" s="8"/>
      <c r="L5615" s="8"/>
      <c r="O5615" s="2"/>
    </row>
    <row r="5616" spans="9:15">
      <c r="I5616" s="8"/>
      <c r="J5616" s="8"/>
      <c r="K5616" s="8"/>
      <c r="L5616" s="8"/>
      <c r="O5616" s="2"/>
    </row>
    <row r="5617" spans="9:15">
      <c r="I5617" s="8"/>
      <c r="J5617" s="8"/>
      <c r="K5617" s="8"/>
      <c r="L5617" s="8"/>
      <c r="O5617" s="2"/>
    </row>
    <row r="5618" spans="9:15">
      <c r="I5618" s="8"/>
      <c r="J5618" s="8"/>
      <c r="K5618" s="8"/>
      <c r="L5618" s="8"/>
      <c r="O5618" s="2"/>
    </row>
    <row r="5619" spans="9:15">
      <c r="I5619" s="8"/>
      <c r="J5619" s="8"/>
      <c r="K5619" s="8"/>
      <c r="L5619" s="8"/>
      <c r="O5619" s="2"/>
    </row>
    <row r="5620" spans="9:15">
      <c r="I5620" s="8"/>
      <c r="J5620" s="8"/>
      <c r="K5620" s="8"/>
      <c r="L5620" s="8"/>
      <c r="O5620" s="2"/>
    </row>
    <row r="5621" spans="9:15">
      <c r="I5621" s="8"/>
      <c r="J5621" s="8"/>
      <c r="K5621" s="8"/>
      <c r="L5621" s="8"/>
      <c r="O5621" s="2"/>
    </row>
    <row r="5622" spans="9:15">
      <c r="I5622" s="8"/>
      <c r="J5622" s="8"/>
      <c r="K5622" s="8"/>
      <c r="L5622" s="8"/>
      <c r="O5622" s="2"/>
    </row>
    <row r="5623" spans="9:15">
      <c r="I5623" s="8"/>
      <c r="J5623" s="8"/>
      <c r="K5623" s="8"/>
      <c r="L5623" s="8"/>
      <c r="O5623" s="2"/>
    </row>
    <row r="5624" spans="9:15">
      <c r="I5624" s="8"/>
      <c r="J5624" s="8"/>
      <c r="K5624" s="8"/>
      <c r="L5624" s="8"/>
      <c r="O5624" s="2"/>
    </row>
    <row r="5625" spans="9:15">
      <c r="I5625" s="8"/>
      <c r="J5625" s="8"/>
      <c r="K5625" s="8"/>
      <c r="L5625" s="8"/>
      <c r="O5625" s="2"/>
    </row>
    <row r="5626" spans="9:15">
      <c r="I5626" s="8"/>
      <c r="J5626" s="8"/>
      <c r="K5626" s="8"/>
      <c r="L5626" s="8"/>
      <c r="O5626" s="2"/>
    </row>
    <row r="5627" spans="9:15">
      <c r="I5627" s="8"/>
      <c r="J5627" s="8"/>
      <c r="K5627" s="8"/>
      <c r="L5627" s="8"/>
      <c r="O5627" s="2"/>
    </row>
    <row r="5628" spans="9:15">
      <c r="I5628" s="8"/>
      <c r="J5628" s="8"/>
      <c r="K5628" s="8"/>
      <c r="L5628" s="8"/>
      <c r="O5628" s="2"/>
    </row>
    <row r="5629" spans="9:15">
      <c r="I5629" s="8"/>
      <c r="J5629" s="8"/>
      <c r="K5629" s="8"/>
      <c r="L5629" s="8"/>
      <c r="O5629" s="2"/>
    </row>
    <row r="5630" spans="9:15">
      <c r="I5630" s="8"/>
      <c r="J5630" s="8"/>
      <c r="K5630" s="8"/>
      <c r="L5630" s="8"/>
      <c r="O5630" s="2"/>
    </row>
    <row r="5631" spans="9:15">
      <c r="I5631" s="8"/>
      <c r="J5631" s="8"/>
      <c r="K5631" s="8"/>
      <c r="L5631" s="8"/>
      <c r="O5631" s="2"/>
    </row>
    <row r="5632" spans="9:15">
      <c r="I5632" s="8"/>
      <c r="J5632" s="8"/>
      <c r="K5632" s="8"/>
      <c r="L5632" s="8"/>
      <c r="O5632" s="2"/>
    </row>
    <row r="5633" spans="9:15">
      <c r="I5633" s="8"/>
      <c r="J5633" s="8"/>
      <c r="K5633" s="8"/>
      <c r="L5633" s="8"/>
      <c r="O5633" s="2"/>
    </row>
    <row r="5634" spans="9:15">
      <c r="I5634" s="8"/>
      <c r="J5634" s="8"/>
      <c r="K5634" s="8"/>
      <c r="L5634" s="8"/>
      <c r="O5634" s="2"/>
    </row>
    <row r="5635" spans="9:15">
      <c r="I5635" s="8"/>
      <c r="J5635" s="8"/>
      <c r="K5635" s="8"/>
      <c r="L5635" s="8"/>
      <c r="O5635" s="2"/>
    </row>
    <row r="5636" spans="9:15">
      <c r="I5636" s="8"/>
      <c r="J5636" s="8"/>
      <c r="K5636" s="8"/>
      <c r="L5636" s="8"/>
      <c r="O5636" s="2"/>
    </row>
    <row r="5637" spans="9:15">
      <c r="I5637" s="8"/>
      <c r="J5637" s="8"/>
      <c r="K5637" s="8"/>
      <c r="L5637" s="8"/>
      <c r="O5637" s="2"/>
    </row>
    <row r="5638" spans="9:15">
      <c r="I5638" s="8"/>
      <c r="J5638" s="8"/>
      <c r="K5638" s="8"/>
      <c r="L5638" s="8"/>
      <c r="O5638" s="2"/>
    </row>
    <row r="5639" spans="9:15">
      <c r="I5639" s="8"/>
      <c r="J5639" s="8"/>
      <c r="K5639" s="8"/>
      <c r="L5639" s="8"/>
      <c r="O5639" s="2"/>
    </row>
    <row r="5640" spans="9:15">
      <c r="I5640" s="8"/>
      <c r="J5640" s="8"/>
      <c r="K5640" s="8"/>
      <c r="L5640" s="8"/>
      <c r="O5640" s="2"/>
    </row>
    <row r="5641" spans="9:15">
      <c r="I5641" s="8"/>
      <c r="J5641" s="8"/>
      <c r="K5641" s="8"/>
      <c r="L5641" s="8"/>
      <c r="O5641" s="2"/>
    </row>
    <row r="5642" spans="9:15">
      <c r="I5642" s="8"/>
      <c r="J5642" s="8"/>
      <c r="K5642" s="8"/>
      <c r="L5642" s="8"/>
      <c r="O5642" s="2"/>
    </row>
    <row r="5643" spans="9:15">
      <c r="I5643" s="8"/>
      <c r="J5643" s="8"/>
      <c r="K5643" s="8"/>
      <c r="L5643" s="8"/>
      <c r="O5643" s="2"/>
    </row>
    <row r="5644" spans="9:15">
      <c r="I5644" s="8"/>
      <c r="J5644" s="8"/>
      <c r="K5644" s="8"/>
      <c r="L5644" s="8"/>
      <c r="O5644" s="2"/>
    </row>
    <row r="5645" spans="9:15">
      <c r="I5645" s="8"/>
      <c r="J5645" s="8"/>
      <c r="K5645" s="8"/>
      <c r="L5645" s="8"/>
      <c r="O5645" s="2"/>
    </row>
    <row r="5646" spans="9:15">
      <c r="I5646" s="8"/>
      <c r="J5646" s="8"/>
      <c r="K5646" s="8"/>
      <c r="L5646" s="8"/>
      <c r="O5646" s="2"/>
    </row>
    <row r="5647" spans="9:15">
      <c r="I5647" s="8"/>
      <c r="J5647" s="8"/>
      <c r="K5647" s="8"/>
      <c r="L5647" s="8"/>
      <c r="O5647" s="2"/>
    </row>
    <row r="5648" spans="9:15">
      <c r="I5648" s="8"/>
      <c r="J5648" s="8"/>
      <c r="K5648" s="8"/>
      <c r="L5648" s="8"/>
      <c r="O5648" s="2"/>
    </row>
    <row r="5649" spans="9:15">
      <c r="I5649" s="8"/>
      <c r="J5649" s="8"/>
      <c r="K5649" s="8"/>
      <c r="L5649" s="8"/>
      <c r="O5649" s="2"/>
    </row>
    <row r="5650" spans="9:15">
      <c r="I5650" s="8"/>
      <c r="J5650" s="8"/>
      <c r="K5650" s="8"/>
      <c r="L5650" s="8"/>
      <c r="O5650" s="2"/>
    </row>
    <row r="5651" spans="9:15">
      <c r="I5651" s="8"/>
      <c r="J5651" s="8"/>
      <c r="K5651" s="8"/>
      <c r="L5651" s="8"/>
      <c r="O5651" s="2"/>
    </row>
    <row r="5652" spans="9:15">
      <c r="I5652" s="8"/>
      <c r="J5652" s="8"/>
      <c r="K5652" s="8"/>
      <c r="L5652" s="8"/>
      <c r="O5652" s="2"/>
    </row>
    <row r="5653" spans="9:15">
      <c r="I5653" s="8"/>
      <c r="J5653" s="8"/>
      <c r="K5653" s="8"/>
      <c r="L5653" s="8"/>
      <c r="O5653" s="2"/>
    </row>
    <row r="5654" spans="9:15">
      <c r="I5654" s="8"/>
      <c r="J5654" s="8"/>
      <c r="K5654" s="8"/>
      <c r="L5654" s="8"/>
      <c r="O5654" s="2"/>
    </row>
    <row r="5655" spans="9:15">
      <c r="I5655" s="8"/>
      <c r="J5655" s="8"/>
      <c r="K5655" s="8"/>
      <c r="L5655" s="8"/>
      <c r="O5655" s="2"/>
    </row>
    <row r="5656" spans="9:15">
      <c r="I5656" s="8"/>
      <c r="J5656" s="8"/>
      <c r="K5656" s="8"/>
      <c r="L5656" s="8"/>
      <c r="O5656" s="2"/>
    </row>
    <row r="5657" spans="9:15">
      <c r="I5657" s="8"/>
      <c r="J5657" s="8"/>
      <c r="K5657" s="8"/>
      <c r="L5657" s="8"/>
      <c r="O5657" s="2"/>
    </row>
    <row r="5658" spans="9:15">
      <c r="I5658" s="8"/>
      <c r="J5658" s="8"/>
      <c r="K5658" s="8"/>
      <c r="L5658" s="8"/>
      <c r="O5658" s="2"/>
    </row>
    <row r="5659" spans="9:15">
      <c r="I5659" s="8"/>
      <c r="J5659" s="8"/>
      <c r="K5659" s="8"/>
      <c r="L5659" s="8"/>
      <c r="O5659" s="2"/>
    </row>
    <row r="5660" spans="9:15">
      <c r="I5660" s="8"/>
      <c r="J5660" s="8"/>
      <c r="K5660" s="8"/>
      <c r="L5660" s="8"/>
      <c r="O5660" s="2"/>
    </row>
    <row r="5661" spans="9:15">
      <c r="I5661" s="8"/>
      <c r="J5661" s="8"/>
      <c r="K5661" s="8"/>
      <c r="L5661" s="8"/>
      <c r="O5661" s="2"/>
    </row>
    <row r="5662" spans="9:15">
      <c r="I5662" s="8"/>
      <c r="J5662" s="8"/>
      <c r="K5662" s="8"/>
      <c r="L5662" s="8"/>
      <c r="O5662" s="2"/>
    </row>
    <row r="5663" spans="9:15">
      <c r="I5663" s="8"/>
      <c r="J5663" s="8"/>
      <c r="K5663" s="8"/>
      <c r="L5663" s="8"/>
      <c r="O5663" s="2"/>
    </row>
    <row r="5664" spans="9:15">
      <c r="I5664" s="8"/>
      <c r="J5664" s="8"/>
      <c r="K5664" s="8"/>
      <c r="L5664" s="8"/>
      <c r="O5664" s="2"/>
    </row>
    <row r="5665" spans="9:15">
      <c r="I5665" s="8"/>
      <c r="J5665" s="8"/>
      <c r="K5665" s="8"/>
      <c r="L5665" s="8"/>
      <c r="O5665" s="2"/>
    </row>
    <row r="5666" spans="9:15">
      <c r="I5666" s="8"/>
      <c r="J5666" s="8"/>
      <c r="K5666" s="8"/>
      <c r="L5666" s="8"/>
      <c r="O5666" s="2"/>
    </row>
    <row r="5667" spans="9:15">
      <c r="I5667" s="8"/>
      <c r="J5667" s="8"/>
      <c r="K5667" s="8"/>
      <c r="L5667" s="8"/>
      <c r="O5667" s="2"/>
    </row>
    <row r="5668" spans="9:15">
      <c r="I5668" s="8"/>
      <c r="J5668" s="8"/>
      <c r="K5668" s="8"/>
      <c r="L5668" s="8"/>
      <c r="O5668" s="2"/>
    </row>
    <row r="5669" spans="9:15">
      <c r="I5669" s="8"/>
      <c r="J5669" s="8"/>
      <c r="K5669" s="8"/>
      <c r="L5669" s="8"/>
      <c r="O5669" s="2"/>
    </row>
    <row r="5670" spans="9:15">
      <c r="I5670" s="8"/>
      <c r="J5670" s="8"/>
      <c r="K5670" s="8"/>
      <c r="L5670" s="8"/>
      <c r="O5670" s="2"/>
    </row>
    <row r="5671" spans="9:15">
      <c r="I5671" s="8"/>
      <c r="J5671" s="8"/>
      <c r="K5671" s="8"/>
      <c r="L5671" s="8"/>
      <c r="O5671" s="2"/>
    </row>
    <row r="5672" spans="9:15">
      <c r="I5672" s="8"/>
      <c r="J5672" s="8"/>
      <c r="K5672" s="8"/>
      <c r="L5672" s="8"/>
      <c r="O5672" s="2"/>
    </row>
    <row r="5673" spans="9:15">
      <c r="I5673" s="8"/>
      <c r="J5673" s="8"/>
      <c r="K5673" s="8"/>
      <c r="L5673" s="8"/>
      <c r="O5673" s="2"/>
    </row>
    <row r="5674" spans="9:15">
      <c r="I5674" s="8"/>
      <c r="J5674" s="8"/>
      <c r="K5674" s="8"/>
      <c r="L5674" s="8"/>
      <c r="O5674" s="2"/>
    </row>
    <row r="5675" spans="9:15">
      <c r="I5675" s="8"/>
      <c r="J5675" s="8"/>
      <c r="K5675" s="8"/>
      <c r="L5675" s="8"/>
      <c r="O5675" s="2"/>
    </row>
    <row r="5676" spans="9:15">
      <c r="I5676" s="8"/>
      <c r="J5676" s="8"/>
      <c r="K5676" s="8"/>
      <c r="L5676" s="8"/>
      <c r="O5676" s="2"/>
    </row>
    <row r="5677" spans="9:15">
      <c r="I5677" s="8"/>
      <c r="J5677" s="8"/>
      <c r="K5677" s="8"/>
      <c r="L5677" s="8"/>
      <c r="O5677" s="2"/>
    </row>
    <row r="5678" spans="9:15">
      <c r="I5678" s="8"/>
      <c r="J5678" s="8"/>
      <c r="K5678" s="8"/>
      <c r="L5678" s="8"/>
      <c r="O5678" s="2"/>
    </row>
    <row r="5679" spans="9:15">
      <c r="I5679" s="8"/>
      <c r="J5679" s="8"/>
      <c r="K5679" s="8"/>
      <c r="L5679" s="8"/>
      <c r="O5679" s="2"/>
    </row>
    <row r="5680" spans="9:15">
      <c r="I5680" s="8"/>
      <c r="J5680" s="8"/>
      <c r="K5680" s="8"/>
      <c r="L5680" s="8"/>
      <c r="O5680" s="2"/>
    </row>
    <row r="5681" spans="9:15">
      <c r="I5681" s="8"/>
      <c r="J5681" s="8"/>
      <c r="K5681" s="8"/>
      <c r="L5681" s="8"/>
      <c r="O5681" s="2"/>
    </row>
    <row r="5682" spans="9:15">
      <c r="I5682" s="8"/>
      <c r="J5682" s="8"/>
      <c r="K5682" s="8"/>
      <c r="L5682" s="8"/>
      <c r="O5682" s="2"/>
    </row>
    <row r="5683" spans="9:15">
      <c r="I5683" s="8"/>
      <c r="J5683" s="8"/>
      <c r="K5683" s="8"/>
      <c r="L5683" s="8"/>
      <c r="O5683" s="2"/>
    </row>
    <row r="5684" spans="9:15">
      <c r="I5684" s="8"/>
      <c r="J5684" s="8"/>
      <c r="K5684" s="8"/>
      <c r="L5684" s="8"/>
      <c r="O5684" s="2"/>
    </row>
    <row r="5685" spans="9:15">
      <c r="I5685" s="8"/>
      <c r="J5685" s="8"/>
      <c r="K5685" s="8"/>
      <c r="L5685" s="8"/>
      <c r="O5685" s="2"/>
    </row>
    <row r="5686" spans="9:15">
      <c r="I5686" s="8"/>
      <c r="J5686" s="8"/>
      <c r="K5686" s="8"/>
      <c r="L5686" s="8"/>
      <c r="O5686" s="2"/>
    </row>
    <row r="5687" spans="9:15">
      <c r="I5687" s="8"/>
      <c r="J5687" s="8"/>
      <c r="K5687" s="8"/>
      <c r="L5687" s="8"/>
      <c r="O5687" s="2"/>
    </row>
    <row r="5688" spans="9:15">
      <c r="I5688" s="8"/>
      <c r="J5688" s="8"/>
      <c r="K5688" s="8"/>
      <c r="L5688" s="8"/>
      <c r="O5688" s="2"/>
    </row>
    <row r="5689" spans="9:15">
      <c r="I5689" s="8"/>
      <c r="J5689" s="8"/>
      <c r="K5689" s="8"/>
      <c r="L5689" s="8"/>
      <c r="O5689" s="2"/>
    </row>
    <row r="5690" spans="9:15">
      <c r="I5690" s="8"/>
      <c r="J5690" s="8"/>
      <c r="K5690" s="8"/>
      <c r="L5690" s="8"/>
      <c r="O5690" s="2"/>
    </row>
    <row r="5691" spans="9:15">
      <c r="I5691" s="8"/>
      <c r="J5691" s="8"/>
      <c r="K5691" s="8"/>
      <c r="L5691" s="8"/>
      <c r="O5691" s="2"/>
    </row>
    <row r="5692" spans="9:15">
      <c r="I5692" s="8"/>
      <c r="J5692" s="8"/>
      <c r="K5692" s="8"/>
      <c r="L5692" s="8"/>
      <c r="O5692" s="2"/>
    </row>
    <row r="5693" spans="9:15">
      <c r="I5693" s="8"/>
      <c r="J5693" s="8"/>
      <c r="K5693" s="8"/>
      <c r="L5693" s="8"/>
      <c r="O5693" s="2"/>
    </row>
    <row r="5694" spans="9:15">
      <c r="I5694" s="8"/>
      <c r="J5694" s="8"/>
      <c r="K5694" s="8"/>
      <c r="L5694" s="8"/>
      <c r="O5694" s="2"/>
    </row>
    <row r="5695" spans="9:15">
      <c r="I5695" s="8"/>
      <c r="J5695" s="8"/>
      <c r="K5695" s="8"/>
      <c r="L5695" s="8"/>
      <c r="O5695" s="2"/>
    </row>
    <row r="5696" spans="9:15">
      <c r="I5696" s="8"/>
      <c r="J5696" s="8"/>
      <c r="K5696" s="8"/>
      <c r="L5696" s="8"/>
      <c r="O5696" s="2"/>
    </row>
    <row r="5697" spans="9:15">
      <c r="I5697" s="8"/>
      <c r="J5697" s="8"/>
      <c r="K5697" s="8"/>
      <c r="L5697" s="8"/>
      <c r="O5697" s="2"/>
    </row>
    <row r="5698" spans="9:15">
      <c r="I5698" s="8"/>
      <c r="J5698" s="8"/>
      <c r="K5698" s="8"/>
      <c r="L5698" s="8"/>
      <c r="O5698" s="2"/>
    </row>
    <row r="5699" spans="9:15">
      <c r="I5699" s="8"/>
      <c r="J5699" s="8"/>
      <c r="K5699" s="8"/>
      <c r="L5699" s="8"/>
      <c r="O5699" s="2"/>
    </row>
    <row r="5700" spans="9:15">
      <c r="I5700" s="8"/>
      <c r="J5700" s="8"/>
      <c r="K5700" s="8"/>
      <c r="L5700" s="8"/>
      <c r="O5700" s="2"/>
    </row>
    <row r="5701" spans="9:15">
      <c r="I5701" s="8"/>
      <c r="J5701" s="8"/>
      <c r="K5701" s="8"/>
      <c r="L5701" s="8"/>
      <c r="O5701" s="2"/>
    </row>
    <row r="5702" spans="9:15">
      <c r="I5702" s="8"/>
      <c r="J5702" s="8"/>
      <c r="K5702" s="8"/>
      <c r="L5702" s="8"/>
      <c r="O5702" s="2"/>
    </row>
    <row r="5703" spans="9:15">
      <c r="I5703" s="8"/>
      <c r="J5703" s="8"/>
      <c r="K5703" s="8"/>
      <c r="L5703" s="8"/>
      <c r="O5703" s="2"/>
    </row>
    <row r="5704" spans="9:15">
      <c r="I5704" s="8"/>
      <c r="J5704" s="8"/>
      <c r="K5704" s="8"/>
      <c r="L5704" s="8"/>
      <c r="O5704" s="2"/>
    </row>
    <row r="5705" spans="9:15">
      <c r="I5705" s="8"/>
      <c r="J5705" s="8"/>
      <c r="K5705" s="8"/>
      <c r="L5705" s="8"/>
      <c r="O5705" s="2"/>
    </row>
    <row r="5706" spans="9:15">
      <c r="I5706" s="8"/>
      <c r="J5706" s="8"/>
      <c r="K5706" s="8"/>
      <c r="L5706" s="8"/>
      <c r="O5706" s="2"/>
    </row>
    <row r="5707" spans="9:15">
      <c r="I5707" s="8"/>
      <c r="J5707" s="8"/>
      <c r="K5707" s="8"/>
      <c r="L5707" s="8"/>
      <c r="O5707" s="2"/>
    </row>
    <row r="5708" spans="9:15">
      <c r="I5708" s="8"/>
      <c r="J5708" s="8"/>
      <c r="K5708" s="8"/>
      <c r="L5708" s="8"/>
      <c r="O5708" s="2"/>
    </row>
    <row r="5709" spans="9:15">
      <c r="I5709" s="8"/>
      <c r="J5709" s="8"/>
      <c r="K5709" s="8"/>
      <c r="L5709" s="8"/>
      <c r="O5709" s="2"/>
    </row>
    <row r="5710" spans="9:15">
      <c r="I5710" s="8"/>
      <c r="J5710" s="8"/>
      <c r="K5710" s="8"/>
      <c r="L5710" s="8"/>
      <c r="O5710" s="2"/>
    </row>
    <row r="5711" spans="9:15">
      <c r="I5711" s="8"/>
      <c r="J5711" s="8"/>
      <c r="K5711" s="8"/>
      <c r="L5711" s="8"/>
      <c r="O5711" s="2"/>
    </row>
    <row r="5712" spans="9:15">
      <c r="I5712" s="8"/>
      <c r="J5712" s="8"/>
      <c r="K5712" s="8"/>
      <c r="L5712" s="8"/>
      <c r="O5712" s="2"/>
    </row>
    <row r="5713" spans="9:15">
      <c r="I5713" s="8"/>
      <c r="J5713" s="8"/>
      <c r="K5713" s="8"/>
      <c r="L5713" s="8"/>
      <c r="O5713" s="2"/>
    </row>
    <row r="5714" spans="9:15">
      <c r="I5714" s="8"/>
      <c r="J5714" s="8"/>
      <c r="K5714" s="8"/>
      <c r="L5714" s="8"/>
      <c r="O5714" s="2"/>
    </row>
    <row r="5715" spans="9:15">
      <c r="I5715" s="8"/>
      <c r="J5715" s="8"/>
      <c r="K5715" s="8"/>
      <c r="L5715" s="8"/>
      <c r="O5715" s="2"/>
    </row>
    <row r="5716" spans="9:15">
      <c r="I5716" s="8"/>
      <c r="J5716" s="8"/>
      <c r="K5716" s="8"/>
      <c r="L5716" s="8"/>
      <c r="O5716" s="2"/>
    </row>
    <row r="5717" spans="9:15">
      <c r="I5717" s="8"/>
      <c r="J5717" s="8"/>
      <c r="K5717" s="8"/>
      <c r="L5717" s="8"/>
      <c r="O5717" s="2"/>
    </row>
    <row r="5718" spans="9:15">
      <c r="I5718" s="8"/>
      <c r="J5718" s="8"/>
      <c r="K5718" s="8"/>
      <c r="L5718" s="8"/>
      <c r="O5718" s="2"/>
    </row>
    <row r="5719" spans="9:15">
      <c r="I5719" s="8"/>
      <c r="J5719" s="8"/>
      <c r="K5719" s="8"/>
      <c r="L5719" s="8"/>
      <c r="O5719" s="2"/>
    </row>
    <row r="5720" spans="9:15">
      <c r="I5720" s="8"/>
      <c r="J5720" s="8"/>
      <c r="K5720" s="8"/>
      <c r="L5720" s="8"/>
      <c r="O5720" s="2"/>
    </row>
    <row r="5721" spans="9:15">
      <c r="I5721" s="8"/>
      <c r="J5721" s="8"/>
      <c r="K5721" s="8"/>
      <c r="L5721" s="8"/>
      <c r="O5721" s="2"/>
    </row>
    <row r="5722" spans="9:15">
      <c r="I5722" s="8"/>
      <c r="J5722" s="8"/>
      <c r="K5722" s="8"/>
      <c r="L5722" s="8"/>
      <c r="O5722" s="2"/>
    </row>
    <row r="5723" spans="9:15">
      <c r="I5723" s="8"/>
      <c r="J5723" s="8"/>
      <c r="K5723" s="8"/>
      <c r="L5723" s="8"/>
      <c r="O5723" s="2"/>
    </row>
    <row r="5724" spans="9:15">
      <c r="I5724" s="8"/>
      <c r="J5724" s="8"/>
      <c r="K5724" s="8"/>
      <c r="L5724" s="8"/>
      <c r="O5724" s="2"/>
    </row>
    <row r="5725" spans="9:15">
      <c r="I5725" s="8"/>
      <c r="J5725" s="8"/>
      <c r="K5725" s="8"/>
      <c r="L5725" s="8"/>
      <c r="O5725" s="2"/>
    </row>
    <row r="5726" spans="9:15">
      <c r="I5726" s="8"/>
      <c r="J5726" s="8"/>
      <c r="K5726" s="8"/>
      <c r="L5726" s="8"/>
      <c r="O5726" s="2"/>
    </row>
    <row r="5727" spans="9:15">
      <c r="I5727" s="8"/>
      <c r="J5727" s="8"/>
      <c r="K5727" s="8"/>
      <c r="L5727" s="8"/>
      <c r="O5727" s="2"/>
    </row>
    <row r="5728" spans="9:15">
      <c r="I5728" s="8"/>
      <c r="J5728" s="8"/>
      <c r="K5728" s="8"/>
      <c r="L5728" s="8"/>
      <c r="O5728" s="2"/>
    </row>
    <row r="5729" spans="9:15">
      <c r="I5729" s="8"/>
      <c r="J5729" s="8"/>
      <c r="K5729" s="8"/>
      <c r="L5729" s="8"/>
      <c r="O5729" s="2"/>
    </row>
    <row r="5730" spans="9:15">
      <c r="I5730" s="8"/>
      <c r="J5730" s="8"/>
      <c r="K5730" s="8"/>
      <c r="L5730" s="8"/>
      <c r="O5730" s="2"/>
    </row>
    <row r="5731" spans="9:15">
      <c r="I5731" s="8"/>
      <c r="J5731" s="8"/>
      <c r="K5731" s="8"/>
      <c r="L5731" s="8"/>
      <c r="O5731" s="2"/>
    </row>
    <row r="5732" spans="9:15">
      <c r="I5732" s="8"/>
      <c r="J5732" s="8"/>
      <c r="K5732" s="8"/>
      <c r="L5732" s="8"/>
      <c r="O5732" s="2"/>
    </row>
    <row r="5733" spans="9:15">
      <c r="I5733" s="8"/>
      <c r="J5733" s="8"/>
      <c r="K5733" s="8"/>
      <c r="L5733" s="8"/>
      <c r="O5733" s="2"/>
    </row>
    <row r="5734" spans="9:15">
      <c r="I5734" s="8"/>
      <c r="J5734" s="8"/>
      <c r="K5734" s="8"/>
      <c r="L5734" s="8"/>
      <c r="O5734" s="2"/>
    </row>
    <row r="5735" spans="9:15">
      <c r="I5735" s="8"/>
      <c r="J5735" s="8"/>
      <c r="K5735" s="8"/>
      <c r="L5735" s="8"/>
      <c r="O5735" s="2"/>
    </row>
    <row r="5736" spans="9:15">
      <c r="I5736" s="8"/>
      <c r="J5736" s="8"/>
      <c r="K5736" s="8"/>
      <c r="L5736" s="8"/>
      <c r="O5736" s="2"/>
    </row>
    <row r="5737" spans="9:15">
      <c r="I5737" s="8"/>
      <c r="J5737" s="8"/>
      <c r="K5737" s="8"/>
      <c r="L5737" s="8"/>
      <c r="O5737" s="2"/>
    </row>
    <row r="5738" spans="9:15">
      <c r="I5738" s="8"/>
      <c r="J5738" s="8"/>
      <c r="K5738" s="8"/>
      <c r="L5738" s="8"/>
      <c r="O5738" s="2"/>
    </row>
    <row r="5739" spans="9:15">
      <c r="I5739" s="8"/>
      <c r="J5739" s="8"/>
      <c r="K5739" s="8"/>
      <c r="L5739" s="8"/>
      <c r="O5739" s="2"/>
    </row>
    <row r="5740" spans="9:15">
      <c r="I5740" s="8"/>
      <c r="J5740" s="8"/>
      <c r="K5740" s="8"/>
      <c r="L5740" s="8"/>
      <c r="O5740" s="2"/>
    </row>
    <row r="5741" spans="9:15">
      <c r="I5741" s="8"/>
      <c r="J5741" s="8"/>
      <c r="K5741" s="8"/>
      <c r="L5741" s="8"/>
      <c r="O5741" s="2"/>
    </row>
    <row r="5742" spans="9:15">
      <c r="I5742" s="8"/>
      <c r="J5742" s="8"/>
      <c r="K5742" s="8"/>
      <c r="L5742" s="8"/>
      <c r="O5742" s="2"/>
    </row>
    <row r="5743" spans="9:15">
      <c r="I5743" s="8"/>
      <c r="J5743" s="8"/>
      <c r="K5743" s="8"/>
      <c r="L5743" s="8"/>
      <c r="O5743" s="2"/>
    </row>
    <row r="5744" spans="9:15">
      <c r="I5744" s="8"/>
      <c r="J5744" s="8"/>
      <c r="K5744" s="8"/>
      <c r="L5744" s="8"/>
      <c r="O5744" s="2"/>
    </row>
    <row r="5745" spans="9:15">
      <c r="I5745" s="8"/>
      <c r="J5745" s="8"/>
      <c r="K5745" s="8"/>
      <c r="L5745" s="8"/>
      <c r="O5745" s="2"/>
    </row>
    <row r="5746" spans="9:15">
      <c r="I5746" s="8"/>
      <c r="J5746" s="8"/>
      <c r="K5746" s="8"/>
      <c r="L5746" s="8"/>
      <c r="O5746" s="2"/>
    </row>
    <row r="5747" spans="9:15">
      <c r="I5747" s="8"/>
      <c r="J5747" s="8"/>
      <c r="K5747" s="8"/>
      <c r="L5747" s="8"/>
      <c r="O5747" s="2"/>
    </row>
    <row r="5748" spans="9:15">
      <c r="I5748" s="8"/>
      <c r="J5748" s="8"/>
      <c r="K5748" s="8"/>
      <c r="L5748" s="8"/>
      <c r="O5748" s="2"/>
    </row>
    <row r="5749" spans="9:15">
      <c r="I5749" s="8"/>
      <c r="J5749" s="8"/>
      <c r="K5749" s="8"/>
      <c r="L5749" s="8"/>
      <c r="O5749" s="2"/>
    </row>
    <row r="5750" spans="9:15">
      <c r="I5750" s="8"/>
      <c r="J5750" s="8"/>
      <c r="K5750" s="8"/>
      <c r="L5750" s="8"/>
      <c r="O5750" s="2"/>
    </row>
    <row r="5751" spans="9:15">
      <c r="I5751" s="8"/>
      <c r="J5751" s="8"/>
      <c r="K5751" s="8"/>
      <c r="L5751" s="8"/>
      <c r="O5751" s="2"/>
    </row>
    <row r="5752" spans="9:15">
      <c r="I5752" s="8"/>
      <c r="J5752" s="8"/>
      <c r="K5752" s="8"/>
      <c r="L5752" s="8"/>
      <c r="O5752" s="2"/>
    </row>
    <row r="5753" spans="9:15">
      <c r="I5753" s="8"/>
      <c r="J5753" s="8"/>
      <c r="K5753" s="8"/>
      <c r="L5753" s="8"/>
      <c r="O5753" s="2"/>
    </row>
    <row r="5754" spans="9:15">
      <c r="I5754" s="8"/>
      <c r="J5754" s="8"/>
      <c r="K5754" s="8"/>
      <c r="L5754" s="8"/>
      <c r="O5754" s="2"/>
    </row>
    <row r="5755" spans="9:15">
      <c r="I5755" s="8"/>
      <c r="J5755" s="8"/>
      <c r="K5755" s="8"/>
      <c r="L5755" s="8"/>
      <c r="O5755" s="2"/>
    </row>
    <row r="5756" spans="9:15">
      <c r="I5756" s="8"/>
      <c r="J5756" s="8"/>
      <c r="K5756" s="8"/>
      <c r="L5756" s="8"/>
      <c r="O5756" s="2"/>
    </row>
    <row r="5757" spans="9:15">
      <c r="I5757" s="8"/>
      <c r="J5757" s="8"/>
      <c r="K5757" s="8"/>
      <c r="L5757" s="8"/>
      <c r="O5757" s="2"/>
    </row>
    <row r="5758" spans="9:15">
      <c r="I5758" s="8"/>
      <c r="J5758" s="8"/>
      <c r="K5758" s="8"/>
      <c r="L5758" s="8"/>
      <c r="O5758" s="2"/>
    </row>
    <row r="5759" spans="9:15">
      <c r="I5759" s="8"/>
      <c r="J5759" s="8"/>
      <c r="K5759" s="8"/>
      <c r="L5759" s="8"/>
      <c r="O5759" s="2"/>
    </row>
    <row r="5760" spans="9:15">
      <c r="I5760" s="8"/>
      <c r="J5760" s="8"/>
      <c r="K5760" s="8"/>
      <c r="L5760" s="8"/>
      <c r="O5760" s="2"/>
    </row>
    <row r="5761" spans="9:15">
      <c r="I5761" s="8"/>
      <c r="J5761" s="8"/>
      <c r="K5761" s="8"/>
      <c r="L5761" s="8"/>
      <c r="O5761" s="2"/>
    </row>
    <row r="5762" spans="9:15">
      <c r="I5762" s="8"/>
      <c r="J5762" s="8"/>
      <c r="K5762" s="8"/>
      <c r="L5762" s="8"/>
      <c r="O5762" s="2"/>
    </row>
    <row r="5763" spans="9:15">
      <c r="I5763" s="8"/>
      <c r="J5763" s="8"/>
      <c r="K5763" s="8"/>
      <c r="L5763" s="8"/>
      <c r="O5763" s="2"/>
    </row>
    <row r="5764" spans="9:15">
      <c r="I5764" s="8"/>
      <c r="J5764" s="8"/>
      <c r="K5764" s="8"/>
      <c r="L5764" s="8"/>
      <c r="O5764" s="2"/>
    </row>
    <row r="5765" spans="9:15">
      <c r="I5765" s="8"/>
      <c r="J5765" s="8"/>
      <c r="K5765" s="8"/>
      <c r="L5765" s="8"/>
      <c r="O5765" s="2"/>
    </row>
    <row r="5766" spans="9:15">
      <c r="I5766" s="8"/>
      <c r="J5766" s="8"/>
      <c r="K5766" s="8"/>
      <c r="L5766" s="8"/>
      <c r="O5766" s="2"/>
    </row>
    <row r="5767" spans="9:15">
      <c r="I5767" s="8"/>
      <c r="J5767" s="8"/>
      <c r="K5767" s="8"/>
      <c r="L5767" s="8"/>
      <c r="O5767" s="2"/>
    </row>
    <row r="5768" spans="9:15">
      <c r="I5768" s="8"/>
      <c r="J5768" s="8"/>
      <c r="K5768" s="8"/>
      <c r="L5768" s="8"/>
      <c r="O5768" s="2"/>
    </row>
    <row r="5769" spans="9:15">
      <c r="I5769" s="8"/>
      <c r="J5769" s="8"/>
      <c r="K5769" s="8"/>
      <c r="L5769" s="8"/>
      <c r="O5769" s="2"/>
    </row>
    <row r="5770" spans="9:15">
      <c r="I5770" s="8"/>
      <c r="J5770" s="8"/>
      <c r="K5770" s="8"/>
      <c r="L5770" s="8"/>
      <c r="O5770" s="2"/>
    </row>
    <row r="5771" spans="9:15">
      <c r="I5771" s="8"/>
      <c r="J5771" s="8"/>
      <c r="K5771" s="8"/>
      <c r="L5771" s="8"/>
      <c r="O5771" s="2"/>
    </row>
    <row r="5772" spans="9:15">
      <c r="I5772" s="8"/>
      <c r="J5772" s="8"/>
      <c r="K5772" s="8"/>
      <c r="L5772" s="8"/>
      <c r="O5772" s="2"/>
    </row>
    <row r="5773" spans="9:15">
      <c r="I5773" s="8"/>
      <c r="J5773" s="8"/>
      <c r="K5773" s="8"/>
      <c r="L5773" s="8"/>
      <c r="O5773" s="2"/>
    </row>
    <row r="5774" spans="9:15">
      <c r="I5774" s="8"/>
      <c r="J5774" s="8"/>
      <c r="K5774" s="8"/>
      <c r="L5774" s="8"/>
      <c r="O5774" s="2"/>
    </row>
    <row r="5775" spans="9:15">
      <c r="I5775" s="8"/>
      <c r="J5775" s="8"/>
      <c r="K5775" s="8"/>
      <c r="L5775" s="8"/>
      <c r="O5775" s="2"/>
    </row>
    <row r="5776" spans="9:15">
      <c r="I5776" s="8"/>
      <c r="J5776" s="8"/>
      <c r="K5776" s="8"/>
      <c r="L5776" s="8"/>
      <c r="O5776" s="2"/>
    </row>
    <row r="5777" spans="9:15">
      <c r="I5777" s="8"/>
      <c r="J5777" s="8"/>
      <c r="K5777" s="8"/>
      <c r="L5777" s="8"/>
      <c r="O5777" s="2"/>
    </row>
    <row r="5778" spans="9:15">
      <c r="I5778" s="8"/>
      <c r="J5778" s="8"/>
      <c r="K5778" s="8"/>
      <c r="L5778" s="8"/>
      <c r="O5778" s="2"/>
    </row>
    <row r="5779" spans="9:15">
      <c r="I5779" s="8"/>
      <c r="J5779" s="8"/>
      <c r="K5779" s="8"/>
      <c r="L5779" s="8"/>
      <c r="O5779" s="2"/>
    </row>
    <row r="5780" spans="9:15">
      <c r="I5780" s="8"/>
      <c r="J5780" s="8"/>
      <c r="K5780" s="8"/>
      <c r="L5780" s="8"/>
      <c r="O5780" s="2"/>
    </row>
    <row r="5781" spans="9:15">
      <c r="I5781" s="8"/>
      <c r="J5781" s="8"/>
      <c r="K5781" s="8"/>
      <c r="L5781" s="8"/>
      <c r="O5781" s="2"/>
    </row>
    <row r="5782" spans="9:15">
      <c r="I5782" s="8"/>
      <c r="J5782" s="8"/>
      <c r="K5782" s="8"/>
      <c r="L5782" s="8"/>
      <c r="O5782" s="2"/>
    </row>
    <row r="5783" spans="9:15">
      <c r="I5783" s="8"/>
      <c r="J5783" s="8"/>
      <c r="K5783" s="8"/>
      <c r="L5783" s="8"/>
      <c r="O5783" s="2"/>
    </row>
    <row r="5784" spans="9:15">
      <c r="I5784" s="8"/>
      <c r="J5784" s="8"/>
      <c r="K5784" s="8"/>
      <c r="L5784" s="8"/>
      <c r="O5784" s="2"/>
    </row>
    <row r="5785" spans="9:15">
      <c r="I5785" s="8"/>
      <c r="J5785" s="8"/>
      <c r="K5785" s="8"/>
      <c r="L5785" s="8"/>
      <c r="O5785" s="2"/>
    </row>
    <row r="5786" spans="9:15">
      <c r="I5786" s="8"/>
      <c r="J5786" s="8"/>
      <c r="K5786" s="8"/>
      <c r="L5786" s="8"/>
      <c r="O5786" s="2"/>
    </row>
    <row r="5787" spans="9:15">
      <c r="I5787" s="8"/>
      <c r="J5787" s="8"/>
      <c r="K5787" s="8"/>
      <c r="L5787" s="8"/>
      <c r="O5787" s="2"/>
    </row>
    <row r="5788" spans="9:15">
      <c r="I5788" s="8"/>
      <c r="J5788" s="8"/>
      <c r="K5788" s="8"/>
      <c r="L5788" s="8"/>
      <c r="O5788" s="2"/>
    </row>
    <row r="5789" spans="9:15">
      <c r="I5789" s="8"/>
      <c r="J5789" s="8"/>
      <c r="K5789" s="8"/>
      <c r="L5789" s="8"/>
      <c r="O5789" s="2"/>
    </row>
    <row r="5790" spans="9:15">
      <c r="I5790" s="8"/>
      <c r="J5790" s="8"/>
      <c r="K5790" s="8"/>
      <c r="L5790" s="8"/>
      <c r="O5790" s="2"/>
    </row>
    <row r="5791" spans="9:15">
      <c r="I5791" s="8"/>
      <c r="J5791" s="8"/>
      <c r="K5791" s="8"/>
      <c r="L5791" s="8"/>
      <c r="O5791" s="2"/>
    </row>
    <row r="5792" spans="9:15">
      <c r="I5792" s="8"/>
      <c r="J5792" s="8"/>
      <c r="K5792" s="8"/>
      <c r="L5792" s="8"/>
      <c r="O5792" s="2"/>
    </row>
    <row r="5793" spans="9:15">
      <c r="I5793" s="8"/>
      <c r="J5793" s="8"/>
      <c r="K5793" s="8"/>
      <c r="L5793" s="8"/>
      <c r="O5793" s="2"/>
    </row>
    <row r="5794" spans="9:15">
      <c r="I5794" s="8"/>
      <c r="J5794" s="8"/>
      <c r="K5794" s="8"/>
      <c r="L5794" s="8"/>
      <c r="O5794" s="2"/>
    </row>
    <row r="5795" spans="9:15">
      <c r="I5795" s="8"/>
      <c r="J5795" s="8"/>
      <c r="K5795" s="8"/>
      <c r="L5795" s="8"/>
      <c r="O5795" s="2"/>
    </row>
    <row r="5796" spans="9:15">
      <c r="I5796" s="8"/>
      <c r="J5796" s="8"/>
      <c r="K5796" s="8"/>
      <c r="L5796" s="8"/>
      <c r="O5796" s="2"/>
    </row>
    <row r="5797" spans="9:15">
      <c r="I5797" s="8"/>
      <c r="J5797" s="8"/>
      <c r="K5797" s="8"/>
      <c r="L5797" s="8"/>
      <c r="O5797" s="2"/>
    </row>
    <row r="5798" spans="9:15">
      <c r="I5798" s="8"/>
      <c r="J5798" s="8"/>
      <c r="K5798" s="8"/>
      <c r="L5798" s="8"/>
      <c r="O5798" s="2"/>
    </row>
    <row r="5799" spans="9:15">
      <c r="I5799" s="8"/>
      <c r="J5799" s="8"/>
      <c r="K5799" s="8"/>
      <c r="L5799" s="8"/>
      <c r="O5799" s="2"/>
    </row>
    <row r="5800" spans="9:15">
      <c r="I5800" s="8"/>
      <c r="J5800" s="8"/>
      <c r="K5800" s="8"/>
      <c r="L5800" s="8"/>
      <c r="O5800" s="2"/>
    </row>
    <row r="5801" spans="9:15">
      <c r="I5801" s="8"/>
      <c r="J5801" s="8"/>
      <c r="K5801" s="8"/>
      <c r="L5801" s="8"/>
      <c r="O5801" s="2"/>
    </row>
    <row r="5802" spans="9:15">
      <c r="I5802" s="8"/>
      <c r="J5802" s="8"/>
      <c r="K5802" s="8"/>
      <c r="L5802" s="8"/>
      <c r="O5802" s="2"/>
    </row>
    <row r="5803" spans="9:15">
      <c r="I5803" s="8"/>
      <c r="J5803" s="8"/>
      <c r="K5803" s="8"/>
      <c r="L5803" s="8"/>
      <c r="O5803" s="2"/>
    </row>
    <row r="5804" spans="9:15">
      <c r="I5804" s="8"/>
      <c r="J5804" s="8"/>
      <c r="K5804" s="8"/>
      <c r="L5804" s="8"/>
      <c r="O5804" s="2"/>
    </row>
    <row r="5805" spans="9:15">
      <c r="I5805" s="8"/>
      <c r="J5805" s="8"/>
      <c r="K5805" s="8"/>
      <c r="L5805" s="8"/>
      <c r="O5805" s="2"/>
    </row>
    <row r="5806" spans="9:15">
      <c r="I5806" s="8"/>
      <c r="J5806" s="8"/>
      <c r="K5806" s="8"/>
      <c r="L5806" s="8"/>
      <c r="O5806" s="2"/>
    </row>
    <row r="5807" spans="9:15">
      <c r="I5807" s="8"/>
      <c r="J5807" s="8"/>
      <c r="K5807" s="8"/>
      <c r="L5807" s="8"/>
      <c r="O5807" s="2"/>
    </row>
    <row r="5808" spans="9:15">
      <c r="I5808" s="8"/>
      <c r="J5808" s="8"/>
      <c r="K5808" s="8"/>
      <c r="L5808" s="8"/>
      <c r="O5808" s="2"/>
    </row>
    <row r="5809" spans="9:15">
      <c r="I5809" s="8"/>
      <c r="J5809" s="8"/>
      <c r="K5809" s="8"/>
      <c r="L5809" s="8"/>
      <c r="O5809" s="2"/>
    </row>
    <row r="5810" spans="9:15">
      <c r="I5810" s="8"/>
      <c r="J5810" s="8"/>
      <c r="K5810" s="8"/>
      <c r="L5810" s="8"/>
      <c r="O5810" s="2"/>
    </row>
    <row r="5811" spans="9:15">
      <c r="I5811" s="8"/>
      <c r="J5811" s="8"/>
      <c r="K5811" s="8"/>
      <c r="L5811" s="8"/>
      <c r="O5811" s="2"/>
    </row>
    <row r="5812" spans="9:15">
      <c r="I5812" s="8"/>
      <c r="J5812" s="8"/>
      <c r="K5812" s="8"/>
      <c r="L5812" s="8"/>
      <c r="O5812" s="2"/>
    </row>
    <row r="5813" spans="9:15">
      <c r="I5813" s="8"/>
      <c r="J5813" s="8"/>
      <c r="K5813" s="8"/>
      <c r="L5813" s="8"/>
      <c r="O5813" s="2"/>
    </row>
    <row r="5814" spans="9:15">
      <c r="I5814" s="8"/>
      <c r="J5814" s="8"/>
      <c r="K5814" s="8"/>
      <c r="L5814" s="8"/>
      <c r="O5814" s="2"/>
    </row>
    <row r="5815" spans="9:15">
      <c r="I5815" s="8"/>
      <c r="J5815" s="8"/>
      <c r="K5815" s="8"/>
      <c r="L5815" s="8"/>
      <c r="O5815" s="2"/>
    </row>
    <row r="5816" spans="9:15">
      <c r="I5816" s="8"/>
      <c r="J5816" s="8"/>
      <c r="K5816" s="8"/>
      <c r="L5816" s="8"/>
      <c r="O5816" s="2"/>
    </row>
    <row r="5817" spans="9:15">
      <c r="I5817" s="8"/>
      <c r="J5817" s="8"/>
      <c r="K5817" s="8"/>
      <c r="L5817" s="8"/>
      <c r="O5817" s="2"/>
    </row>
    <row r="5818" spans="9:15">
      <c r="I5818" s="8"/>
      <c r="J5818" s="8"/>
      <c r="K5818" s="8"/>
      <c r="L5818" s="8"/>
      <c r="O5818" s="2"/>
    </row>
    <row r="5819" spans="9:15">
      <c r="I5819" s="8"/>
      <c r="J5819" s="8"/>
      <c r="K5819" s="8"/>
      <c r="L5819" s="8"/>
      <c r="O5819" s="2"/>
    </row>
    <row r="5820" spans="9:15">
      <c r="I5820" s="8"/>
      <c r="J5820" s="8"/>
      <c r="K5820" s="8"/>
      <c r="L5820" s="8"/>
      <c r="O5820" s="2"/>
    </row>
    <row r="5821" spans="9:15">
      <c r="I5821" s="8"/>
      <c r="J5821" s="8"/>
      <c r="K5821" s="8"/>
      <c r="L5821" s="8"/>
      <c r="O5821" s="2"/>
    </row>
    <row r="5822" spans="9:15">
      <c r="I5822" s="8"/>
      <c r="J5822" s="8"/>
      <c r="K5822" s="8"/>
      <c r="L5822" s="8"/>
      <c r="O5822" s="2"/>
    </row>
    <row r="5823" spans="9:15">
      <c r="I5823" s="8"/>
      <c r="J5823" s="8"/>
      <c r="K5823" s="8"/>
      <c r="L5823" s="8"/>
      <c r="O5823" s="2"/>
    </row>
    <row r="5824" spans="9:15">
      <c r="I5824" s="8"/>
      <c r="J5824" s="8"/>
      <c r="K5824" s="8"/>
      <c r="L5824" s="8"/>
      <c r="O5824" s="2"/>
    </row>
    <row r="5825" spans="9:15">
      <c r="I5825" s="8"/>
      <c r="J5825" s="8"/>
      <c r="K5825" s="8"/>
      <c r="L5825" s="8"/>
      <c r="O5825" s="2"/>
    </row>
    <row r="5826" spans="9:15">
      <c r="I5826" s="8"/>
      <c r="J5826" s="8"/>
      <c r="K5826" s="8"/>
      <c r="L5826" s="8"/>
      <c r="O5826" s="2"/>
    </row>
    <row r="5827" spans="9:15">
      <c r="I5827" s="8"/>
      <c r="J5827" s="8"/>
      <c r="K5827" s="8"/>
      <c r="L5827" s="8"/>
      <c r="O5827" s="2"/>
    </row>
    <row r="5828" spans="9:15">
      <c r="I5828" s="8"/>
      <c r="J5828" s="8"/>
      <c r="K5828" s="8"/>
      <c r="L5828" s="8"/>
      <c r="O5828" s="2"/>
    </row>
    <row r="5829" spans="9:15">
      <c r="I5829" s="8"/>
      <c r="J5829" s="8"/>
      <c r="K5829" s="8"/>
      <c r="L5829" s="8"/>
      <c r="O5829" s="2"/>
    </row>
    <row r="5830" spans="9:15">
      <c r="I5830" s="8"/>
      <c r="J5830" s="8"/>
      <c r="K5830" s="8"/>
      <c r="L5830" s="8"/>
      <c r="O5830" s="2"/>
    </row>
    <row r="5831" spans="9:15">
      <c r="I5831" s="8"/>
      <c r="J5831" s="8"/>
      <c r="K5831" s="8"/>
      <c r="L5831" s="8"/>
      <c r="O5831" s="2"/>
    </row>
    <row r="5832" spans="9:15">
      <c r="I5832" s="8"/>
      <c r="J5832" s="8"/>
      <c r="K5832" s="8"/>
      <c r="L5832" s="8"/>
      <c r="O5832" s="2"/>
    </row>
    <row r="5833" spans="9:15">
      <c r="I5833" s="8"/>
      <c r="J5833" s="8"/>
      <c r="K5833" s="8"/>
      <c r="L5833" s="8"/>
      <c r="O5833" s="2"/>
    </row>
    <row r="5834" spans="9:15">
      <c r="I5834" s="8"/>
      <c r="J5834" s="8"/>
      <c r="K5834" s="8"/>
      <c r="L5834" s="8"/>
      <c r="O5834" s="2"/>
    </row>
    <row r="5835" spans="9:15">
      <c r="I5835" s="8"/>
      <c r="J5835" s="8"/>
      <c r="K5835" s="8"/>
      <c r="L5835" s="8"/>
      <c r="O5835" s="2"/>
    </row>
    <row r="5836" spans="9:15">
      <c r="I5836" s="8"/>
      <c r="J5836" s="8"/>
      <c r="K5836" s="8"/>
      <c r="L5836" s="8"/>
      <c r="O5836" s="2"/>
    </row>
    <row r="5837" spans="9:15">
      <c r="I5837" s="8"/>
      <c r="J5837" s="8"/>
      <c r="K5837" s="8"/>
      <c r="L5837" s="8"/>
      <c r="O5837" s="2"/>
    </row>
    <row r="5838" spans="9:15">
      <c r="I5838" s="8"/>
      <c r="J5838" s="8"/>
      <c r="K5838" s="8"/>
      <c r="L5838" s="8"/>
      <c r="O5838" s="2"/>
    </row>
    <row r="5839" spans="9:15">
      <c r="I5839" s="8"/>
      <c r="J5839" s="8"/>
      <c r="K5839" s="8"/>
      <c r="L5839" s="8"/>
      <c r="O5839" s="2"/>
    </row>
    <row r="5840" spans="9:15">
      <c r="I5840" s="8"/>
      <c r="J5840" s="8"/>
      <c r="K5840" s="8"/>
      <c r="L5840" s="8"/>
      <c r="O5840" s="2"/>
    </row>
    <row r="5841" spans="9:15">
      <c r="I5841" s="8"/>
      <c r="J5841" s="8"/>
      <c r="K5841" s="8"/>
      <c r="L5841" s="8"/>
      <c r="O5841" s="2"/>
    </row>
    <row r="5842" spans="9:15">
      <c r="I5842" s="8"/>
      <c r="J5842" s="8"/>
      <c r="K5842" s="8"/>
      <c r="L5842" s="8"/>
      <c r="O5842" s="2"/>
    </row>
    <row r="5843" spans="9:15">
      <c r="I5843" s="8"/>
      <c r="J5843" s="8"/>
      <c r="K5843" s="8"/>
      <c r="L5843" s="8"/>
      <c r="O5843" s="2"/>
    </row>
    <row r="5844" spans="9:15">
      <c r="I5844" s="8"/>
      <c r="J5844" s="8"/>
      <c r="K5844" s="8"/>
      <c r="L5844" s="8"/>
      <c r="O5844" s="2"/>
    </row>
    <row r="5845" spans="9:15">
      <c r="I5845" s="8"/>
      <c r="J5845" s="8"/>
      <c r="K5845" s="8"/>
      <c r="L5845" s="8"/>
      <c r="O5845" s="2"/>
    </row>
    <row r="5846" spans="9:15">
      <c r="I5846" s="8"/>
      <c r="J5846" s="8"/>
      <c r="K5846" s="8"/>
      <c r="L5846" s="8"/>
      <c r="O5846" s="2"/>
    </row>
    <row r="5847" spans="9:15">
      <c r="I5847" s="8"/>
      <c r="J5847" s="8"/>
      <c r="K5847" s="8"/>
      <c r="L5847" s="8"/>
      <c r="O5847" s="2"/>
    </row>
    <row r="5848" spans="9:15">
      <c r="I5848" s="8"/>
      <c r="J5848" s="8"/>
      <c r="K5848" s="8"/>
      <c r="L5848" s="8"/>
      <c r="O5848" s="2"/>
    </row>
    <row r="5849" spans="9:15">
      <c r="I5849" s="8"/>
      <c r="J5849" s="8"/>
      <c r="K5849" s="8"/>
      <c r="L5849" s="8"/>
      <c r="O5849" s="2"/>
    </row>
    <row r="5850" spans="9:15">
      <c r="I5850" s="8"/>
      <c r="J5850" s="8"/>
      <c r="K5850" s="8"/>
      <c r="L5850" s="8"/>
      <c r="O5850" s="2"/>
    </row>
    <row r="5851" spans="9:15">
      <c r="I5851" s="8"/>
      <c r="J5851" s="8"/>
      <c r="K5851" s="8"/>
      <c r="L5851" s="8"/>
      <c r="O5851" s="2"/>
    </row>
    <row r="5852" spans="9:15">
      <c r="I5852" s="8"/>
      <c r="J5852" s="8"/>
      <c r="K5852" s="8"/>
      <c r="L5852" s="8"/>
      <c r="O5852" s="2"/>
    </row>
    <row r="5853" spans="9:15">
      <c r="I5853" s="8"/>
      <c r="J5853" s="8"/>
      <c r="K5853" s="8"/>
      <c r="L5853" s="8"/>
      <c r="O5853" s="2"/>
    </row>
    <row r="5854" spans="9:15">
      <c r="I5854" s="8"/>
      <c r="J5854" s="8"/>
      <c r="K5854" s="8"/>
      <c r="L5854" s="8"/>
      <c r="O5854" s="2"/>
    </row>
    <row r="5855" spans="9:15">
      <c r="I5855" s="8"/>
      <c r="J5855" s="8"/>
      <c r="K5855" s="8"/>
      <c r="L5855" s="8"/>
      <c r="O5855" s="2"/>
    </row>
    <row r="5856" spans="9:15">
      <c r="I5856" s="8"/>
      <c r="J5856" s="8"/>
      <c r="K5856" s="8"/>
      <c r="L5856" s="8"/>
      <c r="O5856" s="2"/>
    </row>
    <row r="5857" spans="9:15">
      <c r="I5857" s="8"/>
      <c r="J5857" s="8"/>
      <c r="K5857" s="8"/>
      <c r="L5857" s="8"/>
      <c r="O5857" s="2"/>
    </row>
    <row r="5858" spans="9:15">
      <c r="I5858" s="8"/>
      <c r="J5858" s="8"/>
      <c r="K5858" s="8"/>
      <c r="L5858" s="8"/>
      <c r="O5858" s="2"/>
    </row>
    <row r="5859" spans="9:15">
      <c r="I5859" s="8"/>
      <c r="J5859" s="8"/>
      <c r="K5859" s="8"/>
      <c r="L5859" s="8"/>
      <c r="O5859" s="2"/>
    </row>
    <row r="5860" spans="9:15">
      <c r="I5860" s="8"/>
      <c r="J5860" s="8"/>
      <c r="K5860" s="8"/>
      <c r="L5860" s="8"/>
      <c r="O5860" s="2"/>
    </row>
    <row r="5861" spans="9:15">
      <c r="I5861" s="8"/>
      <c r="J5861" s="8"/>
      <c r="K5861" s="8"/>
      <c r="L5861" s="8"/>
      <c r="O5861" s="2"/>
    </row>
    <row r="5862" spans="9:15">
      <c r="I5862" s="8"/>
      <c r="J5862" s="8"/>
      <c r="K5862" s="8"/>
      <c r="L5862" s="8"/>
      <c r="O5862" s="2"/>
    </row>
    <row r="5863" spans="9:15">
      <c r="I5863" s="8"/>
      <c r="J5863" s="8"/>
      <c r="K5863" s="8"/>
      <c r="L5863" s="8"/>
      <c r="O5863" s="2"/>
    </row>
    <row r="5864" spans="9:15">
      <c r="I5864" s="8"/>
      <c r="J5864" s="8"/>
      <c r="K5864" s="8"/>
      <c r="L5864" s="8"/>
      <c r="O5864" s="2"/>
    </row>
    <row r="5865" spans="9:15">
      <c r="I5865" s="8"/>
      <c r="J5865" s="8"/>
      <c r="K5865" s="8"/>
      <c r="L5865" s="8"/>
      <c r="O5865" s="2"/>
    </row>
    <row r="5866" spans="9:15">
      <c r="I5866" s="8"/>
      <c r="J5866" s="8"/>
      <c r="K5866" s="8"/>
      <c r="L5866" s="8"/>
      <c r="O5866" s="2"/>
    </row>
    <row r="5867" spans="9:15">
      <c r="I5867" s="8"/>
      <c r="J5867" s="8"/>
      <c r="K5867" s="8"/>
      <c r="L5867" s="8"/>
      <c r="O5867" s="2"/>
    </row>
    <row r="5868" spans="9:15">
      <c r="I5868" s="8"/>
      <c r="J5868" s="8"/>
      <c r="K5868" s="8"/>
      <c r="L5868" s="8"/>
      <c r="O5868" s="2"/>
    </row>
    <row r="5869" spans="9:15">
      <c r="I5869" s="8"/>
      <c r="J5869" s="8"/>
      <c r="K5869" s="8"/>
      <c r="L5869" s="8"/>
      <c r="O5869" s="2"/>
    </row>
    <row r="5870" spans="9:15">
      <c r="I5870" s="8"/>
      <c r="J5870" s="8"/>
      <c r="K5870" s="8"/>
      <c r="L5870" s="8"/>
      <c r="O5870" s="2"/>
    </row>
    <row r="5871" spans="9:15">
      <c r="I5871" s="8"/>
      <c r="J5871" s="8"/>
      <c r="K5871" s="8"/>
      <c r="L5871" s="8"/>
      <c r="O5871" s="2"/>
    </row>
    <row r="5872" spans="9:15">
      <c r="I5872" s="8"/>
      <c r="J5872" s="8"/>
      <c r="K5872" s="8"/>
      <c r="L5872" s="8"/>
      <c r="O5872" s="2"/>
    </row>
    <row r="5873" spans="9:15">
      <c r="I5873" s="8"/>
      <c r="J5873" s="8"/>
      <c r="K5873" s="8"/>
      <c r="L5873" s="8"/>
      <c r="O5873" s="2"/>
    </row>
    <row r="5874" spans="9:15">
      <c r="I5874" s="8"/>
      <c r="J5874" s="8"/>
      <c r="K5874" s="8"/>
      <c r="L5874" s="8"/>
      <c r="O5874" s="2"/>
    </row>
    <row r="5875" spans="9:15">
      <c r="I5875" s="8"/>
      <c r="J5875" s="8"/>
      <c r="K5875" s="8"/>
      <c r="L5875" s="8"/>
      <c r="O5875" s="2"/>
    </row>
    <row r="5876" spans="9:15">
      <c r="I5876" s="8"/>
      <c r="J5876" s="8"/>
      <c r="K5876" s="8"/>
      <c r="L5876" s="8"/>
      <c r="O5876" s="2"/>
    </row>
    <row r="5877" spans="9:15">
      <c r="I5877" s="8"/>
      <c r="J5877" s="8"/>
      <c r="K5877" s="8"/>
      <c r="L5877" s="8"/>
      <c r="O5877" s="2"/>
    </row>
    <row r="5878" spans="9:15">
      <c r="I5878" s="8"/>
      <c r="J5878" s="8"/>
      <c r="K5878" s="8"/>
      <c r="L5878" s="8"/>
      <c r="O5878" s="2"/>
    </row>
    <row r="5879" spans="9:15">
      <c r="I5879" s="8"/>
      <c r="J5879" s="8"/>
      <c r="K5879" s="8"/>
      <c r="L5879" s="8"/>
      <c r="O5879" s="2"/>
    </row>
    <row r="5880" spans="9:15">
      <c r="I5880" s="8"/>
      <c r="J5880" s="8"/>
      <c r="K5880" s="8"/>
      <c r="L5880" s="8"/>
      <c r="O5880" s="2"/>
    </row>
    <row r="5881" spans="9:15">
      <c r="I5881" s="8"/>
      <c r="J5881" s="8"/>
      <c r="K5881" s="8"/>
      <c r="L5881" s="8"/>
      <c r="O5881" s="2"/>
    </row>
    <row r="5882" spans="9:15">
      <c r="I5882" s="8"/>
      <c r="J5882" s="8"/>
      <c r="K5882" s="8"/>
      <c r="L5882" s="8"/>
      <c r="O5882" s="2"/>
    </row>
    <row r="5883" spans="9:15">
      <c r="I5883" s="8"/>
      <c r="J5883" s="8"/>
      <c r="K5883" s="8"/>
      <c r="L5883" s="8"/>
      <c r="O5883" s="2"/>
    </row>
    <row r="5884" spans="9:15">
      <c r="I5884" s="8"/>
      <c r="J5884" s="8"/>
      <c r="K5884" s="8"/>
      <c r="L5884" s="8"/>
      <c r="O5884" s="2"/>
    </row>
    <row r="5885" spans="9:15">
      <c r="I5885" s="8"/>
      <c r="J5885" s="8"/>
      <c r="K5885" s="8"/>
      <c r="L5885" s="8"/>
      <c r="O5885" s="2"/>
    </row>
    <row r="5886" spans="9:15">
      <c r="I5886" s="8"/>
      <c r="J5886" s="8"/>
      <c r="K5886" s="8"/>
      <c r="L5886" s="8"/>
      <c r="O5886" s="2"/>
    </row>
    <row r="5887" spans="9:15">
      <c r="I5887" s="8"/>
      <c r="J5887" s="8"/>
      <c r="K5887" s="8"/>
      <c r="L5887" s="8"/>
      <c r="O5887" s="2"/>
    </row>
    <row r="5888" spans="9:15">
      <c r="I5888" s="8"/>
      <c r="J5888" s="8"/>
      <c r="K5888" s="8"/>
      <c r="L5888" s="8"/>
      <c r="O5888" s="2"/>
    </row>
    <row r="5889" spans="9:15">
      <c r="I5889" s="8"/>
      <c r="J5889" s="8"/>
      <c r="K5889" s="8"/>
      <c r="L5889" s="8"/>
      <c r="O5889" s="2"/>
    </row>
    <row r="5890" spans="9:15">
      <c r="I5890" s="8"/>
      <c r="J5890" s="8"/>
      <c r="K5890" s="8"/>
      <c r="L5890" s="8"/>
      <c r="O5890" s="2"/>
    </row>
    <row r="5891" spans="9:15">
      <c r="I5891" s="8"/>
      <c r="J5891" s="8"/>
      <c r="K5891" s="8"/>
      <c r="L5891" s="8"/>
      <c r="O5891" s="2"/>
    </row>
    <row r="5892" spans="9:15">
      <c r="I5892" s="8"/>
      <c r="J5892" s="8"/>
      <c r="K5892" s="8"/>
      <c r="L5892" s="8"/>
      <c r="O5892" s="2"/>
    </row>
    <row r="5893" spans="9:15">
      <c r="I5893" s="8"/>
      <c r="J5893" s="8"/>
      <c r="K5893" s="8"/>
      <c r="L5893" s="8"/>
      <c r="O5893" s="2"/>
    </row>
    <row r="5894" spans="9:15">
      <c r="I5894" s="8"/>
      <c r="J5894" s="8"/>
      <c r="K5894" s="8"/>
      <c r="L5894" s="8"/>
      <c r="O5894" s="2"/>
    </row>
    <row r="5895" spans="9:15">
      <c r="I5895" s="8"/>
      <c r="J5895" s="8"/>
      <c r="K5895" s="8"/>
      <c r="L5895" s="8"/>
      <c r="O5895" s="2"/>
    </row>
    <row r="5896" spans="9:15">
      <c r="I5896" s="8"/>
      <c r="J5896" s="8"/>
      <c r="K5896" s="8"/>
      <c r="L5896" s="8"/>
      <c r="O5896" s="2"/>
    </row>
    <row r="5897" spans="9:15">
      <c r="I5897" s="8"/>
      <c r="J5897" s="8"/>
      <c r="K5897" s="8"/>
      <c r="L5897" s="8"/>
      <c r="O5897" s="2"/>
    </row>
    <row r="5898" spans="9:15">
      <c r="I5898" s="8"/>
      <c r="J5898" s="8"/>
      <c r="K5898" s="8"/>
      <c r="L5898" s="8"/>
      <c r="O5898" s="2"/>
    </row>
    <row r="5899" spans="9:15">
      <c r="I5899" s="8"/>
      <c r="J5899" s="8"/>
      <c r="K5899" s="8"/>
      <c r="L5899" s="8"/>
      <c r="O5899" s="2"/>
    </row>
    <row r="5900" spans="9:15">
      <c r="I5900" s="8"/>
      <c r="J5900" s="8"/>
      <c r="K5900" s="8"/>
      <c r="L5900" s="8"/>
      <c r="O5900" s="2"/>
    </row>
    <row r="5901" spans="9:15">
      <c r="I5901" s="8"/>
      <c r="J5901" s="8"/>
      <c r="K5901" s="8"/>
      <c r="L5901" s="8"/>
      <c r="O5901" s="2"/>
    </row>
    <row r="5902" spans="9:15">
      <c r="I5902" s="8"/>
      <c r="J5902" s="8"/>
      <c r="K5902" s="8"/>
      <c r="L5902" s="8"/>
      <c r="O5902" s="2"/>
    </row>
    <row r="5903" spans="9:15">
      <c r="I5903" s="8"/>
      <c r="J5903" s="8"/>
      <c r="K5903" s="8"/>
      <c r="L5903" s="8"/>
      <c r="O5903" s="2"/>
    </row>
    <row r="5904" spans="9:15">
      <c r="I5904" s="8"/>
      <c r="J5904" s="8"/>
      <c r="K5904" s="8"/>
      <c r="L5904" s="8"/>
      <c r="O5904" s="2"/>
    </row>
    <row r="5905" spans="9:15">
      <c r="I5905" s="8"/>
      <c r="J5905" s="8"/>
      <c r="K5905" s="8"/>
      <c r="L5905" s="8"/>
      <c r="O5905" s="2"/>
    </row>
    <row r="5906" spans="9:15">
      <c r="I5906" s="8"/>
      <c r="J5906" s="8"/>
      <c r="K5906" s="8"/>
      <c r="L5906" s="8"/>
      <c r="O5906" s="2"/>
    </row>
    <row r="5907" spans="9:15">
      <c r="I5907" s="8"/>
      <c r="J5907" s="8"/>
      <c r="K5907" s="8"/>
      <c r="L5907" s="8"/>
      <c r="O5907" s="2"/>
    </row>
    <row r="5908" spans="9:15">
      <c r="I5908" s="8"/>
      <c r="J5908" s="8"/>
      <c r="K5908" s="8"/>
      <c r="L5908" s="8"/>
      <c r="O5908" s="2"/>
    </row>
    <row r="5909" spans="9:15">
      <c r="I5909" s="8"/>
      <c r="J5909" s="8"/>
      <c r="K5909" s="8"/>
      <c r="L5909" s="8"/>
      <c r="O5909" s="2"/>
    </row>
    <row r="5910" spans="9:15">
      <c r="I5910" s="8"/>
      <c r="J5910" s="8"/>
      <c r="K5910" s="8"/>
      <c r="L5910" s="8"/>
      <c r="O5910" s="2"/>
    </row>
    <row r="5911" spans="9:15">
      <c r="I5911" s="8"/>
      <c r="J5911" s="8"/>
      <c r="K5911" s="8"/>
      <c r="L5911" s="8"/>
      <c r="O5911" s="2"/>
    </row>
    <row r="5912" spans="9:15">
      <c r="I5912" s="8"/>
      <c r="J5912" s="8"/>
      <c r="K5912" s="8"/>
      <c r="L5912" s="8"/>
      <c r="O5912" s="2"/>
    </row>
    <row r="5913" spans="9:15">
      <c r="I5913" s="8"/>
      <c r="J5913" s="8"/>
      <c r="K5913" s="8"/>
      <c r="L5913" s="8"/>
      <c r="O5913" s="2"/>
    </row>
    <row r="5914" spans="9:15">
      <c r="I5914" s="8"/>
      <c r="J5914" s="8"/>
      <c r="K5914" s="8"/>
      <c r="L5914" s="8"/>
      <c r="O5914" s="2"/>
    </row>
    <row r="5915" spans="9:15">
      <c r="I5915" s="8"/>
      <c r="J5915" s="8"/>
      <c r="K5915" s="8"/>
      <c r="L5915" s="8"/>
      <c r="O5915" s="2"/>
    </row>
    <row r="5916" spans="9:15">
      <c r="I5916" s="8"/>
      <c r="J5916" s="8"/>
      <c r="K5916" s="8"/>
      <c r="L5916" s="8"/>
      <c r="O5916" s="2"/>
    </row>
    <row r="5917" spans="9:15">
      <c r="I5917" s="8"/>
      <c r="J5917" s="8"/>
      <c r="K5917" s="8"/>
      <c r="L5917" s="8"/>
      <c r="O5917" s="2"/>
    </row>
    <row r="5918" spans="9:15">
      <c r="I5918" s="8"/>
      <c r="J5918" s="8"/>
      <c r="K5918" s="8"/>
      <c r="L5918" s="8"/>
      <c r="O5918" s="2"/>
    </row>
    <row r="5919" spans="9:15">
      <c r="I5919" s="8"/>
      <c r="J5919" s="8"/>
      <c r="K5919" s="8"/>
      <c r="L5919" s="8"/>
      <c r="O5919" s="2"/>
    </row>
    <row r="5920" spans="9:15">
      <c r="I5920" s="8"/>
      <c r="J5920" s="8"/>
      <c r="K5920" s="8"/>
      <c r="L5920" s="8"/>
      <c r="O5920" s="2"/>
    </row>
    <row r="5921" spans="9:15">
      <c r="I5921" s="8"/>
      <c r="J5921" s="8"/>
      <c r="K5921" s="8"/>
      <c r="L5921" s="8"/>
      <c r="O5921" s="2"/>
    </row>
    <row r="5922" spans="9:15">
      <c r="I5922" s="8"/>
      <c r="J5922" s="8"/>
      <c r="K5922" s="8"/>
      <c r="L5922" s="8"/>
      <c r="O5922" s="2"/>
    </row>
    <row r="5923" spans="9:15">
      <c r="I5923" s="8"/>
      <c r="J5923" s="8"/>
      <c r="K5923" s="8"/>
      <c r="L5923" s="8"/>
      <c r="O5923" s="2"/>
    </row>
    <row r="5924" spans="9:15">
      <c r="I5924" s="8"/>
      <c r="J5924" s="8"/>
      <c r="K5924" s="8"/>
      <c r="L5924" s="8"/>
      <c r="O5924" s="2"/>
    </row>
    <row r="5925" spans="9:15">
      <c r="I5925" s="8"/>
      <c r="J5925" s="8"/>
      <c r="K5925" s="8"/>
      <c r="L5925" s="8"/>
      <c r="O5925" s="2"/>
    </row>
    <row r="5926" spans="9:15">
      <c r="I5926" s="8"/>
      <c r="J5926" s="8"/>
      <c r="K5926" s="8"/>
      <c r="L5926" s="8"/>
      <c r="O5926" s="2"/>
    </row>
    <row r="5927" spans="9:15">
      <c r="I5927" s="8"/>
      <c r="J5927" s="8"/>
      <c r="K5927" s="8"/>
      <c r="L5927" s="8"/>
      <c r="O5927" s="2"/>
    </row>
    <row r="5928" spans="9:15">
      <c r="I5928" s="8"/>
      <c r="J5928" s="8"/>
      <c r="K5928" s="8"/>
      <c r="L5928" s="8"/>
      <c r="O5928" s="2"/>
    </row>
    <row r="5929" spans="9:15">
      <c r="I5929" s="8"/>
      <c r="J5929" s="8"/>
      <c r="K5929" s="8"/>
      <c r="L5929" s="8"/>
      <c r="O5929" s="2"/>
    </row>
    <row r="5930" spans="9:15">
      <c r="I5930" s="8"/>
      <c r="J5930" s="8"/>
      <c r="K5930" s="8"/>
      <c r="L5930" s="8"/>
      <c r="O5930" s="2"/>
    </row>
    <row r="5931" spans="9:15">
      <c r="I5931" s="8"/>
      <c r="J5931" s="8"/>
      <c r="K5931" s="8"/>
      <c r="L5931" s="8"/>
      <c r="O5931" s="2"/>
    </row>
    <row r="5932" spans="9:15">
      <c r="I5932" s="8"/>
      <c r="J5932" s="8"/>
      <c r="K5932" s="8"/>
      <c r="L5932" s="8"/>
      <c r="O5932" s="2"/>
    </row>
    <row r="5933" spans="9:15">
      <c r="I5933" s="8"/>
      <c r="J5933" s="8"/>
      <c r="K5933" s="8"/>
      <c r="L5933" s="8"/>
      <c r="O5933" s="2"/>
    </row>
    <row r="5934" spans="9:15">
      <c r="I5934" s="8"/>
      <c r="J5934" s="8"/>
      <c r="K5934" s="8"/>
      <c r="L5934" s="8"/>
      <c r="O5934" s="2"/>
    </row>
    <row r="5935" spans="9:15">
      <c r="I5935" s="8"/>
      <c r="J5935" s="8"/>
      <c r="K5935" s="8"/>
      <c r="L5935" s="8"/>
      <c r="O5935" s="2"/>
    </row>
    <row r="5936" spans="9:15">
      <c r="I5936" s="8"/>
      <c r="J5936" s="8"/>
      <c r="K5936" s="8"/>
      <c r="L5936" s="8"/>
      <c r="O5936" s="2"/>
    </row>
    <row r="5937" spans="9:15">
      <c r="I5937" s="8"/>
      <c r="J5937" s="8"/>
      <c r="K5937" s="8"/>
      <c r="L5937" s="8"/>
      <c r="O5937" s="2"/>
    </row>
    <row r="5938" spans="9:15">
      <c r="I5938" s="8"/>
      <c r="J5938" s="8"/>
      <c r="K5938" s="8"/>
      <c r="L5938" s="8"/>
      <c r="O5938" s="2"/>
    </row>
    <row r="5939" spans="9:15">
      <c r="I5939" s="8"/>
      <c r="J5939" s="8"/>
      <c r="K5939" s="8"/>
      <c r="L5939" s="8"/>
      <c r="O5939" s="2"/>
    </row>
    <row r="5940" spans="9:15">
      <c r="I5940" s="8"/>
      <c r="J5940" s="8"/>
      <c r="K5940" s="8"/>
      <c r="L5940" s="8"/>
      <c r="O5940" s="2"/>
    </row>
    <row r="5941" spans="9:15">
      <c r="I5941" s="8"/>
      <c r="J5941" s="8"/>
      <c r="K5941" s="8"/>
      <c r="L5941" s="8"/>
      <c r="O5941" s="2"/>
    </row>
    <row r="5942" spans="9:15">
      <c r="I5942" s="8"/>
      <c r="J5942" s="8"/>
      <c r="K5942" s="8"/>
      <c r="L5942" s="8"/>
      <c r="O5942" s="2"/>
    </row>
    <row r="5943" spans="9:15">
      <c r="I5943" s="8"/>
      <c r="J5943" s="8"/>
      <c r="K5943" s="8"/>
      <c r="L5943" s="8"/>
      <c r="O5943" s="2"/>
    </row>
    <row r="5944" spans="9:15">
      <c r="I5944" s="8"/>
      <c r="J5944" s="8"/>
      <c r="K5944" s="8"/>
      <c r="L5944" s="8"/>
      <c r="O5944" s="2"/>
    </row>
    <row r="5945" spans="9:15">
      <c r="I5945" s="8"/>
      <c r="J5945" s="8"/>
      <c r="K5945" s="8"/>
      <c r="L5945" s="8"/>
      <c r="O5945" s="2"/>
    </row>
    <row r="5946" spans="9:15">
      <c r="I5946" s="8"/>
      <c r="J5946" s="8"/>
      <c r="K5946" s="8"/>
      <c r="L5946" s="8"/>
      <c r="O5946" s="2"/>
    </row>
    <row r="5947" spans="9:15">
      <c r="I5947" s="8"/>
      <c r="J5947" s="8"/>
      <c r="K5947" s="8"/>
      <c r="L5947" s="8"/>
      <c r="O5947" s="2"/>
    </row>
    <row r="5948" spans="9:15">
      <c r="I5948" s="8"/>
      <c r="J5948" s="8"/>
      <c r="K5948" s="8"/>
      <c r="L5948" s="8"/>
      <c r="O5948" s="2"/>
    </row>
    <row r="5949" spans="9:15">
      <c r="I5949" s="8"/>
      <c r="J5949" s="8"/>
      <c r="K5949" s="8"/>
      <c r="L5949" s="8"/>
      <c r="O5949" s="2"/>
    </row>
    <row r="5950" spans="9:15">
      <c r="I5950" s="8"/>
      <c r="J5950" s="8"/>
      <c r="K5950" s="8"/>
      <c r="L5950" s="8"/>
      <c r="O5950" s="2"/>
    </row>
    <row r="5951" spans="9:15">
      <c r="I5951" s="8"/>
      <c r="J5951" s="8"/>
      <c r="K5951" s="8"/>
      <c r="L5951" s="8"/>
      <c r="O5951" s="2"/>
    </row>
    <row r="5952" spans="9:15">
      <c r="I5952" s="8"/>
      <c r="J5952" s="8"/>
      <c r="K5952" s="8"/>
      <c r="L5952" s="8"/>
      <c r="O5952" s="2"/>
    </row>
    <row r="5953" spans="9:15">
      <c r="I5953" s="8"/>
      <c r="J5953" s="8"/>
      <c r="K5953" s="8"/>
      <c r="L5953" s="8"/>
      <c r="O5953" s="2"/>
    </row>
    <row r="5954" spans="9:15">
      <c r="I5954" s="8"/>
      <c r="J5954" s="8"/>
      <c r="K5954" s="8"/>
      <c r="L5954" s="8"/>
      <c r="O5954" s="2"/>
    </row>
    <row r="5955" spans="9:15">
      <c r="I5955" s="8"/>
      <c r="J5955" s="8"/>
      <c r="K5955" s="8"/>
      <c r="L5955" s="8"/>
      <c r="O5955" s="2"/>
    </row>
    <row r="5956" spans="9:15">
      <c r="I5956" s="8"/>
      <c r="J5956" s="8"/>
      <c r="K5956" s="8"/>
      <c r="L5956" s="8"/>
      <c r="O5956" s="2"/>
    </row>
    <row r="5957" spans="9:15">
      <c r="I5957" s="8"/>
      <c r="J5957" s="8"/>
      <c r="K5957" s="8"/>
      <c r="L5957" s="8"/>
      <c r="O5957" s="2"/>
    </row>
    <row r="5958" spans="9:15">
      <c r="I5958" s="8"/>
      <c r="J5958" s="8"/>
      <c r="K5958" s="8"/>
      <c r="L5958" s="8"/>
      <c r="O5958" s="2"/>
    </row>
    <row r="5959" spans="9:15">
      <c r="I5959" s="8"/>
      <c r="J5959" s="8"/>
      <c r="K5959" s="8"/>
      <c r="L5959" s="8"/>
      <c r="O5959" s="2"/>
    </row>
    <row r="5960" spans="9:15">
      <c r="I5960" s="8"/>
      <c r="J5960" s="8"/>
      <c r="K5960" s="8"/>
      <c r="L5960" s="8"/>
      <c r="O5960" s="2"/>
    </row>
    <row r="5961" spans="9:15">
      <c r="I5961" s="8"/>
      <c r="J5961" s="8"/>
      <c r="K5961" s="8"/>
      <c r="L5961" s="8"/>
      <c r="O5961" s="2"/>
    </row>
    <row r="5962" spans="9:15">
      <c r="I5962" s="8"/>
      <c r="J5962" s="8"/>
      <c r="K5962" s="8"/>
      <c r="L5962" s="8"/>
      <c r="O5962" s="2"/>
    </row>
    <row r="5963" spans="9:15">
      <c r="I5963" s="8"/>
      <c r="J5963" s="8"/>
      <c r="K5963" s="8"/>
      <c r="L5963" s="8"/>
      <c r="O5963" s="2"/>
    </row>
    <row r="5964" spans="9:15">
      <c r="I5964" s="8"/>
      <c r="J5964" s="8"/>
      <c r="K5964" s="8"/>
      <c r="L5964" s="8"/>
      <c r="O5964" s="2"/>
    </row>
    <row r="5965" spans="9:15">
      <c r="I5965" s="8"/>
      <c r="J5965" s="8"/>
      <c r="K5965" s="8"/>
      <c r="L5965" s="8"/>
      <c r="O5965" s="2"/>
    </row>
    <row r="5966" spans="9:15">
      <c r="I5966" s="8"/>
      <c r="J5966" s="8"/>
      <c r="K5966" s="8"/>
      <c r="L5966" s="8"/>
      <c r="O5966" s="2"/>
    </row>
    <row r="5967" spans="9:15">
      <c r="I5967" s="8"/>
      <c r="J5967" s="8"/>
      <c r="K5967" s="8"/>
      <c r="L5967" s="8"/>
      <c r="O5967" s="2"/>
    </row>
    <row r="5968" spans="9:15">
      <c r="I5968" s="8"/>
      <c r="J5968" s="8"/>
      <c r="K5968" s="8"/>
      <c r="L5968" s="8"/>
      <c r="O5968" s="2"/>
    </row>
    <row r="5969" spans="9:15">
      <c r="I5969" s="8"/>
      <c r="J5969" s="8"/>
      <c r="K5969" s="8"/>
      <c r="L5969" s="8"/>
      <c r="O5969" s="2"/>
    </row>
    <row r="5970" spans="9:15">
      <c r="I5970" s="8"/>
      <c r="J5970" s="8"/>
      <c r="K5970" s="8"/>
      <c r="L5970" s="8"/>
      <c r="O5970" s="2"/>
    </row>
    <row r="5971" spans="9:15">
      <c r="I5971" s="8"/>
      <c r="J5971" s="8"/>
      <c r="K5971" s="8"/>
      <c r="L5971" s="8"/>
      <c r="O5971" s="2"/>
    </row>
    <row r="5972" spans="9:15">
      <c r="I5972" s="8"/>
      <c r="J5972" s="8"/>
      <c r="K5972" s="8"/>
      <c r="L5972" s="8"/>
      <c r="O5972" s="2"/>
    </row>
    <row r="5973" spans="9:15">
      <c r="I5973" s="8"/>
      <c r="J5973" s="8"/>
      <c r="K5973" s="8"/>
      <c r="L5973" s="8"/>
      <c r="O5973" s="2"/>
    </row>
    <row r="5974" spans="9:15">
      <c r="I5974" s="8"/>
      <c r="J5974" s="8"/>
      <c r="K5974" s="8"/>
      <c r="L5974" s="8"/>
      <c r="O5974" s="2"/>
    </row>
    <row r="5975" spans="9:15">
      <c r="I5975" s="8"/>
      <c r="J5975" s="8"/>
      <c r="K5975" s="8"/>
      <c r="L5975" s="8"/>
      <c r="O5975" s="2"/>
    </row>
    <row r="5976" spans="9:15">
      <c r="I5976" s="8"/>
      <c r="J5976" s="8"/>
      <c r="K5976" s="8"/>
      <c r="L5976" s="8"/>
      <c r="O5976" s="2"/>
    </row>
    <row r="5977" spans="9:15">
      <c r="I5977" s="8"/>
      <c r="J5977" s="8"/>
      <c r="K5977" s="8"/>
      <c r="L5977" s="8"/>
      <c r="O5977" s="2"/>
    </row>
    <row r="5978" spans="9:15">
      <c r="I5978" s="8"/>
      <c r="J5978" s="8"/>
      <c r="K5978" s="8"/>
      <c r="L5978" s="8"/>
      <c r="O5978" s="2"/>
    </row>
    <row r="5979" spans="9:15">
      <c r="I5979" s="8"/>
      <c r="J5979" s="8"/>
      <c r="K5979" s="8"/>
      <c r="L5979" s="8"/>
      <c r="O5979" s="2"/>
    </row>
    <row r="5980" spans="9:15">
      <c r="I5980" s="8"/>
      <c r="J5980" s="8"/>
      <c r="K5980" s="8"/>
      <c r="L5980" s="8"/>
      <c r="O5980" s="2"/>
    </row>
    <row r="5981" spans="9:15">
      <c r="I5981" s="8"/>
      <c r="J5981" s="8"/>
      <c r="K5981" s="8"/>
      <c r="L5981" s="8"/>
      <c r="O5981" s="2"/>
    </row>
    <row r="5982" spans="9:15">
      <c r="I5982" s="8"/>
      <c r="J5982" s="8"/>
      <c r="K5982" s="8"/>
      <c r="L5982" s="8"/>
      <c r="O5982" s="2"/>
    </row>
    <row r="5983" spans="9:15">
      <c r="I5983" s="8"/>
      <c r="J5983" s="8"/>
      <c r="K5983" s="8"/>
      <c r="L5983" s="8"/>
      <c r="O5983" s="2"/>
    </row>
    <row r="5984" spans="9:15">
      <c r="I5984" s="8"/>
      <c r="J5984" s="8"/>
      <c r="K5984" s="8"/>
      <c r="L5984" s="8"/>
      <c r="O5984" s="2"/>
    </row>
    <row r="5985" spans="9:15">
      <c r="I5985" s="8"/>
      <c r="J5985" s="8"/>
      <c r="K5985" s="8"/>
      <c r="L5985" s="8"/>
      <c r="O5985" s="2"/>
    </row>
    <row r="5986" spans="9:15">
      <c r="I5986" s="8"/>
      <c r="J5986" s="8"/>
      <c r="K5986" s="8"/>
      <c r="L5986" s="8"/>
      <c r="O5986" s="2"/>
    </row>
    <row r="5987" spans="9:15">
      <c r="I5987" s="8"/>
      <c r="J5987" s="8"/>
      <c r="K5987" s="8"/>
      <c r="L5987" s="8"/>
      <c r="O5987" s="2"/>
    </row>
    <row r="5988" spans="9:15">
      <c r="I5988" s="8"/>
      <c r="J5988" s="8"/>
      <c r="K5988" s="8"/>
      <c r="L5988" s="8"/>
      <c r="O5988" s="2"/>
    </row>
    <row r="5989" spans="9:15">
      <c r="I5989" s="8"/>
      <c r="J5989" s="8"/>
      <c r="K5989" s="8"/>
      <c r="L5989" s="8"/>
      <c r="O5989" s="2"/>
    </row>
    <row r="5990" spans="9:15">
      <c r="I5990" s="8"/>
      <c r="J5990" s="8"/>
      <c r="K5990" s="8"/>
      <c r="L5990" s="8"/>
      <c r="O5990" s="2"/>
    </row>
    <row r="5991" spans="9:15">
      <c r="I5991" s="8"/>
      <c r="J5991" s="8"/>
      <c r="K5991" s="8"/>
      <c r="L5991" s="8"/>
      <c r="O5991" s="2"/>
    </row>
    <row r="5992" spans="9:15">
      <c r="I5992" s="8"/>
      <c r="J5992" s="8"/>
      <c r="K5992" s="8"/>
      <c r="L5992" s="8"/>
      <c r="O5992" s="2"/>
    </row>
    <row r="5993" spans="9:15">
      <c r="I5993" s="8"/>
      <c r="J5993" s="8"/>
      <c r="K5993" s="8"/>
      <c r="L5993" s="8"/>
      <c r="O5993" s="2"/>
    </row>
    <row r="5994" spans="9:15">
      <c r="I5994" s="8"/>
      <c r="J5994" s="8"/>
      <c r="K5994" s="8"/>
      <c r="L5994" s="8"/>
      <c r="O5994" s="2"/>
    </row>
    <row r="5995" spans="9:15">
      <c r="I5995" s="8"/>
      <c r="J5995" s="8"/>
      <c r="K5995" s="8"/>
      <c r="L5995" s="8"/>
      <c r="O5995" s="2"/>
    </row>
    <row r="5996" spans="9:15">
      <c r="I5996" s="8"/>
      <c r="J5996" s="8"/>
      <c r="K5996" s="8"/>
      <c r="L5996" s="8"/>
      <c r="O5996" s="2"/>
    </row>
    <row r="5997" spans="9:15">
      <c r="I5997" s="8"/>
      <c r="J5997" s="8"/>
      <c r="K5997" s="8"/>
      <c r="L5997" s="8"/>
      <c r="O5997" s="2"/>
    </row>
    <row r="5998" spans="9:15">
      <c r="I5998" s="8"/>
      <c r="J5998" s="8"/>
      <c r="K5998" s="8"/>
      <c r="L5998" s="8"/>
      <c r="O5998" s="2"/>
    </row>
    <row r="5999" spans="9:15">
      <c r="I5999" s="8"/>
      <c r="J5999" s="8"/>
      <c r="K5999" s="8"/>
      <c r="L5999" s="8"/>
      <c r="O5999" s="2"/>
    </row>
    <row r="6000" spans="9:15">
      <c r="I6000" s="8"/>
      <c r="J6000" s="8"/>
      <c r="K6000" s="8"/>
      <c r="L6000" s="8"/>
      <c r="O6000" s="2"/>
    </row>
    <row r="6001" spans="9:15">
      <c r="I6001" s="8"/>
      <c r="J6001" s="8"/>
      <c r="K6001" s="8"/>
      <c r="L6001" s="8"/>
      <c r="O6001" s="2"/>
    </row>
    <row r="6002" spans="9:15">
      <c r="I6002" s="8"/>
      <c r="J6002" s="8"/>
      <c r="K6002" s="8"/>
      <c r="L6002" s="8"/>
      <c r="O6002" s="2"/>
    </row>
    <row r="6003" spans="9:15">
      <c r="I6003" s="8"/>
      <c r="J6003" s="8"/>
      <c r="K6003" s="8"/>
      <c r="L6003" s="8"/>
      <c r="O6003" s="2"/>
    </row>
    <row r="6004" spans="9:15">
      <c r="I6004" s="8"/>
      <c r="J6004" s="8"/>
      <c r="K6004" s="8"/>
      <c r="L6004" s="8"/>
      <c r="O6004" s="2"/>
    </row>
    <row r="6005" spans="9:15">
      <c r="I6005" s="8"/>
      <c r="J6005" s="8"/>
      <c r="K6005" s="8"/>
      <c r="L6005" s="8"/>
      <c r="O6005" s="2"/>
    </row>
    <row r="6006" spans="9:15">
      <c r="I6006" s="8"/>
      <c r="J6006" s="8"/>
      <c r="K6006" s="8"/>
      <c r="L6006" s="8"/>
      <c r="O6006" s="2"/>
    </row>
    <row r="6007" spans="9:15">
      <c r="I6007" s="8"/>
      <c r="J6007" s="8"/>
      <c r="K6007" s="8"/>
      <c r="L6007" s="8"/>
      <c r="O6007" s="2"/>
    </row>
    <row r="6008" spans="9:15">
      <c r="I6008" s="8"/>
      <c r="J6008" s="8"/>
      <c r="K6008" s="8"/>
      <c r="L6008" s="8"/>
      <c r="O6008" s="2"/>
    </row>
    <row r="6009" spans="9:15">
      <c r="I6009" s="8"/>
      <c r="J6009" s="8"/>
      <c r="K6009" s="8"/>
      <c r="L6009" s="8"/>
      <c r="O6009" s="2"/>
    </row>
    <row r="6010" spans="9:15">
      <c r="I6010" s="8"/>
      <c r="J6010" s="8"/>
      <c r="K6010" s="8"/>
      <c r="L6010" s="8"/>
      <c r="O6010" s="2"/>
    </row>
    <row r="6011" spans="9:15">
      <c r="I6011" s="8"/>
      <c r="J6011" s="8"/>
      <c r="K6011" s="8"/>
      <c r="L6011" s="8"/>
      <c r="O6011" s="2"/>
    </row>
    <row r="6012" spans="9:15">
      <c r="I6012" s="8"/>
      <c r="J6012" s="8"/>
      <c r="K6012" s="8"/>
      <c r="L6012" s="8"/>
      <c r="O6012" s="2"/>
    </row>
    <row r="6013" spans="9:15">
      <c r="I6013" s="8"/>
      <c r="J6013" s="8"/>
      <c r="K6013" s="8"/>
      <c r="L6013" s="8"/>
      <c r="O6013" s="2"/>
    </row>
    <row r="6014" spans="9:15">
      <c r="I6014" s="8"/>
      <c r="J6014" s="8"/>
      <c r="K6014" s="8"/>
      <c r="L6014" s="8"/>
      <c r="O6014" s="2"/>
    </row>
    <row r="6015" spans="9:15">
      <c r="I6015" s="8"/>
      <c r="J6015" s="8"/>
      <c r="K6015" s="8"/>
      <c r="L6015" s="8"/>
      <c r="O6015" s="2"/>
    </row>
    <row r="6016" spans="9:15">
      <c r="I6016" s="8"/>
      <c r="J6016" s="8"/>
      <c r="K6016" s="8"/>
      <c r="L6016" s="8"/>
      <c r="O6016" s="2"/>
    </row>
    <row r="6017" spans="9:15">
      <c r="I6017" s="8"/>
      <c r="J6017" s="8"/>
      <c r="K6017" s="8"/>
      <c r="L6017" s="8"/>
      <c r="O6017" s="2"/>
    </row>
    <row r="6018" spans="9:15">
      <c r="I6018" s="8"/>
      <c r="J6018" s="8"/>
      <c r="K6018" s="8"/>
      <c r="L6018" s="8"/>
      <c r="O6018" s="2"/>
    </row>
    <row r="6019" spans="9:15">
      <c r="I6019" s="8"/>
      <c r="J6019" s="8"/>
      <c r="K6019" s="8"/>
      <c r="L6019" s="8"/>
      <c r="O6019" s="2"/>
    </row>
    <row r="6020" spans="9:15">
      <c r="I6020" s="8"/>
      <c r="J6020" s="8"/>
      <c r="K6020" s="8"/>
      <c r="L6020" s="8"/>
      <c r="O6020" s="2"/>
    </row>
    <row r="6021" spans="9:15">
      <c r="I6021" s="8"/>
      <c r="J6021" s="8"/>
      <c r="K6021" s="8"/>
      <c r="L6021" s="8"/>
      <c r="O6021" s="2"/>
    </row>
    <row r="6022" spans="9:15">
      <c r="I6022" s="8"/>
      <c r="J6022" s="8"/>
      <c r="K6022" s="8"/>
      <c r="L6022" s="8"/>
      <c r="O6022" s="2"/>
    </row>
    <row r="6023" spans="9:15">
      <c r="I6023" s="8"/>
      <c r="J6023" s="8"/>
      <c r="K6023" s="8"/>
      <c r="L6023" s="8"/>
      <c r="O6023" s="2"/>
    </row>
    <row r="6024" spans="9:15">
      <c r="I6024" s="8"/>
      <c r="J6024" s="8"/>
      <c r="K6024" s="8"/>
      <c r="L6024" s="8"/>
      <c r="O6024" s="2"/>
    </row>
    <row r="6025" spans="9:15">
      <c r="I6025" s="8"/>
      <c r="J6025" s="8"/>
      <c r="K6025" s="8"/>
      <c r="L6025" s="8"/>
      <c r="O6025" s="2"/>
    </row>
    <row r="6026" spans="9:15">
      <c r="I6026" s="8"/>
      <c r="J6026" s="8"/>
      <c r="K6026" s="8"/>
      <c r="L6026" s="8"/>
      <c r="O6026" s="2"/>
    </row>
    <row r="6027" spans="9:15">
      <c r="I6027" s="8"/>
      <c r="J6027" s="8"/>
      <c r="K6027" s="8"/>
      <c r="L6027" s="8"/>
      <c r="O6027" s="2"/>
    </row>
    <row r="6028" spans="9:15">
      <c r="I6028" s="8"/>
      <c r="J6028" s="8"/>
      <c r="K6028" s="8"/>
      <c r="L6028" s="8"/>
      <c r="O6028" s="2"/>
    </row>
    <row r="6029" spans="9:15">
      <c r="I6029" s="8"/>
      <c r="J6029" s="8"/>
      <c r="K6029" s="8"/>
      <c r="L6029" s="8"/>
      <c r="O6029" s="2"/>
    </row>
    <row r="6030" spans="9:15">
      <c r="I6030" s="8"/>
      <c r="J6030" s="8"/>
      <c r="K6030" s="8"/>
      <c r="L6030" s="8"/>
      <c r="O6030" s="2"/>
    </row>
    <row r="6031" spans="9:15">
      <c r="I6031" s="8"/>
      <c r="J6031" s="8"/>
      <c r="K6031" s="8"/>
      <c r="L6031" s="8"/>
      <c r="O6031" s="2"/>
    </row>
    <row r="6032" spans="9:15">
      <c r="I6032" s="8"/>
      <c r="J6032" s="8"/>
      <c r="K6032" s="8"/>
      <c r="L6032" s="8"/>
      <c r="O6032" s="2"/>
    </row>
    <row r="6033" spans="9:15">
      <c r="I6033" s="8"/>
      <c r="J6033" s="8"/>
      <c r="K6033" s="8"/>
      <c r="L6033" s="8"/>
      <c r="O6033" s="2"/>
    </row>
    <row r="6034" spans="9:15">
      <c r="I6034" s="8"/>
      <c r="J6034" s="8"/>
      <c r="K6034" s="8"/>
      <c r="L6034" s="8"/>
      <c r="O6034" s="2"/>
    </row>
    <row r="6035" spans="9:15">
      <c r="I6035" s="8"/>
      <c r="J6035" s="8"/>
      <c r="K6035" s="8"/>
      <c r="L6035" s="8"/>
      <c r="O6035" s="2"/>
    </row>
    <row r="6036" spans="9:15">
      <c r="I6036" s="8"/>
      <c r="J6036" s="8"/>
      <c r="K6036" s="8"/>
      <c r="L6036" s="8"/>
      <c r="O6036" s="2"/>
    </row>
    <row r="6037" spans="9:15">
      <c r="I6037" s="8"/>
      <c r="J6037" s="8"/>
      <c r="K6037" s="8"/>
      <c r="L6037" s="8"/>
      <c r="O6037" s="2"/>
    </row>
    <row r="6038" spans="9:15">
      <c r="I6038" s="8"/>
      <c r="J6038" s="8"/>
      <c r="K6038" s="8"/>
      <c r="L6038" s="8"/>
      <c r="O6038" s="2"/>
    </row>
    <row r="6039" spans="9:15">
      <c r="I6039" s="8"/>
      <c r="J6039" s="8"/>
      <c r="K6039" s="8"/>
      <c r="L6039" s="8"/>
      <c r="O6039" s="2"/>
    </row>
    <row r="6040" spans="9:15">
      <c r="I6040" s="8"/>
      <c r="J6040" s="8"/>
      <c r="K6040" s="8"/>
      <c r="L6040" s="8"/>
      <c r="O6040" s="2"/>
    </row>
    <row r="6041" spans="9:15">
      <c r="I6041" s="8"/>
      <c r="J6041" s="8"/>
      <c r="K6041" s="8"/>
      <c r="L6041" s="8"/>
      <c r="O6041" s="2"/>
    </row>
    <row r="6042" spans="9:15">
      <c r="I6042" s="8"/>
      <c r="J6042" s="8"/>
      <c r="K6042" s="8"/>
      <c r="L6042" s="8"/>
      <c r="O6042" s="2"/>
    </row>
    <row r="6043" spans="9:15">
      <c r="I6043" s="8"/>
      <c r="J6043" s="8"/>
      <c r="K6043" s="8"/>
      <c r="L6043" s="8"/>
      <c r="O6043" s="2"/>
    </row>
    <row r="6044" spans="9:15">
      <c r="I6044" s="8"/>
      <c r="J6044" s="8"/>
      <c r="K6044" s="8"/>
      <c r="L6044" s="8"/>
      <c r="O6044" s="2"/>
    </row>
    <row r="6045" spans="9:15">
      <c r="I6045" s="8"/>
      <c r="J6045" s="8"/>
      <c r="K6045" s="8"/>
      <c r="L6045" s="8"/>
      <c r="O6045" s="2"/>
    </row>
    <row r="6046" spans="9:15">
      <c r="I6046" s="8"/>
      <c r="J6046" s="8"/>
      <c r="K6046" s="8"/>
      <c r="L6046" s="8"/>
      <c r="O6046" s="2"/>
    </row>
    <row r="6047" spans="9:15">
      <c r="I6047" s="8"/>
      <c r="J6047" s="8"/>
      <c r="K6047" s="8"/>
      <c r="L6047" s="8"/>
      <c r="O6047" s="2"/>
    </row>
    <row r="6048" spans="9:15">
      <c r="I6048" s="8"/>
      <c r="J6048" s="8"/>
      <c r="K6048" s="8"/>
      <c r="L6048" s="8"/>
      <c r="O6048" s="2"/>
    </row>
    <row r="6049" spans="9:15">
      <c r="I6049" s="8"/>
      <c r="J6049" s="8"/>
      <c r="K6049" s="8"/>
      <c r="L6049" s="8"/>
      <c r="O6049" s="2"/>
    </row>
    <row r="6050" spans="9:15">
      <c r="I6050" s="8"/>
      <c r="J6050" s="8"/>
      <c r="K6050" s="8"/>
      <c r="L6050" s="8"/>
      <c r="O6050" s="2"/>
    </row>
    <row r="6051" spans="9:15">
      <c r="I6051" s="8"/>
      <c r="J6051" s="8"/>
      <c r="K6051" s="8"/>
      <c r="L6051" s="8"/>
      <c r="O6051" s="2"/>
    </row>
    <row r="6052" spans="9:15">
      <c r="I6052" s="8"/>
      <c r="J6052" s="8"/>
      <c r="K6052" s="8"/>
      <c r="L6052" s="8"/>
      <c r="O6052" s="2"/>
    </row>
    <row r="6053" spans="9:15">
      <c r="I6053" s="8"/>
      <c r="J6053" s="8"/>
      <c r="K6053" s="8"/>
      <c r="L6053" s="8"/>
      <c r="O6053" s="2"/>
    </row>
    <row r="6054" spans="9:15">
      <c r="I6054" s="8"/>
      <c r="J6054" s="8"/>
      <c r="K6054" s="8"/>
      <c r="L6054" s="8"/>
      <c r="O6054" s="2"/>
    </row>
    <row r="6055" spans="9:15">
      <c r="I6055" s="8"/>
      <c r="J6055" s="8"/>
      <c r="K6055" s="8"/>
      <c r="L6055" s="8"/>
      <c r="O6055" s="2"/>
    </row>
    <row r="6056" spans="9:15">
      <c r="I6056" s="8"/>
      <c r="J6056" s="8"/>
      <c r="K6056" s="8"/>
      <c r="L6056" s="8"/>
      <c r="O6056" s="2"/>
    </row>
    <row r="6057" spans="9:15">
      <c r="I6057" s="8"/>
      <c r="J6057" s="8"/>
      <c r="K6057" s="8"/>
      <c r="L6057" s="8"/>
      <c r="O6057" s="2"/>
    </row>
    <row r="6058" spans="9:15">
      <c r="I6058" s="8"/>
      <c r="J6058" s="8"/>
      <c r="K6058" s="8"/>
      <c r="L6058" s="8"/>
      <c r="O6058" s="2"/>
    </row>
    <row r="6059" spans="9:15">
      <c r="I6059" s="8"/>
      <c r="J6059" s="8"/>
      <c r="K6059" s="8"/>
      <c r="L6059" s="8"/>
      <c r="O6059" s="2"/>
    </row>
    <row r="6060" spans="9:15">
      <c r="I6060" s="8"/>
      <c r="J6060" s="8"/>
      <c r="K6060" s="8"/>
      <c r="L6060" s="8"/>
      <c r="O6060" s="2"/>
    </row>
    <row r="6061" spans="9:15">
      <c r="I6061" s="8"/>
      <c r="J6061" s="8"/>
      <c r="K6061" s="8"/>
      <c r="L6061" s="8"/>
      <c r="O6061" s="2"/>
    </row>
    <row r="6062" spans="9:15">
      <c r="I6062" s="8"/>
      <c r="J6062" s="8"/>
      <c r="K6062" s="8"/>
      <c r="L6062" s="8"/>
      <c r="O6062" s="2"/>
    </row>
    <row r="6063" spans="9:15">
      <c r="I6063" s="8"/>
      <c r="J6063" s="8"/>
      <c r="K6063" s="8"/>
      <c r="L6063" s="8"/>
      <c r="O6063" s="2"/>
    </row>
    <row r="6064" spans="9:15">
      <c r="I6064" s="8"/>
      <c r="J6064" s="8"/>
      <c r="K6064" s="8"/>
      <c r="L6064" s="8"/>
      <c r="O6064" s="2"/>
    </row>
    <row r="6065" spans="9:15">
      <c r="I6065" s="8"/>
      <c r="J6065" s="8"/>
      <c r="K6065" s="8"/>
      <c r="L6065" s="8"/>
      <c r="O6065" s="2"/>
    </row>
    <row r="6066" spans="9:15">
      <c r="I6066" s="8"/>
      <c r="J6066" s="8"/>
      <c r="K6066" s="8"/>
      <c r="L6066" s="8"/>
      <c r="O6066" s="2"/>
    </row>
    <row r="6067" spans="9:15">
      <c r="I6067" s="8"/>
      <c r="J6067" s="8"/>
      <c r="K6067" s="8"/>
      <c r="L6067" s="8"/>
      <c r="O6067" s="2"/>
    </row>
    <row r="6068" spans="9:15">
      <c r="I6068" s="8"/>
      <c r="J6068" s="8"/>
      <c r="K6068" s="8"/>
      <c r="L6068" s="8"/>
      <c r="O6068" s="2"/>
    </row>
    <row r="6069" spans="9:15">
      <c r="I6069" s="8"/>
      <c r="J6069" s="8"/>
      <c r="K6069" s="8"/>
      <c r="L6069" s="8"/>
      <c r="O6069" s="2"/>
    </row>
    <row r="6070" spans="9:15">
      <c r="I6070" s="8"/>
      <c r="J6070" s="8"/>
      <c r="K6070" s="8"/>
      <c r="L6070" s="8"/>
      <c r="O6070" s="2"/>
    </row>
    <row r="6071" spans="9:15">
      <c r="I6071" s="8"/>
      <c r="J6071" s="8"/>
      <c r="K6071" s="8"/>
      <c r="L6071" s="8"/>
      <c r="O6071" s="2"/>
    </row>
    <row r="6072" spans="9:15">
      <c r="I6072" s="8"/>
      <c r="J6072" s="8"/>
      <c r="K6072" s="8"/>
      <c r="L6072" s="8"/>
      <c r="O6072" s="2"/>
    </row>
    <row r="6073" spans="9:15">
      <c r="I6073" s="8"/>
      <c r="J6073" s="8"/>
      <c r="K6073" s="8"/>
      <c r="L6073" s="8"/>
      <c r="O6073" s="2"/>
    </row>
    <row r="6074" spans="9:15">
      <c r="I6074" s="8"/>
      <c r="J6074" s="8"/>
      <c r="K6074" s="8"/>
      <c r="L6074" s="8"/>
      <c r="O6074" s="2"/>
    </row>
    <row r="6075" spans="9:15">
      <c r="I6075" s="8"/>
      <c r="J6075" s="8"/>
      <c r="K6075" s="8"/>
      <c r="L6075" s="8"/>
      <c r="O6075" s="2"/>
    </row>
    <row r="6076" spans="9:15">
      <c r="I6076" s="8"/>
      <c r="J6076" s="8"/>
      <c r="K6076" s="8"/>
      <c r="L6076" s="8"/>
      <c r="O6076" s="2"/>
    </row>
    <row r="6077" spans="9:15">
      <c r="I6077" s="8"/>
      <c r="J6077" s="8"/>
      <c r="K6077" s="8"/>
      <c r="L6077" s="8"/>
      <c r="O6077" s="2"/>
    </row>
    <row r="6078" spans="9:15">
      <c r="I6078" s="8"/>
      <c r="J6078" s="8"/>
      <c r="K6078" s="8"/>
      <c r="L6078" s="8"/>
      <c r="O6078" s="2"/>
    </row>
    <row r="6079" spans="9:15">
      <c r="I6079" s="8"/>
      <c r="J6079" s="8"/>
      <c r="K6079" s="8"/>
      <c r="L6079" s="8"/>
      <c r="O6079" s="2"/>
    </row>
    <row r="6080" spans="9:15">
      <c r="I6080" s="8"/>
      <c r="J6080" s="8"/>
      <c r="K6080" s="8"/>
      <c r="L6080" s="8"/>
      <c r="O6080" s="2"/>
    </row>
    <row r="6081" spans="9:15">
      <c r="I6081" s="8"/>
      <c r="J6081" s="8"/>
      <c r="K6081" s="8"/>
      <c r="L6081" s="8"/>
      <c r="O6081" s="2"/>
    </row>
    <row r="6082" spans="9:15">
      <c r="I6082" s="8"/>
      <c r="J6082" s="8"/>
      <c r="K6082" s="8"/>
      <c r="L6082" s="8"/>
      <c r="O6082" s="2"/>
    </row>
    <row r="6083" spans="9:15">
      <c r="I6083" s="8"/>
      <c r="J6083" s="8"/>
      <c r="K6083" s="8"/>
      <c r="L6083" s="8"/>
      <c r="O6083" s="2"/>
    </row>
    <row r="6084" spans="9:15">
      <c r="I6084" s="8"/>
      <c r="J6084" s="8"/>
      <c r="K6084" s="8"/>
      <c r="L6084" s="8"/>
      <c r="O6084" s="2"/>
    </row>
    <row r="6085" spans="9:15">
      <c r="I6085" s="8"/>
      <c r="J6085" s="8"/>
      <c r="K6085" s="8"/>
      <c r="L6085" s="8"/>
      <c r="O6085" s="2"/>
    </row>
    <row r="6086" spans="9:15">
      <c r="I6086" s="8"/>
      <c r="J6086" s="8"/>
      <c r="K6086" s="8"/>
      <c r="L6086" s="8"/>
      <c r="O6086" s="2"/>
    </row>
    <row r="6087" spans="9:15">
      <c r="I6087" s="8"/>
      <c r="J6087" s="8"/>
      <c r="K6087" s="8"/>
      <c r="L6087" s="8"/>
      <c r="O6087" s="2"/>
    </row>
    <row r="6088" spans="9:15">
      <c r="I6088" s="8"/>
      <c r="J6088" s="8"/>
      <c r="K6088" s="8"/>
      <c r="L6088" s="8"/>
      <c r="O6088" s="2"/>
    </row>
    <row r="6089" spans="9:15">
      <c r="I6089" s="8"/>
      <c r="J6089" s="8"/>
      <c r="K6089" s="8"/>
      <c r="L6089" s="8"/>
      <c r="O6089" s="2"/>
    </row>
    <row r="6090" spans="9:15">
      <c r="I6090" s="8"/>
      <c r="J6090" s="8"/>
      <c r="K6090" s="8"/>
      <c r="L6090" s="8"/>
      <c r="O6090" s="2"/>
    </row>
    <row r="6091" spans="9:15">
      <c r="I6091" s="8"/>
      <c r="J6091" s="8"/>
      <c r="K6091" s="8"/>
      <c r="L6091" s="8"/>
      <c r="O6091" s="2"/>
    </row>
    <row r="6092" spans="9:15">
      <c r="I6092" s="8"/>
      <c r="J6092" s="8"/>
      <c r="K6092" s="8"/>
      <c r="L6092" s="8"/>
      <c r="O6092" s="2"/>
    </row>
    <row r="6093" spans="9:15">
      <c r="I6093" s="8"/>
      <c r="J6093" s="8"/>
      <c r="K6093" s="8"/>
      <c r="L6093" s="8"/>
      <c r="O6093" s="2"/>
    </row>
    <row r="6094" spans="9:15">
      <c r="I6094" s="8"/>
      <c r="J6094" s="8"/>
      <c r="K6094" s="8"/>
      <c r="L6094" s="8"/>
      <c r="O6094" s="2"/>
    </row>
    <row r="6095" spans="9:15">
      <c r="I6095" s="8"/>
      <c r="J6095" s="8"/>
      <c r="K6095" s="8"/>
      <c r="L6095" s="8"/>
      <c r="O6095" s="2"/>
    </row>
    <row r="6096" spans="9:15">
      <c r="I6096" s="8"/>
      <c r="J6096" s="8"/>
      <c r="K6096" s="8"/>
      <c r="L6096" s="8"/>
      <c r="O6096" s="2"/>
    </row>
    <row r="6097" spans="9:15">
      <c r="I6097" s="8"/>
      <c r="J6097" s="8"/>
      <c r="K6097" s="8"/>
      <c r="L6097" s="8"/>
      <c r="O6097" s="2"/>
    </row>
    <row r="6098" spans="9:15">
      <c r="I6098" s="8"/>
      <c r="J6098" s="8"/>
      <c r="K6098" s="8"/>
      <c r="L6098" s="8"/>
      <c r="O6098" s="2"/>
    </row>
    <row r="6099" spans="9:15">
      <c r="I6099" s="8"/>
      <c r="J6099" s="8"/>
      <c r="K6099" s="8"/>
      <c r="L6099" s="8"/>
      <c r="O6099" s="2"/>
    </row>
    <row r="6100" spans="9:15">
      <c r="I6100" s="8"/>
      <c r="J6100" s="8"/>
      <c r="K6100" s="8"/>
      <c r="L6100" s="8"/>
      <c r="O6100" s="2"/>
    </row>
    <row r="6101" spans="9:15">
      <c r="I6101" s="8"/>
      <c r="J6101" s="8"/>
      <c r="K6101" s="8"/>
      <c r="L6101" s="8"/>
      <c r="O6101" s="2"/>
    </row>
    <row r="6102" spans="9:15">
      <c r="I6102" s="8"/>
      <c r="J6102" s="8"/>
      <c r="K6102" s="8"/>
      <c r="L6102" s="8"/>
      <c r="O6102" s="2"/>
    </row>
    <row r="6103" spans="9:15">
      <c r="I6103" s="8"/>
      <c r="J6103" s="8"/>
      <c r="K6103" s="8"/>
      <c r="L6103" s="8"/>
      <c r="O6103" s="2"/>
    </row>
    <row r="6104" spans="9:15">
      <c r="I6104" s="8"/>
      <c r="J6104" s="8"/>
      <c r="K6104" s="8"/>
      <c r="L6104" s="8"/>
      <c r="O6104" s="2"/>
    </row>
    <row r="6105" spans="9:15">
      <c r="I6105" s="8"/>
      <c r="J6105" s="8"/>
      <c r="K6105" s="8"/>
      <c r="L6105" s="8"/>
      <c r="O6105" s="2"/>
    </row>
    <row r="6106" spans="9:15">
      <c r="I6106" s="8"/>
      <c r="J6106" s="8"/>
      <c r="K6106" s="8"/>
      <c r="L6106" s="8"/>
      <c r="O6106" s="2"/>
    </row>
    <row r="6107" spans="9:15">
      <c r="I6107" s="8"/>
      <c r="J6107" s="8"/>
      <c r="K6107" s="8"/>
      <c r="L6107" s="8"/>
      <c r="O6107" s="2"/>
    </row>
    <row r="6108" spans="9:15">
      <c r="I6108" s="8"/>
      <c r="J6108" s="8"/>
      <c r="K6108" s="8"/>
      <c r="L6108" s="8"/>
      <c r="O6108" s="2"/>
    </row>
    <row r="6109" spans="9:15">
      <c r="I6109" s="8"/>
      <c r="J6109" s="8"/>
      <c r="K6109" s="8"/>
      <c r="L6109" s="8"/>
      <c r="O6109" s="2"/>
    </row>
    <row r="6110" spans="9:15">
      <c r="I6110" s="8"/>
      <c r="J6110" s="8"/>
      <c r="K6110" s="8"/>
      <c r="L6110" s="8"/>
      <c r="O6110" s="2"/>
    </row>
    <row r="6111" spans="9:15">
      <c r="I6111" s="8"/>
      <c r="J6111" s="8"/>
      <c r="K6111" s="8"/>
      <c r="L6111" s="8"/>
      <c r="O6111" s="2"/>
    </row>
    <row r="6112" spans="9:15">
      <c r="I6112" s="8"/>
      <c r="J6112" s="8"/>
      <c r="K6112" s="8"/>
      <c r="L6112" s="8"/>
      <c r="O6112" s="2"/>
    </row>
    <row r="6113" spans="9:15">
      <c r="I6113" s="8"/>
      <c r="J6113" s="8"/>
      <c r="K6113" s="8"/>
      <c r="L6113" s="8"/>
      <c r="O6113" s="2"/>
    </row>
    <row r="6114" spans="9:15">
      <c r="I6114" s="8"/>
      <c r="J6114" s="8"/>
      <c r="K6114" s="8"/>
      <c r="L6114" s="8"/>
      <c r="O6114" s="2"/>
    </row>
    <row r="6115" spans="9:15">
      <c r="I6115" s="8"/>
      <c r="J6115" s="8"/>
      <c r="K6115" s="8"/>
      <c r="L6115" s="8"/>
      <c r="O6115" s="2"/>
    </row>
    <row r="6116" spans="9:15">
      <c r="I6116" s="8"/>
      <c r="J6116" s="8"/>
      <c r="K6116" s="8"/>
      <c r="L6116" s="8"/>
      <c r="O6116" s="2"/>
    </row>
    <row r="6117" spans="9:15">
      <c r="I6117" s="8"/>
      <c r="J6117" s="8"/>
      <c r="K6117" s="8"/>
      <c r="L6117" s="8"/>
      <c r="O6117" s="2"/>
    </row>
    <row r="6118" spans="9:15">
      <c r="I6118" s="8"/>
      <c r="J6118" s="8"/>
      <c r="K6118" s="8"/>
      <c r="L6118" s="8"/>
      <c r="O6118" s="2"/>
    </row>
    <row r="6119" spans="9:15">
      <c r="I6119" s="8"/>
      <c r="J6119" s="8"/>
      <c r="K6119" s="8"/>
      <c r="L6119" s="8"/>
      <c r="O6119" s="2"/>
    </row>
    <row r="6120" spans="9:15">
      <c r="I6120" s="8"/>
      <c r="J6120" s="8"/>
      <c r="K6120" s="8"/>
      <c r="L6120" s="8"/>
      <c r="O6120" s="2"/>
    </row>
    <row r="6121" spans="9:15">
      <c r="I6121" s="8"/>
      <c r="J6121" s="8"/>
      <c r="K6121" s="8"/>
      <c r="L6121" s="8"/>
      <c r="O6121" s="2"/>
    </row>
    <row r="6122" spans="9:15">
      <c r="I6122" s="8"/>
      <c r="J6122" s="8"/>
      <c r="K6122" s="8"/>
      <c r="L6122" s="8"/>
      <c r="O6122" s="2"/>
    </row>
    <row r="6123" spans="9:15">
      <c r="I6123" s="8"/>
      <c r="J6123" s="8"/>
      <c r="K6123" s="8"/>
      <c r="L6123" s="8"/>
      <c r="O6123" s="2"/>
    </row>
    <row r="6124" spans="9:15">
      <c r="I6124" s="8"/>
      <c r="J6124" s="8"/>
      <c r="K6124" s="8"/>
      <c r="L6124" s="8"/>
      <c r="O6124" s="2"/>
    </row>
    <row r="6125" spans="9:15">
      <c r="I6125" s="8"/>
      <c r="J6125" s="8"/>
      <c r="K6125" s="8"/>
      <c r="L6125" s="8"/>
      <c r="O6125" s="2"/>
    </row>
    <row r="6126" spans="9:15">
      <c r="I6126" s="8"/>
      <c r="J6126" s="8"/>
      <c r="K6126" s="8"/>
      <c r="L6126" s="8"/>
      <c r="O6126" s="2"/>
    </row>
    <row r="6127" spans="9:15">
      <c r="I6127" s="8"/>
      <c r="J6127" s="8"/>
      <c r="K6127" s="8"/>
      <c r="L6127" s="8"/>
      <c r="O6127" s="2"/>
    </row>
    <row r="6128" spans="9:15">
      <c r="I6128" s="8"/>
      <c r="J6128" s="8"/>
      <c r="K6128" s="8"/>
      <c r="L6128" s="8"/>
      <c r="O6128" s="2"/>
    </row>
    <row r="6129" spans="9:15">
      <c r="I6129" s="8"/>
      <c r="J6129" s="8"/>
      <c r="K6129" s="8"/>
      <c r="L6129" s="8"/>
      <c r="O6129" s="2"/>
    </row>
    <row r="6130" spans="9:15">
      <c r="I6130" s="8"/>
      <c r="J6130" s="8"/>
      <c r="K6130" s="8"/>
      <c r="L6130" s="8"/>
      <c r="O6130" s="2"/>
    </row>
    <row r="6131" spans="9:15">
      <c r="I6131" s="8"/>
      <c r="J6131" s="8"/>
      <c r="K6131" s="8"/>
      <c r="L6131" s="8"/>
      <c r="O6131" s="2"/>
    </row>
    <row r="6132" spans="9:15">
      <c r="I6132" s="8"/>
      <c r="J6132" s="8"/>
      <c r="K6132" s="8"/>
      <c r="L6132" s="8"/>
      <c r="O6132" s="2"/>
    </row>
    <row r="6133" spans="9:15">
      <c r="I6133" s="8"/>
      <c r="J6133" s="8"/>
      <c r="K6133" s="8"/>
      <c r="L6133" s="8"/>
      <c r="O6133" s="2"/>
    </row>
    <row r="6134" spans="9:15">
      <c r="I6134" s="8"/>
      <c r="J6134" s="8"/>
      <c r="K6134" s="8"/>
      <c r="L6134" s="8"/>
      <c r="O6134" s="2"/>
    </row>
    <row r="6135" spans="9:15">
      <c r="I6135" s="8"/>
      <c r="J6135" s="8"/>
      <c r="K6135" s="8"/>
      <c r="L6135" s="8"/>
      <c r="O6135" s="2"/>
    </row>
    <row r="6136" spans="9:15">
      <c r="I6136" s="8"/>
      <c r="J6136" s="8"/>
      <c r="K6136" s="8"/>
      <c r="L6136" s="8"/>
      <c r="O6136" s="2"/>
    </row>
    <row r="6137" spans="9:15">
      <c r="I6137" s="8"/>
      <c r="J6137" s="8"/>
      <c r="K6137" s="8"/>
      <c r="L6137" s="8"/>
      <c r="O6137" s="2"/>
    </row>
    <row r="6138" spans="9:15">
      <c r="I6138" s="8"/>
      <c r="J6138" s="8"/>
      <c r="K6138" s="8"/>
      <c r="L6138" s="8"/>
      <c r="O6138" s="2"/>
    </row>
    <row r="6139" spans="9:15">
      <c r="I6139" s="8"/>
      <c r="J6139" s="8"/>
      <c r="K6139" s="8"/>
      <c r="L6139" s="8"/>
      <c r="O6139" s="2"/>
    </row>
    <row r="6140" spans="9:15">
      <c r="I6140" s="8"/>
      <c r="J6140" s="8"/>
      <c r="K6140" s="8"/>
      <c r="L6140" s="8"/>
      <c r="O6140" s="2"/>
    </row>
    <row r="6141" spans="9:15">
      <c r="I6141" s="8"/>
      <c r="J6141" s="8"/>
      <c r="K6141" s="8"/>
      <c r="L6141" s="8"/>
      <c r="O6141" s="2"/>
    </row>
    <row r="6142" spans="9:15">
      <c r="I6142" s="8"/>
      <c r="J6142" s="8"/>
      <c r="K6142" s="8"/>
      <c r="L6142" s="8"/>
      <c r="O6142" s="2"/>
    </row>
    <row r="6143" spans="9:15">
      <c r="I6143" s="8"/>
      <c r="J6143" s="8"/>
      <c r="K6143" s="8"/>
      <c r="L6143" s="8"/>
      <c r="O6143" s="2"/>
    </row>
    <row r="6144" spans="9:15">
      <c r="I6144" s="8"/>
      <c r="J6144" s="8"/>
      <c r="K6144" s="8"/>
      <c r="L6144" s="8"/>
      <c r="O6144" s="2"/>
    </row>
    <row r="6145" spans="9:15">
      <c r="I6145" s="8"/>
      <c r="J6145" s="8"/>
      <c r="K6145" s="8"/>
      <c r="L6145" s="8"/>
      <c r="O6145" s="2"/>
    </row>
    <row r="6146" spans="9:15">
      <c r="I6146" s="8"/>
      <c r="J6146" s="8"/>
      <c r="K6146" s="8"/>
      <c r="L6146" s="8"/>
      <c r="O6146" s="2"/>
    </row>
    <row r="6147" spans="9:15">
      <c r="I6147" s="8"/>
      <c r="J6147" s="8"/>
      <c r="K6147" s="8"/>
      <c r="L6147" s="8"/>
      <c r="O6147" s="2"/>
    </row>
    <row r="6148" spans="9:15">
      <c r="I6148" s="8"/>
      <c r="J6148" s="8"/>
      <c r="K6148" s="8"/>
      <c r="L6148" s="8"/>
      <c r="O6148" s="2"/>
    </row>
    <row r="6149" spans="9:15">
      <c r="I6149" s="8"/>
      <c r="J6149" s="8"/>
      <c r="K6149" s="8"/>
      <c r="L6149" s="8"/>
      <c r="O6149" s="2"/>
    </row>
    <row r="6150" spans="9:15">
      <c r="I6150" s="8"/>
      <c r="J6150" s="8"/>
      <c r="K6150" s="8"/>
      <c r="L6150" s="8"/>
      <c r="O6150" s="2"/>
    </row>
    <row r="6151" spans="9:15">
      <c r="I6151" s="8"/>
      <c r="J6151" s="8"/>
      <c r="K6151" s="8"/>
      <c r="L6151" s="8"/>
      <c r="O6151" s="2"/>
    </row>
    <row r="6152" spans="9:15">
      <c r="I6152" s="8"/>
      <c r="J6152" s="8"/>
      <c r="K6152" s="8"/>
      <c r="L6152" s="8"/>
      <c r="O6152" s="2"/>
    </row>
    <row r="6153" spans="9:15">
      <c r="I6153" s="8"/>
      <c r="J6153" s="8"/>
      <c r="K6153" s="8"/>
      <c r="L6153" s="8"/>
      <c r="O6153" s="2"/>
    </row>
    <row r="6154" spans="9:15">
      <c r="I6154" s="8"/>
      <c r="J6154" s="8"/>
      <c r="K6154" s="8"/>
      <c r="L6154" s="8"/>
      <c r="O6154" s="2"/>
    </row>
    <row r="6155" spans="9:15">
      <c r="I6155" s="8"/>
      <c r="J6155" s="8"/>
      <c r="K6155" s="8"/>
      <c r="L6155" s="8"/>
      <c r="O6155" s="2"/>
    </row>
    <row r="6156" spans="9:15">
      <c r="I6156" s="8"/>
      <c r="J6156" s="8"/>
      <c r="K6156" s="8"/>
      <c r="L6156" s="8"/>
      <c r="O6156" s="2"/>
    </row>
    <row r="6157" spans="9:15">
      <c r="I6157" s="8"/>
      <c r="J6157" s="8"/>
      <c r="K6157" s="8"/>
      <c r="L6157" s="8"/>
      <c r="O6157" s="2"/>
    </row>
    <row r="6158" spans="9:15">
      <c r="I6158" s="8"/>
      <c r="J6158" s="8"/>
      <c r="K6158" s="8"/>
      <c r="L6158" s="8"/>
      <c r="O6158" s="2"/>
    </row>
    <row r="6159" spans="9:15">
      <c r="I6159" s="8"/>
      <c r="J6159" s="8"/>
      <c r="K6159" s="8"/>
      <c r="L6159" s="8"/>
      <c r="O6159" s="2"/>
    </row>
    <row r="6160" spans="9:15">
      <c r="I6160" s="8"/>
      <c r="J6160" s="8"/>
      <c r="K6160" s="8"/>
      <c r="L6160" s="8"/>
      <c r="O6160" s="2"/>
    </row>
    <row r="6161" spans="9:15">
      <c r="I6161" s="8"/>
      <c r="J6161" s="8"/>
      <c r="K6161" s="8"/>
      <c r="L6161" s="8"/>
      <c r="O6161" s="2"/>
    </row>
    <row r="6162" spans="9:15">
      <c r="I6162" s="8"/>
      <c r="J6162" s="8"/>
      <c r="K6162" s="8"/>
      <c r="L6162" s="8"/>
      <c r="O6162" s="2"/>
    </row>
    <row r="6163" spans="9:15">
      <c r="I6163" s="8"/>
      <c r="J6163" s="8"/>
      <c r="K6163" s="8"/>
      <c r="L6163" s="8"/>
      <c r="O6163" s="2"/>
    </row>
    <row r="6164" spans="9:15">
      <c r="I6164" s="8"/>
      <c r="J6164" s="8"/>
      <c r="K6164" s="8"/>
      <c r="L6164" s="8"/>
      <c r="O6164" s="2"/>
    </row>
    <row r="6165" spans="9:15">
      <c r="I6165" s="8"/>
      <c r="J6165" s="8"/>
      <c r="K6165" s="8"/>
      <c r="L6165" s="8"/>
      <c r="O6165" s="2"/>
    </row>
    <row r="6166" spans="9:15">
      <c r="I6166" s="8"/>
      <c r="J6166" s="8"/>
      <c r="K6166" s="8"/>
      <c r="L6166" s="8"/>
      <c r="O6166" s="2"/>
    </row>
    <row r="6167" spans="9:15">
      <c r="I6167" s="8"/>
      <c r="J6167" s="8"/>
      <c r="K6167" s="8"/>
      <c r="L6167" s="8"/>
      <c r="O6167" s="2"/>
    </row>
    <row r="6168" spans="9:15">
      <c r="I6168" s="8"/>
      <c r="J6168" s="8"/>
      <c r="K6168" s="8"/>
      <c r="L6168" s="8"/>
      <c r="O6168" s="2"/>
    </row>
    <row r="6169" spans="9:15">
      <c r="I6169" s="8"/>
      <c r="J6169" s="8"/>
      <c r="K6169" s="8"/>
      <c r="L6169" s="8"/>
      <c r="O6169" s="2"/>
    </row>
    <row r="6170" spans="9:15">
      <c r="I6170" s="8"/>
      <c r="J6170" s="8"/>
      <c r="K6170" s="8"/>
      <c r="L6170" s="8"/>
      <c r="O6170" s="2"/>
    </row>
    <row r="6171" spans="9:15">
      <c r="I6171" s="8"/>
      <c r="J6171" s="8"/>
      <c r="K6171" s="8"/>
      <c r="L6171" s="8"/>
      <c r="O6171" s="2"/>
    </row>
    <row r="6172" spans="9:15">
      <c r="I6172" s="8"/>
      <c r="J6172" s="8"/>
      <c r="K6172" s="8"/>
      <c r="L6172" s="8"/>
      <c r="O6172" s="2"/>
    </row>
    <row r="6173" spans="9:15">
      <c r="I6173" s="8"/>
      <c r="J6173" s="8"/>
      <c r="K6173" s="8"/>
      <c r="L6173" s="8"/>
      <c r="O6173" s="2"/>
    </row>
    <row r="6174" spans="9:15">
      <c r="I6174" s="8"/>
      <c r="J6174" s="8"/>
      <c r="K6174" s="8"/>
      <c r="L6174" s="8"/>
      <c r="O6174" s="2"/>
    </row>
    <row r="6175" spans="9:15">
      <c r="I6175" s="8"/>
      <c r="J6175" s="8"/>
      <c r="K6175" s="8"/>
      <c r="L6175" s="8"/>
      <c r="O6175" s="2"/>
    </row>
    <row r="6176" spans="9:15">
      <c r="I6176" s="8"/>
      <c r="J6176" s="8"/>
      <c r="K6176" s="8"/>
      <c r="L6176" s="8"/>
      <c r="O6176" s="2"/>
    </row>
    <row r="6177" spans="9:15">
      <c r="I6177" s="8"/>
      <c r="J6177" s="8"/>
      <c r="K6177" s="8"/>
      <c r="L6177" s="8"/>
      <c r="O6177" s="2"/>
    </row>
    <row r="6178" spans="9:15">
      <c r="I6178" s="8"/>
      <c r="J6178" s="8"/>
      <c r="K6178" s="8"/>
      <c r="L6178" s="8"/>
      <c r="O6178" s="2"/>
    </row>
    <row r="6179" spans="9:15">
      <c r="I6179" s="8"/>
      <c r="J6179" s="8"/>
      <c r="K6179" s="8"/>
      <c r="L6179" s="8"/>
      <c r="O6179" s="2"/>
    </row>
    <row r="6180" spans="9:15">
      <c r="I6180" s="8"/>
      <c r="J6180" s="8"/>
      <c r="K6180" s="8"/>
      <c r="L6180" s="8"/>
      <c r="O6180" s="2"/>
    </row>
    <row r="6181" spans="9:15">
      <c r="I6181" s="8"/>
      <c r="J6181" s="8"/>
      <c r="K6181" s="8"/>
      <c r="L6181" s="8"/>
      <c r="O6181" s="2"/>
    </row>
    <row r="6182" spans="9:15">
      <c r="I6182" s="8"/>
      <c r="J6182" s="8"/>
      <c r="K6182" s="8"/>
      <c r="L6182" s="8"/>
      <c r="O6182" s="2"/>
    </row>
    <row r="6183" spans="9:15">
      <c r="I6183" s="8"/>
      <c r="J6183" s="8"/>
      <c r="K6183" s="8"/>
      <c r="L6183" s="8"/>
      <c r="O6183" s="2"/>
    </row>
    <row r="6184" spans="9:15">
      <c r="I6184" s="8"/>
      <c r="J6184" s="8"/>
      <c r="K6184" s="8"/>
      <c r="L6184" s="8"/>
      <c r="O6184" s="2"/>
    </row>
    <row r="6185" spans="9:15">
      <c r="I6185" s="8"/>
      <c r="J6185" s="8"/>
      <c r="K6185" s="8"/>
      <c r="L6185" s="8"/>
      <c r="O6185" s="2"/>
    </row>
    <row r="6186" spans="9:15">
      <c r="I6186" s="8"/>
      <c r="J6186" s="8"/>
      <c r="K6186" s="8"/>
      <c r="L6186" s="8"/>
      <c r="O6186" s="2"/>
    </row>
    <row r="6187" spans="9:15">
      <c r="I6187" s="8"/>
      <c r="J6187" s="8"/>
      <c r="K6187" s="8"/>
      <c r="L6187" s="8"/>
      <c r="O6187" s="2"/>
    </row>
    <row r="6188" spans="9:15">
      <c r="I6188" s="8"/>
      <c r="J6188" s="8"/>
      <c r="K6188" s="8"/>
      <c r="L6188" s="8"/>
      <c r="O6188" s="2"/>
    </row>
    <row r="6189" spans="9:15">
      <c r="I6189" s="8"/>
      <c r="J6189" s="8"/>
      <c r="K6189" s="8"/>
      <c r="L6189" s="8"/>
      <c r="O6189" s="2"/>
    </row>
    <row r="6190" spans="9:15">
      <c r="I6190" s="8"/>
      <c r="J6190" s="8"/>
      <c r="K6190" s="8"/>
      <c r="L6190" s="8"/>
      <c r="O6190" s="2"/>
    </row>
    <row r="6191" spans="9:15">
      <c r="I6191" s="8"/>
      <c r="J6191" s="8"/>
      <c r="K6191" s="8"/>
      <c r="L6191" s="8"/>
      <c r="O6191" s="2"/>
    </row>
    <row r="6192" spans="9:15">
      <c r="I6192" s="8"/>
      <c r="J6192" s="8"/>
      <c r="K6192" s="8"/>
      <c r="L6192" s="8"/>
      <c r="O6192" s="2"/>
    </row>
    <row r="6193" spans="9:15">
      <c r="I6193" s="8"/>
      <c r="J6193" s="8"/>
      <c r="K6193" s="8"/>
      <c r="L6193" s="8"/>
      <c r="O6193" s="2"/>
    </row>
    <row r="6194" spans="9:15">
      <c r="I6194" s="8"/>
      <c r="J6194" s="8"/>
      <c r="K6194" s="8"/>
      <c r="L6194" s="8"/>
      <c r="O6194" s="2"/>
    </row>
    <row r="6195" spans="9:15">
      <c r="I6195" s="8"/>
      <c r="J6195" s="8"/>
      <c r="K6195" s="8"/>
      <c r="L6195" s="8"/>
      <c r="O6195" s="2"/>
    </row>
    <row r="6196" spans="9:15">
      <c r="I6196" s="8"/>
      <c r="J6196" s="8"/>
      <c r="K6196" s="8"/>
      <c r="L6196" s="8"/>
      <c r="O6196" s="2"/>
    </row>
    <row r="6197" spans="9:15">
      <c r="I6197" s="8"/>
      <c r="J6197" s="8"/>
      <c r="K6197" s="8"/>
      <c r="L6197" s="8"/>
      <c r="O6197" s="2"/>
    </row>
    <row r="6198" spans="9:15">
      <c r="I6198" s="8"/>
      <c r="J6198" s="8"/>
      <c r="K6198" s="8"/>
      <c r="L6198" s="8"/>
      <c r="O6198" s="2"/>
    </row>
    <row r="6199" spans="9:15">
      <c r="I6199" s="8"/>
      <c r="J6199" s="8"/>
      <c r="K6199" s="8"/>
      <c r="L6199" s="8"/>
      <c r="O6199" s="2"/>
    </row>
    <row r="6200" spans="9:15">
      <c r="I6200" s="8"/>
      <c r="J6200" s="8"/>
      <c r="K6200" s="8"/>
      <c r="L6200" s="8"/>
      <c r="O6200" s="2"/>
    </row>
    <row r="6201" spans="9:15">
      <c r="I6201" s="8"/>
      <c r="J6201" s="8"/>
      <c r="K6201" s="8"/>
      <c r="L6201" s="8"/>
      <c r="O6201" s="2"/>
    </row>
    <row r="6202" spans="9:15">
      <c r="I6202" s="8"/>
      <c r="J6202" s="8"/>
      <c r="K6202" s="8"/>
      <c r="L6202" s="8"/>
      <c r="O6202" s="2"/>
    </row>
    <row r="6203" spans="9:15">
      <c r="I6203" s="8"/>
      <c r="J6203" s="8"/>
      <c r="K6203" s="8"/>
      <c r="L6203" s="8"/>
      <c r="O6203" s="2"/>
    </row>
    <row r="6204" spans="9:15">
      <c r="I6204" s="8"/>
      <c r="J6204" s="8"/>
      <c r="K6204" s="8"/>
      <c r="L6204" s="8"/>
      <c r="O6204" s="2"/>
    </row>
    <row r="6205" spans="9:15">
      <c r="I6205" s="8"/>
      <c r="J6205" s="8"/>
      <c r="K6205" s="8"/>
      <c r="L6205" s="8"/>
      <c r="O6205" s="2"/>
    </row>
    <row r="6206" spans="9:15">
      <c r="I6206" s="8"/>
      <c r="J6206" s="8"/>
      <c r="K6206" s="8"/>
      <c r="L6206" s="8"/>
      <c r="O6206" s="2"/>
    </row>
    <row r="6207" spans="9:15">
      <c r="I6207" s="8"/>
      <c r="J6207" s="8"/>
      <c r="K6207" s="8"/>
      <c r="L6207" s="8"/>
      <c r="O6207" s="2"/>
    </row>
    <row r="6208" spans="9:15">
      <c r="I6208" s="8"/>
      <c r="J6208" s="8"/>
      <c r="K6208" s="8"/>
      <c r="L6208" s="8"/>
      <c r="O6208" s="2"/>
    </row>
    <row r="6209" spans="9:15">
      <c r="I6209" s="8"/>
      <c r="J6209" s="8"/>
      <c r="K6209" s="8"/>
      <c r="L6209" s="8"/>
      <c r="O6209" s="2"/>
    </row>
    <row r="6210" spans="9:15">
      <c r="I6210" s="8"/>
      <c r="J6210" s="8"/>
      <c r="K6210" s="8"/>
      <c r="L6210" s="8"/>
      <c r="O6210" s="2"/>
    </row>
    <row r="6211" spans="9:15">
      <c r="I6211" s="8"/>
      <c r="J6211" s="8"/>
      <c r="K6211" s="8"/>
      <c r="L6211" s="8"/>
      <c r="O6211" s="2"/>
    </row>
    <row r="6212" spans="9:15">
      <c r="I6212" s="8"/>
      <c r="J6212" s="8"/>
      <c r="K6212" s="8"/>
      <c r="L6212" s="8"/>
      <c r="O6212" s="2"/>
    </row>
    <row r="6213" spans="9:15">
      <c r="I6213" s="8"/>
      <c r="J6213" s="8"/>
      <c r="K6213" s="8"/>
      <c r="L6213" s="8"/>
      <c r="O6213" s="2"/>
    </row>
    <row r="6214" spans="9:15">
      <c r="I6214" s="8"/>
      <c r="J6214" s="8"/>
      <c r="K6214" s="8"/>
      <c r="L6214" s="8"/>
      <c r="O6214" s="2"/>
    </row>
    <row r="6215" spans="9:15">
      <c r="I6215" s="8"/>
      <c r="J6215" s="8"/>
      <c r="K6215" s="8"/>
      <c r="L6215" s="8"/>
      <c r="O6215" s="2"/>
    </row>
    <row r="6216" spans="9:15">
      <c r="I6216" s="8"/>
      <c r="J6216" s="8"/>
      <c r="K6216" s="8"/>
      <c r="L6216" s="8"/>
      <c r="O6216" s="2"/>
    </row>
    <row r="6217" spans="9:15">
      <c r="I6217" s="8"/>
      <c r="J6217" s="8"/>
      <c r="K6217" s="8"/>
      <c r="L6217" s="8"/>
      <c r="O6217" s="2"/>
    </row>
    <row r="6218" spans="9:15">
      <c r="I6218" s="8"/>
      <c r="J6218" s="8"/>
      <c r="K6218" s="8"/>
      <c r="L6218" s="8"/>
      <c r="O6218" s="2"/>
    </row>
    <row r="6219" spans="9:15">
      <c r="I6219" s="8"/>
      <c r="J6219" s="8"/>
      <c r="K6219" s="8"/>
      <c r="L6219" s="8"/>
      <c r="O6219" s="2"/>
    </row>
    <row r="6220" spans="9:15">
      <c r="I6220" s="8"/>
      <c r="J6220" s="8"/>
      <c r="K6220" s="8"/>
      <c r="L6220" s="8"/>
      <c r="O6220" s="2"/>
    </row>
    <row r="6221" spans="9:15">
      <c r="I6221" s="8"/>
      <c r="J6221" s="8"/>
      <c r="K6221" s="8"/>
      <c r="L6221" s="8"/>
      <c r="O6221" s="2"/>
    </row>
    <row r="6222" spans="9:15">
      <c r="I6222" s="8"/>
      <c r="J6222" s="8"/>
      <c r="K6222" s="8"/>
      <c r="L6222" s="8"/>
      <c r="O6222" s="2"/>
    </row>
    <row r="6223" spans="9:15">
      <c r="I6223" s="8"/>
      <c r="J6223" s="8"/>
      <c r="K6223" s="8"/>
      <c r="L6223" s="8"/>
      <c r="O6223" s="2"/>
    </row>
    <row r="6224" spans="9:15">
      <c r="I6224" s="8"/>
      <c r="J6224" s="8"/>
      <c r="K6224" s="8"/>
      <c r="L6224" s="8"/>
      <c r="O6224" s="2"/>
    </row>
    <row r="6225" spans="9:15">
      <c r="I6225" s="8"/>
      <c r="J6225" s="8"/>
      <c r="K6225" s="8"/>
      <c r="L6225" s="8"/>
      <c r="O6225" s="2"/>
    </row>
    <row r="6226" spans="9:15">
      <c r="I6226" s="8"/>
      <c r="J6226" s="8"/>
      <c r="K6226" s="8"/>
      <c r="L6226" s="8"/>
      <c r="O6226" s="2"/>
    </row>
    <row r="6227" spans="9:15">
      <c r="I6227" s="8"/>
      <c r="J6227" s="8"/>
      <c r="K6227" s="8"/>
      <c r="L6227" s="8"/>
      <c r="O6227" s="2"/>
    </row>
    <row r="6228" spans="9:15">
      <c r="I6228" s="8"/>
      <c r="J6228" s="8"/>
      <c r="K6228" s="8"/>
      <c r="L6228" s="8"/>
      <c r="O6228" s="2"/>
    </row>
    <row r="6229" spans="9:15">
      <c r="I6229" s="8"/>
      <c r="J6229" s="8"/>
      <c r="K6229" s="8"/>
      <c r="L6229" s="8"/>
      <c r="O6229" s="2"/>
    </row>
    <row r="6230" spans="9:15">
      <c r="I6230" s="8"/>
      <c r="J6230" s="8"/>
      <c r="K6230" s="8"/>
      <c r="L6230" s="8"/>
      <c r="O6230" s="2"/>
    </row>
    <row r="6231" spans="9:15">
      <c r="I6231" s="8"/>
      <c r="J6231" s="8"/>
      <c r="K6231" s="8"/>
      <c r="L6231" s="8"/>
      <c r="O6231" s="2"/>
    </row>
    <row r="6232" spans="9:15">
      <c r="I6232" s="8"/>
      <c r="J6232" s="8"/>
      <c r="K6232" s="8"/>
      <c r="L6232" s="8"/>
      <c r="O6232" s="2"/>
    </row>
    <row r="6233" spans="9:15">
      <c r="I6233" s="8"/>
      <c r="J6233" s="8"/>
      <c r="K6233" s="8"/>
      <c r="L6233" s="8"/>
      <c r="O6233" s="2"/>
    </row>
    <row r="6234" spans="9:15">
      <c r="I6234" s="8"/>
      <c r="J6234" s="8"/>
      <c r="K6234" s="8"/>
      <c r="L6234" s="8"/>
      <c r="O6234" s="2"/>
    </row>
    <row r="6235" spans="9:15">
      <c r="I6235" s="8"/>
      <c r="J6235" s="8"/>
      <c r="K6235" s="8"/>
      <c r="L6235" s="8"/>
      <c r="O6235" s="2"/>
    </row>
    <row r="6236" spans="9:15">
      <c r="I6236" s="8"/>
      <c r="J6236" s="8"/>
      <c r="K6236" s="8"/>
      <c r="L6236" s="8"/>
      <c r="O6236" s="2"/>
    </row>
    <row r="6237" spans="9:15">
      <c r="I6237" s="8"/>
      <c r="J6237" s="8"/>
      <c r="K6237" s="8"/>
      <c r="L6237" s="8"/>
      <c r="O6237" s="2"/>
    </row>
    <row r="6238" spans="9:15">
      <c r="I6238" s="8"/>
      <c r="J6238" s="8"/>
      <c r="K6238" s="8"/>
      <c r="L6238" s="8"/>
      <c r="O6238" s="2"/>
    </row>
    <row r="6239" spans="9:15">
      <c r="I6239" s="8"/>
      <c r="J6239" s="8"/>
      <c r="K6239" s="8"/>
      <c r="L6239" s="8"/>
      <c r="O6239" s="2"/>
    </row>
    <row r="6240" spans="9:15">
      <c r="I6240" s="8"/>
      <c r="J6240" s="8"/>
      <c r="K6240" s="8"/>
      <c r="L6240" s="8"/>
      <c r="O6240" s="2"/>
    </row>
    <row r="6241" spans="9:15">
      <c r="I6241" s="8"/>
      <c r="J6241" s="8"/>
      <c r="K6241" s="8"/>
      <c r="L6241" s="8"/>
      <c r="O6241" s="2"/>
    </row>
    <row r="6242" spans="9:15">
      <c r="I6242" s="8"/>
      <c r="J6242" s="8"/>
      <c r="K6242" s="8"/>
      <c r="L6242" s="8"/>
      <c r="O6242" s="2"/>
    </row>
    <row r="6243" spans="9:15">
      <c r="I6243" s="8"/>
      <c r="J6243" s="8"/>
      <c r="K6243" s="8"/>
      <c r="L6243" s="8"/>
      <c r="O6243" s="2"/>
    </row>
    <row r="6244" spans="9:15">
      <c r="I6244" s="8"/>
      <c r="J6244" s="8"/>
      <c r="K6244" s="8"/>
      <c r="L6244" s="8"/>
      <c r="O6244" s="2"/>
    </row>
    <row r="6245" spans="9:15">
      <c r="I6245" s="8"/>
      <c r="J6245" s="8"/>
      <c r="K6245" s="8"/>
      <c r="L6245" s="8"/>
      <c r="O6245" s="2"/>
    </row>
    <row r="6246" spans="9:15">
      <c r="I6246" s="8"/>
      <c r="J6246" s="8"/>
      <c r="K6246" s="8"/>
      <c r="L6246" s="8"/>
      <c r="O6246" s="2"/>
    </row>
    <row r="6247" spans="9:15">
      <c r="I6247" s="8"/>
      <c r="J6247" s="8"/>
      <c r="K6247" s="8"/>
      <c r="L6247" s="8"/>
      <c r="O6247" s="2"/>
    </row>
    <row r="6248" spans="9:15">
      <c r="I6248" s="8"/>
      <c r="J6248" s="8"/>
      <c r="K6248" s="8"/>
      <c r="L6248" s="8"/>
      <c r="O6248" s="2"/>
    </row>
    <row r="6249" spans="9:15">
      <c r="I6249" s="8"/>
      <c r="J6249" s="8"/>
      <c r="K6249" s="8"/>
      <c r="L6249" s="8"/>
      <c r="O6249" s="2"/>
    </row>
    <row r="6250" spans="9:15">
      <c r="I6250" s="8"/>
      <c r="J6250" s="8"/>
      <c r="K6250" s="8"/>
      <c r="L6250" s="8"/>
      <c r="O6250" s="2"/>
    </row>
    <row r="6251" spans="9:15">
      <c r="I6251" s="8"/>
      <c r="J6251" s="8"/>
      <c r="K6251" s="8"/>
      <c r="L6251" s="8"/>
      <c r="O6251" s="2"/>
    </row>
    <row r="6252" spans="9:15">
      <c r="I6252" s="8"/>
      <c r="J6252" s="8"/>
      <c r="K6252" s="8"/>
      <c r="L6252" s="8"/>
      <c r="O6252" s="2"/>
    </row>
    <row r="6253" spans="9:15">
      <c r="I6253" s="8"/>
      <c r="J6253" s="8"/>
      <c r="K6253" s="8"/>
      <c r="L6253" s="8"/>
      <c r="O6253" s="2"/>
    </row>
    <row r="6254" spans="9:15">
      <c r="I6254" s="8"/>
      <c r="J6254" s="8"/>
      <c r="K6254" s="8"/>
      <c r="L6254" s="8"/>
      <c r="O6254" s="2"/>
    </row>
    <row r="6255" spans="9:15">
      <c r="I6255" s="8"/>
      <c r="J6255" s="8"/>
      <c r="K6255" s="8"/>
      <c r="L6255" s="8"/>
      <c r="O6255" s="2"/>
    </row>
    <row r="6256" spans="9:15">
      <c r="I6256" s="8"/>
      <c r="J6256" s="8"/>
      <c r="K6256" s="8"/>
      <c r="L6256" s="8"/>
      <c r="O6256" s="2"/>
    </row>
    <row r="6257" spans="9:15">
      <c r="I6257" s="8"/>
      <c r="J6257" s="8"/>
      <c r="K6257" s="8"/>
      <c r="L6257" s="8"/>
      <c r="O6257" s="2"/>
    </row>
    <row r="6258" spans="9:15">
      <c r="I6258" s="8"/>
      <c r="J6258" s="8"/>
      <c r="K6258" s="8"/>
      <c r="L6258" s="8"/>
      <c r="O6258" s="2"/>
    </row>
    <row r="6259" spans="9:15">
      <c r="I6259" s="8"/>
      <c r="J6259" s="8"/>
      <c r="K6259" s="8"/>
      <c r="L6259" s="8"/>
      <c r="O6259" s="2"/>
    </row>
    <row r="6260" spans="9:15">
      <c r="I6260" s="8"/>
      <c r="J6260" s="8"/>
      <c r="K6260" s="8"/>
      <c r="L6260" s="8"/>
      <c r="O6260" s="2"/>
    </row>
    <row r="6261" spans="9:15">
      <c r="I6261" s="8"/>
      <c r="J6261" s="8"/>
      <c r="K6261" s="8"/>
      <c r="L6261" s="8"/>
      <c r="O6261" s="2"/>
    </row>
    <row r="6262" spans="9:15">
      <c r="I6262" s="8"/>
      <c r="J6262" s="8"/>
      <c r="K6262" s="8"/>
      <c r="L6262" s="8"/>
      <c r="O6262" s="2"/>
    </row>
    <row r="6263" spans="9:15">
      <c r="I6263" s="8"/>
      <c r="J6263" s="8"/>
      <c r="K6263" s="8"/>
      <c r="L6263" s="8"/>
      <c r="O6263" s="2"/>
    </row>
    <row r="6264" spans="9:15">
      <c r="I6264" s="8"/>
      <c r="J6264" s="8"/>
      <c r="K6264" s="8"/>
      <c r="L6264" s="8"/>
      <c r="O6264" s="2"/>
    </row>
    <row r="6265" spans="9:15">
      <c r="I6265" s="8"/>
      <c r="J6265" s="8"/>
      <c r="K6265" s="8"/>
      <c r="L6265" s="8"/>
      <c r="O6265" s="2"/>
    </row>
    <row r="6266" spans="9:15">
      <c r="I6266" s="8"/>
      <c r="J6266" s="8"/>
      <c r="K6266" s="8"/>
      <c r="L6266" s="8"/>
      <c r="O6266" s="2"/>
    </row>
    <row r="6267" spans="9:15">
      <c r="I6267" s="8"/>
      <c r="J6267" s="8"/>
      <c r="K6267" s="8"/>
      <c r="L6267" s="8"/>
      <c r="O6267" s="2"/>
    </row>
    <row r="6268" spans="9:15">
      <c r="I6268" s="8"/>
      <c r="J6268" s="8"/>
      <c r="K6268" s="8"/>
      <c r="L6268" s="8"/>
      <c r="O6268" s="2"/>
    </row>
    <row r="6269" spans="9:15">
      <c r="I6269" s="8"/>
      <c r="J6269" s="8"/>
      <c r="K6269" s="8"/>
      <c r="L6269" s="8"/>
      <c r="O6269" s="2"/>
    </row>
    <row r="6270" spans="9:15">
      <c r="I6270" s="8"/>
      <c r="J6270" s="8"/>
      <c r="K6270" s="8"/>
      <c r="L6270" s="8"/>
      <c r="O6270" s="2"/>
    </row>
    <row r="6271" spans="9:15">
      <c r="I6271" s="8"/>
      <c r="J6271" s="8"/>
      <c r="K6271" s="8"/>
      <c r="L6271" s="8"/>
      <c r="O6271" s="2"/>
    </row>
    <row r="6272" spans="9:15">
      <c r="I6272" s="8"/>
      <c r="J6272" s="8"/>
      <c r="K6272" s="8"/>
      <c r="L6272" s="8"/>
      <c r="O6272" s="2"/>
    </row>
    <row r="6273" spans="9:15">
      <c r="I6273" s="8"/>
      <c r="J6273" s="8"/>
      <c r="K6273" s="8"/>
      <c r="L6273" s="8"/>
      <c r="O6273" s="2"/>
    </row>
    <row r="6274" spans="9:15">
      <c r="I6274" s="8"/>
      <c r="J6274" s="8"/>
      <c r="K6274" s="8"/>
      <c r="L6274" s="8"/>
      <c r="O6274" s="2"/>
    </row>
    <row r="6275" spans="9:15">
      <c r="I6275" s="8"/>
      <c r="J6275" s="8"/>
      <c r="K6275" s="8"/>
      <c r="L6275" s="8"/>
      <c r="O6275" s="2"/>
    </row>
    <row r="6276" spans="9:15">
      <c r="I6276" s="8"/>
      <c r="J6276" s="8"/>
      <c r="K6276" s="8"/>
      <c r="L6276" s="8"/>
      <c r="O6276" s="2"/>
    </row>
    <row r="6277" spans="9:15">
      <c r="I6277" s="8"/>
      <c r="J6277" s="8"/>
      <c r="K6277" s="8"/>
      <c r="L6277" s="8"/>
      <c r="O6277" s="2"/>
    </row>
    <row r="6278" spans="9:15">
      <c r="I6278" s="8"/>
      <c r="J6278" s="8"/>
      <c r="K6278" s="8"/>
      <c r="L6278" s="8"/>
      <c r="O6278" s="2"/>
    </row>
    <row r="6279" spans="9:15">
      <c r="I6279" s="8"/>
      <c r="J6279" s="8"/>
      <c r="K6279" s="8"/>
      <c r="L6279" s="8"/>
      <c r="O6279" s="2"/>
    </row>
    <row r="6280" spans="9:15">
      <c r="I6280" s="8"/>
      <c r="J6280" s="8"/>
      <c r="K6280" s="8"/>
      <c r="L6280" s="8"/>
      <c r="O6280" s="2"/>
    </row>
    <row r="6281" spans="9:15">
      <c r="I6281" s="8"/>
      <c r="J6281" s="8"/>
      <c r="K6281" s="8"/>
      <c r="L6281" s="8"/>
      <c r="O6281" s="2"/>
    </row>
    <row r="6282" spans="9:15">
      <c r="I6282" s="8"/>
      <c r="J6282" s="8"/>
      <c r="K6282" s="8"/>
      <c r="L6282" s="8"/>
      <c r="O6282" s="2"/>
    </row>
    <row r="6283" spans="9:15">
      <c r="I6283" s="8"/>
      <c r="J6283" s="8"/>
      <c r="K6283" s="8"/>
      <c r="L6283" s="8"/>
      <c r="O6283" s="2"/>
    </row>
    <row r="6284" spans="9:15">
      <c r="I6284" s="8"/>
      <c r="J6284" s="8"/>
      <c r="K6284" s="8"/>
      <c r="L6284" s="8"/>
      <c r="O6284" s="2"/>
    </row>
    <row r="6285" spans="9:15">
      <c r="I6285" s="8"/>
      <c r="J6285" s="8"/>
      <c r="K6285" s="8"/>
      <c r="L6285" s="8"/>
      <c r="O6285" s="2"/>
    </row>
    <row r="6286" spans="9:15">
      <c r="I6286" s="8"/>
      <c r="J6286" s="8"/>
      <c r="K6286" s="8"/>
      <c r="L6286" s="8"/>
      <c r="O6286" s="2"/>
    </row>
    <row r="6287" spans="9:15">
      <c r="I6287" s="8"/>
      <c r="J6287" s="8"/>
      <c r="K6287" s="8"/>
      <c r="L6287" s="8"/>
      <c r="O6287" s="2"/>
    </row>
    <row r="6288" spans="9:15">
      <c r="I6288" s="8"/>
      <c r="J6288" s="8"/>
      <c r="K6288" s="8"/>
      <c r="L6288" s="8"/>
      <c r="O6288" s="2"/>
    </row>
    <row r="6289" spans="9:15">
      <c r="I6289" s="8"/>
      <c r="J6289" s="8"/>
      <c r="K6289" s="8"/>
      <c r="L6289" s="8"/>
      <c r="O6289" s="2"/>
    </row>
    <row r="6290" spans="9:15">
      <c r="I6290" s="8"/>
      <c r="J6290" s="8"/>
      <c r="K6290" s="8"/>
      <c r="L6290" s="8"/>
      <c r="O6290" s="2"/>
    </row>
    <row r="6291" spans="9:15">
      <c r="I6291" s="8"/>
      <c r="J6291" s="8"/>
      <c r="K6291" s="8"/>
      <c r="L6291" s="8"/>
      <c r="O6291" s="2"/>
    </row>
    <row r="6292" spans="9:15">
      <c r="I6292" s="8"/>
      <c r="J6292" s="8"/>
      <c r="K6292" s="8"/>
      <c r="L6292" s="8"/>
      <c r="O6292" s="2"/>
    </row>
    <row r="6293" spans="9:15">
      <c r="I6293" s="8"/>
      <c r="J6293" s="8"/>
      <c r="K6293" s="8"/>
      <c r="L6293" s="8"/>
      <c r="O6293" s="2"/>
    </row>
    <row r="6294" spans="9:15">
      <c r="I6294" s="8"/>
      <c r="J6294" s="8"/>
      <c r="K6294" s="8"/>
      <c r="L6294" s="8"/>
      <c r="O6294" s="2"/>
    </row>
    <row r="6295" spans="9:15">
      <c r="I6295" s="8"/>
      <c r="J6295" s="8"/>
      <c r="K6295" s="8"/>
      <c r="L6295" s="8"/>
      <c r="O6295" s="2"/>
    </row>
    <row r="6296" spans="9:15">
      <c r="I6296" s="8"/>
      <c r="J6296" s="8"/>
      <c r="K6296" s="8"/>
      <c r="L6296" s="8"/>
      <c r="O6296" s="2"/>
    </row>
    <row r="6297" spans="9:15">
      <c r="I6297" s="8"/>
      <c r="J6297" s="8"/>
      <c r="K6297" s="8"/>
      <c r="L6297" s="8"/>
      <c r="O6297" s="2"/>
    </row>
    <row r="6298" spans="9:15">
      <c r="I6298" s="8"/>
      <c r="J6298" s="8"/>
      <c r="K6298" s="8"/>
      <c r="L6298" s="8"/>
      <c r="O6298" s="2"/>
    </row>
    <row r="6299" spans="9:15">
      <c r="I6299" s="8"/>
      <c r="J6299" s="8"/>
      <c r="K6299" s="8"/>
      <c r="L6299" s="8"/>
      <c r="O6299" s="2"/>
    </row>
    <row r="6300" spans="9:15">
      <c r="I6300" s="8"/>
      <c r="J6300" s="8"/>
      <c r="K6300" s="8"/>
      <c r="L6300" s="8"/>
      <c r="O6300" s="2"/>
    </row>
    <row r="6301" spans="9:15">
      <c r="I6301" s="8"/>
      <c r="J6301" s="8"/>
      <c r="K6301" s="8"/>
      <c r="L6301" s="8"/>
      <c r="O6301" s="2"/>
    </row>
    <row r="6302" spans="9:15">
      <c r="I6302" s="8"/>
      <c r="J6302" s="8"/>
      <c r="K6302" s="8"/>
      <c r="L6302" s="8"/>
      <c r="O6302" s="2"/>
    </row>
    <row r="6303" spans="9:15">
      <c r="I6303" s="8"/>
      <c r="J6303" s="8"/>
      <c r="K6303" s="8"/>
      <c r="L6303" s="8"/>
      <c r="O6303" s="2"/>
    </row>
    <row r="6304" spans="9:15">
      <c r="I6304" s="8"/>
      <c r="J6304" s="8"/>
      <c r="K6304" s="8"/>
      <c r="L6304" s="8"/>
      <c r="O6304" s="2"/>
    </row>
    <row r="6305" spans="9:15">
      <c r="I6305" s="8"/>
      <c r="J6305" s="8"/>
      <c r="K6305" s="8"/>
      <c r="L6305" s="8"/>
      <c r="O6305" s="2"/>
    </row>
    <row r="6306" spans="9:15">
      <c r="I6306" s="8"/>
      <c r="J6306" s="8"/>
      <c r="K6306" s="8"/>
      <c r="L6306" s="8"/>
      <c r="O6306" s="2"/>
    </row>
    <row r="6307" spans="9:15">
      <c r="I6307" s="8"/>
      <c r="J6307" s="8"/>
      <c r="K6307" s="8"/>
      <c r="L6307" s="8"/>
      <c r="O6307" s="2"/>
    </row>
    <row r="6308" spans="9:15">
      <c r="I6308" s="8"/>
      <c r="J6308" s="8"/>
      <c r="K6308" s="8"/>
      <c r="L6308" s="8"/>
      <c r="O6308" s="2"/>
    </row>
    <row r="6309" spans="9:15">
      <c r="I6309" s="8"/>
      <c r="J6309" s="8"/>
      <c r="K6309" s="8"/>
      <c r="L6309" s="8"/>
      <c r="O6309" s="2"/>
    </row>
    <row r="6310" spans="9:15">
      <c r="I6310" s="8"/>
      <c r="J6310" s="8"/>
      <c r="K6310" s="8"/>
      <c r="L6310" s="8"/>
      <c r="O6310" s="2"/>
    </row>
    <row r="6311" spans="9:15">
      <c r="I6311" s="8"/>
      <c r="J6311" s="8"/>
      <c r="K6311" s="8"/>
      <c r="L6311" s="8"/>
      <c r="O6311" s="2"/>
    </row>
    <row r="6312" spans="9:15">
      <c r="I6312" s="8"/>
      <c r="J6312" s="8"/>
      <c r="K6312" s="8"/>
      <c r="L6312" s="8"/>
      <c r="O6312" s="2"/>
    </row>
    <row r="6313" spans="9:15">
      <c r="I6313" s="8"/>
      <c r="J6313" s="8"/>
      <c r="K6313" s="8"/>
      <c r="L6313" s="8"/>
      <c r="O6313" s="2"/>
    </row>
    <row r="6314" spans="9:15">
      <c r="I6314" s="8"/>
      <c r="J6314" s="8"/>
      <c r="K6314" s="8"/>
      <c r="L6314" s="8"/>
      <c r="O6314" s="2"/>
    </row>
    <row r="6315" spans="9:15">
      <c r="I6315" s="8"/>
      <c r="J6315" s="8"/>
      <c r="K6315" s="8"/>
      <c r="L6315" s="8"/>
      <c r="O6315" s="2"/>
    </row>
    <row r="6316" spans="9:15">
      <c r="I6316" s="8"/>
      <c r="J6316" s="8"/>
      <c r="K6316" s="8"/>
      <c r="L6316" s="8"/>
      <c r="O6316" s="2"/>
    </row>
    <row r="6317" spans="9:15">
      <c r="I6317" s="8"/>
      <c r="J6317" s="8"/>
      <c r="K6317" s="8"/>
      <c r="L6317" s="8"/>
      <c r="O6317" s="2"/>
    </row>
    <row r="6318" spans="9:15">
      <c r="I6318" s="8"/>
      <c r="J6318" s="8"/>
      <c r="K6318" s="8"/>
      <c r="L6318" s="8"/>
      <c r="O6318" s="2"/>
    </row>
    <row r="6319" spans="9:15">
      <c r="I6319" s="8"/>
      <c r="J6319" s="8"/>
      <c r="K6319" s="8"/>
      <c r="L6319" s="8"/>
      <c r="O6319" s="2"/>
    </row>
    <row r="6320" spans="9:15">
      <c r="I6320" s="8"/>
      <c r="J6320" s="8"/>
      <c r="K6320" s="8"/>
      <c r="L6320" s="8"/>
      <c r="O6320" s="2"/>
    </row>
    <row r="6321" spans="9:15">
      <c r="I6321" s="8"/>
      <c r="J6321" s="8"/>
      <c r="K6321" s="8"/>
      <c r="L6321" s="8"/>
      <c r="O6321" s="2"/>
    </row>
    <row r="6322" spans="9:15">
      <c r="I6322" s="8"/>
      <c r="J6322" s="8"/>
      <c r="K6322" s="8"/>
      <c r="L6322" s="8"/>
      <c r="O6322" s="2"/>
    </row>
    <row r="6323" spans="9:15">
      <c r="I6323" s="8"/>
      <c r="J6323" s="8"/>
      <c r="K6323" s="8"/>
      <c r="L6323" s="8"/>
      <c r="O6323" s="2"/>
    </row>
    <row r="6324" spans="9:15">
      <c r="I6324" s="8"/>
      <c r="J6324" s="8"/>
      <c r="K6324" s="8"/>
      <c r="L6324" s="8"/>
      <c r="O6324" s="2"/>
    </row>
    <row r="6325" spans="9:15">
      <c r="I6325" s="8"/>
      <c r="J6325" s="8"/>
      <c r="K6325" s="8"/>
      <c r="L6325" s="8"/>
      <c r="O6325" s="2"/>
    </row>
    <row r="6326" spans="9:15">
      <c r="I6326" s="8"/>
      <c r="J6326" s="8"/>
      <c r="K6326" s="8"/>
      <c r="L6326" s="8"/>
      <c r="O6326" s="2"/>
    </row>
    <row r="6327" spans="9:15">
      <c r="I6327" s="8"/>
      <c r="J6327" s="8"/>
      <c r="K6327" s="8"/>
      <c r="L6327" s="8"/>
      <c r="O6327" s="2"/>
    </row>
    <row r="6328" spans="9:15">
      <c r="I6328" s="8"/>
      <c r="J6328" s="8"/>
      <c r="K6328" s="8"/>
      <c r="L6328" s="8"/>
      <c r="O6328" s="2"/>
    </row>
    <row r="6329" spans="9:15">
      <c r="I6329" s="8"/>
      <c r="J6329" s="8"/>
      <c r="K6329" s="8"/>
      <c r="L6329" s="8"/>
      <c r="O6329" s="2"/>
    </row>
    <row r="6330" spans="9:15">
      <c r="I6330" s="8"/>
      <c r="J6330" s="8"/>
      <c r="K6330" s="8"/>
      <c r="L6330" s="8"/>
      <c r="O6330" s="2"/>
    </row>
    <row r="6331" spans="9:15">
      <c r="I6331" s="8"/>
      <c r="J6331" s="8"/>
      <c r="K6331" s="8"/>
      <c r="L6331" s="8"/>
      <c r="O6331" s="2"/>
    </row>
    <row r="6332" spans="9:15">
      <c r="I6332" s="8"/>
      <c r="J6332" s="8"/>
      <c r="K6332" s="8"/>
      <c r="L6332" s="8"/>
      <c r="O6332" s="2"/>
    </row>
    <row r="6333" spans="9:15">
      <c r="I6333" s="8"/>
      <c r="J6333" s="8"/>
      <c r="K6333" s="8"/>
      <c r="L6333" s="8"/>
      <c r="O6333" s="2"/>
    </row>
    <row r="6334" spans="9:15">
      <c r="I6334" s="8"/>
      <c r="J6334" s="8"/>
      <c r="K6334" s="8"/>
      <c r="L6334" s="8"/>
      <c r="O6334" s="2"/>
    </row>
    <row r="6335" spans="9:15">
      <c r="I6335" s="8"/>
      <c r="J6335" s="8"/>
      <c r="K6335" s="8"/>
      <c r="L6335" s="8"/>
      <c r="O6335" s="2"/>
    </row>
    <row r="6336" spans="9:15">
      <c r="I6336" s="8"/>
      <c r="J6336" s="8"/>
      <c r="K6336" s="8"/>
      <c r="L6336" s="8"/>
      <c r="O6336" s="2"/>
    </row>
    <row r="6337" spans="9:15">
      <c r="I6337" s="8"/>
      <c r="J6337" s="8"/>
      <c r="K6337" s="8"/>
      <c r="L6337" s="8"/>
      <c r="O6337" s="2"/>
    </row>
    <row r="6338" spans="9:15">
      <c r="I6338" s="8"/>
      <c r="J6338" s="8"/>
      <c r="K6338" s="8"/>
      <c r="L6338" s="8"/>
      <c r="O6338" s="2"/>
    </row>
    <row r="6339" spans="9:15">
      <c r="I6339" s="8"/>
      <c r="J6339" s="8"/>
      <c r="K6339" s="8"/>
      <c r="L6339" s="8"/>
      <c r="O6339" s="2"/>
    </row>
    <row r="6340" spans="9:15">
      <c r="I6340" s="8"/>
      <c r="J6340" s="8"/>
      <c r="K6340" s="8"/>
      <c r="L6340" s="8"/>
      <c r="O6340" s="2"/>
    </row>
    <row r="6341" spans="9:15">
      <c r="I6341" s="8"/>
      <c r="J6341" s="8"/>
      <c r="K6341" s="8"/>
      <c r="L6341" s="8"/>
      <c r="O6341" s="2"/>
    </row>
    <row r="6342" spans="9:15">
      <c r="I6342" s="8"/>
      <c r="J6342" s="8"/>
      <c r="K6342" s="8"/>
      <c r="L6342" s="8"/>
      <c r="O6342" s="2"/>
    </row>
    <row r="6343" spans="9:15">
      <c r="I6343" s="8"/>
      <c r="J6343" s="8"/>
      <c r="K6343" s="8"/>
      <c r="L6343" s="8"/>
      <c r="O6343" s="2"/>
    </row>
    <row r="6344" spans="9:15">
      <c r="I6344" s="8"/>
      <c r="J6344" s="8"/>
      <c r="K6344" s="8"/>
      <c r="L6344" s="8"/>
      <c r="O6344" s="2"/>
    </row>
    <row r="6345" spans="9:15">
      <c r="I6345" s="8"/>
      <c r="J6345" s="8"/>
      <c r="K6345" s="8"/>
      <c r="L6345" s="8"/>
      <c r="O6345" s="2"/>
    </row>
    <row r="6346" spans="9:15">
      <c r="I6346" s="8"/>
      <c r="J6346" s="8"/>
      <c r="K6346" s="8"/>
      <c r="L6346" s="8"/>
      <c r="O6346" s="2"/>
    </row>
    <row r="6347" spans="9:15">
      <c r="I6347" s="8"/>
      <c r="J6347" s="8"/>
      <c r="K6347" s="8"/>
      <c r="L6347" s="8"/>
      <c r="O6347" s="2"/>
    </row>
    <row r="6348" spans="9:15">
      <c r="I6348" s="8"/>
      <c r="J6348" s="8"/>
      <c r="K6348" s="8"/>
      <c r="L6348" s="8"/>
      <c r="O6348" s="2"/>
    </row>
    <row r="6349" spans="9:15">
      <c r="I6349" s="8"/>
      <c r="J6349" s="8"/>
      <c r="K6349" s="8"/>
      <c r="L6349" s="8"/>
      <c r="O6349" s="2"/>
    </row>
    <row r="6350" spans="9:15">
      <c r="I6350" s="8"/>
      <c r="J6350" s="8"/>
      <c r="K6350" s="8"/>
      <c r="L6350" s="8"/>
      <c r="O6350" s="2"/>
    </row>
    <row r="6351" spans="9:15">
      <c r="I6351" s="8"/>
      <c r="J6351" s="8"/>
      <c r="K6351" s="8"/>
      <c r="L6351" s="8"/>
      <c r="O6351" s="2"/>
    </row>
    <row r="6352" spans="9:15">
      <c r="I6352" s="8"/>
      <c r="J6352" s="8"/>
      <c r="K6352" s="8"/>
      <c r="L6352" s="8"/>
      <c r="O6352" s="2"/>
    </row>
    <row r="6353" spans="9:15">
      <c r="I6353" s="8"/>
      <c r="J6353" s="8"/>
      <c r="K6353" s="8"/>
      <c r="L6353" s="8"/>
      <c r="O6353" s="2"/>
    </row>
    <row r="6354" spans="9:15">
      <c r="I6354" s="8"/>
      <c r="J6354" s="8"/>
      <c r="K6354" s="8"/>
      <c r="L6354" s="8"/>
      <c r="O6354" s="2"/>
    </row>
    <row r="6355" spans="9:15">
      <c r="I6355" s="8"/>
      <c r="J6355" s="8"/>
      <c r="K6355" s="8"/>
      <c r="L6355" s="8"/>
      <c r="O6355" s="2"/>
    </row>
    <row r="6356" spans="9:15">
      <c r="I6356" s="8"/>
      <c r="J6356" s="8"/>
      <c r="K6356" s="8"/>
      <c r="L6356" s="8"/>
      <c r="O6356" s="2"/>
    </row>
    <row r="6357" spans="9:15">
      <c r="I6357" s="8"/>
      <c r="J6357" s="8"/>
      <c r="K6357" s="8"/>
      <c r="L6357" s="8"/>
      <c r="O6357" s="2"/>
    </row>
    <row r="6358" spans="9:15">
      <c r="I6358" s="8"/>
      <c r="J6358" s="8"/>
      <c r="K6358" s="8"/>
      <c r="L6358" s="8"/>
      <c r="O6358" s="2"/>
    </row>
    <row r="6359" spans="9:15">
      <c r="I6359" s="8"/>
      <c r="J6359" s="8"/>
      <c r="K6359" s="8"/>
      <c r="L6359" s="8"/>
      <c r="O6359" s="2"/>
    </row>
    <row r="6360" spans="9:15">
      <c r="I6360" s="8"/>
      <c r="J6360" s="8"/>
      <c r="K6360" s="8"/>
      <c r="L6360" s="8"/>
      <c r="O6360" s="2"/>
    </row>
    <row r="6361" spans="9:15">
      <c r="I6361" s="8"/>
      <c r="J6361" s="8"/>
      <c r="K6361" s="8"/>
      <c r="L6361" s="8"/>
      <c r="O6361" s="2"/>
    </row>
    <row r="6362" spans="9:15">
      <c r="I6362" s="8"/>
      <c r="J6362" s="8"/>
      <c r="K6362" s="8"/>
      <c r="L6362" s="8"/>
      <c r="O6362" s="2"/>
    </row>
    <row r="6363" spans="9:15">
      <c r="I6363" s="8"/>
      <c r="J6363" s="8"/>
      <c r="K6363" s="8"/>
      <c r="L6363" s="8"/>
      <c r="O6363" s="2"/>
    </row>
    <row r="6364" spans="9:15">
      <c r="I6364" s="8"/>
      <c r="J6364" s="8"/>
      <c r="K6364" s="8"/>
      <c r="L6364" s="8"/>
      <c r="O6364" s="2"/>
    </row>
    <row r="6365" spans="9:15">
      <c r="I6365" s="8"/>
      <c r="J6365" s="8"/>
      <c r="K6365" s="8"/>
      <c r="L6365" s="8"/>
      <c r="O6365" s="2"/>
    </row>
    <row r="6366" spans="9:15">
      <c r="I6366" s="8"/>
      <c r="J6366" s="8"/>
      <c r="K6366" s="8"/>
      <c r="L6366" s="8"/>
      <c r="O6366" s="2"/>
    </row>
    <row r="6367" spans="9:15">
      <c r="I6367" s="8"/>
      <c r="J6367" s="8"/>
      <c r="K6367" s="8"/>
      <c r="L6367" s="8"/>
      <c r="O6367" s="2"/>
    </row>
    <row r="6368" spans="9:15">
      <c r="I6368" s="8"/>
      <c r="J6368" s="8"/>
      <c r="K6368" s="8"/>
      <c r="L6368" s="8"/>
      <c r="O6368" s="2"/>
    </row>
    <row r="6369" spans="9:15">
      <c r="I6369" s="8"/>
      <c r="J6369" s="8"/>
      <c r="K6369" s="8"/>
      <c r="L6369" s="8"/>
      <c r="O6369" s="2"/>
    </row>
    <row r="6370" spans="9:15">
      <c r="I6370" s="8"/>
      <c r="J6370" s="8"/>
      <c r="K6370" s="8"/>
      <c r="L6370" s="8"/>
      <c r="O6370" s="2"/>
    </row>
    <row r="6371" spans="9:15">
      <c r="I6371" s="8"/>
      <c r="J6371" s="8"/>
      <c r="K6371" s="8"/>
      <c r="L6371" s="8"/>
      <c r="O6371" s="2"/>
    </row>
    <row r="6372" spans="9:15">
      <c r="I6372" s="8"/>
      <c r="J6372" s="8"/>
      <c r="K6372" s="8"/>
      <c r="L6372" s="8"/>
      <c r="O6372" s="2"/>
    </row>
    <row r="6373" spans="9:15">
      <c r="I6373" s="8"/>
      <c r="J6373" s="8"/>
      <c r="K6373" s="8"/>
      <c r="L6373" s="8"/>
      <c r="O6373" s="2"/>
    </row>
    <row r="6374" spans="9:15">
      <c r="I6374" s="8"/>
      <c r="J6374" s="8"/>
      <c r="K6374" s="8"/>
      <c r="L6374" s="8"/>
      <c r="O6374" s="2"/>
    </row>
    <row r="6375" spans="9:15">
      <c r="I6375" s="8"/>
      <c r="J6375" s="8"/>
      <c r="K6375" s="8"/>
      <c r="L6375" s="8"/>
      <c r="O6375" s="2"/>
    </row>
    <row r="6376" spans="9:15">
      <c r="I6376" s="8"/>
      <c r="J6376" s="8"/>
      <c r="K6376" s="8"/>
      <c r="L6376" s="8"/>
      <c r="O6376" s="2"/>
    </row>
    <row r="6377" spans="9:15">
      <c r="I6377" s="8"/>
      <c r="J6377" s="8"/>
      <c r="K6377" s="8"/>
      <c r="L6377" s="8"/>
      <c r="O6377" s="2"/>
    </row>
    <row r="6378" spans="9:15">
      <c r="I6378" s="8"/>
      <c r="J6378" s="8"/>
      <c r="K6378" s="8"/>
      <c r="L6378" s="8"/>
      <c r="O6378" s="2"/>
    </row>
    <row r="6379" spans="9:15">
      <c r="I6379" s="8"/>
      <c r="J6379" s="8"/>
      <c r="K6379" s="8"/>
      <c r="L6379" s="8"/>
      <c r="O6379" s="2"/>
    </row>
    <row r="6380" spans="9:15">
      <c r="I6380" s="8"/>
      <c r="J6380" s="8"/>
      <c r="K6380" s="8"/>
      <c r="L6380" s="8"/>
      <c r="O6380" s="2"/>
    </row>
    <row r="6381" spans="9:15">
      <c r="I6381" s="8"/>
      <c r="J6381" s="8"/>
      <c r="K6381" s="8"/>
      <c r="L6381" s="8"/>
      <c r="O6381" s="2"/>
    </row>
    <row r="6382" spans="9:15">
      <c r="I6382" s="8"/>
      <c r="J6382" s="8"/>
      <c r="K6382" s="8"/>
      <c r="L6382" s="8"/>
      <c r="O6382" s="2"/>
    </row>
    <row r="6383" spans="9:15">
      <c r="I6383" s="8"/>
      <c r="J6383" s="8"/>
      <c r="K6383" s="8"/>
      <c r="L6383" s="8"/>
      <c r="O6383" s="2"/>
    </row>
    <row r="6384" spans="9:15">
      <c r="I6384" s="8"/>
      <c r="J6384" s="8"/>
      <c r="K6384" s="8"/>
      <c r="L6384" s="8"/>
      <c r="O6384" s="2"/>
    </row>
    <row r="6385" spans="9:15">
      <c r="I6385" s="8"/>
      <c r="J6385" s="8"/>
      <c r="K6385" s="8"/>
      <c r="L6385" s="8"/>
      <c r="O6385" s="2"/>
    </row>
    <row r="6386" spans="9:15">
      <c r="I6386" s="8"/>
      <c r="J6386" s="8"/>
      <c r="K6386" s="8"/>
      <c r="L6386" s="8"/>
      <c r="O6386" s="2"/>
    </row>
    <row r="6387" spans="9:15">
      <c r="I6387" s="8"/>
      <c r="J6387" s="8"/>
      <c r="K6387" s="8"/>
      <c r="L6387" s="8"/>
      <c r="O6387" s="2"/>
    </row>
    <row r="6388" spans="9:15">
      <c r="I6388" s="8"/>
      <c r="J6388" s="8"/>
      <c r="K6388" s="8"/>
      <c r="L6388" s="8"/>
      <c r="O6388" s="2"/>
    </row>
    <row r="6389" spans="9:15">
      <c r="I6389" s="8"/>
      <c r="J6389" s="8"/>
      <c r="K6389" s="8"/>
      <c r="L6389" s="8"/>
      <c r="O6389" s="2"/>
    </row>
    <row r="6390" spans="9:15">
      <c r="I6390" s="8"/>
      <c r="J6390" s="8"/>
      <c r="K6390" s="8"/>
      <c r="L6390" s="8"/>
      <c r="O6390" s="2"/>
    </row>
    <row r="6391" spans="9:15">
      <c r="I6391" s="8"/>
      <c r="J6391" s="8"/>
      <c r="K6391" s="8"/>
      <c r="L6391" s="8"/>
      <c r="O6391" s="2"/>
    </row>
    <row r="6392" spans="9:15">
      <c r="I6392" s="8"/>
      <c r="J6392" s="8"/>
      <c r="K6392" s="8"/>
      <c r="L6392" s="8"/>
      <c r="O6392" s="2"/>
    </row>
    <row r="6393" spans="9:15">
      <c r="I6393" s="8"/>
      <c r="J6393" s="8"/>
      <c r="K6393" s="8"/>
      <c r="L6393" s="8"/>
      <c r="O6393" s="2"/>
    </row>
    <row r="6394" spans="9:15">
      <c r="I6394" s="8"/>
      <c r="J6394" s="8"/>
      <c r="K6394" s="8"/>
      <c r="L6394" s="8"/>
      <c r="O6394" s="2"/>
    </row>
    <row r="6395" spans="9:15">
      <c r="I6395" s="8"/>
      <c r="J6395" s="8"/>
      <c r="K6395" s="8"/>
      <c r="L6395" s="8"/>
      <c r="O6395" s="2"/>
    </row>
    <row r="6396" spans="9:15">
      <c r="I6396" s="8"/>
      <c r="J6396" s="8"/>
      <c r="K6396" s="8"/>
      <c r="L6396" s="8"/>
      <c r="O6396" s="2"/>
    </row>
    <row r="6397" spans="9:15">
      <c r="I6397" s="8"/>
      <c r="J6397" s="8"/>
      <c r="K6397" s="8"/>
      <c r="L6397" s="8"/>
      <c r="O6397" s="2"/>
    </row>
    <row r="6398" spans="9:15">
      <c r="I6398" s="8"/>
      <c r="J6398" s="8"/>
      <c r="K6398" s="8"/>
      <c r="L6398" s="8"/>
      <c r="O6398" s="2"/>
    </row>
    <row r="6399" spans="9:15">
      <c r="I6399" s="8"/>
      <c r="J6399" s="8"/>
      <c r="K6399" s="8"/>
      <c r="L6399" s="8"/>
      <c r="O6399" s="2"/>
    </row>
    <row r="6400" spans="9:15">
      <c r="I6400" s="8"/>
      <c r="J6400" s="8"/>
      <c r="K6400" s="8"/>
      <c r="L6400" s="8"/>
      <c r="O6400" s="2"/>
    </row>
    <row r="6401" spans="9:15">
      <c r="I6401" s="8"/>
      <c r="J6401" s="8"/>
      <c r="K6401" s="8"/>
      <c r="L6401" s="8"/>
      <c r="O6401" s="2"/>
    </row>
    <row r="6402" spans="9:15">
      <c r="I6402" s="8"/>
      <c r="J6402" s="8"/>
      <c r="K6402" s="8"/>
      <c r="L6402" s="8"/>
      <c r="O6402" s="2"/>
    </row>
    <row r="6403" spans="9:15">
      <c r="I6403" s="8"/>
      <c r="J6403" s="8"/>
      <c r="K6403" s="8"/>
      <c r="L6403" s="8"/>
      <c r="O6403" s="2"/>
    </row>
    <row r="6404" spans="9:15">
      <c r="I6404" s="8"/>
      <c r="J6404" s="8"/>
      <c r="K6404" s="8"/>
      <c r="L6404" s="8"/>
      <c r="O6404" s="2"/>
    </row>
    <row r="6405" spans="9:15">
      <c r="I6405" s="8"/>
      <c r="J6405" s="8"/>
      <c r="K6405" s="8"/>
      <c r="L6405" s="8"/>
      <c r="O6405" s="2"/>
    </row>
    <row r="6406" spans="9:15">
      <c r="I6406" s="8"/>
      <c r="J6406" s="8"/>
      <c r="K6406" s="8"/>
      <c r="L6406" s="8"/>
      <c r="O6406" s="2"/>
    </row>
    <row r="6407" spans="9:15">
      <c r="I6407" s="8"/>
      <c r="J6407" s="8"/>
      <c r="K6407" s="8"/>
      <c r="L6407" s="8"/>
      <c r="O6407" s="2"/>
    </row>
    <row r="6408" spans="9:15">
      <c r="I6408" s="8"/>
      <c r="J6408" s="8"/>
      <c r="K6408" s="8"/>
      <c r="L6408" s="8"/>
      <c r="O6408" s="2"/>
    </row>
    <row r="6409" spans="9:15">
      <c r="I6409" s="8"/>
      <c r="J6409" s="8"/>
      <c r="K6409" s="8"/>
      <c r="L6409" s="8"/>
      <c r="O6409" s="2"/>
    </row>
    <row r="6410" spans="9:15">
      <c r="I6410" s="8"/>
      <c r="J6410" s="8"/>
      <c r="K6410" s="8"/>
      <c r="L6410" s="8"/>
      <c r="O6410" s="2"/>
    </row>
    <row r="6411" spans="9:15">
      <c r="I6411" s="8"/>
      <c r="J6411" s="8"/>
      <c r="K6411" s="8"/>
      <c r="L6411" s="8"/>
      <c r="O6411" s="2"/>
    </row>
    <row r="6412" spans="9:15">
      <c r="I6412" s="8"/>
      <c r="J6412" s="8"/>
      <c r="K6412" s="8"/>
      <c r="L6412" s="8"/>
      <c r="O6412" s="2"/>
    </row>
    <row r="6413" spans="9:15">
      <c r="I6413" s="8"/>
      <c r="J6413" s="8"/>
      <c r="K6413" s="8"/>
      <c r="L6413" s="8"/>
      <c r="O6413" s="2"/>
    </row>
    <row r="6414" spans="9:15">
      <c r="I6414" s="8"/>
      <c r="J6414" s="8"/>
      <c r="K6414" s="8"/>
      <c r="L6414" s="8"/>
      <c r="O6414" s="2"/>
    </row>
    <row r="6415" spans="9:15">
      <c r="I6415" s="8"/>
      <c r="J6415" s="8"/>
      <c r="K6415" s="8"/>
      <c r="L6415" s="8"/>
      <c r="O6415" s="2"/>
    </row>
    <row r="6416" spans="9:15">
      <c r="I6416" s="8"/>
      <c r="J6416" s="8"/>
      <c r="K6416" s="8"/>
      <c r="L6416" s="8"/>
      <c r="O6416" s="2"/>
    </row>
    <row r="6417" spans="9:15">
      <c r="I6417" s="8"/>
      <c r="J6417" s="8"/>
      <c r="K6417" s="8"/>
      <c r="L6417" s="8"/>
      <c r="O6417" s="2"/>
    </row>
    <row r="6418" spans="9:15">
      <c r="I6418" s="8"/>
      <c r="J6418" s="8"/>
      <c r="K6418" s="8"/>
      <c r="L6418" s="8"/>
      <c r="O6418" s="2"/>
    </row>
    <row r="6419" spans="9:15">
      <c r="I6419" s="8"/>
      <c r="J6419" s="8"/>
      <c r="K6419" s="8"/>
      <c r="L6419" s="8"/>
      <c r="O6419" s="2"/>
    </row>
    <row r="6420" spans="9:15">
      <c r="I6420" s="8"/>
      <c r="J6420" s="8"/>
      <c r="K6420" s="8"/>
      <c r="L6420" s="8"/>
      <c r="O6420" s="2"/>
    </row>
    <row r="6421" spans="9:15">
      <c r="I6421" s="8"/>
      <c r="J6421" s="8"/>
      <c r="K6421" s="8"/>
      <c r="L6421" s="8"/>
      <c r="O6421" s="2"/>
    </row>
    <row r="6422" spans="9:15">
      <c r="I6422" s="8"/>
      <c r="J6422" s="8"/>
      <c r="K6422" s="8"/>
      <c r="L6422" s="8"/>
      <c r="O6422" s="2"/>
    </row>
    <row r="6423" spans="9:15">
      <c r="I6423" s="8"/>
      <c r="J6423" s="8"/>
      <c r="K6423" s="8"/>
      <c r="L6423" s="8"/>
      <c r="O6423" s="2"/>
    </row>
    <row r="6424" spans="9:15">
      <c r="I6424" s="8"/>
      <c r="J6424" s="8"/>
      <c r="K6424" s="8"/>
      <c r="L6424" s="8"/>
      <c r="O6424" s="2"/>
    </row>
    <row r="6425" spans="9:15">
      <c r="I6425" s="8"/>
      <c r="J6425" s="8"/>
      <c r="K6425" s="8"/>
      <c r="L6425" s="8"/>
      <c r="O6425" s="2"/>
    </row>
    <row r="6426" spans="9:15">
      <c r="I6426" s="8"/>
      <c r="J6426" s="8"/>
      <c r="K6426" s="8"/>
      <c r="L6426" s="8"/>
      <c r="O6426" s="2"/>
    </row>
    <row r="6427" spans="9:15">
      <c r="I6427" s="8"/>
      <c r="J6427" s="8"/>
      <c r="K6427" s="8"/>
      <c r="L6427" s="8"/>
      <c r="O6427" s="2"/>
    </row>
    <row r="6428" spans="9:15">
      <c r="I6428" s="8"/>
      <c r="J6428" s="8"/>
      <c r="K6428" s="8"/>
      <c r="L6428" s="8"/>
      <c r="O6428" s="2"/>
    </row>
    <row r="6429" spans="9:15">
      <c r="I6429" s="8"/>
      <c r="J6429" s="8"/>
      <c r="K6429" s="8"/>
      <c r="L6429" s="8"/>
      <c r="O6429" s="2"/>
    </row>
    <row r="6430" spans="9:15">
      <c r="I6430" s="8"/>
      <c r="J6430" s="8"/>
      <c r="K6430" s="8"/>
      <c r="L6430" s="8"/>
      <c r="O6430" s="2"/>
    </row>
    <row r="6431" spans="9:15">
      <c r="I6431" s="8"/>
      <c r="J6431" s="8"/>
      <c r="K6431" s="8"/>
      <c r="L6431" s="8"/>
      <c r="O6431" s="2"/>
    </row>
    <row r="6432" spans="9:15">
      <c r="I6432" s="8"/>
      <c r="J6432" s="8"/>
      <c r="K6432" s="8"/>
      <c r="L6432" s="8"/>
      <c r="O6432" s="2"/>
    </row>
    <row r="6433" spans="9:15">
      <c r="I6433" s="8"/>
      <c r="J6433" s="8"/>
      <c r="K6433" s="8"/>
      <c r="L6433" s="8"/>
      <c r="O6433" s="2"/>
    </row>
    <row r="6434" spans="9:15">
      <c r="I6434" s="8"/>
      <c r="J6434" s="8"/>
      <c r="K6434" s="8"/>
      <c r="L6434" s="8"/>
      <c r="O6434" s="2"/>
    </row>
    <row r="6435" spans="9:15">
      <c r="I6435" s="8"/>
      <c r="J6435" s="8"/>
      <c r="K6435" s="8"/>
      <c r="L6435" s="8"/>
      <c r="O6435" s="2"/>
    </row>
    <row r="6436" spans="9:15">
      <c r="I6436" s="8"/>
      <c r="J6436" s="8"/>
      <c r="K6436" s="8"/>
      <c r="L6436" s="8"/>
      <c r="O6436" s="2"/>
    </row>
    <row r="6437" spans="9:15">
      <c r="I6437" s="8"/>
      <c r="J6437" s="8"/>
      <c r="K6437" s="8"/>
      <c r="L6437" s="8"/>
      <c r="O6437" s="2"/>
    </row>
    <row r="6438" spans="9:15">
      <c r="I6438" s="8"/>
      <c r="J6438" s="8"/>
      <c r="K6438" s="8"/>
      <c r="L6438" s="8"/>
      <c r="O6438" s="2"/>
    </row>
    <row r="6439" spans="9:15">
      <c r="I6439" s="8"/>
      <c r="J6439" s="8"/>
      <c r="K6439" s="8"/>
      <c r="L6439" s="8"/>
      <c r="O6439" s="2"/>
    </row>
    <row r="6440" spans="9:15">
      <c r="I6440" s="8"/>
      <c r="J6440" s="8"/>
      <c r="K6440" s="8"/>
      <c r="L6440" s="8"/>
      <c r="O6440" s="2"/>
    </row>
    <row r="6441" spans="9:15">
      <c r="I6441" s="8"/>
      <c r="J6441" s="8"/>
      <c r="K6441" s="8"/>
      <c r="L6441" s="8"/>
      <c r="O6441" s="2"/>
    </row>
    <row r="6442" spans="9:15">
      <c r="I6442" s="8"/>
      <c r="J6442" s="8"/>
      <c r="K6442" s="8"/>
      <c r="L6442" s="8"/>
      <c r="O6442" s="2"/>
    </row>
    <row r="6443" spans="9:15">
      <c r="I6443" s="8"/>
      <c r="J6443" s="8"/>
      <c r="K6443" s="8"/>
      <c r="L6443" s="8"/>
      <c r="O6443" s="2"/>
    </row>
    <row r="6444" spans="9:15">
      <c r="I6444" s="8"/>
      <c r="J6444" s="8"/>
      <c r="K6444" s="8"/>
      <c r="L6444" s="8"/>
      <c r="O6444" s="2"/>
    </row>
    <row r="6445" spans="9:15">
      <c r="I6445" s="8"/>
      <c r="J6445" s="8"/>
      <c r="K6445" s="8"/>
      <c r="L6445" s="8"/>
      <c r="O6445" s="2"/>
    </row>
    <row r="6446" spans="9:15">
      <c r="I6446" s="8"/>
      <c r="J6446" s="8"/>
      <c r="K6446" s="8"/>
      <c r="L6446" s="8"/>
      <c r="O6446" s="2"/>
    </row>
    <row r="6447" spans="9:15">
      <c r="I6447" s="8"/>
      <c r="J6447" s="8"/>
      <c r="K6447" s="8"/>
      <c r="L6447" s="8"/>
      <c r="O6447" s="2"/>
    </row>
    <row r="6448" spans="9:15">
      <c r="I6448" s="8"/>
      <c r="J6448" s="8"/>
      <c r="K6448" s="8"/>
      <c r="L6448" s="8"/>
      <c r="O6448" s="2"/>
    </row>
    <row r="6449" spans="9:15">
      <c r="I6449" s="8"/>
      <c r="J6449" s="8"/>
      <c r="K6449" s="8"/>
      <c r="L6449" s="8"/>
      <c r="O6449" s="2"/>
    </row>
    <row r="6450" spans="9:15">
      <c r="I6450" s="8"/>
      <c r="J6450" s="8"/>
      <c r="K6450" s="8"/>
      <c r="L6450" s="8"/>
      <c r="O6450" s="2"/>
    </row>
    <row r="6451" spans="9:15">
      <c r="I6451" s="8"/>
      <c r="J6451" s="8"/>
      <c r="K6451" s="8"/>
      <c r="L6451" s="8"/>
      <c r="O6451" s="2"/>
    </row>
    <row r="6452" spans="9:15">
      <c r="I6452" s="8"/>
      <c r="J6452" s="8"/>
      <c r="K6452" s="8"/>
      <c r="L6452" s="8"/>
      <c r="O6452" s="2"/>
    </row>
    <row r="6453" spans="9:15">
      <c r="I6453" s="8"/>
      <c r="J6453" s="8"/>
      <c r="K6453" s="8"/>
      <c r="L6453" s="8"/>
      <c r="O6453" s="2"/>
    </row>
    <row r="6454" spans="9:15">
      <c r="I6454" s="8"/>
      <c r="J6454" s="8"/>
      <c r="K6454" s="8"/>
      <c r="L6454" s="8"/>
      <c r="O6454" s="2"/>
    </row>
    <row r="6455" spans="9:15">
      <c r="I6455" s="8"/>
      <c r="J6455" s="8"/>
      <c r="K6455" s="8"/>
      <c r="L6455" s="8"/>
      <c r="O6455" s="2"/>
    </row>
    <row r="6456" spans="9:15">
      <c r="I6456" s="8"/>
      <c r="J6456" s="8"/>
      <c r="K6456" s="8"/>
      <c r="L6456" s="8"/>
      <c r="O6456" s="2"/>
    </row>
    <row r="6457" spans="9:15">
      <c r="I6457" s="8"/>
      <c r="J6457" s="8"/>
      <c r="K6457" s="8"/>
      <c r="L6457" s="8"/>
      <c r="O6457" s="2"/>
    </row>
    <row r="6458" spans="9:15">
      <c r="I6458" s="8"/>
      <c r="J6458" s="8"/>
      <c r="K6458" s="8"/>
      <c r="L6458" s="8"/>
      <c r="O6458" s="2"/>
    </row>
    <row r="6459" spans="9:15">
      <c r="I6459" s="8"/>
      <c r="J6459" s="8"/>
      <c r="K6459" s="8"/>
      <c r="L6459" s="8"/>
      <c r="O6459" s="2"/>
    </row>
    <row r="6460" spans="9:15">
      <c r="I6460" s="8"/>
      <c r="J6460" s="8"/>
      <c r="K6460" s="8"/>
      <c r="L6460" s="8"/>
      <c r="O6460" s="2"/>
    </row>
    <row r="6461" spans="9:15">
      <c r="I6461" s="8"/>
      <c r="J6461" s="8"/>
      <c r="K6461" s="8"/>
      <c r="L6461" s="8"/>
      <c r="O6461" s="2"/>
    </row>
    <row r="6462" spans="9:15">
      <c r="I6462" s="8"/>
      <c r="J6462" s="8"/>
      <c r="K6462" s="8"/>
      <c r="L6462" s="8"/>
      <c r="O6462" s="2"/>
    </row>
    <row r="6463" spans="9:15">
      <c r="I6463" s="8"/>
      <c r="J6463" s="8"/>
      <c r="K6463" s="8"/>
      <c r="L6463" s="8"/>
      <c r="O6463" s="2"/>
    </row>
    <row r="6464" spans="9:15">
      <c r="I6464" s="8"/>
      <c r="J6464" s="8"/>
      <c r="K6464" s="8"/>
      <c r="L6464" s="8"/>
      <c r="O6464" s="2"/>
    </row>
    <row r="6465" spans="9:15">
      <c r="I6465" s="8"/>
      <c r="J6465" s="8"/>
      <c r="K6465" s="8"/>
      <c r="L6465" s="8"/>
      <c r="O6465" s="2"/>
    </row>
    <row r="6466" spans="9:15">
      <c r="I6466" s="8"/>
      <c r="J6466" s="8"/>
      <c r="K6466" s="8"/>
      <c r="L6466" s="8"/>
      <c r="O6466" s="2"/>
    </row>
    <row r="6467" spans="9:15">
      <c r="I6467" s="8"/>
      <c r="J6467" s="8"/>
      <c r="K6467" s="8"/>
      <c r="L6467" s="8"/>
      <c r="O6467" s="2"/>
    </row>
    <row r="6468" spans="9:15">
      <c r="I6468" s="8"/>
      <c r="J6468" s="8"/>
      <c r="K6468" s="8"/>
      <c r="L6468" s="8"/>
      <c r="O6468" s="2"/>
    </row>
    <row r="6469" spans="9:15">
      <c r="I6469" s="8"/>
      <c r="J6469" s="8"/>
      <c r="K6469" s="8"/>
      <c r="L6469" s="8"/>
      <c r="O6469" s="2"/>
    </row>
    <row r="6470" spans="9:15">
      <c r="I6470" s="8"/>
      <c r="J6470" s="8"/>
      <c r="K6470" s="8"/>
      <c r="L6470" s="8"/>
      <c r="O6470" s="2"/>
    </row>
    <row r="6471" spans="9:15">
      <c r="I6471" s="8"/>
      <c r="J6471" s="8"/>
      <c r="K6471" s="8"/>
      <c r="L6471" s="8"/>
      <c r="O6471" s="2"/>
    </row>
    <row r="6472" spans="9:15">
      <c r="I6472" s="8"/>
      <c r="J6472" s="8"/>
      <c r="K6472" s="8"/>
      <c r="L6472" s="8"/>
      <c r="O6472" s="2"/>
    </row>
    <row r="6473" spans="9:15">
      <c r="I6473" s="8"/>
      <c r="J6473" s="8"/>
      <c r="K6473" s="8"/>
      <c r="L6473" s="8"/>
      <c r="O6473" s="2"/>
    </row>
    <row r="6474" spans="9:15">
      <c r="I6474" s="8"/>
      <c r="J6474" s="8"/>
      <c r="K6474" s="8"/>
      <c r="L6474" s="8"/>
      <c r="O6474" s="2"/>
    </row>
    <row r="6475" spans="9:15">
      <c r="I6475" s="8"/>
      <c r="J6475" s="8"/>
      <c r="K6475" s="8"/>
      <c r="L6475" s="8"/>
      <c r="O6475" s="2"/>
    </row>
    <row r="6476" spans="9:15">
      <c r="I6476" s="8"/>
      <c r="J6476" s="8"/>
      <c r="K6476" s="8"/>
      <c r="L6476" s="8"/>
      <c r="O6476" s="2"/>
    </row>
    <row r="6477" spans="9:15">
      <c r="I6477" s="8"/>
      <c r="J6477" s="8"/>
      <c r="K6477" s="8"/>
      <c r="L6477" s="8"/>
      <c r="O6477" s="2"/>
    </row>
    <row r="6478" spans="9:15">
      <c r="I6478" s="8"/>
      <c r="J6478" s="8"/>
      <c r="K6478" s="8"/>
      <c r="L6478" s="8"/>
      <c r="O6478" s="2"/>
    </row>
    <row r="6479" spans="9:15">
      <c r="I6479" s="8"/>
      <c r="J6479" s="8"/>
      <c r="K6479" s="8"/>
      <c r="L6479" s="8"/>
      <c r="O6479" s="2"/>
    </row>
    <row r="6480" spans="9:15">
      <c r="I6480" s="8"/>
      <c r="J6480" s="8"/>
      <c r="K6480" s="8"/>
      <c r="L6480" s="8"/>
      <c r="O6480" s="2"/>
    </row>
    <row r="6481" spans="9:15">
      <c r="I6481" s="8"/>
      <c r="J6481" s="8"/>
      <c r="K6481" s="8"/>
      <c r="L6481" s="8"/>
      <c r="O6481" s="2"/>
    </row>
    <row r="6482" spans="9:15">
      <c r="I6482" s="8"/>
      <c r="J6482" s="8"/>
      <c r="K6482" s="8"/>
      <c r="L6482" s="8"/>
      <c r="O6482" s="2"/>
    </row>
    <row r="6483" spans="9:15">
      <c r="I6483" s="8"/>
      <c r="J6483" s="8"/>
      <c r="K6483" s="8"/>
      <c r="L6483" s="8"/>
      <c r="O6483" s="2"/>
    </row>
    <row r="6484" spans="9:15">
      <c r="I6484" s="8"/>
      <c r="J6484" s="8"/>
      <c r="K6484" s="8"/>
      <c r="L6484" s="8"/>
      <c r="O6484" s="2"/>
    </row>
    <row r="6485" spans="9:15">
      <c r="I6485" s="8"/>
      <c r="J6485" s="8"/>
      <c r="K6485" s="8"/>
      <c r="L6485" s="8"/>
      <c r="O6485" s="2"/>
    </row>
    <row r="6486" spans="9:15">
      <c r="I6486" s="8"/>
      <c r="J6486" s="8"/>
      <c r="K6486" s="8"/>
      <c r="L6486" s="8"/>
      <c r="O6486" s="2"/>
    </row>
    <row r="6487" spans="9:15">
      <c r="I6487" s="8"/>
      <c r="J6487" s="8"/>
      <c r="K6487" s="8"/>
      <c r="L6487" s="8"/>
      <c r="O6487" s="2"/>
    </row>
    <row r="6488" spans="9:15">
      <c r="I6488" s="8"/>
      <c r="J6488" s="8"/>
      <c r="K6488" s="8"/>
      <c r="L6488" s="8"/>
      <c r="O6488" s="2"/>
    </row>
    <row r="6489" spans="9:15">
      <c r="I6489" s="8"/>
      <c r="J6489" s="8"/>
      <c r="K6489" s="8"/>
      <c r="L6489" s="8"/>
      <c r="O6489" s="2"/>
    </row>
    <row r="6490" spans="9:15">
      <c r="I6490" s="8"/>
      <c r="J6490" s="8"/>
      <c r="K6490" s="8"/>
      <c r="L6490" s="8"/>
      <c r="O6490" s="2"/>
    </row>
    <row r="6491" spans="9:15">
      <c r="I6491" s="8"/>
      <c r="J6491" s="8"/>
      <c r="K6491" s="8"/>
      <c r="L6491" s="8"/>
      <c r="O6491" s="2"/>
    </row>
    <row r="6492" spans="9:15">
      <c r="I6492" s="8"/>
      <c r="J6492" s="8"/>
      <c r="K6492" s="8"/>
      <c r="L6492" s="8"/>
      <c r="O6492" s="2"/>
    </row>
    <row r="6493" spans="9:15">
      <c r="I6493" s="8"/>
      <c r="J6493" s="8"/>
      <c r="K6493" s="8"/>
      <c r="L6493" s="8"/>
      <c r="O6493" s="2"/>
    </row>
    <row r="6494" spans="9:15">
      <c r="I6494" s="8"/>
      <c r="J6494" s="8"/>
      <c r="K6494" s="8"/>
      <c r="L6494" s="8"/>
      <c r="O6494" s="2"/>
    </row>
    <row r="6495" spans="9:15">
      <c r="I6495" s="8"/>
      <c r="J6495" s="8"/>
      <c r="K6495" s="8"/>
      <c r="L6495" s="8"/>
      <c r="O6495" s="2"/>
    </row>
    <row r="6496" spans="9:15">
      <c r="I6496" s="8"/>
      <c r="J6496" s="8"/>
      <c r="K6496" s="8"/>
      <c r="L6496" s="8"/>
      <c r="O6496" s="2"/>
    </row>
    <row r="6497" spans="9:15">
      <c r="I6497" s="8"/>
      <c r="J6497" s="8"/>
      <c r="K6497" s="8"/>
      <c r="L6497" s="8"/>
      <c r="O6497" s="2"/>
    </row>
    <row r="6498" spans="9:15">
      <c r="I6498" s="8"/>
      <c r="J6498" s="8"/>
      <c r="K6498" s="8"/>
      <c r="L6498" s="8"/>
      <c r="O6498" s="2"/>
    </row>
    <row r="6499" spans="9:15">
      <c r="I6499" s="8"/>
      <c r="J6499" s="8"/>
      <c r="K6499" s="8"/>
      <c r="L6499" s="8"/>
      <c r="O6499" s="2"/>
    </row>
    <row r="6500" spans="9:15">
      <c r="I6500" s="8"/>
      <c r="J6500" s="8"/>
      <c r="K6500" s="8"/>
      <c r="L6500" s="8"/>
      <c r="O6500" s="2"/>
    </row>
    <row r="6501" spans="9:15">
      <c r="I6501" s="8"/>
      <c r="J6501" s="8"/>
      <c r="K6501" s="8"/>
      <c r="L6501" s="8"/>
      <c r="O6501" s="2"/>
    </row>
    <row r="6502" spans="9:15">
      <c r="I6502" s="8"/>
      <c r="J6502" s="8"/>
      <c r="K6502" s="8"/>
      <c r="L6502" s="8"/>
      <c r="O6502" s="2"/>
    </row>
    <row r="6503" spans="9:15">
      <c r="I6503" s="8"/>
      <c r="J6503" s="8"/>
      <c r="K6503" s="8"/>
      <c r="L6503" s="8"/>
      <c r="O6503" s="2"/>
    </row>
    <row r="6504" spans="9:15">
      <c r="I6504" s="8"/>
      <c r="J6504" s="8"/>
      <c r="K6504" s="8"/>
      <c r="L6504" s="8"/>
      <c r="O6504" s="2"/>
    </row>
    <row r="6505" spans="9:15">
      <c r="I6505" s="8"/>
      <c r="J6505" s="8"/>
      <c r="K6505" s="8"/>
      <c r="L6505" s="8"/>
      <c r="O6505" s="2"/>
    </row>
    <row r="6506" spans="9:15">
      <c r="I6506" s="8"/>
      <c r="J6506" s="8"/>
      <c r="K6506" s="8"/>
      <c r="L6506" s="8"/>
      <c r="O6506" s="2"/>
    </row>
    <row r="6507" spans="9:15">
      <c r="I6507" s="8"/>
      <c r="J6507" s="8"/>
      <c r="K6507" s="8"/>
      <c r="L6507" s="8"/>
      <c r="O6507" s="2"/>
    </row>
    <row r="6508" spans="9:15">
      <c r="I6508" s="8"/>
      <c r="J6508" s="8"/>
      <c r="K6508" s="8"/>
      <c r="L6508" s="8"/>
      <c r="O6508" s="2"/>
    </row>
    <row r="6509" spans="9:15">
      <c r="I6509" s="8"/>
      <c r="J6509" s="8"/>
      <c r="K6509" s="8"/>
      <c r="L6509" s="8"/>
      <c r="O6509" s="2"/>
    </row>
    <row r="6510" spans="9:15">
      <c r="I6510" s="8"/>
      <c r="J6510" s="8"/>
      <c r="K6510" s="8"/>
      <c r="L6510" s="8"/>
      <c r="O6510" s="2"/>
    </row>
    <row r="6511" spans="9:15">
      <c r="I6511" s="8"/>
      <c r="J6511" s="8"/>
      <c r="K6511" s="8"/>
      <c r="L6511" s="8"/>
      <c r="O6511" s="2"/>
    </row>
    <row r="6512" spans="9:15">
      <c r="I6512" s="8"/>
      <c r="J6512" s="8"/>
      <c r="K6512" s="8"/>
      <c r="L6512" s="8"/>
      <c r="O6512" s="2"/>
    </row>
    <row r="6513" spans="9:15">
      <c r="I6513" s="8"/>
      <c r="J6513" s="8"/>
      <c r="K6513" s="8"/>
      <c r="L6513" s="8"/>
      <c r="O6513" s="2"/>
    </row>
    <row r="6514" spans="9:15">
      <c r="I6514" s="8"/>
      <c r="J6514" s="8"/>
      <c r="K6514" s="8"/>
      <c r="L6514" s="8"/>
      <c r="O6514" s="2"/>
    </row>
    <row r="6515" spans="9:15">
      <c r="I6515" s="8"/>
      <c r="J6515" s="8"/>
      <c r="K6515" s="8"/>
      <c r="L6515" s="8"/>
      <c r="O6515" s="2"/>
    </row>
    <row r="6516" spans="9:15">
      <c r="I6516" s="8"/>
      <c r="J6516" s="8"/>
      <c r="K6516" s="8"/>
      <c r="L6516" s="8"/>
      <c r="O6516" s="2"/>
    </row>
    <row r="6517" spans="9:15">
      <c r="I6517" s="8"/>
      <c r="J6517" s="8"/>
      <c r="K6517" s="8"/>
      <c r="L6517" s="8"/>
      <c r="O6517" s="2"/>
    </row>
    <row r="6518" spans="9:15">
      <c r="I6518" s="8"/>
      <c r="J6518" s="8"/>
      <c r="K6518" s="8"/>
      <c r="L6518" s="8"/>
      <c r="O6518" s="2"/>
    </row>
    <row r="6519" spans="9:15">
      <c r="I6519" s="8"/>
      <c r="J6519" s="8"/>
      <c r="K6519" s="8"/>
      <c r="L6519" s="8"/>
      <c r="O6519" s="2"/>
    </row>
    <row r="6520" spans="9:15">
      <c r="I6520" s="8"/>
      <c r="J6520" s="8"/>
      <c r="K6520" s="8"/>
      <c r="L6520" s="8"/>
      <c r="O6520" s="2"/>
    </row>
    <row r="6521" spans="9:15">
      <c r="I6521" s="8"/>
      <c r="J6521" s="8"/>
      <c r="K6521" s="8"/>
      <c r="L6521" s="8"/>
      <c r="O6521" s="2"/>
    </row>
    <row r="6522" spans="9:15">
      <c r="I6522" s="8"/>
      <c r="J6522" s="8"/>
      <c r="K6522" s="8"/>
      <c r="L6522" s="8"/>
      <c r="O6522" s="2"/>
    </row>
    <row r="6523" spans="9:15">
      <c r="I6523" s="8"/>
      <c r="J6523" s="8"/>
      <c r="K6523" s="8"/>
      <c r="L6523" s="8"/>
      <c r="O6523" s="2"/>
    </row>
    <row r="6524" spans="9:15">
      <c r="I6524" s="8"/>
      <c r="J6524" s="8"/>
      <c r="K6524" s="8"/>
      <c r="L6524" s="8"/>
      <c r="O6524" s="2"/>
    </row>
    <row r="6525" spans="9:15">
      <c r="I6525" s="8"/>
      <c r="J6525" s="8"/>
      <c r="K6525" s="8"/>
      <c r="L6525" s="8"/>
      <c r="O6525" s="2"/>
    </row>
    <row r="6526" spans="9:15">
      <c r="I6526" s="8"/>
      <c r="J6526" s="8"/>
      <c r="K6526" s="8"/>
      <c r="L6526" s="8"/>
      <c r="O6526" s="2"/>
    </row>
    <row r="6527" spans="9:15">
      <c r="I6527" s="8"/>
      <c r="J6527" s="8"/>
      <c r="K6527" s="8"/>
      <c r="L6527" s="8"/>
      <c r="O6527" s="2"/>
    </row>
    <row r="6528" spans="9:15">
      <c r="I6528" s="8"/>
      <c r="J6528" s="8"/>
      <c r="K6528" s="8"/>
      <c r="L6528" s="8"/>
      <c r="O6528" s="2"/>
    </row>
    <row r="6529" spans="9:15">
      <c r="I6529" s="8"/>
      <c r="J6529" s="8"/>
      <c r="K6529" s="8"/>
      <c r="L6529" s="8"/>
      <c r="O6529" s="2"/>
    </row>
    <row r="6530" spans="9:15">
      <c r="I6530" s="8"/>
      <c r="J6530" s="8"/>
      <c r="K6530" s="8"/>
      <c r="L6530" s="8"/>
      <c r="O6530" s="2"/>
    </row>
    <row r="6531" spans="9:15">
      <c r="I6531" s="8"/>
      <c r="J6531" s="8"/>
      <c r="K6531" s="8"/>
      <c r="L6531" s="8"/>
      <c r="O6531" s="2"/>
    </row>
    <row r="6532" spans="9:15">
      <c r="I6532" s="8"/>
      <c r="J6532" s="8"/>
      <c r="K6532" s="8"/>
      <c r="L6532" s="8"/>
      <c r="O6532" s="2"/>
    </row>
    <row r="6533" spans="9:15">
      <c r="I6533" s="8"/>
      <c r="J6533" s="8"/>
      <c r="K6533" s="8"/>
      <c r="L6533" s="8"/>
      <c r="O6533" s="2"/>
    </row>
    <row r="6534" spans="9:15">
      <c r="I6534" s="8"/>
      <c r="J6534" s="8"/>
      <c r="K6534" s="8"/>
      <c r="L6534" s="8"/>
      <c r="O6534" s="2"/>
    </row>
    <row r="6535" spans="9:15">
      <c r="I6535" s="8"/>
      <c r="J6535" s="8"/>
      <c r="K6535" s="8"/>
      <c r="L6535" s="8"/>
      <c r="O6535" s="2"/>
    </row>
    <row r="6536" spans="9:15">
      <c r="I6536" s="8"/>
      <c r="J6536" s="8"/>
      <c r="K6536" s="8"/>
      <c r="L6536" s="8"/>
      <c r="O6536" s="2"/>
    </row>
    <row r="6537" spans="9:15">
      <c r="I6537" s="8"/>
      <c r="J6537" s="8"/>
      <c r="K6537" s="8"/>
      <c r="L6537" s="8"/>
      <c r="O6537" s="2"/>
    </row>
    <row r="6538" spans="9:15">
      <c r="I6538" s="8"/>
      <c r="J6538" s="8"/>
      <c r="K6538" s="8"/>
      <c r="L6538" s="8"/>
      <c r="O6538" s="2"/>
    </row>
    <row r="6539" spans="9:15">
      <c r="I6539" s="8"/>
      <c r="J6539" s="8"/>
      <c r="K6539" s="8"/>
      <c r="L6539" s="8"/>
      <c r="O6539" s="2"/>
    </row>
    <row r="6540" spans="9:15">
      <c r="I6540" s="8"/>
      <c r="J6540" s="8"/>
      <c r="K6540" s="8"/>
      <c r="L6540" s="8"/>
      <c r="O6540" s="2"/>
    </row>
    <row r="6541" spans="9:15">
      <c r="I6541" s="8"/>
      <c r="J6541" s="8"/>
      <c r="K6541" s="8"/>
      <c r="L6541" s="8"/>
      <c r="O6541" s="2"/>
    </row>
    <row r="6542" spans="9:15">
      <c r="I6542" s="8"/>
      <c r="J6542" s="8"/>
      <c r="K6542" s="8"/>
      <c r="L6542" s="8"/>
      <c r="O6542" s="2"/>
    </row>
    <row r="6543" spans="9:15">
      <c r="I6543" s="8"/>
      <c r="J6543" s="8"/>
      <c r="K6543" s="8"/>
      <c r="L6543" s="8"/>
      <c r="O6543" s="2"/>
    </row>
    <row r="6544" spans="9:15">
      <c r="I6544" s="8"/>
      <c r="J6544" s="8"/>
      <c r="K6544" s="8"/>
      <c r="L6544" s="8"/>
      <c r="O6544" s="2"/>
    </row>
    <row r="6545" spans="9:15">
      <c r="I6545" s="8"/>
      <c r="J6545" s="8"/>
      <c r="K6545" s="8"/>
      <c r="L6545" s="8"/>
      <c r="O6545" s="2"/>
    </row>
    <row r="6546" spans="9:15">
      <c r="I6546" s="8"/>
      <c r="J6546" s="8"/>
      <c r="K6546" s="8"/>
      <c r="L6546" s="8"/>
      <c r="O6546" s="2"/>
    </row>
    <row r="6547" spans="9:15">
      <c r="I6547" s="8"/>
      <c r="J6547" s="8"/>
      <c r="K6547" s="8"/>
      <c r="L6547" s="8"/>
      <c r="O6547" s="2"/>
    </row>
    <row r="6548" spans="9:15">
      <c r="I6548" s="8"/>
      <c r="J6548" s="8"/>
      <c r="K6548" s="8"/>
      <c r="L6548" s="8"/>
      <c r="O6548" s="2"/>
    </row>
    <row r="6549" spans="9:15">
      <c r="I6549" s="8"/>
      <c r="J6549" s="8"/>
      <c r="K6549" s="8"/>
      <c r="L6549" s="8"/>
      <c r="O6549" s="2"/>
    </row>
    <row r="6550" spans="9:15">
      <c r="I6550" s="8"/>
      <c r="J6550" s="8"/>
      <c r="K6550" s="8"/>
      <c r="L6550" s="8"/>
      <c r="O6550" s="2"/>
    </row>
    <row r="6551" spans="9:15">
      <c r="I6551" s="8"/>
      <c r="J6551" s="8"/>
      <c r="K6551" s="8"/>
      <c r="L6551" s="8"/>
      <c r="O6551" s="2"/>
    </row>
    <row r="6552" spans="9:15">
      <c r="I6552" s="8"/>
      <c r="J6552" s="8"/>
      <c r="K6552" s="8"/>
      <c r="L6552" s="8"/>
      <c r="O6552" s="2"/>
    </row>
    <row r="6553" spans="9:15">
      <c r="I6553" s="8"/>
      <c r="J6553" s="8"/>
      <c r="K6553" s="8"/>
      <c r="L6553" s="8"/>
      <c r="O6553" s="2"/>
    </row>
    <row r="6554" spans="9:15">
      <c r="I6554" s="8"/>
      <c r="J6554" s="8"/>
      <c r="K6554" s="8"/>
      <c r="L6554" s="8"/>
      <c r="O6554" s="2"/>
    </row>
    <row r="6555" spans="9:15">
      <c r="I6555" s="8"/>
      <c r="J6555" s="8"/>
      <c r="K6555" s="8"/>
      <c r="L6555" s="8"/>
      <c r="O6555" s="2"/>
    </row>
    <row r="6556" spans="9:15">
      <c r="I6556" s="8"/>
      <c r="J6556" s="8"/>
      <c r="K6556" s="8"/>
      <c r="L6556" s="8"/>
      <c r="O6556" s="2"/>
    </row>
    <row r="6557" spans="9:15">
      <c r="I6557" s="8"/>
      <c r="J6557" s="8"/>
      <c r="K6557" s="8"/>
      <c r="L6557" s="8"/>
      <c r="O6557" s="2"/>
    </row>
    <row r="6558" spans="9:15">
      <c r="I6558" s="8"/>
      <c r="J6558" s="8"/>
      <c r="K6558" s="8"/>
      <c r="L6558" s="8"/>
      <c r="O6558" s="2"/>
    </row>
    <row r="6559" spans="9:15">
      <c r="I6559" s="8"/>
      <c r="J6559" s="8"/>
      <c r="K6559" s="8"/>
      <c r="L6559" s="8"/>
      <c r="O6559" s="2"/>
    </row>
    <row r="6560" spans="9:15">
      <c r="I6560" s="8"/>
      <c r="J6560" s="8"/>
      <c r="K6560" s="8"/>
      <c r="L6560" s="8"/>
      <c r="O6560" s="2"/>
    </row>
    <row r="6561" spans="9:15">
      <c r="I6561" s="8"/>
      <c r="J6561" s="8"/>
      <c r="K6561" s="8"/>
      <c r="L6561" s="8"/>
      <c r="O6561" s="2"/>
    </row>
    <row r="6562" spans="9:15">
      <c r="I6562" s="8"/>
      <c r="J6562" s="8"/>
      <c r="K6562" s="8"/>
      <c r="L6562" s="8"/>
      <c r="O6562" s="2"/>
    </row>
    <row r="6563" spans="9:15">
      <c r="I6563" s="8"/>
      <c r="J6563" s="8"/>
      <c r="K6563" s="8"/>
      <c r="L6563" s="8"/>
      <c r="O6563" s="2"/>
    </row>
    <row r="6564" spans="9:15">
      <c r="I6564" s="8"/>
      <c r="J6564" s="8"/>
      <c r="K6564" s="8"/>
      <c r="L6564" s="8"/>
      <c r="O6564" s="2"/>
    </row>
    <row r="6565" spans="9:15">
      <c r="I6565" s="8"/>
      <c r="J6565" s="8"/>
      <c r="K6565" s="8"/>
      <c r="L6565" s="8"/>
      <c r="O6565" s="2"/>
    </row>
    <row r="6566" spans="9:15">
      <c r="I6566" s="8"/>
      <c r="J6566" s="8"/>
      <c r="K6566" s="8"/>
      <c r="L6566" s="8"/>
      <c r="O6566" s="2"/>
    </row>
    <row r="6567" spans="9:15">
      <c r="I6567" s="8"/>
      <c r="J6567" s="8"/>
      <c r="K6567" s="8"/>
      <c r="L6567" s="8"/>
      <c r="O6567" s="2"/>
    </row>
    <row r="6568" spans="9:15">
      <c r="I6568" s="8"/>
      <c r="J6568" s="8"/>
      <c r="K6568" s="8"/>
      <c r="L6568" s="8"/>
      <c r="O6568" s="2"/>
    </row>
    <row r="6569" spans="9:15">
      <c r="I6569" s="8"/>
      <c r="J6569" s="8"/>
      <c r="K6569" s="8"/>
      <c r="L6569" s="8"/>
      <c r="O6569" s="2"/>
    </row>
    <row r="6570" spans="9:15">
      <c r="I6570" s="8"/>
      <c r="J6570" s="8"/>
      <c r="K6570" s="8"/>
      <c r="L6570" s="8"/>
      <c r="O6570" s="2"/>
    </row>
    <row r="6571" spans="9:15">
      <c r="I6571" s="8"/>
      <c r="J6571" s="8"/>
      <c r="K6571" s="8"/>
      <c r="L6571" s="8"/>
      <c r="O6571" s="2"/>
    </row>
    <row r="6572" spans="9:15">
      <c r="I6572" s="8"/>
      <c r="J6572" s="8"/>
      <c r="K6572" s="8"/>
      <c r="L6572" s="8"/>
      <c r="O6572" s="2"/>
    </row>
    <row r="6573" spans="9:15">
      <c r="I6573" s="8"/>
      <c r="J6573" s="8"/>
      <c r="K6573" s="8"/>
      <c r="L6573" s="8"/>
      <c r="O6573" s="2"/>
    </row>
    <row r="6574" spans="9:15">
      <c r="I6574" s="8"/>
      <c r="J6574" s="8"/>
      <c r="K6574" s="8"/>
      <c r="L6574" s="8"/>
      <c r="O6574" s="2"/>
    </row>
    <row r="6575" spans="9:15">
      <c r="I6575" s="8"/>
      <c r="J6575" s="8"/>
      <c r="K6575" s="8"/>
      <c r="L6575" s="8"/>
      <c r="O6575" s="2"/>
    </row>
    <row r="6576" spans="9:15">
      <c r="I6576" s="8"/>
      <c r="J6576" s="8"/>
      <c r="K6576" s="8"/>
      <c r="L6576" s="8"/>
      <c r="O6576" s="2"/>
    </row>
    <row r="6577" spans="9:15">
      <c r="I6577" s="8"/>
      <c r="J6577" s="8"/>
      <c r="K6577" s="8"/>
      <c r="L6577" s="8"/>
      <c r="O6577" s="2"/>
    </row>
    <row r="6578" spans="9:15">
      <c r="I6578" s="8"/>
      <c r="J6578" s="8"/>
      <c r="K6578" s="8"/>
      <c r="L6578" s="8"/>
      <c r="O6578" s="2"/>
    </row>
    <row r="6579" spans="9:15">
      <c r="I6579" s="8"/>
      <c r="J6579" s="8"/>
      <c r="K6579" s="8"/>
      <c r="L6579" s="8"/>
      <c r="O6579" s="2"/>
    </row>
    <row r="6580" spans="9:15">
      <c r="I6580" s="8"/>
      <c r="J6580" s="8"/>
      <c r="K6580" s="8"/>
      <c r="L6580" s="8"/>
      <c r="O6580" s="2"/>
    </row>
    <row r="6581" spans="9:15">
      <c r="I6581" s="8"/>
      <c r="J6581" s="8"/>
      <c r="K6581" s="8"/>
      <c r="L6581" s="8"/>
      <c r="O6581" s="2"/>
    </row>
    <row r="6582" spans="9:15">
      <c r="I6582" s="8"/>
      <c r="J6582" s="8"/>
      <c r="K6582" s="8"/>
      <c r="L6582" s="8"/>
      <c r="O6582" s="2"/>
    </row>
    <row r="6583" spans="9:15">
      <c r="I6583" s="8"/>
      <c r="J6583" s="8"/>
      <c r="K6583" s="8"/>
      <c r="L6583" s="8"/>
      <c r="O6583" s="2"/>
    </row>
    <row r="6584" spans="9:15">
      <c r="I6584" s="8"/>
      <c r="J6584" s="8"/>
      <c r="K6584" s="8"/>
      <c r="L6584" s="8"/>
      <c r="O6584" s="2"/>
    </row>
    <row r="6585" spans="9:15">
      <c r="I6585" s="8"/>
      <c r="J6585" s="8"/>
      <c r="K6585" s="8"/>
      <c r="L6585" s="8"/>
      <c r="O6585" s="2"/>
    </row>
    <row r="6586" spans="9:15">
      <c r="I6586" s="8"/>
      <c r="J6586" s="8"/>
      <c r="K6586" s="8"/>
      <c r="L6586" s="8"/>
      <c r="O6586" s="2"/>
    </row>
    <row r="6587" spans="9:15">
      <c r="I6587" s="8"/>
      <c r="J6587" s="8"/>
      <c r="K6587" s="8"/>
      <c r="L6587" s="8"/>
      <c r="O6587" s="2"/>
    </row>
    <row r="6588" spans="9:15">
      <c r="I6588" s="8"/>
      <c r="J6588" s="8"/>
      <c r="K6588" s="8"/>
      <c r="L6588" s="8"/>
      <c r="O6588" s="2"/>
    </row>
    <row r="6589" spans="9:15">
      <c r="I6589" s="8"/>
      <c r="J6589" s="8"/>
      <c r="K6589" s="8"/>
      <c r="L6589" s="8"/>
      <c r="O6589" s="2"/>
    </row>
    <row r="6590" spans="9:15">
      <c r="I6590" s="8"/>
      <c r="J6590" s="8"/>
      <c r="K6590" s="8"/>
      <c r="L6590" s="8"/>
      <c r="O6590" s="2"/>
    </row>
    <row r="6591" spans="9:15">
      <c r="I6591" s="8"/>
      <c r="J6591" s="8"/>
      <c r="K6591" s="8"/>
      <c r="L6591" s="8"/>
      <c r="O6591" s="2"/>
    </row>
    <row r="6592" spans="9:15">
      <c r="I6592" s="8"/>
      <c r="J6592" s="8"/>
      <c r="K6592" s="8"/>
      <c r="L6592" s="8"/>
      <c r="O6592" s="2"/>
    </row>
    <row r="6593" spans="9:15">
      <c r="I6593" s="8"/>
      <c r="J6593" s="8"/>
      <c r="K6593" s="8"/>
      <c r="L6593" s="8"/>
      <c r="O6593" s="2"/>
    </row>
    <row r="6594" spans="9:15">
      <c r="I6594" s="8"/>
      <c r="J6594" s="8"/>
      <c r="K6594" s="8"/>
      <c r="L6594" s="8"/>
      <c r="O6594" s="2"/>
    </row>
    <row r="6595" spans="9:15">
      <c r="I6595" s="8"/>
      <c r="J6595" s="8"/>
      <c r="K6595" s="8"/>
      <c r="L6595" s="8"/>
      <c r="O6595" s="2"/>
    </row>
    <row r="6596" spans="9:15">
      <c r="I6596" s="8"/>
      <c r="J6596" s="8"/>
      <c r="K6596" s="8"/>
      <c r="L6596" s="8"/>
      <c r="O6596" s="2"/>
    </row>
    <row r="6597" spans="9:15">
      <c r="I6597" s="8"/>
      <c r="J6597" s="8"/>
      <c r="K6597" s="8"/>
      <c r="L6597" s="8"/>
      <c r="O6597" s="2"/>
    </row>
    <row r="6598" spans="9:15">
      <c r="I6598" s="8"/>
      <c r="J6598" s="8"/>
      <c r="K6598" s="8"/>
      <c r="L6598" s="8"/>
      <c r="O6598" s="2"/>
    </row>
    <row r="6599" spans="9:15">
      <c r="I6599" s="8"/>
      <c r="J6599" s="8"/>
      <c r="K6599" s="8"/>
      <c r="L6599" s="8"/>
      <c r="O6599" s="2"/>
    </row>
    <row r="6600" spans="9:15">
      <c r="I6600" s="8"/>
      <c r="J6600" s="8"/>
      <c r="K6600" s="8"/>
      <c r="L6600" s="8"/>
      <c r="O6600" s="2"/>
    </row>
    <row r="6601" spans="9:15">
      <c r="I6601" s="8"/>
      <c r="J6601" s="8"/>
      <c r="K6601" s="8"/>
      <c r="L6601" s="8"/>
      <c r="O6601" s="2"/>
    </row>
    <row r="6602" spans="9:15">
      <c r="I6602" s="8"/>
      <c r="J6602" s="8"/>
      <c r="K6602" s="8"/>
      <c r="L6602" s="8"/>
      <c r="O6602" s="2"/>
    </row>
    <row r="6603" spans="9:15">
      <c r="I6603" s="8"/>
      <c r="J6603" s="8"/>
      <c r="K6603" s="8"/>
      <c r="L6603" s="8"/>
      <c r="O6603" s="2"/>
    </row>
    <row r="6604" spans="9:15">
      <c r="I6604" s="8"/>
      <c r="J6604" s="8"/>
      <c r="K6604" s="8"/>
      <c r="L6604" s="8"/>
      <c r="O6604" s="2"/>
    </row>
    <row r="6605" spans="9:15">
      <c r="I6605" s="8"/>
      <c r="J6605" s="8"/>
      <c r="K6605" s="8"/>
      <c r="L6605" s="8"/>
      <c r="O6605" s="2"/>
    </row>
    <row r="6606" spans="9:15">
      <c r="I6606" s="8"/>
      <c r="J6606" s="8"/>
      <c r="K6606" s="8"/>
      <c r="L6606" s="8"/>
      <c r="O6606" s="2"/>
    </row>
    <row r="6607" spans="9:15">
      <c r="I6607" s="8"/>
      <c r="J6607" s="8"/>
      <c r="K6607" s="8"/>
      <c r="L6607" s="8"/>
      <c r="O6607" s="2"/>
    </row>
    <row r="6608" spans="9:15">
      <c r="I6608" s="8"/>
      <c r="J6608" s="8"/>
      <c r="K6608" s="8"/>
      <c r="L6608" s="8"/>
      <c r="O6608" s="2"/>
    </row>
    <row r="6609" spans="9:15">
      <c r="I6609" s="8"/>
      <c r="J6609" s="8"/>
      <c r="K6609" s="8"/>
      <c r="L6609" s="8"/>
      <c r="O6609" s="2"/>
    </row>
    <row r="6610" spans="9:15">
      <c r="I6610" s="8"/>
      <c r="J6610" s="8"/>
      <c r="K6610" s="8"/>
      <c r="L6610" s="8"/>
      <c r="O6610" s="2"/>
    </row>
    <row r="6611" spans="9:15">
      <c r="I6611" s="8"/>
      <c r="J6611" s="8"/>
      <c r="K6611" s="8"/>
      <c r="L6611" s="8"/>
      <c r="O6611" s="2"/>
    </row>
    <row r="6612" spans="9:15">
      <c r="I6612" s="8"/>
      <c r="J6612" s="8"/>
      <c r="K6612" s="8"/>
      <c r="L6612" s="8"/>
      <c r="O6612" s="2"/>
    </row>
    <row r="6613" spans="9:15">
      <c r="I6613" s="8"/>
      <c r="J6613" s="8"/>
      <c r="K6613" s="8"/>
      <c r="L6613" s="8"/>
      <c r="O6613" s="2"/>
    </row>
    <row r="6614" spans="9:15">
      <c r="I6614" s="8"/>
      <c r="J6614" s="8"/>
      <c r="K6614" s="8"/>
      <c r="L6614" s="8"/>
      <c r="O6614" s="2"/>
    </row>
    <row r="6615" spans="9:15">
      <c r="I6615" s="8"/>
      <c r="J6615" s="8"/>
      <c r="K6615" s="8"/>
      <c r="L6615" s="8"/>
      <c r="O6615" s="2"/>
    </row>
    <row r="6616" spans="9:15">
      <c r="I6616" s="8"/>
      <c r="J6616" s="8"/>
      <c r="K6616" s="8"/>
      <c r="L6616" s="8"/>
      <c r="O6616" s="2"/>
    </row>
    <row r="6617" spans="9:15">
      <c r="I6617" s="8"/>
      <c r="J6617" s="8"/>
      <c r="K6617" s="8"/>
      <c r="L6617" s="8"/>
      <c r="O6617" s="2"/>
    </row>
    <row r="6618" spans="9:15">
      <c r="I6618" s="8"/>
      <c r="J6618" s="8"/>
      <c r="K6618" s="8"/>
      <c r="L6618" s="8"/>
      <c r="O6618" s="2"/>
    </row>
    <row r="6619" spans="9:15">
      <c r="I6619" s="8"/>
      <c r="J6619" s="8"/>
      <c r="K6619" s="8"/>
      <c r="L6619" s="8"/>
      <c r="O6619" s="2"/>
    </row>
    <row r="6620" spans="9:15">
      <c r="I6620" s="8"/>
      <c r="J6620" s="8"/>
      <c r="K6620" s="8"/>
      <c r="L6620" s="8"/>
      <c r="O6620" s="2"/>
    </row>
    <row r="6621" spans="9:15">
      <c r="I6621" s="8"/>
      <c r="J6621" s="8"/>
      <c r="K6621" s="8"/>
      <c r="L6621" s="8"/>
      <c r="O6621" s="2"/>
    </row>
    <row r="6622" spans="9:15">
      <c r="I6622" s="8"/>
      <c r="J6622" s="8"/>
      <c r="K6622" s="8"/>
      <c r="L6622" s="8"/>
      <c r="O6622" s="2"/>
    </row>
    <row r="6623" spans="9:15">
      <c r="I6623" s="8"/>
      <c r="J6623" s="8"/>
      <c r="K6623" s="8"/>
      <c r="L6623" s="8"/>
      <c r="O6623" s="2"/>
    </row>
    <row r="6624" spans="9:15">
      <c r="I6624" s="8"/>
      <c r="J6624" s="8"/>
      <c r="K6624" s="8"/>
      <c r="L6624" s="8"/>
      <c r="O6624" s="2"/>
    </row>
    <row r="6625" spans="9:15">
      <c r="I6625" s="8"/>
      <c r="J6625" s="8"/>
      <c r="K6625" s="8"/>
      <c r="L6625" s="8"/>
      <c r="O6625" s="2"/>
    </row>
    <row r="6626" spans="9:15">
      <c r="I6626" s="8"/>
      <c r="J6626" s="8"/>
      <c r="K6626" s="8"/>
      <c r="L6626" s="8"/>
      <c r="O6626" s="2"/>
    </row>
    <row r="6627" spans="9:15">
      <c r="I6627" s="8"/>
      <c r="J6627" s="8"/>
      <c r="K6627" s="8"/>
      <c r="L6627" s="8"/>
      <c r="O6627" s="2"/>
    </row>
    <row r="6628" spans="9:15">
      <c r="I6628" s="8"/>
      <c r="J6628" s="8"/>
      <c r="K6628" s="8"/>
      <c r="L6628" s="8"/>
      <c r="O6628" s="2"/>
    </row>
    <row r="6629" spans="9:15">
      <c r="I6629" s="8"/>
      <c r="J6629" s="8"/>
      <c r="K6629" s="8"/>
      <c r="L6629" s="8"/>
      <c r="O6629" s="2"/>
    </row>
    <row r="6630" spans="9:15">
      <c r="I6630" s="8"/>
      <c r="J6630" s="8"/>
      <c r="K6630" s="8"/>
      <c r="L6630" s="8"/>
      <c r="O6630" s="2"/>
    </row>
    <row r="6631" spans="9:15">
      <c r="I6631" s="8"/>
      <c r="J6631" s="8"/>
      <c r="K6631" s="8"/>
      <c r="L6631" s="8"/>
      <c r="O6631" s="2"/>
    </row>
    <row r="6632" spans="9:15">
      <c r="I6632" s="8"/>
      <c r="J6632" s="8"/>
      <c r="K6632" s="8"/>
      <c r="L6632" s="8"/>
      <c r="O6632" s="2"/>
    </row>
    <row r="6633" spans="9:15">
      <c r="I6633" s="8"/>
      <c r="J6633" s="8"/>
      <c r="K6633" s="8"/>
      <c r="L6633" s="8"/>
      <c r="O6633" s="2"/>
    </row>
    <row r="6634" spans="9:15">
      <c r="I6634" s="8"/>
      <c r="J6634" s="8"/>
      <c r="K6634" s="8"/>
      <c r="L6634" s="8"/>
      <c r="O6634" s="2"/>
    </row>
    <row r="6635" spans="9:15">
      <c r="I6635" s="8"/>
      <c r="J6635" s="8"/>
      <c r="K6635" s="8"/>
      <c r="L6635" s="8"/>
      <c r="O6635" s="2"/>
    </row>
    <row r="6636" spans="9:15">
      <c r="I6636" s="8"/>
      <c r="J6636" s="8"/>
      <c r="K6636" s="8"/>
      <c r="L6636" s="8"/>
      <c r="O6636" s="2"/>
    </row>
    <row r="6637" spans="9:15">
      <c r="I6637" s="8"/>
      <c r="J6637" s="8"/>
      <c r="K6637" s="8"/>
      <c r="L6637" s="8"/>
      <c r="O6637" s="2"/>
    </row>
    <row r="6638" spans="9:15">
      <c r="I6638" s="8"/>
      <c r="J6638" s="8"/>
      <c r="K6638" s="8"/>
      <c r="L6638" s="8"/>
      <c r="O6638" s="2"/>
    </row>
    <row r="6639" spans="9:15">
      <c r="I6639" s="8"/>
      <c r="J6639" s="8"/>
      <c r="K6639" s="8"/>
      <c r="L6639" s="8"/>
      <c r="O6639" s="2"/>
    </row>
    <row r="6640" spans="9:15">
      <c r="I6640" s="8"/>
      <c r="J6640" s="8"/>
      <c r="K6640" s="8"/>
      <c r="L6640" s="8"/>
      <c r="O6640" s="2"/>
    </row>
    <row r="6641" spans="9:15">
      <c r="I6641" s="8"/>
      <c r="J6641" s="8"/>
      <c r="K6641" s="8"/>
      <c r="L6641" s="8"/>
      <c r="O6641" s="2"/>
    </row>
    <row r="6642" spans="9:15">
      <c r="I6642" s="8"/>
      <c r="J6642" s="8"/>
      <c r="K6642" s="8"/>
      <c r="L6642" s="8"/>
      <c r="O6642" s="2"/>
    </row>
    <row r="6643" spans="9:15">
      <c r="I6643" s="8"/>
      <c r="J6643" s="8"/>
      <c r="K6643" s="8"/>
      <c r="L6643" s="8"/>
      <c r="O6643" s="2"/>
    </row>
    <row r="6644" spans="9:15">
      <c r="I6644" s="8"/>
      <c r="J6644" s="8"/>
      <c r="K6644" s="8"/>
      <c r="L6644" s="8"/>
      <c r="O6644" s="2"/>
    </row>
    <row r="6645" spans="9:15">
      <c r="I6645" s="8"/>
      <c r="J6645" s="8"/>
      <c r="K6645" s="8"/>
      <c r="L6645" s="8"/>
      <c r="O6645" s="2"/>
    </row>
    <row r="6646" spans="9:15">
      <c r="I6646" s="8"/>
      <c r="J6646" s="8"/>
      <c r="K6646" s="8"/>
      <c r="L6646" s="8"/>
      <c r="O6646" s="2"/>
    </row>
    <row r="6647" spans="9:15">
      <c r="I6647" s="8"/>
      <c r="J6647" s="8"/>
      <c r="K6647" s="8"/>
      <c r="L6647" s="8"/>
      <c r="O6647" s="2"/>
    </row>
    <row r="6648" spans="9:15">
      <c r="I6648" s="8"/>
      <c r="J6648" s="8"/>
      <c r="K6648" s="8"/>
      <c r="L6648" s="8"/>
      <c r="O6648" s="2"/>
    </row>
    <row r="6649" spans="9:15">
      <c r="I6649" s="8"/>
      <c r="J6649" s="8"/>
      <c r="K6649" s="8"/>
      <c r="L6649" s="8"/>
      <c r="O6649" s="2"/>
    </row>
    <row r="6650" spans="9:15">
      <c r="I6650" s="8"/>
      <c r="J6650" s="8"/>
      <c r="K6650" s="8"/>
      <c r="L6650" s="8"/>
      <c r="O6650" s="2"/>
    </row>
    <row r="6651" spans="9:15">
      <c r="I6651" s="8"/>
      <c r="J6651" s="8"/>
      <c r="K6651" s="8"/>
      <c r="L6651" s="8"/>
      <c r="O6651" s="2"/>
    </row>
    <row r="6652" spans="9:15">
      <c r="I6652" s="8"/>
      <c r="J6652" s="8"/>
      <c r="K6652" s="8"/>
      <c r="L6652" s="8"/>
      <c r="O6652" s="2"/>
    </row>
    <row r="6653" spans="9:15">
      <c r="I6653" s="8"/>
      <c r="J6653" s="8"/>
      <c r="K6653" s="8"/>
      <c r="L6653" s="8"/>
      <c r="O6653" s="2"/>
    </row>
    <row r="6654" spans="9:15">
      <c r="I6654" s="8"/>
      <c r="J6654" s="8"/>
      <c r="K6654" s="8"/>
      <c r="L6654" s="8"/>
      <c r="O6654" s="2"/>
    </row>
    <row r="6655" spans="9:15">
      <c r="I6655" s="8"/>
      <c r="J6655" s="8"/>
      <c r="K6655" s="8"/>
      <c r="L6655" s="8"/>
      <c r="O6655" s="2"/>
    </row>
    <row r="6656" spans="9:15">
      <c r="I6656" s="8"/>
      <c r="J6656" s="8"/>
      <c r="K6656" s="8"/>
      <c r="L6656" s="8"/>
      <c r="O6656" s="2"/>
    </row>
    <row r="6657" spans="9:15">
      <c r="I6657" s="8"/>
      <c r="J6657" s="8"/>
      <c r="K6657" s="8"/>
      <c r="L6657" s="8"/>
      <c r="O6657" s="2"/>
    </row>
    <row r="6658" spans="9:15">
      <c r="I6658" s="8"/>
      <c r="J6658" s="8"/>
      <c r="K6658" s="8"/>
      <c r="L6658" s="8"/>
      <c r="O6658" s="2"/>
    </row>
    <row r="6659" spans="9:15">
      <c r="I6659" s="8"/>
      <c r="J6659" s="8"/>
      <c r="K6659" s="8"/>
      <c r="L6659" s="8"/>
      <c r="O6659" s="2"/>
    </row>
    <row r="6660" spans="9:15">
      <c r="I6660" s="8"/>
      <c r="J6660" s="8"/>
      <c r="K6660" s="8"/>
      <c r="L6660" s="8"/>
      <c r="O6660" s="2"/>
    </row>
    <row r="6661" spans="9:15">
      <c r="I6661" s="8"/>
      <c r="J6661" s="8"/>
      <c r="K6661" s="8"/>
      <c r="L6661" s="8"/>
      <c r="O6661" s="2"/>
    </row>
    <row r="6662" spans="9:15">
      <c r="I6662" s="8"/>
      <c r="J6662" s="8"/>
      <c r="K6662" s="8"/>
      <c r="L6662" s="8"/>
      <c r="O6662" s="2"/>
    </row>
    <row r="6663" spans="9:15">
      <c r="I6663" s="8"/>
      <c r="J6663" s="8"/>
      <c r="K6663" s="8"/>
      <c r="L6663" s="8"/>
      <c r="O6663" s="2"/>
    </row>
    <row r="6664" spans="9:15">
      <c r="I6664" s="8"/>
      <c r="J6664" s="8"/>
      <c r="K6664" s="8"/>
      <c r="L6664" s="8"/>
      <c r="O6664" s="2"/>
    </row>
    <row r="6665" spans="9:15">
      <c r="I6665" s="8"/>
      <c r="J6665" s="8"/>
      <c r="K6665" s="8"/>
      <c r="L6665" s="8"/>
      <c r="O6665" s="2"/>
    </row>
    <row r="6666" spans="9:15">
      <c r="I6666" s="8"/>
      <c r="J6666" s="8"/>
      <c r="K6666" s="8"/>
      <c r="L6666" s="8"/>
      <c r="O6666" s="2"/>
    </row>
    <row r="6667" spans="9:15">
      <c r="I6667" s="8"/>
      <c r="J6667" s="8"/>
      <c r="K6667" s="8"/>
      <c r="L6667" s="8"/>
      <c r="O6667" s="2"/>
    </row>
    <row r="6668" spans="9:15">
      <c r="I6668" s="8"/>
      <c r="J6668" s="8"/>
      <c r="K6668" s="8"/>
      <c r="L6668" s="8"/>
      <c r="O6668" s="2"/>
    </row>
    <row r="6669" spans="9:15">
      <c r="I6669" s="8"/>
      <c r="J6669" s="8"/>
      <c r="K6669" s="8"/>
      <c r="L6669" s="8"/>
      <c r="O6669" s="2"/>
    </row>
    <row r="6670" spans="9:15">
      <c r="I6670" s="8"/>
      <c r="J6670" s="8"/>
      <c r="K6670" s="8"/>
      <c r="L6670" s="8"/>
      <c r="O6670" s="2"/>
    </row>
    <row r="6671" spans="9:15">
      <c r="I6671" s="8"/>
      <c r="J6671" s="8"/>
      <c r="K6671" s="8"/>
      <c r="L6671" s="8"/>
      <c r="O6671" s="2"/>
    </row>
    <row r="6672" spans="9:15">
      <c r="I6672" s="8"/>
      <c r="J6672" s="8"/>
      <c r="K6672" s="8"/>
      <c r="L6672" s="8"/>
      <c r="O6672" s="2"/>
    </row>
    <row r="6673" spans="9:15">
      <c r="I6673" s="8"/>
      <c r="J6673" s="8"/>
      <c r="K6673" s="8"/>
      <c r="L6673" s="8"/>
      <c r="O6673" s="2"/>
    </row>
    <row r="6674" spans="9:15">
      <c r="I6674" s="8"/>
      <c r="J6674" s="8"/>
      <c r="K6674" s="8"/>
      <c r="L6674" s="8"/>
      <c r="O6674" s="2"/>
    </row>
    <row r="6675" spans="9:15">
      <c r="I6675" s="8"/>
      <c r="J6675" s="8"/>
      <c r="K6675" s="8"/>
      <c r="L6675" s="8"/>
      <c r="O6675" s="2"/>
    </row>
    <row r="6676" spans="9:15">
      <c r="I6676" s="8"/>
      <c r="J6676" s="8"/>
      <c r="K6676" s="8"/>
      <c r="L6676" s="8"/>
      <c r="O6676" s="2"/>
    </row>
    <row r="6677" spans="9:15">
      <c r="I6677" s="8"/>
      <c r="J6677" s="8"/>
      <c r="K6677" s="8"/>
      <c r="L6677" s="8"/>
      <c r="O6677" s="2"/>
    </row>
    <row r="6678" spans="9:15">
      <c r="I6678" s="8"/>
      <c r="J6678" s="8"/>
      <c r="K6678" s="8"/>
      <c r="L6678" s="8"/>
      <c r="O6678" s="2"/>
    </row>
    <row r="6679" spans="9:15">
      <c r="I6679" s="8"/>
      <c r="J6679" s="8"/>
      <c r="K6679" s="8"/>
      <c r="L6679" s="8"/>
      <c r="O6679" s="2"/>
    </row>
    <row r="6680" spans="9:15">
      <c r="I6680" s="8"/>
      <c r="J6680" s="8"/>
      <c r="K6680" s="8"/>
      <c r="L6680" s="8"/>
      <c r="O6680" s="2"/>
    </row>
    <row r="6681" spans="9:15">
      <c r="I6681" s="8"/>
      <c r="J6681" s="8"/>
      <c r="K6681" s="8"/>
      <c r="L6681" s="8"/>
      <c r="O6681" s="2"/>
    </row>
    <row r="6682" spans="9:15">
      <c r="I6682" s="8"/>
      <c r="J6682" s="8"/>
      <c r="K6682" s="8"/>
      <c r="L6682" s="8"/>
      <c r="O6682" s="2"/>
    </row>
    <row r="6683" spans="9:15">
      <c r="I6683" s="8"/>
      <c r="J6683" s="8"/>
      <c r="K6683" s="8"/>
      <c r="L6683" s="8"/>
      <c r="O6683" s="2"/>
    </row>
    <row r="6684" spans="9:15">
      <c r="I6684" s="8"/>
      <c r="J6684" s="8"/>
      <c r="K6684" s="8"/>
      <c r="L6684" s="8"/>
      <c r="O6684" s="2"/>
    </row>
    <row r="6685" spans="9:15">
      <c r="I6685" s="8"/>
      <c r="J6685" s="8"/>
      <c r="K6685" s="8"/>
      <c r="L6685" s="8"/>
      <c r="O6685" s="2"/>
    </row>
    <row r="6686" spans="9:15">
      <c r="I6686" s="8"/>
      <c r="J6686" s="8"/>
      <c r="K6686" s="8"/>
      <c r="L6686" s="8"/>
      <c r="O6686" s="2"/>
    </row>
    <row r="6687" spans="9:15">
      <c r="I6687" s="8"/>
      <c r="J6687" s="8"/>
      <c r="K6687" s="8"/>
      <c r="L6687" s="8"/>
      <c r="O6687" s="2"/>
    </row>
    <row r="6688" spans="9:15">
      <c r="I6688" s="8"/>
      <c r="J6688" s="8"/>
      <c r="K6688" s="8"/>
      <c r="L6688" s="8"/>
      <c r="O6688" s="2"/>
    </row>
    <row r="6689" spans="9:15">
      <c r="I6689" s="8"/>
      <c r="J6689" s="8"/>
      <c r="K6689" s="8"/>
      <c r="L6689" s="8"/>
      <c r="O6689" s="2"/>
    </row>
    <row r="6690" spans="9:15">
      <c r="I6690" s="8"/>
      <c r="J6690" s="8"/>
      <c r="K6690" s="8"/>
      <c r="L6690" s="8"/>
      <c r="O6690" s="2"/>
    </row>
    <row r="6691" spans="9:15">
      <c r="I6691" s="8"/>
      <c r="J6691" s="8"/>
      <c r="K6691" s="8"/>
      <c r="L6691" s="8"/>
      <c r="O6691" s="2"/>
    </row>
    <row r="6692" spans="9:15">
      <c r="I6692" s="8"/>
      <c r="J6692" s="8"/>
      <c r="K6692" s="8"/>
      <c r="L6692" s="8"/>
      <c r="O6692" s="2"/>
    </row>
    <row r="6693" spans="9:15">
      <c r="I6693" s="8"/>
      <c r="J6693" s="8"/>
      <c r="K6693" s="8"/>
      <c r="L6693" s="8"/>
      <c r="O6693" s="2"/>
    </row>
    <row r="6694" spans="9:15">
      <c r="I6694" s="8"/>
      <c r="J6694" s="8"/>
      <c r="K6694" s="8"/>
      <c r="L6694" s="8"/>
      <c r="O6694" s="2"/>
    </row>
    <row r="6695" spans="9:15">
      <c r="I6695" s="8"/>
      <c r="J6695" s="8"/>
      <c r="K6695" s="8"/>
      <c r="L6695" s="8"/>
      <c r="O6695" s="2"/>
    </row>
    <row r="6696" spans="9:15">
      <c r="I6696" s="8"/>
      <c r="J6696" s="8"/>
      <c r="K6696" s="8"/>
      <c r="L6696" s="8"/>
      <c r="O6696" s="2"/>
    </row>
    <row r="6697" spans="9:15">
      <c r="I6697" s="8"/>
      <c r="J6697" s="8"/>
      <c r="K6697" s="8"/>
      <c r="L6697" s="8"/>
      <c r="O6697" s="2"/>
    </row>
    <row r="6698" spans="9:15">
      <c r="I6698" s="8"/>
      <c r="J6698" s="8"/>
      <c r="K6698" s="8"/>
      <c r="L6698" s="8"/>
      <c r="O6698" s="2"/>
    </row>
    <row r="6699" spans="9:15">
      <c r="I6699" s="8"/>
      <c r="J6699" s="8"/>
      <c r="K6699" s="8"/>
      <c r="L6699" s="8"/>
      <c r="O6699" s="2"/>
    </row>
    <row r="6700" spans="9:15">
      <c r="I6700" s="8"/>
      <c r="J6700" s="8"/>
      <c r="K6700" s="8"/>
      <c r="L6700" s="8"/>
      <c r="O6700" s="2"/>
    </row>
    <row r="6701" spans="9:15">
      <c r="I6701" s="8"/>
      <c r="J6701" s="8"/>
      <c r="K6701" s="8"/>
      <c r="L6701" s="8"/>
      <c r="O6701" s="2"/>
    </row>
    <row r="6702" spans="9:15">
      <c r="I6702" s="8"/>
      <c r="J6702" s="8"/>
      <c r="K6702" s="8"/>
      <c r="L6702" s="8"/>
      <c r="O6702" s="2"/>
    </row>
    <row r="6703" spans="9:15">
      <c r="I6703" s="8"/>
      <c r="J6703" s="8"/>
      <c r="K6703" s="8"/>
      <c r="L6703" s="8"/>
      <c r="O6703" s="2"/>
    </row>
    <row r="6704" spans="9:15">
      <c r="I6704" s="8"/>
      <c r="J6704" s="8"/>
      <c r="K6704" s="8"/>
      <c r="L6704" s="8"/>
      <c r="O6704" s="2"/>
    </row>
    <row r="6705" spans="9:15">
      <c r="I6705" s="8"/>
      <c r="J6705" s="8"/>
      <c r="K6705" s="8"/>
      <c r="L6705" s="8"/>
      <c r="O6705" s="2"/>
    </row>
    <row r="6706" spans="9:15">
      <c r="I6706" s="8"/>
      <c r="J6706" s="8"/>
      <c r="K6706" s="8"/>
      <c r="L6706" s="8"/>
      <c r="O6706" s="2"/>
    </row>
    <row r="6707" spans="9:15">
      <c r="I6707" s="8"/>
      <c r="J6707" s="8"/>
      <c r="K6707" s="8"/>
      <c r="L6707" s="8"/>
      <c r="O6707" s="2"/>
    </row>
    <row r="6708" spans="9:15">
      <c r="I6708" s="8"/>
      <c r="J6708" s="8"/>
      <c r="K6708" s="8"/>
      <c r="L6708" s="8"/>
      <c r="O6708" s="2"/>
    </row>
    <row r="6709" spans="9:15">
      <c r="I6709" s="8"/>
      <c r="J6709" s="8"/>
      <c r="K6709" s="8"/>
      <c r="L6709" s="8"/>
      <c r="O6709" s="2"/>
    </row>
    <row r="6710" spans="9:15">
      <c r="I6710" s="8"/>
      <c r="J6710" s="8"/>
      <c r="K6710" s="8"/>
      <c r="L6710" s="8"/>
      <c r="O6710" s="2"/>
    </row>
    <row r="6711" spans="9:15">
      <c r="I6711" s="8"/>
      <c r="J6711" s="8"/>
      <c r="K6711" s="8"/>
      <c r="L6711" s="8"/>
      <c r="O6711" s="2"/>
    </row>
    <row r="6712" spans="9:15">
      <c r="I6712" s="8"/>
      <c r="J6712" s="8"/>
      <c r="K6712" s="8"/>
      <c r="L6712" s="8"/>
      <c r="O6712" s="2"/>
    </row>
    <row r="6713" spans="9:15">
      <c r="I6713" s="8"/>
      <c r="J6713" s="8"/>
      <c r="K6713" s="8"/>
      <c r="L6713" s="8"/>
      <c r="O6713" s="2"/>
    </row>
    <row r="6714" spans="9:15">
      <c r="I6714" s="8"/>
      <c r="J6714" s="8"/>
      <c r="K6714" s="8"/>
      <c r="L6714" s="8"/>
      <c r="O6714" s="2"/>
    </row>
    <row r="6715" spans="9:15">
      <c r="I6715" s="8"/>
      <c r="J6715" s="8"/>
      <c r="K6715" s="8"/>
      <c r="L6715" s="8"/>
      <c r="O6715" s="2"/>
    </row>
    <row r="6716" spans="9:15">
      <c r="I6716" s="8"/>
      <c r="J6716" s="8"/>
      <c r="K6716" s="8"/>
      <c r="L6716" s="8"/>
      <c r="O6716" s="2"/>
    </row>
    <row r="6717" spans="9:15">
      <c r="I6717" s="8"/>
      <c r="J6717" s="8"/>
      <c r="K6717" s="8"/>
      <c r="L6717" s="8"/>
      <c r="O6717" s="2"/>
    </row>
    <row r="6718" spans="9:15">
      <c r="I6718" s="8"/>
      <c r="J6718" s="8"/>
      <c r="K6718" s="8"/>
      <c r="L6718" s="8"/>
      <c r="O6718" s="2"/>
    </row>
    <row r="6719" spans="9:15">
      <c r="I6719" s="8"/>
      <c r="J6719" s="8"/>
      <c r="K6719" s="8"/>
      <c r="L6719" s="8"/>
      <c r="O6719" s="2"/>
    </row>
    <row r="6720" spans="9:15">
      <c r="I6720" s="8"/>
      <c r="J6720" s="8"/>
      <c r="K6720" s="8"/>
      <c r="L6720" s="8"/>
      <c r="O6720" s="2"/>
    </row>
    <row r="6721" spans="9:15">
      <c r="I6721" s="8"/>
      <c r="J6721" s="8"/>
      <c r="K6721" s="8"/>
      <c r="L6721" s="8"/>
      <c r="O6721" s="2"/>
    </row>
    <row r="6722" spans="9:15">
      <c r="I6722" s="8"/>
      <c r="J6722" s="8"/>
      <c r="K6722" s="8"/>
      <c r="L6722" s="8"/>
      <c r="O6722" s="2"/>
    </row>
    <row r="6723" spans="9:15">
      <c r="I6723" s="8"/>
      <c r="J6723" s="8"/>
      <c r="K6723" s="8"/>
      <c r="L6723" s="8"/>
      <c r="O6723" s="2"/>
    </row>
    <row r="6724" spans="9:15">
      <c r="I6724" s="8"/>
      <c r="J6724" s="8"/>
      <c r="K6724" s="8"/>
      <c r="L6724" s="8"/>
      <c r="O6724" s="2"/>
    </row>
    <row r="6725" spans="9:15">
      <c r="I6725" s="8"/>
      <c r="J6725" s="8"/>
      <c r="K6725" s="8"/>
      <c r="L6725" s="8"/>
      <c r="O6725" s="2"/>
    </row>
    <row r="6726" spans="9:15">
      <c r="I6726" s="8"/>
      <c r="J6726" s="8"/>
      <c r="K6726" s="8"/>
      <c r="L6726" s="8"/>
      <c r="O6726" s="2"/>
    </row>
    <row r="6727" spans="9:15">
      <c r="I6727" s="8"/>
      <c r="J6727" s="8"/>
      <c r="K6727" s="8"/>
      <c r="L6727" s="8"/>
      <c r="O6727" s="2"/>
    </row>
    <row r="6728" spans="9:15">
      <c r="I6728" s="8"/>
      <c r="J6728" s="8"/>
      <c r="K6728" s="8"/>
      <c r="L6728" s="8"/>
      <c r="O6728" s="2"/>
    </row>
    <row r="6729" spans="9:15">
      <c r="I6729" s="8"/>
      <c r="J6729" s="8"/>
      <c r="K6729" s="8"/>
      <c r="L6729" s="8"/>
      <c r="O6729" s="2"/>
    </row>
    <row r="6730" spans="9:15">
      <c r="I6730" s="8"/>
      <c r="J6730" s="8"/>
      <c r="K6730" s="8"/>
      <c r="L6730" s="8"/>
      <c r="O6730" s="2"/>
    </row>
    <row r="6731" spans="9:15">
      <c r="I6731" s="8"/>
      <c r="J6731" s="8"/>
      <c r="K6731" s="8"/>
      <c r="L6731" s="8"/>
      <c r="O6731" s="2"/>
    </row>
    <row r="6732" spans="9:15">
      <c r="I6732" s="8"/>
      <c r="J6732" s="8"/>
      <c r="K6732" s="8"/>
      <c r="L6732" s="8"/>
      <c r="O6732" s="2"/>
    </row>
    <row r="6733" spans="9:15">
      <c r="I6733" s="8"/>
      <c r="J6733" s="8"/>
      <c r="K6733" s="8"/>
      <c r="L6733" s="8"/>
      <c r="O6733" s="2"/>
    </row>
    <row r="6734" spans="9:15">
      <c r="I6734" s="8"/>
      <c r="J6734" s="8"/>
      <c r="K6734" s="8"/>
      <c r="L6734" s="8"/>
      <c r="O6734" s="2"/>
    </row>
    <row r="6735" spans="9:15">
      <c r="I6735" s="8"/>
      <c r="J6735" s="8"/>
      <c r="K6735" s="8"/>
      <c r="L6735" s="8"/>
      <c r="O6735" s="2"/>
    </row>
    <row r="6736" spans="9:15">
      <c r="I6736" s="8"/>
      <c r="J6736" s="8"/>
      <c r="K6736" s="8"/>
      <c r="L6736" s="8"/>
      <c r="O6736" s="2"/>
    </row>
    <row r="6737" spans="9:15">
      <c r="I6737" s="8"/>
      <c r="J6737" s="8"/>
      <c r="K6737" s="8"/>
      <c r="L6737" s="8"/>
      <c r="O6737" s="2"/>
    </row>
    <row r="6738" spans="9:15">
      <c r="I6738" s="8"/>
      <c r="J6738" s="8"/>
      <c r="K6738" s="8"/>
      <c r="L6738" s="8"/>
      <c r="O6738" s="2"/>
    </row>
    <row r="6739" spans="9:15">
      <c r="I6739" s="8"/>
      <c r="J6739" s="8"/>
      <c r="K6739" s="8"/>
      <c r="L6739" s="8"/>
      <c r="O6739" s="2"/>
    </row>
    <row r="6740" spans="9:15">
      <c r="I6740" s="8"/>
      <c r="J6740" s="8"/>
      <c r="K6740" s="8"/>
      <c r="L6740" s="8"/>
      <c r="O6740" s="2"/>
    </row>
    <row r="6741" spans="9:15">
      <c r="I6741" s="8"/>
      <c r="J6741" s="8"/>
      <c r="K6741" s="8"/>
      <c r="L6741" s="8"/>
      <c r="O6741" s="2"/>
    </row>
    <row r="6742" spans="9:15">
      <c r="I6742" s="8"/>
      <c r="J6742" s="8"/>
      <c r="K6742" s="8"/>
      <c r="L6742" s="8"/>
      <c r="O6742" s="2"/>
    </row>
    <row r="6743" spans="9:15">
      <c r="I6743" s="8"/>
      <c r="J6743" s="8"/>
      <c r="K6743" s="8"/>
      <c r="L6743" s="8"/>
      <c r="O6743" s="2"/>
    </row>
    <row r="6744" spans="9:15">
      <c r="I6744" s="8"/>
      <c r="J6744" s="8"/>
      <c r="K6744" s="8"/>
      <c r="L6744" s="8"/>
      <c r="O6744" s="2"/>
    </row>
    <row r="6745" spans="9:15">
      <c r="I6745" s="8"/>
      <c r="J6745" s="8"/>
      <c r="K6745" s="8"/>
      <c r="L6745" s="8"/>
      <c r="O6745" s="2"/>
    </row>
    <row r="6746" spans="9:15">
      <c r="I6746" s="8"/>
      <c r="J6746" s="8"/>
      <c r="K6746" s="8"/>
      <c r="L6746" s="8"/>
      <c r="O6746" s="2"/>
    </row>
    <row r="6747" spans="9:15">
      <c r="I6747" s="8"/>
      <c r="J6747" s="8"/>
      <c r="K6747" s="8"/>
      <c r="L6747" s="8"/>
      <c r="O6747" s="2"/>
    </row>
    <row r="6748" spans="9:15">
      <c r="I6748" s="8"/>
      <c r="J6748" s="8"/>
      <c r="K6748" s="8"/>
      <c r="L6748" s="8"/>
      <c r="O6748" s="2"/>
    </row>
    <row r="6749" spans="9:15">
      <c r="I6749" s="8"/>
      <c r="J6749" s="8"/>
      <c r="K6749" s="8"/>
      <c r="L6749" s="8"/>
      <c r="O6749" s="2"/>
    </row>
    <row r="6750" spans="9:15">
      <c r="I6750" s="8"/>
      <c r="J6750" s="8"/>
      <c r="K6750" s="8"/>
      <c r="L6750" s="8"/>
      <c r="O6750" s="2"/>
    </row>
    <row r="6751" spans="9:15">
      <c r="I6751" s="8"/>
      <c r="J6751" s="8"/>
      <c r="K6751" s="8"/>
      <c r="L6751" s="8"/>
      <c r="O6751" s="2"/>
    </row>
    <row r="6752" spans="9:15">
      <c r="I6752" s="8"/>
      <c r="J6752" s="8"/>
      <c r="K6752" s="8"/>
      <c r="L6752" s="8"/>
      <c r="O6752" s="2"/>
    </row>
    <row r="6753" spans="9:15">
      <c r="I6753" s="8"/>
      <c r="J6753" s="8"/>
      <c r="K6753" s="8"/>
      <c r="L6753" s="8"/>
      <c r="O6753" s="2"/>
    </row>
    <row r="6754" spans="9:15">
      <c r="I6754" s="8"/>
      <c r="J6754" s="8"/>
      <c r="K6754" s="8"/>
      <c r="L6754" s="8"/>
      <c r="O6754" s="2"/>
    </row>
    <row r="6755" spans="9:15">
      <c r="I6755" s="8"/>
      <c r="J6755" s="8"/>
      <c r="K6755" s="8"/>
      <c r="L6755" s="8"/>
      <c r="O6755" s="2"/>
    </row>
    <row r="6756" spans="9:15">
      <c r="I6756" s="8"/>
      <c r="J6756" s="8"/>
      <c r="K6756" s="8"/>
      <c r="L6756" s="8"/>
      <c r="O6756" s="2"/>
    </row>
    <row r="6757" spans="9:15">
      <c r="I6757" s="8"/>
      <c r="J6757" s="8"/>
      <c r="K6757" s="8"/>
      <c r="L6757" s="8"/>
      <c r="O6757" s="2"/>
    </row>
    <row r="6758" spans="9:15">
      <c r="I6758" s="8"/>
      <c r="J6758" s="8"/>
      <c r="K6758" s="8"/>
      <c r="L6758" s="8"/>
      <c r="O6758" s="2"/>
    </row>
    <row r="6759" spans="9:15">
      <c r="I6759" s="8"/>
      <c r="J6759" s="8"/>
      <c r="K6759" s="8"/>
      <c r="L6759" s="8"/>
      <c r="O6759" s="2"/>
    </row>
    <row r="6760" spans="9:15">
      <c r="I6760" s="8"/>
      <c r="J6760" s="8"/>
      <c r="K6760" s="8"/>
      <c r="L6760" s="8"/>
      <c r="O6760" s="2"/>
    </row>
    <row r="6761" spans="9:15">
      <c r="I6761" s="8"/>
      <c r="J6761" s="8"/>
      <c r="K6761" s="8"/>
      <c r="L6761" s="8"/>
      <c r="O6761" s="2"/>
    </row>
    <row r="6762" spans="9:15">
      <c r="I6762" s="8"/>
      <c r="J6762" s="8"/>
      <c r="K6762" s="8"/>
      <c r="L6762" s="8"/>
      <c r="O6762" s="2"/>
    </row>
    <row r="6763" spans="9:15">
      <c r="I6763" s="8"/>
      <c r="J6763" s="8"/>
      <c r="K6763" s="8"/>
      <c r="L6763" s="8"/>
      <c r="O6763" s="2"/>
    </row>
    <row r="6764" spans="9:15">
      <c r="I6764" s="8"/>
      <c r="J6764" s="8"/>
      <c r="K6764" s="8"/>
      <c r="L6764" s="8"/>
      <c r="O6764" s="2"/>
    </row>
    <row r="6765" spans="9:15">
      <c r="I6765" s="8"/>
      <c r="J6765" s="8"/>
      <c r="K6765" s="8"/>
      <c r="L6765" s="8"/>
      <c r="O6765" s="2"/>
    </row>
    <row r="6766" spans="9:15">
      <c r="I6766" s="8"/>
      <c r="J6766" s="8"/>
      <c r="K6766" s="8"/>
      <c r="L6766" s="8"/>
      <c r="O6766" s="2"/>
    </row>
    <row r="6767" spans="9:15">
      <c r="I6767" s="8"/>
      <c r="J6767" s="8"/>
      <c r="K6767" s="8"/>
      <c r="L6767" s="8"/>
      <c r="O6767" s="2"/>
    </row>
    <row r="6768" spans="9:15">
      <c r="I6768" s="8"/>
      <c r="J6768" s="8"/>
      <c r="K6768" s="8"/>
      <c r="L6768" s="8"/>
      <c r="O6768" s="2"/>
    </row>
    <row r="6769" spans="9:15">
      <c r="I6769" s="8"/>
      <c r="J6769" s="8"/>
      <c r="K6769" s="8"/>
      <c r="L6769" s="8"/>
      <c r="O6769" s="2"/>
    </row>
    <row r="6770" spans="9:15">
      <c r="I6770" s="8"/>
      <c r="J6770" s="8"/>
      <c r="K6770" s="8"/>
      <c r="L6770" s="8"/>
      <c r="O6770" s="2"/>
    </row>
    <row r="6771" spans="9:15">
      <c r="I6771" s="8"/>
      <c r="J6771" s="8"/>
      <c r="K6771" s="8"/>
      <c r="L6771" s="8"/>
      <c r="O6771" s="2"/>
    </row>
    <row r="6772" spans="9:15">
      <c r="I6772" s="8"/>
      <c r="J6772" s="8"/>
      <c r="K6772" s="8"/>
      <c r="L6772" s="8"/>
      <c r="O6772" s="2"/>
    </row>
    <row r="6773" spans="9:15">
      <c r="I6773" s="8"/>
      <c r="J6773" s="8"/>
      <c r="K6773" s="8"/>
      <c r="L6773" s="8"/>
      <c r="O6773" s="2"/>
    </row>
    <row r="6774" spans="9:15">
      <c r="I6774" s="8"/>
      <c r="J6774" s="8"/>
      <c r="K6774" s="8"/>
      <c r="L6774" s="8"/>
      <c r="O6774" s="2"/>
    </row>
    <row r="6775" spans="9:15">
      <c r="I6775" s="8"/>
      <c r="J6775" s="8"/>
      <c r="K6775" s="8"/>
      <c r="L6775" s="8"/>
      <c r="O6775" s="2"/>
    </row>
    <row r="6776" spans="9:15">
      <c r="I6776" s="8"/>
      <c r="J6776" s="8"/>
      <c r="K6776" s="8"/>
      <c r="L6776" s="8"/>
      <c r="O6776" s="2"/>
    </row>
    <row r="6777" spans="9:15">
      <c r="I6777" s="8"/>
      <c r="J6777" s="8"/>
      <c r="K6777" s="8"/>
      <c r="L6777" s="8"/>
      <c r="O6777" s="2"/>
    </row>
    <row r="6778" spans="9:15">
      <c r="I6778" s="8"/>
      <c r="J6778" s="8"/>
      <c r="K6778" s="8"/>
      <c r="L6778" s="8"/>
      <c r="O6778" s="2"/>
    </row>
    <row r="6779" spans="9:15">
      <c r="I6779" s="8"/>
      <c r="J6779" s="8"/>
      <c r="K6779" s="8"/>
      <c r="L6779" s="8"/>
      <c r="O6779" s="2"/>
    </row>
    <row r="6780" spans="9:15">
      <c r="I6780" s="8"/>
      <c r="J6780" s="8"/>
      <c r="K6780" s="8"/>
      <c r="L6780" s="8"/>
      <c r="O6780" s="2"/>
    </row>
    <row r="6781" spans="9:15">
      <c r="I6781" s="8"/>
      <c r="J6781" s="8"/>
      <c r="K6781" s="8"/>
      <c r="L6781" s="8"/>
      <c r="O6781" s="2"/>
    </row>
    <row r="6782" spans="9:15">
      <c r="I6782" s="8"/>
      <c r="J6782" s="8"/>
      <c r="K6782" s="8"/>
      <c r="L6782" s="8"/>
      <c r="O6782" s="2"/>
    </row>
    <row r="6783" spans="9:15">
      <c r="I6783" s="8"/>
      <c r="J6783" s="8"/>
      <c r="K6783" s="8"/>
      <c r="L6783" s="8"/>
      <c r="O6783" s="2"/>
    </row>
    <row r="6784" spans="9:15">
      <c r="I6784" s="8"/>
      <c r="J6784" s="8"/>
      <c r="K6784" s="8"/>
      <c r="L6784" s="8"/>
      <c r="O6784" s="2"/>
    </row>
    <row r="6785" spans="9:15">
      <c r="I6785" s="8"/>
      <c r="J6785" s="8"/>
      <c r="K6785" s="8"/>
      <c r="L6785" s="8"/>
      <c r="O6785" s="2"/>
    </row>
    <row r="6786" spans="9:15">
      <c r="I6786" s="8"/>
      <c r="J6786" s="8"/>
      <c r="K6786" s="8"/>
      <c r="L6786" s="8"/>
      <c r="O6786" s="2"/>
    </row>
    <row r="6787" spans="9:15">
      <c r="I6787" s="8"/>
      <c r="J6787" s="8"/>
      <c r="K6787" s="8"/>
      <c r="L6787" s="8"/>
      <c r="O6787" s="2"/>
    </row>
    <row r="6788" spans="9:15">
      <c r="I6788" s="8"/>
      <c r="J6788" s="8"/>
      <c r="K6788" s="8"/>
      <c r="L6788" s="8"/>
      <c r="O6788" s="2"/>
    </row>
    <row r="6789" spans="9:15">
      <c r="I6789" s="8"/>
      <c r="J6789" s="8"/>
      <c r="K6789" s="8"/>
      <c r="L6789" s="8"/>
      <c r="O6789" s="2"/>
    </row>
    <row r="6790" spans="9:15">
      <c r="I6790" s="8"/>
      <c r="J6790" s="8"/>
      <c r="K6790" s="8"/>
      <c r="L6790" s="8"/>
      <c r="O6790" s="2"/>
    </row>
    <row r="6791" spans="9:15">
      <c r="I6791" s="8"/>
      <c r="J6791" s="8"/>
      <c r="K6791" s="8"/>
      <c r="L6791" s="8"/>
      <c r="O6791" s="2"/>
    </row>
    <row r="6792" spans="9:15">
      <c r="I6792" s="8"/>
      <c r="J6792" s="8"/>
      <c r="K6792" s="8"/>
      <c r="L6792" s="8"/>
      <c r="O6792" s="2"/>
    </row>
    <row r="6793" spans="9:15">
      <c r="I6793" s="8"/>
      <c r="J6793" s="8"/>
      <c r="K6793" s="8"/>
      <c r="L6793" s="8"/>
      <c r="O6793" s="2"/>
    </row>
    <row r="6794" spans="9:15">
      <c r="I6794" s="8"/>
      <c r="J6794" s="8"/>
      <c r="K6794" s="8"/>
      <c r="L6794" s="8"/>
      <c r="O6794" s="2"/>
    </row>
    <row r="6795" spans="9:15">
      <c r="I6795" s="8"/>
      <c r="J6795" s="8"/>
      <c r="K6795" s="8"/>
      <c r="L6795" s="8"/>
      <c r="O6795" s="2"/>
    </row>
    <row r="6796" spans="9:15">
      <c r="I6796" s="8"/>
      <c r="J6796" s="8"/>
      <c r="K6796" s="8"/>
      <c r="L6796" s="8"/>
      <c r="O6796" s="2"/>
    </row>
    <row r="6797" spans="9:15">
      <c r="I6797" s="8"/>
      <c r="J6797" s="8"/>
      <c r="K6797" s="8"/>
      <c r="L6797" s="8"/>
      <c r="O6797" s="2"/>
    </row>
    <row r="6798" spans="9:15">
      <c r="I6798" s="8"/>
      <c r="J6798" s="8"/>
      <c r="K6798" s="8"/>
      <c r="L6798" s="8"/>
      <c r="O6798" s="2"/>
    </row>
    <row r="6799" spans="9:15">
      <c r="I6799" s="8"/>
      <c r="J6799" s="8"/>
      <c r="K6799" s="8"/>
      <c r="L6799" s="8"/>
      <c r="O6799" s="2"/>
    </row>
    <row r="6800" spans="9:15">
      <c r="I6800" s="8"/>
      <c r="J6800" s="8"/>
      <c r="K6800" s="8"/>
      <c r="L6800" s="8"/>
      <c r="O6800" s="2"/>
    </row>
    <row r="6801" spans="9:15">
      <c r="I6801" s="8"/>
      <c r="J6801" s="8"/>
      <c r="K6801" s="8"/>
      <c r="L6801" s="8"/>
      <c r="O6801" s="2"/>
    </row>
    <row r="6802" spans="9:15">
      <c r="I6802" s="8"/>
      <c r="J6802" s="8"/>
      <c r="K6802" s="8"/>
      <c r="L6802" s="8"/>
      <c r="O6802" s="2"/>
    </row>
    <row r="6803" spans="9:15">
      <c r="I6803" s="8"/>
      <c r="J6803" s="8"/>
      <c r="K6803" s="8"/>
      <c r="L6803" s="8"/>
      <c r="O6803" s="2"/>
    </row>
    <row r="6804" spans="9:15">
      <c r="I6804" s="8"/>
      <c r="J6804" s="8"/>
      <c r="K6804" s="8"/>
      <c r="L6804" s="8"/>
      <c r="O6804" s="2"/>
    </row>
    <row r="6805" spans="9:15">
      <c r="I6805" s="8"/>
      <c r="J6805" s="8"/>
      <c r="K6805" s="8"/>
      <c r="L6805" s="8"/>
      <c r="O6805" s="2"/>
    </row>
    <row r="6806" spans="9:15">
      <c r="I6806" s="8"/>
      <c r="J6806" s="8"/>
      <c r="K6806" s="8"/>
      <c r="L6806" s="8"/>
      <c r="O6806" s="2"/>
    </row>
    <row r="6807" spans="9:15">
      <c r="I6807" s="8"/>
      <c r="J6807" s="8"/>
      <c r="K6807" s="8"/>
      <c r="L6807" s="8"/>
      <c r="O6807" s="2"/>
    </row>
    <row r="6808" spans="9:15">
      <c r="I6808" s="8"/>
      <c r="J6808" s="8"/>
      <c r="K6808" s="8"/>
      <c r="L6808" s="8"/>
      <c r="O6808" s="2"/>
    </row>
    <row r="6809" spans="9:15">
      <c r="I6809" s="8"/>
      <c r="J6809" s="8"/>
      <c r="K6809" s="8"/>
      <c r="L6809" s="8"/>
      <c r="O6809" s="2"/>
    </row>
    <row r="6810" spans="9:15">
      <c r="I6810" s="8"/>
      <c r="J6810" s="8"/>
      <c r="K6810" s="8"/>
      <c r="L6810" s="8"/>
      <c r="O6810" s="2"/>
    </row>
    <row r="6811" spans="9:15">
      <c r="I6811" s="8"/>
      <c r="J6811" s="8"/>
      <c r="K6811" s="8"/>
      <c r="L6811" s="8"/>
      <c r="O6811" s="2"/>
    </row>
    <row r="6812" spans="9:15">
      <c r="I6812" s="8"/>
      <c r="J6812" s="8"/>
      <c r="K6812" s="8"/>
      <c r="L6812" s="8"/>
      <c r="O6812" s="2"/>
    </row>
    <row r="6813" spans="9:15">
      <c r="I6813" s="8"/>
      <c r="J6813" s="8"/>
      <c r="K6813" s="8"/>
      <c r="L6813" s="8"/>
      <c r="O6813" s="2"/>
    </row>
    <row r="6814" spans="9:15">
      <c r="I6814" s="8"/>
      <c r="J6814" s="8"/>
      <c r="K6814" s="8"/>
      <c r="L6814" s="8"/>
      <c r="O6814" s="2"/>
    </row>
    <row r="6815" spans="9:15">
      <c r="I6815" s="8"/>
      <c r="J6815" s="8"/>
      <c r="K6815" s="8"/>
      <c r="L6815" s="8"/>
      <c r="O6815" s="2"/>
    </row>
    <row r="6816" spans="9:15">
      <c r="I6816" s="8"/>
      <c r="J6816" s="8"/>
      <c r="K6816" s="8"/>
      <c r="L6816" s="8"/>
      <c r="O6816" s="2"/>
    </row>
    <row r="6817" spans="9:15">
      <c r="I6817" s="8"/>
      <c r="J6817" s="8"/>
      <c r="K6817" s="8"/>
      <c r="L6817" s="8"/>
      <c r="O6817" s="2"/>
    </row>
    <row r="6818" spans="9:15">
      <c r="I6818" s="8"/>
      <c r="J6818" s="8"/>
      <c r="K6818" s="8"/>
      <c r="L6818" s="8"/>
      <c r="O6818" s="2"/>
    </row>
    <row r="6819" spans="9:15">
      <c r="I6819" s="8"/>
      <c r="J6819" s="8"/>
      <c r="K6819" s="8"/>
      <c r="L6819" s="8"/>
      <c r="O6819" s="2"/>
    </row>
    <row r="6820" spans="9:15">
      <c r="I6820" s="8"/>
      <c r="J6820" s="8"/>
      <c r="K6820" s="8"/>
      <c r="L6820" s="8"/>
      <c r="O6820" s="2"/>
    </row>
    <row r="6821" spans="9:15">
      <c r="I6821" s="8"/>
      <c r="J6821" s="8"/>
      <c r="K6821" s="8"/>
      <c r="L6821" s="8"/>
      <c r="O6821" s="2"/>
    </row>
    <row r="6822" spans="9:15">
      <c r="I6822" s="8"/>
      <c r="J6822" s="8"/>
      <c r="K6822" s="8"/>
      <c r="L6822" s="8"/>
      <c r="O6822" s="2"/>
    </row>
    <row r="6823" spans="9:15">
      <c r="I6823" s="8"/>
      <c r="J6823" s="8"/>
      <c r="K6823" s="8"/>
      <c r="L6823" s="8"/>
      <c r="O6823" s="2"/>
    </row>
    <row r="6824" spans="9:15">
      <c r="I6824" s="8"/>
      <c r="J6824" s="8"/>
      <c r="K6824" s="8"/>
      <c r="L6824" s="8"/>
      <c r="O6824" s="2"/>
    </row>
    <row r="6825" spans="9:15">
      <c r="I6825" s="8"/>
      <c r="J6825" s="8"/>
      <c r="K6825" s="8"/>
      <c r="L6825" s="8"/>
      <c r="O6825" s="2"/>
    </row>
    <row r="6826" spans="9:15">
      <c r="I6826" s="8"/>
      <c r="J6826" s="8"/>
      <c r="K6826" s="8"/>
      <c r="L6826" s="8"/>
      <c r="O6826" s="2"/>
    </row>
    <row r="6827" spans="9:15">
      <c r="I6827" s="8"/>
      <c r="J6827" s="8"/>
      <c r="K6827" s="8"/>
      <c r="L6827" s="8"/>
      <c r="O6827" s="2"/>
    </row>
    <row r="6828" spans="9:15">
      <c r="I6828" s="8"/>
      <c r="J6828" s="8"/>
      <c r="K6828" s="8"/>
      <c r="L6828" s="8"/>
      <c r="O6828" s="2"/>
    </row>
    <row r="6829" spans="9:15">
      <c r="I6829" s="8"/>
      <c r="J6829" s="8"/>
      <c r="K6829" s="8"/>
      <c r="L6829" s="8"/>
      <c r="O6829" s="2"/>
    </row>
    <row r="6830" spans="9:15">
      <c r="I6830" s="8"/>
      <c r="J6830" s="8"/>
      <c r="K6830" s="8"/>
      <c r="L6830" s="8"/>
      <c r="O6830" s="2"/>
    </row>
    <row r="6831" spans="9:15">
      <c r="I6831" s="8"/>
      <c r="J6831" s="8"/>
      <c r="K6831" s="8"/>
      <c r="L6831" s="8"/>
      <c r="O6831" s="2"/>
    </row>
    <row r="6832" spans="9:15">
      <c r="I6832" s="8"/>
      <c r="J6832" s="8"/>
      <c r="K6832" s="8"/>
      <c r="L6832" s="8"/>
      <c r="O6832" s="2"/>
    </row>
    <row r="6833" spans="9:15">
      <c r="I6833" s="8"/>
      <c r="J6833" s="8"/>
      <c r="K6833" s="8"/>
      <c r="L6833" s="8"/>
      <c r="O6833" s="2"/>
    </row>
    <row r="6834" spans="9:15">
      <c r="I6834" s="8"/>
      <c r="J6834" s="8"/>
      <c r="K6834" s="8"/>
      <c r="L6834" s="8"/>
      <c r="O6834" s="2"/>
    </row>
    <row r="6835" spans="9:15">
      <c r="I6835" s="8"/>
      <c r="J6835" s="8"/>
      <c r="K6835" s="8"/>
      <c r="L6835" s="8"/>
      <c r="O6835" s="2"/>
    </row>
    <row r="6836" spans="9:15">
      <c r="I6836" s="8"/>
      <c r="J6836" s="8"/>
      <c r="K6836" s="8"/>
      <c r="L6836" s="8"/>
      <c r="O6836" s="2"/>
    </row>
    <row r="6837" spans="9:15">
      <c r="I6837" s="8"/>
      <c r="J6837" s="8"/>
      <c r="K6837" s="8"/>
      <c r="L6837" s="8"/>
      <c r="O6837" s="2"/>
    </row>
    <row r="6838" spans="9:15">
      <c r="I6838" s="8"/>
      <c r="J6838" s="8"/>
      <c r="K6838" s="8"/>
      <c r="L6838" s="8"/>
      <c r="O6838" s="2"/>
    </row>
    <row r="6839" spans="9:15">
      <c r="I6839" s="8"/>
      <c r="J6839" s="8"/>
      <c r="K6839" s="8"/>
      <c r="L6839" s="8"/>
      <c r="O6839" s="2"/>
    </row>
    <row r="6840" spans="9:15">
      <c r="I6840" s="8"/>
      <c r="J6840" s="8"/>
      <c r="K6840" s="8"/>
      <c r="L6840" s="8"/>
      <c r="O6840" s="2"/>
    </row>
    <row r="6841" spans="9:15">
      <c r="I6841" s="8"/>
      <c r="J6841" s="8"/>
      <c r="K6841" s="8"/>
      <c r="L6841" s="8"/>
      <c r="O6841" s="2"/>
    </row>
    <row r="6842" spans="9:15">
      <c r="I6842" s="8"/>
      <c r="J6842" s="8"/>
      <c r="K6842" s="8"/>
      <c r="L6842" s="8"/>
      <c r="O6842" s="2"/>
    </row>
    <row r="6843" spans="9:15">
      <c r="I6843" s="8"/>
      <c r="J6843" s="8"/>
      <c r="K6843" s="8"/>
      <c r="L6843" s="8"/>
      <c r="O6843" s="2"/>
    </row>
    <row r="6844" spans="9:15">
      <c r="I6844" s="8"/>
      <c r="J6844" s="8"/>
      <c r="K6844" s="8"/>
      <c r="L6844" s="8"/>
      <c r="O6844" s="2"/>
    </row>
    <row r="6845" spans="9:15">
      <c r="I6845" s="8"/>
      <c r="J6845" s="8"/>
      <c r="K6845" s="8"/>
      <c r="L6845" s="8"/>
      <c r="O6845" s="2"/>
    </row>
    <row r="6846" spans="9:15">
      <c r="I6846" s="8"/>
      <c r="J6846" s="8"/>
      <c r="K6846" s="8"/>
      <c r="L6846" s="8"/>
      <c r="O6846" s="2"/>
    </row>
    <row r="6847" spans="9:15">
      <c r="I6847" s="8"/>
      <c r="J6847" s="8"/>
      <c r="K6847" s="8"/>
      <c r="L6847" s="8"/>
      <c r="O6847" s="2"/>
    </row>
    <row r="6848" spans="9:15">
      <c r="I6848" s="8"/>
      <c r="J6848" s="8"/>
      <c r="K6848" s="8"/>
      <c r="L6848" s="8"/>
      <c r="O6848" s="2"/>
    </row>
    <row r="6849" spans="9:15">
      <c r="I6849" s="8"/>
      <c r="J6849" s="8"/>
      <c r="K6849" s="8"/>
      <c r="L6849" s="8"/>
      <c r="O6849" s="2"/>
    </row>
    <row r="6850" spans="9:15">
      <c r="I6850" s="8"/>
      <c r="J6850" s="8"/>
      <c r="K6850" s="8"/>
      <c r="L6850" s="8"/>
      <c r="O6850" s="2"/>
    </row>
    <row r="6851" spans="9:15">
      <c r="I6851" s="8"/>
      <c r="J6851" s="8"/>
      <c r="K6851" s="8"/>
      <c r="L6851" s="8"/>
      <c r="O6851" s="2"/>
    </row>
    <row r="6852" spans="9:15">
      <c r="I6852" s="8"/>
      <c r="J6852" s="8"/>
      <c r="K6852" s="8"/>
      <c r="L6852" s="8"/>
      <c r="O6852" s="2"/>
    </row>
    <row r="6853" spans="9:15">
      <c r="I6853" s="8"/>
      <c r="J6853" s="8"/>
      <c r="K6853" s="8"/>
      <c r="L6853" s="8"/>
      <c r="O6853" s="2"/>
    </row>
    <row r="6854" spans="9:15">
      <c r="I6854" s="8"/>
      <c r="J6854" s="8"/>
      <c r="K6854" s="8"/>
      <c r="L6854" s="8"/>
      <c r="O6854" s="2"/>
    </row>
    <row r="6855" spans="9:15">
      <c r="I6855" s="8"/>
      <c r="J6855" s="8"/>
      <c r="K6855" s="8"/>
      <c r="L6855" s="8"/>
      <c r="O6855" s="2"/>
    </row>
    <row r="6856" spans="9:15">
      <c r="I6856" s="8"/>
      <c r="J6856" s="8"/>
      <c r="K6856" s="8"/>
      <c r="L6856" s="8"/>
      <c r="O6856" s="2"/>
    </row>
    <row r="6857" spans="9:15">
      <c r="I6857" s="8"/>
      <c r="J6857" s="8"/>
      <c r="K6857" s="8"/>
      <c r="L6857" s="8"/>
      <c r="O6857" s="2"/>
    </row>
    <row r="6858" spans="9:15">
      <c r="I6858" s="8"/>
      <c r="J6858" s="8"/>
      <c r="K6858" s="8"/>
      <c r="L6858" s="8"/>
      <c r="O6858" s="2"/>
    </row>
    <row r="6859" spans="9:15">
      <c r="I6859" s="8"/>
      <c r="J6859" s="8"/>
      <c r="K6859" s="8"/>
      <c r="L6859" s="8"/>
      <c r="O6859" s="2"/>
    </row>
    <row r="6860" spans="9:15">
      <c r="I6860" s="8"/>
      <c r="J6860" s="8"/>
      <c r="K6860" s="8"/>
      <c r="L6860" s="8"/>
      <c r="O6860" s="2"/>
    </row>
    <row r="6861" spans="9:15">
      <c r="I6861" s="8"/>
      <c r="J6861" s="8"/>
      <c r="K6861" s="8"/>
      <c r="L6861" s="8"/>
      <c r="O6861" s="2"/>
    </row>
    <row r="6862" spans="9:15">
      <c r="I6862" s="8"/>
      <c r="J6862" s="8"/>
      <c r="K6862" s="8"/>
      <c r="L6862" s="8"/>
      <c r="O6862" s="2"/>
    </row>
    <row r="6863" spans="9:15">
      <c r="I6863" s="8"/>
      <c r="J6863" s="8"/>
      <c r="K6863" s="8"/>
      <c r="L6863" s="8"/>
      <c r="O6863" s="2"/>
    </row>
    <row r="6864" spans="9:15">
      <c r="I6864" s="8"/>
      <c r="J6864" s="8"/>
      <c r="K6864" s="8"/>
      <c r="L6864" s="8"/>
      <c r="O6864" s="2"/>
    </row>
    <row r="6865" spans="9:15">
      <c r="I6865" s="8"/>
      <c r="J6865" s="8"/>
      <c r="K6865" s="8"/>
      <c r="L6865" s="8"/>
      <c r="O6865" s="2"/>
    </row>
    <row r="6866" spans="9:15">
      <c r="I6866" s="8"/>
      <c r="J6866" s="8"/>
      <c r="K6866" s="8"/>
      <c r="L6866" s="8"/>
      <c r="O6866" s="2"/>
    </row>
    <row r="6867" spans="9:15">
      <c r="I6867" s="8"/>
      <c r="J6867" s="8"/>
      <c r="K6867" s="8"/>
      <c r="L6867" s="8"/>
      <c r="O6867" s="2"/>
    </row>
    <row r="6868" spans="9:15">
      <c r="I6868" s="8"/>
      <c r="J6868" s="8"/>
      <c r="K6868" s="8"/>
      <c r="L6868" s="8"/>
      <c r="O6868" s="2"/>
    </row>
    <row r="6869" spans="9:15">
      <c r="I6869" s="8"/>
      <c r="J6869" s="8"/>
      <c r="K6869" s="8"/>
      <c r="L6869" s="8"/>
      <c r="O6869" s="2"/>
    </row>
    <row r="6870" spans="9:15">
      <c r="I6870" s="8"/>
      <c r="J6870" s="8"/>
      <c r="K6870" s="8"/>
      <c r="L6870" s="8"/>
      <c r="O6870" s="2"/>
    </row>
    <row r="6871" spans="9:15">
      <c r="I6871" s="8"/>
      <c r="J6871" s="8"/>
      <c r="K6871" s="8"/>
      <c r="L6871" s="8"/>
      <c r="O6871" s="2"/>
    </row>
    <row r="6872" spans="9:15">
      <c r="I6872" s="8"/>
      <c r="J6872" s="8"/>
      <c r="K6872" s="8"/>
      <c r="L6872" s="8"/>
      <c r="O6872" s="2"/>
    </row>
    <row r="6873" spans="9:15">
      <c r="I6873" s="8"/>
      <c r="J6873" s="8"/>
      <c r="K6873" s="8"/>
      <c r="L6873" s="8"/>
      <c r="O6873" s="2"/>
    </row>
    <row r="6874" spans="9:15">
      <c r="I6874" s="8"/>
      <c r="J6874" s="8"/>
      <c r="K6874" s="8"/>
      <c r="L6874" s="8"/>
      <c r="O6874" s="2"/>
    </row>
    <row r="6875" spans="9:15">
      <c r="I6875" s="8"/>
      <c r="J6875" s="8"/>
      <c r="K6875" s="8"/>
      <c r="L6875" s="8"/>
      <c r="O6875" s="2"/>
    </row>
    <row r="6876" spans="9:15">
      <c r="I6876" s="8"/>
      <c r="J6876" s="8"/>
      <c r="K6876" s="8"/>
      <c r="L6876" s="8"/>
      <c r="O6876" s="2"/>
    </row>
    <row r="6877" spans="9:15">
      <c r="I6877" s="8"/>
      <c r="J6877" s="8"/>
      <c r="K6877" s="8"/>
      <c r="L6877" s="8"/>
      <c r="O6877" s="2"/>
    </row>
    <row r="6878" spans="9:15">
      <c r="I6878" s="8"/>
      <c r="J6878" s="8"/>
      <c r="K6878" s="8"/>
      <c r="L6878" s="8"/>
      <c r="O6878" s="2"/>
    </row>
    <row r="6879" spans="9:15">
      <c r="I6879" s="8"/>
      <c r="J6879" s="8"/>
      <c r="K6879" s="8"/>
      <c r="L6879" s="8"/>
      <c r="O6879" s="2"/>
    </row>
    <row r="6880" spans="9:15">
      <c r="I6880" s="8"/>
      <c r="J6880" s="8"/>
      <c r="K6880" s="8"/>
      <c r="L6880" s="8"/>
      <c r="O6880" s="2"/>
    </row>
    <row r="6881" spans="9:15">
      <c r="I6881" s="8"/>
      <c r="J6881" s="8"/>
      <c r="K6881" s="8"/>
      <c r="L6881" s="8"/>
      <c r="O6881" s="2"/>
    </row>
    <row r="6882" spans="9:15">
      <c r="I6882" s="8"/>
      <c r="J6882" s="8"/>
      <c r="K6882" s="8"/>
      <c r="L6882" s="8"/>
      <c r="O6882" s="2"/>
    </row>
    <row r="6883" spans="9:15">
      <c r="I6883" s="8"/>
      <c r="J6883" s="8"/>
      <c r="K6883" s="8"/>
      <c r="L6883" s="8"/>
      <c r="O6883" s="2"/>
    </row>
    <row r="6884" spans="9:15">
      <c r="I6884" s="8"/>
      <c r="J6884" s="8"/>
      <c r="K6884" s="8"/>
      <c r="L6884" s="8"/>
      <c r="O6884" s="2"/>
    </row>
    <row r="6885" spans="9:15">
      <c r="I6885" s="8"/>
      <c r="J6885" s="8"/>
      <c r="K6885" s="8"/>
      <c r="L6885" s="8"/>
      <c r="O6885" s="2"/>
    </row>
    <row r="6886" spans="9:15">
      <c r="I6886" s="8"/>
      <c r="J6886" s="8"/>
      <c r="K6886" s="8"/>
      <c r="L6886" s="8"/>
      <c r="O6886" s="2"/>
    </row>
    <row r="6887" spans="9:15">
      <c r="I6887" s="8"/>
      <c r="J6887" s="8"/>
      <c r="K6887" s="8"/>
      <c r="L6887" s="8"/>
      <c r="O6887" s="2"/>
    </row>
    <row r="6888" spans="9:15">
      <c r="I6888" s="8"/>
      <c r="J6888" s="8"/>
      <c r="K6888" s="8"/>
      <c r="L6888" s="8"/>
      <c r="O6888" s="2"/>
    </row>
    <row r="6889" spans="9:15">
      <c r="I6889" s="8"/>
      <c r="J6889" s="8"/>
      <c r="K6889" s="8"/>
      <c r="L6889" s="8"/>
      <c r="O6889" s="2"/>
    </row>
    <row r="6890" spans="9:15">
      <c r="I6890" s="8"/>
      <c r="J6890" s="8"/>
      <c r="K6890" s="8"/>
      <c r="L6890" s="8"/>
      <c r="O6890" s="2"/>
    </row>
    <row r="6891" spans="9:15">
      <c r="I6891" s="8"/>
      <c r="J6891" s="8"/>
      <c r="K6891" s="8"/>
      <c r="L6891" s="8"/>
      <c r="O6891" s="2"/>
    </row>
    <row r="6892" spans="9:15">
      <c r="I6892" s="8"/>
      <c r="J6892" s="8"/>
      <c r="K6892" s="8"/>
      <c r="L6892" s="8"/>
      <c r="O6892" s="2"/>
    </row>
    <row r="6893" spans="9:15">
      <c r="I6893" s="8"/>
      <c r="J6893" s="8"/>
      <c r="K6893" s="8"/>
      <c r="L6893" s="8"/>
      <c r="O6893" s="2"/>
    </row>
    <row r="6894" spans="9:15">
      <c r="I6894" s="8"/>
      <c r="J6894" s="8"/>
      <c r="K6894" s="8"/>
      <c r="L6894" s="8"/>
      <c r="O6894" s="2"/>
    </row>
    <row r="6895" spans="9:15">
      <c r="I6895" s="8"/>
      <c r="J6895" s="8"/>
      <c r="K6895" s="8"/>
      <c r="L6895" s="8"/>
      <c r="O6895" s="2"/>
    </row>
    <row r="6896" spans="9:15">
      <c r="I6896" s="8"/>
      <c r="J6896" s="8"/>
      <c r="K6896" s="8"/>
      <c r="L6896" s="8"/>
      <c r="O6896" s="2"/>
    </row>
    <row r="6897" spans="9:15">
      <c r="I6897" s="8"/>
      <c r="J6897" s="8"/>
      <c r="K6897" s="8"/>
      <c r="L6897" s="8"/>
      <c r="O6897" s="2"/>
    </row>
    <row r="6898" spans="9:15">
      <c r="I6898" s="8"/>
      <c r="J6898" s="8"/>
      <c r="K6898" s="8"/>
      <c r="L6898" s="8"/>
      <c r="O6898" s="2"/>
    </row>
    <row r="6899" spans="9:15">
      <c r="I6899" s="8"/>
      <c r="J6899" s="8"/>
      <c r="K6899" s="8"/>
      <c r="L6899" s="8"/>
      <c r="O6899" s="2"/>
    </row>
    <row r="6900" spans="9:15">
      <c r="I6900" s="8"/>
      <c r="J6900" s="8"/>
      <c r="K6900" s="8"/>
      <c r="L6900" s="8"/>
      <c r="O6900" s="2"/>
    </row>
    <row r="6901" spans="9:15">
      <c r="I6901" s="8"/>
      <c r="J6901" s="8"/>
      <c r="K6901" s="8"/>
      <c r="L6901" s="8"/>
      <c r="O6901" s="2"/>
    </row>
    <row r="6902" spans="9:15">
      <c r="I6902" s="8"/>
      <c r="J6902" s="8"/>
      <c r="K6902" s="8"/>
      <c r="L6902" s="8"/>
      <c r="O6902" s="2"/>
    </row>
    <row r="6903" spans="9:15">
      <c r="I6903" s="8"/>
      <c r="J6903" s="8"/>
      <c r="K6903" s="8"/>
      <c r="L6903" s="8"/>
      <c r="O6903" s="2"/>
    </row>
    <row r="6904" spans="9:15">
      <c r="I6904" s="8"/>
      <c r="J6904" s="8"/>
      <c r="K6904" s="8"/>
      <c r="L6904" s="8"/>
      <c r="O6904" s="2"/>
    </row>
    <row r="6905" spans="9:15">
      <c r="I6905" s="8"/>
      <c r="J6905" s="8"/>
      <c r="K6905" s="8"/>
      <c r="L6905" s="8"/>
      <c r="O6905" s="2"/>
    </row>
    <row r="6906" spans="9:15">
      <c r="I6906" s="8"/>
      <c r="J6906" s="8"/>
      <c r="K6906" s="8"/>
      <c r="L6906" s="8"/>
      <c r="O6906" s="2"/>
    </row>
    <row r="6907" spans="9:15">
      <c r="I6907" s="8"/>
      <c r="J6907" s="8"/>
      <c r="K6907" s="8"/>
      <c r="L6907" s="8"/>
      <c r="O6907" s="2"/>
    </row>
    <row r="6908" spans="9:15">
      <c r="I6908" s="8"/>
      <c r="J6908" s="8"/>
      <c r="K6908" s="8"/>
      <c r="L6908" s="8"/>
      <c r="O6908" s="2"/>
    </row>
    <row r="6909" spans="9:15">
      <c r="I6909" s="8"/>
      <c r="J6909" s="8"/>
      <c r="K6909" s="8"/>
      <c r="L6909" s="8"/>
      <c r="O6909" s="2"/>
    </row>
    <row r="6910" spans="9:15">
      <c r="I6910" s="8"/>
      <c r="J6910" s="8"/>
      <c r="K6910" s="8"/>
      <c r="L6910" s="8"/>
      <c r="O6910" s="2"/>
    </row>
    <row r="6911" spans="9:15">
      <c r="I6911" s="8"/>
      <c r="J6911" s="8"/>
      <c r="K6911" s="8"/>
      <c r="L6911" s="8"/>
      <c r="O6911" s="2"/>
    </row>
    <row r="6912" spans="9:15">
      <c r="I6912" s="8"/>
      <c r="J6912" s="8"/>
      <c r="K6912" s="8"/>
      <c r="L6912" s="8"/>
      <c r="O6912" s="2"/>
    </row>
    <row r="6913" spans="9:15">
      <c r="I6913" s="8"/>
      <c r="J6913" s="8"/>
      <c r="K6913" s="8"/>
      <c r="L6913" s="8"/>
      <c r="O6913" s="2"/>
    </row>
    <row r="6914" spans="9:15">
      <c r="I6914" s="8"/>
      <c r="J6914" s="8"/>
      <c r="K6914" s="8"/>
      <c r="L6914" s="8"/>
      <c r="O6914" s="2"/>
    </row>
    <row r="6915" spans="9:15">
      <c r="I6915" s="8"/>
      <c r="J6915" s="8"/>
      <c r="K6915" s="8"/>
      <c r="L6915" s="8"/>
      <c r="O6915" s="2"/>
    </row>
    <row r="6916" spans="9:15">
      <c r="I6916" s="8"/>
      <c r="J6916" s="8"/>
      <c r="K6916" s="8"/>
      <c r="L6916" s="8"/>
      <c r="O6916" s="2"/>
    </row>
    <row r="6917" spans="9:15">
      <c r="I6917" s="8"/>
      <c r="J6917" s="8"/>
      <c r="K6917" s="8"/>
      <c r="L6917" s="8"/>
      <c r="O6917" s="2"/>
    </row>
    <row r="6918" spans="9:15">
      <c r="I6918" s="8"/>
      <c r="J6918" s="8"/>
      <c r="K6918" s="8"/>
      <c r="L6918" s="8"/>
      <c r="O6918" s="2"/>
    </row>
    <row r="6919" spans="9:15">
      <c r="I6919" s="8"/>
      <c r="J6919" s="8"/>
      <c r="K6919" s="8"/>
      <c r="L6919" s="8"/>
      <c r="O6919" s="2"/>
    </row>
    <row r="6920" spans="9:15">
      <c r="I6920" s="8"/>
      <c r="J6920" s="8"/>
      <c r="K6920" s="8"/>
      <c r="L6920" s="8"/>
      <c r="O6920" s="2"/>
    </row>
    <row r="6921" spans="9:15">
      <c r="I6921" s="8"/>
      <c r="J6921" s="8"/>
      <c r="K6921" s="8"/>
      <c r="L6921" s="8"/>
      <c r="O6921" s="2"/>
    </row>
    <row r="6922" spans="9:15">
      <c r="I6922" s="8"/>
      <c r="J6922" s="8"/>
      <c r="K6922" s="8"/>
      <c r="L6922" s="8"/>
      <c r="O6922" s="2"/>
    </row>
    <row r="6923" spans="9:15">
      <c r="I6923" s="8"/>
      <c r="J6923" s="8"/>
      <c r="K6923" s="8"/>
      <c r="L6923" s="8"/>
      <c r="O6923" s="2"/>
    </row>
    <row r="6924" spans="9:15">
      <c r="I6924" s="8"/>
      <c r="J6924" s="8"/>
      <c r="K6924" s="8"/>
      <c r="L6924" s="8"/>
      <c r="O6924" s="2"/>
    </row>
    <row r="6925" spans="9:15">
      <c r="I6925" s="8"/>
      <c r="J6925" s="8"/>
      <c r="K6925" s="8"/>
      <c r="L6925" s="8"/>
      <c r="O6925" s="2"/>
    </row>
    <row r="6926" spans="9:15">
      <c r="I6926" s="8"/>
      <c r="J6926" s="8"/>
      <c r="K6926" s="8"/>
      <c r="L6926" s="8"/>
      <c r="O6926" s="2"/>
    </row>
    <row r="6927" spans="9:15">
      <c r="I6927" s="8"/>
      <c r="J6927" s="8"/>
      <c r="K6927" s="8"/>
      <c r="L6927" s="8"/>
      <c r="O6927" s="2"/>
    </row>
    <row r="6928" spans="9:15">
      <c r="I6928" s="8"/>
      <c r="J6928" s="8"/>
      <c r="K6928" s="8"/>
      <c r="L6928" s="8"/>
      <c r="O6928" s="2"/>
    </row>
    <row r="6929" spans="9:15">
      <c r="I6929" s="8"/>
      <c r="J6929" s="8"/>
      <c r="K6929" s="8"/>
      <c r="L6929" s="8"/>
      <c r="O6929" s="2"/>
    </row>
    <row r="6930" spans="9:15">
      <c r="I6930" s="8"/>
      <c r="J6930" s="8"/>
      <c r="K6930" s="8"/>
      <c r="L6930" s="8"/>
      <c r="O6930" s="2"/>
    </row>
    <row r="6931" spans="9:15">
      <c r="I6931" s="8"/>
      <c r="J6931" s="8"/>
      <c r="K6931" s="8"/>
      <c r="L6931" s="8"/>
      <c r="O6931" s="2"/>
    </row>
    <row r="6932" spans="9:15">
      <c r="I6932" s="8"/>
      <c r="J6932" s="8"/>
      <c r="K6932" s="8"/>
      <c r="L6932" s="8"/>
      <c r="O6932" s="2"/>
    </row>
    <row r="6933" spans="9:15">
      <c r="I6933" s="8"/>
      <c r="J6933" s="8"/>
      <c r="K6933" s="8"/>
      <c r="L6933" s="8"/>
      <c r="O6933" s="2"/>
    </row>
    <row r="6934" spans="9:15">
      <c r="I6934" s="8"/>
      <c r="J6934" s="8"/>
      <c r="K6934" s="8"/>
      <c r="L6934" s="8"/>
      <c r="O6934" s="2"/>
    </row>
    <row r="6935" spans="9:15">
      <c r="I6935" s="8"/>
      <c r="J6935" s="8"/>
      <c r="K6935" s="8"/>
      <c r="L6935" s="8"/>
      <c r="O6935" s="2"/>
    </row>
    <row r="6936" spans="9:15">
      <c r="I6936" s="8"/>
      <c r="J6936" s="8"/>
      <c r="K6936" s="8"/>
      <c r="L6936" s="8"/>
      <c r="O6936" s="2"/>
    </row>
    <row r="6937" spans="9:15">
      <c r="I6937" s="8"/>
      <c r="J6937" s="8"/>
      <c r="K6937" s="8"/>
      <c r="L6937" s="8"/>
      <c r="O6937" s="2"/>
    </row>
    <row r="6938" spans="9:15">
      <c r="I6938" s="8"/>
      <c r="J6938" s="8"/>
      <c r="K6938" s="8"/>
      <c r="L6938" s="8"/>
      <c r="O6938" s="2"/>
    </row>
    <row r="6939" spans="9:15">
      <c r="I6939" s="8"/>
      <c r="J6939" s="8"/>
      <c r="K6939" s="8"/>
      <c r="L6939" s="8"/>
      <c r="O6939" s="2"/>
    </row>
    <row r="6940" spans="9:15">
      <c r="I6940" s="8"/>
      <c r="J6940" s="8"/>
      <c r="K6940" s="8"/>
      <c r="L6940" s="8"/>
      <c r="O6940" s="2"/>
    </row>
    <row r="6941" spans="9:15">
      <c r="I6941" s="8"/>
      <c r="J6941" s="8"/>
      <c r="K6941" s="8"/>
      <c r="L6941" s="8"/>
      <c r="O6941" s="2"/>
    </row>
    <row r="6942" spans="9:15">
      <c r="I6942" s="8"/>
      <c r="J6942" s="8"/>
      <c r="K6942" s="8"/>
      <c r="L6942" s="8"/>
      <c r="O6942" s="2"/>
    </row>
    <row r="6943" spans="9:15">
      <c r="I6943" s="8"/>
      <c r="J6943" s="8"/>
      <c r="K6943" s="8"/>
      <c r="L6943" s="8"/>
      <c r="O6943" s="2"/>
    </row>
    <row r="6944" spans="9:15">
      <c r="I6944" s="8"/>
      <c r="J6944" s="8"/>
      <c r="K6944" s="8"/>
      <c r="L6944" s="8"/>
      <c r="O6944" s="2"/>
    </row>
    <row r="6945" spans="9:15">
      <c r="I6945" s="8"/>
      <c r="J6945" s="8"/>
      <c r="K6945" s="8"/>
      <c r="L6945" s="8"/>
      <c r="O6945" s="2"/>
    </row>
    <row r="6946" spans="9:15">
      <c r="I6946" s="8"/>
      <c r="J6946" s="8"/>
      <c r="K6946" s="8"/>
      <c r="L6946" s="8"/>
      <c r="O6946" s="2"/>
    </row>
    <row r="6947" spans="9:15">
      <c r="I6947" s="8"/>
      <c r="J6947" s="8"/>
      <c r="K6947" s="8"/>
      <c r="L6947" s="8"/>
      <c r="O6947" s="2"/>
    </row>
    <row r="6948" spans="9:15">
      <c r="I6948" s="8"/>
      <c r="J6948" s="8"/>
      <c r="K6948" s="8"/>
      <c r="L6948" s="8"/>
      <c r="O6948" s="2"/>
    </row>
    <row r="6949" spans="9:15">
      <c r="I6949" s="8"/>
      <c r="J6949" s="8"/>
      <c r="K6949" s="8"/>
      <c r="L6949" s="8"/>
      <c r="O6949" s="2"/>
    </row>
    <row r="6950" spans="9:15">
      <c r="I6950" s="8"/>
      <c r="J6950" s="8"/>
      <c r="K6950" s="8"/>
      <c r="L6950" s="8"/>
      <c r="O6950" s="2"/>
    </row>
    <row r="6951" spans="9:15">
      <c r="I6951" s="8"/>
      <c r="J6951" s="8"/>
      <c r="K6951" s="8"/>
      <c r="L6951" s="8"/>
      <c r="O6951" s="2"/>
    </row>
    <row r="6952" spans="9:15">
      <c r="I6952" s="8"/>
      <c r="J6952" s="8"/>
      <c r="K6952" s="8"/>
      <c r="L6952" s="8"/>
      <c r="O6952" s="2"/>
    </row>
    <row r="6953" spans="9:15">
      <c r="I6953" s="8"/>
      <c r="J6953" s="8"/>
      <c r="K6953" s="8"/>
      <c r="L6953" s="8"/>
      <c r="O6953" s="2"/>
    </row>
    <row r="6954" spans="9:15">
      <c r="I6954" s="8"/>
      <c r="J6954" s="8"/>
      <c r="K6954" s="8"/>
      <c r="L6954" s="8"/>
      <c r="O6954" s="2"/>
    </row>
    <row r="6955" spans="9:15">
      <c r="I6955" s="8"/>
      <c r="J6955" s="8"/>
      <c r="K6955" s="8"/>
      <c r="L6955" s="8"/>
      <c r="O6955" s="2"/>
    </row>
    <row r="6956" spans="9:15">
      <c r="I6956" s="8"/>
      <c r="J6956" s="8"/>
      <c r="K6956" s="8"/>
      <c r="L6956" s="8"/>
      <c r="O6956" s="2"/>
    </row>
    <row r="6957" spans="9:15">
      <c r="I6957" s="8"/>
      <c r="J6957" s="8"/>
      <c r="K6957" s="8"/>
      <c r="L6957" s="8"/>
      <c r="O6957" s="2"/>
    </row>
    <row r="6958" spans="9:15">
      <c r="I6958" s="8"/>
      <c r="J6958" s="8"/>
      <c r="K6958" s="8"/>
      <c r="L6958" s="8"/>
      <c r="O6958" s="2"/>
    </row>
    <row r="6959" spans="9:15">
      <c r="I6959" s="8"/>
      <c r="J6959" s="8"/>
      <c r="K6959" s="8"/>
      <c r="L6959" s="8"/>
      <c r="O6959" s="2"/>
    </row>
    <row r="6960" spans="9:15">
      <c r="I6960" s="8"/>
      <c r="J6960" s="8"/>
      <c r="K6960" s="8"/>
      <c r="L6960" s="8"/>
      <c r="O6960" s="2"/>
    </row>
    <row r="6961" spans="9:15">
      <c r="I6961" s="8"/>
      <c r="J6961" s="8"/>
      <c r="K6961" s="8"/>
      <c r="L6961" s="8"/>
      <c r="O6961" s="2"/>
    </row>
    <row r="6962" spans="9:15">
      <c r="I6962" s="8"/>
      <c r="J6962" s="8"/>
      <c r="K6962" s="8"/>
      <c r="L6962" s="8"/>
      <c r="O6962" s="2"/>
    </row>
    <row r="6963" spans="9:15">
      <c r="I6963" s="8"/>
      <c r="J6963" s="8"/>
      <c r="K6963" s="8"/>
      <c r="L6963" s="8"/>
      <c r="O6963" s="2"/>
    </row>
    <row r="6964" spans="9:15">
      <c r="I6964" s="8"/>
      <c r="J6964" s="8"/>
      <c r="K6964" s="8"/>
      <c r="L6964" s="8"/>
      <c r="O6964" s="2"/>
    </row>
    <row r="6965" spans="9:15">
      <c r="I6965" s="8"/>
      <c r="J6965" s="8"/>
      <c r="K6965" s="8"/>
      <c r="L6965" s="8"/>
      <c r="O6965" s="2"/>
    </row>
    <row r="6966" spans="9:15">
      <c r="I6966" s="8"/>
      <c r="J6966" s="8"/>
      <c r="K6966" s="8"/>
      <c r="L6966" s="8"/>
      <c r="O6966" s="2"/>
    </row>
    <row r="6967" spans="9:15">
      <c r="I6967" s="8"/>
      <c r="J6967" s="8"/>
      <c r="K6967" s="8"/>
      <c r="L6967" s="8"/>
      <c r="O6967" s="2"/>
    </row>
    <row r="6968" spans="9:15">
      <c r="I6968" s="8"/>
      <c r="J6968" s="8"/>
      <c r="K6968" s="8"/>
      <c r="L6968" s="8"/>
      <c r="O6968" s="2"/>
    </row>
    <row r="6969" spans="9:15">
      <c r="I6969" s="8"/>
      <c r="J6969" s="8"/>
      <c r="K6969" s="8"/>
      <c r="L6969" s="8"/>
      <c r="O6969" s="2"/>
    </row>
    <row r="6970" spans="9:15">
      <c r="I6970" s="8"/>
      <c r="J6970" s="8"/>
      <c r="K6970" s="8"/>
      <c r="L6970" s="8"/>
      <c r="O6970" s="2"/>
    </row>
    <row r="6971" spans="9:15">
      <c r="I6971" s="8"/>
      <c r="J6971" s="8"/>
      <c r="K6971" s="8"/>
      <c r="L6971" s="8"/>
      <c r="O6971" s="2"/>
    </row>
    <row r="6972" spans="9:15">
      <c r="I6972" s="8"/>
      <c r="J6972" s="8"/>
      <c r="K6972" s="8"/>
      <c r="L6972" s="8"/>
      <c r="O6972" s="2"/>
    </row>
    <row r="6973" spans="9:15">
      <c r="I6973" s="8"/>
      <c r="J6973" s="8"/>
      <c r="K6973" s="8"/>
      <c r="L6973" s="8"/>
      <c r="O6973" s="2"/>
    </row>
    <row r="6974" spans="9:15">
      <c r="I6974" s="8"/>
      <c r="J6974" s="8"/>
      <c r="K6974" s="8"/>
      <c r="L6974" s="8"/>
      <c r="O6974" s="2"/>
    </row>
    <row r="6975" spans="9:15">
      <c r="I6975" s="8"/>
      <c r="J6975" s="8"/>
      <c r="K6975" s="8"/>
      <c r="L6975" s="8"/>
      <c r="O6975" s="2"/>
    </row>
    <row r="6976" spans="9:15">
      <c r="I6976" s="8"/>
      <c r="J6976" s="8"/>
      <c r="K6976" s="8"/>
      <c r="L6976" s="8"/>
      <c r="O6976" s="2"/>
    </row>
    <row r="6977" spans="9:15">
      <c r="I6977" s="8"/>
      <c r="J6977" s="8"/>
      <c r="K6977" s="8"/>
      <c r="L6977" s="8"/>
      <c r="O6977" s="2"/>
    </row>
    <row r="6978" spans="9:15">
      <c r="I6978" s="8"/>
      <c r="J6978" s="8"/>
      <c r="K6978" s="8"/>
      <c r="L6978" s="8"/>
      <c r="O6978" s="2"/>
    </row>
    <row r="6979" spans="9:15">
      <c r="I6979" s="8"/>
      <c r="J6979" s="8"/>
      <c r="K6979" s="8"/>
      <c r="L6979" s="8"/>
      <c r="O6979" s="2"/>
    </row>
    <row r="6980" spans="9:15">
      <c r="I6980" s="8"/>
      <c r="J6980" s="8"/>
      <c r="K6980" s="8"/>
      <c r="L6980" s="8"/>
      <c r="O6980" s="2"/>
    </row>
    <row r="6981" spans="9:15">
      <c r="I6981" s="8"/>
      <c r="J6981" s="8"/>
      <c r="K6981" s="8"/>
      <c r="L6981" s="8"/>
      <c r="O6981" s="2"/>
    </row>
    <row r="6982" spans="9:15">
      <c r="I6982" s="8"/>
      <c r="J6982" s="8"/>
      <c r="K6982" s="8"/>
      <c r="L6982" s="8"/>
      <c r="O6982" s="2"/>
    </row>
    <row r="6983" spans="9:15">
      <c r="I6983" s="8"/>
      <c r="J6983" s="8"/>
      <c r="K6983" s="8"/>
      <c r="L6983" s="8"/>
      <c r="O6983" s="2"/>
    </row>
    <row r="6984" spans="9:15">
      <c r="I6984" s="8"/>
      <c r="J6984" s="8"/>
      <c r="K6984" s="8"/>
      <c r="L6984" s="8"/>
      <c r="O6984" s="2"/>
    </row>
    <row r="6985" spans="9:15">
      <c r="I6985" s="8"/>
      <c r="J6985" s="8"/>
      <c r="K6985" s="8"/>
      <c r="L6985" s="8"/>
      <c r="O6985" s="2"/>
    </row>
    <row r="6986" spans="9:15">
      <c r="I6986" s="8"/>
      <c r="J6986" s="8"/>
      <c r="K6986" s="8"/>
      <c r="L6986" s="8"/>
      <c r="O6986" s="2"/>
    </row>
    <row r="6987" spans="9:15">
      <c r="I6987" s="8"/>
      <c r="J6987" s="8"/>
      <c r="K6987" s="8"/>
      <c r="L6987" s="8"/>
      <c r="O6987" s="2"/>
    </row>
    <row r="6988" spans="9:15">
      <c r="I6988" s="8"/>
      <c r="J6988" s="8"/>
      <c r="K6988" s="8"/>
      <c r="L6988" s="8"/>
      <c r="O6988" s="2"/>
    </row>
    <row r="6989" spans="9:15">
      <c r="I6989" s="8"/>
      <c r="J6989" s="8"/>
      <c r="K6989" s="8"/>
      <c r="L6989" s="8"/>
      <c r="O6989" s="2"/>
    </row>
    <row r="6990" spans="9:15">
      <c r="I6990" s="8"/>
      <c r="J6990" s="8"/>
      <c r="K6990" s="8"/>
      <c r="L6990" s="8"/>
      <c r="O6990" s="2"/>
    </row>
    <row r="6991" spans="9:15">
      <c r="I6991" s="8"/>
      <c r="J6991" s="8"/>
      <c r="K6991" s="8"/>
      <c r="L6991" s="8"/>
      <c r="O6991" s="2"/>
    </row>
    <row r="6992" spans="9:15">
      <c r="I6992" s="8"/>
      <c r="J6992" s="8"/>
      <c r="K6992" s="8"/>
      <c r="L6992" s="8"/>
      <c r="O6992" s="2"/>
    </row>
    <row r="6993" spans="9:15">
      <c r="I6993" s="8"/>
      <c r="J6993" s="8"/>
      <c r="K6993" s="8"/>
      <c r="L6993" s="8"/>
      <c r="O6993" s="2"/>
    </row>
    <row r="6994" spans="9:15">
      <c r="I6994" s="8"/>
      <c r="J6994" s="8"/>
      <c r="K6994" s="8"/>
      <c r="L6994" s="8"/>
      <c r="O6994" s="2"/>
    </row>
    <row r="6995" spans="9:15">
      <c r="I6995" s="8"/>
      <c r="J6995" s="8"/>
      <c r="K6995" s="8"/>
      <c r="L6995" s="8"/>
      <c r="O6995" s="2"/>
    </row>
    <row r="6996" spans="9:15">
      <c r="I6996" s="8"/>
      <c r="J6996" s="8"/>
      <c r="K6996" s="8"/>
      <c r="L6996" s="8"/>
      <c r="O6996" s="2"/>
    </row>
    <row r="6997" spans="9:15">
      <c r="I6997" s="8"/>
      <c r="J6997" s="8"/>
      <c r="K6997" s="8"/>
      <c r="L6997" s="8"/>
      <c r="O6997" s="2"/>
    </row>
    <row r="6998" spans="9:15">
      <c r="I6998" s="8"/>
      <c r="J6998" s="8"/>
      <c r="K6998" s="8"/>
      <c r="L6998" s="8"/>
      <c r="O6998" s="2"/>
    </row>
    <row r="6999" spans="9:15">
      <c r="I6999" s="8"/>
      <c r="J6999" s="8"/>
      <c r="K6999" s="8"/>
      <c r="L6999" s="8"/>
      <c r="O6999" s="2"/>
    </row>
    <row r="7000" spans="9:15">
      <c r="I7000" s="8"/>
      <c r="J7000" s="8"/>
      <c r="K7000" s="8"/>
      <c r="L7000" s="8"/>
      <c r="O7000" s="2"/>
    </row>
    <row r="7001" spans="9:15">
      <c r="I7001" s="8"/>
      <c r="J7001" s="8"/>
      <c r="K7001" s="8"/>
      <c r="L7001" s="8"/>
      <c r="O7001" s="2"/>
    </row>
    <row r="7002" spans="9:15">
      <c r="I7002" s="8"/>
      <c r="J7002" s="8"/>
      <c r="K7002" s="8"/>
      <c r="L7002" s="8"/>
      <c r="O7002" s="2"/>
    </row>
    <row r="7003" spans="9:15">
      <c r="I7003" s="8"/>
      <c r="J7003" s="8"/>
      <c r="K7003" s="8"/>
      <c r="L7003" s="8"/>
      <c r="O7003" s="2"/>
    </row>
    <row r="7004" spans="9:15">
      <c r="I7004" s="8"/>
      <c r="J7004" s="8"/>
      <c r="K7004" s="8"/>
      <c r="L7004" s="8"/>
      <c r="O7004" s="2"/>
    </row>
    <row r="7005" spans="9:15">
      <c r="I7005" s="8"/>
      <c r="J7005" s="8"/>
      <c r="K7005" s="8"/>
      <c r="L7005" s="8"/>
      <c r="O7005" s="2"/>
    </row>
    <row r="7006" spans="9:15">
      <c r="I7006" s="8"/>
      <c r="J7006" s="8"/>
      <c r="K7006" s="8"/>
      <c r="L7006" s="8"/>
      <c r="O7006" s="2"/>
    </row>
    <row r="7007" spans="9:15">
      <c r="I7007" s="8"/>
      <c r="J7007" s="8"/>
      <c r="K7007" s="8"/>
      <c r="L7007" s="8"/>
      <c r="O7007" s="2"/>
    </row>
    <row r="7008" spans="9:15">
      <c r="I7008" s="8"/>
      <c r="J7008" s="8"/>
      <c r="K7008" s="8"/>
      <c r="L7008" s="8"/>
      <c r="O7008" s="2"/>
    </row>
    <row r="7009" spans="9:15">
      <c r="I7009" s="8"/>
      <c r="J7009" s="8"/>
      <c r="K7009" s="8"/>
      <c r="L7009" s="8"/>
      <c r="O7009" s="2"/>
    </row>
    <row r="7010" spans="9:15">
      <c r="I7010" s="8"/>
      <c r="J7010" s="8"/>
      <c r="K7010" s="8"/>
      <c r="L7010" s="8"/>
      <c r="O7010" s="2"/>
    </row>
    <row r="7011" spans="9:15">
      <c r="I7011" s="8"/>
      <c r="J7011" s="8"/>
      <c r="K7011" s="8"/>
      <c r="L7011" s="8"/>
      <c r="O7011" s="2"/>
    </row>
    <row r="7012" spans="9:15">
      <c r="I7012" s="8"/>
      <c r="J7012" s="8"/>
      <c r="K7012" s="8"/>
      <c r="L7012" s="8"/>
      <c r="O7012" s="2"/>
    </row>
    <row r="7013" spans="9:15">
      <c r="I7013" s="8"/>
      <c r="J7013" s="8"/>
      <c r="K7013" s="8"/>
      <c r="L7013" s="8"/>
      <c r="O7013" s="2"/>
    </row>
    <row r="7014" spans="9:15">
      <c r="I7014" s="8"/>
      <c r="J7014" s="8"/>
      <c r="K7014" s="8"/>
      <c r="L7014" s="8"/>
      <c r="O7014" s="2"/>
    </row>
    <row r="7015" spans="9:15">
      <c r="I7015" s="8"/>
      <c r="J7015" s="8"/>
      <c r="K7015" s="8"/>
      <c r="L7015" s="8"/>
      <c r="O7015" s="2"/>
    </row>
    <row r="7016" spans="9:15">
      <c r="I7016" s="8"/>
      <c r="J7016" s="8"/>
      <c r="K7016" s="8"/>
      <c r="L7016" s="8"/>
      <c r="O7016" s="2"/>
    </row>
    <row r="7017" spans="9:15">
      <c r="I7017" s="8"/>
      <c r="J7017" s="8"/>
      <c r="K7017" s="8"/>
      <c r="L7017" s="8"/>
      <c r="O7017" s="2"/>
    </row>
    <row r="7018" spans="9:15">
      <c r="I7018" s="8"/>
      <c r="J7018" s="8"/>
      <c r="K7018" s="8"/>
      <c r="L7018" s="8"/>
      <c r="O7018" s="2"/>
    </row>
    <row r="7019" spans="9:15">
      <c r="I7019" s="8"/>
      <c r="J7019" s="8"/>
      <c r="K7019" s="8"/>
      <c r="L7019" s="8"/>
      <c r="O7019" s="2"/>
    </row>
    <row r="7020" spans="9:15">
      <c r="I7020" s="8"/>
      <c r="J7020" s="8"/>
      <c r="K7020" s="8"/>
      <c r="L7020" s="8"/>
      <c r="O7020" s="2"/>
    </row>
    <row r="7021" spans="9:15">
      <c r="I7021" s="8"/>
      <c r="J7021" s="8"/>
      <c r="K7021" s="8"/>
      <c r="L7021" s="8"/>
      <c r="O7021" s="2"/>
    </row>
    <row r="7022" spans="9:15">
      <c r="I7022" s="8"/>
      <c r="J7022" s="8"/>
      <c r="K7022" s="8"/>
      <c r="L7022" s="8"/>
      <c r="O7022" s="2"/>
    </row>
    <row r="7023" spans="9:15">
      <c r="I7023" s="8"/>
      <c r="J7023" s="8"/>
      <c r="K7023" s="8"/>
      <c r="L7023" s="8"/>
      <c r="O7023" s="2"/>
    </row>
    <row r="7024" spans="9:15">
      <c r="I7024" s="8"/>
      <c r="J7024" s="8"/>
      <c r="K7024" s="8"/>
      <c r="L7024" s="8"/>
      <c r="O7024" s="2"/>
    </row>
    <row r="7025" spans="9:15">
      <c r="I7025" s="8"/>
      <c r="J7025" s="8"/>
      <c r="K7025" s="8"/>
      <c r="L7025" s="8"/>
      <c r="O7025" s="2"/>
    </row>
    <row r="7026" spans="9:15">
      <c r="I7026" s="8"/>
      <c r="J7026" s="8"/>
      <c r="K7026" s="8"/>
      <c r="L7026" s="8"/>
      <c r="O7026" s="2"/>
    </row>
    <row r="7027" spans="9:15">
      <c r="I7027" s="8"/>
      <c r="J7027" s="8"/>
      <c r="K7027" s="8"/>
      <c r="L7027" s="8"/>
      <c r="O7027" s="2"/>
    </row>
    <row r="7028" spans="9:15">
      <c r="I7028" s="8"/>
      <c r="J7028" s="8"/>
      <c r="K7028" s="8"/>
      <c r="L7028" s="8"/>
      <c r="O7028" s="2"/>
    </row>
    <row r="7029" spans="9:15">
      <c r="I7029" s="8"/>
      <c r="J7029" s="8"/>
      <c r="K7029" s="8"/>
      <c r="L7029" s="8"/>
      <c r="O7029" s="2"/>
    </row>
    <row r="7030" spans="9:15">
      <c r="I7030" s="8"/>
      <c r="J7030" s="8"/>
      <c r="K7030" s="8"/>
      <c r="L7030" s="8"/>
      <c r="O7030" s="2"/>
    </row>
    <row r="7031" spans="9:15">
      <c r="I7031" s="8"/>
      <c r="J7031" s="8"/>
      <c r="K7031" s="8"/>
      <c r="L7031" s="8"/>
      <c r="O7031" s="2"/>
    </row>
    <row r="7032" spans="9:15">
      <c r="I7032" s="8"/>
      <c r="J7032" s="8"/>
      <c r="K7032" s="8"/>
      <c r="L7032" s="8"/>
      <c r="O7032" s="2"/>
    </row>
    <row r="7033" spans="9:15">
      <c r="I7033" s="8"/>
      <c r="J7033" s="8"/>
      <c r="K7033" s="8"/>
      <c r="L7033" s="8"/>
      <c r="O7033" s="2"/>
    </row>
    <row r="7034" spans="9:15">
      <c r="I7034" s="8"/>
      <c r="J7034" s="8"/>
      <c r="K7034" s="8"/>
      <c r="L7034" s="8"/>
      <c r="O7034" s="2"/>
    </row>
    <row r="7035" spans="9:15">
      <c r="I7035" s="8"/>
      <c r="J7035" s="8"/>
      <c r="K7035" s="8"/>
      <c r="L7035" s="8"/>
      <c r="O7035" s="2"/>
    </row>
    <row r="7036" spans="9:15">
      <c r="I7036" s="8"/>
      <c r="J7036" s="8"/>
      <c r="K7036" s="8"/>
      <c r="L7036" s="8"/>
      <c r="O7036" s="2"/>
    </row>
    <row r="7037" spans="9:15">
      <c r="I7037" s="8"/>
      <c r="J7037" s="8"/>
      <c r="K7037" s="8"/>
      <c r="L7037" s="8"/>
      <c r="O7037" s="2"/>
    </row>
    <row r="7038" spans="9:15">
      <c r="I7038" s="8"/>
      <c r="J7038" s="8"/>
      <c r="K7038" s="8"/>
      <c r="L7038" s="8"/>
      <c r="O7038" s="2"/>
    </row>
    <row r="7039" spans="9:15">
      <c r="I7039" s="8"/>
      <c r="J7039" s="8"/>
      <c r="K7039" s="8"/>
      <c r="L7039" s="8"/>
      <c r="O7039" s="2"/>
    </row>
    <row r="7040" spans="9:15">
      <c r="I7040" s="8"/>
      <c r="J7040" s="8"/>
      <c r="K7040" s="8"/>
      <c r="L7040" s="8"/>
      <c r="O7040" s="2"/>
    </row>
    <row r="7041" spans="9:15">
      <c r="I7041" s="8"/>
      <c r="J7041" s="8"/>
      <c r="K7041" s="8"/>
      <c r="L7041" s="8"/>
      <c r="O7041" s="2"/>
    </row>
    <row r="7042" spans="9:15">
      <c r="I7042" s="8"/>
      <c r="J7042" s="8"/>
      <c r="K7042" s="8"/>
      <c r="L7042" s="8"/>
      <c r="O7042" s="2"/>
    </row>
    <row r="7043" spans="9:15">
      <c r="I7043" s="8"/>
      <c r="J7043" s="8"/>
      <c r="K7043" s="8"/>
      <c r="L7043" s="8"/>
      <c r="O7043" s="2"/>
    </row>
    <row r="7044" spans="9:15">
      <c r="I7044" s="8"/>
      <c r="J7044" s="8"/>
      <c r="K7044" s="8"/>
      <c r="L7044" s="8"/>
      <c r="O7044" s="2"/>
    </row>
    <row r="7045" spans="9:15">
      <c r="I7045" s="8"/>
      <c r="J7045" s="8"/>
      <c r="K7045" s="8"/>
      <c r="L7045" s="8"/>
      <c r="O7045" s="2"/>
    </row>
    <row r="7046" spans="9:15">
      <c r="I7046" s="8"/>
      <c r="J7046" s="8"/>
      <c r="K7046" s="8"/>
      <c r="L7046" s="8"/>
      <c r="O7046" s="2"/>
    </row>
    <row r="7047" spans="9:15">
      <c r="I7047" s="8"/>
      <c r="J7047" s="8"/>
      <c r="K7047" s="8"/>
      <c r="L7047" s="8"/>
      <c r="O7047" s="2"/>
    </row>
    <row r="7048" spans="9:15">
      <c r="I7048" s="8"/>
      <c r="J7048" s="8"/>
      <c r="K7048" s="8"/>
      <c r="L7048" s="8"/>
      <c r="O7048" s="2"/>
    </row>
    <row r="7049" spans="9:15">
      <c r="I7049" s="8"/>
      <c r="J7049" s="8"/>
      <c r="K7049" s="8"/>
      <c r="L7049" s="8"/>
      <c r="O7049" s="2"/>
    </row>
    <row r="7050" spans="9:15">
      <c r="I7050" s="8"/>
      <c r="J7050" s="8"/>
      <c r="K7050" s="8"/>
      <c r="L7050" s="8"/>
      <c r="O7050" s="2"/>
    </row>
    <row r="7051" spans="9:15">
      <c r="I7051" s="8"/>
      <c r="J7051" s="8"/>
      <c r="K7051" s="8"/>
      <c r="L7051" s="8"/>
      <c r="O7051" s="2"/>
    </row>
    <row r="7052" spans="9:15">
      <c r="I7052" s="8"/>
      <c r="J7052" s="8"/>
      <c r="K7052" s="8"/>
      <c r="L7052" s="8"/>
      <c r="O7052" s="2"/>
    </row>
    <row r="7053" spans="9:15">
      <c r="I7053" s="8"/>
      <c r="J7053" s="8"/>
      <c r="K7053" s="8"/>
      <c r="L7053" s="8"/>
      <c r="O7053" s="2"/>
    </row>
    <row r="7054" spans="9:15">
      <c r="I7054" s="8"/>
      <c r="J7054" s="8"/>
      <c r="K7054" s="8"/>
      <c r="L7054" s="8"/>
      <c r="O7054" s="2"/>
    </row>
    <row r="7055" spans="9:15">
      <c r="I7055" s="8"/>
      <c r="J7055" s="8"/>
      <c r="K7055" s="8"/>
      <c r="L7055" s="8"/>
      <c r="O7055" s="2"/>
    </row>
    <row r="7056" spans="9:15">
      <c r="I7056" s="8"/>
      <c r="J7056" s="8"/>
      <c r="K7056" s="8"/>
      <c r="L7056" s="8"/>
      <c r="O7056" s="2"/>
    </row>
    <row r="7057" spans="9:15">
      <c r="I7057" s="8"/>
      <c r="J7057" s="8"/>
      <c r="K7057" s="8"/>
      <c r="L7057" s="8"/>
      <c r="O7057" s="2"/>
    </row>
    <row r="7058" spans="9:15">
      <c r="I7058" s="8"/>
      <c r="J7058" s="8"/>
      <c r="K7058" s="8"/>
      <c r="L7058" s="8"/>
      <c r="O7058" s="2"/>
    </row>
    <row r="7059" spans="9:15">
      <c r="I7059" s="8"/>
      <c r="J7059" s="8"/>
      <c r="K7059" s="8"/>
      <c r="L7059" s="8"/>
      <c r="O7059" s="2"/>
    </row>
    <row r="7060" spans="9:15">
      <c r="I7060" s="8"/>
      <c r="J7060" s="8"/>
      <c r="K7060" s="8"/>
      <c r="L7060" s="8"/>
      <c r="O7060" s="2"/>
    </row>
    <row r="7061" spans="9:15">
      <c r="I7061" s="8"/>
      <c r="J7061" s="8"/>
      <c r="K7061" s="8"/>
      <c r="L7061" s="8"/>
      <c r="O7061" s="2"/>
    </row>
    <row r="7062" spans="9:15">
      <c r="I7062" s="8"/>
      <c r="J7062" s="8"/>
      <c r="K7062" s="8"/>
      <c r="L7062" s="8"/>
      <c r="O7062" s="2"/>
    </row>
    <row r="7063" spans="9:15">
      <c r="I7063" s="8"/>
      <c r="J7063" s="8"/>
      <c r="K7063" s="8"/>
      <c r="L7063" s="8"/>
      <c r="O7063" s="2"/>
    </row>
    <row r="7064" spans="9:15">
      <c r="I7064" s="8"/>
      <c r="J7064" s="8"/>
      <c r="K7064" s="8"/>
      <c r="L7064" s="8"/>
      <c r="O7064" s="2"/>
    </row>
    <row r="7065" spans="9:15">
      <c r="I7065" s="8"/>
      <c r="J7065" s="8"/>
      <c r="K7065" s="8"/>
      <c r="L7065" s="8"/>
      <c r="O7065" s="2"/>
    </row>
    <row r="7066" spans="9:15">
      <c r="I7066" s="8"/>
      <c r="J7066" s="8"/>
      <c r="K7066" s="8"/>
      <c r="L7066" s="8"/>
      <c r="O7066" s="2"/>
    </row>
    <row r="7067" spans="9:15">
      <c r="I7067" s="8"/>
      <c r="J7067" s="8"/>
      <c r="K7067" s="8"/>
      <c r="L7067" s="8"/>
      <c r="O7067" s="2"/>
    </row>
    <row r="7068" spans="9:15">
      <c r="I7068" s="8"/>
      <c r="J7068" s="8"/>
      <c r="K7068" s="8"/>
      <c r="L7068" s="8"/>
      <c r="O7068" s="2"/>
    </row>
    <row r="7069" spans="9:15">
      <c r="I7069" s="8"/>
      <c r="J7069" s="8"/>
      <c r="K7069" s="8"/>
      <c r="L7069" s="8"/>
      <c r="O7069" s="2"/>
    </row>
    <row r="7070" spans="9:15">
      <c r="I7070" s="8"/>
      <c r="J7070" s="8"/>
      <c r="K7070" s="8"/>
      <c r="L7070" s="8"/>
      <c r="O7070" s="2"/>
    </row>
    <row r="7071" spans="9:15">
      <c r="I7071" s="8"/>
      <c r="J7071" s="8"/>
      <c r="K7071" s="8"/>
      <c r="L7071" s="8"/>
      <c r="O7071" s="2"/>
    </row>
    <row r="7072" spans="9:15">
      <c r="I7072" s="8"/>
      <c r="J7072" s="8"/>
      <c r="K7072" s="8"/>
      <c r="L7072" s="8"/>
      <c r="O7072" s="2"/>
    </row>
    <row r="7073" spans="9:15">
      <c r="I7073" s="8"/>
      <c r="J7073" s="8"/>
      <c r="K7073" s="8"/>
      <c r="L7073" s="8"/>
      <c r="O7073" s="2"/>
    </row>
    <row r="7074" spans="9:15">
      <c r="I7074" s="8"/>
      <c r="J7074" s="8"/>
      <c r="K7074" s="8"/>
      <c r="L7074" s="8"/>
      <c r="O7074" s="2"/>
    </row>
    <row r="7075" spans="9:15">
      <c r="I7075" s="8"/>
      <c r="J7075" s="8"/>
      <c r="K7075" s="8"/>
      <c r="L7075" s="8"/>
      <c r="O7075" s="2"/>
    </row>
    <row r="7076" spans="9:15">
      <c r="I7076" s="8"/>
      <c r="J7076" s="8"/>
      <c r="K7076" s="8"/>
      <c r="L7076" s="8"/>
      <c r="O7076" s="2"/>
    </row>
    <row r="7077" spans="9:15">
      <c r="I7077" s="8"/>
      <c r="J7077" s="8"/>
      <c r="K7077" s="8"/>
      <c r="L7077" s="8"/>
      <c r="O7077" s="2"/>
    </row>
    <row r="7078" spans="9:15">
      <c r="I7078" s="8"/>
      <c r="J7078" s="8"/>
      <c r="K7078" s="8"/>
      <c r="L7078" s="8"/>
      <c r="O7078" s="2"/>
    </row>
    <row r="7079" spans="9:15">
      <c r="I7079" s="8"/>
      <c r="J7079" s="8"/>
      <c r="K7079" s="8"/>
      <c r="L7079" s="8"/>
      <c r="O7079" s="2"/>
    </row>
    <row r="7080" spans="9:15">
      <c r="I7080" s="8"/>
      <c r="J7080" s="8"/>
      <c r="K7080" s="8"/>
      <c r="L7080" s="8"/>
      <c r="O7080" s="2"/>
    </row>
    <row r="7081" spans="9:15">
      <c r="I7081" s="8"/>
      <c r="J7081" s="8"/>
      <c r="K7081" s="8"/>
      <c r="L7081" s="8"/>
      <c r="O7081" s="2"/>
    </row>
    <row r="7082" spans="9:15">
      <c r="I7082" s="8"/>
      <c r="J7082" s="8"/>
      <c r="K7082" s="8"/>
      <c r="L7082" s="8"/>
      <c r="O7082" s="2"/>
    </row>
    <row r="7083" spans="9:15">
      <c r="I7083" s="8"/>
      <c r="J7083" s="8"/>
      <c r="K7083" s="8"/>
      <c r="L7083" s="8"/>
      <c r="O7083" s="2"/>
    </row>
    <row r="7084" spans="9:15">
      <c r="I7084" s="8"/>
      <c r="J7084" s="8"/>
      <c r="K7084" s="8"/>
      <c r="L7084" s="8"/>
      <c r="O7084" s="2"/>
    </row>
    <row r="7085" spans="9:15">
      <c r="I7085" s="8"/>
      <c r="J7085" s="8"/>
      <c r="K7085" s="8"/>
      <c r="L7085" s="8"/>
      <c r="O7085" s="2"/>
    </row>
    <row r="7086" spans="9:15">
      <c r="I7086" s="8"/>
      <c r="J7086" s="8"/>
      <c r="K7086" s="8"/>
      <c r="L7086" s="8"/>
      <c r="O7086" s="2"/>
    </row>
    <row r="7087" spans="9:15">
      <c r="I7087" s="8"/>
      <c r="J7087" s="8"/>
      <c r="K7087" s="8"/>
      <c r="L7087" s="8"/>
      <c r="O7087" s="2"/>
    </row>
    <row r="7088" spans="9:15">
      <c r="I7088" s="8"/>
      <c r="J7088" s="8"/>
      <c r="K7088" s="8"/>
      <c r="L7088" s="8"/>
      <c r="O7088" s="2"/>
    </row>
    <row r="7089" spans="9:15">
      <c r="I7089" s="8"/>
      <c r="J7089" s="8"/>
      <c r="K7089" s="8"/>
      <c r="L7089" s="8"/>
      <c r="O7089" s="2"/>
    </row>
    <row r="7090" spans="9:15">
      <c r="I7090" s="8"/>
      <c r="J7090" s="8"/>
      <c r="K7090" s="8"/>
      <c r="L7090" s="8"/>
      <c r="O7090" s="2"/>
    </row>
    <row r="7091" spans="9:15">
      <c r="I7091" s="8"/>
      <c r="J7091" s="8"/>
      <c r="K7091" s="8"/>
      <c r="L7091" s="8"/>
      <c r="O7091" s="2"/>
    </row>
    <row r="7092" spans="9:15">
      <c r="I7092" s="8"/>
      <c r="J7092" s="8"/>
      <c r="K7092" s="8"/>
      <c r="L7092" s="8"/>
      <c r="O7092" s="2"/>
    </row>
    <row r="7093" spans="9:15">
      <c r="I7093" s="8"/>
      <c r="J7093" s="8"/>
      <c r="K7093" s="8"/>
      <c r="L7093" s="8"/>
      <c r="O7093" s="2"/>
    </row>
    <row r="7094" spans="9:15">
      <c r="I7094" s="8"/>
      <c r="J7094" s="8"/>
      <c r="K7094" s="8"/>
      <c r="L7094" s="8"/>
      <c r="O7094" s="2"/>
    </row>
    <row r="7095" spans="9:15">
      <c r="I7095" s="8"/>
      <c r="J7095" s="8"/>
      <c r="K7095" s="8"/>
      <c r="L7095" s="8"/>
      <c r="O7095" s="2"/>
    </row>
    <row r="7096" spans="9:15">
      <c r="I7096" s="8"/>
      <c r="J7096" s="8"/>
      <c r="K7096" s="8"/>
      <c r="L7096" s="8"/>
      <c r="O7096" s="2"/>
    </row>
    <row r="7097" spans="9:15">
      <c r="I7097" s="8"/>
      <c r="J7097" s="8"/>
      <c r="K7097" s="8"/>
      <c r="L7097" s="8"/>
      <c r="O7097" s="2"/>
    </row>
    <row r="7098" spans="9:15">
      <c r="I7098" s="8"/>
      <c r="J7098" s="8"/>
      <c r="K7098" s="8"/>
      <c r="L7098" s="8"/>
      <c r="O7098" s="2"/>
    </row>
    <row r="7099" spans="9:15">
      <c r="I7099" s="8"/>
      <c r="J7099" s="8"/>
      <c r="K7099" s="8"/>
      <c r="L7099" s="8"/>
      <c r="O7099" s="2"/>
    </row>
    <row r="7100" spans="9:15">
      <c r="I7100" s="8"/>
      <c r="J7100" s="8"/>
      <c r="K7100" s="8"/>
      <c r="L7100" s="8"/>
      <c r="O7100" s="2"/>
    </row>
    <row r="7101" spans="9:15">
      <c r="I7101" s="8"/>
      <c r="J7101" s="8"/>
      <c r="K7101" s="8"/>
      <c r="L7101" s="8"/>
      <c r="O7101" s="2"/>
    </row>
    <row r="7102" spans="9:15">
      <c r="I7102" s="8"/>
      <c r="J7102" s="8"/>
      <c r="K7102" s="8"/>
      <c r="L7102" s="8"/>
      <c r="O7102" s="2"/>
    </row>
    <row r="7103" spans="9:15">
      <c r="I7103" s="8"/>
      <c r="J7103" s="8"/>
      <c r="K7103" s="8"/>
      <c r="L7103" s="8"/>
      <c r="O7103" s="2"/>
    </row>
    <row r="7104" spans="9:15">
      <c r="I7104" s="8"/>
      <c r="J7104" s="8"/>
      <c r="K7104" s="8"/>
      <c r="L7104" s="8"/>
      <c r="O7104" s="2"/>
    </row>
    <row r="7105" spans="9:15">
      <c r="I7105" s="8"/>
      <c r="J7105" s="8"/>
      <c r="K7105" s="8"/>
      <c r="L7105" s="8"/>
      <c r="O7105" s="2"/>
    </row>
    <row r="7106" spans="9:15">
      <c r="I7106" s="8"/>
      <c r="J7106" s="8"/>
      <c r="K7106" s="8"/>
      <c r="L7106" s="8"/>
      <c r="O7106" s="2"/>
    </row>
    <row r="7107" spans="9:15">
      <c r="I7107" s="8"/>
      <c r="J7107" s="8"/>
      <c r="K7107" s="8"/>
      <c r="L7107" s="8"/>
      <c r="O7107" s="2"/>
    </row>
    <row r="7108" spans="9:15">
      <c r="I7108" s="8"/>
      <c r="J7108" s="8"/>
      <c r="K7108" s="8"/>
      <c r="L7108" s="8"/>
      <c r="O7108" s="2"/>
    </row>
    <row r="7109" spans="9:15">
      <c r="I7109" s="8"/>
      <c r="J7109" s="8"/>
      <c r="K7109" s="8"/>
      <c r="L7109" s="8"/>
      <c r="O7109" s="2"/>
    </row>
    <row r="7110" spans="9:15">
      <c r="I7110" s="8"/>
      <c r="J7110" s="8"/>
      <c r="K7110" s="8"/>
      <c r="L7110" s="8"/>
      <c r="O7110" s="2"/>
    </row>
    <row r="7111" spans="9:15">
      <c r="I7111" s="8"/>
      <c r="J7111" s="8"/>
      <c r="K7111" s="8"/>
      <c r="L7111" s="8"/>
      <c r="O7111" s="2"/>
    </row>
    <row r="7112" spans="9:15">
      <c r="I7112" s="8"/>
      <c r="J7112" s="8"/>
      <c r="K7112" s="8"/>
      <c r="L7112" s="8"/>
      <c r="O7112" s="2"/>
    </row>
    <row r="7113" spans="9:15">
      <c r="I7113" s="8"/>
      <c r="J7113" s="8"/>
      <c r="K7113" s="8"/>
      <c r="L7113" s="8"/>
      <c r="O7113" s="2"/>
    </row>
    <row r="7114" spans="9:15">
      <c r="I7114" s="8"/>
      <c r="J7114" s="8"/>
      <c r="K7114" s="8"/>
      <c r="L7114" s="8"/>
      <c r="O7114" s="2"/>
    </row>
    <row r="7115" spans="9:15">
      <c r="I7115" s="8"/>
      <c r="J7115" s="8"/>
      <c r="K7115" s="8"/>
      <c r="L7115" s="8"/>
      <c r="O7115" s="2"/>
    </row>
    <row r="7116" spans="9:15">
      <c r="I7116" s="8"/>
      <c r="J7116" s="8"/>
      <c r="K7116" s="8"/>
      <c r="L7116" s="8"/>
      <c r="O7116" s="2"/>
    </row>
    <row r="7117" spans="9:15">
      <c r="I7117" s="8"/>
      <c r="J7117" s="8"/>
      <c r="K7117" s="8"/>
      <c r="L7117" s="8"/>
      <c r="O7117" s="2"/>
    </row>
    <row r="7118" spans="9:15">
      <c r="I7118" s="8"/>
      <c r="J7118" s="8"/>
      <c r="K7118" s="8"/>
      <c r="L7118" s="8"/>
      <c r="O7118" s="2"/>
    </row>
    <row r="7119" spans="9:15">
      <c r="I7119" s="8"/>
      <c r="J7119" s="8"/>
      <c r="K7119" s="8"/>
      <c r="L7119" s="8"/>
      <c r="O7119" s="2"/>
    </row>
    <row r="7120" spans="9:15">
      <c r="I7120" s="8"/>
      <c r="J7120" s="8"/>
      <c r="K7120" s="8"/>
      <c r="L7120" s="8"/>
      <c r="O7120" s="2"/>
    </row>
    <row r="7121" spans="9:15">
      <c r="I7121" s="8"/>
      <c r="J7121" s="8"/>
      <c r="K7121" s="8"/>
      <c r="L7121" s="8"/>
      <c r="O7121" s="2"/>
    </row>
    <row r="7122" spans="9:15">
      <c r="I7122" s="8"/>
      <c r="J7122" s="8"/>
      <c r="K7122" s="8"/>
      <c r="L7122" s="8"/>
      <c r="O7122" s="2"/>
    </row>
    <row r="7123" spans="9:15">
      <c r="I7123" s="8"/>
      <c r="J7123" s="8"/>
      <c r="K7123" s="8"/>
      <c r="L7123" s="8"/>
      <c r="O7123" s="2"/>
    </row>
    <row r="7124" spans="9:15">
      <c r="I7124" s="8"/>
      <c r="J7124" s="8"/>
      <c r="K7124" s="8"/>
      <c r="L7124" s="8"/>
      <c r="O7124" s="2"/>
    </row>
    <row r="7125" spans="9:15">
      <c r="I7125" s="8"/>
      <c r="J7125" s="8"/>
      <c r="K7125" s="8"/>
      <c r="L7125" s="8"/>
      <c r="O7125" s="2"/>
    </row>
    <row r="7126" spans="9:15">
      <c r="I7126" s="8"/>
      <c r="J7126" s="8"/>
      <c r="K7126" s="8"/>
      <c r="L7126" s="8"/>
      <c r="O7126" s="2"/>
    </row>
    <row r="7127" spans="9:15">
      <c r="I7127" s="8"/>
      <c r="J7127" s="8"/>
      <c r="K7127" s="8"/>
      <c r="L7127" s="8"/>
      <c r="O7127" s="2"/>
    </row>
    <row r="7128" spans="9:15">
      <c r="I7128" s="8"/>
      <c r="J7128" s="8"/>
      <c r="K7128" s="8"/>
      <c r="L7128" s="8"/>
      <c r="O7128" s="2"/>
    </row>
    <row r="7129" spans="9:15">
      <c r="I7129" s="8"/>
      <c r="J7129" s="8"/>
      <c r="K7129" s="8"/>
      <c r="L7129" s="8"/>
      <c r="O7129" s="2"/>
    </row>
    <row r="7130" spans="9:15">
      <c r="I7130" s="8"/>
      <c r="J7130" s="8"/>
      <c r="K7130" s="8"/>
      <c r="L7130" s="8"/>
      <c r="O7130" s="2"/>
    </row>
    <row r="7131" spans="9:15">
      <c r="I7131" s="8"/>
      <c r="J7131" s="8"/>
      <c r="K7131" s="8"/>
      <c r="L7131" s="8"/>
      <c r="O7131" s="2"/>
    </row>
    <row r="7132" spans="9:15">
      <c r="I7132" s="8"/>
      <c r="J7132" s="8"/>
      <c r="K7132" s="8"/>
      <c r="L7132" s="8"/>
      <c r="O7132" s="2"/>
    </row>
    <row r="7133" spans="9:15">
      <c r="I7133" s="8"/>
      <c r="J7133" s="8"/>
      <c r="K7133" s="8"/>
      <c r="L7133" s="8"/>
      <c r="O7133" s="2"/>
    </row>
    <row r="7134" spans="9:15">
      <c r="I7134" s="8"/>
      <c r="J7134" s="8"/>
      <c r="K7134" s="8"/>
      <c r="L7134" s="8"/>
      <c r="O7134" s="2"/>
    </row>
    <row r="7135" spans="9:15">
      <c r="I7135" s="8"/>
      <c r="J7135" s="8"/>
      <c r="K7135" s="8"/>
      <c r="L7135" s="8"/>
      <c r="O7135" s="2"/>
    </row>
    <row r="7136" spans="9:15">
      <c r="I7136" s="8"/>
      <c r="J7136" s="8"/>
      <c r="K7136" s="8"/>
      <c r="L7136" s="8"/>
      <c r="O7136" s="2"/>
    </row>
    <row r="7137" spans="9:15">
      <c r="I7137" s="8"/>
      <c r="J7137" s="8"/>
      <c r="K7137" s="8"/>
      <c r="L7137" s="8"/>
      <c r="O7137" s="2"/>
    </row>
    <row r="7138" spans="9:15">
      <c r="I7138" s="8"/>
      <c r="J7138" s="8"/>
      <c r="K7138" s="8"/>
      <c r="L7138" s="8"/>
      <c r="O7138" s="2"/>
    </row>
    <row r="7139" spans="9:15">
      <c r="I7139" s="8"/>
      <c r="J7139" s="8"/>
      <c r="K7139" s="8"/>
      <c r="L7139" s="8"/>
      <c r="O7139" s="2"/>
    </row>
    <row r="7140" spans="9:15">
      <c r="I7140" s="8"/>
      <c r="J7140" s="8"/>
      <c r="K7140" s="8"/>
      <c r="L7140" s="8"/>
      <c r="O7140" s="2"/>
    </row>
    <row r="7141" spans="9:15">
      <c r="I7141" s="8"/>
      <c r="J7141" s="8"/>
      <c r="K7141" s="8"/>
      <c r="L7141" s="8"/>
      <c r="O7141" s="2"/>
    </row>
    <row r="7142" spans="9:15">
      <c r="I7142" s="8"/>
      <c r="J7142" s="8"/>
      <c r="K7142" s="8"/>
      <c r="L7142" s="8"/>
      <c r="O7142" s="2"/>
    </row>
    <row r="7143" spans="9:15">
      <c r="I7143" s="8"/>
      <c r="J7143" s="8"/>
      <c r="K7143" s="8"/>
      <c r="L7143" s="8"/>
      <c r="O7143" s="2"/>
    </row>
    <row r="7144" spans="9:15">
      <c r="I7144" s="8"/>
      <c r="J7144" s="8"/>
      <c r="K7144" s="8"/>
      <c r="L7144" s="8"/>
      <c r="O7144" s="2"/>
    </row>
    <row r="7145" spans="9:15">
      <c r="I7145" s="8"/>
      <c r="J7145" s="8"/>
      <c r="K7145" s="8"/>
      <c r="L7145" s="8"/>
      <c r="O7145" s="2"/>
    </row>
    <row r="7146" spans="9:15">
      <c r="I7146" s="8"/>
      <c r="J7146" s="8"/>
      <c r="K7146" s="8"/>
      <c r="L7146" s="8"/>
      <c r="O7146" s="2"/>
    </row>
    <row r="7147" spans="9:15">
      <c r="I7147" s="8"/>
      <c r="J7147" s="8"/>
      <c r="K7147" s="8"/>
      <c r="L7147" s="8"/>
      <c r="O7147" s="2"/>
    </row>
    <row r="7148" spans="9:15">
      <c r="I7148" s="8"/>
      <c r="J7148" s="8"/>
      <c r="K7148" s="8"/>
      <c r="L7148" s="8"/>
      <c r="O7148" s="2"/>
    </row>
    <row r="7149" spans="9:15">
      <c r="I7149" s="8"/>
      <c r="J7149" s="8"/>
      <c r="K7149" s="8"/>
      <c r="L7149" s="8"/>
      <c r="O7149" s="2"/>
    </row>
    <row r="7150" spans="9:15">
      <c r="I7150" s="8"/>
      <c r="J7150" s="8"/>
      <c r="K7150" s="8"/>
      <c r="L7150" s="8"/>
      <c r="O7150" s="2"/>
    </row>
    <row r="7151" spans="9:15">
      <c r="I7151" s="8"/>
      <c r="J7151" s="8"/>
      <c r="K7151" s="8"/>
      <c r="L7151" s="8"/>
      <c r="O7151" s="2"/>
    </row>
    <row r="7152" spans="9:15">
      <c r="I7152" s="8"/>
      <c r="J7152" s="8"/>
      <c r="K7152" s="8"/>
      <c r="L7152" s="8"/>
      <c r="O7152" s="2"/>
    </row>
    <row r="7153" spans="9:15">
      <c r="I7153" s="8"/>
      <c r="J7153" s="8"/>
      <c r="K7153" s="8"/>
      <c r="L7153" s="8"/>
      <c r="O7153" s="2"/>
    </row>
    <row r="7154" spans="9:15">
      <c r="I7154" s="8"/>
      <c r="J7154" s="8"/>
      <c r="K7154" s="8"/>
      <c r="L7154" s="8"/>
      <c r="O7154" s="2"/>
    </row>
    <row r="7155" spans="9:15">
      <c r="I7155" s="8"/>
      <c r="J7155" s="8"/>
      <c r="K7155" s="8"/>
      <c r="L7155" s="8"/>
      <c r="O7155" s="2"/>
    </row>
    <row r="7156" spans="9:15">
      <c r="I7156" s="8"/>
      <c r="J7156" s="8"/>
      <c r="K7156" s="8"/>
      <c r="L7156" s="8"/>
      <c r="O7156" s="2"/>
    </row>
    <row r="7157" spans="9:15">
      <c r="I7157" s="8"/>
      <c r="J7157" s="8"/>
      <c r="K7157" s="8"/>
      <c r="L7157" s="8"/>
      <c r="O7157" s="2"/>
    </row>
    <row r="7158" spans="9:15">
      <c r="I7158" s="8"/>
      <c r="J7158" s="8"/>
      <c r="K7158" s="8"/>
      <c r="L7158" s="8"/>
      <c r="O7158" s="2"/>
    </row>
    <row r="7159" spans="9:15">
      <c r="I7159" s="8"/>
      <c r="J7159" s="8"/>
      <c r="K7159" s="8"/>
      <c r="L7159" s="8"/>
      <c r="O7159" s="2"/>
    </row>
    <row r="7160" spans="9:15">
      <c r="I7160" s="8"/>
      <c r="J7160" s="8"/>
      <c r="K7160" s="8"/>
      <c r="L7160" s="8"/>
      <c r="O7160" s="2"/>
    </row>
    <row r="7161" spans="9:15">
      <c r="I7161" s="8"/>
      <c r="J7161" s="8"/>
      <c r="K7161" s="8"/>
      <c r="L7161" s="8"/>
      <c r="O7161" s="2"/>
    </row>
    <row r="7162" spans="9:15">
      <c r="I7162" s="8"/>
      <c r="J7162" s="8"/>
      <c r="K7162" s="8"/>
      <c r="L7162" s="8"/>
      <c r="O7162" s="2"/>
    </row>
    <row r="7163" spans="9:15">
      <c r="I7163" s="8"/>
      <c r="J7163" s="8"/>
      <c r="K7163" s="8"/>
      <c r="L7163" s="8"/>
      <c r="O7163" s="2"/>
    </row>
    <row r="7164" spans="9:15">
      <c r="I7164" s="8"/>
      <c r="J7164" s="8"/>
      <c r="K7164" s="8"/>
      <c r="L7164" s="8"/>
      <c r="O7164" s="2"/>
    </row>
    <row r="7165" spans="9:15">
      <c r="I7165" s="8"/>
      <c r="J7165" s="8"/>
      <c r="K7165" s="8"/>
      <c r="L7165" s="8"/>
      <c r="O7165" s="2"/>
    </row>
    <row r="7166" spans="9:15">
      <c r="I7166" s="8"/>
      <c r="J7166" s="8"/>
      <c r="K7166" s="8"/>
      <c r="L7166" s="8"/>
      <c r="O7166" s="2"/>
    </row>
    <row r="7167" spans="9:15">
      <c r="I7167" s="8"/>
      <c r="J7167" s="8"/>
      <c r="K7167" s="8"/>
      <c r="L7167" s="8"/>
      <c r="O7167" s="2"/>
    </row>
    <row r="7168" spans="9:15">
      <c r="I7168" s="8"/>
      <c r="J7168" s="8"/>
      <c r="K7168" s="8"/>
      <c r="L7168" s="8"/>
      <c r="O7168" s="2"/>
    </row>
    <row r="7169" spans="9:15">
      <c r="I7169" s="8"/>
      <c r="J7169" s="8"/>
      <c r="K7169" s="8"/>
      <c r="L7169" s="8"/>
      <c r="O7169" s="2"/>
    </row>
    <row r="7170" spans="9:15">
      <c r="I7170" s="8"/>
      <c r="J7170" s="8"/>
      <c r="K7170" s="8"/>
      <c r="L7170" s="8"/>
      <c r="O7170" s="2"/>
    </row>
    <row r="7171" spans="9:15">
      <c r="I7171" s="8"/>
      <c r="J7171" s="8"/>
      <c r="K7171" s="8"/>
      <c r="L7171" s="8"/>
      <c r="O7171" s="2"/>
    </row>
    <row r="7172" spans="9:15">
      <c r="I7172" s="8"/>
      <c r="J7172" s="8"/>
      <c r="K7172" s="8"/>
      <c r="L7172" s="8"/>
      <c r="O7172" s="2"/>
    </row>
    <row r="7173" spans="9:15">
      <c r="I7173" s="8"/>
      <c r="J7173" s="8"/>
      <c r="K7173" s="8"/>
      <c r="L7173" s="8"/>
      <c r="O7173" s="2"/>
    </row>
    <row r="7174" spans="9:15">
      <c r="I7174" s="8"/>
      <c r="J7174" s="8"/>
      <c r="K7174" s="8"/>
      <c r="L7174" s="8"/>
      <c r="O7174" s="2"/>
    </row>
    <row r="7175" spans="9:15">
      <c r="I7175" s="8"/>
      <c r="J7175" s="8"/>
      <c r="K7175" s="8"/>
      <c r="L7175" s="8"/>
      <c r="O7175" s="2"/>
    </row>
    <row r="7176" spans="9:15">
      <c r="I7176" s="8"/>
      <c r="J7176" s="8"/>
      <c r="K7176" s="8"/>
      <c r="L7176" s="8"/>
      <c r="O7176" s="2"/>
    </row>
    <row r="7177" spans="9:15">
      <c r="I7177" s="8"/>
      <c r="J7177" s="8"/>
      <c r="K7177" s="8"/>
      <c r="L7177" s="8"/>
      <c r="O7177" s="2"/>
    </row>
    <row r="7178" spans="9:15">
      <c r="I7178" s="8"/>
      <c r="J7178" s="8"/>
      <c r="K7178" s="8"/>
      <c r="L7178" s="8"/>
      <c r="O7178" s="2"/>
    </row>
    <row r="7179" spans="9:15">
      <c r="I7179" s="8"/>
      <c r="J7179" s="8"/>
      <c r="K7179" s="8"/>
      <c r="L7179" s="8"/>
      <c r="O7179" s="2"/>
    </row>
    <row r="7180" spans="9:15">
      <c r="I7180" s="8"/>
      <c r="J7180" s="8"/>
      <c r="K7180" s="8"/>
      <c r="L7180" s="8"/>
      <c r="O7180" s="2"/>
    </row>
    <row r="7181" spans="9:15">
      <c r="I7181" s="8"/>
      <c r="J7181" s="8"/>
      <c r="K7181" s="8"/>
      <c r="L7181" s="8"/>
      <c r="O7181" s="2"/>
    </row>
    <row r="7182" spans="9:15">
      <c r="I7182" s="8"/>
      <c r="J7182" s="8"/>
      <c r="K7182" s="8"/>
      <c r="L7182" s="8"/>
      <c r="O7182" s="2"/>
    </row>
    <row r="7183" spans="9:15">
      <c r="I7183" s="8"/>
      <c r="J7183" s="8"/>
      <c r="K7183" s="8"/>
      <c r="L7183" s="8"/>
      <c r="O7183" s="2"/>
    </row>
    <row r="7184" spans="9:15">
      <c r="I7184" s="8"/>
      <c r="J7184" s="8"/>
      <c r="K7184" s="8"/>
      <c r="L7184" s="8"/>
      <c r="O7184" s="2"/>
    </row>
    <row r="7185" spans="9:15">
      <c r="I7185" s="8"/>
      <c r="J7185" s="8"/>
      <c r="K7185" s="8"/>
      <c r="L7185" s="8"/>
      <c r="O7185" s="2"/>
    </row>
    <row r="7186" spans="9:15">
      <c r="I7186" s="8"/>
      <c r="J7186" s="8"/>
      <c r="K7186" s="8"/>
      <c r="L7186" s="8"/>
      <c r="O7186" s="2"/>
    </row>
    <row r="7187" spans="9:15">
      <c r="I7187" s="8"/>
      <c r="J7187" s="8"/>
      <c r="K7187" s="8"/>
      <c r="L7187" s="8"/>
      <c r="O7187" s="2"/>
    </row>
    <row r="7188" spans="9:15">
      <c r="I7188" s="8"/>
      <c r="J7188" s="8"/>
      <c r="K7188" s="8"/>
      <c r="L7188" s="8"/>
      <c r="O7188" s="2"/>
    </row>
    <row r="7189" spans="9:15">
      <c r="I7189" s="8"/>
      <c r="J7189" s="8"/>
      <c r="K7189" s="8"/>
      <c r="L7189" s="8"/>
      <c r="O7189" s="2"/>
    </row>
    <row r="7190" spans="9:15">
      <c r="I7190" s="8"/>
      <c r="J7190" s="8"/>
      <c r="K7190" s="8"/>
      <c r="L7190" s="8"/>
      <c r="O7190" s="2"/>
    </row>
    <row r="7191" spans="9:15">
      <c r="I7191" s="8"/>
      <c r="J7191" s="8"/>
      <c r="K7191" s="8"/>
      <c r="L7191" s="8"/>
      <c r="O7191" s="2"/>
    </row>
    <row r="7192" spans="9:15">
      <c r="I7192" s="8"/>
      <c r="J7192" s="8"/>
      <c r="K7192" s="8"/>
      <c r="L7192" s="8"/>
      <c r="O7192" s="2"/>
    </row>
    <row r="7193" spans="9:15">
      <c r="I7193" s="8"/>
      <c r="J7193" s="8"/>
      <c r="K7193" s="8"/>
      <c r="L7193" s="8"/>
      <c r="O7193" s="2"/>
    </row>
    <row r="7194" spans="9:15">
      <c r="I7194" s="8"/>
      <c r="J7194" s="8"/>
      <c r="K7194" s="8"/>
      <c r="L7194" s="8"/>
      <c r="O7194" s="2"/>
    </row>
    <row r="7195" spans="9:15">
      <c r="I7195" s="8"/>
      <c r="J7195" s="8"/>
      <c r="K7195" s="8"/>
      <c r="L7195" s="8"/>
      <c r="O7195" s="2"/>
    </row>
    <row r="7196" spans="9:15">
      <c r="I7196" s="8"/>
      <c r="J7196" s="8"/>
      <c r="K7196" s="8"/>
      <c r="L7196" s="8"/>
      <c r="O7196" s="2"/>
    </row>
    <row r="7197" spans="9:15">
      <c r="I7197" s="8"/>
      <c r="J7197" s="8"/>
      <c r="K7197" s="8"/>
      <c r="L7197" s="8"/>
      <c r="O7197" s="2"/>
    </row>
    <row r="7198" spans="9:15">
      <c r="I7198" s="8"/>
      <c r="J7198" s="8"/>
      <c r="K7198" s="8"/>
      <c r="L7198" s="8"/>
      <c r="O7198" s="2"/>
    </row>
    <row r="7199" spans="9:15">
      <c r="I7199" s="8"/>
      <c r="J7199" s="8"/>
      <c r="K7199" s="8"/>
      <c r="L7199" s="8"/>
      <c r="O7199" s="2"/>
    </row>
    <row r="7200" spans="9:15">
      <c r="I7200" s="8"/>
      <c r="J7200" s="8"/>
      <c r="K7200" s="8"/>
      <c r="L7200" s="8"/>
      <c r="O7200" s="2"/>
    </row>
    <row r="7201" spans="9:15">
      <c r="I7201" s="8"/>
      <c r="J7201" s="8"/>
      <c r="K7201" s="8"/>
      <c r="L7201" s="8"/>
      <c r="O7201" s="2"/>
    </row>
    <row r="7202" spans="9:15">
      <c r="I7202" s="8"/>
      <c r="J7202" s="8"/>
      <c r="K7202" s="8"/>
      <c r="L7202" s="8"/>
      <c r="O7202" s="2"/>
    </row>
    <row r="7203" spans="9:15">
      <c r="I7203" s="8"/>
      <c r="J7203" s="8"/>
      <c r="K7203" s="8"/>
      <c r="L7203" s="8"/>
      <c r="O7203" s="2"/>
    </row>
    <row r="7204" spans="9:15">
      <c r="I7204" s="8"/>
      <c r="J7204" s="8"/>
      <c r="K7204" s="8"/>
      <c r="L7204" s="8"/>
      <c r="O7204" s="2"/>
    </row>
    <row r="7205" spans="9:15">
      <c r="I7205" s="8"/>
      <c r="J7205" s="8"/>
      <c r="K7205" s="8"/>
      <c r="L7205" s="8"/>
      <c r="O7205" s="2"/>
    </row>
    <row r="7206" spans="9:15">
      <c r="I7206" s="8"/>
      <c r="J7206" s="8"/>
      <c r="K7206" s="8"/>
      <c r="L7206" s="8"/>
      <c r="O7206" s="2"/>
    </row>
    <row r="7207" spans="9:15">
      <c r="I7207" s="8"/>
      <c r="J7207" s="8"/>
      <c r="K7207" s="8"/>
      <c r="L7207" s="8"/>
      <c r="O7207" s="2"/>
    </row>
    <row r="7208" spans="9:15">
      <c r="I7208" s="8"/>
      <c r="J7208" s="8"/>
      <c r="K7208" s="8"/>
      <c r="L7208" s="8"/>
      <c r="O7208" s="2"/>
    </row>
    <row r="7209" spans="9:15">
      <c r="I7209" s="8"/>
      <c r="J7209" s="8"/>
      <c r="K7209" s="8"/>
      <c r="L7209" s="8"/>
      <c r="O7209" s="2"/>
    </row>
    <row r="7210" spans="9:15">
      <c r="I7210" s="8"/>
      <c r="J7210" s="8"/>
      <c r="K7210" s="8"/>
      <c r="L7210" s="8"/>
      <c r="O7210" s="2"/>
    </row>
    <row r="7211" spans="9:15">
      <c r="I7211" s="8"/>
      <c r="J7211" s="8"/>
      <c r="K7211" s="8"/>
      <c r="L7211" s="8"/>
      <c r="O7211" s="2"/>
    </row>
    <row r="7212" spans="9:15">
      <c r="I7212" s="8"/>
      <c r="J7212" s="8"/>
      <c r="K7212" s="8"/>
      <c r="L7212" s="8"/>
      <c r="O7212" s="2"/>
    </row>
    <row r="7213" spans="9:15">
      <c r="I7213" s="8"/>
      <c r="J7213" s="8"/>
      <c r="K7213" s="8"/>
      <c r="L7213" s="8"/>
      <c r="O7213" s="2"/>
    </row>
    <row r="7214" spans="9:15">
      <c r="I7214" s="8"/>
      <c r="J7214" s="8"/>
      <c r="K7214" s="8"/>
      <c r="L7214" s="8"/>
      <c r="O7214" s="2"/>
    </row>
    <row r="7215" spans="9:15">
      <c r="I7215" s="8"/>
      <c r="J7215" s="8"/>
      <c r="K7215" s="8"/>
      <c r="L7215" s="8"/>
      <c r="O7215" s="2"/>
    </row>
    <row r="7216" spans="9:15">
      <c r="I7216" s="8"/>
      <c r="J7216" s="8"/>
      <c r="K7216" s="8"/>
      <c r="L7216" s="8"/>
      <c r="O7216" s="2"/>
    </row>
    <row r="7217" spans="9:15">
      <c r="I7217" s="8"/>
      <c r="J7217" s="8"/>
      <c r="K7217" s="8"/>
      <c r="L7217" s="8"/>
      <c r="O7217" s="2"/>
    </row>
    <row r="7218" spans="9:15">
      <c r="I7218" s="8"/>
      <c r="J7218" s="8"/>
      <c r="K7218" s="8"/>
      <c r="L7218" s="8"/>
      <c r="O7218" s="2"/>
    </row>
    <row r="7219" spans="9:15">
      <c r="I7219" s="8"/>
      <c r="J7219" s="8"/>
      <c r="K7219" s="8"/>
      <c r="L7219" s="8"/>
      <c r="O7219" s="2"/>
    </row>
    <row r="7220" spans="9:15">
      <c r="I7220" s="8"/>
      <c r="J7220" s="8"/>
      <c r="K7220" s="8"/>
      <c r="L7220" s="8"/>
      <c r="O7220" s="2"/>
    </row>
    <row r="7221" spans="9:15">
      <c r="I7221" s="8"/>
      <c r="J7221" s="8"/>
      <c r="K7221" s="8"/>
      <c r="L7221" s="8"/>
      <c r="O7221" s="2"/>
    </row>
    <row r="7222" spans="9:15">
      <c r="I7222" s="8"/>
      <c r="J7222" s="8"/>
      <c r="K7222" s="8"/>
      <c r="L7222" s="8"/>
      <c r="O7222" s="2"/>
    </row>
    <row r="7223" spans="9:15">
      <c r="I7223" s="8"/>
      <c r="J7223" s="8"/>
      <c r="K7223" s="8"/>
      <c r="L7223" s="8"/>
      <c r="O7223" s="2"/>
    </row>
    <row r="7224" spans="9:15">
      <c r="I7224" s="8"/>
      <c r="J7224" s="8"/>
      <c r="K7224" s="8"/>
      <c r="L7224" s="8"/>
      <c r="O7224" s="2"/>
    </row>
    <row r="7225" spans="9:15">
      <c r="I7225" s="8"/>
      <c r="J7225" s="8"/>
      <c r="K7225" s="8"/>
      <c r="L7225" s="8"/>
      <c r="O7225" s="2"/>
    </row>
    <row r="7226" spans="9:15">
      <c r="I7226" s="8"/>
      <c r="J7226" s="8"/>
      <c r="K7226" s="8"/>
      <c r="L7226" s="8"/>
      <c r="O7226" s="2"/>
    </row>
    <row r="7227" spans="9:15">
      <c r="I7227" s="8"/>
      <c r="J7227" s="8"/>
      <c r="K7227" s="8"/>
      <c r="L7227" s="8"/>
      <c r="O7227" s="2"/>
    </row>
    <row r="7228" spans="9:15">
      <c r="I7228" s="8"/>
      <c r="J7228" s="8"/>
      <c r="K7228" s="8"/>
      <c r="L7228" s="8"/>
      <c r="O7228" s="2"/>
    </row>
    <row r="7229" spans="9:15">
      <c r="I7229" s="8"/>
      <c r="J7229" s="8"/>
      <c r="K7229" s="8"/>
      <c r="L7229" s="8"/>
      <c r="O7229" s="2"/>
    </row>
    <row r="7230" spans="9:15">
      <c r="I7230" s="8"/>
      <c r="J7230" s="8"/>
      <c r="K7230" s="8"/>
      <c r="L7230" s="8"/>
      <c r="O7230" s="2"/>
    </row>
    <row r="7231" spans="9:15">
      <c r="I7231" s="8"/>
      <c r="J7231" s="8"/>
      <c r="K7231" s="8"/>
      <c r="L7231" s="8"/>
      <c r="O7231" s="2"/>
    </row>
    <row r="7232" spans="9:15">
      <c r="I7232" s="8"/>
      <c r="J7232" s="8"/>
      <c r="K7232" s="8"/>
      <c r="L7232" s="8"/>
      <c r="O7232" s="2"/>
    </row>
    <row r="7233" spans="9:15">
      <c r="I7233" s="8"/>
      <c r="J7233" s="8"/>
      <c r="K7233" s="8"/>
      <c r="L7233" s="8"/>
      <c r="O7233" s="2"/>
    </row>
    <row r="7234" spans="9:15">
      <c r="I7234" s="8"/>
      <c r="J7234" s="8"/>
      <c r="K7234" s="8"/>
      <c r="L7234" s="8"/>
      <c r="O7234" s="2"/>
    </row>
    <row r="7235" spans="9:15">
      <c r="I7235" s="8"/>
      <c r="J7235" s="8"/>
      <c r="K7235" s="8"/>
      <c r="L7235" s="8"/>
      <c r="O7235" s="2"/>
    </row>
    <row r="7236" spans="9:15">
      <c r="I7236" s="8"/>
      <c r="J7236" s="8"/>
      <c r="K7236" s="8"/>
      <c r="L7236" s="8"/>
      <c r="O7236" s="2"/>
    </row>
    <row r="7237" spans="9:15">
      <c r="I7237" s="8"/>
      <c r="J7237" s="8"/>
      <c r="K7237" s="8"/>
      <c r="L7237" s="8"/>
      <c r="O7237" s="2"/>
    </row>
    <row r="7238" spans="9:15">
      <c r="I7238" s="8"/>
      <c r="J7238" s="8"/>
      <c r="K7238" s="8"/>
      <c r="L7238" s="8"/>
      <c r="O7238" s="2"/>
    </row>
    <row r="7239" spans="9:15">
      <c r="I7239" s="8"/>
      <c r="J7239" s="8"/>
      <c r="K7239" s="8"/>
      <c r="L7239" s="8"/>
      <c r="O7239" s="2"/>
    </row>
    <row r="7240" spans="9:15">
      <c r="I7240" s="8"/>
      <c r="J7240" s="8"/>
      <c r="K7240" s="8"/>
      <c r="L7240" s="8"/>
      <c r="O7240" s="2"/>
    </row>
    <row r="7241" spans="9:15">
      <c r="I7241" s="8"/>
      <c r="J7241" s="8"/>
      <c r="K7241" s="8"/>
      <c r="L7241" s="8"/>
      <c r="O7241" s="2"/>
    </row>
    <row r="7242" spans="9:15">
      <c r="I7242" s="8"/>
      <c r="J7242" s="8"/>
      <c r="K7242" s="8"/>
      <c r="L7242" s="8"/>
      <c r="O7242" s="2"/>
    </row>
    <row r="7243" spans="9:15">
      <c r="I7243" s="8"/>
      <c r="J7243" s="8"/>
      <c r="K7243" s="8"/>
      <c r="L7243" s="8"/>
      <c r="O7243" s="2"/>
    </row>
    <row r="7244" spans="9:15">
      <c r="I7244" s="8"/>
      <c r="J7244" s="8"/>
      <c r="K7244" s="8"/>
      <c r="L7244" s="8"/>
      <c r="O7244" s="2"/>
    </row>
    <row r="7245" spans="9:15">
      <c r="I7245" s="8"/>
      <c r="J7245" s="8"/>
      <c r="K7245" s="8"/>
      <c r="L7245" s="8"/>
      <c r="O7245" s="2"/>
    </row>
    <row r="7246" spans="9:15">
      <c r="I7246" s="8"/>
      <c r="J7246" s="8"/>
      <c r="K7246" s="8"/>
      <c r="L7246" s="8"/>
      <c r="O7246" s="2"/>
    </row>
    <row r="7247" spans="9:15">
      <c r="I7247" s="8"/>
      <c r="J7247" s="8"/>
      <c r="K7247" s="8"/>
      <c r="L7247" s="8"/>
      <c r="O7247" s="2"/>
    </row>
    <row r="7248" spans="9:15">
      <c r="I7248" s="8"/>
      <c r="J7248" s="8"/>
      <c r="K7248" s="8"/>
      <c r="L7248" s="8"/>
      <c r="O7248" s="2"/>
    </row>
    <row r="7249" spans="9:15">
      <c r="I7249" s="8"/>
      <c r="J7249" s="8"/>
      <c r="K7249" s="8"/>
      <c r="L7249" s="8"/>
      <c r="O7249" s="2"/>
    </row>
    <row r="7250" spans="9:15">
      <c r="I7250" s="8"/>
      <c r="J7250" s="8"/>
      <c r="K7250" s="8"/>
      <c r="L7250" s="8"/>
      <c r="O7250" s="2"/>
    </row>
    <row r="7251" spans="9:15">
      <c r="I7251" s="8"/>
      <c r="J7251" s="8"/>
      <c r="K7251" s="8"/>
      <c r="L7251" s="8"/>
      <c r="O7251" s="2"/>
    </row>
    <row r="7252" spans="9:15">
      <c r="I7252" s="8"/>
      <c r="J7252" s="8"/>
      <c r="K7252" s="8"/>
      <c r="L7252" s="8"/>
      <c r="O7252" s="2"/>
    </row>
    <row r="7253" spans="9:15">
      <c r="I7253" s="8"/>
      <c r="J7253" s="8"/>
      <c r="K7253" s="8"/>
      <c r="L7253" s="8"/>
      <c r="O7253" s="2"/>
    </row>
    <row r="7254" spans="9:15">
      <c r="I7254" s="8"/>
      <c r="J7254" s="8"/>
      <c r="K7254" s="8"/>
      <c r="L7254" s="8"/>
      <c r="O7254" s="2"/>
    </row>
    <row r="7255" spans="9:15">
      <c r="I7255" s="8"/>
      <c r="J7255" s="8"/>
      <c r="K7255" s="8"/>
      <c r="L7255" s="8"/>
      <c r="O7255" s="2"/>
    </row>
    <row r="7256" spans="9:15">
      <c r="I7256" s="8"/>
      <c r="J7256" s="8"/>
      <c r="K7256" s="8"/>
      <c r="L7256" s="8"/>
      <c r="O7256" s="2"/>
    </row>
    <row r="7257" spans="9:15">
      <c r="I7257" s="8"/>
      <c r="J7257" s="8"/>
      <c r="K7257" s="8"/>
      <c r="L7257" s="8"/>
      <c r="O7257" s="2"/>
    </row>
    <row r="7258" spans="9:15">
      <c r="I7258" s="8"/>
      <c r="J7258" s="8"/>
      <c r="K7258" s="8"/>
      <c r="L7258" s="8"/>
      <c r="O7258" s="2"/>
    </row>
    <row r="7259" spans="9:15">
      <c r="I7259" s="8"/>
      <c r="J7259" s="8"/>
      <c r="K7259" s="8"/>
      <c r="L7259" s="8"/>
      <c r="O7259" s="2"/>
    </row>
    <row r="7260" spans="9:15">
      <c r="I7260" s="8"/>
      <c r="J7260" s="8"/>
      <c r="K7260" s="8"/>
      <c r="L7260" s="8"/>
      <c r="O7260" s="2"/>
    </row>
    <row r="7261" spans="9:15">
      <c r="I7261" s="8"/>
      <c r="J7261" s="8"/>
      <c r="K7261" s="8"/>
      <c r="L7261" s="8"/>
      <c r="O7261" s="2"/>
    </row>
    <row r="7262" spans="9:15">
      <c r="I7262" s="8"/>
      <c r="J7262" s="8"/>
      <c r="K7262" s="8"/>
      <c r="L7262" s="8"/>
      <c r="O7262" s="2"/>
    </row>
    <row r="7263" spans="9:15">
      <c r="I7263" s="8"/>
      <c r="J7263" s="8"/>
      <c r="K7263" s="8"/>
      <c r="L7263" s="8"/>
      <c r="O7263" s="2"/>
    </row>
    <row r="7264" spans="9:15">
      <c r="I7264" s="8"/>
      <c r="J7264" s="8"/>
      <c r="K7264" s="8"/>
      <c r="L7264" s="8"/>
      <c r="O7264" s="2"/>
    </row>
    <row r="7265" spans="9:15">
      <c r="I7265" s="8"/>
      <c r="J7265" s="8"/>
      <c r="K7265" s="8"/>
      <c r="L7265" s="8"/>
      <c r="O7265" s="2"/>
    </row>
    <row r="7266" spans="9:15">
      <c r="I7266" s="8"/>
      <c r="J7266" s="8"/>
      <c r="K7266" s="8"/>
      <c r="L7266" s="8"/>
      <c r="O7266" s="2"/>
    </row>
    <row r="7267" spans="9:15">
      <c r="I7267" s="8"/>
      <c r="J7267" s="8"/>
      <c r="K7267" s="8"/>
      <c r="L7267" s="8"/>
      <c r="O7267" s="2"/>
    </row>
    <row r="7268" spans="9:15">
      <c r="I7268" s="8"/>
      <c r="J7268" s="8"/>
      <c r="K7268" s="8"/>
      <c r="L7268" s="8"/>
      <c r="O7268" s="2"/>
    </row>
    <row r="7269" spans="9:15">
      <c r="I7269" s="8"/>
      <c r="J7269" s="8"/>
      <c r="K7269" s="8"/>
      <c r="L7269" s="8"/>
      <c r="O7269" s="2"/>
    </row>
    <row r="7270" spans="9:15">
      <c r="I7270" s="8"/>
      <c r="J7270" s="8"/>
      <c r="K7270" s="8"/>
      <c r="L7270" s="8"/>
      <c r="O7270" s="2"/>
    </row>
    <row r="7271" spans="9:15">
      <c r="I7271" s="8"/>
      <c r="J7271" s="8"/>
      <c r="K7271" s="8"/>
      <c r="L7271" s="8"/>
      <c r="O7271" s="2"/>
    </row>
    <row r="7272" spans="9:15">
      <c r="I7272" s="8"/>
      <c r="J7272" s="8"/>
      <c r="K7272" s="8"/>
      <c r="L7272" s="8"/>
      <c r="O7272" s="2"/>
    </row>
    <row r="7273" spans="9:15">
      <c r="I7273" s="8"/>
      <c r="J7273" s="8"/>
      <c r="K7273" s="8"/>
      <c r="L7273" s="8"/>
      <c r="O7273" s="2"/>
    </row>
    <row r="7274" spans="9:15">
      <c r="I7274" s="8"/>
      <c r="J7274" s="8"/>
      <c r="K7274" s="8"/>
      <c r="L7274" s="8"/>
      <c r="O7274" s="2"/>
    </row>
    <row r="7275" spans="9:15">
      <c r="I7275" s="8"/>
      <c r="J7275" s="8"/>
      <c r="K7275" s="8"/>
      <c r="L7275" s="8"/>
      <c r="O7275" s="2"/>
    </row>
    <row r="7276" spans="9:15">
      <c r="I7276" s="8"/>
      <c r="J7276" s="8"/>
      <c r="K7276" s="8"/>
      <c r="L7276" s="8"/>
      <c r="O7276" s="2"/>
    </row>
    <row r="7277" spans="9:15">
      <c r="I7277" s="8"/>
      <c r="J7277" s="8"/>
      <c r="K7277" s="8"/>
      <c r="L7277" s="8"/>
      <c r="O7277" s="2"/>
    </row>
    <row r="7278" spans="9:15">
      <c r="I7278" s="8"/>
      <c r="J7278" s="8"/>
      <c r="K7278" s="8"/>
      <c r="L7278" s="8"/>
      <c r="O7278" s="2"/>
    </row>
    <row r="7279" spans="9:15">
      <c r="I7279" s="8"/>
      <c r="J7279" s="8"/>
      <c r="K7279" s="8"/>
      <c r="L7279" s="8"/>
      <c r="O7279" s="2"/>
    </row>
    <row r="7280" spans="9:15">
      <c r="I7280" s="8"/>
      <c r="J7280" s="8"/>
      <c r="K7280" s="8"/>
      <c r="L7280" s="8"/>
      <c r="O7280" s="2"/>
    </row>
    <row r="7281" spans="9:15">
      <c r="I7281" s="8"/>
      <c r="J7281" s="8"/>
      <c r="K7281" s="8"/>
      <c r="L7281" s="8"/>
      <c r="O7281" s="2"/>
    </row>
    <row r="7282" spans="9:15">
      <c r="I7282" s="8"/>
      <c r="J7282" s="8"/>
      <c r="K7282" s="8"/>
      <c r="L7282" s="8"/>
      <c r="O7282" s="2"/>
    </row>
    <row r="7283" spans="9:15">
      <c r="I7283" s="8"/>
      <c r="J7283" s="8"/>
      <c r="K7283" s="8"/>
      <c r="L7283" s="8"/>
      <c r="O7283" s="2"/>
    </row>
    <row r="7284" spans="9:15">
      <c r="I7284" s="8"/>
      <c r="J7284" s="8"/>
      <c r="K7284" s="8"/>
      <c r="L7284" s="8"/>
      <c r="O7284" s="2"/>
    </row>
    <row r="7285" spans="9:15">
      <c r="I7285" s="8"/>
      <c r="J7285" s="8"/>
      <c r="K7285" s="8"/>
      <c r="L7285" s="8"/>
      <c r="O7285" s="2"/>
    </row>
    <row r="7286" spans="9:15">
      <c r="I7286" s="8"/>
      <c r="J7286" s="8"/>
      <c r="K7286" s="8"/>
      <c r="L7286" s="8"/>
      <c r="O7286" s="2"/>
    </row>
    <row r="7287" spans="9:15">
      <c r="I7287" s="8"/>
      <c r="J7287" s="8"/>
      <c r="K7287" s="8"/>
      <c r="L7287" s="8"/>
      <c r="O7287" s="2"/>
    </row>
    <row r="7288" spans="9:15">
      <c r="I7288" s="8"/>
      <c r="J7288" s="8"/>
      <c r="K7288" s="8"/>
      <c r="L7288" s="8"/>
      <c r="O7288" s="2"/>
    </row>
    <row r="7289" spans="9:15">
      <c r="I7289" s="8"/>
      <c r="J7289" s="8"/>
      <c r="K7289" s="8"/>
      <c r="L7289" s="8"/>
      <c r="O7289" s="2"/>
    </row>
    <row r="7290" spans="9:15">
      <c r="I7290" s="8"/>
      <c r="J7290" s="8"/>
      <c r="K7290" s="8"/>
      <c r="L7290" s="8"/>
      <c r="O7290" s="2"/>
    </row>
    <row r="7291" spans="9:15">
      <c r="I7291" s="8"/>
      <c r="J7291" s="8"/>
      <c r="K7291" s="8"/>
      <c r="L7291" s="8"/>
      <c r="O7291" s="2"/>
    </row>
    <row r="7292" spans="9:15">
      <c r="I7292" s="8"/>
      <c r="J7292" s="8"/>
      <c r="K7292" s="8"/>
      <c r="L7292" s="8"/>
      <c r="O7292" s="2"/>
    </row>
    <row r="7293" spans="9:15">
      <c r="I7293" s="8"/>
      <c r="J7293" s="8"/>
      <c r="K7293" s="8"/>
      <c r="L7293" s="8"/>
      <c r="O7293" s="2"/>
    </row>
    <row r="7294" spans="9:15">
      <c r="I7294" s="8"/>
      <c r="J7294" s="8"/>
      <c r="K7294" s="8"/>
      <c r="L7294" s="8"/>
      <c r="O7294" s="2"/>
    </row>
    <row r="7295" spans="9:15">
      <c r="I7295" s="8"/>
      <c r="J7295" s="8"/>
      <c r="K7295" s="8"/>
      <c r="L7295" s="8"/>
      <c r="O7295" s="2"/>
    </row>
    <row r="7296" spans="9:15">
      <c r="I7296" s="8"/>
      <c r="J7296" s="8"/>
      <c r="K7296" s="8"/>
      <c r="L7296" s="8"/>
      <c r="O7296" s="2"/>
    </row>
    <row r="7297" spans="9:15">
      <c r="I7297" s="8"/>
      <c r="J7297" s="8"/>
      <c r="K7297" s="8"/>
      <c r="L7297" s="8"/>
      <c r="O7297" s="2"/>
    </row>
    <row r="7298" spans="9:15">
      <c r="I7298" s="8"/>
      <c r="J7298" s="8"/>
      <c r="K7298" s="8"/>
      <c r="L7298" s="8"/>
      <c r="O7298" s="2"/>
    </row>
    <row r="7299" spans="9:15">
      <c r="I7299" s="8"/>
      <c r="J7299" s="8"/>
      <c r="K7299" s="8"/>
      <c r="L7299" s="8"/>
      <c r="O7299" s="2"/>
    </row>
    <row r="7300" spans="9:15">
      <c r="I7300" s="8"/>
      <c r="J7300" s="8"/>
      <c r="K7300" s="8"/>
      <c r="L7300" s="8"/>
      <c r="O7300" s="2"/>
    </row>
    <row r="7301" spans="9:15">
      <c r="I7301" s="8"/>
      <c r="J7301" s="8"/>
      <c r="K7301" s="8"/>
      <c r="L7301" s="8"/>
      <c r="O7301" s="2"/>
    </row>
    <row r="7302" spans="9:15">
      <c r="I7302" s="8"/>
      <c r="J7302" s="8"/>
      <c r="K7302" s="8"/>
      <c r="L7302" s="8"/>
      <c r="O7302" s="2"/>
    </row>
    <row r="7303" spans="9:15">
      <c r="I7303" s="8"/>
      <c r="J7303" s="8"/>
      <c r="K7303" s="8"/>
      <c r="L7303" s="8"/>
      <c r="O7303" s="2"/>
    </row>
    <row r="7304" spans="9:15">
      <c r="I7304" s="8"/>
      <c r="J7304" s="8"/>
      <c r="K7304" s="8"/>
      <c r="L7304" s="8"/>
      <c r="O7304" s="2"/>
    </row>
    <row r="7305" spans="9:15">
      <c r="I7305" s="8"/>
      <c r="J7305" s="8"/>
      <c r="K7305" s="8"/>
      <c r="L7305" s="8"/>
      <c r="O7305" s="2"/>
    </row>
    <row r="7306" spans="9:15">
      <c r="I7306" s="8"/>
      <c r="J7306" s="8"/>
      <c r="K7306" s="8"/>
      <c r="L7306" s="8"/>
      <c r="O7306" s="2"/>
    </row>
    <row r="7307" spans="9:15">
      <c r="I7307" s="8"/>
      <c r="J7307" s="8"/>
      <c r="K7307" s="8"/>
      <c r="L7307" s="8"/>
      <c r="O7307" s="2"/>
    </row>
    <row r="7308" spans="9:15">
      <c r="I7308" s="8"/>
      <c r="J7308" s="8"/>
      <c r="K7308" s="8"/>
      <c r="L7308" s="8"/>
      <c r="O7308" s="2"/>
    </row>
    <row r="7309" spans="9:15">
      <c r="I7309" s="8"/>
      <c r="J7309" s="8"/>
      <c r="K7309" s="8"/>
      <c r="L7309" s="8"/>
      <c r="O7309" s="2"/>
    </row>
    <row r="7310" spans="9:15">
      <c r="I7310" s="8"/>
      <c r="J7310" s="8"/>
      <c r="K7310" s="8"/>
      <c r="L7310" s="8"/>
      <c r="O7310" s="2"/>
    </row>
    <row r="7311" spans="9:15">
      <c r="I7311" s="8"/>
      <c r="J7311" s="8"/>
      <c r="K7311" s="8"/>
      <c r="L7311" s="8"/>
      <c r="O7311" s="2"/>
    </row>
    <row r="7312" spans="9:15">
      <c r="I7312" s="8"/>
      <c r="J7312" s="8"/>
      <c r="K7312" s="8"/>
      <c r="L7312" s="8"/>
      <c r="O7312" s="2"/>
    </row>
    <row r="7313" spans="9:15">
      <c r="I7313" s="8"/>
      <c r="J7313" s="8"/>
      <c r="K7313" s="8"/>
      <c r="L7313" s="8"/>
      <c r="O7313" s="2"/>
    </row>
    <row r="7314" spans="9:15">
      <c r="I7314" s="8"/>
      <c r="J7314" s="8"/>
      <c r="K7314" s="8"/>
      <c r="L7314" s="8"/>
      <c r="O7314" s="2"/>
    </row>
    <row r="7315" spans="9:15">
      <c r="I7315" s="8"/>
      <c r="J7315" s="8"/>
      <c r="K7315" s="8"/>
      <c r="L7315" s="8"/>
      <c r="O7315" s="2"/>
    </row>
    <row r="7316" spans="9:15">
      <c r="I7316" s="8"/>
      <c r="J7316" s="8"/>
      <c r="K7316" s="8"/>
      <c r="L7316" s="8"/>
      <c r="O7316" s="2"/>
    </row>
    <row r="7317" spans="9:15">
      <c r="I7317" s="8"/>
      <c r="J7317" s="8"/>
      <c r="K7317" s="8"/>
      <c r="L7317" s="8"/>
      <c r="O7317" s="2"/>
    </row>
    <row r="7318" spans="9:15">
      <c r="I7318" s="8"/>
      <c r="J7318" s="8"/>
      <c r="K7318" s="8"/>
      <c r="L7318" s="8"/>
      <c r="O7318" s="2"/>
    </row>
    <row r="7319" spans="9:15">
      <c r="I7319" s="8"/>
      <c r="J7319" s="8"/>
      <c r="K7319" s="8"/>
      <c r="L7319" s="8"/>
      <c r="O7319" s="2"/>
    </row>
    <row r="7320" spans="9:15">
      <c r="I7320" s="8"/>
      <c r="J7320" s="8"/>
      <c r="K7320" s="8"/>
      <c r="L7320" s="8"/>
      <c r="O7320" s="2"/>
    </row>
    <row r="7321" spans="9:15">
      <c r="I7321" s="8"/>
      <c r="J7321" s="8"/>
      <c r="K7321" s="8"/>
      <c r="L7321" s="8"/>
      <c r="O7321" s="2"/>
    </row>
    <row r="7322" spans="9:15">
      <c r="I7322" s="8"/>
      <c r="J7322" s="8"/>
      <c r="K7322" s="8"/>
      <c r="L7322" s="8"/>
      <c r="O7322" s="2"/>
    </row>
    <row r="7323" spans="9:15">
      <c r="I7323" s="8"/>
      <c r="J7323" s="8"/>
      <c r="K7323" s="8"/>
      <c r="L7323" s="8"/>
      <c r="O7323" s="2"/>
    </row>
    <row r="7324" spans="9:15">
      <c r="I7324" s="8"/>
      <c r="J7324" s="8"/>
      <c r="K7324" s="8"/>
      <c r="L7324" s="8"/>
      <c r="O7324" s="2"/>
    </row>
    <row r="7325" spans="9:15">
      <c r="I7325" s="8"/>
      <c r="J7325" s="8"/>
      <c r="K7325" s="8"/>
      <c r="L7325" s="8"/>
      <c r="O7325" s="2"/>
    </row>
    <row r="7326" spans="9:15">
      <c r="I7326" s="8"/>
      <c r="J7326" s="8"/>
      <c r="K7326" s="8"/>
      <c r="L7326" s="8"/>
      <c r="O7326" s="2"/>
    </row>
    <row r="7327" spans="9:15">
      <c r="I7327" s="8"/>
      <c r="J7327" s="8"/>
      <c r="K7327" s="8"/>
      <c r="L7327" s="8"/>
      <c r="O7327" s="2"/>
    </row>
    <row r="7328" spans="9:15">
      <c r="I7328" s="8"/>
      <c r="J7328" s="8"/>
      <c r="K7328" s="8"/>
      <c r="L7328" s="8"/>
      <c r="O7328" s="2"/>
    </row>
    <row r="7329" spans="9:15">
      <c r="I7329" s="8"/>
      <c r="J7329" s="8"/>
      <c r="K7329" s="8"/>
      <c r="L7329" s="8"/>
      <c r="O7329" s="2"/>
    </row>
    <row r="7330" spans="9:15">
      <c r="I7330" s="8"/>
      <c r="J7330" s="8"/>
      <c r="K7330" s="8"/>
      <c r="L7330" s="8"/>
      <c r="O7330" s="2"/>
    </row>
    <row r="7331" spans="9:15">
      <c r="I7331" s="8"/>
      <c r="J7331" s="8"/>
      <c r="K7331" s="8"/>
      <c r="L7331" s="8"/>
      <c r="O7331" s="2"/>
    </row>
    <row r="7332" spans="9:15">
      <c r="I7332" s="8"/>
      <c r="J7332" s="8"/>
      <c r="K7332" s="8"/>
      <c r="L7332" s="8"/>
      <c r="O7332" s="2"/>
    </row>
    <row r="7333" spans="9:15">
      <c r="I7333" s="8"/>
      <c r="J7333" s="8"/>
      <c r="K7333" s="8"/>
      <c r="L7333" s="8"/>
      <c r="O7333" s="2"/>
    </row>
    <row r="7334" spans="9:15">
      <c r="I7334" s="8"/>
      <c r="J7334" s="8"/>
      <c r="K7334" s="8"/>
      <c r="L7334" s="8"/>
      <c r="O7334" s="2"/>
    </row>
    <row r="7335" spans="9:15">
      <c r="I7335" s="8"/>
      <c r="J7335" s="8"/>
      <c r="K7335" s="8"/>
      <c r="L7335" s="8"/>
      <c r="O7335" s="2"/>
    </row>
    <row r="7336" spans="9:15">
      <c r="I7336" s="8"/>
      <c r="J7336" s="8"/>
      <c r="K7336" s="8"/>
      <c r="L7336" s="8"/>
      <c r="O7336" s="2"/>
    </row>
    <row r="7337" spans="9:15">
      <c r="I7337" s="8"/>
      <c r="J7337" s="8"/>
      <c r="K7337" s="8"/>
      <c r="L7337" s="8"/>
      <c r="O7337" s="2"/>
    </row>
    <row r="7338" spans="9:15">
      <c r="I7338" s="8"/>
      <c r="J7338" s="8"/>
      <c r="K7338" s="8"/>
      <c r="L7338" s="8"/>
      <c r="O7338" s="2"/>
    </row>
    <row r="7339" spans="9:15">
      <c r="I7339" s="8"/>
      <c r="J7339" s="8"/>
      <c r="K7339" s="8"/>
      <c r="L7339" s="8"/>
      <c r="O7339" s="2"/>
    </row>
    <row r="7340" spans="9:15">
      <c r="I7340" s="8"/>
      <c r="J7340" s="8"/>
      <c r="K7340" s="8"/>
      <c r="L7340" s="8"/>
      <c r="O7340" s="2"/>
    </row>
    <row r="7341" spans="9:15">
      <c r="I7341" s="8"/>
      <c r="J7341" s="8"/>
      <c r="K7341" s="8"/>
      <c r="L7341" s="8"/>
      <c r="O7341" s="2"/>
    </row>
    <row r="7342" spans="9:15">
      <c r="I7342" s="8"/>
      <c r="J7342" s="8"/>
      <c r="K7342" s="8"/>
      <c r="L7342" s="8"/>
      <c r="O7342" s="2"/>
    </row>
    <row r="7343" spans="9:15">
      <c r="I7343" s="8"/>
      <c r="J7343" s="8"/>
      <c r="K7343" s="8"/>
      <c r="L7343" s="8"/>
      <c r="O7343" s="2"/>
    </row>
    <row r="7344" spans="9:15">
      <c r="I7344" s="8"/>
      <c r="J7344" s="8"/>
      <c r="K7344" s="8"/>
      <c r="L7344" s="8"/>
      <c r="O7344" s="2"/>
    </row>
    <row r="7345" spans="9:15">
      <c r="I7345" s="8"/>
      <c r="J7345" s="8"/>
      <c r="K7345" s="8"/>
      <c r="L7345" s="8"/>
      <c r="O7345" s="2"/>
    </row>
    <row r="7346" spans="9:15">
      <c r="I7346" s="8"/>
      <c r="J7346" s="8"/>
      <c r="K7346" s="8"/>
      <c r="L7346" s="8"/>
      <c r="O7346" s="2"/>
    </row>
    <row r="7347" spans="9:15">
      <c r="I7347" s="8"/>
      <c r="J7347" s="8"/>
      <c r="K7347" s="8"/>
      <c r="L7347" s="8"/>
      <c r="O7347" s="2"/>
    </row>
    <row r="7348" spans="9:15">
      <c r="I7348" s="8"/>
      <c r="J7348" s="8"/>
      <c r="K7348" s="8"/>
      <c r="L7348" s="8"/>
      <c r="O7348" s="2"/>
    </row>
    <row r="7349" spans="9:15">
      <c r="I7349" s="8"/>
      <c r="J7349" s="8"/>
      <c r="K7349" s="8"/>
      <c r="L7349" s="8"/>
      <c r="O7349" s="2"/>
    </row>
    <row r="7350" spans="9:15">
      <c r="I7350" s="8"/>
      <c r="J7350" s="8"/>
      <c r="K7350" s="8"/>
      <c r="L7350" s="8"/>
      <c r="O7350" s="2"/>
    </row>
    <row r="7351" spans="9:15">
      <c r="I7351" s="8"/>
      <c r="J7351" s="8"/>
      <c r="K7351" s="8"/>
      <c r="L7351" s="8"/>
      <c r="O7351" s="2"/>
    </row>
    <row r="7352" spans="9:15">
      <c r="I7352" s="8"/>
      <c r="J7352" s="8"/>
      <c r="K7352" s="8"/>
      <c r="L7352" s="8"/>
      <c r="O7352" s="2"/>
    </row>
    <row r="7353" spans="9:15">
      <c r="I7353" s="8"/>
      <c r="J7353" s="8"/>
      <c r="K7353" s="8"/>
      <c r="L7353" s="8"/>
      <c r="O7353" s="2"/>
    </row>
    <row r="7354" spans="9:15">
      <c r="I7354" s="8"/>
      <c r="J7354" s="8"/>
      <c r="K7354" s="8"/>
      <c r="L7354" s="8"/>
      <c r="O7354" s="2"/>
    </row>
    <row r="7355" spans="9:15">
      <c r="I7355" s="8"/>
      <c r="J7355" s="8"/>
      <c r="K7355" s="8"/>
      <c r="L7355" s="8"/>
      <c r="O7355" s="2"/>
    </row>
    <row r="7356" spans="9:15">
      <c r="I7356" s="8"/>
      <c r="J7356" s="8"/>
      <c r="K7356" s="8"/>
      <c r="L7356" s="8"/>
      <c r="O7356" s="2"/>
    </row>
    <row r="7357" spans="9:15">
      <c r="I7357" s="8"/>
      <c r="J7357" s="8"/>
      <c r="K7357" s="8"/>
      <c r="L7357" s="8"/>
      <c r="O7357" s="2"/>
    </row>
    <row r="7358" spans="9:15">
      <c r="I7358" s="8"/>
      <c r="J7358" s="8"/>
      <c r="K7358" s="8"/>
      <c r="L7358" s="8"/>
      <c r="O7358" s="2"/>
    </row>
    <row r="7359" spans="9:15">
      <c r="I7359" s="8"/>
      <c r="J7359" s="8"/>
      <c r="K7359" s="8"/>
      <c r="L7359" s="8"/>
      <c r="O7359" s="2"/>
    </row>
    <row r="7360" spans="9:15">
      <c r="I7360" s="8"/>
      <c r="J7360" s="8"/>
      <c r="K7360" s="8"/>
      <c r="L7360" s="8"/>
      <c r="O7360" s="2"/>
    </row>
    <row r="7361" spans="9:15">
      <c r="I7361" s="8"/>
      <c r="J7361" s="8"/>
      <c r="K7361" s="8"/>
      <c r="L7361" s="8"/>
      <c r="O7361" s="2"/>
    </row>
    <row r="7362" spans="9:15">
      <c r="I7362" s="8"/>
      <c r="J7362" s="8"/>
      <c r="K7362" s="8"/>
      <c r="L7362" s="8"/>
      <c r="O7362" s="2"/>
    </row>
    <row r="7363" spans="9:15">
      <c r="I7363" s="8"/>
      <c r="J7363" s="8"/>
      <c r="K7363" s="8"/>
      <c r="L7363" s="8"/>
      <c r="O7363" s="2"/>
    </row>
    <row r="7364" spans="9:15">
      <c r="I7364" s="8"/>
      <c r="J7364" s="8"/>
      <c r="K7364" s="8"/>
      <c r="L7364" s="8"/>
      <c r="O7364" s="2"/>
    </row>
    <row r="7365" spans="9:15">
      <c r="I7365" s="8"/>
      <c r="J7365" s="8"/>
      <c r="K7365" s="8"/>
      <c r="L7365" s="8"/>
      <c r="O7365" s="2"/>
    </row>
    <row r="7366" spans="9:15">
      <c r="I7366" s="8"/>
      <c r="J7366" s="8"/>
      <c r="K7366" s="8"/>
      <c r="L7366" s="8"/>
      <c r="O7366" s="2"/>
    </row>
    <row r="7367" spans="9:15">
      <c r="I7367" s="8"/>
      <c r="J7367" s="8"/>
      <c r="K7367" s="8"/>
      <c r="L7367" s="8"/>
      <c r="O7367" s="2"/>
    </row>
    <row r="7368" spans="9:15">
      <c r="I7368" s="8"/>
      <c r="J7368" s="8"/>
      <c r="K7368" s="8"/>
      <c r="L7368" s="8"/>
      <c r="O7368" s="2"/>
    </row>
    <row r="7369" spans="9:15">
      <c r="I7369" s="8"/>
      <c r="J7369" s="8"/>
      <c r="K7369" s="8"/>
      <c r="L7369" s="8"/>
      <c r="O7369" s="2"/>
    </row>
    <row r="7370" spans="9:15">
      <c r="I7370" s="8"/>
      <c r="J7370" s="8"/>
      <c r="K7370" s="8"/>
      <c r="L7370" s="8"/>
      <c r="O7370" s="2"/>
    </row>
    <row r="7371" spans="9:15">
      <c r="I7371" s="8"/>
      <c r="J7371" s="8"/>
      <c r="K7371" s="8"/>
      <c r="L7371" s="8"/>
      <c r="O7371" s="2"/>
    </row>
    <row r="7372" spans="9:15">
      <c r="I7372" s="8"/>
      <c r="J7372" s="8"/>
      <c r="K7372" s="8"/>
      <c r="L7372" s="8"/>
      <c r="O7372" s="2"/>
    </row>
    <row r="7373" spans="9:15">
      <c r="I7373" s="8"/>
      <c r="J7373" s="8"/>
      <c r="K7373" s="8"/>
      <c r="L7373" s="8"/>
      <c r="O7373" s="2"/>
    </row>
    <row r="7374" spans="9:15">
      <c r="I7374" s="8"/>
      <c r="J7374" s="8"/>
      <c r="K7374" s="8"/>
      <c r="L7374" s="8"/>
      <c r="O7374" s="2"/>
    </row>
    <row r="7375" spans="9:15">
      <c r="I7375" s="8"/>
      <c r="J7375" s="8"/>
      <c r="K7375" s="8"/>
      <c r="L7375" s="8"/>
      <c r="O7375" s="2"/>
    </row>
    <row r="7376" spans="9:15">
      <c r="I7376" s="8"/>
      <c r="J7376" s="8"/>
      <c r="K7376" s="8"/>
      <c r="L7376" s="8"/>
      <c r="O7376" s="2"/>
    </row>
    <row r="7377" spans="9:15">
      <c r="I7377" s="8"/>
      <c r="J7377" s="8"/>
      <c r="K7377" s="8"/>
      <c r="L7377" s="8"/>
      <c r="O7377" s="2"/>
    </row>
    <row r="7378" spans="9:15">
      <c r="I7378" s="8"/>
      <c r="J7378" s="8"/>
      <c r="K7378" s="8"/>
      <c r="L7378" s="8"/>
      <c r="O7378" s="2"/>
    </row>
    <row r="7379" spans="9:15">
      <c r="I7379" s="8"/>
      <c r="J7379" s="8"/>
      <c r="K7379" s="8"/>
      <c r="L7379" s="8"/>
      <c r="O7379" s="2"/>
    </row>
    <row r="7380" spans="9:15">
      <c r="I7380" s="8"/>
      <c r="J7380" s="8"/>
      <c r="K7380" s="8"/>
      <c r="L7380" s="8"/>
      <c r="O7380" s="2"/>
    </row>
    <row r="7381" spans="9:15">
      <c r="I7381" s="8"/>
      <c r="J7381" s="8"/>
      <c r="K7381" s="8"/>
      <c r="L7381" s="8"/>
      <c r="O7381" s="2"/>
    </row>
    <row r="7382" spans="9:15">
      <c r="I7382" s="8"/>
      <c r="J7382" s="8"/>
      <c r="K7382" s="8"/>
      <c r="L7382" s="8"/>
      <c r="O7382" s="2"/>
    </row>
    <row r="7383" spans="9:15">
      <c r="I7383" s="8"/>
      <c r="J7383" s="8"/>
      <c r="K7383" s="8"/>
      <c r="L7383" s="8"/>
      <c r="O7383" s="2"/>
    </row>
    <row r="7384" spans="9:15">
      <c r="I7384" s="8"/>
      <c r="J7384" s="8"/>
      <c r="K7384" s="8"/>
      <c r="L7384" s="8"/>
      <c r="O7384" s="2"/>
    </row>
    <row r="7385" spans="9:15">
      <c r="I7385" s="8"/>
      <c r="J7385" s="8"/>
      <c r="K7385" s="8"/>
      <c r="L7385" s="8"/>
      <c r="O7385" s="2"/>
    </row>
    <row r="7386" spans="9:15">
      <c r="I7386" s="8"/>
      <c r="J7386" s="8"/>
      <c r="K7386" s="8"/>
      <c r="L7386" s="8"/>
      <c r="O7386" s="2"/>
    </row>
    <row r="7387" spans="9:15">
      <c r="I7387" s="8"/>
      <c r="J7387" s="8"/>
      <c r="K7387" s="8"/>
      <c r="L7387" s="8"/>
      <c r="O7387" s="2"/>
    </row>
    <row r="7388" spans="9:15">
      <c r="I7388" s="8"/>
      <c r="J7388" s="8"/>
      <c r="K7388" s="8"/>
      <c r="L7388" s="8"/>
      <c r="O7388" s="2"/>
    </row>
    <row r="7389" spans="9:15">
      <c r="I7389" s="8"/>
      <c r="J7389" s="8"/>
      <c r="K7389" s="8"/>
      <c r="L7389" s="8"/>
      <c r="O7389" s="2"/>
    </row>
    <row r="7390" spans="9:15">
      <c r="I7390" s="8"/>
      <c r="J7390" s="8"/>
      <c r="K7390" s="8"/>
      <c r="L7390" s="8"/>
      <c r="O7390" s="2"/>
    </row>
    <row r="7391" spans="9:15">
      <c r="I7391" s="8"/>
      <c r="J7391" s="8"/>
      <c r="K7391" s="8"/>
      <c r="L7391" s="8"/>
      <c r="O7391" s="2"/>
    </row>
    <row r="7392" spans="9:15">
      <c r="I7392" s="8"/>
      <c r="J7392" s="8"/>
      <c r="K7392" s="8"/>
      <c r="L7392" s="8"/>
      <c r="O7392" s="2"/>
    </row>
    <row r="7393" spans="9:15">
      <c r="I7393" s="8"/>
      <c r="J7393" s="8"/>
      <c r="K7393" s="8"/>
      <c r="L7393" s="8"/>
      <c r="O7393" s="2"/>
    </row>
    <row r="7394" spans="9:15">
      <c r="I7394" s="8"/>
      <c r="J7394" s="8"/>
      <c r="K7394" s="8"/>
      <c r="L7394" s="8"/>
      <c r="O7394" s="2"/>
    </row>
    <row r="7395" spans="9:15">
      <c r="I7395" s="8"/>
      <c r="J7395" s="8"/>
      <c r="K7395" s="8"/>
      <c r="L7395" s="8"/>
      <c r="O7395" s="2"/>
    </row>
    <row r="7396" spans="9:15">
      <c r="I7396" s="8"/>
      <c r="J7396" s="8"/>
      <c r="K7396" s="8"/>
      <c r="L7396" s="8"/>
      <c r="O7396" s="2"/>
    </row>
    <row r="7397" spans="9:15">
      <c r="I7397" s="8"/>
      <c r="J7397" s="8"/>
      <c r="K7397" s="8"/>
      <c r="L7397" s="8"/>
      <c r="O7397" s="2"/>
    </row>
    <row r="7398" spans="9:15">
      <c r="I7398" s="8"/>
      <c r="J7398" s="8"/>
      <c r="K7398" s="8"/>
      <c r="L7398" s="8"/>
      <c r="O7398" s="2"/>
    </row>
    <row r="7399" spans="9:15">
      <c r="I7399" s="8"/>
      <c r="J7399" s="8"/>
      <c r="K7399" s="8"/>
      <c r="L7399" s="8"/>
      <c r="O7399" s="2"/>
    </row>
    <row r="7400" spans="9:15">
      <c r="I7400" s="8"/>
      <c r="J7400" s="8"/>
      <c r="K7400" s="8"/>
      <c r="L7400" s="8"/>
      <c r="O7400" s="2"/>
    </row>
    <row r="7401" spans="9:15">
      <c r="I7401" s="8"/>
      <c r="J7401" s="8"/>
      <c r="K7401" s="8"/>
      <c r="L7401" s="8"/>
      <c r="O7401" s="2"/>
    </row>
    <row r="7402" spans="9:15">
      <c r="I7402" s="8"/>
      <c r="J7402" s="8"/>
      <c r="K7402" s="8"/>
      <c r="L7402" s="8"/>
      <c r="O7402" s="2"/>
    </row>
    <row r="7403" spans="9:15">
      <c r="I7403" s="8"/>
      <c r="J7403" s="8"/>
      <c r="K7403" s="8"/>
      <c r="L7403" s="8"/>
      <c r="O7403" s="2"/>
    </row>
    <row r="7404" spans="9:15">
      <c r="I7404" s="8"/>
      <c r="J7404" s="8"/>
      <c r="K7404" s="8"/>
      <c r="L7404" s="8"/>
      <c r="O7404" s="2"/>
    </row>
    <row r="7405" spans="9:15">
      <c r="I7405" s="8"/>
      <c r="J7405" s="8"/>
      <c r="K7405" s="8"/>
      <c r="L7405" s="8"/>
      <c r="O7405" s="2"/>
    </row>
    <row r="7406" spans="9:15">
      <c r="I7406" s="8"/>
      <c r="J7406" s="8"/>
      <c r="K7406" s="8"/>
      <c r="L7406" s="8"/>
      <c r="O7406" s="2"/>
    </row>
    <row r="7407" spans="9:15">
      <c r="I7407" s="8"/>
      <c r="J7407" s="8"/>
      <c r="K7407" s="8"/>
      <c r="L7407" s="8"/>
      <c r="O7407" s="2"/>
    </row>
    <row r="7408" spans="9:15">
      <c r="I7408" s="8"/>
      <c r="J7408" s="8"/>
      <c r="K7408" s="8"/>
      <c r="L7408" s="8"/>
      <c r="O7408" s="2"/>
    </row>
    <row r="7409" spans="9:15">
      <c r="I7409" s="8"/>
      <c r="J7409" s="8"/>
      <c r="K7409" s="8"/>
      <c r="L7409" s="8"/>
      <c r="O7409" s="2"/>
    </row>
    <row r="7410" spans="9:15">
      <c r="I7410" s="8"/>
      <c r="J7410" s="8"/>
      <c r="K7410" s="8"/>
      <c r="L7410" s="8"/>
      <c r="O7410" s="2"/>
    </row>
    <row r="7411" spans="9:15">
      <c r="I7411" s="8"/>
      <c r="J7411" s="8"/>
      <c r="K7411" s="8"/>
      <c r="L7411" s="8"/>
      <c r="O7411" s="2"/>
    </row>
    <row r="7412" spans="9:15">
      <c r="I7412" s="8"/>
      <c r="J7412" s="8"/>
      <c r="K7412" s="8"/>
      <c r="L7412" s="8"/>
      <c r="O7412" s="2"/>
    </row>
    <row r="7413" spans="9:15">
      <c r="I7413" s="8"/>
      <c r="J7413" s="8"/>
      <c r="K7413" s="8"/>
      <c r="L7413" s="8"/>
      <c r="O7413" s="2"/>
    </row>
    <row r="7414" spans="9:15">
      <c r="I7414" s="8"/>
      <c r="J7414" s="8"/>
      <c r="K7414" s="8"/>
      <c r="L7414" s="8"/>
      <c r="O7414" s="2"/>
    </row>
    <row r="7415" spans="9:15">
      <c r="I7415" s="8"/>
      <c r="J7415" s="8"/>
      <c r="K7415" s="8"/>
      <c r="L7415" s="8"/>
      <c r="O7415" s="2"/>
    </row>
    <row r="7416" spans="9:15">
      <c r="I7416" s="8"/>
      <c r="J7416" s="8"/>
      <c r="K7416" s="8"/>
      <c r="L7416" s="8"/>
      <c r="O7416" s="2"/>
    </row>
    <row r="7417" spans="9:15">
      <c r="I7417" s="8"/>
      <c r="J7417" s="8"/>
      <c r="K7417" s="8"/>
      <c r="L7417" s="8"/>
      <c r="O7417" s="2"/>
    </row>
    <row r="7418" spans="9:15">
      <c r="I7418" s="8"/>
      <c r="J7418" s="8"/>
      <c r="K7418" s="8"/>
      <c r="L7418" s="8"/>
      <c r="O7418" s="2"/>
    </row>
    <row r="7419" spans="9:15">
      <c r="I7419" s="8"/>
      <c r="J7419" s="8"/>
      <c r="K7419" s="8"/>
      <c r="L7419" s="8"/>
      <c r="O7419" s="2"/>
    </row>
    <row r="7420" spans="9:15">
      <c r="I7420" s="8"/>
      <c r="J7420" s="8"/>
      <c r="K7420" s="8"/>
      <c r="L7420" s="8"/>
      <c r="O7420" s="2"/>
    </row>
    <row r="7421" spans="9:15">
      <c r="I7421" s="8"/>
      <c r="J7421" s="8"/>
      <c r="K7421" s="8"/>
      <c r="L7421" s="8"/>
      <c r="O7421" s="2"/>
    </row>
    <row r="7422" spans="9:15">
      <c r="I7422" s="8"/>
      <c r="J7422" s="8"/>
      <c r="K7422" s="8"/>
      <c r="L7422" s="8"/>
      <c r="O7422" s="2"/>
    </row>
    <row r="7423" spans="9:15">
      <c r="I7423" s="8"/>
      <c r="J7423" s="8"/>
      <c r="K7423" s="8"/>
      <c r="L7423" s="8"/>
      <c r="O7423" s="2"/>
    </row>
    <row r="7424" spans="9:15">
      <c r="I7424" s="8"/>
      <c r="J7424" s="8"/>
      <c r="K7424" s="8"/>
      <c r="L7424" s="8"/>
      <c r="O7424" s="2"/>
    </row>
    <row r="7425" spans="9:15">
      <c r="I7425" s="8"/>
      <c r="J7425" s="8"/>
      <c r="K7425" s="8"/>
      <c r="L7425" s="8"/>
      <c r="O7425" s="2"/>
    </row>
    <row r="7426" spans="9:15">
      <c r="I7426" s="8"/>
      <c r="J7426" s="8"/>
      <c r="K7426" s="8"/>
      <c r="L7426" s="8"/>
      <c r="O7426" s="2"/>
    </row>
    <row r="7427" spans="9:15">
      <c r="I7427" s="8"/>
      <c r="J7427" s="8"/>
      <c r="K7427" s="8"/>
      <c r="L7427" s="8"/>
      <c r="O7427" s="2"/>
    </row>
    <row r="7428" spans="9:15">
      <c r="I7428" s="8"/>
      <c r="J7428" s="8"/>
      <c r="K7428" s="8"/>
      <c r="L7428" s="8"/>
      <c r="O7428" s="2"/>
    </row>
    <row r="7429" spans="9:15">
      <c r="I7429" s="8"/>
      <c r="J7429" s="8"/>
      <c r="K7429" s="8"/>
      <c r="L7429" s="8"/>
      <c r="O7429" s="2"/>
    </row>
    <row r="7430" spans="9:15">
      <c r="I7430" s="8"/>
      <c r="J7430" s="8"/>
      <c r="K7430" s="8"/>
      <c r="L7430" s="8"/>
      <c r="O7430" s="2"/>
    </row>
    <row r="7431" spans="9:15">
      <c r="I7431" s="8"/>
      <c r="J7431" s="8"/>
      <c r="K7431" s="8"/>
      <c r="L7431" s="8"/>
      <c r="O7431" s="2"/>
    </row>
    <row r="7432" spans="9:15">
      <c r="I7432" s="8"/>
      <c r="J7432" s="8"/>
      <c r="K7432" s="8"/>
      <c r="L7432" s="8"/>
      <c r="O7432" s="2"/>
    </row>
    <row r="7433" spans="9:15">
      <c r="I7433" s="8"/>
      <c r="J7433" s="8"/>
      <c r="K7433" s="8"/>
      <c r="L7433" s="8"/>
      <c r="O7433" s="2"/>
    </row>
    <row r="7434" spans="9:15">
      <c r="I7434" s="8"/>
      <c r="J7434" s="8"/>
      <c r="K7434" s="8"/>
      <c r="L7434" s="8"/>
      <c r="O7434" s="2"/>
    </row>
    <row r="7435" spans="9:15">
      <c r="I7435" s="8"/>
      <c r="J7435" s="8"/>
      <c r="K7435" s="8"/>
      <c r="L7435" s="8"/>
      <c r="O7435" s="2"/>
    </row>
    <row r="7436" spans="9:15">
      <c r="I7436" s="8"/>
      <c r="J7436" s="8"/>
      <c r="K7436" s="8"/>
      <c r="L7436" s="8"/>
      <c r="O7436" s="2"/>
    </row>
    <row r="7437" spans="9:15">
      <c r="I7437" s="8"/>
      <c r="J7437" s="8"/>
      <c r="K7437" s="8"/>
      <c r="L7437" s="8"/>
      <c r="O7437" s="2"/>
    </row>
    <row r="7438" spans="9:15">
      <c r="I7438" s="8"/>
      <c r="J7438" s="8"/>
      <c r="K7438" s="8"/>
      <c r="L7438" s="8"/>
      <c r="O7438" s="2"/>
    </row>
    <row r="7439" spans="9:15">
      <c r="I7439" s="8"/>
      <c r="J7439" s="8"/>
      <c r="K7439" s="8"/>
      <c r="L7439" s="8"/>
      <c r="O7439" s="2"/>
    </row>
    <row r="7440" spans="9:15">
      <c r="I7440" s="8"/>
      <c r="J7440" s="8"/>
      <c r="K7440" s="8"/>
      <c r="L7440" s="8"/>
      <c r="O7440" s="2"/>
    </row>
    <row r="7441" spans="9:15">
      <c r="I7441" s="8"/>
      <c r="J7441" s="8"/>
      <c r="K7441" s="8"/>
      <c r="L7441" s="8"/>
      <c r="O7441" s="2"/>
    </row>
    <row r="7442" spans="9:15">
      <c r="I7442" s="8"/>
      <c r="J7442" s="8"/>
      <c r="K7442" s="8"/>
      <c r="L7442" s="8"/>
      <c r="O7442" s="2"/>
    </row>
    <row r="7443" spans="9:15">
      <c r="I7443" s="8"/>
      <c r="J7443" s="8"/>
      <c r="K7443" s="8"/>
      <c r="L7443" s="8"/>
      <c r="O7443" s="2"/>
    </row>
    <row r="7444" spans="9:15">
      <c r="I7444" s="8"/>
      <c r="J7444" s="8"/>
      <c r="K7444" s="8"/>
      <c r="L7444" s="8"/>
      <c r="O7444" s="2"/>
    </row>
    <row r="7445" spans="9:15">
      <c r="I7445" s="8"/>
      <c r="J7445" s="8"/>
      <c r="K7445" s="8"/>
      <c r="L7445" s="8"/>
      <c r="O7445" s="2"/>
    </row>
    <row r="7446" spans="9:15">
      <c r="I7446" s="8"/>
      <c r="J7446" s="8"/>
      <c r="K7446" s="8"/>
      <c r="L7446" s="8"/>
      <c r="O7446" s="2"/>
    </row>
    <row r="7447" spans="9:15">
      <c r="I7447" s="8"/>
      <c r="J7447" s="8"/>
      <c r="K7447" s="8"/>
      <c r="L7447" s="8"/>
      <c r="O7447" s="2"/>
    </row>
    <row r="7448" spans="9:15">
      <c r="I7448" s="8"/>
      <c r="J7448" s="8"/>
      <c r="K7448" s="8"/>
      <c r="L7448" s="8"/>
      <c r="O7448" s="2"/>
    </row>
    <row r="7449" spans="9:15">
      <c r="I7449" s="8"/>
      <c r="J7449" s="8"/>
      <c r="K7449" s="8"/>
      <c r="L7449" s="8"/>
      <c r="O7449" s="2"/>
    </row>
    <row r="7450" spans="9:15">
      <c r="I7450" s="8"/>
      <c r="J7450" s="8"/>
      <c r="K7450" s="8"/>
      <c r="L7450" s="8"/>
      <c r="O7450" s="2"/>
    </row>
    <row r="7451" spans="9:15">
      <c r="I7451" s="8"/>
      <c r="J7451" s="8"/>
      <c r="K7451" s="8"/>
      <c r="L7451" s="8"/>
      <c r="O7451" s="2"/>
    </row>
    <row r="7452" spans="9:15">
      <c r="I7452" s="8"/>
      <c r="J7452" s="8"/>
      <c r="K7452" s="8"/>
      <c r="L7452" s="8"/>
      <c r="O7452" s="2"/>
    </row>
    <row r="7453" spans="9:15">
      <c r="I7453" s="8"/>
      <c r="J7453" s="8"/>
      <c r="K7453" s="8"/>
      <c r="L7453" s="8"/>
      <c r="O7453" s="2"/>
    </row>
    <row r="7454" spans="9:15">
      <c r="I7454" s="8"/>
      <c r="J7454" s="8"/>
      <c r="K7454" s="8"/>
      <c r="L7454" s="8"/>
      <c r="O7454" s="2"/>
    </row>
    <row r="7455" spans="9:15">
      <c r="I7455" s="8"/>
      <c r="J7455" s="8"/>
      <c r="K7455" s="8"/>
      <c r="L7455" s="8"/>
      <c r="O7455" s="2"/>
    </row>
    <row r="7456" spans="9:15">
      <c r="I7456" s="8"/>
      <c r="J7456" s="8"/>
      <c r="K7456" s="8"/>
      <c r="L7456" s="8"/>
      <c r="O7456" s="2"/>
    </row>
    <row r="7457" spans="9:15">
      <c r="I7457" s="8"/>
      <c r="J7457" s="8"/>
      <c r="K7457" s="8"/>
      <c r="L7457" s="8"/>
      <c r="O7457" s="2"/>
    </row>
    <row r="7458" spans="9:15">
      <c r="I7458" s="8"/>
      <c r="J7458" s="8"/>
      <c r="K7458" s="8"/>
      <c r="L7458" s="8"/>
      <c r="O7458" s="2"/>
    </row>
    <row r="7459" spans="9:15">
      <c r="I7459" s="8"/>
      <c r="J7459" s="8"/>
      <c r="K7459" s="8"/>
      <c r="L7459" s="8"/>
      <c r="O7459" s="2"/>
    </row>
    <row r="7460" spans="9:15">
      <c r="I7460" s="8"/>
      <c r="J7460" s="8"/>
      <c r="K7460" s="8"/>
      <c r="L7460" s="8"/>
      <c r="O7460" s="2"/>
    </row>
    <row r="7461" spans="9:15">
      <c r="I7461" s="8"/>
      <c r="J7461" s="8"/>
      <c r="K7461" s="8"/>
      <c r="L7461" s="8"/>
      <c r="O7461" s="2"/>
    </row>
    <row r="7462" spans="9:15">
      <c r="I7462" s="8"/>
      <c r="J7462" s="8"/>
      <c r="K7462" s="8"/>
      <c r="L7462" s="8"/>
      <c r="O7462" s="2"/>
    </row>
    <row r="7463" spans="9:15">
      <c r="I7463" s="8"/>
      <c r="J7463" s="8"/>
      <c r="K7463" s="8"/>
      <c r="L7463" s="8"/>
      <c r="O7463" s="2"/>
    </row>
    <row r="7464" spans="9:15">
      <c r="I7464" s="8"/>
      <c r="J7464" s="8"/>
      <c r="K7464" s="8"/>
      <c r="L7464" s="8"/>
      <c r="O7464" s="2"/>
    </row>
    <row r="7465" spans="9:15">
      <c r="I7465" s="8"/>
      <c r="J7465" s="8"/>
      <c r="K7465" s="8"/>
      <c r="L7465" s="8"/>
      <c r="O7465" s="2"/>
    </row>
    <row r="7466" spans="9:15">
      <c r="I7466" s="8"/>
      <c r="J7466" s="8"/>
      <c r="K7466" s="8"/>
      <c r="L7466" s="8"/>
      <c r="O7466" s="2"/>
    </row>
    <row r="7467" spans="9:15">
      <c r="I7467" s="8"/>
      <c r="J7467" s="8"/>
      <c r="K7467" s="8"/>
      <c r="L7467" s="8"/>
      <c r="O7467" s="2"/>
    </row>
    <row r="7468" spans="9:15">
      <c r="I7468" s="8"/>
      <c r="J7468" s="8"/>
      <c r="K7468" s="8"/>
      <c r="L7468" s="8"/>
      <c r="O7468" s="2"/>
    </row>
    <row r="7469" spans="9:15">
      <c r="I7469" s="8"/>
      <c r="J7469" s="8"/>
      <c r="K7469" s="8"/>
      <c r="L7469" s="8"/>
      <c r="O7469" s="2"/>
    </row>
    <row r="7470" spans="9:15">
      <c r="I7470" s="8"/>
      <c r="J7470" s="8"/>
      <c r="K7470" s="8"/>
      <c r="L7470" s="8"/>
      <c r="O7470" s="2"/>
    </row>
    <row r="7471" spans="9:15">
      <c r="I7471" s="8"/>
      <c r="J7471" s="8"/>
      <c r="K7471" s="8"/>
      <c r="L7471" s="8"/>
      <c r="O7471" s="2"/>
    </row>
    <row r="7472" spans="9:15">
      <c r="I7472" s="8"/>
      <c r="J7472" s="8"/>
      <c r="K7472" s="8"/>
      <c r="L7472" s="8"/>
      <c r="O7472" s="2"/>
    </row>
    <row r="7473" spans="9:15">
      <c r="I7473" s="8"/>
      <c r="J7473" s="8"/>
      <c r="K7473" s="8"/>
      <c r="L7473" s="8"/>
      <c r="O7473" s="2"/>
    </row>
    <row r="7474" spans="9:15">
      <c r="I7474" s="8"/>
      <c r="J7474" s="8"/>
      <c r="K7474" s="8"/>
      <c r="L7474" s="8"/>
      <c r="O7474" s="2"/>
    </row>
    <row r="7475" spans="9:15">
      <c r="I7475" s="8"/>
      <c r="J7475" s="8"/>
      <c r="K7475" s="8"/>
      <c r="L7475" s="8"/>
      <c r="O7475" s="2"/>
    </row>
    <row r="7476" spans="9:15">
      <c r="I7476" s="8"/>
      <c r="J7476" s="8"/>
      <c r="K7476" s="8"/>
      <c r="L7476" s="8"/>
      <c r="O7476" s="2"/>
    </row>
    <row r="7477" spans="9:15">
      <c r="I7477" s="8"/>
      <c r="J7477" s="8"/>
      <c r="K7477" s="8"/>
      <c r="L7477" s="8"/>
      <c r="O7477" s="2"/>
    </row>
    <row r="7478" spans="9:15">
      <c r="I7478" s="8"/>
      <c r="J7478" s="8"/>
      <c r="K7478" s="8"/>
      <c r="L7478" s="8"/>
      <c r="O7478" s="2"/>
    </row>
    <row r="7479" spans="9:15">
      <c r="I7479" s="8"/>
      <c r="J7479" s="8"/>
      <c r="K7479" s="8"/>
      <c r="L7479" s="8"/>
      <c r="O7479" s="2"/>
    </row>
    <row r="7480" spans="9:15">
      <c r="I7480" s="8"/>
      <c r="J7480" s="8"/>
      <c r="K7480" s="8"/>
      <c r="L7480" s="8"/>
      <c r="O7480" s="2"/>
    </row>
    <row r="7481" spans="9:15">
      <c r="I7481" s="8"/>
      <c r="J7481" s="8"/>
      <c r="K7481" s="8"/>
      <c r="L7481" s="8"/>
      <c r="O7481" s="2"/>
    </row>
    <row r="7482" spans="9:15">
      <c r="I7482" s="8"/>
      <c r="J7482" s="8"/>
      <c r="K7482" s="8"/>
      <c r="L7482" s="8"/>
      <c r="O7482" s="2"/>
    </row>
    <row r="7483" spans="9:15">
      <c r="I7483" s="8"/>
      <c r="J7483" s="8"/>
      <c r="K7483" s="8"/>
      <c r="L7483" s="8"/>
      <c r="O7483" s="2"/>
    </row>
    <row r="7484" spans="9:15">
      <c r="I7484" s="8"/>
      <c r="J7484" s="8"/>
      <c r="K7484" s="8"/>
      <c r="L7484" s="8"/>
      <c r="O7484" s="2"/>
    </row>
    <row r="7485" spans="9:15">
      <c r="I7485" s="8"/>
      <c r="J7485" s="8"/>
      <c r="K7485" s="8"/>
      <c r="L7485" s="8"/>
      <c r="O7485" s="2"/>
    </row>
    <row r="7486" spans="9:15">
      <c r="I7486" s="8"/>
      <c r="J7486" s="8"/>
      <c r="K7486" s="8"/>
      <c r="L7486" s="8"/>
      <c r="O7486" s="2"/>
    </row>
    <row r="7487" spans="9:15">
      <c r="I7487" s="8"/>
      <c r="J7487" s="8"/>
      <c r="K7487" s="8"/>
      <c r="L7487" s="8"/>
      <c r="O7487" s="2"/>
    </row>
    <row r="7488" spans="9:15">
      <c r="I7488" s="8"/>
      <c r="J7488" s="8"/>
      <c r="K7488" s="8"/>
      <c r="L7488" s="8"/>
      <c r="O7488" s="2"/>
    </row>
    <row r="7489" spans="9:15">
      <c r="I7489" s="8"/>
      <c r="J7489" s="8"/>
      <c r="K7489" s="8"/>
      <c r="L7489" s="8"/>
      <c r="O7489" s="2"/>
    </row>
    <row r="7490" spans="9:15">
      <c r="I7490" s="8"/>
      <c r="J7490" s="8"/>
      <c r="K7490" s="8"/>
      <c r="L7490" s="8"/>
      <c r="O7490" s="2"/>
    </row>
    <row r="7491" spans="9:15">
      <c r="I7491" s="8"/>
      <c r="J7491" s="8"/>
      <c r="K7491" s="8"/>
      <c r="L7491" s="8"/>
      <c r="O7491" s="2"/>
    </row>
    <row r="7492" spans="9:15">
      <c r="I7492" s="8"/>
      <c r="J7492" s="8"/>
      <c r="K7492" s="8"/>
      <c r="L7492" s="8"/>
      <c r="O7492" s="2"/>
    </row>
    <row r="7493" spans="9:15">
      <c r="I7493" s="8"/>
      <c r="J7493" s="8"/>
      <c r="K7493" s="8"/>
      <c r="L7493" s="8"/>
      <c r="O7493" s="2"/>
    </row>
    <row r="7494" spans="9:15">
      <c r="I7494" s="8"/>
      <c r="J7494" s="8"/>
      <c r="K7494" s="8"/>
      <c r="L7494" s="8"/>
      <c r="O7494" s="2"/>
    </row>
    <row r="7495" spans="9:15">
      <c r="I7495" s="8"/>
      <c r="J7495" s="8"/>
      <c r="K7495" s="8"/>
      <c r="L7495" s="8"/>
      <c r="O7495" s="2"/>
    </row>
    <row r="7496" spans="9:15">
      <c r="I7496" s="8"/>
      <c r="J7496" s="8"/>
      <c r="K7496" s="8"/>
      <c r="L7496" s="8"/>
      <c r="O7496" s="2"/>
    </row>
    <row r="7497" spans="9:15">
      <c r="I7497" s="8"/>
      <c r="J7497" s="8"/>
      <c r="K7497" s="8"/>
      <c r="L7497" s="8"/>
      <c r="O7497" s="2"/>
    </row>
    <row r="7498" spans="9:15">
      <c r="I7498" s="8"/>
      <c r="J7498" s="8"/>
      <c r="K7498" s="8"/>
      <c r="L7498" s="8"/>
      <c r="O7498" s="2"/>
    </row>
    <row r="7499" spans="9:15">
      <c r="I7499" s="8"/>
      <c r="J7499" s="8"/>
      <c r="K7499" s="8"/>
      <c r="L7499" s="8"/>
      <c r="O7499" s="2"/>
    </row>
    <row r="7500" spans="9:15">
      <c r="I7500" s="8"/>
      <c r="J7500" s="8"/>
      <c r="K7500" s="8"/>
      <c r="L7500" s="8"/>
      <c r="O7500" s="2"/>
    </row>
    <row r="7501" spans="9:15">
      <c r="I7501" s="8"/>
      <c r="J7501" s="8"/>
      <c r="K7501" s="8"/>
      <c r="L7501" s="8"/>
      <c r="O7501" s="2"/>
    </row>
    <row r="7502" spans="9:15">
      <c r="I7502" s="8"/>
      <c r="J7502" s="8"/>
      <c r="K7502" s="8"/>
      <c r="L7502" s="8"/>
      <c r="O7502" s="2"/>
    </row>
    <row r="7503" spans="9:15">
      <c r="I7503" s="8"/>
      <c r="J7503" s="8"/>
      <c r="K7503" s="8"/>
      <c r="L7503" s="8"/>
      <c r="O7503" s="2"/>
    </row>
    <row r="7504" spans="9:15">
      <c r="I7504" s="8"/>
      <c r="J7504" s="8"/>
      <c r="K7504" s="8"/>
      <c r="L7504" s="8"/>
      <c r="O7504" s="2"/>
    </row>
    <row r="7505" spans="9:15">
      <c r="I7505" s="8"/>
      <c r="J7505" s="8"/>
      <c r="K7505" s="8"/>
      <c r="L7505" s="8"/>
      <c r="O7505" s="2"/>
    </row>
    <row r="7506" spans="9:15">
      <c r="I7506" s="8"/>
      <c r="J7506" s="8"/>
      <c r="K7506" s="8"/>
      <c r="L7506" s="8"/>
      <c r="O7506" s="2"/>
    </row>
    <row r="7507" spans="9:15">
      <c r="I7507" s="8"/>
      <c r="J7507" s="8"/>
      <c r="K7507" s="8"/>
      <c r="L7507" s="8"/>
      <c r="O7507" s="2"/>
    </row>
    <row r="7508" spans="9:15">
      <c r="I7508" s="8"/>
      <c r="J7508" s="8"/>
      <c r="K7508" s="8"/>
      <c r="L7508" s="8"/>
      <c r="O7508" s="2"/>
    </row>
    <row r="7509" spans="9:15">
      <c r="I7509" s="8"/>
      <c r="J7509" s="8"/>
      <c r="K7509" s="8"/>
      <c r="L7509" s="8"/>
      <c r="O7509" s="2"/>
    </row>
    <row r="7510" spans="9:15">
      <c r="I7510" s="8"/>
      <c r="J7510" s="8"/>
      <c r="K7510" s="8"/>
      <c r="L7510" s="8"/>
      <c r="O7510" s="2"/>
    </row>
    <row r="7511" spans="9:15">
      <c r="I7511" s="8"/>
      <c r="J7511" s="8"/>
      <c r="K7511" s="8"/>
      <c r="L7511" s="8"/>
      <c r="O7511" s="2"/>
    </row>
    <row r="7512" spans="9:15">
      <c r="I7512" s="8"/>
      <c r="J7512" s="8"/>
      <c r="K7512" s="8"/>
      <c r="L7512" s="8"/>
      <c r="O7512" s="2"/>
    </row>
    <row r="7513" spans="9:15">
      <c r="I7513" s="8"/>
      <c r="J7513" s="8"/>
      <c r="K7513" s="8"/>
      <c r="L7513" s="8"/>
      <c r="O7513" s="2"/>
    </row>
    <row r="7514" spans="9:15">
      <c r="I7514" s="8"/>
      <c r="J7514" s="8"/>
      <c r="K7514" s="8"/>
      <c r="L7514" s="8"/>
      <c r="O7514" s="2"/>
    </row>
    <row r="7515" spans="9:15">
      <c r="I7515" s="8"/>
      <c r="J7515" s="8"/>
      <c r="K7515" s="8"/>
      <c r="L7515" s="8"/>
      <c r="O7515" s="2"/>
    </row>
    <row r="7516" spans="9:15">
      <c r="I7516" s="8"/>
      <c r="J7516" s="8"/>
      <c r="K7516" s="8"/>
      <c r="L7516" s="8"/>
      <c r="O7516" s="2"/>
    </row>
    <row r="7517" spans="9:15">
      <c r="I7517" s="8"/>
      <c r="J7517" s="8"/>
      <c r="K7517" s="8"/>
      <c r="L7517" s="8"/>
      <c r="O7517" s="2"/>
    </row>
    <row r="7518" spans="9:15">
      <c r="I7518" s="8"/>
      <c r="J7518" s="8"/>
      <c r="K7518" s="8"/>
      <c r="L7518" s="8"/>
      <c r="O7518" s="2"/>
    </row>
    <row r="7519" spans="9:15">
      <c r="I7519" s="8"/>
      <c r="J7519" s="8"/>
      <c r="K7519" s="8"/>
      <c r="L7519" s="8"/>
      <c r="O7519" s="2"/>
    </row>
    <row r="7520" spans="9:15">
      <c r="I7520" s="8"/>
      <c r="J7520" s="8"/>
      <c r="K7520" s="8"/>
      <c r="L7520" s="8"/>
      <c r="O7520" s="2"/>
    </row>
    <row r="7521" spans="9:15">
      <c r="I7521" s="8"/>
      <c r="J7521" s="8"/>
      <c r="K7521" s="8"/>
      <c r="L7521" s="8"/>
      <c r="O7521" s="2"/>
    </row>
    <row r="7522" spans="9:15">
      <c r="I7522" s="8"/>
      <c r="J7522" s="8"/>
      <c r="K7522" s="8"/>
      <c r="L7522" s="8"/>
      <c r="O7522" s="2"/>
    </row>
    <row r="7523" spans="9:15">
      <c r="I7523" s="8"/>
      <c r="J7523" s="8"/>
      <c r="K7523" s="8"/>
      <c r="L7523" s="8"/>
      <c r="O7523" s="2"/>
    </row>
    <row r="7524" spans="9:15">
      <c r="I7524" s="8"/>
      <c r="J7524" s="8"/>
      <c r="K7524" s="8"/>
      <c r="L7524" s="8"/>
      <c r="O7524" s="2"/>
    </row>
    <row r="7525" spans="9:15">
      <c r="I7525" s="8"/>
      <c r="J7525" s="8"/>
      <c r="K7525" s="8"/>
      <c r="L7525" s="8"/>
      <c r="O7525" s="2"/>
    </row>
    <row r="7526" spans="9:15">
      <c r="I7526" s="8"/>
      <c r="J7526" s="8"/>
      <c r="K7526" s="8"/>
      <c r="L7526" s="8"/>
      <c r="O7526" s="2"/>
    </row>
    <row r="7527" spans="9:15">
      <c r="I7527" s="8"/>
      <c r="J7527" s="8"/>
      <c r="K7527" s="8"/>
      <c r="L7527" s="8"/>
      <c r="O7527" s="2"/>
    </row>
    <row r="7528" spans="9:15">
      <c r="I7528" s="8"/>
      <c r="J7528" s="8"/>
      <c r="K7528" s="8"/>
      <c r="L7528" s="8"/>
      <c r="O7528" s="2"/>
    </row>
    <row r="7529" spans="9:15">
      <c r="I7529" s="8"/>
      <c r="J7529" s="8"/>
      <c r="K7529" s="8"/>
      <c r="L7529" s="8"/>
      <c r="O7529" s="2"/>
    </row>
    <row r="7530" spans="9:15">
      <c r="I7530" s="8"/>
      <c r="J7530" s="8"/>
      <c r="K7530" s="8"/>
      <c r="L7530" s="8"/>
      <c r="O7530" s="2"/>
    </row>
    <row r="7531" spans="9:15">
      <c r="I7531" s="8"/>
      <c r="J7531" s="8"/>
      <c r="K7531" s="8"/>
      <c r="L7531" s="8"/>
      <c r="O7531" s="2"/>
    </row>
    <row r="7532" spans="9:15">
      <c r="I7532" s="8"/>
      <c r="J7532" s="8"/>
      <c r="K7532" s="8"/>
      <c r="L7532" s="8"/>
      <c r="O7532" s="2"/>
    </row>
    <row r="7533" spans="9:15">
      <c r="I7533" s="8"/>
      <c r="J7533" s="8"/>
      <c r="K7533" s="8"/>
      <c r="L7533" s="8"/>
      <c r="O7533" s="2"/>
    </row>
    <row r="7534" spans="9:15">
      <c r="I7534" s="8"/>
      <c r="J7534" s="8"/>
      <c r="K7534" s="8"/>
      <c r="L7534" s="8"/>
      <c r="O7534" s="2"/>
    </row>
    <row r="7535" spans="9:15">
      <c r="I7535" s="8"/>
      <c r="J7535" s="8"/>
      <c r="K7535" s="8"/>
      <c r="L7535" s="8"/>
      <c r="O7535" s="2"/>
    </row>
    <row r="7536" spans="9:15">
      <c r="I7536" s="8"/>
      <c r="J7536" s="8"/>
      <c r="K7536" s="8"/>
      <c r="L7536" s="8"/>
      <c r="O7536" s="2"/>
    </row>
    <row r="7537" spans="9:15">
      <c r="I7537" s="8"/>
      <c r="J7537" s="8"/>
      <c r="K7537" s="8"/>
      <c r="L7537" s="8"/>
      <c r="O7537" s="2"/>
    </row>
    <row r="7538" spans="9:15">
      <c r="I7538" s="8"/>
      <c r="J7538" s="8"/>
      <c r="K7538" s="8"/>
      <c r="L7538" s="8"/>
      <c r="O7538" s="2"/>
    </row>
    <row r="7539" spans="9:15">
      <c r="I7539" s="8"/>
      <c r="J7539" s="8"/>
      <c r="K7539" s="8"/>
      <c r="L7539" s="8"/>
      <c r="O7539" s="2"/>
    </row>
    <row r="7540" spans="9:15">
      <c r="I7540" s="8"/>
      <c r="J7540" s="8"/>
      <c r="K7540" s="8"/>
      <c r="L7540" s="8"/>
      <c r="O7540" s="2"/>
    </row>
    <row r="7541" spans="9:15">
      <c r="I7541" s="8"/>
      <c r="J7541" s="8"/>
      <c r="K7541" s="8"/>
      <c r="L7541" s="8"/>
      <c r="O7541" s="2"/>
    </row>
    <row r="7542" spans="9:15">
      <c r="I7542" s="8"/>
      <c r="J7542" s="8"/>
      <c r="K7542" s="8"/>
      <c r="L7542" s="8"/>
      <c r="O7542" s="2"/>
    </row>
    <row r="7543" spans="9:15">
      <c r="I7543" s="8"/>
      <c r="J7543" s="8"/>
      <c r="K7543" s="8"/>
      <c r="L7543" s="8"/>
      <c r="O7543" s="2"/>
    </row>
    <row r="7544" spans="9:15">
      <c r="I7544" s="8"/>
      <c r="J7544" s="8"/>
      <c r="K7544" s="8"/>
      <c r="L7544" s="8"/>
      <c r="O7544" s="2"/>
    </row>
    <row r="7545" spans="9:15">
      <c r="I7545" s="8"/>
      <c r="J7545" s="8"/>
      <c r="K7545" s="8"/>
      <c r="L7545" s="8"/>
      <c r="O7545" s="2"/>
    </row>
    <row r="7546" spans="9:15">
      <c r="I7546" s="8"/>
      <c r="J7546" s="8"/>
      <c r="K7546" s="8"/>
      <c r="L7546" s="8"/>
      <c r="O7546" s="2"/>
    </row>
    <row r="7547" spans="9:15">
      <c r="I7547" s="8"/>
      <c r="J7547" s="8"/>
      <c r="K7547" s="8"/>
      <c r="L7547" s="8"/>
      <c r="O7547" s="2"/>
    </row>
    <row r="7548" spans="9:15">
      <c r="I7548" s="8"/>
      <c r="J7548" s="8"/>
      <c r="K7548" s="8"/>
      <c r="L7548" s="8"/>
      <c r="O7548" s="2"/>
    </row>
    <row r="7549" spans="9:15">
      <c r="I7549" s="8"/>
      <c r="J7549" s="8"/>
      <c r="K7549" s="8"/>
      <c r="L7549" s="8"/>
      <c r="O7549" s="2"/>
    </row>
    <row r="7550" spans="9:15">
      <c r="I7550" s="8"/>
      <c r="J7550" s="8"/>
      <c r="K7550" s="8"/>
      <c r="L7550" s="8"/>
      <c r="O7550" s="2"/>
    </row>
    <row r="7551" spans="9:15">
      <c r="I7551" s="8"/>
      <c r="J7551" s="8"/>
      <c r="K7551" s="8"/>
      <c r="L7551" s="8"/>
      <c r="O7551" s="2"/>
    </row>
    <row r="7552" spans="9:15">
      <c r="I7552" s="8"/>
      <c r="J7552" s="8"/>
      <c r="K7552" s="8"/>
      <c r="L7552" s="8"/>
      <c r="O7552" s="2"/>
    </row>
    <row r="7553" spans="9:15">
      <c r="I7553" s="8"/>
      <c r="J7553" s="8"/>
      <c r="K7553" s="8"/>
      <c r="L7553" s="8"/>
      <c r="O7553" s="2"/>
    </row>
    <row r="7554" spans="9:15">
      <c r="I7554" s="8"/>
      <c r="J7554" s="8"/>
      <c r="K7554" s="8"/>
      <c r="L7554" s="8"/>
      <c r="O7554" s="2"/>
    </row>
    <row r="7555" spans="9:15">
      <c r="I7555" s="8"/>
      <c r="J7555" s="8"/>
      <c r="K7555" s="8"/>
      <c r="L7555" s="8"/>
      <c r="O7555" s="2"/>
    </row>
    <row r="7556" spans="9:15">
      <c r="I7556" s="8"/>
      <c r="J7556" s="8"/>
      <c r="K7556" s="8"/>
      <c r="L7556" s="8"/>
      <c r="O7556" s="2"/>
    </row>
    <row r="7557" spans="9:15">
      <c r="I7557" s="8"/>
      <c r="J7557" s="8"/>
      <c r="K7557" s="8"/>
      <c r="L7557" s="8"/>
      <c r="O7557" s="2"/>
    </row>
    <row r="7558" spans="9:15">
      <c r="I7558" s="8"/>
      <c r="J7558" s="8"/>
      <c r="K7558" s="8"/>
      <c r="L7558" s="8"/>
      <c r="O7558" s="2"/>
    </row>
    <row r="7559" spans="9:15">
      <c r="I7559" s="8"/>
      <c r="J7559" s="8"/>
      <c r="K7559" s="8"/>
      <c r="L7559" s="8"/>
      <c r="O7559" s="2"/>
    </row>
    <row r="7560" spans="9:15">
      <c r="I7560" s="8"/>
      <c r="J7560" s="8"/>
      <c r="K7560" s="8"/>
      <c r="L7560" s="8"/>
      <c r="O7560" s="2"/>
    </row>
    <row r="7561" spans="9:15">
      <c r="I7561" s="8"/>
      <c r="J7561" s="8"/>
      <c r="K7561" s="8"/>
      <c r="L7561" s="8"/>
      <c r="O7561" s="2"/>
    </row>
    <row r="7562" spans="9:15">
      <c r="I7562" s="8"/>
      <c r="J7562" s="8"/>
      <c r="K7562" s="8"/>
      <c r="L7562" s="8"/>
      <c r="O7562" s="2"/>
    </row>
    <row r="7563" spans="9:15">
      <c r="I7563" s="8"/>
      <c r="J7563" s="8"/>
      <c r="K7563" s="8"/>
      <c r="L7563" s="8"/>
      <c r="O7563" s="2"/>
    </row>
    <row r="7564" spans="9:15">
      <c r="I7564" s="8"/>
      <c r="J7564" s="8"/>
      <c r="K7564" s="8"/>
      <c r="L7564" s="8"/>
      <c r="O7564" s="2"/>
    </row>
    <row r="7565" spans="9:15">
      <c r="I7565" s="8"/>
      <c r="J7565" s="8"/>
      <c r="K7565" s="8"/>
      <c r="L7565" s="8"/>
      <c r="O7565" s="2"/>
    </row>
    <row r="7566" spans="9:15">
      <c r="I7566" s="8"/>
      <c r="J7566" s="8"/>
      <c r="K7566" s="8"/>
      <c r="L7566" s="8"/>
      <c r="O7566" s="2"/>
    </row>
    <row r="7567" spans="9:15">
      <c r="I7567" s="8"/>
      <c r="J7567" s="8"/>
      <c r="K7567" s="8"/>
      <c r="L7567" s="8"/>
      <c r="O7567" s="2"/>
    </row>
    <row r="7568" spans="9:15">
      <c r="I7568" s="8"/>
      <c r="J7568" s="8"/>
      <c r="K7568" s="8"/>
      <c r="L7568" s="8"/>
      <c r="O7568" s="2"/>
    </row>
    <row r="7569" spans="9:15">
      <c r="I7569" s="8"/>
      <c r="J7569" s="8"/>
      <c r="K7569" s="8"/>
      <c r="L7569" s="8"/>
      <c r="O7569" s="2"/>
    </row>
    <row r="7570" spans="9:15">
      <c r="I7570" s="8"/>
      <c r="J7570" s="8"/>
      <c r="K7570" s="8"/>
      <c r="L7570" s="8"/>
      <c r="O7570" s="2"/>
    </row>
    <row r="7571" spans="9:15">
      <c r="I7571" s="8"/>
      <c r="J7571" s="8"/>
      <c r="K7571" s="8"/>
      <c r="L7571" s="8"/>
      <c r="O7571" s="2"/>
    </row>
    <row r="7572" spans="9:15">
      <c r="I7572" s="8"/>
      <c r="J7572" s="8"/>
      <c r="K7572" s="8"/>
      <c r="L7572" s="8"/>
      <c r="O7572" s="2"/>
    </row>
    <row r="7573" spans="9:15">
      <c r="I7573" s="8"/>
      <c r="J7573" s="8"/>
      <c r="K7573" s="8"/>
      <c r="L7573" s="8"/>
      <c r="O7573" s="2"/>
    </row>
    <row r="7574" spans="9:15">
      <c r="I7574" s="8"/>
      <c r="J7574" s="8"/>
      <c r="K7574" s="8"/>
      <c r="L7574" s="8"/>
      <c r="O7574" s="2"/>
    </row>
    <row r="7575" spans="9:15">
      <c r="I7575" s="8"/>
      <c r="J7575" s="8"/>
      <c r="K7575" s="8"/>
      <c r="L7575" s="8"/>
      <c r="O7575" s="2"/>
    </row>
    <row r="7576" spans="9:15">
      <c r="I7576" s="8"/>
      <c r="J7576" s="8"/>
      <c r="K7576" s="8"/>
      <c r="L7576" s="8"/>
      <c r="O7576" s="2"/>
    </row>
    <row r="7577" spans="9:15">
      <c r="I7577" s="8"/>
      <c r="J7577" s="8"/>
      <c r="K7577" s="8"/>
      <c r="L7577" s="8"/>
      <c r="O7577" s="2"/>
    </row>
    <row r="7578" spans="9:15">
      <c r="I7578" s="8"/>
      <c r="J7578" s="8"/>
      <c r="K7578" s="8"/>
      <c r="L7578" s="8"/>
      <c r="O7578" s="2"/>
    </row>
    <row r="7579" spans="9:15">
      <c r="I7579" s="8"/>
      <c r="J7579" s="8"/>
      <c r="K7579" s="8"/>
      <c r="L7579" s="8"/>
      <c r="O7579" s="2"/>
    </row>
    <row r="7580" spans="9:15">
      <c r="I7580" s="8"/>
      <c r="J7580" s="8"/>
      <c r="K7580" s="8"/>
      <c r="L7580" s="8"/>
      <c r="O7580" s="2"/>
    </row>
    <row r="7581" spans="9:15">
      <c r="I7581" s="8"/>
      <c r="J7581" s="8"/>
      <c r="K7581" s="8"/>
      <c r="L7581" s="8"/>
      <c r="O7581" s="2"/>
    </row>
    <row r="7582" spans="9:15">
      <c r="I7582" s="8"/>
      <c r="J7582" s="8"/>
      <c r="K7582" s="8"/>
      <c r="L7582" s="8"/>
      <c r="O7582" s="2"/>
    </row>
    <row r="7583" spans="9:15">
      <c r="I7583" s="8"/>
      <c r="J7583" s="8"/>
      <c r="K7583" s="8"/>
      <c r="L7583" s="8"/>
      <c r="O7583" s="2"/>
    </row>
    <row r="7584" spans="9:15">
      <c r="I7584" s="8"/>
      <c r="J7584" s="8"/>
      <c r="K7584" s="8"/>
      <c r="L7584" s="8"/>
      <c r="O7584" s="2"/>
    </row>
    <row r="7585" spans="9:15">
      <c r="I7585" s="8"/>
      <c r="J7585" s="8"/>
      <c r="K7585" s="8"/>
      <c r="L7585" s="8"/>
      <c r="O7585" s="2"/>
    </row>
    <row r="7586" spans="9:15">
      <c r="I7586" s="8"/>
      <c r="J7586" s="8"/>
      <c r="K7586" s="8"/>
      <c r="L7586" s="8"/>
      <c r="O7586" s="2"/>
    </row>
    <row r="7587" spans="9:15">
      <c r="I7587" s="8"/>
      <c r="J7587" s="8"/>
      <c r="K7587" s="8"/>
      <c r="L7587" s="8"/>
      <c r="O7587" s="2"/>
    </row>
    <row r="7588" spans="9:15">
      <c r="I7588" s="8"/>
      <c r="J7588" s="8"/>
      <c r="K7588" s="8"/>
      <c r="L7588" s="8"/>
      <c r="O7588" s="2"/>
    </row>
    <row r="7589" spans="9:15">
      <c r="I7589" s="8"/>
      <c r="J7589" s="8"/>
      <c r="K7589" s="8"/>
      <c r="L7589" s="8"/>
      <c r="O7589" s="2"/>
    </row>
    <row r="7590" spans="9:15">
      <c r="I7590" s="8"/>
      <c r="J7590" s="8"/>
      <c r="K7590" s="8"/>
      <c r="L7590" s="8"/>
      <c r="O7590" s="2"/>
    </row>
    <row r="7591" spans="9:15">
      <c r="I7591" s="8"/>
      <c r="J7591" s="8"/>
      <c r="K7591" s="8"/>
      <c r="L7591" s="8"/>
      <c r="O7591" s="2"/>
    </row>
    <row r="7592" spans="9:15">
      <c r="I7592" s="8"/>
      <c r="J7592" s="8"/>
      <c r="K7592" s="8"/>
      <c r="L7592" s="8"/>
      <c r="O7592" s="2"/>
    </row>
    <row r="7593" spans="9:15">
      <c r="I7593" s="8"/>
      <c r="J7593" s="8"/>
      <c r="K7593" s="8"/>
      <c r="L7593" s="8"/>
      <c r="O7593" s="2"/>
    </row>
    <row r="7594" spans="9:15">
      <c r="I7594" s="8"/>
      <c r="J7594" s="8"/>
      <c r="K7594" s="8"/>
      <c r="L7594" s="8"/>
      <c r="O7594" s="2"/>
    </row>
    <row r="7595" spans="9:15">
      <c r="I7595" s="8"/>
      <c r="J7595" s="8"/>
      <c r="K7595" s="8"/>
      <c r="L7595" s="8"/>
      <c r="O7595" s="2"/>
    </row>
    <row r="7596" spans="9:15">
      <c r="I7596" s="8"/>
      <c r="J7596" s="8"/>
      <c r="K7596" s="8"/>
      <c r="L7596" s="8"/>
      <c r="O7596" s="2"/>
    </row>
    <row r="7597" spans="9:15">
      <c r="I7597" s="8"/>
      <c r="J7597" s="8"/>
      <c r="K7597" s="8"/>
      <c r="L7597" s="8"/>
      <c r="O7597" s="2"/>
    </row>
    <row r="7598" spans="9:15">
      <c r="I7598" s="8"/>
      <c r="J7598" s="8"/>
      <c r="K7598" s="8"/>
      <c r="L7598" s="8"/>
      <c r="O7598" s="2"/>
    </row>
    <row r="7599" spans="9:15">
      <c r="I7599" s="8"/>
      <c r="J7599" s="8"/>
      <c r="K7599" s="8"/>
      <c r="L7599" s="8"/>
      <c r="O7599" s="2"/>
    </row>
    <row r="7600" spans="9:15">
      <c r="I7600" s="8"/>
      <c r="J7600" s="8"/>
      <c r="K7600" s="8"/>
      <c r="L7600" s="8"/>
      <c r="O7600" s="2"/>
    </row>
    <row r="7601" spans="9:15">
      <c r="I7601" s="8"/>
      <c r="J7601" s="8"/>
      <c r="K7601" s="8"/>
      <c r="L7601" s="8"/>
      <c r="O7601" s="2"/>
    </row>
    <row r="7602" spans="9:15">
      <c r="I7602" s="8"/>
      <c r="J7602" s="8"/>
      <c r="K7602" s="8"/>
      <c r="L7602" s="8"/>
      <c r="O7602" s="2"/>
    </row>
    <row r="7603" spans="9:15">
      <c r="I7603" s="8"/>
      <c r="J7603" s="8"/>
      <c r="K7603" s="8"/>
      <c r="L7603" s="8"/>
      <c r="O7603" s="2"/>
    </row>
    <row r="7604" spans="9:15">
      <c r="I7604" s="8"/>
      <c r="J7604" s="8"/>
      <c r="K7604" s="8"/>
      <c r="L7604" s="8"/>
      <c r="O7604" s="2"/>
    </row>
    <row r="7605" spans="9:15">
      <c r="I7605" s="8"/>
      <c r="J7605" s="8"/>
      <c r="K7605" s="8"/>
      <c r="L7605" s="8"/>
      <c r="O7605" s="2"/>
    </row>
    <row r="7606" spans="9:15">
      <c r="I7606" s="8"/>
      <c r="J7606" s="8"/>
      <c r="K7606" s="8"/>
      <c r="L7606" s="8"/>
      <c r="O7606" s="2"/>
    </row>
    <row r="7607" spans="9:15">
      <c r="I7607" s="8"/>
      <c r="J7607" s="8"/>
      <c r="K7607" s="8"/>
      <c r="L7607" s="8"/>
      <c r="O7607" s="2"/>
    </row>
    <row r="7608" spans="9:15">
      <c r="I7608" s="8"/>
      <c r="J7608" s="8"/>
      <c r="K7608" s="8"/>
      <c r="L7608" s="8"/>
      <c r="O7608" s="2"/>
    </row>
    <row r="7609" spans="9:15">
      <c r="I7609" s="8"/>
      <c r="J7609" s="8"/>
      <c r="K7609" s="8"/>
      <c r="L7609" s="8"/>
      <c r="O7609" s="2"/>
    </row>
    <row r="7610" spans="9:15">
      <c r="I7610" s="8"/>
      <c r="J7610" s="8"/>
      <c r="K7610" s="8"/>
      <c r="L7610" s="8"/>
      <c r="O7610" s="2"/>
    </row>
    <row r="7611" spans="9:15">
      <c r="I7611" s="8"/>
      <c r="J7611" s="8"/>
      <c r="K7611" s="8"/>
      <c r="L7611" s="8"/>
      <c r="O7611" s="2"/>
    </row>
    <row r="7612" spans="9:15">
      <c r="I7612" s="8"/>
      <c r="J7612" s="8"/>
      <c r="K7612" s="8"/>
      <c r="L7612" s="8"/>
      <c r="O7612" s="2"/>
    </row>
    <row r="7613" spans="9:15">
      <c r="I7613" s="8"/>
      <c r="J7613" s="8"/>
      <c r="K7613" s="8"/>
      <c r="L7613" s="8"/>
      <c r="O7613" s="2"/>
    </row>
    <row r="7614" spans="9:15">
      <c r="I7614" s="8"/>
      <c r="J7614" s="8"/>
      <c r="K7614" s="8"/>
      <c r="L7614" s="8"/>
      <c r="O7614" s="2"/>
    </row>
    <row r="7615" spans="9:15">
      <c r="I7615" s="8"/>
      <c r="J7615" s="8"/>
      <c r="K7615" s="8"/>
      <c r="L7615" s="8"/>
      <c r="O7615" s="2"/>
    </row>
    <row r="7616" spans="9:15">
      <c r="I7616" s="8"/>
      <c r="J7616" s="8"/>
      <c r="K7616" s="8"/>
      <c r="L7616" s="8"/>
      <c r="O7616" s="2"/>
    </row>
    <row r="7617" spans="9:15">
      <c r="I7617" s="8"/>
      <c r="J7617" s="8"/>
      <c r="K7617" s="8"/>
      <c r="L7617" s="8"/>
      <c r="O7617" s="2"/>
    </row>
    <row r="7618" spans="9:15">
      <c r="I7618" s="8"/>
      <c r="J7618" s="8"/>
      <c r="K7618" s="8"/>
      <c r="L7618" s="8"/>
      <c r="O7618" s="2"/>
    </row>
    <row r="7619" spans="9:15">
      <c r="I7619" s="8"/>
      <c r="J7619" s="8"/>
      <c r="K7619" s="8"/>
      <c r="L7619" s="8"/>
      <c r="O7619" s="2"/>
    </row>
    <row r="7620" spans="9:15">
      <c r="I7620" s="8"/>
      <c r="J7620" s="8"/>
      <c r="K7620" s="8"/>
      <c r="L7620" s="8"/>
      <c r="O7620" s="2"/>
    </row>
    <row r="7621" spans="9:15">
      <c r="I7621" s="8"/>
      <c r="J7621" s="8"/>
      <c r="K7621" s="8"/>
      <c r="L7621" s="8"/>
      <c r="O7621" s="2"/>
    </row>
    <row r="7622" spans="9:15">
      <c r="I7622" s="8"/>
      <c r="J7622" s="8"/>
      <c r="K7622" s="8"/>
      <c r="L7622" s="8"/>
      <c r="O7622" s="2"/>
    </row>
    <row r="7623" spans="9:15">
      <c r="I7623" s="8"/>
      <c r="J7623" s="8"/>
      <c r="K7623" s="8"/>
      <c r="L7623" s="8"/>
      <c r="O7623" s="2"/>
    </row>
    <row r="7624" spans="9:15">
      <c r="I7624" s="8"/>
      <c r="J7624" s="8"/>
      <c r="K7624" s="8"/>
      <c r="L7624" s="8"/>
      <c r="O7624" s="2"/>
    </row>
    <row r="7625" spans="9:15">
      <c r="I7625" s="8"/>
      <c r="J7625" s="8"/>
      <c r="K7625" s="8"/>
      <c r="L7625" s="8"/>
      <c r="O7625" s="2"/>
    </row>
    <row r="7626" spans="9:15">
      <c r="I7626" s="8"/>
      <c r="J7626" s="8"/>
      <c r="K7626" s="8"/>
      <c r="L7626" s="8"/>
      <c r="O7626" s="2"/>
    </row>
    <row r="7627" spans="9:15">
      <c r="I7627" s="8"/>
      <c r="J7627" s="8"/>
      <c r="K7627" s="8"/>
      <c r="L7627" s="8"/>
      <c r="O7627" s="2"/>
    </row>
    <row r="7628" spans="9:15">
      <c r="I7628" s="8"/>
      <c r="J7628" s="8"/>
      <c r="K7628" s="8"/>
      <c r="L7628" s="8"/>
      <c r="O7628" s="2"/>
    </row>
    <row r="7629" spans="9:15">
      <c r="I7629" s="8"/>
      <c r="J7629" s="8"/>
      <c r="K7629" s="8"/>
      <c r="L7629" s="8"/>
      <c r="O7629" s="2"/>
    </row>
    <row r="7630" spans="9:15">
      <c r="I7630" s="8"/>
      <c r="J7630" s="8"/>
      <c r="K7630" s="8"/>
      <c r="L7630" s="8"/>
      <c r="O7630" s="2"/>
    </row>
    <row r="7631" spans="9:15">
      <c r="I7631" s="8"/>
      <c r="J7631" s="8"/>
      <c r="K7631" s="8"/>
      <c r="L7631" s="8"/>
      <c r="O7631" s="2"/>
    </row>
    <row r="7632" spans="9:15">
      <c r="I7632" s="8"/>
      <c r="J7632" s="8"/>
      <c r="K7632" s="8"/>
      <c r="L7632" s="8"/>
      <c r="O7632" s="2"/>
    </row>
    <row r="7633" spans="9:15">
      <c r="I7633" s="8"/>
      <c r="J7633" s="8"/>
      <c r="K7633" s="8"/>
      <c r="L7633" s="8"/>
      <c r="O7633" s="2"/>
    </row>
    <row r="7634" spans="9:15">
      <c r="I7634" s="8"/>
      <c r="J7634" s="8"/>
      <c r="K7634" s="8"/>
      <c r="L7634" s="8"/>
      <c r="O7634" s="2"/>
    </row>
    <row r="7635" spans="9:15">
      <c r="I7635" s="8"/>
      <c r="J7635" s="8"/>
      <c r="K7635" s="8"/>
      <c r="L7635" s="8"/>
      <c r="O7635" s="2"/>
    </row>
    <row r="7636" spans="9:15">
      <c r="I7636" s="8"/>
      <c r="J7636" s="8"/>
      <c r="K7636" s="8"/>
      <c r="L7636" s="8"/>
      <c r="O7636" s="2"/>
    </row>
    <row r="7637" spans="9:15">
      <c r="I7637" s="8"/>
      <c r="J7637" s="8"/>
      <c r="K7637" s="8"/>
      <c r="L7637" s="8"/>
      <c r="O7637" s="2"/>
    </row>
    <row r="7638" spans="9:15">
      <c r="I7638" s="8"/>
      <c r="J7638" s="8"/>
      <c r="K7638" s="8"/>
      <c r="L7638" s="8"/>
      <c r="O7638" s="2"/>
    </row>
    <row r="7639" spans="9:15">
      <c r="I7639" s="8"/>
      <c r="J7639" s="8"/>
      <c r="K7639" s="8"/>
      <c r="L7639" s="8"/>
      <c r="O7639" s="2"/>
    </row>
    <row r="7640" spans="9:15">
      <c r="I7640" s="8"/>
      <c r="J7640" s="8"/>
      <c r="K7640" s="8"/>
      <c r="L7640" s="8"/>
      <c r="O7640" s="2"/>
    </row>
    <row r="7641" spans="9:15">
      <c r="I7641" s="8"/>
      <c r="J7641" s="8"/>
      <c r="K7641" s="8"/>
      <c r="L7641" s="8"/>
      <c r="O7641" s="2"/>
    </row>
    <row r="7642" spans="9:15">
      <c r="I7642" s="8"/>
      <c r="J7642" s="8"/>
      <c r="K7642" s="8"/>
      <c r="L7642" s="8"/>
      <c r="O7642" s="2"/>
    </row>
    <row r="7643" spans="9:15">
      <c r="I7643" s="8"/>
      <c r="J7643" s="8"/>
      <c r="K7643" s="8"/>
      <c r="L7643" s="8"/>
      <c r="O7643" s="2"/>
    </row>
    <row r="7644" spans="9:15">
      <c r="I7644" s="8"/>
      <c r="J7644" s="8"/>
      <c r="K7644" s="8"/>
      <c r="L7644" s="8"/>
      <c r="O7644" s="2"/>
    </row>
    <row r="7645" spans="9:15">
      <c r="I7645" s="8"/>
      <c r="J7645" s="8"/>
      <c r="K7645" s="8"/>
      <c r="L7645" s="8"/>
      <c r="O7645" s="2"/>
    </row>
    <row r="7646" spans="9:15">
      <c r="I7646" s="8"/>
      <c r="J7646" s="8"/>
      <c r="K7646" s="8"/>
      <c r="L7646" s="8"/>
      <c r="O7646" s="2"/>
    </row>
    <row r="7647" spans="9:15">
      <c r="I7647" s="8"/>
      <c r="J7647" s="8"/>
      <c r="K7647" s="8"/>
      <c r="L7647" s="8"/>
      <c r="O7647" s="2"/>
    </row>
    <row r="7648" spans="9:15">
      <c r="I7648" s="8"/>
      <c r="J7648" s="8"/>
      <c r="K7648" s="8"/>
      <c r="L7648" s="8"/>
      <c r="O7648" s="2"/>
    </row>
    <row r="7649" spans="9:15">
      <c r="I7649" s="8"/>
      <c r="J7649" s="8"/>
      <c r="K7649" s="8"/>
      <c r="L7649" s="8"/>
      <c r="O7649" s="2"/>
    </row>
    <row r="7650" spans="9:15">
      <c r="I7650" s="8"/>
      <c r="J7650" s="8"/>
      <c r="K7650" s="8"/>
      <c r="L7650" s="8"/>
      <c r="O7650" s="2"/>
    </row>
    <row r="7651" spans="9:15">
      <c r="I7651" s="8"/>
      <c r="J7651" s="8"/>
      <c r="K7651" s="8"/>
      <c r="L7651" s="8"/>
      <c r="O7651" s="2"/>
    </row>
    <row r="7652" spans="9:15">
      <c r="I7652" s="8"/>
      <c r="J7652" s="8"/>
      <c r="K7652" s="8"/>
      <c r="L7652" s="8"/>
      <c r="O7652" s="2"/>
    </row>
    <row r="7653" spans="9:15">
      <c r="I7653" s="8"/>
      <c r="J7653" s="8"/>
      <c r="K7653" s="8"/>
      <c r="L7653" s="8"/>
      <c r="O7653" s="2"/>
    </row>
    <row r="7654" spans="9:15">
      <c r="I7654" s="8"/>
      <c r="J7654" s="8"/>
      <c r="K7654" s="8"/>
      <c r="L7654" s="8"/>
      <c r="O7654" s="2"/>
    </row>
    <row r="7655" spans="9:15">
      <c r="I7655" s="8"/>
      <c r="J7655" s="8"/>
      <c r="K7655" s="8"/>
      <c r="L7655" s="8"/>
      <c r="O7655" s="2"/>
    </row>
    <row r="7656" spans="9:15">
      <c r="I7656" s="8"/>
      <c r="J7656" s="8"/>
      <c r="K7656" s="8"/>
      <c r="L7656" s="8"/>
      <c r="O7656" s="2"/>
    </row>
    <row r="7657" spans="9:15">
      <c r="I7657" s="8"/>
      <c r="J7657" s="8"/>
      <c r="K7657" s="8"/>
      <c r="L7657" s="8"/>
      <c r="O7657" s="2"/>
    </row>
    <row r="7658" spans="9:15">
      <c r="I7658" s="8"/>
      <c r="J7658" s="8"/>
      <c r="K7658" s="8"/>
      <c r="L7658" s="8"/>
      <c r="O7658" s="2"/>
    </row>
    <row r="7659" spans="9:15">
      <c r="I7659" s="8"/>
      <c r="J7659" s="8"/>
      <c r="K7659" s="8"/>
      <c r="L7659" s="8"/>
      <c r="O7659" s="2"/>
    </row>
    <row r="7660" spans="9:15">
      <c r="I7660" s="8"/>
      <c r="J7660" s="8"/>
      <c r="K7660" s="8"/>
      <c r="L7660" s="8"/>
      <c r="O7660" s="2"/>
    </row>
    <row r="7661" spans="9:15">
      <c r="I7661" s="8"/>
      <c r="J7661" s="8"/>
      <c r="K7661" s="8"/>
      <c r="L7661" s="8"/>
      <c r="O7661" s="2"/>
    </row>
    <row r="7662" spans="9:15">
      <c r="I7662" s="8"/>
      <c r="J7662" s="8"/>
      <c r="K7662" s="8"/>
      <c r="L7662" s="8"/>
      <c r="O7662" s="2"/>
    </row>
    <row r="7663" spans="9:15">
      <c r="I7663" s="8"/>
      <c r="J7663" s="8"/>
      <c r="K7663" s="8"/>
      <c r="L7663" s="8"/>
      <c r="O7663" s="2"/>
    </row>
    <row r="7664" spans="9:15">
      <c r="I7664" s="8"/>
      <c r="J7664" s="8"/>
      <c r="K7664" s="8"/>
      <c r="L7664" s="8"/>
      <c r="O7664" s="2"/>
    </row>
    <row r="7665" spans="9:15">
      <c r="I7665" s="8"/>
      <c r="J7665" s="8"/>
      <c r="K7665" s="8"/>
      <c r="L7665" s="8"/>
      <c r="O7665" s="2"/>
    </row>
    <row r="7666" spans="9:15">
      <c r="I7666" s="8"/>
      <c r="J7666" s="8"/>
      <c r="K7666" s="8"/>
      <c r="L7666" s="8"/>
      <c r="O7666" s="2"/>
    </row>
    <row r="7667" spans="9:15">
      <c r="I7667" s="8"/>
      <c r="J7667" s="8"/>
      <c r="K7667" s="8"/>
      <c r="L7667" s="8"/>
      <c r="O7667" s="2"/>
    </row>
    <row r="7668" spans="9:15">
      <c r="I7668" s="8"/>
      <c r="J7668" s="8"/>
      <c r="K7668" s="8"/>
      <c r="L7668" s="8"/>
      <c r="O7668" s="2"/>
    </row>
    <row r="7669" spans="9:15">
      <c r="I7669" s="8"/>
      <c r="J7669" s="8"/>
      <c r="K7669" s="8"/>
      <c r="L7669" s="8"/>
      <c r="O7669" s="2"/>
    </row>
    <row r="7670" spans="9:15">
      <c r="I7670" s="8"/>
      <c r="J7670" s="8"/>
      <c r="K7670" s="8"/>
      <c r="L7670" s="8"/>
      <c r="O7670" s="2"/>
    </row>
    <row r="7671" spans="9:15">
      <c r="I7671" s="8"/>
      <c r="J7671" s="8"/>
      <c r="K7671" s="8"/>
      <c r="L7671" s="8"/>
      <c r="O7671" s="2"/>
    </row>
    <row r="7672" spans="9:15">
      <c r="I7672" s="8"/>
      <c r="J7672" s="8"/>
      <c r="K7672" s="8"/>
      <c r="L7672" s="8"/>
      <c r="O7672" s="2"/>
    </row>
    <row r="7673" spans="9:15">
      <c r="I7673" s="8"/>
      <c r="J7673" s="8"/>
      <c r="K7673" s="8"/>
      <c r="L7673" s="8"/>
      <c r="O7673" s="2"/>
    </row>
    <row r="7674" spans="9:15">
      <c r="I7674" s="8"/>
      <c r="J7674" s="8"/>
      <c r="K7674" s="8"/>
      <c r="L7674" s="8"/>
      <c r="O7674" s="2"/>
    </row>
    <row r="7675" spans="9:15">
      <c r="I7675" s="8"/>
      <c r="J7675" s="8"/>
      <c r="K7675" s="8"/>
      <c r="L7675" s="8"/>
      <c r="O7675" s="2"/>
    </row>
    <row r="7676" spans="9:15">
      <c r="I7676" s="8"/>
      <c r="J7676" s="8"/>
      <c r="K7676" s="8"/>
      <c r="L7676" s="8"/>
      <c r="O7676" s="2"/>
    </row>
    <row r="7677" spans="9:15">
      <c r="I7677" s="8"/>
      <c r="J7677" s="8"/>
      <c r="K7677" s="8"/>
      <c r="L7677" s="8"/>
      <c r="O7677" s="2"/>
    </row>
    <row r="7678" spans="9:15">
      <c r="I7678" s="8"/>
      <c r="J7678" s="8"/>
      <c r="K7678" s="8"/>
      <c r="L7678" s="8"/>
      <c r="O7678" s="2"/>
    </row>
    <row r="7679" spans="9:15">
      <c r="I7679" s="8"/>
      <c r="J7679" s="8"/>
      <c r="K7679" s="8"/>
      <c r="L7679" s="8"/>
      <c r="O7679" s="2"/>
    </row>
    <row r="7680" spans="9:15">
      <c r="I7680" s="8"/>
      <c r="J7680" s="8"/>
      <c r="K7680" s="8"/>
      <c r="L7680" s="8"/>
      <c r="O7680" s="2"/>
    </row>
    <row r="7681" spans="9:15">
      <c r="I7681" s="8"/>
      <c r="J7681" s="8"/>
      <c r="K7681" s="8"/>
      <c r="L7681" s="8"/>
      <c r="O7681" s="2"/>
    </row>
    <row r="7682" spans="9:15">
      <c r="I7682" s="8"/>
      <c r="J7682" s="8"/>
      <c r="K7682" s="8"/>
      <c r="L7682" s="8"/>
      <c r="O7682" s="2"/>
    </row>
    <row r="7683" spans="9:15">
      <c r="I7683" s="8"/>
      <c r="J7683" s="8"/>
      <c r="K7683" s="8"/>
      <c r="L7683" s="8"/>
      <c r="O7683" s="2"/>
    </row>
    <row r="7684" spans="9:15">
      <c r="I7684" s="8"/>
      <c r="J7684" s="8"/>
      <c r="K7684" s="8"/>
      <c r="L7684" s="8"/>
      <c r="O7684" s="2"/>
    </row>
    <row r="7685" spans="9:15">
      <c r="I7685" s="8"/>
      <c r="J7685" s="8"/>
      <c r="K7685" s="8"/>
      <c r="L7685" s="8"/>
      <c r="O7685" s="2"/>
    </row>
    <row r="7686" spans="9:15">
      <c r="I7686" s="8"/>
      <c r="J7686" s="8"/>
      <c r="K7686" s="8"/>
      <c r="L7686" s="8"/>
      <c r="O7686" s="2"/>
    </row>
    <row r="7687" spans="9:15">
      <c r="I7687" s="8"/>
      <c r="J7687" s="8"/>
      <c r="K7687" s="8"/>
      <c r="L7687" s="8"/>
      <c r="O7687" s="2"/>
    </row>
    <row r="7688" spans="9:15">
      <c r="I7688" s="8"/>
      <c r="J7688" s="8"/>
      <c r="K7688" s="8"/>
      <c r="L7688" s="8"/>
      <c r="O7688" s="2"/>
    </row>
    <row r="7689" spans="9:15">
      <c r="I7689" s="8"/>
      <c r="J7689" s="8"/>
      <c r="K7689" s="8"/>
      <c r="L7689" s="8"/>
      <c r="O7689" s="2"/>
    </row>
    <row r="7690" spans="9:15">
      <c r="I7690" s="8"/>
      <c r="J7690" s="8"/>
      <c r="K7690" s="8"/>
      <c r="L7690" s="8"/>
      <c r="O7690" s="2"/>
    </row>
    <row r="7691" spans="9:15">
      <c r="I7691" s="8"/>
      <c r="J7691" s="8"/>
      <c r="K7691" s="8"/>
      <c r="L7691" s="8"/>
      <c r="O7691" s="2"/>
    </row>
    <row r="7692" spans="9:15">
      <c r="I7692" s="8"/>
      <c r="J7692" s="8"/>
      <c r="K7692" s="8"/>
      <c r="L7692" s="8"/>
      <c r="O7692" s="2"/>
    </row>
    <row r="7693" spans="9:15">
      <c r="I7693" s="8"/>
      <c r="J7693" s="8"/>
      <c r="K7693" s="8"/>
      <c r="L7693" s="8"/>
      <c r="O7693" s="2"/>
    </row>
    <row r="7694" spans="9:15">
      <c r="I7694" s="8"/>
      <c r="J7694" s="8"/>
      <c r="K7694" s="8"/>
      <c r="L7694" s="8"/>
      <c r="O7694" s="2"/>
    </row>
    <row r="7695" spans="9:15">
      <c r="I7695" s="8"/>
      <c r="J7695" s="8"/>
      <c r="K7695" s="8"/>
      <c r="L7695" s="8"/>
      <c r="O7695" s="2"/>
    </row>
    <row r="7696" spans="9:15">
      <c r="I7696" s="8"/>
      <c r="J7696" s="8"/>
      <c r="K7696" s="8"/>
      <c r="L7696" s="8"/>
      <c r="O7696" s="2"/>
    </row>
    <row r="7697" spans="9:15">
      <c r="I7697" s="8"/>
      <c r="J7697" s="8"/>
      <c r="K7697" s="8"/>
      <c r="L7697" s="8"/>
      <c r="O7697" s="2"/>
    </row>
    <row r="7698" spans="9:15">
      <c r="I7698" s="8"/>
      <c r="J7698" s="8"/>
      <c r="K7698" s="8"/>
      <c r="L7698" s="8"/>
      <c r="O7698" s="2"/>
    </row>
    <row r="7699" spans="9:15">
      <c r="I7699" s="8"/>
      <c r="J7699" s="8"/>
      <c r="K7699" s="8"/>
      <c r="L7699" s="8"/>
      <c r="O7699" s="2"/>
    </row>
    <row r="7700" spans="9:15">
      <c r="I7700" s="8"/>
      <c r="J7700" s="8"/>
      <c r="K7700" s="8"/>
      <c r="L7700" s="8"/>
      <c r="O7700" s="2"/>
    </row>
    <row r="7701" spans="9:15">
      <c r="I7701" s="8"/>
      <c r="J7701" s="8"/>
      <c r="K7701" s="8"/>
      <c r="L7701" s="8"/>
      <c r="O7701" s="2"/>
    </row>
    <row r="7702" spans="9:15">
      <c r="I7702" s="8"/>
      <c r="J7702" s="8"/>
      <c r="K7702" s="8"/>
      <c r="L7702" s="8"/>
      <c r="O7702" s="2"/>
    </row>
    <row r="7703" spans="9:15">
      <c r="I7703" s="8"/>
      <c r="J7703" s="8"/>
      <c r="K7703" s="8"/>
      <c r="L7703" s="8"/>
      <c r="O7703" s="2"/>
    </row>
    <row r="7704" spans="9:15">
      <c r="I7704" s="8"/>
      <c r="J7704" s="8"/>
      <c r="K7704" s="8"/>
      <c r="L7704" s="8"/>
      <c r="O7704" s="2"/>
    </row>
    <row r="7705" spans="9:15">
      <c r="I7705" s="8"/>
      <c r="J7705" s="8"/>
      <c r="K7705" s="8"/>
      <c r="L7705" s="8"/>
      <c r="O7705" s="2"/>
    </row>
    <row r="7706" spans="9:15">
      <c r="I7706" s="8"/>
      <c r="J7706" s="8"/>
      <c r="K7706" s="8"/>
      <c r="L7706" s="8"/>
      <c r="O7706" s="2"/>
    </row>
    <row r="7707" spans="9:15">
      <c r="I7707" s="8"/>
      <c r="J7707" s="8"/>
      <c r="K7707" s="8"/>
      <c r="L7707" s="8"/>
      <c r="O7707" s="2"/>
    </row>
    <row r="7708" spans="9:15">
      <c r="I7708" s="8"/>
      <c r="J7708" s="8"/>
      <c r="K7708" s="8"/>
      <c r="L7708" s="8"/>
      <c r="O7708" s="2"/>
    </row>
    <row r="7709" spans="9:15">
      <c r="I7709" s="8"/>
      <c r="J7709" s="8"/>
      <c r="K7709" s="8"/>
      <c r="L7709" s="8"/>
      <c r="O7709" s="2"/>
    </row>
    <row r="7710" spans="9:15">
      <c r="I7710" s="8"/>
      <c r="J7710" s="8"/>
      <c r="K7710" s="8"/>
      <c r="L7710" s="8"/>
      <c r="O7710" s="2"/>
    </row>
    <row r="7711" spans="9:15">
      <c r="I7711" s="8"/>
      <c r="J7711" s="8"/>
      <c r="K7711" s="8"/>
      <c r="L7711" s="8"/>
      <c r="O7711" s="2"/>
    </row>
    <row r="7712" spans="9:15">
      <c r="I7712" s="8"/>
      <c r="J7712" s="8"/>
      <c r="K7712" s="8"/>
      <c r="L7712" s="8"/>
      <c r="O7712" s="2"/>
    </row>
    <row r="7713" spans="9:15">
      <c r="I7713" s="8"/>
      <c r="J7713" s="8"/>
      <c r="K7713" s="8"/>
      <c r="L7713" s="8"/>
      <c r="O7713" s="2"/>
    </row>
    <row r="7714" spans="9:15">
      <c r="I7714" s="8"/>
      <c r="J7714" s="8"/>
      <c r="K7714" s="8"/>
      <c r="L7714" s="8"/>
      <c r="O7714" s="2"/>
    </row>
    <row r="7715" spans="9:15">
      <c r="I7715" s="8"/>
      <c r="J7715" s="8"/>
      <c r="K7715" s="8"/>
      <c r="L7715" s="8"/>
      <c r="O7715" s="2"/>
    </row>
    <row r="7716" spans="9:15">
      <c r="I7716" s="8"/>
      <c r="J7716" s="8"/>
      <c r="K7716" s="8"/>
      <c r="L7716" s="8"/>
      <c r="O7716" s="2"/>
    </row>
    <row r="7717" spans="9:15">
      <c r="I7717" s="8"/>
      <c r="J7717" s="8"/>
      <c r="K7717" s="8"/>
      <c r="L7717" s="8"/>
      <c r="O7717" s="2"/>
    </row>
    <row r="7718" spans="9:15">
      <c r="I7718" s="8"/>
      <c r="J7718" s="8"/>
      <c r="K7718" s="8"/>
      <c r="L7718" s="8"/>
      <c r="O7718" s="2"/>
    </row>
    <row r="7719" spans="9:15">
      <c r="I7719" s="8"/>
      <c r="J7719" s="8"/>
      <c r="K7719" s="8"/>
      <c r="L7719" s="8"/>
      <c r="O7719" s="2"/>
    </row>
    <row r="7720" spans="9:15">
      <c r="I7720" s="8"/>
      <c r="J7720" s="8"/>
      <c r="K7720" s="8"/>
      <c r="L7720" s="8"/>
      <c r="O7720" s="2"/>
    </row>
    <row r="7721" spans="9:15">
      <c r="I7721" s="8"/>
      <c r="J7721" s="8"/>
      <c r="K7721" s="8"/>
      <c r="L7721" s="8"/>
      <c r="O7721" s="2"/>
    </row>
    <row r="7722" spans="9:15">
      <c r="I7722" s="8"/>
      <c r="J7722" s="8"/>
      <c r="K7722" s="8"/>
      <c r="L7722" s="8"/>
      <c r="O7722" s="2"/>
    </row>
    <row r="7723" spans="9:15">
      <c r="I7723" s="8"/>
      <c r="J7723" s="8"/>
      <c r="K7723" s="8"/>
      <c r="L7723" s="8"/>
      <c r="O7723" s="2"/>
    </row>
    <row r="7724" spans="9:15">
      <c r="I7724" s="8"/>
      <c r="J7724" s="8"/>
      <c r="K7724" s="8"/>
      <c r="L7724" s="8"/>
      <c r="O7724" s="2"/>
    </row>
    <row r="7725" spans="9:15">
      <c r="I7725" s="8"/>
      <c r="J7725" s="8"/>
      <c r="K7725" s="8"/>
      <c r="L7725" s="8"/>
      <c r="O7725" s="2"/>
    </row>
    <row r="7726" spans="9:15">
      <c r="I7726" s="8"/>
      <c r="J7726" s="8"/>
      <c r="K7726" s="8"/>
      <c r="L7726" s="8"/>
      <c r="O7726" s="2"/>
    </row>
    <row r="7727" spans="9:15">
      <c r="I7727" s="8"/>
      <c r="J7727" s="8"/>
      <c r="K7727" s="8"/>
      <c r="L7727" s="8"/>
      <c r="O7727" s="2"/>
    </row>
    <row r="7728" spans="9:15">
      <c r="I7728" s="8"/>
      <c r="J7728" s="8"/>
      <c r="K7728" s="8"/>
      <c r="L7728" s="8"/>
      <c r="O7728" s="2"/>
    </row>
    <row r="7729" spans="9:15">
      <c r="I7729" s="8"/>
      <c r="J7729" s="8"/>
      <c r="K7729" s="8"/>
      <c r="L7729" s="8"/>
      <c r="O7729" s="2"/>
    </row>
    <row r="7730" spans="9:15">
      <c r="I7730" s="8"/>
      <c r="J7730" s="8"/>
      <c r="K7730" s="8"/>
      <c r="L7730" s="8"/>
      <c r="O7730" s="2"/>
    </row>
    <row r="7731" spans="9:15">
      <c r="I7731" s="8"/>
      <c r="J7731" s="8"/>
      <c r="K7731" s="8"/>
      <c r="L7731" s="8"/>
      <c r="O7731" s="2"/>
    </row>
    <row r="7732" spans="9:15">
      <c r="I7732" s="8"/>
      <c r="J7732" s="8"/>
      <c r="K7732" s="8"/>
      <c r="L7732" s="8"/>
      <c r="O7732" s="2"/>
    </row>
    <row r="7733" spans="9:15">
      <c r="I7733" s="8"/>
      <c r="J7733" s="8"/>
      <c r="K7733" s="8"/>
      <c r="L7733" s="8"/>
      <c r="O7733" s="2"/>
    </row>
    <row r="7734" spans="9:15">
      <c r="I7734" s="8"/>
      <c r="J7734" s="8"/>
      <c r="K7734" s="8"/>
      <c r="L7734" s="8"/>
      <c r="O7734" s="2"/>
    </row>
    <row r="7735" spans="9:15">
      <c r="I7735" s="8"/>
      <c r="J7735" s="8"/>
      <c r="K7735" s="8"/>
      <c r="L7735" s="8"/>
      <c r="O7735" s="2"/>
    </row>
    <row r="7736" spans="9:15">
      <c r="I7736" s="8"/>
      <c r="J7736" s="8"/>
      <c r="K7736" s="8"/>
      <c r="L7736" s="8"/>
      <c r="O7736" s="2"/>
    </row>
    <row r="7737" spans="9:15">
      <c r="I7737" s="8"/>
      <c r="J7737" s="8"/>
      <c r="K7737" s="8"/>
      <c r="L7737" s="8"/>
      <c r="O7737" s="2"/>
    </row>
    <row r="7738" spans="9:15">
      <c r="I7738" s="8"/>
      <c r="J7738" s="8"/>
      <c r="K7738" s="8"/>
      <c r="L7738" s="8"/>
      <c r="O7738" s="2"/>
    </row>
    <row r="7739" spans="9:15">
      <c r="I7739" s="8"/>
      <c r="J7739" s="8"/>
      <c r="K7739" s="8"/>
      <c r="L7739" s="8"/>
      <c r="O7739" s="2"/>
    </row>
    <row r="7740" spans="9:15">
      <c r="I7740" s="8"/>
      <c r="J7740" s="8"/>
      <c r="K7740" s="8"/>
      <c r="L7740" s="8"/>
      <c r="O7740" s="2"/>
    </row>
    <row r="7741" spans="9:15">
      <c r="I7741" s="8"/>
      <c r="J7741" s="8"/>
      <c r="K7741" s="8"/>
      <c r="L7741" s="8"/>
      <c r="O7741" s="2"/>
    </row>
    <row r="7742" spans="9:15">
      <c r="I7742" s="8"/>
      <c r="J7742" s="8"/>
      <c r="K7742" s="8"/>
      <c r="L7742" s="8"/>
      <c r="O7742" s="2"/>
    </row>
    <row r="7743" spans="9:15">
      <c r="I7743" s="8"/>
      <c r="J7743" s="8"/>
      <c r="K7743" s="8"/>
      <c r="L7743" s="8"/>
      <c r="O7743" s="2"/>
    </row>
    <row r="7744" spans="9:15">
      <c r="I7744" s="8"/>
      <c r="J7744" s="8"/>
      <c r="K7744" s="8"/>
      <c r="L7744" s="8"/>
      <c r="O7744" s="2"/>
    </row>
    <row r="7745" spans="9:15">
      <c r="I7745" s="8"/>
      <c r="J7745" s="8"/>
      <c r="K7745" s="8"/>
      <c r="L7745" s="8"/>
      <c r="O7745" s="2"/>
    </row>
    <row r="7746" spans="9:15">
      <c r="I7746" s="8"/>
      <c r="J7746" s="8"/>
      <c r="K7746" s="8"/>
      <c r="L7746" s="8"/>
      <c r="O7746" s="2"/>
    </row>
    <row r="7747" spans="9:15">
      <c r="I7747" s="8"/>
      <c r="J7747" s="8"/>
      <c r="K7747" s="8"/>
      <c r="L7747" s="8"/>
      <c r="O7747" s="2"/>
    </row>
    <row r="7748" spans="9:15">
      <c r="I7748" s="8"/>
      <c r="J7748" s="8"/>
      <c r="K7748" s="8"/>
      <c r="L7748" s="8"/>
      <c r="O7748" s="2"/>
    </row>
    <row r="7749" spans="9:15">
      <c r="I7749" s="8"/>
      <c r="J7749" s="8"/>
      <c r="K7749" s="8"/>
      <c r="L7749" s="8"/>
      <c r="O7749" s="2"/>
    </row>
    <row r="7750" spans="9:15">
      <c r="I7750" s="8"/>
      <c r="J7750" s="8"/>
      <c r="K7750" s="8"/>
      <c r="L7750" s="8"/>
      <c r="O7750" s="2"/>
    </row>
    <row r="7751" spans="9:15">
      <c r="I7751" s="8"/>
      <c r="J7751" s="8"/>
      <c r="K7751" s="8"/>
      <c r="L7751" s="8"/>
      <c r="O7751" s="2"/>
    </row>
    <row r="7752" spans="9:15">
      <c r="I7752" s="8"/>
      <c r="J7752" s="8"/>
      <c r="K7752" s="8"/>
      <c r="L7752" s="8"/>
      <c r="O7752" s="2"/>
    </row>
    <row r="7753" spans="9:15">
      <c r="I7753" s="8"/>
      <c r="J7753" s="8"/>
      <c r="K7753" s="8"/>
      <c r="L7753" s="8"/>
      <c r="O7753" s="2"/>
    </row>
    <row r="7754" spans="9:15">
      <c r="I7754" s="8"/>
      <c r="J7754" s="8"/>
      <c r="K7754" s="8"/>
      <c r="L7754" s="8"/>
      <c r="O7754" s="2"/>
    </row>
    <row r="7755" spans="9:15">
      <c r="I7755" s="8"/>
      <c r="J7755" s="8"/>
      <c r="K7755" s="8"/>
      <c r="L7755" s="8"/>
      <c r="O7755" s="2"/>
    </row>
    <row r="7756" spans="9:15">
      <c r="I7756" s="8"/>
      <c r="J7756" s="8"/>
      <c r="K7756" s="8"/>
      <c r="L7756" s="8"/>
      <c r="O7756" s="2"/>
    </row>
    <row r="7757" spans="9:15">
      <c r="I7757" s="8"/>
      <c r="J7757" s="8"/>
      <c r="K7757" s="8"/>
      <c r="L7757" s="8"/>
      <c r="O7757" s="2"/>
    </row>
    <row r="7758" spans="9:15">
      <c r="I7758" s="8"/>
      <c r="J7758" s="8"/>
      <c r="K7758" s="8"/>
      <c r="L7758" s="8"/>
      <c r="O7758" s="2"/>
    </row>
    <row r="7759" spans="9:15">
      <c r="I7759" s="8"/>
      <c r="J7759" s="8"/>
      <c r="K7759" s="8"/>
      <c r="L7759" s="8"/>
      <c r="O7759" s="2"/>
    </row>
    <row r="7760" spans="9:15">
      <c r="I7760" s="8"/>
      <c r="J7760" s="8"/>
      <c r="K7760" s="8"/>
      <c r="L7760" s="8"/>
      <c r="O7760" s="2"/>
    </row>
    <row r="7761" spans="9:15">
      <c r="I7761" s="8"/>
      <c r="J7761" s="8"/>
      <c r="K7761" s="8"/>
      <c r="L7761" s="8"/>
      <c r="O7761" s="2"/>
    </row>
    <row r="7762" spans="9:15">
      <c r="I7762" s="8"/>
      <c r="J7762" s="8"/>
      <c r="K7762" s="8"/>
      <c r="L7762" s="8"/>
      <c r="O7762" s="2"/>
    </row>
    <row r="7763" spans="9:15">
      <c r="I7763" s="8"/>
      <c r="J7763" s="8"/>
      <c r="K7763" s="8"/>
      <c r="L7763" s="8"/>
      <c r="O7763" s="2"/>
    </row>
    <row r="7764" spans="9:15">
      <c r="I7764" s="8"/>
      <c r="J7764" s="8"/>
      <c r="K7764" s="8"/>
      <c r="L7764" s="8"/>
      <c r="O7764" s="2"/>
    </row>
    <row r="7765" spans="9:15">
      <c r="I7765" s="8"/>
      <c r="J7765" s="8"/>
      <c r="K7765" s="8"/>
      <c r="L7765" s="8"/>
      <c r="O7765" s="2"/>
    </row>
    <row r="7766" spans="9:15">
      <c r="I7766" s="8"/>
      <c r="J7766" s="8"/>
      <c r="K7766" s="8"/>
      <c r="L7766" s="8"/>
      <c r="O7766" s="2"/>
    </row>
    <row r="7767" spans="9:15">
      <c r="I7767" s="8"/>
      <c r="J7767" s="8"/>
      <c r="K7767" s="8"/>
      <c r="L7767" s="8"/>
      <c r="O7767" s="2"/>
    </row>
    <row r="7768" spans="9:15">
      <c r="I7768" s="8"/>
      <c r="J7768" s="8"/>
      <c r="K7768" s="8"/>
      <c r="L7768" s="8"/>
      <c r="O7768" s="2"/>
    </row>
    <row r="7769" spans="9:15">
      <c r="I7769" s="8"/>
      <c r="J7769" s="8"/>
      <c r="K7769" s="8"/>
      <c r="L7769" s="8"/>
      <c r="O7769" s="2"/>
    </row>
    <row r="7770" spans="9:15">
      <c r="I7770" s="8"/>
      <c r="J7770" s="8"/>
      <c r="K7770" s="8"/>
      <c r="L7770" s="8"/>
      <c r="O7770" s="2"/>
    </row>
    <row r="7771" spans="9:15">
      <c r="I7771" s="8"/>
      <c r="J7771" s="8"/>
      <c r="K7771" s="8"/>
      <c r="L7771" s="8"/>
      <c r="O7771" s="2"/>
    </row>
    <row r="7772" spans="9:15">
      <c r="I7772" s="8"/>
      <c r="J7772" s="8"/>
      <c r="K7772" s="8"/>
      <c r="L7772" s="8"/>
      <c r="O7772" s="2"/>
    </row>
    <row r="7773" spans="9:15">
      <c r="I7773" s="8"/>
      <c r="J7773" s="8"/>
      <c r="K7773" s="8"/>
      <c r="L7773" s="8"/>
      <c r="O7773" s="2"/>
    </row>
    <row r="7774" spans="9:15">
      <c r="I7774" s="8"/>
      <c r="J7774" s="8"/>
      <c r="K7774" s="8"/>
      <c r="L7774" s="8"/>
      <c r="O7774" s="2"/>
    </row>
    <row r="7775" spans="9:15">
      <c r="I7775" s="8"/>
      <c r="J7775" s="8"/>
      <c r="K7775" s="8"/>
      <c r="L7775" s="8"/>
      <c r="O7775" s="2"/>
    </row>
    <row r="7776" spans="9:15">
      <c r="I7776" s="8"/>
      <c r="J7776" s="8"/>
      <c r="K7776" s="8"/>
      <c r="L7776" s="8"/>
      <c r="O7776" s="2"/>
    </row>
    <row r="7777" spans="9:15">
      <c r="I7777" s="8"/>
      <c r="J7777" s="8"/>
      <c r="K7777" s="8"/>
      <c r="L7777" s="8"/>
      <c r="O7777" s="2"/>
    </row>
    <row r="7778" spans="9:15">
      <c r="I7778" s="8"/>
      <c r="J7778" s="8"/>
      <c r="K7778" s="8"/>
      <c r="L7778" s="8"/>
      <c r="O7778" s="2"/>
    </row>
    <row r="7779" spans="9:15">
      <c r="I7779" s="8"/>
      <c r="J7779" s="8"/>
      <c r="K7779" s="8"/>
      <c r="L7779" s="8"/>
      <c r="O7779" s="2"/>
    </row>
    <row r="7780" spans="9:15">
      <c r="I7780" s="8"/>
      <c r="J7780" s="8"/>
      <c r="K7780" s="8"/>
      <c r="L7780" s="8"/>
      <c r="O7780" s="2"/>
    </row>
    <row r="7781" spans="9:15">
      <c r="I7781" s="8"/>
      <c r="J7781" s="8"/>
      <c r="K7781" s="8"/>
      <c r="L7781" s="8"/>
      <c r="O7781" s="2"/>
    </row>
    <row r="7782" spans="9:15">
      <c r="I7782" s="8"/>
      <c r="J7782" s="8"/>
      <c r="K7782" s="8"/>
      <c r="L7782" s="8"/>
      <c r="O7782" s="2"/>
    </row>
    <row r="7783" spans="9:15">
      <c r="I7783" s="8"/>
      <c r="J7783" s="8"/>
      <c r="K7783" s="8"/>
      <c r="L7783" s="8"/>
      <c r="O7783" s="2"/>
    </row>
    <row r="7784" spans="9:15">
      <c r="I7784" s="8"/>
      <c r="J7784" s="8"/>
      <c r="K7784" s="8"/>
      <c r="L7784" s="8"/>
      <c r="O7784" s="2"/>
    </row>
    <row r="7785" spans="9:15">
      <c r="I7785" s="8"/>
      <c r="J7785" s="8"/>
      <c r="K7785" s="8"/>
      <c r="L7785" s="8"/>
      <c r="O7785" s="2"/>
    </row>
    <row r="7786" spans="9:15">
      <c r="I7786" s="8"/>
      <c r="J7786" s="8"/>
      <c r="K7786" s="8"/>
      <c r="L7786" s="8"/>
      <c r="O7786" s="2"/>
    </row>
    <row r="7787" spans="9:15">
      <c r="I7787" s="8"/>
      <c r="J7787" s="8"/>
      <c r="K7787" s="8"/>
      <c r="L7787" s="8"/>
      <c r="O7787" s="2"/>
    </row>
    <row r="7788" spans="9:15">
      <c r="I7788" s="8"/>
      <c r="J7788" s="8"/>
      <c r="K7788" s="8"/>
      <c r="L7788" s="8"/>
      <c r="O7788" s="2"/>
    </row>
    <row r="7789" spans="9:15">
      <c r="I7789" s="8"/>
      <c r="J7789" s="8"/>
      <c r="K7789" s="8"/>
      <c r="L7789" s="8"/>
      <c r="O7789" s="2"/>
    </row>
    <row r="7790" spans="9:15">
      <c r="I7790" s="8"/>
      <c r="J7790" s="8"/>
      <c r="K7790" s="8"/>
      <c r="L7790" s="8"/>
      <c r="O7790" s="2"/>
    </row>
    <row r="7791" spans="9:15">
      <c r="I7791" s="8"/>
      <c r="J7791" s="8"/>
      <c r="K7791" s="8"/>
      <c r="L7791" s="8"/>
      <c r="O7791" s="2"/>
    </row>
    <row r="7792" spans="9:15">
      <c r="I7792" s="8"/>
      <c r="J7792" s="8"/>
      <c r="K7792" s="8"/>
      <c r="L7792" s="8"/>
      <c r="O7792" s="2"/>
    </row>
    <row r="7793" spans="9:15">
      <c r="I7793" s="8"/>
      <c r="J7793" s="8"/>
      <c r="K7793" s="8"/>
      <c r="L7793" s="8"/>
      <c r="O7793" s="2"/>
    </row>
    <row r="7794" spans="9:15">
      <c r="I7794" s="8"/>
      <c r="J7794" s="8"/>
      <c r="K7794" s="8"/>
      <c r="L7794" s="8"/>
      <c r="O7794" s="2"/>
    </row>
    <row r="7795" spans="9:15">
      <c r="I7795" s="8"/>
      <c r="J7795" s="8"/>
      <c r="K7795" s="8"/>
      <c r="L7795" s="8"/>
      <c r="O7795" s="2"/>
    </row>
    <row r="7796" spans="9:15">
      <c r="I7796" s="8"/>
      <c r="J7796" s="8"/>
      <c r="K7796" s="8"/>
      <c r="L7796" s="8"/>
      <c r="O7796" s="2"/>
    </row>
    <row r="7797" spans="9:15">
      <c r="I7797" s="8"/>
      <c r="J7797" s="8"/>
      <c r="K7797" s="8"/>
      <c r="L7797" s="8"/>
      <c r="O7797" s="2"/>
    </row>
    <row r="7798" spans="9:15">
      <c r="I7798" s="8"/>
      <c r="J7798" s="8"/>
      <c r="K7798" s="8"/>
      <c r="L7798" s="8"/>
      <c r="O7798" s="2"/>
    </row>
    <row r="7799" spans="9:15">
      <c r="I7799" s="8"/>
      <c r="J7799" s="8"/>
      <c r="K7799" s="8"/>
      <c r="L7799" s="8"/>
      <c r="O7799" s="2"/>
    </row>
    <row r="7800" spans="9:15">
      <c r="I7800" s="8"/>
      <c r="J7800" s="8"/>
      <c r="K7800" s="8"/>
      <c r="L7800" s="8"/>
      <c r="O7800" s="2"/>
    </row>
    <row r="7801" spans="9:15">
      <c r="I7801" s="8"/>
      <c r="J7801" s="8"/>
      <c r="K7801" s="8"/>
      <c r="L7801" s="8"/>
      <c r="O7801" s="2"/>
    </row>
    <row r="7802" spans="9:15">
      <c r="I7802" s="8"/>
      <c r="J7802" s="8"/>
      <c r="K7802" s="8"/>
      <c r="L7802" s="8"/>
      <c r="O7802" s="2"/>
    </row>
    <row r="7803" spans="9:15">
      <c r="I7803" s="8"/>
      <c r="J7803" s="8"/>
      <c r="K7803" s="8"/>
      <c r="L7803" s="8"/>
      <c r="O7803" s="2"/>
    </row>
    <row r="7804" spans="9:15">
      <c r="I7804" s="8"/>
      <c r="J7804" s="8"/>
      <c r="K7804" s="8"/>
      <c r="L7804" s="8"/>
      <c r="O7804" s="2"/>
    </row>
    <row r="7805" spans="9:15">
      <c r="I7805" s="8"/>
      <c r="J7805" s="8"/>
      <c r="K7805" s="8"/>
      <c r="L7805" s="8"/>
      <c r="O7805" s="2"/>
    </row>
    <row r="7806" spans="9:15">
      <c r="I7806" s="8"/>
      <c r="J7806" s="8"/>
      <c r="K7806" s="8"/>
      <c r="L7806" s="8"/>
      <c r="O7806" s="2"/>
    </row>
    <row r="7807" spans="9:15">
      <c r="I7807" s="8"/>
      <c r="J7807" s="8"/>
      <c r="K7807" s="8"/>
      <c r="L7807" s="8"/>
      <c r="O7807" s="2"/>
    </row>
    <row r="7808" spans="9:15">
      <c r="I7808" s="8"/>
      <c r="J7808" s="8"/>
      <c r="K7808" s="8"/>
      <c r="L7808" s="8"/>
      <c r="O7808" s="2"/>
    </row>
    <row r="7809" spans="9:15">
      <c r="I7809" s="8"/>
      <c r="J7809" s="8"/>
      <c r="K7809" s="8"/>
      <c r="L7809" s="8"/>
      <c r="O7809" s="2"/>
    </row>
    <row r="7810" spans="9:15">
      <c r="I7810" s="8"/>
      <c r="J7810" s="8"/>
      <c r="K7810" s="8"/>
      <c r="L7810" s="8"/>
      <c r="O7810" s="2"/>
    </row>
    <row r="7811" spans="9:15">
      <c r="I7811" s="8"/>
      <c r="J7811" s="8"/>
      <c r="K7811" s="8"/>
      <c r="L7811" s="8"/>
      <c r="O7811" s="2"/>
    </row>
    <row r="7812" spans="9:15">
      <c r="I7812" s="8"/>
      <c r="J7812" s="8"/>
      <c r="K7812" s="8"/>
      <c r="L7812" s="8"/>
      <c r="O7812" s="2"/>
    </row>
    <row r="7813" spans="9:15">
      <c r="I7813" s="8"/>
      <c r="J7813" s="8"/>
      <c r="K7813" s="8"/>
      <c r="L7813" s="8"/>
      <c r="O7813" s="2"/>
    </row>
    <row r="7814" spans="9:15">
      <c r="I7814" s="8"/>
      <c r="J7814" s="8"/>
      <c r="K7814" s="8"/>
      <c r="L7814" s="8"/>
      <c r="O7814" s="2"/>
    </row>
    <row r="7815" spans="9:15">
      <c r="I7815" s="8"/>
      <c r="J7815" s="8"/>
      <c r="K7815" s="8"/>
      <c r="L7815" s="8"/>
      <c r="O7815" s="2"/>
    </row>
    <row r="7816" spans="9:15">
      <c r="I7816" s="8"/>
      <c r="J7816" s="8"/>
      <c r="K7816" s="8"/>
      <c r="L7816" s="8"/>
      <c r="O7816" s="2"/>
    </row>
    <row r="7817" spans="9:15">
      <c r="I7817" s="8"/>
      <c r="J7817" s="8"/>
      <c r="K7817" s="8"/>
      <c r="L7817" s="8"/>
      <c r="O7817" s="2"/>
    </row>
    <row r="7818" spans="9:15">
      <c r="I7818" s="8"/>
      <c r="J7818" s="8"/>
      <c r="K7818" s="8"/>
      <c r="L7818" s="8"/>
      <c r="O7818" s="2"/>
    </row>
    <row r="7819" spans="9:15">
      <c r="I7819" s="8"/>
      <c r="J7819" s="8"/>
      <c r="K7819" s="8"/>
      <c r="L7819" s="8"/>
      <c r="O7819" s="2"/>
    </row>
    <row r="7820" spans="9:15">
      <c r="I7820" s="8"/>
      <c r="J7820" s="8"/>
      <c r="K7820" s="8"/>
      <c r="L7820" s="8"/>
      <c r="O7820" s="2"/>
    </row>
    <row r="7821" spans="9:15">
      <c r="I7821" s="8"/>
      <c r="J7821" s="8"/>
      <c r="K7821" s="8"/>
      <c r="L7821" s="8"/>
      <c r="O7821" s="2"/>
    </row>
    <row r="7822" spans="9:15">
      <c r="I7822" s="8"/>
      <c r="J7822" s="8"/>
      <c r="K7822" s="8"/>
      <c r="L7822" s="8"/>
      <c r="O7822" s="2"/>
    </row>
    <row r="7823" spans="9:15">
      <c r="I7823" s="8"/>
      <c r="J7823" s="8"/>
      <c r="K7823" s="8"/>
      <c r="L7823" s="8"/>
      <c r="O7823" s="2"/>
    </row>
    <row r="7824" spans="9:15">
      <c r="I7824" s="8"/>
      <c r="J7824" s="8"/>
      <c r="K7824" s="8"/>
      <c r="L7824" s="8"/>
      <c r="O7824" s="2"/>
    </row>
    <row r="7825" spans="9:15">
      <c r="I7825" s="8"/>
      <c r="J7825" s="8"/>
      <c r="K7825" s="8"/>
      <c r="L7825" s="8"/>
      <c r="O7825" s="2"/>
    </row>
    <row r="7826" spans="9:15">
      <c r="I7826" s="8"/>
      <c r="J7826" s="8"/>
      <c r="K7826" s="8"/>
      <c r="L7826" s="8"/>
      <c r="O7826" s="2"/>
    </row>
    <row r="7827" spans="9:15">
      <c r="I7827" s="8"/>
      <c r="J7827" s="8"/>
      <c r="K7827" s="8"/>
      <c r="L7827" s="8"/>
      <c r="O7827" s="2"/>
    </row>
    <row r="7828" spans="9:15">
      <c r="I7828" s="8"/>
      <c r="J7828" s="8"/>
      <c r="K7828" s="8"/>
      <c r="L7828" s="8"/>
      <c r="O7828" s="2"/>
    </row>
    <row r="7829" spans="9:15">
      <c r="I7829" s="8"/>
      <c r="J7829" s="8"/>
      <c r="K7829" s="8"/>
      <c r="L7829" s="8"/>
      <c r="O7829" s="2"/>
    </row>
    <row r="7830" spans="9:15">
      <c r="I7830" s="8"/>
      <c r="J7830" s="8"/>
      <c r="K7830" s="8"/>
      <c r="L7830" s="8"/>
      <c r="O7830" s="2"/>
    </row>
    <row r="7831" spans="9:15">
      <c r="I7831" s="8"/>
      <c r="J7831" s="8"/>
      <c r="K7831" s="8"/>
      <c r="L7831" s="8"/>
      <c r="O7831" s="2"/>
    </row>
    <row r="7832" spans="9:15">
      <c r="I7832" s="8"/>
      <c r="J7832" s="8"/>
      <c r="K7832" s="8"/>
      <c r="L7832" s="8"/>
      <c r="O7832" s="2"/>
    </row>
    <row r="7833" spans="9:15">
      <c r="I7833" s="8"/>
      <c r="J7833" s="8"/>
      <c r="K7833" s="8"/>
      <c r="L7833" s="8"/>
      <c r="O7833" s="2"/>
    </row>
    <row r="7834" spans="9:15">
      <c r="I7834" s="8"/>
      <c r="J7834" s="8"/>
      <c r="K7834" s="8"/>
      <c r="L7834" s="8"/>
      <c r="O7834" s="2"/>
    </row>
    <row r="7835" spans="9:15">
      <c r="I7835" s="8"/>
      <c r="J7835" s="8"/>
      <c r="K7835" s="8"/>
      <c r="L7835" s="8"/>
      <c r="O7835" s="2"/>
    </row>
    <row r="7836" spans="9:15">
      <c r="I7836" s="8"/>
      <c r="J7836" s="8"/>
      <c r="K7836" s="8"/>
      <c r="L7836" s="8"/>
      <c r="O7836" s="2"/>
    </row>
    <row r="7837" spans="9:15">
      <c r="I7837" s="8"/>
      <c r="J7837" s="8"/>
      <c r="K7837" s="8"/>
      <c r="L7837" s="8"/>
      <c r="O7837" s="2"/>
    </row>
    <row r="7838" spans="9:15">
      <c r="I7838" s="8"/>
      <c r="J7838" s="8"/>
      <c r="K7838" s="8"/>
      <c r="L7838" s="8"/>
      <c r="O7838" s="2"/>
    </row>
    <row r="7839" spans="9:15">
      <c r="I7839" s="8"/>
      <c r="J7839" s="8"/>
      <c r="K7839" s="8"/>
      <c r="L7839" s="8"/>
      <c r="O7839" s="2"/>
    </row>
    <row r="7840" spans="9:15">
      <c r="I7840" s="8"/>
      <c r="J7840" s="8"/>
      <c r="K7840" s="8"/>
      <c r="L7840" s="8"/>
      <c r="O7840" s="2"/>
    </row>
    <row r="7841" spans="9:15">
      <c r="I7841" s="8"/>
      <c r="J7841" s="8"/>
      <c r="K7841" s="8"/>
      <c r="L7841" s="8"/>
      <c r="O7841" s="2"/>
    </row>
    <row r="7842" spans="9:15">
      <c r="I7842" s="8"/>
      <c r="J7842" s="8"/>
      <c r="K7842" s="8"/>
      <c r="L7842" s="8"/>
      <c r="O7842" s="2"/>
    </row>
    <row r="7843" spans="9:15">
      <c r="I7843" s="8"/>
      <c r="J7843" s="8"/>
      <c r="K7843" s="8"/>
      <c r="L7843" s="8"/>
      <c r="O7843" s="2"/>
    </row>
    <row r="7844" spans="9:15">
      <c r="I7844" s="8"/>
      <c r="J7844" s="8"/>
      <c r="K7844" s="8"/>
      <c r="L7844" s="8"/>
      <c r="O7844" s="2"/>
    </row>
    <row r="7845" spans="9:15">
      <c r="I7845" s="8"/>
      <c r="J7845" s="8"/>
      <c r="K7845" s="8"/>
      <c r="L7845" s="8"/>
      <c r="O7845" s="2"/>
    </row>
    <row r="7846" spans="9:15">
      <c r="I7846" s="8"/>
      <c r="J7846" s="8"/>
      <c r="K7846" s="8"/>
      <c r="L7846" s="8"/>
      <c r="O7846" s="2"/>
    </row>
    <row r="7847" spans="9:15">
      <c r="I7847" s="8"/>
      <c r="J7847" s="8"/>
      <c r="K7847" s="8"/>
      <c r="L7847" s="8"/>
      <c r="O7847" s="2"/>
    </row>
    <row r="7848" spans="9:15">
      <c r="I7848" s="8"/>
      <c r="J7848" s="8"/>
      <c r="K7848" s="8"/>
      <c r="L7848" s="8"/>
      <c r="O7848" s="2"/>
    </row>
    <row r="7849" spans="9:15">
      <c r="I7849" s="8"/>
      <c r="J7849" s="8"/>
      <c r="K7849" s="8"/>
      <c r="L7849" s="8"/>
      <c r="O7849" s="2"/>
    </row>
    <row r="7850" spans="9:15">
      <c r="I7850" s="8"/>
      <c r="J7850" s="8"/>
      <c r="K7850" s="8"/>
      <c r="L7850" s="8"/>
      <c r="O7850" s="2"/>
    </row>
    <row r="7851" spans="9:15">
      <c r="I7851" s="8"/>
      <c r="J7851" s="8"/>
      <c r="K7851" s="8"/>
      <c r="L7851" s="8"/>
      <c r="O7851" s="2"/>
    </row>
    <row r="7852" spans="9:15">
      <c r="I7852" s="8"/>
      <c r="J7852" s="8"/>
      <c r="K7852" s="8"/>
      <c r="L7852" s="8"/>
      <c r="O7852" s="2"/>
    </row>
    <row r="7853" spans="9:15">
      <c r="I7853" s="8"/>
      <c r="J7853" s="8"/>
      <c r="K7853" s="8"/>
      <c r="L7853" s="8"/>
      <c r="O7853" s="2"/>
    </row>
    <row r="7854" spans="9:15">
      <c r="I7854" s="8"/>
      <c r="J7854" s="8"/>
      <c r="K7854" s="8"/>
      <c r="L7854" s="8"/>
      <c r="O7854" s="2"/>
    </row>
    <row r="7855" spans="9:15">
      <c r="I7855" s="8"/>
      <c r="J7855" s="8"/>
      <c r="K7855" s="8"/>
      <c r="L7855" s="8"/>
      <c r="O7855" s="2"/>
    </row>
    <row r="7856" spans="9:15">
      <c r="I7856" s="8"/>
      <c r="J7856" s="8"/>
      <c r="K7856" s="8"/>
      <c r="L7856" s="8"/>
      <c r="O7856" s="2"/>
    </row>
    <row r="7857" spans="9:15">
      <c r="I7857" s="8"/>
      <c r="J7857" s="8"/>
      <c r="K7857" s="8"/>
      <c r="L7857" s="8"/>
      <c r="O7857" s="2"/>
    </row>
    <row r="7858" spans="9:15">
      <c r="I7858" s="8"/>
      <c r="J7858" s="8"/>
      <c r="K7858" s="8"/>
      <c r="L7858" s="8"/>
      <c r="O7858" s="2"/>
    </row>
    <row r="7859" spans="9:15">
      <c r="I7859" s="8"/>
      <c r="J7859" s="8"/>
      <c r="K7859" s="8"/>
      <c r="L7859" s="8"/>
      <c r="O7859" s="2"/>
    </row>
    <row r="7860" spans="9:15">
      <c r="I7860" s="8"/>
      <c r="J7860" s="8"/>
      <c r="K7860" s="8"/>
      <c r="L7860" s="8"/>
      <c r="O7860" s="2"/>
    </row>
    <row r="7861" spans="9:15">
      <c r="I7861" s="8"/>
      <c r="J7861" s="8"/>
      <c r="K7861" s="8"/>
      <c r="L7861" s="8"/>
      <c r="O7861" s="2"/>
    </row>
    <row r="7862" spans="9:15">
      <c r="I7862" s="8"/>
      <c r="J7862" s="8"/>
      <c r="K7862" s="8"/>
      <c r="L7862" s="8"/>
      <c r="O7862" s="2"/>
    </row>
    <row r="7863" spans="9:15">
      <c r="I7863" s="8"/>
      <c r="J7863" s="8"/>
      <c r="K7863" s="8"/>
      <c r="L7863" s="8"/>
      <c r="O7863" s="2"/>
    </row>
    <row r="7864" spans="9:15">
      <c r="I7864" s="8"/>
      <c r="J7864" s="8"/>
      <c r="K7864" s="8"/>
      <c r="L7864" s="8"/>
      <c r="O7864" s="2"/>
    </row>
    <row r="7865" spans="9:15">
      <c r="I7865" s="8"/>
      <c r="J7865" s="8"/>
      <c r="K7865" s="8"/>
      <c r="L7865" s="8"/>
      <c r="O7865" s="2"/>
    </row>
    <row r="7866" spans="9:15">
      <c r="I7866" s="8"/>
      <c r="J7866" s="8"/>
      <c r="K7866" s="8"/>
      <c r="L7866" s="8"/>
      <c r="O7866" s="2"/>
    </row>
    <row r="7867" spans="9:15">
      <c r="I7867" s="8"/>
      <c r="J7867" s="8"/>
      <c r="K7867" s="8"/>
      <c r="L7867" s="8"/>
      <c r="O7867" s="2"/>
    </row>
    <row r="7868" spans="9:15">
      <c r="I7868" s="8"/>
      <c r="J7868" s="8"/>
      <c r="K7868" s="8"/>
      <c r="L7868" s="8"/>
      <c r="O7868" s="2"/>
    </row>
    <row r="7869" spans="9:15">
      <c r="I7869" s="8"/>
      <c r="J7869" s="8"/>
      <c r="K7869" s="8"/>
      <c r="L7869" s="8"/>
      <c r="O7869" s="2"/>
    </row>
    <row r="7870" spans="9:15">
      <c r="I7870" s="8"/>
      <c r="J7870" s="8"/>
      <c r="K7870" s="8"/>
      <c r="L7870" s="8"/>
      <c r="O7870" s="2"/>
    </row>
    <row r="7871" spans="9:15">
      <c r="I7871" s="8"/>
      <c r="J7871" s="8"/>
      <c r="K7871" s="8"/>
      <c r="L7871" s="8"/>
      <c r="O7871" s="2"/>
    </row>
    <row r="7872" spans="9:15">
      <c r="I7872" s="8"/>
      <c r="J7872" s="8"/>
      <c r="K7872" s="8"/>
      <c r="L7872" s="8"/>
      <c r="O7872" s="2"/>
    </row>
    <row r="7873" spans="9:15">
      <c r="I7873" s="8"/>
      <c r="J7873" s="8"/>
      <c r="K7873" s="8"/>
      <c r="L7873" s="8"/>
      <c r="O7873" s="2"/>
    </row>
    <row r="7874" spans="9:15">
      <c r="I7874" s="8"/>
      <c r="J7874" s="8"/>
      <c r="K7874" s="8"/>
      <c r="L7874" s="8"/>
      <c r="O7874" s="2"/>
    </row>
    <row r="7875" spans="9:15">
      <c r="I7875" s="8"/>
      <c r="J7875" s="8"/>
      <c r="K7875" s="8"/>
      <c r="L7875" s="8"/>
      <c r="O7875" s="2"/>
    </row>
    <row r="7876" spans="9:15">
      <c r="I7876" s="8"/>
      <c r="J7876" s="8"/>
      <c r="K7876" s="8"/>
      <c r="L7876" s="8"/>
      <c r="O7876" s="2"/>
    </row>
    <row r="7877" spans="9:15">
      <c r="I7877" s="8"/>
      <c r="J7877" s="8"/>
      <c r="K7877" s="8"/>
      <c r="L7877" s="8"/>
      <c r="O7877" s="2"/>
    </row>
    <row r="7878" spans="9:15">
      <c r="I7878" s="8"/>
      <c r="J7878" s="8"/>
      <c r="K7878" s="8"/>
      <c r="L7878" s="8"/>
      <c r="O7878" s="2"/>
    </row>
    <row r="7879" spans="9:15">
      <c r="I7879" s="8"/>
      <c r="J7879" s="8"/>
      <c r="K7879" s="8"/>
      <c r="L7879" s="8"/>
      <c r="O7879" s="2"/>
    </row>
    <row r="7880" spans="9:15">
      <c r="I7880" s="8"/>
      <c r="J7880" s="8"/>
      <c r="K7880" s="8"/>
      <c r="L7880" s="8"/>
      <c r="O7880" s="2"/>
    </row>
    <row r="7881" spans="9:15">
      <c r="I7881" s="8"/>
      <c r="J7881" s="8"/>
      <c r="K7881" s="8"/>
      <c r="L7881" s="8"/>
      <c r="O7881" s="2"/>
    </row>
    <row r="7882" spans="9:15">
      <c r="I7882" s="8"/>
      <c r="J7882" s="8"/>
      <c r="K7882" s="8"/>
      <c r="L7882" s="8"/>
      <c r="O7882" s="2"/>
    </row>
    <row r="7883" spans="9:15">
      <c r="I7883" s="8"/>
      <c r="J7883" s="8"/>
      <c r="K7883" s="8"/>
      <c r="L7883" s="8"/>
      <c r="O7883" s="2"/>
    </row>
    <row r="7884" spans="9:15">
      <c r="I7884" s="8"/>
      <c r="J7884" s="8"/>
      <c r="K7884" s="8"/>
      <c r="L7884" s="8"/>
      <c r="O7884" s="2"/>
    </row>
    <row r="7885" spans="9:15">
      <c r="I7885" s="8"/>
      <c r="J7885" s="8"/>
      <c r="K7885" s="8"/>
      <c r="L7885" s="8"/>
      <c r="O7885" s="2"/>
    </row>
    <row r="7886" spans="9:15">
      <c r="I7886" s="8"/>
      <c r="J7886" s="8"/>
      <c r="K7886" s="8"/>
      <c r="L7886" s="8"/>
      <c r="O7886" s="2"/>
    </row>
    <row r="7887" spans="9:15">
      <c r="I7887" s="8"/>
      <c r="J7887" s="8"/>
      <c r="K7887" s="8"/>
      <c r="L7887" s="8"/>
      <c r="O7887" s="2"/>
    </row>
    <row r="7888" spans="9:15">
      <c r="I7888" s="8"/>
      <c r="J7888" s="8"/>
      <c r="K7888" s="8"/>
      <c r="L7888" s="8"/>
      <c r="O7888" s="2"/>
    </row>
    <row r="7889" spans="9:15">
      <c r="I7889" s="8"/>
      <c r="J7889" s="8"/>
      <c r="K7889" s="8"/>
      <c r="L7889" s="8"/>
      <c r="O7889" s="2"/>
    </row>
    <row r="7890" spans="9:15">
      <c r="I7890" s="8"/>
      <c r="J7890" s="8"/>
      <c r="K7890" s="8"/>
      <c r="L7890" s="8"/>
      <c r="O7890" s="2"/>
    </row>
    <row r="7891" spans="9:15">
      <c r="I7891" s="8"/>
      <c r="J7891" s="8"/>
      <c r="K7891" s="8"/>
      <c r="L7891" s="8"/>
      <c r="O7891" s="2"/>
    </row>
    <row r="7892" spans="9:15">
      <c r="I7892" s="8"/>
      <c r="J7892" s="8"/>
      <c r="K7892" s="8"/>
      <c r="L7892" s="8"/>
      <c r="O7892" s="2"/>
    </row>
    <row r="7893" spans="9:15">
      <c r="I7893" s="8"/>
      <c r="J7893" s="8"/>
      <c r="K7893" s="8"/>
      <c r="L7893" s="8"/>
      <c r="O7893" s="2"/>
    </row>
    <row r="7894" spans="9:15">
      <c r="I7894" s="8"/>
      <c r="J7894" s="8"/>
      <c r="K7894" s="8"/>
      <c r="L7894" s="8"/>
      <c r="O7894" s="2"/>
    </row>
    <row r="7895" spans="9:15">
      <c r="I7895" s="8"/>
      <c r="J7895" s="8"/>
      <c r="K7895" s="8"/>
      <c r="L7895" s="8"/>
      <c r="O7895" s="2"/>
    </row>
    <row r="7896" spans="9:15">
      <c r="I7896" s="8"/>
      <c r="J7896" s="8"/>
      <c r="K7896" s="8"/>
      <c r="L7896" s="8"/>
      <c r="O7896" s="2"/>
    </row>
    <row r="7897" spans="9:15">
      <c r="I7897" s="8"/>
      <c r="J7897" s="8"/>
      <c r="K7897" s="8"/>
      <c r="L7897" s="8"/>
      <c r="O7897" s="2"/>
    </row>
    <row r="7898" spans="9:15">
      <c r="I7898" s="8"/>
      <c r="J7898" s="8"/>
      <c r="K7898" s="8"/>
      <c r="L7898" s="8"/>
      <c r="O7898" s="2"/>
    </row>
    <row r="7899" spans="9:15">
      <c r="I7899" s="8"/>
      <c r="J7899" s="8"/>
      <c r="K7899" s="8"/>
      <c r="L7899" s="8"/>
      <c r="O7899" s="2"/>
    </row>
    <row r="7900" spans="9:15">
      <c r="I7900" s="8"/>
      <c r="J7900" s="8"/>
      <c r="K7900" s="8"/>
      <c r="L7900" s="8"/>
      <c r="O7900" s="2"/>
    </row>
    <row r="7901" spans="9:15">
      <c r="I7901" s="8"/>
      <c r="J7901" s="8"/>
      <c r="K7901" s="8"/>
      <c r="L7901" s="8"/>
      <c r="O7901" s="2"/>
    </row>
    <row r="7902" spans="9:15">
      <c r="I7902" s="8"/>
      <c r="J7902" s="8"/>
      <c r="K7902" s="8"/>
      <c r="L7902" s="8"/>
      <c r="O7902" s="2"/>
    </row>
    <row r="7903" spans="9:15">
      <c r="I7903" s="8"/>
      <c r="J7903" s="8"/>
      <c r="K7903" s="8"/>
      <c r="L7903" s="8"/>
      <c r="O7903" s="2"/>
    </row>
    <row r="7904" spans="9:15">
      <c r="I7904" s="8"/>
      <c r="J7904" s="8"/>
      <c r="K7904" s="8"/>
      <c r="L7904" s="8"/>
      <c r="O7904" s="2"/>
    </row>
    <row r="7905" spans="9:15">
      <c r="I7905" s="8"/>
      <c r="J7905" s="8"/>
      <c r="K7905" s="8"/>
      <c r="L7905" s="8"/>
      <c r="O7905" s="2"/>
    </row>
    <row r="7906" spans="9:15">
      <c r="I7906" s="8"/>
      <c r="J7906" s="8"/>
      <c r="K7906" s="8"/>
      <c r="L7906" s="8"/>
      <c r="O7906" s="2"/>
    </row>
    <row r="7907" spans="9:15">
      <c r="I7907" s="8"/>
      <c r="J7907" s="8"/>
      <c r="K7907" s="8"/>
      <c r="L7907" s="8"/>
      <c r="O7907" s="2"/>
    </row>
    <row r="7908" spans="9:15">
      <c r="I7908" s="8"/>
      <c r="J7908" s="8"/>
      <c r="K7908" s="8"/>
      <c r="L7908" s="8"/>
      <c r="O7908" s="2"/>
    </row>
    <row r="7909" spans="9:15">
      <c r="I7909" s="8"/>
      <c r="J7909" s="8"/>
      <c r="K7909" s="8"/>
      <c r="L7909" s="8"/>
      <c r="O7909" s="2"/>
    </row>
    <row r="7910" spans="9:15">
      <c r="I7910" s="8"/>
      <c r="J7910" s="8"/>
      <c r="K7910" s="8"/>
      <c r="L7910" s="8"/>
      <c r="O7910" s="2"/>
    </row>
    <row r="7911" spans="9:15">
      <c r="I7911" s="8"/>
      <c r="J7911" s="8"/>
      <c r="K7911" s="8"/>
      <c r="L7911" s="8"/>
      <c r="O7911" s="2"/>
    </row>
    <row r="7912" spans="9:15">
      <c r="I7912" s="8"/>
      <c r="J7912" s="8"/>
      <c r="K7912" s="8"/>
      <c r="L7912" s="8"/>
      <c r="O7912" s="2"/>
    </row>
    <row r="7913" spans="9:15">
      <c r="I7913" s="8"/>
      <c r="J7913" s="8"/>
      <c r="K7913" s="8"/>
      <c r="L7913" s="8"/>
      <c r="O7913" s="2"/>
    </row>
    <row r="7914" spans="9:15">
      <c r="I7914" s="8"/>
      <c r="J7914" s="8"/>
      <c r="K7914" s="8"/>
      <c r="L7914" s="8"/>
      <c r="O7914" s="2"/>
    </row>
    <row r="7915" spans="9:15">
      <c r="I7915" s="8"/>
      <c r="J7915" s="8"/>
      <c r="K7915" s="8"/>
      <c r="L7915" s="8"/>
      <c r="O7915" s="2"/>
    </row>
    <row r="7916" spans="9:15">
      <c r="I7916" s="8"/>
      <c r="J7916" s="8"/>
      <c r="K7916" s="8"/>
      <c r="L7916" s="8"/>
      <c r="O7916" s="2"/>
    </row>
    <row r="7917" spans="9:15">
      <c r="I7917" s="8"/>
      <c r="J7917" s="8"/>
      <c r="K7917" s="8"/>
      <c r="L7917" s="8"/>
      <c r="O7917" s="2"/>
    </row>
    <row r="7918" spans="9:15">
      <c r="I7918" s="8"/>
      <c r="J7918" s="8"/>
      <c r="K7918" s="8"/>
      <c r="L7918" s="8"/>
      <c r="O7918" s="2"/>
    </row>
    <row r="7919" spans="9:15">
      <c r="I7919" s="8"/>
      <c r="J7919" s="8"/>
      <c r="K7919" s="8"/>
      <c r="L7919" s="8"/>
      <c r="O7919" s="2"/>
    </row>
    <row r="7920" spans="9:15">
      <c r="I7920" s="8"/>
      <c r="J7920" s="8"/>
      <c r="K7920" s="8"/>
      <c r="L7920" s="8"/>
      <c r="O7920" s="2"/>
    </row>
    <row r="7921" spans="9:15">
      <c r="I7921" s="8"/>
      <c r="J7921" s="8"/>
      <c r="K7921" s="8"/>
      <c r="L7921" s="8"/>
      <c r="O7921" s="2"/>
    </row>
    <row r="7922" spans="9:15">
      <c r="I7922" s="8"/>
      <c r="J7922" s="8"/>
      <c r="K7922" s="8"/>
      <c r="L7922" s="8"/>
      <c r="O7922" s="2"/>
    </row>
    <row r="7923" spans="9:15">
      <c r="I7923" s="8"/>
      <c r="J7923" s="8"/>
      <c r="K7923" s="8"/>
      <c r="L7923" s="8"/>
      <c r="O7923" s="2"/>
    </row>
    <row r="7924" spans="9:15">
      <c r="I7924" s="8"/>
      <c r="J7924" s="8"/>
      <c r="K7924" s="8"/>
      <c r="L7924" s="8"/>
      <c r="O7924" s="2"/>
    </row>
    <row r="7925" spans="9:15">
      <c r="I7925" s="8"/>
      <c r="J7925" s="8"/>
      <c r="K7925" s="8"/>
      <c r="L7925" s="8"/>
      <c r="O7925" s="2"/>
    </row>
    <row r="7926" spans="9:15">
      <c r="I7926" s="8"/>
      <c r="J7926" s="8"/>
      <c r="K7926" s="8"/>
      <c r="L7926" s="8"/>
      <c r="O7926" s="2"/>
    </row>
    <row r="7927" spans="9:15">
      <c r="I7927" s="8"/>
      <c r="J7927" s="8"/>
      <c r="K7927" s="8"/>
      <c r="L7927" s="8"/>
      <c r="O7927" s="2"/>
    </row>
    <row r="7928" spans="9:15">
      <c r="I7928" s="8"/>
      <c r="J7928" s="8"/>
      <c r="K7928" s="8"/>
      <c r="L7928" s="8"/>
      <c r="O7928" s="2"/>
    </row>
    <row r="7929" spans="9:15">
      <c r="I7929" s="8"/>
      <c r="J7929" s="8"/>
      <c r="K7929" s="8"/>
      <c r="L7929" s="8"/>
      <c r="O7929" s="2"/>
    </row>
    <row r="7930" spans="9:15">
      <c r="I7930" s="8"/>
      <c r="J7930" s="8"/>
      <c r="K7930" s="8"/>
      <c r="L7930" s="8"/>
      <c r="O7930" s="2"/>
    </row>
    <row r="7931" spans="9:15">
      <c r="I7931" s="8"/>
      <c r="J7931" s="8"/>
      <c r="K7931" s="8"/>
      <c r="L7931" s="8"/>
      <c r="O7931" s="2"/>
    </row>
    <row r="7932" spans="9:15">
      <c r="I7932" s="8"/>
      <c r="J7932" s="8"/>
      <c r="K7932" s="8"/>
      <c r="L7932" s="8"/>
      <c r="O7932" s="2"/>
    </row>
    <row r="7933" spans="9:15">
      <c r="I7933" s="8"/>
      <c r="J7933" s="8"/>
      <c r="K7933" s="8"/>
      <c r="L7933" s="8"/>
      <c r="O7933" s="2"/>
    </row>
    <row r="7934" spans="9:15">
      <c r="I7934" s="8"/>
      <c r="J7934" s="8"/>
      <c r="K7934" s="8"/>
      <c r="L7934" s="8"/>
      <c r="O7934" s="2"/>
    </row>
    <row r="7935" spans="9:15">
      <c r="I7935" s="8"/>
      <c r="J7935" s="8"/>
      <c r="K7935" s="8"/>
      <c r="L7935" s="8"/>
      <c r="O7935" s="2"/>
    </row>
    <row r="7936" spans="9:15">
      <c r="I7936" s="8"/>
      <c r="J7936" s="8"/>
      <c r="K7936" s="8"/>
      <c r="L7936" s="8"/>
      <c r="O7936" s="2"/>
    </row>
    <row r="7937" spans="9:15">
      <c r="I7937" s="8"/>
      <c r="J7937" s="8"/>
      <c r="K7937" s="8"/>
      <c r="L7937" s="8"/>
      <c r="O7937" s="2"/>
    </row>
    <row r="7938" spans="9:15">
      <c r="I7938" s="8"/>
      <c r="J7938" s="8"/>
      <c r="K7938" s="8"/>
      <c r="L7938" s="8"/>
      <c r="O7938" s="2"/>
    </row>
    <row r="7939" spans="9:15">
      <c r="I7939" s="8"/>
      <c r="J7939" s="8"/>
      <c r="K7939" s="8"/>
      <c r="L7939" s="8"/>
      <c r="O7939" s="2"/>
    </row>
    <row r="7940" spans="9:15">
      <c r="I7940" s="8"/>
      <c r="J7940" s="8"/>
      <c r="K7940" s="8"/>
      <c r="L7940" s="8"/>
      <c r="O7940" s="2"/>
    </row>
    <row r="7941" spans="9:15">
      <c r="I7941" s="8"/>
      <c r="J7941" s="8"/>
      <c r="K7941" s="8"/>
      <c r="L7941" s="8"/>
      <c r="O7941" s="2"/>
    </row>
    <row r="7942" spans="9:15">
      <c r="I7942" s="8"/>
      <c r="J7942" s="8"/>
      <c r="K7942" s="8"/>
      <c r="L7942" s="8"/>
      <c r="O7942" s="2"/>
    </row>
    <row r="7943" spans="9:15">
      <c r="I7943" s="8"/>
      <c r="J7943" s="8"/>
      <c r="K7943" s="8"/>
      <c r="L7943" s="8"/>
      <c r="O7943" s="2"/>
    </row>
    <row r="7944" spans="9:15">
      <c r="I7944" s="8"/>
      <c r="J7944" s="8"/>
      <c r="K7944" s="8"/>
      <c r="L7944" s="8"/>
      <c r="O7944" s="2"/>
    </row>
    <row r="7945" spans="9:15">
      <c r="I7945" s="8"/>
      <c r="J7945" s="8"/>
      <c r="K7945" s="8"/>
      <c r="L7945" s="8"/>
      <c r="O7945" s="2"/>
    </row>
    <row r="7946" spans="9:15">
      <c r="I7946" s="8"/>
      <c r="J7946" s="8"/>
      <c r="K7946" s="8"/>
      <c r="L7946" s="8"/>
      <c r="O7946" s="2"/>
    </row>
    <row r="7947" spans="9:15">
      <c r="I7947" s="8"/>
      <c r="J7947" s="8"/>
      <c r="K7947" s="8"/>
      <c r="L7947" s="8"/>
      <c r="O7947" s="2"/>
    </row>
    <row r="7948" spans="9:15">
      <c r="I7948" s="8"/>
      <c r="J7948" s="8"/>
      <c r="K7948" s="8"/>
      <c r="L7948" s="8"/>
      <c r="O7948" s="2"/>
    </row>
    <row r="7949" spans="9:15">
      <c r="I7949" s="8"/>
      <c r="J7949" s="8"/>
      <c r="K7949" s="8"/>
      <c r="L7949" s="8"/>
      <c r="O7949" s="2"/>
    </row>
    <row r="7950" spans="9:15">
      <c r="I7950" s="8"/>
      <c r="J7950" s="8"/>
      <c r="K7950" s="8"/>
      <c r="L7950" s="8"/>
      <c r="O7950" s="2"/>
    </row>
    <row r="7951" spans="9:15">
      <c r="I7951" s="8"/>
      <c r="J7951" s="8"/>
      <c r="K7951" s="8"/>
      <c r="L7951" s="8"/>
      <c r="O7951" s="2"/>
    </row>
    <row r="7952" spans="9:15">
      <c r="I7952" s="8"/>
      <c r="J7952" s="8"/>
      <c r="K7952" s="8"/>
      <c r="L7952" s="8"/>
      <c r="O7952" s="2"/>
    </row>
    <row r="7953" spans="9:15">
      <c r="I7953" s="8"/>
      <c r="J7953" s="8"/>
      <c r="K7953" s="8"/>
      <c r="L7953" s="8"/>
      <c r="O7953" s="2"/>
    </row>
    <row r="7954" spans="9:15">
      <c r="I7954" s="8"/>
      <c r="J7954" s="8"/>
      <c r="K7954" s="8"/>
      <c r="L7954" s="8"/>
      <c r="O7954" s="2"/>
    </row>
    <row r="7955" spans="9:15">
      <c r="I7955" s="8"/>
      <c r="J7955" s="8"/>
      <c r="K7955" s="8"/>
      <c r="L7955" s="8"/>
      <c r="O7955" s="2"/>
    </row>
    <row r="7956" spans="9:15">
      <c r="I7956" s="8"/>
      <c r="J7956" s="8"/>
      <c r="K7956" s="8"/>
      <c r="L7956" s="8"/>
      <c r="O7956" s="2"/>
    </row>
    <row r="7957" spans="9:15">
      <c r="I7957" s="8"/>
      <c r="J7957" s="8"/>
      <c r="K7957" s="8"/>
      <c r="L7957" s="8"/>
      <c r="O7957" s="2"/>
    </row>
    <row r="7958" spans="9:15">
      <c r="I7958" s="8"/>
      <c r="J7958" s="8"/>
      <c r="K7958" s="8"/>
      <c r="L7958" s="8"/>
      <c r="O7958" s="2"/>
    </row>
    <row r="7959" spans="9:15">
      <c r="I7959" s="8"/>
      <c r="J7959" s="8"/>
      <c r="K7959" s="8"/>
      <c r="L7959" s="8"/>
      <c r="O7959" s="2"/>
    </row>
    <row r="7960" spans="9:15">
      <c r="I7960" s="8"/>
      <c r="J7960" s="8"/>
      <c r="K7960" s="8"/>
      <c r="L7960" s="8"/>
      <c r="O7960" s="2"/>
    </row>
    <row r="7961" spans="9:15">
      <c r="I7961" s="8"/>
      <c r="J7961" s="8"/>
      <c r="K7961" s="8"/>
      <c r="L7961" s="8"/>
      <c r="O7961" s="2"/>
    </row>
    <row r="7962" spans="9:15">
      <c r="I7962" s="8"/>
      <c r="J7962" s="8"/>
      <c r="K7962" s="8"/>
      <c r="L7962" s="8"/>
      <c r="O7962" s="2"/>
    </row>
    <row r="7963" spans="9:15">
      <c r="I7963" s="8"/>
      <c r="J7963" s="8"/>
      <c r="K7963" s="8"/>
      <c r="L7963" s="8"/>
      <c r="O7963" s="2"/>
    </row>
    <row r="7964" spans="9:15">
      <c r="I7964" s="8"/>
      <c r="J7964" s="8"/>
      <c r="K7964" s="8"/>
      <c r="L7964" s="8"/>
      <c r="O7964" s="2"/>
    </row>
    <row r="7965" spans="9:15">
      <c r="I7965" s="8"/>
      <c r="J7965" s="8"/>
      <c r="K7965" s="8"/>
      <c r="L7965" s="8"/>
      <c r="O7965" s="2"/>
    </row>
    <row r="7966" spans="9:15">
      <c r="I7966" s="8"/>
      <c r="J7966" s="8"/>
      <c r="K7966" s="8"/>
      <c r="L7966" s="8"/>
      <c r="O7966" s="2"/>
    </row>
    <row r="7967" spans="9:15">
      <c r="I7967" s="8"/>
      <c r="J7967" s="8"/>
      <c r="K7967" s="8"/>
      <c r="L7967" s="8"/>
      <c r="O7967" s="2"/>
    </row>
    <row r="7968" spans="9:15">
      <c r="I7968" s="8"/>
      <c r="J7968" s="8"/>
      <c r="K7968" s="8"/>
      <c r="L7968" s="8"/>
      <c r="O7968" s="2"/>
    </row>
    <row r="7969" spans="9:15">
      <c r="I7969" s="8"/>
      <c r="J7969" s="8"/>
      <c r="K7969" s="8"/>
      <c r="L7969" s="8"/>
      <c r="O7969" s="2"/>
    </row>
    <row r="7970" spans="9:15">
      <c r="I7970" s="8"/>
      <c r="J7970" s="8"/>
      <c r="K7970" s="8"/>
      <c r="L7970" s="8"/>
      <c r="O7970" s="2"/>
    </row>
    <row r="7971" spans="9:15">
      <c r="I7971" s="8"/>
      <c r="J7971" s="8"/>
      <c r="K7971" s="8"/>
      <c r="L7971" s="8"/>
      <c r="O7971" s="2"/>
    </row>
    <row r="7972" spans="9:15">
      <c r="I7972" s="8"/>
      <c r="J7972" s="8"/>
      <c r="K7972" s="8"/>
      <c r="L7972" s="8"/>
      <c r="O7972" s="2"/>
    </row>
    <row r="7973" spans="9:15">
      <c r="I7973" s="8"/>
      <c r="J7973" s="8"/>
      <c r="K7973" s="8"/>
      <c r="L7973" s="8"/>
      <c r="O7973" s="2"/>
    </row>
    <row r="7974" spans="9:15">
      <c r="I7974" s="8"/>
      <c r="J7974" s="8"/>
      <c r="K7974" s="8"/>
      <c r="L7974" s="8"/>
      <c r="O7974" s="2"/>
    </row>
    <row r="7975" spans="9:15">
      <c r="I7975" s="8"/>
      <c r="J7975" s="8"/>
      <c r="K7975" s="8"/>
      <c r="L7975" s="8"/>
      <c r="O7975" s="2"/>
    </row>
    <row r="7976" spans="9:15">
      <c r="I7976" s="8"/>
      <c r="J7976" s="8"/>
      <c r="K7976" s="8"/>
      <c r="L7976" s="8"/>
      <c r="O7976" s="2"/>
    </row>
    <row r="7977" spans="9:15">
      <c r="I7977" s="8"/>
      <c r="J7977" s="8"/>
      <c r="K7977" s="8"/>
      <c r="L7977" s="8"/>
      <c r="O7977" s="2"/>
    </row>
    <row r="7978" spans="9:15">
      <c r="I7978" s="8"/>
      <c r="J7978" s="8"/>
      <c r="K7978" s="8"/>
      <c r="L7978" s="8"/>
      <c r="O7978" s="2"/>
    </row>
    <row r="7979" spans="9:15">
      <c r="I7979" s="8"/>
      <c r="J7979" s="8"/>
      <c r="K7979" s="8"/>
      <c r="L7979" s="8"/>
      <c r="O7979" s="2"/>
    </row>
    <row r="7980" spans="9:15">
      <c r="I7980" s="8"/>
      <c r="J7980" s="8"/>
      <c r="K7980" s="8"/>
      <c r="L7980" s="8"/>
      <c r="O7980" s="2"/>
    </row>
    <row r="7981" spans="9:15">
      <c r="I7981" s="8"/>
      <c r="J7981" s="8"/>
      <c r="K7981" s="8"/>
      <c r="L7981" s="8"/>
      <c r="O7981" s="2"/>
    </row>
    <row r="7982" spans="9:15">
      <c r="I7982" s="8"/>
      <c r="J7982" s="8"/>
      <c r="K7982" s="8"/>
      <c r="L7982" s="8"/>
      <c r="O7982" s="2"/>
    </row>
    <row r="7983" spans="9:15">
      <c r="I7983" s="8"/>
      <c r="J7983" s="8"/>
      <c r="K7983" s="8"/>
      <c r="L7983" s="8"/>
      <c r="O7983" s="2"/>
    </row>
    <row r="7984" spans="9:15">
      <c r="I7984" s="8"/>
      <c r="J7984" s="8"/>
      <c r="K7984" s="8"/>
      <c r="L7984" s="8"/>
      <c r="O7984" s="2"/>
    </row>
    <row r="7985" spans="9:15">
      <c r="I7985" s="8"/>
      <c r="J7985" s="8"/>
      <c r="K7985" s="8"/>
      <c r="L7985" s="8"/>
      <c r="O7985" s="2"/>
    </row>
    <row r="7986" spans="9:15">
      <c r="I7986" s="8"/>
      <c r="J7986" s="8"/>
      <c r="K7986" s="8"/>
      <c r="L7986" s="8"/>
      <c r="O7986" s="2"/>
    </row>
    <row r="7987" spans="9:15">
      <c r="I7987" s="8"/>
      <c r="J7987" s="8"/>
      <c r="K7987" s="8"/>
      <c r="L7987" s="8"/>
      <c r="O7987" s="2"/>
    </row>
    <row r="7988" spans="9:15">
      <c r="I7988" s="8"/>
      <c r="J7988" s="8"/>
      <c r="K7988" s="8"/>
      <c r="L7988" s="8"/>
      <c r="O7988" s="2"/>
    </row>
    <row r="7989" spans="9:15">
      <c r="I7989" s="8"/>
      <c r="J7989" s="8"/>
      <c r="K7989" s="8"/>
      <c r="L7989" s="8"/>
      <c r="O7989" s="2"/>
    </row>
    <row r="7990" spans="9:15">
      <c r="I7990" s="8"/>
      <c r="J7990" s="8"/>
      <c r="K7990" s="8"/>
      <c r="L7990" s="8"/>
      <c r="O7990" s="2"/>
    </row>
    <row r="7991" spans="9:15">
      <c r="I7991" s="8"/>
      <c r="J7991" s="8"/>
      <c r="K7991" s="8"/>
      <c r="L7991" s="8"/>
      <c r="O7991" s="2"/>
    </row>
    <row r="7992" spans="9:15">
      <c r="I7992" s="8"/>
      <c r="J7992" s="8"/>
      <c r="K7992" s="8"/>
      <c r="L7992" s="8"/>
      <c r="O7992" s="2"/>
    </row>
    <row r="7993" spans="9:15">
      <c r="I7993" s="8"/>
      <c r="J7993" s="8"/>
      <c r="K7993" s="8"/>
      <c r="L7993" s="8"/>
      <c r="O7993" s="2"/>
    </row>
    <row r="7994" spans="9:15">
      <c r="I7994" s="8"/>
      <c r="J7994" s="8"/>
      <c r="K7994" s="8"/>
      <c r="L7994" s="8"/>
      <c r="O7994" s="2"/>
    </row>
    <row r="7995" spans="9:15">
      <c r="I7995" s="8"/>
      <c r="J7995" s="8"/>
      <c r="K7995" s="8"/>
      <c r="L7995" s="8"/>
      <c r="O7995" s="2"/>
    </row>
    <row r="7996" spans="9:15">
      <c r="I7996" s="8"/>
      <c r="J7996" s="8"/>
      <c r="K7996" s="8"/>
      <c r="L7996" s="8"/>
      <c r="O7996" s="2"/>
    </row>
    <row r="7997" spans="9:15">
      <c r="I7997" s="8"/>
      <c r="J7997" s="8"/>
      <c r="K7997" s="8"/>
      <c r="L7997" s="8"/>
      <c r="O7997" s="2"/>
    </row>
    <row r="7998" spans="9:15">
      <c r="I7998" s="8"/>
      <c r="J7998" s="8"/>
      <c r="K7998" s="8"/>
      <c r="L7998" s="8"/>
      <c r="O7998" s="2"/>
    </row>
    <row r="7999" spans="9:15">
      <c r="I7999" s="8"/>
      <c r="J7999" s="8"/>
      <c r="K7999" s="8"/>
      <c r="L7999" s="8"/>
      <c r="O7999" s="2"/>
    </row>
    <row r="8000" spans="9:15">
      <c r="I8000" s="8"/>
      <c r="J8000" s="8"/>
      <c r="K8000" s="8"/>
      <c r="L8000" s="8"/>
      <c r="O8000" s="2"/>
    </row>
    <row r="8001" spans="9:15">
      <c r="I8001" s="8"/>
      <c r="J8001" s="8"/>
      <c r="K8001" s="8"/>
      <c r="L8001" s="8"/>
      <c r="O8001" s="2"/>
    </row>
    <row r="8002" spans="9:15">
      <c r="I8002" s="8"/>
      <c r="J8002" s="8"/>
      <c r="K8002" s="8"/>
      <c r="L8002" s="8"/>
      <c r="O8002" s="2"/>
    </row>
    <row r="8003" spans="9:15">
      <c r="I8003" s="8"/>
      <c r="J8003" s="8"/>
      <c r="K8003" s="8"/>
      <c r="L8003" s="8"/>
      <c r="O8003" s="2"/>
    </row>
    <row r="8004" spans="9:15">
      <c r="I8004" s="8"/>
      <c r="J8004" s="8"/>
      <c r="K8004" s="8"/>
      <c r="L8004" s="8"/>
      <c r="O8004" s="2"/>
    </row>
    <row r="8005" spans="9:15">
      <c r="I8005" s="8"/>
      <c r="J8005" s="8"/>
      <c r="K8005" s="8"/>
      <c r="L8005" s="8"/>
      <c r="O8005" s="2"/>
    </row>
    <row r="8006" spans="9:15">
      <c r="I8006" s="8"/>
      <c r="J8006" s="8"/>
      <c r="K8006" s="8"/>
      <c r="L8006" s="8"/>
      <c r="O8006" s="2"/>
    </row>
    <row r="8007" spans="9:15">
      <c r="I8007" s="8"/>
      <c r="J8007" s="8"/>
      <c r="K8007" s="8"/>
      <c r="L8007" s="8"/>
      <c r="O8007" s="2"/>
    </row>
    <row r="8008" spans="9:15">
      <c r="I8008" s="8"/>
      <c r="J8008" s="8"/>
      <c r="K8008" s="8"/>
      <c r="L8008" s="8"/>
      <c r="O8008" s="2"/>
    </row>
    <row r="8009" spans="9:15">
      <c r="I8009" s="8"/>
      <c r="J8009" s="8"/>
      <c r="K8009" s="8"/>
      <c r="L8009" s="8"/>
      <c r="O8009" s="2"/>
    </row>
    <row r="8010" spans="9:15">
      <c r="I8010" s="8"/>
      <c r="J8010" s="8"/>
      <c r="K8010" s="8"/>
      <c r="L8010" s="8"/>
      <c r="O8010" s="2"/>
    </row>
    <row r="8011" spans="9:15">
      <c r="I8011" s="8"/>
      <c r="J8011" s="8"/>
      <c r="K8011" s="8"/>
      <c r="L8011" s="8"/>
      <c r="O8011" s="2"/>
    </row>
    <row r="8012" spans="9:15">
      <c r="I8012" s="8"/>
      <c r="J8012" s="8"/>
      <c r="K8012" s="8"/>
      <c r="L8012" s="8"/>
      <c r="O8012" s="2"/>
    </row>
    <row r="8013" spans="9:15">
      <c r="I8013" s="8"/>
      <c r="J8013" s="8"/>
      <c r="K8013" s="8"/>
      <c r="L8013" s="8"/>
      <c r="O8013" s="2"/>
    </row>
    <row r="8014" spans="9:15">
      <c r="I8014" s="8"/>
      <c r="J8014" s="8"/>
      <c r="K8014" s="8"/>
      <c r="L8014" s="8"/>
      <c r="O8014" s="2"/>
    </row>
    <row r="8015" spans="9:15">
      <c r="I8015" s="8"/>
      <c r="J8015" s="8"/>
      <c r="K8015" s="8"/>
      <c r="L8015" s="8"/>
      <c r="O8015" s="2"/>
    </row>
    <row r="8016" spans="9:15">
      <c r="I8016" s="8"/>
      <c r="J8016" s="8"/>
      <c r="K8016" s="8"/>
      <c r="L8016" s="8"/>
      <c r="O8016" s="2"/>
    </row>
    <row r="8017" spans="9:15">
      <c r="I8017" s="8"/>
      <c r="J8017" s="8"/>
      <c r="K8017" s="8"/>
      <c r="L8017" s="8"/>
      <c r="O8017" s="2"/>
    </row>
    <row r="8018" spans="9:15">
      <c r="I8018" s="8"/>
      <c r="J8018" s="8"/>
      <c r="K8018" s="8"/>
      <c r="L8018" s="8"/>
      <c r="O8018" s="2"/>
    </row>
    <row r="8019" spans="9:15">
      <c r="I8019" s="8"/>
      <c r="J8019" s="8"/>
      <c r="K8019" s="8"/>
      <c r="L8019" s="8"/>
      <c r="O8019" s="2"/>
    </row>
    <row r="8020" spans="9:15">
      <c r="I8020" s="8"/>
      <c r="J8020" s="8"/>
      <c r="K8020" s="8"/>
      <c r="L8020" s="8"/>
      <c r="O8020" s="2"/>
    </row>
    <row r="8021" spans="9:15">
      <c r="I8021" s="8"/>
      <c r="J8021" s="8"/>
      <c r="K8021" s="8"/>
      <c r="L8021" s="8"/>
      <c r="O8021" s="2"/>
    </row>
    <row r="8022" spans="9:15">
      <c r="I8022" s="8"/>
      <c r="J8022" s="8"/>
      <c r="K8022" s="8"/>
      <c r="L8022" s="8"/>
      <c r="O8022" s="2"/>
    </row>
    <row r="8023" spans="9:15">
      <c r="I8023" s="8"/>
      <c r="J8023" s="8"/>
      <c r="K8023" s="8"/>
      <c r="L8023" s="8"/>
      <c r="O8023" s="2"/>
    </row>
    <row r="8024" spans="9:15">
      <c r="I8024" s="8"/>
      <c r="J8024" s="8"/>
      <c r="K8024" s="8"/>
      <c r="L8024" s="8"/>
      <c r="O8024" s="2"/>
    </row>
    <row r="8025" spans="9:15">
      <c r="I8025" s="8"/>
      <c r="J8025" s="8"/>
      <c r="K8025" s="8"/>
      <c r="L8025" s="8"/>
      <c r="O8025" s="2"/>
    </row>
    <row r="8026" spans="9:15">
      <c r="I8026" s="8"/>
      <c r="J8026" s="8"/>
      <c r="K8026" s="8"/>
      <c r="L8026" s="8"/>
      <c r="O8026" s="2"/>
    </row>
    <row r="8027" spans="9:15">
      <c r="I8027" s="8"/>
      <c r="J8027" s="8"/>
      <c r="K8027" s="8"/>
      <c r="L8027" s="8"/>
      <c r="O8027" s="2"/>
    </row>
    <row r="8028" spans="9:15">
      <c r="I8028" s="8"/>
      <c r="J8028" s="8"/>
      <c r="K8028" s="8"/>
      <c r="L8028" s="8"/>
      <c r="O8028" s="2"/>
    </row>
    <row r="8029" spans="9:15">
      <c r="I8029" s="8"/>
      <c r="J8029" s="8"/>
      <c r="K8029" s="8"/>
      <c r="L8029" s="8"/>
      <c r="O8029" s="2"/>
    </row>
    <row r="8030" spans="9:15">
      <c r="I8030" s="8"/>
      <c r="J8030" s="8"/>
      <c r="K8030" s="8"/>
      <c r="L8030" s="8"/>
      <c r="O8030" s="2"/>
    </row>
    <row r="8031" spans="9:15">
      <c r="I8031" s="8"/>
      <c r="J8031" s="8"/>
      <c r="K8031" s="8"/>
      <c r="L8031" s="8"/>
      <c r="O8031" s="2"/>
    </row>
    <row r="8032" spans="9:15">
      <c r="I8032" s="8"/>
      <c r="J8032" s="8"/>
      <c r="K8032" s="8"/>
      <c r="L8032" s="8"/>
      <c r="O8032" s="2"/>
    </row>
    <row r="8033" spans="9:15">
      <c r="I8033" s="8"/>
      <c r="J8033" s="8"/>
      <c r="K8033" s="8"/>
      <c r="L8033" s="8"/>
      <c r="O8033" s="2"/>
    </row>
    <row r="8034" spans="9:15">
      <c r="I8034" s="8"/>
      <c r="J8034" s="8"/>
      <c r="K8034" s="8"/>
      <c r="L8034" s="8"/>
      <c r="O8034" s="2"/>
    </row>
    <row r="8035" spans="9:15">
      <c r="I8035" s="8"/>
      <c r="J8035" s="8"/>
      <c r="K8035" s="8"/>
      <c r="L8035" s="8"/>
      <c r="O8035" s="2"/>
    </row>
    <row r="8036" spans="9:15">
      <c r="I8036" s="8"/>
      <c r="J8036" s="8"/>
      <c r="K8036" s="8"/>
      <c r="L8036" s="8"/>
      <c r="O8036" s="2"/>
    </row>
    <row r="8037" spans="9:15">
      <c r="I8037" s="8"/>
      <c r="J8037" s="8"/>
      <c r="K8037" s="8"/>
      <c r="L8037" s="8"/>
      <c r="O8037" s="2"/>
    </row>
    <row r="8038" spans="9:15">
      <c r="I8038" s="8"/>
      <c r="J8038" s="8"/>
      <c r="K8038" s="8"/>
      <c r="L8038" s="8"/>
      <c r="O8038" s="2"/>
    </row>
    <row r="8039" spans="9:15">
      <c r="I8039" s="8"/>
      <c r="J8039" s="8"/>
      <c r="K8039" s="8"/>
      <c r="L8039" s="8"/>
      <c r="O8039" s="2"/>
    </row>
    <row r="8040" spans="9:15">
      <c r="I8040" s="8"/>
      <c r="J8040" s="8"/>
      <c r="K8040" s="8"/>
      <c r="L8040" s="8"/>
      <c r="O8040" s="2"/>
    </row>
    <row r="8041" spans="9:15">
      <c r="I8041" s="8"/>
      <c r="J8041" s="8"/>
      <c r="K8041" s="8"/>
      <c r="L8041" s="8"/>
      <c r="O8041" s="2"/>
    </row>
    <row r="8042" spans="9:15">
      <c r="I8042" s="8"/>
      <c r="J8042" s="8"/>
      <c r="K8042" s="8"/>
      <c r="L8042" s="8"/>
      <c r="O8042" s="2"/>
    </row>
    <row r="8043" spans="9:15">
      <c r="I8043" s="8"/>
      <c r="J8043" s="8"/>
      <c r="K8043" s="8"/>
      <c r="L8043" s="8"/>
      <c r="O8043" s="2"/>
    </row>
    <row r="8044" spans="9:15">
      <c r="I8044" s="8"/>
      <c r="J8044" s="8"/>
      <c r="K8044" s="8"/>
      <c r="L8044" s="8"/>
      <c r="O8044" s="2"/>
    </row>
    <row r="8045" spans="9:15">
      <c r="I8045" s="8"/>
      <c r="J8045" s="8"/>
      <c r="K8045" s="8"/>
      <c r="L8045" s="8"/>
      <c r="O8045" s="2"/>
    </row>
    <row r="8046" spans="9:15">
      <c r="I8046" s="8"/>
      <c r="J8046" s="8"/>
      <c r="K8046" s="8"/>
      <c r="L8046" s="8"/>
      <c r="O8046" s="2"/>
    </row>
    <row r="8047" spans="9:15">
      <c r="I8047" s="8"/>
      <c r="J8047" s="8"/>
      <c r="K8047" s="8"/>
      <c r="L8047" s="8"/>
      <c r="O8047" s="2"/>
    </row>
    <row r="8048" spans="9:15">
      <c r="I8048" s="8"/>
      <c r="J8048" s="8"/>
      <c r="K8048" s="8"/>
      <c r="L8048" s="8"/>
      <c r="O8048" s="2"/>
    </row>
    <row r="8049" spans="9:15">
      <c r="I8049" s="8"/>
      <c r="J8049" s="8"/>
      <c r="K8049" s="8"/>
      <c r="L8049" s="8"/>
      <c r="O8049" s="2"/>
    </row>
    <row r="8050" spans="9:15">
      <c r="I8050" s="8"/>
      <c r="J8050" s="8"/>
      <c r="K8050" s="8"/>
      <c r="L8050" s="8"/>
      <c r="O8050" s="2"/>
    </row>
    <row r="8051" spans="9:15">
      <c r="I8051" s="8"/>
      <c r="J8051" s="8"/>
      <c r="K8051" s="8"/>
      <c r="L8051" s="8"/>
      <c r="O8051" s="2"/>
    </row>
    <row r="8052" spans="9:15">
      <c r="I8052" s="8"/>
      <c r="J8052" s="8"/>
      <c r="K8052" s="8"/>
      <c r="L8052" s="8"/>
      <c r="O8052" s="2"/>
    </row>
    <row r="8053" spans="9:15">
      <c r="I8053" s="8"/>
      <c r="J8053" s="8"/>
      <c r="K8053" s="8"/>
      <c r="L8053" s="8"/>
      <c r="O8053" s="2"/>
    </row>
    <row r="8054" spans="9:15">
      <c r="I8054" s="8"/>
      <c r="J8054" s="8"/>
      <c r="K8054" s="8"/>
      <c r="L8054" s="8"/>
      <c r="O8054" s="2"/>
    </row>
    <row r="8055" spans="9:15">
      <c r="I8055" s="8"/>
      <c r="J8055" s="8"/>
      <c r="K8055" s="8"/>
      <c r="L8055" s="8"/>
      <c r="O8055" s="2"/>
    </row>
    <row r="8056" spans="9:15">
      <c r="I8056" s="8"/>
      <c r="J8056" s="8"/>
      <c r="K8056" s="8"/>
      <c r="L8056" s="8"/>
      <c r="O8056" s="2"/>
    </row>
    <row r="8057" spans="9:15">
      <c r="I8057" s="8"/>
      <c r="J8057" s="8"/>
      <c r="K8057" s="8"/>
      <c r="L8057" s="8"/>
      <c r="O8057" s="2"/>
    </row>
    <row r="8058" spans="9:15">
      <c r="I8058" s="8"/>
      <c r="J8058" s="8"/>
      <c r="K8058" s="8"/>
      <c r="L8058" s="8"/>
      <c r="O8058" s="2"/>
    </row>
    <row r="8059" spans="9:15">
      <c r="I8059" s="8"/>
      <c r="J8059" s="8"/>
      <c r="K8059" s="8"/>
      <c r="L8059" s="8"/>
      <c r="O8059" s="2"/>
    </row>
    <row r="8060" spans="9:15">
      <c r="I8060" s="8"/>
      <c r="J8060" s="8"/>
      <c r="K8060" s="8"/>
      <c r="L8060" s="8"/>
      <c r="O8060" s="2"/>
    </row>
    <row r="8061" spans="9:15">
      <c r="I8061" s="8"/>
      <c r="J8061" s="8"/>
      <c r="K8061" s="8"/>
      <c r="L8061" s="8"/>
      <c r="O8061" s="2"/>
    </row>
    <row r="8062" spans="9:15">
      <c r="I8062" s="8"/>
      <c r="J8062" s="8"/>
      <c r="K8062" s="8"/>
      <c r="L8062" s="8"/>
      <c r="O8062" s="2"/>
    </row>
    <row r="8063" spans="9:15">
      <c r="I8063" s="8"/>
      <c r="J8063" s="8"/>
      <c r="K8063" s="8"/>
      <c r="L8063" s="8"/>
      <c r="O8063" s="2"/>
    </row>
    <row r="8064" spans="9:15">
      <c r="I8064" s="8"/>
      <c r="J8064" s="8"/>
      <c r="K8064" s="8"/>
      <c r="L8064" s="8"/>
      <c r="O8064" s="2"/>
    </row>
    <row r="8065" spans="9:15">
      <c r="I8065" s="8"/>
      <c r="J8065" s="8"/>
      <c r="K8065" s="8"/>
      <c r="L8065" s="8"/>
      <c r="O8065" s="2"/>
    </row>
    <row r="8066" spans="9:15">
      <c r="I8066" s="8"/>
      <c r="J8066" s="8"/>
      <c r="K8066" s="8"/>
      <c r="L8066" s="8"/>
      <c r="O8066" s="2"/>
    </row>
    <row r="8067" spans="9:15">
      <c r="I8067" s="8"/>
      <c r="J8067" s="8"/>
      <c r="K8067" s="8"/>
      <c r="L8067" s="8"/>
      <c r="O8067" s="2"/>
    </row>
    <row r="8068" spans="9:15">
      <c r="I8068" s="8"/>
      <c r="J8068" s="8"/>
      <c r="K8068" s="8"/>
      <c r="L8068" s="8"/>
      <c r="O8068" s="2"/>
    </row>
    <row r="8069" spans="9:15">
      <c r="I8069" s="8"/>
      <c r="J8069" s="8"/>
      <c r="K8069" s="8"/>
      <c r="L8069" s="8"/>
      <c r="O8069" s="2"/>
    </row>
    <row r="8070" spans="9:15">
      <c r="I8070" s="8"/>
      <c r="J8070" s="8"/>
      <c r="K8070" s="8"/>
      <c r="L8070" s="8"/>
      <c r="O8070" s="2"/>
    </row>
    <row r="8071" spans="9:15">
      <c r="I8071" s="8"/>
      <c r="J8071" s="8"/>
      <c r="K8071" s="8"/>
      <c r="L8071" s="8"/>
      <c r="O8071" s="2"/>
    </row>
    <row r="8072" spans="9:15">
      <c r="I8072" s="8"/>
      <c r="J8072" s="8"/>
      <c r="K8072" s="8"/>
      <c r="L8072" s="8"/>
      <c r="O8072" s="2"/>
    </row>
    <row r="8073" spans="9:15">
      <c r="I8073" s="8"/>
      <c r="J8073" s="8"/>
      <c r="K8073" s="8"/>
      <c r="L8073" s="8"/>
      <c r="O8073" s="2"/>
    </row>
    <row r="8074" spans="9:15">
      <c r="I8074" s="8"/>
      <c r="J8074" s="8"/>
      <c r="K8074" s="8"/>
      <c r="L8074" s="8"/>
      <c r="O8074" s="2"/>
    </row>
    <row r="8075" spans="9:15">
      <c r="I8075" s="8"/>
      <c r="J8075" s="8"/>
      <c r="K8075" s="8"/>
      <c r="L8075" s="8"/>
      <c r="O8075" s="2"/>
    </row>
    <row r="8076" spans="9:15">
      <c r="I8076" s="8"/>
      <c r="J8076" s="8"/>
      <c r="K8076" s="8"/>
      <c r="L8076" s="8"/>
      <c r="O8076" s="2"/>
    </row>
    <row r="8077" spans="9:15">
      <c r="I8077" s="8"/>
      <c r="J8077" s="8"/>
      <c r="K8077" s="8"/>
      <c r="L8077" s="8"/>
      <c r="O8077" s="2"/>
    </row>
    <row r="8078" spans="9:15">
      <c r="I8078" s="8"/>
      <c r="J8078" s="8"/>
      <c r="K8078" s="8"/>
      <c r="L8078" s="8"/>
      <c r="O8078" s="2"/>
    </row>
    <row r="8079" spans="9:15">
      <c r="I8079" s="8"/>
      <c r="J8079" s="8"/>
      <c r="K8079" s="8"/>
      <c r="L8079" s="8"/>
      <c r="O8079" s="2"/>
    </row>
    <row r="8080" spans="9:15">
      <c r="I8080" s="8"/>
      <c r="J8080" s="8"/>
      <c r="K8080" s="8"/>
      <c r="L8080" s="8"/>
      <c r="O8080" s="2"/>
    </row>
    <row r="8081" spans="9:15">
      <c r="I8081" s="8"/>
      <c r="J8081" s="8"/>
      <c r="K8081" s="8"/>
      <c r="L8081" s="8"/>
      <c r="O8081" s="2"/>
    </row>
    <row r="8082" spans="9:15">
      <c r="I8082" s="8"/>
      <c r="J8082" s="8"/>
      <c r="K8082" s="8"/>
      <c r="L8082" s="8"/>
      <c r="O8082" s="2"/>
    </row>
    <row r="8083" spans="9:15">
      <c r="I8083" s="8"/>
      <c r="J8083" s="8"/>
      <c r="K8083" s="8"/>
      <c r="L8083" s="8"/>
      <c r="O8083" s="2"/>
    </row>
    <row r="8084" spans="9:15">
      <c r="I8084" s="8"/>
      <c r="J8084" s="8"/>
      <c r="K8084" s="8"/>
      <c r="L8084" s="8"/>
      <c r="O8084" s="2"/>
    </row>
    <row r="8085" spans="9:15">
      <c r="I8085" s="8"/>
      <c r="J8085" s="8"/>
      <c r="K8085" s="8"/>
      <c r="L8085" s="8"/>
      <c r="O8085" s="2"/>
    </row>
    <row r="8086" spans="9:15">
      <c r="I8086" s="8"/>
      <c r="J8086" s="8"/>
      <c r="K8086" s="8"/>
      <c r="L8086" s="8"/>
      <c r="O8086" s="2"/>
    </row>
    <row r="8087" spans="9:15">
      <c r="I8087" s="8"/>
      <c r="J8087" s="8"/>
      <c r="K8087" s="8"/>
      <c r="L8087" s="8"/>
      <c r="O8087" s="2"/>
    </row>
    <row r="8088" spans="9:15">
      <c r="I8088" s="8"/>
      <c r="J8088" s="8"/>
      <c r="K8088" s="8"/>
      <c r="L8088" s="8"/>
      <c r="O8088" s="2"/>
    </row>
    <row r="8089" spans="9:15">
      <c r="I8089" s="8"/>
      <c r="J8089" s="8"/>
      <c r="K8089" s="8"/>
      <c r="L8089" s="8"/>
      <c r="O8089" s="2"/>
    </row>
    <row r="8090" spans="9:15">
      <c r="I8090" s="8"/>
      <c r="J8090" s="8"/>
      <c r="K8090" s="8"/>
      <c r="L8090" s="8"/>
      <c r="O8090" s="2"/>
    </row>
    <row r="8091" spans="9:15">
      <c r="I8091" s="8"/>
      <c r="J8091" s="8"/>
      <c r="K8091" s="8"/>
      <c r="L8091" s="8"/>
      <c r="O8091" s="2"/>
    </row>
    <row r="8092" spans="9:15">
      <c r="I8092" s="8"/>
      <c r="J8092" s="8"/>
      <c r="K8092" s="8"/>
      <c r="L8092" s="8"/>
      <c r="O8092" s="2"/>
    </row>
    <row r="8093" spans="9:15">
      <c r="I8093" s="8"/>
      <c r="J8093" s="8"/>
      <c r="K8093" s="8"/>
      <c r="L8093" s="8"/>
      <c r="O8093" s="2"/>
    </row>
    <row r="8094" spans="9:15">
      <c r="I8094" s="8"/>
      <c r="J8094" s="8"/>
      <c r="K8094" s="8"/>
      <c r="L8094" s="8"/>
      <c r="O8094" s="2"/>
    </row>
    <row r="8095" spans="9:15">
      <c r="I8095" s="8"/>
      <c r="J8095" s="8"/>
      <c r="K8095" s="8"/>
      <c r="L8095" s="8"/>
      <c r="O8095" s="2"/>
    </row>
    <row r="8096" spans="9:15">
      <c r="I8096" s="8"/>
      <c r="J8096" s="8"/>
      <c r="K8096" s="8"/>
      <c r="L8096" s="8"/>
      <c r="O8096" s="2"/>
    </row>
    <row r="8097" spans="9:15">
      <c r="I8097" s="8"/>
      <c r="J8097" s="8"/>
      <c r="K8097" s="8"/>
      <c r="L8097" s="8"/>
      <c r="O8097" s="2"/>
    </row>
    <row r="8098" spans="9:15">
      <c r="I8098" s="8"/>
      <c r="J8098" s="8"/>
      <c r="K8098" s="8"/>
      <c r="L8098" s="8"/>
      <c r="O8098" s="2"/>
    </row>
    <row r="8099" spans="9:15">
      <c r="I8099" s="8"/>
      <c r="J8099" s="8"/>
      <c r="K8099" s="8"/>
      <c r="L8099" s="8"/>
      <c r="O8099" s="2"/>
    </row>
    <row r="8100" spans="9:15">
      <c r="I8100" s="8"/>
      <c r="J8100" s="8"/>
      <c r="K8100" s="8"/>
      <c r="L8100" s="8"/>
      <c r="O8100" s="2"/>
    </row>
    <row r="8101" spans="9:15">
      <c r="I8101" s="8"/>
      <c r="J8101" s="8"/>
      <c r="K8101" s="8"/>
      <c r="L8101" s="8"/>
      <c r="O8101" s="2"/>
    </row>
    <row r="8102" spans="9:15">
      <c r="I8102" s="8"/>
      <c r="J8102" s="8"/>
      <c r="K8102" s="8"/>
      <c r="L8102" s="8"/>
      <c r="O8102" s="2"/>
    </row>
    <row r="8103" spans="9:15">
      <c r="I8103" s="8"/>
      <c r="J8103" s="8"/>
      <c r="K8103" s="8"/>
      <c r="L8103" s="8"/>
      <c r="O8103" s="2"/>
    </row>
    <row r="8104" spans="9:15">
      <c r="I8104" s="8"/>
      <c r="J8104" s="8"/>
      <c r="K8104" s="8"/>
      <c r="L8104" s="8"/>
      <c r="O8104" s="2"/>
    </row>
    <row r="8105" spans="9:15">
      <c r="I8105" s="8"/>
      <c r="J8105" s="8"/>
      <c r="K8105" s="8"/>
      <c r="L8105" s="8"/>
      <c r="O8105" s="2"/>
    </row>
    <row r="8106" spans="9:15">
      <c r="I8106" s="8"/>
      <c r="J8106" s="8"/>
      <c r="K8106" s="8"/>
      <c r="L8106" s="8"/>
      <c r="O8106" s="2"/>
    </row>
    <row r="8107" spans="9:15">
      <c r="I8107" s="8"/>
      <c r="J8107" s="8"/>
      <c r="K8107" s="8"/>
      <c r="L8107" s="8"/>
      <c r="O8107" s="2"/>
    </row>
    <row r="8108" spans="9:15">
      <c r="I8108" s="8"/>
      <c r="J8108" s="8"/>
      <c r="K8108" s="8"/>
      <c r="L8108" s="8"/>
      <c r="O8108" s="2"/>
    </row>
    <row r="8109" spans="9:15">
      <c r="I8109" s="8"/>
      <c r="J8109" s="8"/>
      <c r="K8109" s="8"/>
      <c r="L8109" s="8"/>
      <c r="O8109" s="2"/>
    </row>
    <row r="8110" spans="9:15">
      <c r="I8110" s="8"/>
      <c r="J8110" s="8"/>
      <c r="K8110" s="8"/>
      <c r="L8110" s="8"/>
      <c r="O8110" s="2"/>
    </row>
    <row r="8111" spans="9:15">
      <c r="I8111" s="8"/>
      <c r="J8111" s="8"/>
      <c r="K8111" s="8"/>
      <c r="L8111" s="8"/>
      <c r="O8111" s="2"/>
    </row>
    <row r="8112" spans="9:15">
      <c r="I8112" s="8"/>
      <c r="J8112" s="8"/>
      <c r="K8112" s="8"/>
      <c r="L8112" s="8"/>
      <c r="O8112" s="2"/>
    </row>
    <row r="8113" spans="9:15">
      <c r="I8113" s="8"/>
      <c r="J8113" s="8"/>
      <c r="K8113" s="8"/>
      <c r="L8113" s="8"/>
      <c r="O8113" s="2"/>
    </row>
    <row r="8114" spans="9:15">
      <c r="I8114" s="8"/>
      <c r="J8114" s="8"/>
      <c r="K8114" s="8"/>
      <c r="L8114" s="8"/>
      <c r="O8114" s="2"/>
    </row>
    <row r="8115" spans="9:15">
      <c r="I8115" s="8"/>
      <c r="J8115" s="8"/>
      <c r="K8115" s="8"/>
      <c r="L8115" s="8"/>
      <c r="O8115" s="2"/>
    </row>
    <row r="8116" spans="9:15">
      <c r="I8116" s="8"/>
      <c r="J8116" s="8"/>
      <c r="K8116" s="8"/>
      <c r="L8116" s="8"/>
      <c r="O8116" s="2"/>
    </row>
    <row r="8117" spans="9:15">
      <c r="I8117" s="8"/>
      <c r="J8117" s="8"/>
      <c r="K8117" s="8"/>
      <c r="L8117" s="8"/>
      <c r="O8117" s="2"/>
    </row>
    <row r="8118" spans="9:15">
      <c r="I8118" s="8"/>
      <c r="J8118" s="8"/>
      <c r="K8118" s="8"/>
      <c r="L8118" s="8"/>
      <c r="O8118" s="2"/>
    </row>
    <row r="8119" spans="9:15">
      <c r="I8119" s="8"/>
      <c r="J8119" s="8"/>
      <c r="K8119" s="8"/>
      <c r="L8119" s="8"/>
      <c r="O8119" s="2"/>
    </row>
    <row r="8120" spans="9:15">
      <c r="I8120" s="8"/>
      <c r="J8120" s="8"/>
      <c r="K8120" s="8"/>
      <c r="L8120" s="8"/>
      <c r="O8120" s="2"/>
    </row>
    <row r="8121" spans="9:15">
      <c r="I8121" s="8"/>
      <c r="J8121" s="8"/>
      <c r="K8121" s="8"/>
      <c r="L8121" s="8"/>
      <c r="O8121" s="2"/>
    </row>
    <row r="8122" spans="9:15">
      <c r="I8122" s="8"/>
      <c r="J8122" s="8"/>
      <c r="K8122" s="8"/>
      <c r="L8122" s="8"/>
      <c r="O8122" s="2"/>
    </row>
    <row r="8123" spans="9:15">
      <c r="I8123" s="8"/>
      <c r="J8123" s="8"/>
      <c r="K8123" s="8"/>
      <c r="L8123" s="8"/>
      <c r="O8123" s="2"/>
    </row>
    <row r="8124" spans="9:15">
      <c r="I8124" s="8"/>
      <c r="J8124" s="8"/>
      <c r="K8124" s="8"/>
      <c r="L8124" s="8"/>
      <c r="O8124" s="2"/>
    </row>
    <row r="8125" spans="9:15">
      <c r="I8125" s="8"/>
      <c r="J8125" s="8"/>
      <c r="K8125" s="8"/>
      <c r="L8125" s="8"/>
      <c r="O8125" s="2"/>
    </row>
    <row r="8126" spans="9:15">
      <c r="I8126" s="8"/>
      <c r="J8126" s="8"/>
      <c r="K8126" s="8"/>
      <c r="L8126" s="8"/>
      <c r="O8126" s="2"/>
    </row>
    <row r="8127" spans="9:15">
      <c r="I8127" s="8"/>
      <c r="J8127" s="8"/>
      <c r="K8127" s="8"/>
      <c r="L8127" s="8"/>
      <c r="O8127" s="2"/>
    </row>
    <row r="8128" spans="9:15">
      <c r="I8128" s="8"/>
      <c r="J8128" s="8"/>
      <c r="K8128" s="8"/>
      <c r="L8128" s="8"/>
      <c r="O8128" s="2"/>
    </row>
    <row r="8129" spans="9:15">
      <c r="I8129" s="8"/>
      <c r="J8129" s="8"/>
      <c r="K8129" s="8"/>
      <c r="L8129" s="8"/>
      <c r="O8129" s="2"/>
    </row>
    <row r="8130" spans="9:15">
      <c r="I8130" s="8"/>
      <c r="J8130" s="8"/>
      <c r="K8130" s="8"/>
      <c r="L8130" s="8"/>
      <c r="O8130" s="2"/>
    </row>
    <row r="8131" spans="9:15">
      <c r="I8131" s="8"/>
      <c r="J8131" s="8"/>
      <c r="K8131" s="8"/>
      <c r="L8131" s="8"/>
      <c r="O8131" s="2"/>
    </row>
    <row r="8132" spans="9:15">
      <c r="I8132" s="8"/>
      <c r="J8132" s="8"/>
      <c r="K8132" s="8"/>
      <c r="L8132" s="8"/>
      <c r="O8132" s="2"/>
    </row>
    <row r="8133" spans="9:15">
      <c r="I8133" s="8"/>
      <c r="J8133" s="8"/>
      <c r="K8133" s="8"/>
      <c r="L8133" s="8"/>
      <c r="O8133" s="2"/>
    </row>
    <row r="8134" spans="9:15">
      <c r="I8134" s="8"/>
      <c r="J8134" s="8"/>
      <c r="K8134" s="8"/>
      <c r="L8134" s="8"/>
      <c r="O8134" s="2"/>
    </row>
    <row r="8135" spans="9:15">
      <c r="I8135" s="8"/>
      <c r="J8135" s="8"/>
      <c r="K8135" s="8"/>
      <c r="L8135" s="8"/>
      <c r="O8135" s="2"/>
    </row>
    <row r="8136" spans="9:15">
      <c r="I8136" s="8"/>
      <c r="J8136" s="8"/>
      <c r="K8136" s="8"/>
      <c r="L8136" s="8"/>
      <c r="O8136" s="2"/>
    </row>
    <row r="8137" spans="9:15">
      <c r="I8137" s="8"/>
      <c r="J8137" s="8"/>
      <c r="K8137" s="8"/>
      <c r="L8137" s="8"/>
      <c r="O8137" s="2"/>
    </row>
    <row r="8138" spans="9:15">
      <c r="I8138" s="8"/>
      <c r="J8138" s="8"/>
      <c r="K8138" s="8"/>
      <c r="L8138" s="8"/>
      <c r="O8138" s="2"/>
    </row>
    <row r="8139" spans="9:15">
      <c r="I8139" s="8"/>
      <c r="J8139" s="8"/>
      <c r="K8139" s="8"/>
      <c r="L8139" s="8"/>
      <c r="O8139" s="2"/>
    </row>
    <row r="8140" spans="9:15">
      <c r="I8140" s="8"/>
      <c r="J8140" s="8"/>
      <c r="K8140" s="8"/>
      <c r="L8140" s="8"/>
      <c r="O8140" s="2"/>
    </row>
    <row r="8141" spans="9:15">
      <c r="I8141" s="8"/>
      <c r="J8141" s="8"/>
      <c r="K8141" s="8"/>
      <c r="L8141" s="8"/>
      <c r="O8141" s="2"/>
    </row>
    <row r="8142" spans="9:15">
      <c r="I8142" s="8"/>
      <c r="J8142" s="8"/>
      <c r="K8142" s="8"/>
      <c r="L8142" s="8"/>
      <c r="O8142" s="2"/>
    </row>
    <row r="8143" spans="9:15">
      <c r="I8143" s="8"/>
      <c r="J8143" s="8"/>
      <c r="K8143" s="8"/>
      <c r="L8143" s="8"/>
      <c r="O8143" s="2"/>
    </row>
    <row r="8144" spans="9:15">
      <c r="I8144" s="8"/>
      <c r="J8144" s="8"/>
      <c r="K8144" s="8"/>
      <c r="L8144" s="8"/>
      <c r="O8144" s="2"/>
    </row>
    <row r="8145" spans="9:15">
      <c r="I8145" s="8"/>
      <c r="J8145" s="8"/>
      <c r="K8145" s="8"/>
      <c r="L8145" s="8"/>
      <c r="O8145" s="2"/>
    </row>
    <row r="8146" spans="9:15">
      <c r="I8146" s="8"/>
      <c r="J8146" s="8"/>
      <c r="K8146" s="8"/>
      <c r="L8146" s="8"/>
      <c r="O8146" s="2"/>
    </row>
    <row r="8147" spans="9:15">
      <c r="I8147" s="8"/>
      <c r="J8147" s="8"/>
      <c r="K8147" s="8"/>
      <c r="L8147" s="8"/>
      <c r="O8147" s="2"/>
    </row>
    <row r="8148" spans="9:15">
      <c r="I8148" s="8"/>
      <c r="J8148" s="8"/>
      <c r="K8148" s="8"/>
      <c r="L8148" s="8"/>
      <c r="O8148" s="2"/>
    </row>
    <row r="8149" spans="9:15">
      <c r="I8149" s="8"/>
      <c r="J8149" s="8"/>
      <c r="K8149" s="8"/>
      <c r="L8149" s="8"/>
      <c r="O8149" s="2"/>
    </row>
    <row r="8150" spans="9:15">
      <c r="I8150" s="8"/>
      <c r="J8150" s="8"/>
      <c r="K8150" s="8"/>
      <c r="L8150" s="8"/>
      <c r="O8150" s="2"/>
    </row>
    <row r="8151" spans="9:15">
      <c r="I8151" s="8"/>
      <c r="J8151" s="8"/>
      <c r="K8151" s="8"/>
      <c r="L8151" s="8"/>
      <c r="O8151" s="2"/>
    </row>
    <row r="8152" spans="9:15">
      <c r="I8152" s="8"/>
      <c r="J8152" s="8"/>
      <c r="K8152" s="8"/>
      <c r="L8152" s="8"/>
      <c r="O8152" s="2"/>
    </row>
    <row r="8153" spans="9:15">
      <c r="I8153" s="8"/>
      <c r="J8153" s="8"/>
      <c r="K8153" s="8"/>
      <c r="L8153" s="8"/>
      <c r="O8153" s="2"/>
    </row>
    <row r="8154" spans="9:15">
      <c r="I8154" s="8"/>
      <c r="J8154" s="8"/>
      <c r="K8154" s="8"/>
      <c r="L8154" s="8"/>
      <c r="O8154" s="2"/>
    </row>
    <row r="8155" spans="9:15">
      <c r="I8155" s="8"/>
      <c r="J8155" s="8"/>
      <c r="K8155" s="8"/>
      <c r="L8155" s="8"/>
      <c r="O8155" s="2"/>
    </row>
    <row r="8156" spans="9:15">
      <c r="I8156" s="8"/>
      <c r="J8156" s="8"/>
      <c r="K8156" s="8"/>
      <c r="L8156" s="8"/>
      <c r="O8156" s="2"/>
    </row>
    <row r="8157" spans="9:15">
      <c r="I8157" s="8"/>
      <c r="J8157" s="8"/>
      <c r="K8157" s="8"/>
      <c r="L8157" s="8"/>
      <c r="O8157" s="2"/>
    </row>
    <row r="8158" spans="9:15">
      <c r="I8158" s="8"/>
      <c r="J8158" s="8"/>
      <c r="K8158" s="8"/>
      <c r="L8158" s="8"/>
      <c r="O8158" s="2"/>
    </row>
    <row r="8159" spans="9:15">
      <c r="I8159" s="8"/>
      <c r="J8159" s="8"/>
      <c r="K8159" s="8"/>
      <c r="L8159" s="8"/>
      <c r="O8159" s="2"/>
    </row>
    <row r="8160" spans="9:15">
      <c r="I8160" s="8"/>
      <c r="J8160" s="8"/>
      <c r="K8160" s="8"/>
      <c r="L8160" s="8"/>
      <c r="O8160" s="2"/>
    </row>
    <row r="8161" spans="9:15">
      <c r="I8161" s="8"/>
      <c r="J8161" s="8"/>
      <c r="K8161" s="8"/>
      <c r="L8161" s="8"/>
      <c r="O8161" s="2"/>
    </row>
    <row r="8162" spans="9:15">
      <c r="I8162" s="8"/>
      <c r="J8162" s="8"/>
      <c r="K8162" s="8"/>
      <c r="L8162" s="8"/>
      <c r="O8162" s="2"/>
    </row>
    <row r="8163" spans="9:15">
      <c r="I8163" s="8"/>
      <c r="J8163" s="8"/>
      <c r="K8163" s="8"/>
      <c r="L8163" s="8"/>
      <c r="O8163" s="2"/>
    </row>
    <row r="8164" spans="9:15">
      <c r="I8164" s="8"/>
      <c r="J8164" s="8"/>
      <c r="K8164" s="8"/>
      <c r="L8164" s="8"/>
      <c r="O8164" s="2"/>
    </row>
    <row r="8165" spans="9:15">
      <c r="I8165" s="8"/>
      <c r="J8165" s="8"/>
      <c r="K8165" s="8"/>
      <c r="L8165" s="8"/>
      <c r="O8165" s="2"/>
    </row>
    <row r="8166" spans="9:15">
      <c r="I8166" s="8"/>
      <c r="J8166" s="8"/>
      <c r="K8166" s="8"/>
      <c r="L8166" s="8"/>
      <c r="O8166" s="2"/>
    </row>
    <row r="8167" spans="9:15">
      <c r="I8167" s="8"/>
      <c r="J8167" s="8"/>
      <c r="K8167" s="8"/>
      <c r="L8167" s="8"/>
      <c r="O8167" s="2"/>
    </row>
    <row r="8168" spans="9:15">
      <c r="I8168" s="8"/>
      <c r="J8168" s="8"/>
      <c r="K8168" s="8"/>
      <c r="L8168" s="8"/>
      <c r="O8168" s="2"/>
    </row>
    <row r="8169" spans="9:15">
      <c r="I8169" s="8"/>
      <c r="J8169" s="8"/>
      <c r="K8169" s="8"/>
      <c r="L8169" s="8"/>
      <c r="O8169" s="2"/>
    </row>
    <row r="8170" spans="9:15">
      <c r="I8170" s="8"/>
      <c r="J8170" s="8"/>
      <c r="K8170" s="8"/>
      <c r="L8170" s="8"/>
      <c r="O8170" s="2"/>
    </row>
    <row r="8171" spans="9:15">
      <c r="I8171" s="8"/>
      <c r="J8171" s="8"/>
      <c r="K8171" s="8"/>
      <c r="L8171" s="8"/>
      <c r="O8171" s="2"/>
    </row>
    <row r="8172" spans="9:15">
      <c r="I8172" s="8"/>
      <c r="J8172" s="8"/>
      <c r="K8172" s="8"/>
      <c r="L8172" s="8"/>
      <c r="O8172" s="2"/>
    </row>
    <row r="8173" spans="9:15">
      <c r="I8173" s="8"/>
      <c r="J8173" s="8"/>
      <c r="K8173" s="8"/>
      <c r="L8173" s="8"/>
      <c r="O8173" s="2"/>
    </row>
    <row r="8174" spans="9:15">
      <c r="I8174" s="8"/>
      <c r="J8174" s="8"/>
      <c r="K8174" s="8"/>
      <c r="L8174" s="8"/>
      <c r="O8174" s="2"/>
    </row>
    <row r="8175" spans="9:15">
      <c r="I8175" s="8"/>
      <c r="J8175" s="8"/>
      <c r="K8175" s="8"/>
      <c r="L8175" s="8"/>
      <c r="O8175" s="2"/>
    </row>
    <row r="8176" spans="9:15">
      <c r="I8176" s="8"/>
      <c r="J8176" s="8"/>
      <c r="K8176" s="8"/>
      <c r="L8176" s="8"/>
      <c r="O8176" s="2"/>
    </row>
    <row r="8177" spans="9:15">
      <c r="I8177" s="8"/>
      <c r="J8177" s="8"/>
      <c r="K8177" s="8"/>
      <c r="L8177" s="8"/>
      <c r="O8177" s="2"/>
    </row>
    <row r="8178" spans="9:15">
      <c r="I8178" s="8"/>
      <c r="J8178" s="8"/>
      <c r="K8178" s="8"/>
      <c r="L8178" s="8"/>
      <c r="O8178" s="2"/>
    </row>
    <row r="8179" spans="9:15">
      <c r="I8179" s="8"/>
      <c r="J8179" s="8"/>
      <c r="K8179" s="8"/>
      <c r="L8179" s="8"/>
      <c r="O8179" s="2"/>
    </row>
    <row r="8180" spans="9:15">
      <c r="I8180" s="8"/>
      <c r="J8180" s="8"/>
      <c r="K8180" s="8"/>
      <c r="L8180" s="8"/>
      <c r="O8180" s="2"/>
    </row>
    <row r="8181" spans="9:15">
      <c r="I8181" s="8"/>
      <c r="J8181" s="8"/>
      <c r="K8181" s="8"/>
      <c r="L8181" s="8"/>
      <c r="O8181" s="2"/>
    </row>
    <row r="8182" spans="9:15">
      <c r="I8182" s="8"/>
      <c r="J8182" s="8"/>
      <c r="K8182" s="8"/>
      <c r="L8182" s="8"/>
      <c r="O8182" s="2"/>
    </row>
    <row r="8183" spans="9:15">
      <c r="I8183" s="8"/>
      <c r="J8183" s="8"/>
      <c r="K8183" s="8"/>
      <c r="L8183" s="8"/>
      <c r="O8183" s="2"/>
    </row>
    <row r="8184" spans="9:15">
      <c r="I8184" s="8"/>
      <c r="J8184" s="8"/>
      <c r="K8184" s="8"/>
      <c r="L8184" s="8"/>
      <c r="O8184" s="2"/>
    </row>
    <row r="8185" spans="9:15">
      <c r="I8185" s="8"/>
      <c r="J8185" s="8"/>
      <c r="K8185" s="8"/>
      <c r="L8185" s="8"/>
      <c r="O8185" s="2"/>
    </row>
    <row r="8186" spans="9:15">
      <c r="I8186" s="8"/>
      <c r="J8186" s="8"/>
      <c r="K8186" s="8"/>
      <c r="L8186" s="8"/>
      <c r="O8186" s="2"/>
    </row>
    <row r="8187" spans="9:15">
      <c r="I8187" s="8"/>
      <c r="J8187" s="8"/>
      <c r="K8187" s="8"/>
      <c r="L8187" s="8"/>
      <c r="O8187" s="2"/>
    </row>
    <row r="8188" spans="9:15">
      <c r="I8188" s="8"/>
      <c r="J8188" s="8"/>
      <c r="K8188" s="8"/>
      <c r="L8188" s="8"/>
      <c r="O8188" s="2"/>
    </row>
    <row r="8189" spans="9:15">
      <c r="I8189" s="8"/>
      <c r="J8189" s="8"/>
      <c r="K8189" s="8"/>
      <c r="L8189" s="8"/>
      <c r="O8189" s="2"/>
    </row>
    <row r="8190" spans="9:15">
      <c r="I8190" s="8"/>
      <c r="J8190" s="8"/>
      <c r="K8190" s="8"/>
      <c r="L8190" s="8"/>
      <c r="O8190" s="2"/>
    </row>
    <row r="8191" spans="9:15">
      <c r="I8191" s="8"/>
      <c r="J8191" s="8"/>
      <c r="K8191" s="8"/>
      <c r="L8191" s="8"/>
      <c r="O8191" s="2"/>
    </row>
    <row r="8192" spans="9:15">
      <c r="I8192" s="8"/>
      <c r="J8192" s="8"/>
      <c r="K8192" s="8"/>
      <c r="L8192" s="8"/>
      <c r="O8192" s="2"/>
    </row>
    <row r="8193" spans="9:15">
      <c r="I8193" s="8"/>
      <c r="J8193" s="8"/>
      <c r="K8193" s="8"/>
      <c r="L8193" s="8"/>
      <c r="O8193" s="2"/>
    </row>
    <row r="8194" spans="9:15">
      <c r="I8194" s="8"/>
      <c r="J8194" s="8"/>
      <c r="K8194" s="8"/>
      <c r="L8194" s="8"/>
      <c r="O8194" s="2"/>
    </row>
    <row r="8195" spans="9:15">
      <c r="I8195" s="8"/>
      <c r="J8195" s="8"/>
      <c r="K8195" s="8"/>
      <c r="L8195" s="8"/>
      <c r="O8195" s="2"/>
    </row>
    <row r="8196" spans="9:15">
      <c r="I8196" s="8"/>
      <c r="J8196" s="8"/>
      <c r="K8196" s="8"/>
      <c r="L8196" s="8"/>
      <c r="O8196" s="2"/>
    </row>
    <row r="8197" spans="9:15">
      <c r="I8197" s="8"/>
      <c r="J8197" s="8"/>
      <c r="K8197" s="8"/>
      <c r="L8197" s="8"/>
      <c r="O8197" s="2"/>
    </row>
    <row r="8198" spans="9:15">
      <c r="I8198" s="8"/>
      <c r="J8198" s="8"/>
      <c r="K8198" s="8"/>
      <c r="L8198" s="8"/>
      <c r="O8198" s="2"/>
    </row>
    <row r="8199" spans="9:15">
      <c r="I8199" s="8"/>
      <c r="J8199" s="8"/>
      <c r="K8199" s="8"/>
      <c r="L8199" s="8"/>
      <c r="O8199" s="2"/>
    </row>
    <row r="8200" spans="9:15">
      <c r="I8200" s="8"/>
      <c r="J8200" s="8"/>
      <c r="K8200" s="8"/>
      <c r="L8200" s="8"/>
      <c r="O8200" s="2"/>
    </row>
    <row r="8201" spans="9:15">
      <c r="I8201" s="8"/>
      <c r="J8201" s="8"/>
      <c r="K8201" s="8"/>
      <c r="L8201" s="8"/>
      <c r="O8201" s="2"/>
    </row>
    <row r="8202" spans="9:15">
      <c r="I8202" s="8"/>
      <c r="J8202" s="8"/>
      <c r="K8202" s="8"/>
      <c r="L8202" s="8"/>
      <c r="O8202" s="2"/>
    </row>
    <row r="8203" spans="9:15">
      <c r="I8203" s="8"/>
      <c r="J8203" s="8"/>
      <c r="K8203" s="8"/>
      <c r="L8203" s="8"/>
      <c r="O8203" s="2"/>
    </row>
    <row r="8204" spans="9:15">
      <c r="I8204" s="8"/>
      <c r="J8204" s="8"/>
      <c r="K8204" s="8"/>
      <c r="L8204" s="8"/>
      <c r="O8204" s="2"/>
    </row>
    <row r="8205" spans="9:15">
      <c r="I8205" s="8"/>
      <c r="J8205" s="8"/>
      <c r="K8205" s="8"/>
      <c r="L8205" s="8"/>
      <c r="O8205" s="2"/>
    </row>
    <row r="8206" spans="9:15">
      <c r="I8206" s="8"/>
      <c r="J8206" s="8"/>
      <c r="K8206" s="8"/>
      <c r="L8206" s="8"/>
      <c r="O8206" s="2"/>
    </row>
    <row r="8207" spans="9:15">
      <c r="I8207" s="8"/>
      <c r="J8207" s="8"/>
      <c r="K8207" s="8"/>
      <c r="L8207" s="8"/>
      <c r="O8207" s="2"/>
    </row>
    <row r="8208" spans="9:15">
      <c r="I8208" s="8"/>
      <c r="J8208" s="8"/>
      <c r="K8208" s="8"/>
      <c r="L8208" s="8"/>
      <c r="O8208" s="2"/>
    </row>
    <row r="8209" spans="9:15">
      <c r="I8209" s="8"/>
      <c r="J8209" s="8"/>
      <c r="K8209" s="8"/>
      <c r="L8209" s="8"/>
      <c r="O8209" s="2"/>
    </row>
    <row r="8210" spans="9:15">
      <c r="I8210" s="8"/>
      <c r="J8210" s="8"/>
      <c r="K8210" s="8"/>
      <c r="L8210" s="8"/>
      <c r="O8210" s="2"/>
    </row>
    <row r="8211" spans="9:15">
      <c r="I8211" s="8"/>
      <c r="J8211" s="8"/>
      <c r="K8211" s="8"/>
      <c r="L8211" s="8"/>
      <c r="O8211" s="2"/>
    </row>
    <row r="8212" spans="9:15">
      <c r="I8212" s="8"/>
      <c r="J8212" s="8"/>
      <c r="K8212" s="8"/>
      <c r="L8212" s="8"/>
      <c r="O8212" s="2"/>
    </row>
    <row r="8213" spans="9:15">
      <c r="I8213" s="8"/>
      <c r="J8213" s="8"/>
      <c r="K8213" s="8"/>
      <c r="L8213" s="8"/>
      <c r="O8213" s="2"/>
    </row>
    <row r="8214" spans="9:15">
      <c r="I8214" s="8"/>
      <c r="J8214" s="8"/>
      <c r="K8214" s="8"/>
      <c r="L8214" s="8"/>
      <c r="O8214" s="2"/>
    </row>
    <row r="8215" spans="9:15">
      <c r="I8215" s="8"/>
      <c r="J8215" s="8"/>
      <c r="K8215" s="8"/>
      <c r="L8215" s="8"/>
      <c r="O8215" s="2"/>
    </row>
    <row r="8216" spans="9:15">
      <c r="I8216" s="8"/>
      <c r="J8216" s="8"/>
      <c r="K8216" s="8"/>
      <c r="L8216" s="8"/>
      <c r="O8216" s="2"/>
    </row>
    <row r="8217" spans="9:15">
      <c r="I8217" s="8"/>
      <c r="J8217" s="8"/>
      <c r="K8217" s="8"/>
      <c r="L8217" s="8"/>
      <c r="O8217" s="2"/>
    </row>
    <row r="8218" spans="9:15">
      <c r="I8218" s="8"/>
      <c r="J8218" s="8"/>
      <c r="K8218" s="8"/>
      <c r="L8218" s="8"/>
      <c r="O8218" s="2"/>
    </row>
    <row r="8219" spans="9:15">
      <c r="I8219" s="8"/>
      <c r="J8219" s="8"/>
      <c r="K8219" s="8"/>
      <c r="L8219" s="8"/>
      <c r="O8219" s="2"/>
    </row>
    <row r="8220" spans="9:15">
      <c r="I8220" s="8"/>
      <c r="J8220" s="8"/>
      <c r="K8220" s="8"/>
      <c r="L8220" s="8"/>
      <c r="O8220" s="2"/>
    </row>
    <row r="8221" spans="9:15">
      <c r="I8221" s="8"/>
      <c r="J8221" s="8"/>
      <c r="K8221" s="8"/>
      <c r="L8221" s="8"/>
      <c r="O8221" s="2"/>
    </row>
    <row r="8222" spans="9:15">
      <c r="I8222" s="8"/>
      <c r="J8222" s="8"/>
      <c r="K8222" s="8"/>
      <c r="L8222" s="8"/>
      <c r="O8222" s="2"/>
    </row>
    <row r="8223" spans="9:15">
      <c r="I8223" s="8"/>
      <c r="J8223" s="8"/>
      <c r="K8223" s="8"/>
      <c r="L8223" s="8"/>
      <c r="O8223" s="2"/>
    </row>
    <row r="8224" spans="9:15">
      <c r="I8224" s="8"/>
      <c r="J8224" s="8"/>
      <c r="K8224" s="8"/>
      <c r="L8224" s="8"/>
      <c r="O8224" s="2"/>
    </row>
    <row r="8225" spans="9:15">
      <c r="I8225" s="8"/>
      <c r="J8225" s="8"/>
      <c r="K8225" s="8"/>
      <c r="L8225" s="8"/>
      <c r="O8225" s="2"/>
    </row>
    <row r="8226" spans="9:15">
      <c r="I8226" s="8"/>
      <c r="J8226" s="8"/>
      <c r="K8226" s="8"/>
      <c r="L8226" s="8"/>
      <c r="O8226" s="2"/>
    </row>
    <row r="8227" spans="9:15">
      <c r="I8227" s="8"/>
      <c r="J8227" s="8"/>
      <c r="K8227" s="8"/>
      <c r="L8227" s="8"/>
      <c r="O8227" s="2"/>
    </row>
    <row r="8228" spans="9:15">
      <c r="I8228" s="8"/>
      <c r="J8228" s="8"/>
      <c r="K8228" s="8"/>
      <c r="L8228" s="8"/>
      <c r="O8228" s="2"/>
    </row>
    <row r="8229" spans="9:15">
      <c r="I8229" s="8"/>
      <c r="J8229" s="8"/>
      <c r="K8229" s="8"/>
      <c r="L8229" s="8"/>
      <c r="O8229" s="2"/>
    </row>
    <row r="8230" spans="9:15">
      <c r="I8230" s="8"/>
      <c r="J8230" s="8"/>
      <c r="K8230" s="8"/>
      <c r="L8230" s="8"/>
      <c r="O8230" s="2"/>
    </row>
    <row r="8231" spans="9:15">
      <c r="I8231" s="8"/>
      <c r="J8231" s="8"/>
      <c r="K8231" s="8"/>
      <c r="L8231" s="8"/>
      <c r="O8231" s="2"/>
    </row>
    <row r="8232" spans="9:15">
      <c r="I8232" s="8"/>
      <c r="J8232" s="8"/>
      <c r="K8232" s="8"/>
      <c r="L8232" s="8"/>
      <c r="O8232" s="2"/>
    </row>
    <row r="8233" spans="9:15">
      <c r="I8233" s="8"/>
      <c r="J8233" s="8"/>
      <c r="K8233" s="8"/>
      <c r="L8233" s="8"/>
      <c r="O8233" s="2"/>
    </row>
    <row r="8234" spans="9:15">
      <c r="I8234" s="8"/>
      <c r="J8234" s="8"/>
      <c r="K8234" s="8"/>
      <c r="L8234" s="8"/>
      <c r="O8234" s="2"/>
    </row>
    <row r="8235" spans="9:15">
      <c r="I8235" s="8"/>
      <c r="J8235" s="8"/>
      <c r="K8235" s="8"/>
      <c r="L8235" s="8"/>
      <c r="O8235" s="2"/>
    </row>
    <row r="8236" spans="9:15">
      <c r="I8236" s="8"/>
      <c r="J8236" s="8"/>
      <c r="K8236" s="8"/>
      <c r="L8236" s="8"/>
      <c r="O8236" s="2"/>
    </row>
    <row r="8237" spans="9:15">
      <c r="I8237" s="8"/>
      <c r="J8237" s="8"/>
      <c r="K8237" s="8"/>
      <c r="L8237" s="8"/>
      <c r="O8237" s="2"/>
    </row>
    <row r="8238" spans="9:15">
      <c r="I8238" s="8"/>
      <c r="J8238" s="8"/>
      <c r="K8238" s="8"/>
      <c r="L8238" s="8"/>
      <c r="O8238" s="2"/>
    </row>
    <row r="8239" spans="9:15">
      <c r="I8239" s="8"/>
      <c r="J8239" s="8"/>
      <c r="K8239" s="8"/>
      <c r="L8239" s="8"/>
      <c r="O8239" s="2"/>
    </row>
    <row r="8240" spans="9:15">
      <c r="I8240" s="8"/>
      <c r="J8240" s="8"/>
      <c r="K8240" s="8"/>
      <c r="L8240" s="8"/>
      <c r="O8240" s="2"/>
    </row>
    <row r="8241" spans="9:15">
      <c r="I8241" s="8"/>
      <c r="J8241" s="8"/>
      <c r="K8241" s="8"/>
      <c r="L8241" s="8"/>
      <c r="O8241" s="2"/>
    </row>
    <row r="8242" spans="9:15">
      <c r="I8242" s="8"/>
      <c r="J8242" s="8"/>
      <c r="K8242" s="8"/>
      <c r="L8242" s="8"/>
      <c r="O8242" s="2"/>
    </row>
    <row r="8243" spans="9:15">
      <c r="I8243" s="8"/>
      <c r="J8243" s="8"/>
      <c r="K8243" s="8"/>
      <c r="L8243" s="8"/>
      <c r="O8243" s="2"/>
    </row>
    <row r="8244" spans="9:15">
      <c r="I8244" s="8"/>
      <c r="J8244" s="8"/>
      <c r="K8244" s="8"/>
      <c r="L8244" s="8"/>
      <c r="O8244" s="2"/>
    </row>
    <row r="8245" spans="9:15">
      <c r="I8245" s="8"/>
      <c r="J8245" s="8"/>
      <c r="K8245" s="8"/>
      <c r="L8245" s="8"/>
      <c r="O8245" s="2"/>
    </row>
    <row r="8246" spans="9:15">
      <c r="I8246" s="8"/>
      <c r="J8246" s="8"/>
      <c r="K8246" s="8"/>
      <c r="L8246" s="8"/>
      <c r="O8246" s="2"/>
    </row>
    <row r="8247" spans="9:15">
      <c r="I8247" s="8"/>
      <c r="J8247" s="8"/>
      <c r="K8247" s="8"/>
      <c r="L8247" s="8"/>
      <c r="O8247" s="2"/>
    </row>
    <row r="8248" spans="9:15">
      <c r="I8248" s="8"/>
      <c r="J8248" s="8"/>
      <c r="K8248" s="8"/>
      <c r="L8248" s="8"/>
      <c r="O8248" s="2"/>
    </row>
    <row r="8249" spans="9:15">
      <c r="I8249" s="8"/>
      <c r="J8249" s="8"/>
      <c r="K8249" s="8"/>
      <c r="L8249" s="8"/>
      <c r="O8249" s="2"/>
    </row>
    <row r="8250" spans="9:15">
      <c r="I8250" s="8"/>
      <c r="J8250" s="8"/>
      <c r="K8250" s="8"/>
      <c r="L8250" s="8"/>
      <c r="O8250" s="2"/>
    </row>
    <row r="8251" spans="9:15">
      <c r="I8251" s="8"/>
      <c r="J8251" s="8"/>
      <c r="K8251" s="8"/>
      <c r="L8251" s="8"/>
      <c r="O8251" s="2"/>
    </row>
    <row r="8252" spans="9:15">
      <c r="I8252" s="8"/>
      <c r="J8252" s="8"/>
      <c r="K8252" s="8"/>
      <c r="L8252" s="8"/>
      <c r="O8252" s="2"/>
    </row>
    <row r="8253" spans="9:15">
      <c r="I8253" s="8"/>
      <c r="J8253" s="8"/>
      <c r="K8253" s="8"/>
      <c r="L8253" s="8"/>
      <c r="O8253" s="2"/>
    </row>
    <row r="8254" spans="9:15">
      <c r="I8254" s="8"/>
      <c r="J8254" s="8"/>
      <c r="K8254" s="8"/>
      <c r="L8254" s="8"/>
      <c r="O8254" s="2"/>
    </row>
    <row r="8255" spans="9:15">
      <c r="I8255" s="8"/>
      <c r="J8255" s="8"/>
      <c r="K8255" s="8"/>
      <c r="L8255" s="8"/>
      <c r="O8255" s="2"/>
    </row>
    <row r="8256" spans="9:15">
      <c r="I8256" s="8"/>
      <c r="J8256" s="8"/>
      <c r="K8256" s="8"/>
      <c r="L8256" s="8"/>
      <c r="O8256" s="2"/>
    </row>
    <row r="8257" spans="9:15">
      <c r="I8257" s="8"/>
      <c r="J8257" s="8"/>
      <c r="K8257" s="8"/>
      <c r="L8257" s="8"/>
      <c r="O8257" s="2"/>
    </row>
    <row r="8258" spans="9:15">
      <c r="I8258" s="8"/>
      <c r="J8258" s="8"/>
      <c r="K8258" s="8"/>
      <c r="L8258" s="8"/>
      <c r="O8258" s="2"/>
    </row>
    <row r="8259" spans="9:15">
      <c r="I8259" s="8"/>
      <c r="J8259" s="8"/>
      <c r="K8259" s="8"/>
      <c r="L8259" s="8"/>
      <c r="O8259" s="2"/>
    </row>
    <row r="8260" spans="9:15">
      <c r="I8260" s="8"/>
      <c r="J8260" s="8"/>
      <c r="K8260" s="8"/>
      <c r="L8260" s="8"/>
      <c r="O8260" s="2"/>
    </row>
    <row r="8261" spans="9:15">
      <c r="I8261" s="8"/>
      <c r="J8261" s="8"/>
      <c r="K8261" s="8"/>
      <c r="L8261" s="8"/>
      <c r="O8261" s="2"/>
    </row>
    <row r="8262" spans="9:15">
      <c r="I8262" s="8"/>
      <c r="J8262" s="8"/>
      <c r="K8262" s="8"/>
      <c r="L8262" s="8"/>
      <c r="O8262" s="2"/>
    </row>
    <row r="8263" spans="9:15">
      <c r="I8263" s="8"/>
      <c r="J8263" s="8"/>
      <c r="K8263" s="8"/>
      <c r="L8263" s="8"/>
      <c r="O8263" s="2"/>
    </row>
    <row r="8264" spans="9:15">
      <c r="I8264" s="8"/>
      <c r="J8264" s="8"/>
      <c r="K8264" s="8"/>
      <c r="L8264" s="8"/>
      <c r="O8264" s="2"/>
    </row>
    <row r="8265" spans="9:15">
      <c r="I8265" s="8"/>
      <c r="J8265" s="8"/>
      <c r="K8265" s="8"/>
      <c r="L8265" s="8"/>
      <c r="O8265" s="2"/>
    </row>
    <row r="8266" spans="9:15">
      <c r="I8266" s="8"/>
      <c r="J8266" s="8"/>
      <c r="K8266" s="8"/>
      <c r="L8266" s="8"/>
      <c r="O8266" s="2"/>
    </row>
    <row r="8267" spans="9:15">
      <c r="I8267" s="8"/>
      <c r="J8267" s="8"/>
      <c r="K8267" s="8"/>
      <c r="L8267" s="8"/>
      <c r="O8267" s="2"/>
    </row>
    <row r="8268" spans="9:15">
      <c r="I8268" s="8"/>
      <c r="J8268" s="8"/>
      <c r="K8268" s="8"/>
      <c r="L8268" s="8"/>
      <c r="O8268" s="2"/>
    </row>
    <row r="8269" spans="9:15">
      <c r="I8269" s="8"/>
      <c r="J8269" s="8"/>
      <c r="K8269" s="8"/>
      <c r="L8269" s="8"/>
      <c r="O8269" s="2"/>
    </row>
    <row r="8270" spans="9:15">
      <c r="I8270" s="8"/>
      <c r="J8270" s="8"/>
      <c r="K8270" s="8"/>
      <c r="L8270" s="8"/>
      <c r="O8270" s="2"/>
    </row>
    <row r="8271" spans="9:15">
      <c r="I8271" s="8"/>
      <c r="J8271" s="8"/>
      <c r="K8271" s="8"/>
      <c r="L8271" s="8"/>
      <c r="O8271" s="2"/>
    </row>
    <row r="8272" spans="9:15">
      <c r="I8272" s="8"/>
      <c r="J8272" s="8"/>
      <c r="K8272" s="8"/>
      <c r="L8272" s="8"/>
      <c r="O8272" s="2"/>
    </row>
    <row r="8273" spans="9:15">
      <c r="I8273" s="8"/>
      <c r="J8273" s="8"/>
      <c r="K8273" s="8"/>
      <c r="L8273" s="8"/>
      <c r="O8273" s="2"/>
    </row>
    <row r="8274" spans="9:15">
      <c r="I8274" s="8"/>
      <c r="J8274" s="8"/>
      <c r="K8274" s="8"/>
      <c r="L8274" s="8"/>
      <c r="O8274" s="2"/>
    </row>
    <row r="8275" spans="9:15">
      <c r="I8275" s="8"/>
      <c r="J8275" s="8"/>
      <c r="K8275" s="8"/>
      <c r="L8275" s="8"/>
      <c r="O8275" s="2"/>
    </row>
    <row r="8276" spans="9:15">
      <c r="I8276" s="8"/>
      <c r="J8276" s="8"/>
      <c r="K8276" s="8"/>
      <c r="L8276" s="8"/>
      <c r="O8276" s="2"/>
    </row>
    <row r="8277" spans="9:15">
      <c r="I8277" s="8"/>
      <c r="J8277" s="8"/>
      <c r="K8277" s="8"/>
      <c r="L8277" s="8"/>
      <c r="O8277" s="2"/>
    </row>
    <row r="8278" spans="9:15">
      <c r="I8278" s="8"/>
      <c r="J8278" s="8"/>
      <c r="K8278" s="8"/>
      <c r="L8278" s="8"/>
      <c r="O8278" s="2"/>
    </row>
    <row r="8279" spans="9:15">
      <c r="I8279" s="8"/>
      <c r="J8279" s="8"/>
      <c r="K8279" s="8"/>
      <c r="L8279" s="8"/>
      <c r="O8279" s="2"/>
    </row>
    <row r="8280" spans="9:15">
      <c r="I8280" s="8"/>
      <c r="J8280" s="8"/>
      <c r="K8280" s="8"/>
      <c r="L8280" s="8"/>
      <c r="O8280" s="2"/>
    </row>
    <row r="8281" spans="9:15">
      <c r="I8281" s="8"/>
      <c r="J8281" s="8"/>
      <c r="K8281" s="8"/>
      <c r="L8281" s="8"/>
      <c r="O8281" s="2"/>
    </row>
    <row r="8282" spans="9:15">
      <c r="I8282" s="8"/>
      <c r="J8282" s="8"/>
      <c r="K8282" s="8"/>
      <c r="L8282" s="8"/>
      <c r="O8282" s="2"/>
    </row>
    <row r="8283" spans="9:15">
      <c r="I8283" s="8"/>
      <c r="J8283" s="8"/>
      <c r="K8283" s="8"/>
      <c r="L8283" s="8"/>
      <c r="O8283" s="2"/>
    </row>
    <row r="8284" spans="9:15">
      <c r="I8284" s="8"/>
      <c r="J8284" s="8"/>
      <c r="K8284" s="8"/>
      <c r="L8284" s="8"/>
      <c r="O8284" s="2"/>
    </row>
    <row r="8285" spans="9:15">
      <c r="I8285" s="8"/>
      <c r="J8285" s="8"/>
      <c r="K8285" s="8"/>
      <c r="L8285" s="8"/>
      <c r="O8285" s="2"/>
    </row>
    <row r="8286" spans="9:15">
      <c r="I8286" s="8"/>
      <c r="J8286" s="8"/>
      <c r="K8286" s="8"/>
      <c r="L8286" s="8"/>
      <c r="O8286" s="2"/>
    </row>
    <row r="8287" spans="9:15">
      <c r="I8287" s="8"/>
      <c r="J8287" s="8"/>
      <c r="K8287" s="8"/>
      <c r="L8287" s="8"/>
      <c r="O8287" s="2"/>
    </row>
    <row r="8288" spans="9:15">
      <c r="I8288" s="8"/>
      <c r="J8288" s="8"/>
      <c r="K8288" s="8"/>
      <c r="L8288" s="8"/>
      <c r="O8288" s="2"/>
    </row>
    <row r="8289" spans="9:15">
      <c r="I8289" s="8"/>
      <c r="J8289" s="8"/>
      <c r="K8289" s="8"/>
      <c r="L8289" s="8"/>
      <c r="O8289" s="2"/>
    </row>
    <row r="8290" spans="9:15">
      <c r="I8290" s="8"/>
      <c r="J8290" s="8"/>
      <c r="K8290" s="8"/>
      <c r="L8290" s="8"/>
      <c r="O8290" s="2"/>
    </row>
    <row r="8291" spans="9:15">
      <c r="I8291" s="8"/>
      <c r="J8291" s="8"/>
      <c r="K8291" s="8"/>
      <c r="L8291" s="8"/>
      <c r="O8291" s="2"/>
    </row>
    <row r="8292" spans="9:15">
      <c r="I8292" s="8"/>
      <c r="J8292" s="8"/>
      <c r="K8292" s="8"/>
      <c r="L8292" s="8"/>
      <c r="O8292" s="2"/>
    </row>
    <row r="8293" spans="9:15">
      <c r="I8293" s="8"/>
      <c r="J8293" s="8"/>
      <c r="K8293" s="8"/>
      <c r="L8293" s="8"/>
      <c r="O8293" s="2"/>
    </row>
    <row r="8294" spans="9:15">
      <c r="I8294" s="8"/>
      <c r="J8294" s="8"/>
      <c r="K8294" s="8"/>
      <c r="L8294" s="8"/>
      <c r="O8294" s="2"/>
    </row>
    <row r="8295" spans="9:15">
      <c r="I8295" s="8"/>
      <c r="J8295" s="8"/>
      <c r="K8295" s="8"/>
      <c r="L8295" s="8"/>
      <c r="O8295" s="2"/>
    </row>
    <row r="8296" spans="9:15">
      <c r="I8296" s="8"/>
      <c r="J8296" s="8"/>
      <c r="K8296" s="8"/>
      <c r="L8296" s="8"/>
      <c r="O8296" s="2"/>
    </row>
    <row r="8297" spans="9:15">
      <c r="I8297" s="8"/>
      <c r="J8297" s="8"/>
      <c r="K8297" s="8"/>
      <c r="L8297" s="8"/>
      <c r="O8297" s="2"/>
    </row>
    <row r="8298" spans="9:15">
      <c r="I8298" s="8"/>
      <c r="J8298" s="8"/>
      <c r="K8298" s="8"/>
      <c r="L8298" s="8"/>
      <c r="O8298" s="2"/>
    </row>
    <row r="8299" spans="9:15">
      <c r="I8299" s="8"/>
      <c r="J8299" s="8"/>
      <c r="K8299" s="8"/>
      <c r="L8299" s="8"/>
      <c r="O8299" s="2"/>
    </row>
    <row r="8300" spans="9:15">
      <c r="I8300" s="8"/>
      <c r="J8300" s="8"/>
      <c r="K8300" s="8"/>
      <c r="L8300" s="8"/>
      <c r="O8300" s="2"/>
    </row>
    <row r="8301" spans="9:15">
      <c r="I8301" s="8"/>
      <c r="J8301" s="8"/>
      <c r="K8301" s="8"/>
      <c r="L8301" s="8"/>
      <c r="O8301" s="2"/>
    </row>
    <row r="8302" spans="9:15">
      <c r="I8302" s="8"/>
      <c r="J8302" s="8"/>
      <c r="K8302" s="8"/>
      <c r="L8302" s="8"/>
      <c r="O8302" s="2"/>
    </row>
    <row r="8303" spans="9:15">
      <c r="I8303" s="8"/>
      <c r="J8303" s="8"/>
      <c r="K8303" s="8"/>
      <c r="L8303" s="8"/>
      <c r="O8303" s="2"/>
    </row>
    <row r="8304" spans="9:15">
      <c r="I8304" s="8"/>
      <c r="J8304" s="8"/>
      <c r="K8304" s="8"/>
      <c r="L8304" s="8"/>
      <c r="O8304" s="2"/>
    </row>
    <row r="8305" spans="9:15">
      <c r="I8305" s="8"/>
      <c r="J8305" s="8"/>
      <c r="K8305" s="8"/>
      <c r="L8305" s="8"/>
      <c r="O8305" s="2"/>
    </row>
    <row r="8306" spans="9:15">
      <c r="I8306" s="8"/>
      <c r="J8306" s="8"/>
      <c r="K8306" s="8"/>
      <c r="L8306" s="8"/>
      <c r="O8306" s="2"/>
    </row>
    <row r="8307" spans="9:15">
      <c r="I8307" s="8"/>
      <c r="J8307" s="8"/>
      <c r="K8307" s="8"/>
      <c r="L8307" s="8"/>
      <c r="O8307" s="2"/>
    </row>
    <row r="8308" spans="9:15">
      <c r="I8308" s="8"/>
      <c r="J8308" s="8"/>
      <c r="K8308" s="8"/>
      <c r="L8308" s="8"/>
      <c r="O8308" s="2"/>
    </row>
    <row r="8309" spans="9:15">
      <c r="I8309" s="8"/>
      <c r="J8309" s="8"/>
      <c r="K8309" s="8"/>
      <c r="L8309" s="8"/>
      <c r="O8309" s="2"/>
    </row>
    <row r="8310" spans="9:15">
      <c r="I8310" s="8"/>
      <c r="J8310" s="8"/>
      <c r="K8310" s="8"/>
      <c r="L8310" s="8"/>
      <c r="O8310" s="2"/>
    </row>
    <row r="8311" spans="9:15">
      <c r="I8311" s="8"/>
      <c r="J8311" s="8"/>
      <c r="K8311" s="8"/>
      <c r="L8311" s="8"/>
      <c r="O8311" s="2"/>
    </row>
    <row r="8312" spans="9:15">
      <c r="I8312" s="8"/>
      <c r="J8312" s="8"/>
      <c r="K8312" s="8"/>
      <c r="L8312" s="8"/>
      <c r="O8312" s="2"/>
    </row>
    <row r="8313" spans="9:15">
      <c r="I8313" s="8"/>
      <c r="J8313" s="8"/>
      <c r="K8313" s="8"/>
      <c r="L8313" s="8"/>
      <c r="O8313" s="2"/>
    </row>
    <row r="8314" spans="9:15">
      <c r="I8314" s="8"/>
      <c r="J8314" s="8"/>
      <c r="K8314" s="8"/>
      <c r="L8314" s="8"/>
      <c r="O8314" s="2"/>
    </row>
    <row r="8315" spans="9:15">
      <c r="I8315" s="8"/>
      <c r="J8315" s="8"/>
      <c r="K8315" s="8"/>
      <c r="L8315" s="8"/>
      <c r="O8315" s="2"/>
    </row>
    <row r="8316" spans="9:15">
      <c r="I8316" s="8"/>
      <c r="J8316" s="8"/>
      <c r="K8316" s="8"/>
      <c r="L8316" s="8"/>
      <c r="O8316" s="2"/>
    </row>
    <row r="8317" spans="9:15">
      <c r="I8317" s="8"/>
      <c r="J8317" s="8"/>
      <c r="K8317" s="8"/>
      <c r="L8317" s="8"/>
      <c r="O8317" s="2"/>
    </row>
    <row r="8318" spans="9:15">
      <c r="I8318" s="8"/>
      <c r="J8318" s="8"/>
      <c r="K8318" s="8"/>
      <c r="L8318" s="8"/>
      <c r="O8318" s="2"/>
    </row>
    <row r="8319" spans="9:15">
      <c r="I8319" s="8"/>
      <c r="J8319" s="8"/>
      <c r="K8319" s="8"/>
      <c r="L8319" s="8"/>
      <c r="O8319" s="2"/>
    </row>
    <row r="8320" spans="9:15">
      <c r="I8320" s="8"/>
      <c r="J8320" s="8"/>
      <c r="K8320" s="8"/>
      <c r="L8320" s="8"/>
      <c r="O8320" s="2"/>
    </row>
    <row r="8321" spans="9:15">
      <c r="I8321" s="8"/>
      <c r="J8321" s="8"/>
      <c r="K8321" s="8"/>
      <c r="L8321" s="8"/>
      <c r="O8321" s="2"/>
    </row>
    <row r="8322" spans="9:15">
      <c r="I8322" s="8"/>
      <c r="J8322" s="8"/>
      <c r="K8322" s="8"/>
      <c r="L8322" s="8"/>
      <c r="O8322" s="2"/>
    </row>
    <row r="8323" spans="9:15">
      <c r="I8323" s="8"/>
      <c r="J8323" s="8"/>
      <c r="K8323" s="8"/>
      <c r="L8323" s="8"/>
      <c r="O8323" s="2"/>
    </row>
    <row r="8324" spans="9:15">
      <c r="I8324" s="8"/>
      <c r="J8324" s="8"/>
      <c r="K8324" s="8"/>
      <c r="L8324" s="8"/>
      <c r="O8324" s="2"/>
    </row>
    <row r="8325" spans="9:15">
      <c r="I8325" s="8"/>
      <c r="J8325" s="8"/>
      <c r="K8325" s="8"/>
      <c r="L8325" s="8"/>
      <c r="O8325" s="2"/>
    </row>
    <row r="8326" spans="9:15">
      <c r="I8326" s="8"/>
      <c r="J8326" s="8"/>
      <c r="K8326" s="8"/>
      <c r="L8326" s="8"/>
      <c r="O8326" s="2"/>
    </row>
    <row r="8327" spans="9:15">
      <c r="I8327" s="8"/>
      <c r="J8327" s="8"/>
      <c r="K8327" s="8"/>
      <c r="L8327" s="8"/>
      <c r="O8327" s="2"/>
    </row>
    <row r="8328" spans="9:15">
      <c r="I8328" s="8"/>
      <c r="J8328" s="8"/>
      <c r="K8328" s="8"/>
      <c r="L8328" s="8"/>
      <c r="O8328" s="2"/>
    </row>
    <row r="8329" spans="9:15">
      <c r="I8329" s="8"/>
      <c r="J8329" s="8"/>
      <c r="K8329" s="8"/>
      <c r="L8329" s="8"/>
      <c r="O8329" s="2"/>
    </row>
    <row r="8330" spans="9:15">
      <c r="I8330" s="8"/>
      <c r="J8330" s="8"/>
      <c r="K8330" s="8"/>
      <c r="L8330" s="8"/>
      <c r="O8330" s="2"/>
    </row>
    <row r="8331" spans="9:15">
      <c r="I8331" s="8"/>
      <c r="J8331" s="8"/>
      <c r="K8331" s="8"/>
      <c r="L8331" s="8"/>
      <c r="O8331" s="2"/>
    </row>
    <row r="8332" spans="9:15">
      <c r="I8332" s="8"/>
      <c r="J8332" s="8"/>
      <c r="K8332" s="8"/>
      <c r="L8332" s="8"/>
      <c r="O8332" s="2"/>
    </row>
    <row r="8333" spans="9:15">
      <c r="I8333" s="8"/>
      <c r="J8333" s="8"/>
      <c r="K8333" s="8"/>
      <c r="L8333" s="8"/>
      <c r="O8333" s="2"/>
    </row>
    <row r="8334" spans="9:15">
      <c r="I8334" s="8"/>
      <c r="J8334" s="8"/>
      <c r="K8334" s="8"/>
      <c r="L8334" s="8"/>
      <c r="O8334" s="2"/>
    </row>
    <row r="8335" spans="9:15">
      <c r="I8335" s="8"/>
      <c r="J8335" s="8"/>
      <c r="K8335" s="8"/>
      <c r="L8335" s="8"/>
      <c r="O8335" s="2"/>
    </row>
    <row r="8336" spans="9:15">
      <c r="I8336" s="8"/>
      <c r="J8336" s="8"/>
      <c r="K8336" s="8"/>
      <c r="L8336" s="8"/>
      <c r="O8336" s="2"/>
    </row>
    <row r="8337" spans="9:15">
      <c r="I8337" s="8"/>
      <c r="J8337" s="8"/>
      <c r="K8337" s="8"/>
      <c r="L8337" s="8"/>
      <c r="O8337" s="2"/>
    </row>
    <row r="8338" spans="9:15">
      <c r="I8338" s="8"/>
      <c r="J8338" s="8"/>
      <c r="K8338" s="8"/>
      <c r="L8338" s="8"/>
      <c r="O8338" s="2"/>
    </row>
    <row r="8339" spans="9:15">
      <c r="I8339" s="8"/>
      <c r="J8339" s="8"/>
      <c r="K8339" s="8"/>
      <c r="L8339" s="8"/>
      <c r="O8339" s="2"/>
    </row>
    <row r="8340" spans="9:15">
      <c r="I8340" s="8"/>
      <c r="J8340" s="8"/>
      <c r="K8340" s="8"/>
      <c r="L8340" s="8"/>
      <c r="O8340" s="2"/>
    </row>
    <row r="8341" spans="9:15">
      <c r="I8341" s="8"/>
      <c r="J8341" s="8"/>
      <c r="K8341" s="8"/>
      <c r="L8341" s="8"/>
      <c r="O8341" s="2"/>
    </row>
    <row r="8342" spans="9:15">
      <c r="I8342" s="8"/>
      <c r="J8342" s="8"/>
      <c r="K8342" s="8"/>
      <c r="L8342" s="8"/>
      <c r="O8342" s="2"/>
    </row>
    <row r="8343" spans="9:15">
      <c r="I8343" s="8"/>
      <c r="J8343" s="8"/>
      <c r="K8343" s="8"/>
      <c r="L8343" s="8"/>
      <c r="O8343" s="2"/>
    </row>
    <row r="8344" spans="9:15">
      <c r="I8344" s="8"/>
      <c r="J8344" s="8"/>
      <c r="K8344" s="8"/>
      <c r="L8344" s="8"/>
      <c r="O8344" s="2"/>
    </row>
    <row r="8345" spans="9:15">
      <c r="I8345" s="8"/>
      <c r="J8345" s="8"/>
      <c r="K8345" s="8"/>
      <c r="L8345" s="8"/>
      <c r="O8345" s="2"/>
    </row>
    <row r="8346" spans="9:15">
      <c r="I8346" s="8"/>
      <c r="J8346" s="8"/>
      <c r="K8346" s="8"/>
      <c r="L8346" s="8"/>
      <c r="O8346" s="2"/>
    </row>
    <row r="8347" spans="9:15">
      <c r="I8347" s="8"/>
      <c r="J8347" s="8"/>
      <c r="K8347" s="8"/>
      <c r="L8347" s="8"/>
      <c r="O8347" s="2"/>
    </row>
    <row r="8348" spans="9:15">
      <c r="I8348" s="8"/>
      <c r="J8348" s="8"/>
      <c r="K8348" s="8"/>
      <c r="L8348" s="8"/>
      <c r="O8348" s="2"/>
    </row>
    <row r="8349" spans="9:15">
      <c r="I8349" s="8"/>
      <c r="J8349" s="8"/>
      <c r="K8349" s="8"/>
      <c r="L8349" s="8"/>
      <c r="O8349" s="2"/>
    </row>
    <row r="8350" spans="9:15">
      <c r="I8350" s="8"/>
      <c r="J8350" s="8"/>
      <c r="K8350" s="8"/>
      <c r="L8350" s="8"/>
      <c r="O8350" s="2"/>
    </row>
    <row r="8351" spans="9:15">
      <c r="I8351" s="8"/>
      <c r="J8351" s="8"/>
      <c r="K8351" s="8"/>
      <c r="L8351" s="8"/>
      <c r="O8351" s="2"/>
    </row>
    <row r="8352" spans="9:15">
      <c r="I8352" s="8"/>
      <c r="J8352" s="8"/>
      <c r="K8352" s="8"/>
      <c r="L8352" s="8"/>
      <c r="O8352" s="2"/>
    </row>
    <row r="8353" spans="9:15">
      <c r="I8353" s="8"/>
      <c r="J8353" s="8"/>
      <c r="K8353" s="8"/>
      <c r="L8353" s="8"/>
      <c r="O8353" s="2"/>
    </row>
    <row r="8354" spans="9:15">
      <c r="I8354" s="8"/>
      <c r="J8354" s="8"/>
      <c r="K8354" s="8"/>
      <c r="L8354" s="8"/>
      <c r="O8354" s="2"/>
    </row>
    <row r="8355" spans="9:15">
      <c r="I8355" s="8"/>
      <c r="J8355" s="8"/>
      <c r="K8355" s="8"/>
      <c r="L8355" s="8"/>
      <c r="O8355" s="2"/>
    </row>
    <row r="8356" spans="9:15">
      <c r="I8356" s="8"/>
      <c r="J8356" s="8"/>
      <c r="K8356" s="8"/>
      <c r="L8356" s="8"/>
      <c r="O8356" s="2"/>
    </row>
    <row r="8357" spans="9:15">
      <c r="I8357" s="8"/>
      <c r="J8357" s="8"/>
      <c r="K8357" s="8"/>
      <c r="L8357" s="8"/>
      <c r="O8357" s="2"/>
    </row>
    <row r="8358" spans="9:15">
      <c r="I8358" s="8"/>
      <c r="J8358" s="8"/>
      <c r="K8358" s="8"/>
      <c r="L8358" s="8"/>
      <c r="O8358" s="2"/>
    </row>
    <row r="8359" spans="9:15">
      <c r="I8359" s="8"/>
      <c r="J8359" s="8"/>
      <c r="K8359" s="8"/>
      <c r="L8359" s="8"/>
      <c r="O8359" s="2"/>
    </row>
    <row r="8360" spans="9:15">
      <c r="I8360" s="8"/>
      <c r="J8360" s="8"/>
      <c r="K8360" s="8"/>
      <c r="L8360" s="8"/>
      <c r="O8360" s="2"/>
    </row>
    <row r="8361" spans="9:15">
      <c r="I8361" s="8"/>
      <c r="J8361" s="8"/>
      <c r="K8361" s="8"/>
      <c r="L8361" s="8"/>
      <c r="O8361" s="2"/>
    </row>
    <row r="8362" spans="9:15">
      <c r="I8362" s="8"/>
      <c r="J8362" s="8"/>
      <c r="K8362" s="8"/>
      <c r="L8362" s="8"/>
      <c r="O8362" s="2"/>
    </row>
    <row r="8363" spans="9:15">
      <c r="I8363" s="8"/>
      <c r="J8363" s="8"/>
      <c r="K8363" s="8"/>
      <c r="L8363" s="8"/>
      <c r="O8363" s="2"/>
    </row>
    <row r="8364" spans="9:15">
      <c r="I8364" s="8"/>
      <c r="J8364" s="8"/>
      <c r="K8364" s="8"/>
      <c r="L8364" s="8"/>
      <c r="O8364" s="2"/>
    </row>
    <row r="8365" spans="9:15">
      <c r="I8365" s="8"/>
      <c r="J8365" s="8"/>
      <c r="K8365" s="8"/>
      <c r="L8365" s="8"/>
      <c r="O8365" s="2"/>
    </row>
    <row r="8366" spans="9:15">
      <c r="I8366" s="8"/>
      <c r="J8366" s="8"/>
      <c r="K8366" s="8"/>
      <c r="L8366" s="8"/>
      <c r="O8366" s="2"/>
    </row>
    <row r="8367" spans="9:15">
      <c r="I8367" s="8"/>
      <c r="J8367" s="8"/>
      <c r="K8367" s="8"/>
      <c r="L8367" s="8"/>
      <c r="O8367" s="2"/>
    </row>
    <row r="8368" spans="9:15">
      <c r="I8368" s="8"/>
      <c r="J8368" s="8"/>
      <c r="K8368" s="8"/>
      <c r="L8368" s="8"/>
      <c r="O8368" s="2"/>
    </row>
    <row r="8369" spans="9:15">
      <c r="I8369" s="8"/>
      <c r="J8369" s="8"/>
      <c r="K8369" s="8"/>
      <c r="L8369" s="8"/>
      <c r="O8369" s="2"/>
    </row>
    <row r="8370" spans="9:15">
      <c r="I8370" s="8"/>
      <c r="J8370" s="8"/>
      <c r="K8370" s="8"/>
      <c r="L8370" s="8"/>
      <c r="O8370" s="2"/>
    </row>
    <row r="8371" spans="9:15">
      <c r="I8371" s="8"/>
      <c r="J8371" s="8"/>
      <c r="K8371" s="8"/>
      <c r="L8371" s="8"/>
      <c r="O8371" s="2"/>
    </row>
    <row r="8372" spans="9:15">
      <c r="I8372" s="8"/>
      <c r="J8372" s="8"/>
      <c r="K8372" s="8"/>
      <c r="L8372" s="8"/>
      <c r="O8372" s="2"/>
    </row>
    <row r="8373" spans="9:15">
      <c r="I8373" s="8"/>
      <c r="J8373" s="8"/>
      <c r="K8373" s="8"/>
      <c r="L8373" s="8"/>
      <c r="O8373" s="2"/>
    </row>
    <row r="8374" spans="9:15">
      <c r="I8374" s="8"/>
      <c r="J8374" s="8"/>
      <c r="K8374" s="8"/>
      <c r="L8374" s="8"/>
      <c r="O8374" s="2"/>
    </row>
    <row r="8375" spans="9:15">
      <c r="I8375" s="8"/>
      <c r="J8375" s="8"/>
      <c r="K8375" s="8"/>
      <c r="L8375" s="8"/>
      <c r="O8375" s="2"/>
    </row>
    <row r="8376" spans="9:15">
      <c r="I8376" s="8"/>
      <c r="J8376" s="8"/>
      <c r="K8376" s="8"/>
      <c r="L8376" s="8"/>
      <c r="O8376" s="2"/>
    </row>
    <row r="8377" spans="9:15">
      <c r="I8377" s="8"/>
      <c r="J8377" s="8"/>
      <c r="K8377" s="8"/>
      <c r="L8377" s="8"/>
      <c r="O8377" s="2"/>
    </row>
    <row r="8378" spans="9:15">
      <c r="I8378" s="8"/>
      <c r="J8378" s="8"/>
      <c r="K8378" s="8"/>
      <c r="L8378" s="8"/>
      <c r="O8378" s="2"/>
    </row>
    <row r="8379" spans="9:15">
      <c r="I8379" s="8"/>
      <c r="J8379" s="8"/>
      <c r="K8379" s="8"/>
      <c r="L8379" s="8"/>
      <c r="O8379" s="2"/>
    </row>
    <row r="8380" spans="9:15">
      <c r="I8380" s="8"/>
      <c r="J8380" s="8"/>
      <c r="K8380" s="8"/>
      <c r="L8380" s="8"/>
      <c r="O8380" s="2"/>
    </row>
    <row r="8381" spans="9:15">
      <c r="I8381" s="8"/>
      <c r="J8381" s="8"/>
      <c r="K8381" s="8"/>
      <c r="L8381" s="8"/>
      <c r="O8381" s="2"/>
    </row>
    <row r="8382" spans="9:15">
      <c r="I8382" s="8"/>
      <c r="J8382" s="8"/>
      <c r="K8382" s="8"/>
      <c r="L8382" s="8"/>
      <c r="O8382" s="2"/>
    </row>
    <row r="8383" spans="9:15">
      <c r="I8383" s="8"/>
      <c r="J8383" s="8"/>
      <c r="K8383" s="8"/>
      <c r="L8383" s="8"/>
      <c r="O8383" s="2"/>
    </row>
    <row r="8384" spans="9:15">
      <c r="I8384" s="8"/>
      <c r="J8384" s="8"/>
      <c r="K8384" s="8"/>
      <c r="L8384" s="8"/>
      <c r="O8384" s="2"/>
    </row>
    <row r="8385" spans="9:15">
      <c r="I8385" s="8"/>
      <c r="J8385" s="8"/>
      <c r="K8385" s="8"/>
      <c r="L8385" s="8"/>
      <c r="O8385" s="2"/>
    </row>
    <row r="8386" spans="9:15">
      <c r="I8386" s="8"/>
      <c r="J8386" s="8"/>
      <c r="K8386" s="8"/>
      <c r="L8386" s="8"/>
      <c r="O8386" s="2"/>
    </row>
    <row r="8387" spans="9:15">
      <c r="I8387" s="8"/>
      <c r="J8387" s="8"/>
      <c r="K8387" s="8"/>
      <c r="L8387" s="8"/>
      <c r="O8387" s="2"/>
    </row>
    <row r="8388" spans="9:15">
      <c r="I8388" s="8"/>
      <c r="J8388" s="8"/>
      <c r="K8388" s="8"/>
      <c r="L8388" s="8"/>
      <c r="O8388" s="2"/>
    </row>
    <row r="8389" spans="9:15">
      <c r="I8389" s="8"/>
      <c r="J8389" s="8"/>
      <c r="K8389" s="8"/>
      <c r="L8389" s="8"/>
      <c r="O8389" s="2"/>
    </row>
    <row r="8390" spans="9:15">
      <c r="I8390" s="8"/>
      <c r="J8390" s="8"/>
      <c r="K8390" s="8"/>
      <c r="L8390" s="8"/>
      <c r="O8390" s="2"/>
    </row>
    <row r="8391" spans="9:15">
      <c r="I8391" s="8"/>
      <c r="J8391" s="8"/>
      <c r="K8391" s="8"/>
      <c r="L8391" s="8"/>
      <c r="O8391" s="2"/>
    </row>
    <row r="8392" spans="9:15">
      <c r="I8392" s="8"/>
      <c r="J8392" s="8"/>
      <c r="K8392" s="8"/>
      <c r="L8392" s="8"/>
      <c r="O8392" s="2"/>
    </row>
    <row r="8393" spans="9:15">
      <c r="I8393" s="8"/>
      <c r="J8393" s="8"/>
      <c r="K8393" s="8"/>
      <c r="L8393" s="8"/>
      <c r="O8393" s="2"/>
    </row>
    <row r="8394" spans="9:15">
      <c r="I8394" s="8"/>
      <c r="J8394" s="8"/>
      <c r="K8394" s="8"/>
      <c r="L8394" s="8"/>
      <c r="O8394" s="2"/>
    </row>
    <row r="8395" spans="9:15">
      <c r="I8395" s="8"/>
      <c r="J8395" s="8"/>
      <c r="K8395" s="8"/>
      <c r="L8395" s="8"/>
      <c r="O8395" s="2"/>
    </row>
    <row r="8396" spans="9:15">
      <c r="I8396" s="8"/>
      <c r="J8396" s="8"/>
      <c r="K8396" s="8"/>
      <c r="L8396" s="8"/>
      <c r="O8396" s="2"/>
    </row>
    <row r="8397" spans="9:15">
      <c r="I8397" s="8"/>
      <c r="J8397" s="8"/>
      <c r="K8397" s="8"/>
      <c r="L8397" s="8"/>
      <c r="O8397" s="2"/>
    </row>
    <row r="8398" spans="9:15">
      <c r="I8398" s="8"/>
      <c r="J8398" s="8"/>
      <c r="K8398" s="8"/>
      <c r="L8398" s="8"/>
      <c r="O8398" s="2"/>
    </row>
    <row r="8399" spans="9:15">
      <c r="I8399" s="8"/>
      <c r="J8399" s="8"/>
      <c r="K8399" s="8"/>
      <c r="L8399" s="8"/>
      <c r="O8399" s="2"/>
    </row>
    <row r="8400" spans="9:15">
      <c r="I8400" s="8"/>
      <c r="J8400" s="8"/>
      <c r="K8400" s="8"/>
      <c r="L8400" s="8"/>
      <c r="O8400" s="2"/>
    </row>
    <row r="8401" spans="9:15">
      <c r="I8401" s="8"/>
      <c r="J8401" s="8"/>
      <c r="K8401" s="8"/>
      <c r="L8401" s="8"/>
      <c r="O8401" s="2"/>
    </row>
    <row r="8402" spans="9:15">
      <c r="I8402" s="8"/>
      <c r="J8402" s="8"/>
      <c r="K8402" s="8"/>
      <c r="L8402" s="8"/>
      <c r="O8402" s="2"/>
    </row>
    <row r="8403" spans="9:15">
      <c r="I8403" s="8"/>
      <c r="J8403" s="8"/>
      <c r="K8403" s="8"/>
      <c r="L8403" s="8"/>
      <c r="O8403" s="2"/>
    </row>
    <row r="8404" spans="9:15">
      <c r="I8404" s="8"/>
      <c r="J8404" s="8"/>
      <c r="K8404" s="8"/>
      <c r="L8404" s="8"/>
      <c r="O8404" s="2"/>
    </row>
    <row r="8405" spans="9:15">
      <c r="I8405" s="8"/>
      <c r="J8405" s="8"/>
      <c r="K8405" s="8"/>
      <c r="L8405" s="8"/>
      <c r="O8405" s="2"/>
    </row>
    <row r="8406" spans="9:15">
      <c r="I8406" s="8"/>
      <c r="J8406" s="8"/>
      <c r="K8406" s="8"/>
      <c r="L8406" s="8"/>
      <c r="O8406" s="2"/>
    </row>
    <row r="8407" spans="9:15">
      <c r="I8407" s="8"/>
      <c r="J8407" s="8"/>
      <c r="K8407" s="8"/>
      <c r="L8407" s="8"/>
      <c r="O8407" s="2"/>
    </row>
    <row r="8408" spans="9:15">
      <c r="I8408" s="8"/>
      <c r="J8408" s="8"/>
      <c r="K8408" s="8"/>
      <c r="L8408" s="8"/>
      <c r="O8408" s="2"/>
    </row>
    <row r="8409" spans="9:15">
      <c r="I8409" s="8"/>
      <c r="J8409" s="8"/>
      <c r="K8409" s="8"/>
      <c r="L8409" s="8"/>
      <c r="O8409" s="2"/>
    </row>
    <row r="8410" spans="9:15">
      <c r="I8410" s="8"/>
      <c r="J8410" s="8"/>
      <c r="K8410" s="8"/>
      <c r="L8410" s="8"/>
      <c r="O8410" s="2"/>
    </row>
    <row r="8411" spans="9:15">
      <c r="I8411" s="8"/>
      <c r="J8411" s="8"/>
      <c r="K8411" s="8"/>
      <c r="L8411" s="8"/>
      <c r="O8411" s="2"/>
    </row>
    <row r="8412" spans="9:15">
      <c r="I8412" s="8"/>
      <c r="J8412" s="8"/>
      <c r="K8412" s="8"/>
      <c r="L8412" s="8"/>
      <c r="O8412" s="2"/>
    </row>
    <row r="8413" spans="9:15">
      <c r="I8413" s="8"/>
      <c r="J8413" s="8"/>
      <c r="K8413" s="8"/>
      <c r="L8413" s="8"/>
      <c r="O8413" s="2"/>
    </row>
    <row r="8414" spans="9:15">
      <c r="I8414" s="8"/>
      <c r="J8414" s="8"/>
      <c r="K8414" s="8"/>
      <c r="L8414" s="8"/>
      <c r="O8414" s="2"/>
    </row>
    <row r="8415" spans="9:15">
      <c r="I8415" s="8"/>
      <c r="J8415" s="8"/>
      <c r="K8415" s="8"/>
      <c r="L8415" s="8"/>
      <c r="O8415" s="2"/>
    </row>
    <row r="8416" spans="9:15">
      <c r="I8416" s="8"/>
      <c r="J8416" s="8"/>
      <c r="K8416" s="8"/>
      <c r="L8416" s="8"/>
      <c r="O8416" s="2"/>
    </row>
    <row r="8417" spans="9:15">
      <c r="I8417" s="8"/>
      <c r="J8417" s="8"/>
      <c r="K8417" s="8"/>
      <c r="L8417" s="8"/>
      <c r="O8417" s="2"/>
    </row>
    <row r="8418" spans="9:15">
      <c r="I8418" s="8"/>
      <c r="J8418" s="8"/>
      <c r="K8418" s="8"/>
      <c r="L8418" s="8"/>
      <c r="O8418" s="2"/>
    </row>
    <row r="8419" spans="9:15">
      <c r="I8419" s="8"/>
      <c r="J8419" s="8"/>
      <c r="K8419" s="8"/>
      <c r="L8419" s="8"/>
      <c r="O8419" s="2"/>
    </row>
    <row r="8420" spans="9:15">
      <c r="I8420" s="8"/>
      <c r="J8420" s="8"/>
      <c r="K8420" s="8"/>
      <c r="L8420" s="8"/>
      <c r="O8420" s="2"/>
    </row>
    <row r="8421" spans="9:15">
      <c r="I8421" s="8"/>
      <c r="J8421" s="8"/>
      <c r="K8421" s="8"/>
      <c r="L8421" s="8"/>
      <c r="O8421" s="2"/>
    </row>
    <row r="8422" spans="9:15">
      <c r="I8422" s="8"/>
      <c r="J8422" s="8"/>
      <c r="K8422" s="8"/>
      <c r="L8422" s="8"/>
      <c r="O8422" s="2"/>
    </row>
    <row r="8423" spans="9:15">
      <c r="I8423" s="8"/>
      <c r="J8423" s="8"/>
      <c r="K8423" s="8"/>
      <c r="L8423" s="8"/>
      <c r="O8423" s="2"/>
    </row>
    <row r="8424" spans="9:15">
      <c r="I8424" s="8"/>
      <c r="J8424" s="8"/>
      <c r="K8424" s="8"/>
      <c r="L8424" s="8"/>
      <c r="O8424" s="2"/>
    </row>
    <row r="8425" spans="9:15">
      <c r="I8425" s="8"/>
      <c r="J8425" s="8"/>
      <c r="K8425" s="8"/>
      <c r="L8425" s="8"/>
      <c r="O8425" s="2"/>
    </row>
    <row r="8426" spans="9:15">
      <c r="I8426" s="8"/>
      <c r="J8426" s="8"/>
      <c r="K8426" s="8"/>
      <c r="L8426" s="8"/>
      <c r="O8426" s="2"/>
    </row>
    <row r="8427" spans="9:15">
      <c r="I8427" s="8"/>
      <c r="J8427" s="8"/>
      <c r="K8427" s="8"/>
      <c r="L8427" s="8"/>
      <c r="O8427" s="2"/>
    </row>
    <row r="8428" spans="9:15">
      <c r="I8428" s="8"/>
      <c r="J8428" s="8"/>
      <c r="K8428" s="8"/>
      <c r="L8428" s="8"/>
      <c r="O8428" s="2"/>
    </row>
    <row r="8429" spans="9:15">
      <c r="I8429" s="8"/>
      <c r="J8429" s="8"/>
      <c r="K8429" s="8"/>
      <c r="L8429" s="8"/>
      <c r="O8429" s="2"/>
    </row>
    <row r="8430" spans="9:15">
      <c r="I8430" s="8"/>
      <c r="J8430" s="8"/>
      <c r="K8430" s="8"/>
      <c r="L8430" s="8"/>
      <c r="O8430" s="2"/>
    </row>
    <row r="8431" spans="9:15">
      <c r="I8431" s="8"/>
      <c r="J8431" s="8"/>
      <c r="K8431" s="8"/>
      <c r="L8431" s="8"/>
      <c r="O8431" s="2"/>
    </row>
    <row r="8432" spans="9:15">
      <c r="I8432" s="8"/>
      <c r="J8432" s="8"/>
      <c r="K8432" s="8"/>
      <c r="L8432" s="8"/>
      <c r="O8432" s="2"/>
    </row>
    <row r="8433" spans="9:15">
      <c r="I8433" s="8"/>
      <c r="J8433" s="8"/>
      <c r="K8433" s="8"/>
      <c r="L8433" s="8"/>
      <c r="O8433" s="2"/>
    </row>
    <row r="8434" spans="9:15">
      <c r="I8434" s="8"/>
      <c r="J8434" s="8"/>
      <c r="K8434" s="8"/>
      <c r="L8434" s="8"/>
      <c r="O8434" s="2"/>
    </row>
    <row r="8435" spans="9:15">
      <c r="I8435" s="8"/>
      <c r="J8435" s="8"/>
      <c r="K8435" s="8"/>
      <c r="L8435" s="8"/>
      <c r="O8435" s="2"/>
    </row>
    <row r="8436" spans="9:15">
      <c r="I8436" s="8"/>
      <c r="J8436" s="8"/>
      <c r="K8436" s="8"/>
      <c r="L8436" s="8"/>
      <c r="O8436" s="2"/>
    </row>
    <row r="8437" spans="9:15">
      <c r="I8437" s="8"/>
      <c r="J8437" s="8"/>
      <c r="K8437" s="8"/>
      <c r="L8437" s="8"/>
      <c r="O8437" s="2"/>
    </row>
    <row r="8438" spans="9:15">
      <c r="I8438" s="8"/>
      <c r="J8438" s="8"/>
      <c r="K8438" s="8"/>
      <c r="L8438" s="8"/>
      <c r="O8438" s="2"/>
    </row>
    <row r="8439" spans="9:15">
      <c r="I8439" s="8"/>
      <c r="J8439" s="8"/>
      <c r="K8439" s="8"/>
      <c r="L8439" s="8"/>
      <c r="O8439" s="2"/>
    </row>
    <row r="8440" spans="9:15">
      <c r="I8440" s="8"/>
      <c r="J8440" s="8"/>
      <c r="K8440" s="8"/>
      <c r="L8440" s="8"/>
      <c r="O8440" s="2"/>
    </row>
    <row r="8441" spans="9:15">
      <c r="I8441" s="8"/>
      <c r="J8441" s="8"/>
      <c r="K8441" s="8"/>
      <c r="L8441" s="8"/>
      <c r="O8441" s="2"/>
    </row>
    <row r="8442" spans="9:15">
      <c r="I8442" s="8"/>
      <c r="J8442" s="8"/>
      <c r="K8442" s="8"/>
      <c r="L8442" s="8"/>
      <c r="O8442" s="2"/>
    </row>
    <row r="8443" spans="9:15">
      <c r="I8443" s="8"/>
      <c r="J8443" s="8"/>
      <c r="K8443" s="8"/>
      <c r="L8443" s="8"/>
      <c r="O8443" s="2"/>
    </row>
    <row r="8444" spans="9:15">
      <c r="I8444" s="8"/>
      <c r="J8444" s="8"/>
      <c r="K8444" s="8"/>
      <c r="L8444" s="8"/>
      <c r="O8444" s="2"/>
    </row>
    <row r="8445" spans="9:15">
      <c r="I8445" s="8"/>
      <c r="J8445" s="8"/>
      <c r="K8445" s="8"/>
      <c r="L8445" s="8"/>
      <c r="O8445" s="2"/>
    </row>
    <row r="8446" spans="9:15">
      <c r="I8446" s="8"/>
      <c r="J8446" s="8"/>
      <c r="K8446" s="8"/>
      <c r="L8446" s="8"/>
      <c r="O8446" s="2"/>
    </row>
    <row r="8447" spans="9:15">
      <c r="I8447" s="8"/>
      <c r="J8447" s="8"/>
      <c r="K8447" s="8"/>
      <c r="L8447" s="8"/>
      <c r="O8447" s="2"/>
    </row>
    <row r="8448" spans="9:15">
      <c r="I8448" s="8"/>
      <c r="J8448" s="8"/>
      <c r="K8448" s="8"/>
      <c r="L8448" s="8"/>
      <c r="O8448" s="2"/>
    </row>
    <row r="8449" spans="9:15">
      <c r="I8449" s="8"/>
      <c r="J8449" s="8"/>
      <c r="K8449" s="8"/>
      <c r="L8449" s="8"/>
      <c r="O8449" s="2"/>
    </row>
    <row r="8450" spans="9:15">
      <c r="I8450" s="8"/>
      <c r="J8450" s="8"/>
      <c r="K8450" s="8"/>
      <c r="L8450" s="8"/>
      <c r="O8450" s="2"/>
    </row>
    <row r="8451" spans="9:15">
      <c r="I8451" s="8"/>
      <c r="J8451" s="8"/>
      <c r="K8451" s="8"/>
      <c r="L8451" s="8"/>
      <c r="O8451" s="2"/>
    </row>
    <row r="8452" spans="9:15">
      <c r="I8452" s="8"/>
      <c r="J8452" s="8"/>
      <c r="K8452" s="8"/>
      <c r="L8452" s="8"/>
      <c r="O8452" s="2"/>
    </row>
    <row r="8453" spans="9:15">
      <c r="I8453" s="8"/>
      <c r="J8453" s="8"/>
      <c r="K8453" s="8"/>
      <c r="L8453" s="8"/>
      <c r="O8453" s="2"/>
    </row>
    <row r="8454" spans="9:15">
      <c r="I8454" s="8"/>
      <c r="J8454" s="8"/>
      <c r="K8454" s="8"/>
      <c r="L8454" s="8"/>
      <c r="O8454" s="2"/>
    </row>
    <row r="8455" spans="9:15">
      <c r="I8455" s="8"/>
      <c r="J8455" s="8"/>
      <c r="K8455" s="8"/>
      <c r="L8455" s="8"/>
      <c r="O8455" s="2"/>
    </row>
    <row r="8456" spans="9:15">
      <c r="I8456" s="8"/>
      <c r="J8456" s="8"/>
      <c r="K8456" s="8"/>
      <c r="L8456" s="8"/>
      <c r="O8456" s="2"/>
    </row>
    <row r="8457" spans="9:15">
      <c r="I8457" s="8"/>
      <c r="J8457" s="8"/>
      <c r="K8457" s="8"/>
      <c r="L8457" s="8"/>
      <c r="O8457" s="2"/>
    </row>
    <row r="8458" spans="9:15">
      <c r="I8458" s="8"/>
      <c r="J8458" s="8"/>
      <c r="K8458" s="8"/>
      <c r="L8458" s="8"/>
      <c r="O8458" s="2"/>
    </row>
    <row r="8459" spans="9:15">
      <c r="I8459" s="8"/>
      <c r="J8459" s="8"/>
      <c r="K8459" s="8"/>
      <c r="L8459" s="8"/>
      <c r="O8459" s="2"/>
    </row>
    <row r="8460" spans="9:15">
      <c r="I8460" s="8"/>
      <c r="J8460" s="8"/>
      <c r="K8460" s="8"/>
      <c r="L8460" s="8"/>
      <c r="O8460" s="2"/>
    </row>
    <row r="8461" spans="9:15">
      <c r="I8461" s="8"/>
      <c r="J8461" s="8"/>
      <c r="K8461" s="8"/>
      <c r="L8461" s="8"/>
      <c r="O8461" s="2"/>
    </row>
    <row r="8462" spans="9:15">
      <c r="I8462" s="8"/>
      <c r="J8462" s="8"/>
      <c r="K8462" s="8"/>
      <c r="L8462" s="8"/>
      <c r="O8462" s="2"/>
    </row>
    <row r="8463" spans="9:15">
      <c r="I8463" s="8"/>
      <c r="J8463" s="8"/>
      <c r="K8463" s="8"/>
      <c r="L8463" s="8"/>
      <c r="O8463" s="2"/>
    </row>
    <row r="8464" spans="9:15">
      <c r="I8464" s="8"/>
      <c r="J8464" s="8"/>
      <c r="K8464" s="8"/>
      <c r="L8464" s="8"/>
      <c r="O8464" s="2"/>
    </row>
    <row r="8465" spans="9:15">
      <c r="I8465" s="8"/>
      <c r="J8465" s="8"/>
      <c r="K8465" s="8"/>
      <c r="L8465" s="8"/>
      <c r="O8465" s="2"/>
    </row>
    <row r="8466" spans="9:15">
      <c r="I8466" s="8"/>
      <c r="J8466" s="8"/>
      <c r="K8466" s="8"/>
      <c r="L8466" s="8"/>
      <c r="O8466" s="2"/>
    </row>
    <row r="8467" spans="9:15">
      <c r="I8467" s="8"/>
      <c r="J8467" s="8"/>
      <c r="K8467" s="8"/>
      <c r="L8467" s="8"/>
      <c r="O8467" s="2"/>
    </row>
    <row r="8468" spans="9:15">
      <c r="I8468" s="8"/>
      <c r="J8468" s="8"/>
      <c r="K8468" s="8"/>
      <c r="L8468" s="8"/>
      <c r="O8468" s="2"/>
    </row>
    <row r="8469" spans="9:15">
      <c r="I8469" s="8"/>
      <c r="J8469" s="8"/>
      <c r="K8469" s="8"/>
      <c r="L8469" s="8"/>
      <c r="O8469" s="2"/>
    </row>
    <row r="8470" spans="9:15">
      <c r="I8470" s="8"/>
      <c r="J8470" s="8"/>
      <c r="K8470" s="8"/>
      <c r="L8470" s="8"/>
      <c r="O8470" s="2"/>
    </row>
    <row r="8471" spans="9:15">
      <c r="I8471" s="8"/>
      <c r="J8471" s="8"/>
      <c r="K8471" s="8"/>
      <c r="L8471" s="8"/>
      <c r="O8471" s="2"/>
    </row>
    <row r="8472" spans="9:15">
      <c r="I8472" s="8"/>
      <c r="J8472" s="8"/>
      <c r="K8472" s="8"/>
      <c r="L8472" s="8"/>
      <c r="O8472" s="2"/>
    </row>
    <row r="8473" spans="9:15">
      <c r="I8473" s="8"/>
      <c r="J8473" s="8"/>
      <c r="K8473" s="8"/>
      <c r="L8473" s="8"/>
      <c r="O8473" s="2"/>
    </row>
    <row r="8474" spans="9:15">
      <c r="I8474" s="8"/>
      <c r="J8474" s="8"/>
      <c r="K8474" s="8"/>
      <c r="L8474" s="8"/>
      <c r="O8474" s="2"/>
    </row>
    <row r="8475" spans="9:15">
      <c r="I8475" s="8"/>
      <c r="J8475" s="8"/>
      <c r="K8475" s="8"/>
      <c r="L8475" s="8"/>
      <c r="O8475" s="2"/>
    </row>
    <row r="8476" spans="9:15">
      <c r="I8476" s="8"/>
      <c r="J8476" s="8"/>
      <c r="K8476" s="8"/>
      <c r="L8476" s="8"/>
      <c r="O8476" s="2"/>
    </row>
    <row r="8477" spans="9:15">
      <c r="I8477" s="8"/>
      <c r="J8477" s="8"/>
      <c r="K8477" s="8"/>
      <c r="L8477" s="8"/>
      <c r="O8477" s="2"/>
    </row>
    <row r="8478" spans="9:15">
      <c r="I8478" s="8"/>
      <c r="J8478" s="8"/>
      <c r="K8478" s="8"/>
      <c r="L8478" s="8"/>
      <c r="O8478" s="2"/>
    </row>
    <row r="8479" spans="9:15">
      <c r="I8479" s="8"/>
      <c r="J8479" s="8"/>
      <c r="K8479" s="8"/>
      <c r="L8479" s="8"/>
      <c r="O8479" s="2"/>
    </row>
    <row r="8480" spans="9:15">
      <c r="I8480" s="8"/>
      <c r="J8480" s="8"/>
      <c r="K8480" s="8"/>
      <c r="L8480" s="8"/>
      <c r="O8480" s="2"/>
    </row>
    <row r="8481" spans="9:15">
      <c r="I8481" s="8"/>
      <c r="J8481" s="8"/>
      <c r="K8481" s="8"/>
      <c r="L8481" s="8"/>
      <c r="O8481" s="2"/>
    </row>
    <row r="8482" spans="9:15">
      <c r="I8482" s="8"/>
      <c r="J8482" s="8"/>
      <c r="K8482" s="8"/>
      <c r="L8482" s="8"/>
      <c r="O8482" s="2"/>
    </row>
    <row r="8483" spans="9:15">
      <c r="I8483" s="8"/>
      <c r="J8483" s="8"/>
      <c r="K8483" s="8"/>
      <c r="L8483" s="8"/>
      <c r="O8483" s="2"/>
    </row>
    <row r="8484" spans="9:15">
      <c r="I8484" s="8"/>
      <c r="J8484" s="8"/>
      <c r="K8484" s="8"/>
      <c r="L8484" s="8"/>
      <c r="O8484" s="2"/>
    </row>
    <row r="8485" spans="9:15">
      <c r="I8485" s="8"/>
      <c r="J8485" s="8"/>
      <c r="K8485" s="8"/>
      <c r="L8485" s="8"/>
      <c r="O8485" s="2"/>
    </row>
    <row r="8486" spans="9:15">
      <c r="I8486" s="8"/>
      <c r="J8486" s="8"/>
      <c r="K8486" s="8"/>
      <c r="L8486" s="8"/>
      <c r="O8486" s="2"/>
    </row>
    <row r="8487" spans="9:15">
      <c r="I8487" s="8"/>
      <c r="J8487" s="8"/>
      <c r="K8487" s="8"/>
      <c r="L8487" s="8"/>
      <c r="O8487" s="2"/>
    </row>
    <row r="8488" spans="9:15">
      <c r="I8488" s="8"/>
      <c r="J8488" s="8"/>
      <c r="K8488" s="8"/>
      <c r="L8488" s="8"/>
      <c r="O8488" s="2"/>
    </row>
    <row r="8489" spans="9:15">
      <c r="I8489" s="8"/>
      <c r="J8489" s="8"/>
      <c r="K8489" s="8"/>
      <c r="L8489" s="8"/>
      <c r="O8489" s="2"/>
    </row>
    <row r="8490" spans="9:15">
      <c r="I8490" s="8"/>
      <c r="J8490" s="8"/>
      <c r="K8490" s="8"/>
      <c r="L8490" s="8"/>
      <c r="O8490" s="2"/>
    </row>
    <row r="8491" spans="9:15">
      <c r="I8491" s="8"/>
      <c r="J8491" s="8"/>
      <c r="K8491" s="8"/>
      <c r="L8491" s="8"/>
      <c r="O8491" s="2"/>
    </row>
    <row r="8492" spans="9:15">
      <c r="I8492" s="8"/>
      <c r="J8492" s="8"/>
      <c r="K8492" s="8"/>
      <c r="L8492" s="8"/>
      <c r="O8492" s="2"/>
    </row>
    <row r="8493" spans="9:15">
      <c r="I8493" s="8"/>
      <c r="J8493" s="8"/>
      <c r="K8493" s="8"/>
      <c r="L8493" s="8"/>
      <c r="O8493" s="2"/>
    </row>
    <row r="8494" spans="9:15">
      <c r="I8494" s="8"/>
      <c r="J8494" s="8"/>
      <c r="K8494" s="8"/>
      <c r="L8494" s="8"/>
      <c r="O8494" s="2"/>
    </row>
    <row r="8495" spans="9:15">
      <c r="I8495" s="8"/>
      <c r="J8495" s="8"/>
      <c r="K8495" s="8"/>
      <c r="L8495" s="8"/>
      <c r="O8495" s="2"/>
    </row>
    <row r="8496" spans="9:15">
      <c r="I8496" s="8"/>
      <c r="J8496" s="8"/>
      <c r="K8496" s="8"/>
      <c r="L8496" s="8"/>
      <c r="O8496" s="2"/>
    </row>
    <row r="8497" spans="9:15">
      <c r="I8497" s="8"/>
      <c r="J8497" s="8"/>
      <c r="K8497" s="8"/>
      <c r="L8497" s="8"/>
      <c r="O8497" s="2"/>
    </row>
    <row r="8498" spans="9:15">
      <c r="I8498" s="8"/>
      <c r="J8498" s="8"/>
      <c r="K8498" s="8"/>
      <c r="L8498" s="8"/>
      <c r="O8498" s="2"/>
    </row>
    <row r="8499" spans="9:15">
      <c r="I8499" s="8"/>
      <c r="J8499" s="8"/>
      <c r="K8499" s="8"/>
      <c r="L8499" s="8"/>
      <c r="O8499" s="2"/>
    </row>
    <row r="8500" spans="9:15">
      <c r="I8500" s="8"/>
      <c r="J8500" s="8"/>
      <c r="K8500" s="8"/>
      <c r="L8500" s="8"/>
      <c r="O8500" s="2"/>
    </row>
    <row r="8501" spans="9:15">
      <c r="I8501" s="8"/>
      <c r="J8501" s="8"/>
      <c r="K8501" s="8"/>
      <c r="L8501" s="8"/>
      <c r="O8501" s="2"/>
    </row>
    <row r="8502" spans="9:15">
      <c r="I8502" s="8"/>
      <c r="J8502" s="8"/>
      <c r="K8502" s="8"/>
      <c r="L8502" s="8"/>
      <c r="O8502" s="2"/>
    </row>
    <row r="8503" spans="9:15">
      <c r="I8503" s="8"/>
      <c r="J8503" s="8"/>
      <c r="K8503" s="8"/>
      <c r="L8503" s="8"/>
      <c r="O8503" s="2"/>
    </row>
    <row r="8504" spans="9:15">
      <c r="I8504" s="8"/>
      <c r="J8504" s="8"/>
      <c r="K8504" s="8"/>
      <c r="L8504" s="8"/>
      <c r="O8504" s="2"/>
    </row>
    <row r="8505" spans="9:15">
      <c r="I8505" s="8"/>
      <c r="J8505" s="8"/>
      <c r="K8505" s="8"/>
      <c r="L8505" s="8"/>
      <c r="O8505" s="2"/>
    </row>
    <row r="8506" spans="9:15">
      <c r="I8506" s="8"/>
      <c r="J8506" s="8"/>
      <c r="K8506" s="8"/>
      <c r="L8506" s="8"/>
      <c r="O8506" s="2"/>
    </row>
    <row r="8507" spans="9:15">
      <c r="I8507" s="8"/>
      <c r="J8507" s="8"/>
      <c r="K8507" s="8"/>
      <c r="L8507" s="8"/>
      <c r="O8507" s="2"/>
    </row>
    <row r="8508" spans="9:15">
      <c r="I8508" s="8"/>
      <c r="J8508" s="8"/>
      <c r="K8508" s="8"/>
      <c r="L8508" s="8"/>
      <c r="O8508" s="2"/>
    </row>
    <row r="8509" spans="9:15">
      <c r="I8509" s="8"/>
      <c r="J8509" s="8"/>
      <c r="K8509" s="8"/>
      <c r="L8509" s="8"/>
      <c r="O8509" s="2"/>
    </row>
    <row r="8510" spans="9:15">
      <c r="I8510" s="8"/>
      <c r="J8510" s="8"/>
      <c r="K8510" s="8"/>
      <c r="L8510" s="8"/>
      <c r="O8510" s="2"/>
    </row>
    <row r="8511" spans="9:15">
      <c r="I8511" s="8"/>
      <c r="J8511" s="8"/>
      <c r="K8511" s="8"/>
      <c r="L8511" s="8"/>
      <c r="O8511" s="2"/>
    </row>
    <row r="8512" spans="9:15">
      <c r="I8512" s="8"/>
      <c r="J8512" s="8"/>
      <c r="K8512" s="8"/>
      <c r="L8512" s="8"/>
      <c r="O8512" s="2"/>
    </row>
    <row r="8513" spans="9:15">
      <c r="I8513" s="8"/>
      <c r="J8513" s="8"/>
      <c r="K8513" s="8"/>
      <c r="L8513" s="8"/>
      <c r="O8513" s="2"/>
    </row>
    <row r="8514" spans="9:15">
      <c r="I8514" s="8"/>
      <c r="J8514" s="8"/>
      <c r="K8514" s="8"/>
      <c r="L8514" s="8"/>
      <c r="O8514" s="2"/>
    </row>
    <row r="8515" spans="9:15">
      <c r="I8515" s="8"/>
      <c r="J8515" s="8"/>
      <c r="K8515" s="8"/>
      <c r="L8515" s="8"/>
      <c r="O8515" s="2"/>
    </row>
    <row r="8516" spans="9:15">
      <c r="I8516" s="8"/>
      <c r="J8516" s="8"/>
      <c r="K8516" s="8"/>
      <c r="L8516" s="8"/>
      <c r="O8516" s="2"/>
    </row>
    <row r="8517" spans="9:15">
      <c r="I8517" s="8"/>
      <c r="J8517" s="8"/>
      <c r="K8517" s="8"/>
      <c r="L8517" s="8"/>
      <c r="O8517" s="2"/>
    </row>
    <row r="8518" spans="9:15">
      <c r="I8518" s="8"/>
      <c r="J8518" s="8"/>
      <c r="K8518" s="8"/>
      <c r="L8518" s="8"/>
      <c r="O8518" s="2"/>
    </row>
    <row r="8519" spans="9:15">
      <c r="I8519" s="8"/>
      <c r="J8519" s="8"/>
      <c r="K8519" s="8"/>
      <c r="L8519" s="8"/>
      <c r="O8519" s="2"/>
    </row>
    <row r="8520" spans="9:15">
      <c r="I8520" s="8"/>
      <c r="J8520" s="8"/>
      <c r="K8520" s="8"/>
      <c r="L8520" s="8"/>
      <c r="O8520" s="2"/>
    </row>
    <row r="8521" spans="9:15">
      <c r="I8521" s="8"/>
      <c r="J8521" s="8"/>
      <c r="K8521" s="8"/>
      <c r="L8521" s="8"/>
      <c r="O8521" s="2"/>
    </row>
    <row r="8522" spans="9:15">
      <c r="I8522" s="8"/>
      <c r="J8522" s="8"/>
      <c r="K8522" s="8"/>
      <c r="L8522" s="8"/>
      <c r="O8522" s="2"/>
    </row>
    <row r="8523" spans="9:15">
      <c r="I8523" s="8"/>
      <c r="J8523" s="8"/>
      <c r="K8523" s="8"/>
      <c r="L8523" s="8"/>
      <c r="O8523" s="2"/>
    </row>
    <row r="8524" spans="9:15">
      <c r="I8524" s="8"/>
      <c r="J8524" s="8"/>
      <c r="K8524" s="8"/>
      <c r="L8524" s="8"/>
      <c r="O8524" s="2"/>
    </row>
    <row r="8525" spans="9:15">
      <c r="I8525" s="8"/>
      <c r="J8525" s="8"/>
      <c r="K8525" s="8"/>
      <c r="L8525" s="8"/>
      <c r="O8525" s="2"/>
    </row>
    <row r="8526" spans="9:15">
      <c r="I8526" s="8"/>
      <c r="J8526" s="8"/>
      <c r="K8526" s="8"/>
      <c r="L8526" s="8"/>
      <c r="O8526" s="2"/>
    </row>
    <row r="8527" spans="9:15">
      <c r="I8527" s="8"/>
      <c r="J8527" s="8"/>
      <c r="K8527" s="8"/>
      <c r="L8527" s="8"/>
      <c r="O8527" s="2"/>
    </row>
    <row r="8528" spans="9:15">
      <c r="I8528" s="8"/>
      <c r="J8528" s="8"/>
      <c r="K8528" s="8"/>
      <c r="L8528" s="8"/>
      <c r="O8528" s="2"/>
    </row>
    <row r="8529" spans="9:15">
      <c r="I8529" s="8"/>
      <c r="J8529" s="8"/>
      <c r="K8529" s="8"/>
      <c r="L8529" s="8"/>
      <c r="O8529" s="2"/>
    </row>
    <row r="8530" spans="9:15">
      <c r="I8530" s="8"/>
      <c r="J8530" s="8"/>
      <c r="K8530" s="8"/>
      <c r="L8530" s="8"/>
      <c r="O8530" s="2"/>
    </row>
    <row r="8531" spans="9:15">
      <c r="I8531" s="8"/>
      <c r="J8531" s="8"/>
      <c r="K8531" s="8"/>
      <c r="L8531" s="8"/>
      <c r="O8531" s="2"/>
    </row>
    <row r="8532" spans="9:15">
      <c r="I8532" s="8"/>
      <c r="J8532" s="8"/>
      <c r="K8532" s="8"/>
      <c r="L8532" s="8"/>
      <c r="O8532" s="2"/>
    </row>
    <row r="8533" spans="9:15">
      <c r="I8533" s="8"/>
      <c r="J8533" s="8"/>
      <c r="K8533" s="8"/>
      <c r="L8533" s="8"/>
      <c r="O8533" s="2"/>
    </row>
    <row r="8534" spans="9:15">
      <c r="I8534" s="8"/>
      <c r="J8534" s="8"/>
      <c r="K8534" s="8"/>
      <c r="L8534" s="8"/>
      <c r="O8534" s="2"/>
    </row>
    <row r="8535" spans="9:15">
      <c r="I8535" s="8"/>
      <c r="J8535" s="8"/>
      <c r="K8535" s="8"/>
      <c r="L8535" s="8"/>
      <c r="O8535" s="2"/>
    </row>
    <row r="8536" spans="9:15">
      <c r="I8536" s="8"/>
      <c r="J8536" s="8"/>
      <c r="K8536" s="8"/>
      <c r="L8536" s="8"/>
      <c r="O8536" s="2"/>
    </row>
    <row r="8537" spans="9:15">
      <c r="I8537" s="8"/>
      <c r="J8537" s="8"/>
      <c r="K8537" s="8"/>
      <c r="L8537" s="8"/>
      <c r="O8537" s="2"/>
    </row>
    <row r="8538" spans="9:15">
      <c r="I8538" s="8"/>
      <c r="J8538" s="8"/>
      <c r="K8538" s="8"/>
      <c r="L8538" s="8"/>
      <c r="O8538" s="2"/>
    </row>
    <row r="8539" spans="9:15">
      <c r="I8539" s="8"/>
      <c r="J8539" s="8"/>
      <c r="K8539" s="8"/>
      <c r="L8539" s="8"/>
      <c r="O8539" s="2"/>
    </row>
    <row r="8540" spans="9:15">
      <c r="I8540" s="8"/>
      <c r="J8540" s="8"/>
      <c r="K8540" s="8"/>
      <c r="L8540" s="8"/>
      <c r="O8540" s="2"/>
    </row>
    <row r="8541" spans="9:15">
      <c r="I8541" s="8"/>
      <c r="J8541" s="8"/>
      <c r="K8541" s="8"/>
      <c r="L8541" s="8"/>
      <c r="O8541" s="2"/>
    </row>
    <row r="8542" spans="9:15">
      <c r="I8542" s="8"/>
      <c r="J8542" s="8"/>
      <c r="K8542" s="8"/>
      <c r="L8542" s="8"/>
      <c r="O8542" s="2"/>
    </row>
    <row r="8543" spans="9:15">
      <c r="I8543" s="8"/>
      <c r="J8543" s="8"/>
      <c r="K8543" s="8"/>
      <c r="L8543" s="8"/>
      <c r="O8543" s="2"/>
    </row>
    <row r="8544" spans="9:15">
      <c r="I8544" s="8"/>
      <c r="J8544" s="8"/>
      <c r="K8544" s="8"/>
      <c r="L8544" s="8"/>
      <c r="O8544" s="2"/>
    </row>
    <row r="8545" spans="9:15">
      <c r="I8545" s="8"/>
      <c r="J8545" s="8"/>
      <c r="K8545" s="8"/>
      <c r="L8545" s="8"/>
      <c r="O8545" s="2"/>
    </row>
    <row r="8546" spans="9:15">
      <c r="I8546" s="8"/>
      <c r="J8546" s="8"/>
      <c r="K8546" s="8"/>
      <c r="L8546" s="8"/>
      <c r="O8546" s="2"/>
    </row>
    <row r="8547" spans="9:15">
      <c r="I8547" s="8"/>
      <c r="J8547" s="8"/>
      <c r="K8547" s="8"/>
      <c r="L8547" s="8"/>
      <c r="O8547" s="2"/>
    </row>
    <row r="8548" spans="9:15">
      <c r="I8548" s="8"/>
      <c r="J8548" s="8"/>
      <c r="K8548" s="8"/>
      <c r="L8548" s="8"/>
      <c r="O8548" s="2"/>
    </row>
    <row r="8549" spans="9:15">
      <c r="I8549" s="8"/>
      <c r="J8549" s="8"/>
      <c r="K8549" s="8"/>
      <c r="L8549" s="8"/>
      <c r="O8549" s="2"/>
    </row>
    <row r="8550" spans="9:15">
      <c r="I8550" s="8"/>
      <c r="J8550" s="8"/>
      <c r="K8550" s="8"/>
      <c r="L8550" s="8"/>
      <c r="O8550" s="2"/>
    </row>
    <row r="8551" spans="9:15">
      <c r="I8551" s="8"/>
      <c r="J8551" s="8"/>
      <c r="K8551" s="8"/>
      <c r="L8551" s="8"/>
      <c r="O8551" s="2"/>
    </row>
    <row r="8552" spans="9:15">
      <c r="I8552" s="8"/>
      <c r="J8552" s="8"/>
      <c r="K8552" s="8"/>
      <c r="L8552" s="8"/>
      <c r="O8552" s="2"/>
    </row>
    <row r="8553" spans="9:15">
      <c r="I8553" s="8"/>
      <c r="J8553" s="8"/>
      <c r="K8553" s="8"/>
      <c r="L8553" s="8"/>
      <c r="O8553" s="2"/>
    </row>
    <row r="8554" spans="9:15">
      <c r="I8554" s="8"/>
      <c r="J8554" s="8"/>
      <c r="K8554" s="8"/>
      <c r="L8554" s="8"/>
      <c r="O8554" s="2"/>
    </row>
    <row r="8555" spans="9:15">
      <c r="I8555" s="8"/>
      <c r="J8555" s="8"/>
      <c r="K8555" s="8"/>
      <c r="L8555" s="8"/>
      <c r="O8555" s="2"/>
    </row>
    <row r="8556" spans="9:15">
      <c r="I8556" s="8"/>
      <c r="J8556" s="8"/>
      <c r="K8556" s="8"/>
      <c r="L8556" s="8"/>
      <c r="O8556" s="2"/>
    </row>
    <row r="8557" spans="9:15">
      <c r="I8557" s="8"/>
      <c r="J8557" s="8"/>
      <c r="K8557" s="8"/>
      <c r="L8557" s="8"/>
      <c r="O8557" s="2"/>
    </row>
    <row r="8558" spans="9:15">
      <c r="I8558" s="8"/>
      <c r="J8558" s="8"/>
      <c r="K8558" s="8"/>
      <c r="L8558" s="8"/>
      <c r="O8558" s="2"/>
    </row>
    <row r="8559" spans="9:15">
      <c r="I8559" s="8"/>
      <c r="J8559" s="8"/>
      <c r="K8559" s="8"/>
      <c r="L8559" s="8"/>
      <c r="O8559" s="2"/>
    </row>
    <row r="8560" spans="9:15">
      <c r="I8560" s="8"/>
      <c r="J8560" s="8"/>
      <c r="K8560" s="8"/>
      <c r="L8560" s="8"/>
      <c r="O8560" s="2"/>
    </row>
    <row r="8561" spans="9:15">
      <c r="I8561" s="8"/>
      <c r="J8561" s="8"/>
      <c r="K8561" s="8"/>
      <c r="L8561" s="8"/>
      <c r="O8561" s="2"/>
    </row>
    <row r="8562" spans="9:15">
      <c r="I8562" s="8"/>
      <c r="J8562" s="8"/>
      <c r="K8562" s="8"/>
      <c r="L8562" s="8"/>
      <c r="O8562" s="2"/>
    </row>
    <row r="8563" spans="9:15">
      <c r="I8563" s="8"/>
      <c r="J8563" s="8"/>
      <c r="K8563" s="8"/>
      <c r="L8563" s="8"/>
      <c r="O8563" s="2"/>
    </row>
    <row r="8564" spans="9:15">
      <c r="I8564" s="8"/>
      <c r="J8564" s="8"/>
      <c r="K8564" s="8"/>
      <c r="L8564" s="8"/>
      <c r="O8564" s="2"/>
    </row>
    <row r="8565" spans="9:15">
      <c r="I8565" s="8"/>
      <c r="J8565" s="8"/>
      <c r="K8565" s="8"/>
      <c r="L8565" s="8"/>
      <c r="O8565" s="2"/>
    </row>
    <row r="8566" spans="9:15">
      <c r="I8566" s="8"/>
      <c r="J8566" s="8"/>
      <c r="K8566" s="8"/>
      <c r="L8566" s="8"/>
      <c r="O8566" s="2"/>
    </row>
    <row r="8567" spans="9:15">
      <c r="I8567" s="8"/>
      <c r="J8567" s="8"/>
      <c r="K8567" s="8"/>
      <c r="L8567" s="8"/>
      <c r="O8567" s="2"/>
    </row>
    <row r="8568" spans="9:15">
      <c r="I8568" s="8"/>
      <c r="J8568" s="8"/>
      <c r="K8568" s="8"/>
      <c r="L8568" s="8"/>
      <c r="O8568" s="2"/>
    </row>
    <row r="8569" spans="9:15">
      <c r="I8569" s="8"/>
      <c r="J8569" s="8"/>
      <c r="K8569" s="8"/>
      <c r="L8569" s="8"/>
      <c r="O8569" s="2"/>
    </row>
    <row r="8570" spans="9:15">
      <c r="I8570" s="8"/>
      <c r="J8570" s="8"/>
      <c r="K8570" s="8"/>
      <c r="L8570" s="8"/>
      <c r="O8570" s="2"/>
    </row>
    <row r="8571" spans="9:15">
      <c r="I8571" s="8"/>
      <c r="J8571" s="8"/>
      <c r="K8571" s="8"/>
      <c r="L8571" s="8"/>
      <c r="O8571" s="2"/>
    </row>
    <row r="8572" spans="9:15">
      <c r="I8572" s="8"/>
      <c r="J8572" s="8"/>
      <c r="K8572" s="8"/>
      <c r="L8572" s="8"/>
      <c r="O8572" s="2"/>
    </row>
    <row r="8573" spans="9:15">
      <c r="I8573" s="8"/>
      <c r="J8573" s="8"/>
      <c r="K8573" s="8"/>
      <c r="L8573" s="8"/>
      <c r="O8573" s="2"/>
    </row>
    <row r="8574" spans="9:15">
      <c r="I8574" s="8"/>
      <c r="J8574" s="8"/>
      <c r="K8574" s="8"/>
      <c r="L8574" s="8"/>
      <c r="O8574" s="2"/>
    </row>
    <row r="8575" spans="9:15">
      <c r="I8575" s="8"/>
      <c r="J8575" s="8"/>
      <c r="K8575" s="8"/>
      <c r="L8575" s="8"/>
      <c r="O8575" s="2"/>
    </row>
    <row r="8576" spans="9:15">
      <c r="I8576" s="8"/>
      <c r="J8576" s="8"/>
      <c r="K8576" s="8"/>
      <c r="L8576" s="8"/>
      <c r="O8576" s="2"/>
    </row>
    <row r="8577" spans="9:15">
      <c r="I8577" s="8"/>
      <c r="J8577" s="8"/>
      <c r="K8577" s="8"/>
      <c r="L8577" s="8"/>
      <c r="O8577" s="2"/>
    </row>
    <row r="8578" spans="9:15">
      <c r="I8578" s="8"/>
      <c r="J8578" s="8"/>
      <c r="K8578" s="8"/>
      <c r="L8578" s="8"/>
      <c r="O8578" s="2"/>
    </row>
    <row r="8579" spans="9:15">
      <c r="I8579" s="8"/>
      <c r="J8579" s="8"/>
      <c r="K8579" s="8"/>
      <c r="L8579" s="8"/>
      <c r="O8579" s="2"/>
    </row>
    <row r="8580" spans="9:15">
      <c r="I8580" s="8"/>
      <c r="J8580" s="8"/>
      <c r="K8580" s="8"/>
      <c r="L8580" s="8"/>
      <c r="O8580" s="2"/>
    </row>
    <row r="8581" spans="9:15">
      <c r="I8581" s="8"/>
      <c r="J8581" s="8"/>
      <c r="K8581" s="8"/>
      <c r="L8581" s="8"/>
      <c r="O8581" s="2"/>
    </row>
    <row r="8582" spans="9:15">
      <c r="I8582" s="8"/>
      <c r="J8582" s="8"/>
      <c r="K8582" s="8"/>
      <c r="L8582" s="8"/>
      <c r="O8582" s="2"/>
    </row>
    <row r="8583" spans="9:15">
      <c r="I8583" s="8"/>
      <c r="J8583" s="8"/>
      <c r="K8583" s="8"/>
      <c r="L8583" s="8"/>
      <c r="O8583" s="2"/>
    </row>
    <row r="8584" spans="9:15">
      <c r="I8584" s="8"/>
      <c r="J8584" s="8"/>
      <c r="K8584" s="8"/>
      <c r="L8584" s="8"/>
      <c r="O8584" s="2"/>
    </row>
    <row r="8585" spans="9:15">
      <c r="I8585" s="8"/>
      <c r="J8585" s="8"/>
      <c r="K8585" s="8"/>
      <c r="L8585" s="8"/>
      <c r="O8585" s="2"/>
    </row>
    <row r="8586" spans="9:15">
      <c r="I8586" s="8"/>
      <c r="J8586" s="8"/>
      <c r="K8586" s="8"/>
      <c r="L8586" s="8"/>
      <c r="O8586" s="2"/>
    </row>
    <row r="8587" spans="9:15">
      <c r="I8587" s="8"/>
      <c r="J8587" s="8"/>
      <c r="K8587" s="8"/>
      <c r="L8587" s="8"/>
      <c r="O8587" s="2"/>
    </row>
    <row r="8588" spans="9:15">
      <c r="I8588" s="8"/>
      <c r="J8588" s="8"/>
      <c r="K8588" s="8"/>
      <c r="L8588" s="8"/>
      <c r="O8588" s="2"/>
    </row>
    <row r="8589" spans="9:15">
      <c r="I8589" s="8"/>
      <c r="J8589" s="8"/>
      <c r="K8589" s="8"/>
      <c r="L8589" s="8"/>
      <c r="O8589" s="2"/>
    </row>
    <row r="8590" spans="9:15">
      <c r="I8590" s="8"/>
      <c r="J8590" s="8"/>
      <c r="K8590" s="8"/>
      <c r="L8590" s="8"/>
      <c r="O8590" s="2"/>
    </row>
    <row r="8591" spans="9:15">
      <c r="I8591" s="8"/>
      <c r="J8591" s="8"/>
      <c r="K8591" s="8"/>
      <c r="L8591" s="8"/>
      <c r="O8591" s="2"/>
    </row>
    <row r="8592" spans="9:15">
      <c r="I8592" s="8"/>
      <c r="J8592" s="8"/>
      <c r="K8592" s="8"/>
      <c r="L8592" s="8"/>
      <c r="O8592" s="2"/>
    </row>
    <row r="8593" spans="9:15">
      <c r="I8593" s="8"/>
      <c r="J8593" s="8"/>
      <c r="K8593" s="8"/>
      <c r="L8593" s="8"/>
      <c r="O8593" s="2"/>
    </row>
    <row r="8594" spans="9:15">
      <c r="I8594" s="8"/>
      <c r="J8594" s="8"/>
      <c r="K8594" s="8"/>
      <c r="L8594" s="8"/>
      <c r="O8594" s="2"/>
    </row>
    <row r="8595" spans="9:15">
      <c r="I8595" s="8"/>
      <c r="J8595" s="8"/>
      <c r="K8595" s="8"/>
      <c r="L8595" s="8"/>
      <c r="O8595" s="2"/>
    </row>
    <row r="8596" spans="9:15">
      <c r="I8596" s="8"/>
      <c r="J8596" s="8"/>
      <c r="K8596" s="8"/>
      <c r="L8596" s="8"/>
      <c r="O8596" s="2"/>
    </row>
    <row r="8597" spans="9:15">
      <c r="I8597" s="8"/>
      <c r="J8597" s="8"/>
      <c r="K8597" s="8"/>
      <c r="L8597" s="8"/>
      <c r="O8597" s="2"/>
    </row>
    <row r="8598" spans="9:15">
      <c r="I8598" s="8"/>
      <c r="J8598" s="8"/>
      <c r="K8598" s="8"/>
      <c r="L8598" s="8"/>
      <c r="O8598" s="2"/>
    </row>
    <row r="8599" spans="9:15">
      <c r="I8599" s="8"/>
      <c r="J8599" s="8"/>
      <c r="K8599" s="8"/>
      <c r="L8599" s="8"/>
      <c r="O8599" s="2"/>
    </row>
    <row r="8600" spans="9:15">
      <c r="I8600" s="8"/>
      <c r="J8600" s="8"/>
      <c r="K8600" s="8"/>
      <c r="L8600" s="8"/>
      <c r="O8600" s="2"/>
    </row>
    <row r="8601" spans="9:15">
      <c r="I8601" s="8"/>
      <c r="J8601" s="8"/>
      <c r="K8601" s="8"/>
      <c r="L8601" s="8"/>
      <c r="O8601" s="2"/>
    </row>
    <row r="8602" spans="9:15">
      <c r="I8602" s="8"/>
      <c r="J8602" s="8"/>
      <c r="K8602" s="8"/>
      <c r="L8602" s="8"/>
      <c r="O8602" s="2"/>
    </row>
    <row r="8603" spans="9:15">
      <c r="I8603" s="8"/>
      <c r="J8603" s="8"/>
      <c r="K8603" s="8"/>
      <c r="L8603" s="8"/>
      <c r="O8603" s="2"/>
    </row>
    <row r="8604" spans="9:15">
      <c r="I8604" s="8"/>
      <c r="J8604" s="8"/>
      <c r="K8604" s="8"/>
      <c r="L8604" s="8"/>
      <c r="O8604" s="2"/>
    </row>
    <row r="8605" spans="9:15">
      <c r="I8605" s="8"/>
      <c r="J8605" s="8"/>
      <c r="K8605" s="8"/>
      <c r="L8605" s="8"/>
      <c r="O8605" s="2"/>
    </row>
    <row r="8606" spans="9:15">
      <c r="I8606" s="8"/>
      <c r="J8606" s="8"/>
      <c r="K8606" s="8"/>
      <c r="L8606" s="8"/>
      <c r="O8606" s="2"/>
    </row>
    <row r="8607" spans="9:15">
      <c r="I8607" s="8"/>
      <c r="J8607" s="8"/>
      <c r="K8607" s="8"/>
      <c r="L8607" s="8"/>
      <c r="O8607" s="2"/>
    </row>
    <row r="8608" spans="9:15">
      <c r="I8608" s="8"/>
      <c r="J8608" s="8"/>
      <c r="K8608" s="8"/>
      <c r="L8608" s="8"/>
      <c r="O8608" s="2"/>
    </row>
    <row r="8609" spans="9:15">
      <c r="I8609" s="8"/>
      <c r="J8609" s="8"/>
      <c r="K8609" s="8"/>
      <c r="L8609" s="8"/>
      <c r="O8609" s="2"/>
    </row>
    <row r="8610" spans="9:15">
      <c r="I8610" s="8"/>
      <c r="J8610" s="8"/>
      <c r="K8610" s="8"/>
      <c r="L8610" s="8"/>
      <c r="O8610" s="2"/>
    </row>
    <row r="8611" spans="9:15">
      <c r="I8611" s="8"/>
      <c r="J8611" s="8"/>
      <c r="K8611" s="8"/>
      <c r="L8611" s="8"/>
      <c r="O8611" s="2"/>
    </row>
    <row r="8612" spans="9:15">
      <c r="I8612" s="8"/>
      <c r="J8612" s="8"/>
      <c r="K8612" s="8"/>
      <c r="L8612" s="8"/>
      <c r="O8612" s="2"/>
    </row>
    <row r="8613" spans="9:15">
      <c r="I8613" s="8"/>
      <c r="J8613" s="8"/>
      <c r="K8613" s="8"/>
      <c r="L8613" s="8"/>
      <c r="O8613" s="2"/>
    </row>
    <row r="8614" spans="9:15">
      <c r="I8614" s="8"/>
      <c r="J8614" s="8"/>
      <c r="K8614" s="8"/>
      <c r="L8614" s="8"/>
      <c r="O8614" s="2"/>
    </row>
    <row r="8615" spans="9:15">
      <c r="I8615" s="8"/>
      <c r="J8615" s="8"/>
      <c r="K8615" s="8"/>
      <c r="L8615" s="8"/>
      <c r="O8615" s="2"/>
    </row>
    <row r="8616" spans="9:15">
      <c r="I8616" s="8"/>
      <c r="J8616" s="8"/>
      <c r="K8616" s="8"/>
      <c r="L8616" s="8"/>
      <c r="O8616" s="2"/>
    </row>
    <row r="8617" spans="9:15">
      <c r="I8617" s="8"/>
      <c r="J8617" s="8"/>
      <c r="K8617" s="8"/>
      <c r="L8617" s="8"/>
      <c r="O8617" s="2"/>
    </row>
    <row r="8618" spans="9:15">
      <c r="I8618" s="8"/>
      <c r="J8618" s="8"/>
      <c r="K8618" s="8"/>
      <c r="L8618" s="8"/>
      <c r="O8618" s="2"/>
    </row>
    <row r="8619" spans="9:15">
      <c r="I8619" s="8"/>
      <c r="J8619" s="8"/>
      <c r="K8619" s="8"/>
      <c r="L8619" s="8"/>
      <c r="O8619" s="2"/>
    </row>
    <row r="8620" spans="9:15">
      <c r="I8620" s="8"/>
      <c r="J8620" s="8"/>
      <c r="K8620" s="8"/>
      <c r="L8620" s="8"/>
      <c r="O8620" s="2"/>
    </row>
    <row r="8621" spans="9:15">
      <c r="I8621" s="8"/>
      <c r="J8621" s="8"/>
      <c r="K8621" s="8"/>
      <c r="L8621" s="8"/>
      <c r="O8621" s="2"/>
    </row>
    <row r="8622" spans="9:15">
      <c r="I8622" s="8"/>
      <c r="J8622" s="8"/>
      <c r="K8622" s="8"/>
      <c r="L8622" s="8"/>
      <c r="O8622" s="2"/>
    </row>
    <row r="8623" spans="9:15">
      <c r="I8623" s="8"/>
      <c r="J8623" s="8"/>
      <c r="K8623" s="8"/>
      <c r="L8623" s="8"/>
      <c r="O8623" s="2"/>
    </row>
    <row r="8624" spans="9:15">
      <c r="I8624" s="8"/>
      <c r="J8624" s="8"/>
      <c r="K8624" s="8"/>
      <c r="L8624" s="8"/>
      <c r="O8624" s="2"/>
    </row>
    <row r="8625" spans="9:15">
      <c r="I8625" s="8"/>
      <c r="J8625" s="8"/>
      <c r="K8625" s="8"/>
      <c r="L8625" s="8"/>
      <c r="O8625" s="2"/>
    </row>
    <row r="8626" spans="9:15">
      <c r="I8626" s="8"/>
      <c r="J8626" s="8"/>
      <c r="K8626" s="8"/>
      <c r="L8626" s="8"/>
      <c r="O8626" s="2"/>
    </row>
    <row r="8627" spans="9:15">
      <c r="I8627" s="8"/>
      <c r="J8627" s="8"/>
      <c r="K8627" s="8"/>
      <c r="L8627" s="8"/>
      <c r="O8627" s="2"/>
    </row>
    <row r="8628" spans="9:15">
      <c r="I8628" s="8"/>
      <c r="J8628" s="8"/>
      <c r="K8628" s="8"/>
      <c r="L8628" s="8"/>
      <c r="O8628" s="2"/>
    </row>
    <row r="8629" spans="9:15">
      <c r="I8629" s="8"/>
      <c r="J8629" s="8"/>
      <c r="K8629" s="8"/>
      <c r="L8629" s="8"/>
      <c r="O8629" s="2"/>
    </row>
    <row r="8630" spans="9:15">
      <c r="I8630" s="8"/>
      <c r="J8630" s="8"/>
      <c r="K8630" s="8"/>
      <c r="L8630" s="8"/>
      <c r="O8630" s="2"/>
    </row>
    <row r="8631" spans="9:15">
      <c r="I8631" s="8"/>
      <c r="J8631" s="8"/>
      <c r="K8631" s="8"/>
      <c r="L8631" s="8"/>
      <c r="O8631" s="2"/>
    </row>
    <row r="8632" spans="9:15">
      <c r="I8632" s="8"/>
      <c r="J8632" s="8"/>
      <c r="K8632" s="8"/>
      <c r="L8632" s="8"/>
      <c r="O8632" s="2"/>
    </row>
    <row r="8633" spans="9:15">
      <c r="I8633" s="8"/>
      <c r="J8633" s="8"/>
      <c r="K8633" s="8"/>
      <c r="L8633" s="8"/>
      <c r="O8633" s="2"/>
    </row>
    <row r="8634" spans="9:15">
      <c r="I8634" s="8"/>
      <c r="J8634" s="8"/>
      <c r="K8634" s="8"/>
      <c r="L8634" s="8"/>
      <c r="O8634" s="2"/>
    </row>
    <row r="8635" spans="9:15">
      <c r="I8635" s="8"/>
      <c r="J8635" s="8"/>
      <c r="K8635" s="8"/>
      <c r="L8635" s="8"/>
      <c r="O8635" s="2"/>
    </row>
    <row r="8636" spans="9:15">
      <c r="I8636" s="8"/>
      <c r="J8636" s="8"/>
      <c r="K8636" s="8"/>
      <c r="L8636" s="8"/>
      <c r="O8636" s="2"/>
    </row>
    <row r="8637" spans="9:15">
      <c r="I8637" s="8"/>
      <c r="J8637" s="8"/>
      <c r="K8637" s="8"/>
      <c r="L8637" s="8"/>
      <c r="O8637" s="2"/>
    </row>
    <row r="8638" spans="9:15">
      <c r="I8638" s="8"/>
      <c r="J8638" s="8"/>
      <c r="K8638" s="8"/>
      <c r="L8638" s="8"/>
      <c r="O8638" s="2"/>
    </row>
    <row r="8639" spans="9:15">
      <c r="I8639" s="8"/>
      <c r="J8639" s="8"/>
      <c r="K8639" s="8"/>
      <c r="L8639" s="8"/>
      <c r="O8639" s="2"/>
    </row>
    <row r="8640" spans="9:15">
      <c r="I8640" s="8"/>
      <c r="J8640" s="8"/>
      <c r="K8640" s="8"/>
      <c r="L8640" s="8"/>
      <c r="O8640" s="2"/>
    </row>
    <row r="8641" spans="9:15">
      <c r="I8641" s="8"/>
      <c r="J8641" s="8"/>
      <c r="K8641" s="8"/>
      <c r="L8641" s="8"/>
      <c r="O8641" s="2"/>
    </row>
    <row r="8642" spans="9:15">
      <c r="I8642" s="8"/>
      <c r="J8642" s="8"/>
      <c r="K8642" s="8"/>
      <c r="L8642" s="8"/>
      <c r="O8642" s="2"/>
    </row>
    <row r="8643" spans="9:15">
      <c r="I8643" s="8"/>
      <c r="J8643" s="8"/>
      <c r="K8643" s="8"/>
      <c r="L8643" s="8"/>
      <c r="O8643" s="2"/>
    </row>
    <row r="8644" spans="9:15">
      <c r="I8644" s="8"/>
      <c r="J8644" s="8"/>
      <c r="K8644" s="8"/>
      <c r="L8644" s="8"/>
      <c r="O8644" s="2"/>
    </row>
    <row r="8645" spans="9:15">
      <c r="I8645" s="8"/>
      <c r="J8645" s="8"/>
      <c r="K8645" s="8"/>
      <c r="L8645" s="8"/>
      <c r="O8645" s="2"/>
    </row>
    <row r="8646" spans="9:15">
      <c r="I8646" s="8"/>
      <c r="J8646" s="8"/>
      <c r="K8646" s="8"/>
      <c r="L8646" s="8"/>
      <c r="O8646" s="2"/>
    </row>
    <row r="8647" spans="9:15">
      <c r="I8647" s="8"/>
      <c r="J8647" s="8"/>
      <c r="K8647" s="8"/>
      <c r="L8647" s="8"/>
      <c r="O8647" s="2"/>
    </row>
    <row r="8648" spans="9:15">
      <c r="I8648" s="8"/>
      <c r="J8648" s="8"/>
      <c r="K8648" s="8"/>
      <c r="L8648" s="8"/>
      <c r="O8648" s="2"/>
    </row>
    <row r="8649" spans="9:15">
      <c r="I8649" s="8"/>
      <c r="J8649" s="8"/>
      <c r="K8649" s="8"/>
      <c r="L8649" s="8"/>
      <c r="O8649" s="2"/>
    </row>
    <row r="8650" spans="9:15">
      <c r="I8650" s="8"/>
      <c r="J8650" s="8"/>
      <c r="K8650" s="8"/>
      <c r="L8650" s="8"/>
      <c r="O8650" s="2"/>
    </row>
    <row r="8651" spans="9:15">
      <c r="I8651" s="8"/>
      <c r="J8651" s="8"/>
      <c r="K8651" s="8"/>
      <c r="L8651" s="8"/>
      <c r="O8651" s="2"/>
    </row>
    <row r="8652" spans="9:15">
      <c r="I8652" s="8"/>
      <c r="J8652" s="8"/>
      <c r="K8652" s="8"/>
      <c r="L8652" s="8"/>
      <c r="O8652" s="2"/>
    </row>
    <row r="8653" spans="9:15">
      <c r="I8653" s="8"/>
      <c r="J8653" s="8"/>
      <c r="K8653" s="8"/>
      <c r="L8653" s="8"/>
      <c r="O8653" s="2"/>
    </row>
    <row r="8654" spans="9:15">
      <c r="I8654" s="8"/>
      <c r="J8654" s="8"/>
      <c r="K8654" s="8"/>
      <c r="L8654" s="8"/>
      <c r="O8654" s="2"/>
    </row>
    <row r="8655" spans="9:15">
      <c r="I8655" s="8"/>
      <c r="J8655" s="8"/>
      <c r="K8655" s="8"/>
      <c r="L8655" s="8"/>
      <c r="O8655" s="2"/>
    </row>
    <row r="8656" spans="9:15">
      <c r="I8656" s="8"/>
      <c r="J8656" s="8"/>
      <c r="K8656" s="8"/>
      <c r="L8656" s="8"/>
      <c r="O8656" s="2"/>
    </row>
    <row r="8657" spans="9:15">
      <c r="I8657" s="8"/>
      <c r="J8657" s="8"/>
      <c r="K8657" s="8"/>
      <c r="L8657" s="8"/>
      <c r="O8657" s="2"/>
    </row>
    <row r="8658" spans="9:15">
      <c r="I8658" s="8"/>
      <c r="J8658" s="8"/>
      <c r="K8658" s="8"/>
      <c r="L8658" s="8"/>
      <c r="O8658" s="2"/>
    </row>
    <row r="8659" spans="9:15">
      <c r="I8659" s="8"/>
      <c r="J8659" s="8"/>
      <c r="K8659" s="8"/>
      <c r="L8659" s="8"/>
      <c r="O8659" s="2"/>
    </row>
    <row r="8660" spans="9:15">
      <c r="I8660" s="8"/>
      <c r="J8660" s="8"/>
      <c r="K8660" s="8"/>
      <c r="L8660" s="8"/>
      <c r="O8660" s="2"/>
    </row>
    <row r="8661" spans="9:15">
      <c r="I8661" s="8"/>
      <c r="J8661" s="8"/>
      <c r="K8661" s="8"/>
      <c r="L8661" s="8"/>
      <c r="O8661" s="2"/>
    </row>
    <row r="8662" spans="9:15">
      <c r="I8662" s="8"/>
      <c r="J8662" s="8"/>
      <c r="K8662" s="8"/>
      <c r="L8662" s="8"/>
      <c r="O8662" s="2"/>
    </row>
    <row r="8663" spans="9:15">
      <c r="I8663" s="8"/>
      <c r="J8663" s="8"/>
      <c r="K8663" s="8"/>
      <c r="L8663" s="8"/>
      <c r="O8663" s="2"/>
    </row>
    <row r="8664" spans="9:15">
      <c r="I8664" s="8"/>
      <c r="J8664" s="8"/>
      <c r="K8664" s="8"/>
      <c r="L8664" s="8"/>
      <c r="O8664" s="2"/>
    </row>
    <row r="8665" spans="9:15">
      <c r="I8665" s="8"/>
      <c r="J8665" s="8"/>
      <c r="K8665" s="8"/>
      <c r="L8665" s="8"/>
      <c r="O8665" s="2"/>
    </row>
    <row r="8666" spans="9:15">
      <c r="I8666" s="8"/>
      <c r="J8666" s="8"/>
      <c r="K8666" s="8"/>
      <c r="L8666" s="8"/>
      <c r="O8666" s="2"/>
    </row>
    <row r="8667" spans="9:15">
      <c r="I8667" s="8"/>
      <c r="J8667" s="8"/>
      <c r="K8667" s="8"/>
      <c r="L8667" s="8"/>
      <c r="O8667" s="2"/>
    </row>
    <row r="8668" spans="9:15">
      <c r="I8668" s="8"/>
      <c r="J8668" s="8"/>
      <c r="K8668" s="8"/>
      <c r="L8668" s="8"/>
      <c r="O8668" s="2"/>
    </row>
    <row r="8669" spans="9:15">
      <c r="I8669" s="8"/>
      <c r="J8669" s="8"/>
      <c r="K8669" s="8"/>
      <c r="L8669" s="8"/>
      <c r="O8669" s="2"/>
    </row>
    <row r="8670" spans="9:15">
      <c r="I8670" s="8"/>
      <c r="J8670" s="8"/>
      <c r="K8670" s="8"/>
      <c r="L8670" s="8"/>
      <c r="O8670" s="2"/>
    </row>
    <row r="8671" spans="9:15">
      <c r="I8671" s="8"/>
      <c r="J8671" s="8"/>
      <c r="K8671" s="8"/>
      <c r="L8671" s="8"/>
      <c r="O8671" s="2"/>
    </row>
    <row r="8672" spans="9:15">
      <c r="I8672" s="8"/>
      <c r="J8672" s="8"/>
      <c r="K8672" s="8"/>
      <c r="L8672" s="8"/>
      <c r="O8672" s="2"/>
    </row>
    <row r="8673" spans="9:15">
      <c r="I8673" s="8"/>
      <c r="J8673" s="8"/>
      <c r="K8673" s="8"/>
      <c r="L8673" s="8"/>
      <c r="O8673" s="2"/>
    </row>
    <row r="8674" spans="9:15">
      <c r="I8674" s="8"/>
      <c r="J8674" s="8"/>
      <c r="K8674" s="8"/>
      <c r="L8674" s="8"/>
      <c r="O8674" s="2"/>
    </row>
    <row r="8675" spans="9:15">
      <c r="I8675" s="8"/>
      <c r="J8675" s="8"/>
      <c r="K8675" s="8"/>
      <c r="L8675" s="8"/>
      <c r="O8675" s="2"/>
    </row>
    <row r="8676" spans="9:15">
      <c r="I8676" s="8"/>
      <c r="J8676" s="8"/>
      <c r="K8676" s="8"/>
      <c r="L8676" s="8"/>
      <c r="O8676" s="2"/>
    </row>
    <row r="8677" spans="9:15">
      <c r="I8677" s="8"/>
      <c r="J8677" s="8"/>
      <c r="K8677" s="8"/>
      <c r="L8677" s="8"/>
      <c r="O8677" s="2"/>
    </row>
    <row r="8678" spans="9:15">
      <c r="I8678" s="8"/>
      <c r="J8678" s="8"/>
      <c r="K8678" s="8"/>
      <c r="L8678" s="8"/>
      <c r="O8678" s="2"/>
    </row>
    <row r="8679" spans="9:15">
      <c r="I8679" s="8"/>
      <c r="J8679" s="8"/>
      <c r="K8679" s="8"/>
      <c r="L8679" s="8"/>
      <c r="O8679" s="2"/>
    </row>
    <row r="8680" spans="9:15">
      <c r="I8680" s="8"/>
      <c r="J8680" s="8"/>
      <c r="K8680" s="8"/>
      <c r="L8680" s="8"/>
      <c r="O8680" s="2"/>
    </row>
    <row r="8681" spans="9:15">
      <c r="I8681" s="8"/>
      <c r="J8681" s="8"/>
      <c r="K8681" s="8"/>
      <c r="L8681" s="8"/>
      <c r="O8681" s="2"/>
    </row>
    <row r="8682" spans="9:15">
      <c r="I8682" s="8"/>
      <c r="J8682" s="8"/>
      <c r="K8682" s="8"/>
      <c r="L8682" s="8"/>
      <c r="O8682" s="2"/>
    </row>
    <row r="8683" spans="9:15">
      <c r="I8683" s="8"/>
      <c r="J8683" s="8"/>
      <c r="K8683" s="8"/>
      <c r="L8683" s="8"/>
      <c r="O8683" s="2"/>
    </row>
    <row r="8684" spans="9:15">
      <c r="I8684" s="8"/>
      <c r="J8684" s="8"/>
      <c r="K8684" s="8"/>
      <c r="L8684" s="8"/>
      <c r="O8684" s="2"/>
    </row>
    <row r="8685" spans="9:15">
      <c r="I8685" s="8"/>
      <c r="J8685" s="8"/>
      <c r="K8685" s="8"/>
      <c r="L8685" s="8"/>
      <c r="O8685" s="2"/>
    </row>
    <row r="8686" spans="9:15">
      <c r="I8686" s="8"/>
      <c r="J8686" s="8"/>
      <c r="K8686" s="8"/>
      <c r="L8686" s="8"/>
      <c r="O8686" s="2"/>
    </row>
    <row r="8687" spans="9:15">
      <c r="I8687" s="8"/>
      <c r="J8687" s="8"/>
      <c r="K8687" s="8"/>
      <c r="L8687" s="8"/>
      <c r="O8687" s="2"/>
    </row>
    <row r="8688" spans="9:15">
      <c r="I8688" s="8"/>
      <c r="J8688" s="8"/>
      <c r="K8688" s="8"/>
      <c r="L8688" s="8"/>
      <c r="O8688" s="2"/>
    </row>
    <row r="8689" spans="9:15">
      <c r="I8689" s="8"/>
      <c r="J8689" s="8"/>
      <c r="K8689" s="8"/>
      <c r="L8689" s="8"/>
      <c r="O8689" s="2"/>
    </row>
    <row r="8690" spans="9:15">
      <c r="I8690" s="8"/>
      <c r="J8690" s="8"/>
      <c r="K8690" s="8"/>
      <c r="L8690" s="8"/>
      <c r="O8690" s="2"/>
    </row>
    <row r="8691" spans="9:15">
      <c r="I8691" s="8"/>
      <c r="J8691" s="8"/>
      <c r="K8691" s="8"/>
      <c r="L8691" s="8"/>
      <c r="O8691" s="2"/>
    </row>
    <row r="8692" spans="9:15">
      <c r="I8692" s="8"/>
      <c r="J8692" s="8"/>
      <c r="K8692" s="8"/>
      <c r="L8692" s="8"/>
      <c r="O8692" s="2"/>
    </row>
    <row r="8693" spans="9:15">
      <c r="I8693" s="8"/>
      <c r="J8693" s="8"/>
      <c r="K8693" s="8"/>
      <c r="L8693" s="8"/>
      <c r="O8693" s="2"/>
    </row>
    <row r="8694" spans="9:15">
      <c r="I8694" s="8"/>
      <c r="J8694" s="8"/>
      <c r="K8694" s="8"/>
      <c r="L8694" s="8"/>
      <c r="O8694" s="2"/>
    </row>
    <row r="8695" spans="9:15">
      <c r="I8695" s="8"/>
      <c r="J8695" s="8"/>
      <c r="K8695" s="8"/>
      <c r="L8695" s="8"/>
      <c r="O8695" s="2"/>
    </row>
    <row r="8696" spans="9:15">
      <c r="I8696" s="8"/>
      <c r="J8696" s="8"/>
      <c r="K8696" s="8"/>
      <c r="L8696" s="8"/>
      <c r="O8696" s="2"/>
    </row>
    <row r="8697" spans="9:15">
      <c r="I8697" s="8"/>
      <c r="J8697" s="8"/>
      <c r="K8697" s="8"/>
      <c r="L8697" s="8"/>
      <c r="O8697" s="2"/>
    </row>
    <row r="8698" spans="9:15">
      <c r="I8698" s="8"/>
      <c r="J8698" s="8"/>
      <c r="K8698" s="8"/>
      <c r="L8698" s="8"/>
      <c r="O8698" s="2"/>
    </row>
    <row r="8699" spans="9:15">
      <c r="I8699" s="8"/>
      <c r="J8699" s="8"/>
      <c r="K8699" s="8"/>
      <c r="L8699" s="8"/>
      <c r="O8699" s="2"/>
    </row>
    <row r="8700" spans="9:15">
      <c r="I8700" s="8"/>
      <c r="J8700" s="8"/>
      <c r="K8700" s="8"/>
      <c r="L8700" s="8"/>
      <c r="O8700" s="2"/>
    </row>
    <row r="8701" spans="9:15">
      <c r="I8701" s="8"/>
      <c r="J8701" s="8"/>
      <c r="K8701" s="8"/>
      <c r="L8701" s="8"/>
      <c r="O8701" s="2"/>
    </row>
    <row r="8702" spans="9:15">
      <c r="I8702" s="8"/>
      <c r="J8702" s="8"/>
      <c r="K8702" s="8"/>
      <c r="L8702" s="8"/>
      <c r="O8702" s="2"/>
    </row>
    <row r="8703" spans="9:15">
      <c r="I8703" s="8"/>
      <c r="J8703" s="8"/>
      <c r="K8703" s="8"/>
      <c r="L8703" s="8"/>
      <c r="O8703" s="2"/>
    </row>
    <row r="8704" spans="9:15">
      <c r="I8704" s="8"/>
      <c r="J8704" s="8"/>
      <c r="K8704" s="8"/>
      <c r="L8704" s="8"/>
      <c r="O8704" s="2"/>
    </row>
    <row r="8705" spans="9:15">
      <c r="I8705" s="8"/>
      <c r="J8705" s="8"/>
      <c r="K8705" s="8"/>
      <c r="L8705" s="8"/>
      <c r="O8705" s="2"/>
    </row>
    <row r="8706" spans="9:15">
      <c r="I8706" s="8"/>
      <c r="J8706" s="8"/>
      <c r="K8706" s="8"/>
      <c r="L8706" s="8"/>
      <c r="O8706" s="2"/>
    </row>
    <row r="8707" spans="9:15">
      <c r="I8707" s="8"/>
      <c r="J8707" s="8"/>
      <c r="K8707" s="8"/>
      <c r="L8707" s="8"/>
      <c r="O8707" s="2"/>
    </row>
    <row r="8708" spans="9:15">
      <c r="I8708" s="8"/>
      <c r="J8708" s="8"/>
      <c r="K8708" s="8"/>
      <c r="L8708" s="8"/>
      <c r="O8708" s="2"/>
    </row>
    <row r="8709" spans="9:15">
      <c r="I8709" s="8"/>
      <c r="J8709" s="8"/>
      <c r="K8709" s="8"/>
      <c r="L8709" s="8"/>
      <c r="O8709" s="2"/>
    </row>
    <row r="8710" spans="9:15">
      <c r="I8710" s="8"/>
      <c r="J8710" s="8"/>
      <c r="K8710" s="8"/>
      <c r="L8710" s="8"/>
      <c r="O8710" s="2"/>
    </row>
    <row r="8711" spans="9:15">
      <c r="I8711" s="8"/>
      <c r="J8711" s="8"/>
      <c r="K8711" s="8"/>
      <c r="L8711" s="8"/>
      <c r="O8711" s="2"/>
    </row>
    <row r="8712" spans="9:15">
      <c r="I8712" s="8"/>
      <c r="J8712" s="8"/>
      <c r="K8712" s="8"/>
      <c r="L8712" s="8"/>
      <c r="O8712" s="2"/>
    </row>
    <row r="8713" spans="9:15">
      <c r="I8713" s="8"/>
      <c r="J8713" s="8"/>
      <c r="K8713" s="8"/>
      <c r="L8713" s="8"/>
      <c r="O8713" s="2"/>
    </row>
    <row r="8714" spans="9:15">
      <c r="I8714" s="8"/>
      <c r="J8714" s="8"/>
      <c r="K8714" s="8"/>
      <c r="L8714" s="8"/>
      <c r="O8714" s="2"/>
    </row>
    <row r="8715" spans="9:15">
      <c r="I8715" s="8"/>
      <c r="J8715" s="8"/>
      <c r="K8715" s="8"/>
      <c r="L8715" s="8"/>
      <c r="O8715" s="2"/>
    </row>
    <row r="8716" spans="9:15">
      <c r="I8716" s="8"/>
      <c r="J8716" s="8"/>
      <c r="K8716" s="8"/>
      <c r="L8716" s="8"/>
      <c r="O8716" s="2"/>
    </row>
    <row r="8717" spans="9:15">
      <c r="I8717" s="8"/>
      <c r="J8717" s="8"/>
      <c r="K8717" s="8"/>
      <c r="L8717" s="8"/>
      <c r="O8717" s="2"/>
    </row>
    <row r="8718" spans="9:15">
      <c r="I8718" s="8"/>
      <c r="J8718" s="8"/>
      <c r="K8718" s="8"/>
      <c r="L8718" s="8"/>
      <c r="O8718" s="2"/>
    </row>
    <row r="8719" spans="9:15">
      <c r="I8719" s="8"/>
      <c r="J8719" s="8"/>
      <c r="K8719" s="8"/>
      <c r="L8719" s="8"/>
      <c r="O8719" s="2"/>
    </row>
    <row r="8720" spans="9:15">
      <c r="I8720" s="8"/>
      <c r="J8720" s="8"/>
      <c r="K8720" s="8"/>
      <c r="L8720" s="8"/>
      <c r="O8720" s="2"/>
    </row>
    <row r="8721" spans="9:15">
      <c r="I8721" s="8"/>
      <c r="J8721" s="8"/>
      <c r="K8721" s="8"/>
      <c r="L8721" s="8"/>
      <c r="O8721" s="2"/>
    </row>
    <row r="8722" spans="9:15">
      <c r="I8722" s="8"/>
      <c r="J8722" s="8"/>
      <c r="K8722" s="8"/>
      <c r="L8722" s="8"/>
      <c r="O8722" s="2"/>
    </row>
    <row r="8723" spans="9:15">
      <c r="I8723" s="8"/>
      <c r="J8723" s="8"/>
      <c r="K8723" s="8"/>
      <c r="L8723" s="8"/>
      <c r="O8723" s="2"/>
    </row>
    <row r="8724" spans="9:15">
      <c r="I8724" s="8"/>
      <c r="J8724" s="8"/>
      <c r="K8724" s="8"/>
      <c r="L8724" s="8"/>
      <c r="O8724" s="2"/>
    </row>
    <row r="8725" spans="9:15">
      <c r="I8725" s="8"/>
      <c r="J8725" s="8"/>
      <c r="K8725" s="8"/>
      <c r="L8725" s="8"/>
      <c r="O8725" s="2"/>
    </row>
    <row r="8726" spans="9:15">
      <c r="I8726" s="8"/>
      <c r="J8726" s="8"/>
      <c r="K8726" s="8"/>
      <c r="L8726" s="8"/>
      <c r="O8726" s="2"/>
    </row>
    <row r="8727" spans="9:15">
      <c r="I8727" s="8"/>
      <c r="J8727" s="8"/>
      <c r="K8727" s="8"/>
      <c r="L8727" s="8"/>
      <c r="O8727" s="2"/>
    </row>
    <row r="8728" spans="9:15">
      <c r="I8728" s="8"/>
      <c r="J8728" s="8"/>
      <c r="K8728" s="8"/>
      <c r="L8728" s="8"/>
      <c r="O8728" s="2"/>
    </row>
    <row r="8729" spans="9:15">
      <c r="I8729" s="8"/>
      <c r="J8729" s="8"/>
      <c r="K8729" s="8"/>
      <c r="L8729" s="8"/>
      <c r="O8729" s="2"/>
    </row>
    <row r="8730" spans="9:15">
      <c r="I8730" s="8"/>
      <c r="J8730" s="8"/>
      <c r="K8730" s="8"/>
      <c r="L8730" s="8"/>
      <c r="O8730" s="2"/>
    </row>
    <row r="8731" spans="9:15">
      <c r="I8731" s="8"/>
      <c r="J8731" s="8"/>
      <c r="K8731" s="8"/>
      <c r="L8731" s="8"/>
      <c r="O8731" s="2"/>
    </row>
    <row r="8732" spans="9:15">
      <c r="I8732" s="8"/>
      <c r="J8732" s="8"/>
      <c r="K8732" s="8"/>
      <c r="L8732" s="8"/>
      <c r="O8732" s="2"/>
    </row>
    <row r="8733" spans="9:15">
      <c r="I8733" s="8"/>
      <c r="J8733" s="8"/>
      <c r="K8733" s="8"/>
      <c r="L8733" s="8"/>
      <c r="O8733" s="2"/>
    </row>
    <row r="8734" spans="9:15">
      <c r="I8734" s="8"/>
      <c r="J8734" s="8"/>
      <c r="K8734" s="8"/>
      <c r="L8734" s="8"/>
      <c r="O8734" s="2"/>
    </row>
    <row r="8735" spans="9:15">
      <c r="I8735" s="8"/>
      <c r="J8735" s="8"/>
      <c r="K8735" s="8"/>
      <c r="L8735" s="8"/>
      <c r="O8735" s="2"/>
    </row>
    <row r="8736" spans="9:15">
      <c r="I8736" s="8"/>
      <c r="J8736" s="8"/>
      <c r="K8736" s="8"/>
      <c r="L8736" s="8"/>
      <c r="O8736" s="2"/>
    </row>
    <row r="8737" spans="9:15">
      <c r="I8737" s="8"/>
      <c r="J8737" s="8"/>
      <c r="K8737" s="8"/>
      <c r="L8737" s="8"/>
      <c r="O8737" s="2"/>
    </row>
    <row r="8738" spans="9:15">
      <c r="I8738" s="8"/>
      <c r="J8738" s="8"/>
      <c r="K8738" s="8"/>
      <c r="L8738" s="8"/>
      <c r="O8738" s="2"/>
    </row>
    <row r="8739" spans="9:15">
      <c r="I8739" s="8"/>
      <c r="J8739" s="8"/>
      <c r="K8739" s="8"/>
      <c r="L8739" s="8"/>
      <c r="O8739" s="2"/>
    </row>
    <row r="8740" spans="9:15">
      <c r="I8740" s="8"/>
      <c r="J8740" s="8"/>
      <c r="K8740" s="8"/>
      <c r="L8740" s="8"/>
      <c r="O8740" s="2"/>
    </row>
    <row r="8741" spans="9:15">
      <c r="I8741" s="8"/>
      <c r="J8741" s="8"/>
      <c r="K8741" s="8"/>
      <c r="L8741" s="8"/>
      <c r="O8741" s="2"/>
    </row>
    <row r="8742" spans="9:15">
      <c r="I8742" s="8"/>
      <c r="J8742" s="8"/>
      <c r="K8742" s="8"/>
      <c r="L8742" s="8"/>
      <c r="O8742" s="2"/>
    </row>
    <row r="8743" spans="9:15">
      <c r="I8743" s="8"/>
      <c r="J8743" s="8"/>
      <c r="K8743" s="8"/>
      <c r="L8743" s="8"/>
      <c r="O8743" s="2"/>
    </row>
    <row r="8744" spans="9:15">
      <c r="I8744" s="8"/>
      <c r="J8744" s="8"/>
      <c r="K8744" s="8"/>
      <c r="L8744" s="8"/>
      <c r="O8744" s="2"/>
    </row>
    <row r="8745" spans="9:15">
      <c r="I8745" s="8"/>
      <c r="J8745" s="8"/>
      <c r="K8745" s="8"/>
      <c r="L8745" s="8"/>
      <c r="O8745" s="2"/>
    </row>
    <row r="8746" spans="9:15">
      <c r="I8746" s="8"/>
      <c r="J8746" s="8"/>
      <c r="K8746" s="8"/>
      <c r="L8746" s="8"/>
      <c r="O8746" s="2"/>
    </row>
    <row r="8747" spans="9:15">
      <c r="I8747" s="8"/>
      <c r="J8747" s="8"/>
      <c r="K8747" s="8"/>
      <c r="L8747" s="8"/>
      <c r="O8747" s="2"/>
    </row>
    <row r="8748" spans="9:15">
      <c r="I8748" s="8"/>
      <c r="J8748" s="8"/>
      <c r="K8748" s="8"/>
      <c r="L8748" s="8"/>
      <c r="O8748" s="2"/>
    </row>
    <row r="8749" spans="9:15">
      <c r="I8749" s="8"/>
      <c r="J8749" s="8"/>
      <c r="K8749" s="8"/>
      <c r="L8749" s="8"/>
      <c r="O8749" s="2"/>
    </row>
    <row r="8750" spans="9:15">
      <c r="I8750" s="8"/>
      <c r="J8750" s="8"/>
      <c r="K8750" s="8"/>
      <c r="L8750" s="8"/>
      <c r="O8750" s="2"/>
    </row>
    <row r="8751" spans="9:15">
      <c r="I8751" s="8"/>
      <c r="J8751" s="8"/>
      <c r="K8751" s="8"/>
      <c r="L8751" s="8"/>
      <c r="O8751" s="2"/>
    </row>
    <row r="8752" spans="9:15">
      <c r="I8752" s="8"/>
      <c r="J8752" s="8"/>
      <c r="K8752" s="8"/>
      <c r="L8752" s="8"/>
      <c r="O8752" s="2"/>
    </row>
    <row r="8753" spans="9:15">
      <c r="I8753" s="8"/>
      <c r="J8753" s="8"/>
      <c r="K8753" s="8"/>
      <c r="L8753" s="8"/>
      <c r="O8753" s="2"/>
    </row>
    <row r="8754" spans="9:15">
      <c r="I8754" s="8"/>
      <c r="J8754" s="8"/>
      <c r="K8754" s="8"/>
      <c r="L8754" s="8"/>
      <c r="O8754" s="2"/>
    </row>
    <row r="8755" spans="9:15">
      <c r="I8755" s="8"/>
      <c r="J8755" s="8"/>
      <c r="K8755" s="8"/>
      <c r="L8755" s="8"/>
      <c r="O8755" s="2"/>
    </row>
    <row r="8756" spans="9:15">
      <c r="I8756" s="8"/>
      <c r="J8756" s="8"/>
      <c r="K8756" s="8"/>
      <c r="L8756" s="8"/>
      <c r="O8756" s="2"/>
    </row>
    <row r="8757" spans="9:15">
      <c r="I8757" s="8"/>
      <c r="J8757" s="8"/>
      <c r="K8757" s="8"/>
      <c r="L8757" s="8"/>
      <c r="O8757" s="2"/>
    </row>
    <row r="8758" spans="9:15">
      <c r="I8758" s="8"/>
      <c r="J8758" s="8"/>
      <c r="K8758" s="8"/>
      <c r="L8758" s="8"/>
      <c r="O8758" s="2"/>
    </row>
    <row r="8759" spans="9:15">
      <c r="I8759" s="8"/>
      <c r="J8759" s="8"/>
      <c r="K8759" s="8"/>
      <c r="L8759" s="8"/>
      <c r="O8759" s="2"/>
    </row>
    <row r="8760" spans="9:15">
      <c r="I8760" s="8"/>
      <c r="J8760" s="8"/>
      <c r="K8760" s="8"/>
      <c r="L8760" s="8"/>
      <c r="O8760" s="2"/>
    </row>
    <row r="8761" spans="9:15">
      <c r="I8761" s="8"/>
      <c r="J8761" s="8"/>
      <c r="K8761" s="8"/>
      <c r="L8761" s="8"/>
      <c r="O8761" s="2"/>
    </row>
    <row r="8762" spans="9:15">
      <c r="I8762" s="8"/>
      <c r="J8762" s="8"/>
      <c r="K8762" s="8"/>
      <c r="L8762" s="8"/>
      <c r="O8762" s="2"/>
    </row>
    <row r="8763" spans="9:15">
      <c r="I8763" s="8"/>
      <c r="J8763" s="8"/>
      <c r="K8763" s="8"/>
      <c r="L8763" s="8"/>
      <c r="O8763" s="2"/>
    </row>
    <row r="8764" spans="9:15">
      <c r="I8764" s="8"/>
      <c r="J8764" s="8"/>
      <c r="K8764" s="8"/>
      <c r="L8764" s="8"/>
      <c r="O8764" s="2"/>
    </row>
    <row r="8765" spans="9:15">
      <c r="I8765" s="8"/>
      <c r="J8765" s="8"/>
      <c r="K8765" s="8"/>
      <c r="L8765" s="8"/>
      <c r="O8765" s="2"/>
    </row>
    <row r="8766" spans="9:15">
      <c r="I8766" s="8"/>
      <c r="J8766" s="8"/>
      <c r="K8766" s="8"/>
      <c r="L8766" s="8"/>
      <c r="O8766" s="2"/>
    </row>
    <row r="8767" spans="9:15">
      <c r="I8767" s="8"/>
      <c r="J8767" s="8"/>
      <c r="K8767" s="8"/>
      <c r="L8767" s="8"/>
      <c r="O8767" s="2"/>
    </row>
    <row r="8768" spans="9:15">
      <c r="I8768" s="8"/>
      <c r="J8768" s="8"/>
      <c r="K8768" s="8"/>
      <c r="L8768" s="8"/>
      <c r="O8768" s="2"/>
    </row>
    <row r="8769" spans="9:15">
      <c r="I8769" s="8"/>
      <c r="J8769" s="8"/>
      <c r="K8769" s="8"/>
      <c r="L8769" s="8"/>
      <c r="O8769" s="2"/>
    </row>
    <row r="8770" spans="9:15">
      <c r="I8770" s="8"/>
      <c r="J8770" s="8"/>
      <c r="K8770" s="8"/>
      <c r="L8770" s="8"/>
      <c r="O8770" s="2"/>
    </row>
    <row r="8771" spans="9:15">
      <c r="I8771" s="8"/>
      <c r="J8771" s="8"/>
      <c r="K8771" s="8"/>
      <c r="L8771" s="8"/>
      <c r="O8771" s="2"/>
    </row>
    <row r="8772" spans="9:15">
      <c r="I8772" s="8"/>
      <c r="J8772" s="8"/>
      <c r="K8772" s="8"/>
      <c r="L8772" s="8"/>
      <c r="O8772" s="2"/>
    </row>
    <row r="8773" spans="9:15">
      <c r="I8773" s="8"/>
      <c r="J8773" s="8"/>
      <c r="K8773" s="8"/>
      <c r="L8773" s="8"/>
      <c r="O8773" s="2"/>
    </row>
    <row r="8774" spans="9:15">
      <c r="I8774" s="8"/>
      <c r="J8774" s="8"/>
      <c r="K8774" s="8"/>
      <c r="L8774" s="8"/>
      <c r="O8774" s="2"/>
    </row>
    <row r="8775" spans="9:15">
      <c r="I8775" s="8"/>
      <c r="J8775" s="8"/>
      <c r="K8775" s="8"/>
      <c r="L8775" s="8"/>
      <c r="O8775" s="2"/>
    </row>
    <row r="8776" spans="9:15">
      <c r="I8776" s="8"/>
      <c r="J8776" s="8"/>
      <c r="K8776" s="8"/>
      <c r="L8776" s="8"/>
      <c r="O8776" s="2"/>
    </row>
    <row r="8777" spans="9:15">
      <c r="I8777" s="8"/>
      <c r="J8777" s="8"/>
      <c r="K8777" s="8"/>
      <c r="L8777" s="8"/>
      <c r="O8777" s="2"/>
    </row>
    <row r="8778" spans="9:15">
      <c r="I8778" s="8"/>
      <c r="J8778" s="8"/>
      <c r="K8778" s="8"/>
      <c r="L8778" s="8"/>
      <c r="O8778" s="2"/>
    </row>
    <row r="8779" spans="9:15">
      <c r="I8779" s="8"/>
      <c r="J8779" s="8"/>
      <c r="K8779" s="8"/>
      <c r="L8779" s="8"/>
      <c r="O8779" s="2"/>
    </row>
    <row r="8780" spans="9:15">
      <c r="I8780" s="8"/>
      <c r="J8780" s="8"/>
      <c r="K8780" s="8"/>
      <c r="L8780" s="8"/>
      <c r="O8780" s="2"/>
    </row>
    <row r="8781" spans="9:15">
      <c r="I8781" s="8"/>
      <c r="J8781" s="8"/>
      <c r="K8781" s="8"/>
      <c r="L8781" s="8"/>
      <c r="O8781" s="2"/>
    </row>
    <row r="8782" spans="9:15">
      <c r="I8782" s="8"/>
      <c r="J8782" s="8"/>
      <c r="K8782" s="8"/>
      <c r="L8782" s="8"/>
      <c r="O8782" s="2"/>
    </row>
    <row r="8783" spans="9:15">
      <c r="I8783" s="8"/>
      <c r="J8783" s="8"/>
      <c r="K8783" s="8"/>
      <c r="L8783" s="8"/>
      <c r="O8783" s="2"/>
    </row>
    <row r="8784" spans="9:15">
      <c r="I8784" s="8"/>
      <c r="J8784" s="8"/>
      <c r="K8784" s="8"/>
      <c r="L8784" s="8"/>
      <c r="O8784" s="2"/>
    </row>
    <row r="8785" spans="9:15">
      <c r="I8785" s="8"/>
      <c r="J8785" s="8"/>
      <c r="K8785" s="8"/>
      <c r="L8785" s="8"/>
      <c r="O8785" s="2"/>
    </row>
    <row r="8786" spans="9:15">
      <c r="I8786" s="8"/>
      <c r="J8786" s="8"/>
      <c r="K8786" s="8"/>
      <c r="L8786" s="8"/>
      <c r="O8786" s="2"/>
    </row>
    <row r="8787" spans="9:15">
      <c r="I8787" s="8"/>
      <c r="J8787" s="8"/>
      <c r="K8787" s="8"/>
      <c r="L8787" s="8"/>
      <c r="O8787" s="2"/>
    </row>
    <row r="8788" spans="9:15">
      <c r="I8788" s="8"/>
      <c r="J8788" s="8"/>
      <c r="K8788" s="8"/>
      <c r="L8788" s="8"/>
      <c r="O8788" s="2"/>
    </row>
    <row r="8789" spans="9:15">
      <c r="I8789" s="8"/>
      <c r="J8789" s="8"/>
      <c r="K8789" s="8"/>
      <c r="L8789" s="8"/>
      <c r="O8789" s="2"/>
    </row>
    <row r="8790" spans="9:15">
      <c r="I8790" s="8"/>
      <c r="J8790" s="8"/>
      <c r="K8790" s="8"/>
      <c r="L8790" s="8"/>
      <c r="O8790" s="2"/>
    </row>
    <row r="8791" spans="9:15">
      <c r="I8791" s="8"/>
      <c r="J8791" s="8"/>
      <c r="K8791" s="8"/>
      <c r="L8791" s="8"/>
      <c r="O8791" s="2"/>
    </row>
    <row r="8792" spans="9:15">
      <c r="I8792" s="8"/>
      <c r="J8792" s="8"/>
      <c r="K8792" s="8"/>
      <c r="L8792" s="8"/>
      <c r="O8792" s="2"/>
    </row>
    <row r="8793" spans="9:15">
      <c r="I8793" s="8"/>
      <c r="J8793" s="8"/>
      <c r="K8793" s="8"/>
      <c r="L8793" s="8"/>
      <c r="O8793" s="2"/>
    </row>
    <row r="8794" spans="9:15">
      <c r="I8794" s="8"/>
      <c r="J8794" s="8"/>
      <c r="K8794" s="8"/>
      <c r="L8794" s="8"/>
      <c r="O8794" s="2"/>
    </row>
    <row r="8795" spans="9:15">
      <c r="I8795" s="8"/>
      <c r="J8795" s="8"/>
      <c r="K8795" s="8"/>
      <c r="L8795" s="8"/>
      <c r="O8795" s="2"/>
    </row>
    <row r="8796" spans="9:15">
      <c r="I8796" s="8"/>
      <c r="J8796" s="8"/>
      <c r="K8796" s="8"/>
      <c r="L8796" s="8"/>
      <c r="O8796" s="2"/>
    </row>
    <row r="8797" spans="9:15">
      <c r="I8797" s="8"/>
      <c r="J8797" s="8"/>
      <c r="K8797" s="8"/>
      <c r="L8797" s="8"/>
      <c r="O8797" s="2"/>
    </row>
    <row r="8798" spans="9:15">
      <c r="I8798" s="8"/>
      <c r="J8798" s="8"/>
      <c r="K8798" s="8"/>
      <c r="L8798" s="8"/>
      <c r="O8798" s="2"/>
    </row>
    <row r="8799" spans="9:15">
      <c r="I8799" s="8"/>
      <c r="J8799" s="8"/>
      <c r="K8799" s="8"/>
      <c r="L8799" s="8"/>
      <c r="O8799" s="2"/>
    </row>
    <row r="8800" spans="9:15">
      <c r="I8800" s="8"/>
      <c r="J8800" s="8"/>
      <c r="K8800" s="8"/>
      <c r="L8800" s="8"/>
      <c r="O8800" s="2"/>
    </row>
    <row r="8801" spans="9:15">
      <c r="I8801" s="8"/>
      <c r="J8801" s="8"/>
      <c r="K8801" s="8"/>
      <c r="L8801" s="8"/>
      <c r="O8801" s="2"/>
    </row>
    <row r="8802" spans="9:15">
      <c r="I8802" s="8"/>
      <c r="J8802" s="8"/>
      <c r="K8802" s="8"/>
      <c r="L8802" s="8"/>
      <c r="O8802" s="2"/>
    </row>
    <row r="8803" spans="9:15">
      <c r="I8803" s="8"/>
      <c r="J8803" s="8"/>
      <c r="K8803" s="8"/>
      <c r="L8803" s="8"/>
      <c r="O8803" s="2"/>
    </row>
    <row r="8804" spans="9:15">
      <c r="I8804" s="8"/>
      <c r="J8804" s="8"/>
      <c r="K8804" s="8"/>
      <c r="L8804" s="8"/>
      <c r="O8804" s="2"/>
    </row>
    <row r="8805" spans="9:15">
      <c r="I8805" s="8"/>
      <c r="J8805" s="8"/>
      <c r="K8805" s="8"/>
      <c r="L8805" s="8"/>
      <c r="O8805" s="2"/>
    </row>
    <row r="8806" spans="9:15">
      <c r="I8806" s="8"/>
      <c r="J8806" s="8"/>
      <c r="K8806" s="8"/>
      <c r="L8806" s="8"/>
      <c r="O8806" s="2"/>
    </row>
    <row r="8807" spans="9:15">
      <c r="I8807" s="8"/>
      <c r="J8807" s="8"/>
      <c r="K8807" s="8"/>
      <c r="L8807" s="8"/>
      <c r="O8807" s="2"/>
    </row>
    <row r="8808" spans="9:15">
      <c r="I8808" s="8"/>
      <c r="J8808" s="8"/>
      <c r="K8808" s="8"/>
      <c r="L8808" s="8"/>
      <c r="O8808" s="2"/>
    </row>
    <row r="8809" spans="9:15">
      <c r="I8809" s="8"/>
      <c r="J8809" s="8"/>
      <c r="K8809" s="8"/>
      <c r="L8809" s="8"/>
      <c r="O8809" s="2"/>
    </row>
    <row r="8810" spans="9:15">
      <c r="I8810" s="8"/>
      <c r="J8810" s="8"/>
      <c r="K8810" s="8"/>
      <c r="L8810" s="8"/>
      <c r="O8810" s="2"/>
    </row>
    <row r="8811" spans="9:15">
      <c r="I8811" s="8"/>
      <c r="J8811" s="8"/>
      <c r="K8811" s="8"/>
      <c r="L8811" s="8"/>
      <c r="O8811" s="2"/>
    </row>
    <row r="8812" spans="9:15">
      <c r="I8812" s="8"/>
      <c r="J8812" s="8"/>
      <c r="K8812" s="8"/>
      <c r="L8812" s="8"/>
      <c r="O8812" s="2"/>
    </row>
    <row r="8813" spans="9:15">
      <c r="I8813" s="8"/>
      <c r="J8813" s="8"/>
      <c r="K8813" s="8"/>
      <c r="L8813" s="8"/>
      <c r="O8813" s="2"/>
    </row>
    <row r="8814" spans="9:15">
      <c r="I8814" s="8"/>
      <c r="J8814" s="8"/>
      <c r="K8814" s="8"/>
      <c r="L8814" s="8"/>
      <c r="O8814" s="2"/>
    </row>
    <row r="8815" spans="9:15">
      <c r="I8815" s="8"/>
      <c r="J8815" s="8"/>
      <c r="K8815" s="8"/>
      <c r="L8815" s="8"/>
      <c r="O8815" s="2"/>
    </row>
    <row r="8816" spans="9:15">
      <c r="I8816" s="8"/>
      <c r="J8816" s="8"/>
      <c r="K8816" s="8"/>
      <c r="L8816" s="8"/>
      <c r="O8816" s="2"/>
    </row>
    <row r="8817" spans="9:15">
      <c r="I8817" s="8"/>
      <c r="J8817" s="8"/>
      <c r="K8817" s="8"/>
      <c r="L8817" s="8"/>
      <c r="O8817" s="2"/>
    </row>
    <row r="8818" spans="9:15">
      <c r="I8818" s="8"/>
      <c r="J8818" s="8"/>
      <c r="K8818" s="8"/>
      <c r="L8818" s="8"/>
      <c r="O8818" s="2"/>
    </row>
    <row r="8819" spans="9:15">
      <c r="I8819" s="8"/>
      <c r="J8819" s="8"/>
      <c r="K8819" s="8"/>
      <c r="L8819" s="8"/>
      <c r="O8819" s="2"/>
    </row>
    <row r="8820" spans="9:15">
      <c r="I8820" s="8"/>
      <c r="J8820" s="8"/>
      <c r="K8820" s="8"/>
      <c r="L8820" s="8"/>
      <c r="O8820" s="2"/>
    </row>
    <row r="8821" spans="9:15">
      <c r="I8821" s="8"/>
      <c r="J8821" s="8"/>
      <c r="K8821" s="8"/>
      <c r="L8821" s="8"/>
      <c r="O8821" s="2"/>
    </row>
    <row r="8822" spans="9:15">
      <c r="I8822" s="8"/>
      <c r="J8822" s="8"/>
      <c r="K8822" s="8"/>
      <c r="L8822" s="8"/>
      <c r="O8822" s="2"/>
    </row>
    <row r="8823" spans="9:15">
      <c r="I8823" s="8"/>
      <c r="J8823" s="8"/>
      <c r="K8823" s="8"/>
      <c r="L8823" s="8"/>
      <c r="O8823" s="2"/>
    </row>
    <row r="8824" spans="9:15">
      <c r="I8824" s="8"/>
      <c r="J8824" s="8"/>
      <c r="K8824" s="8"/>
      <c r="L8824" s="8"/>
      <c r="O8824" s="2"/>
    </row>
    <row r="8825" spans="9:15">
      <c r="I8825" s="8"/>
      <c r="J8825" s="8"/>
      <c r="K8825" s="8"/>
      <c r="L8825" s="8"/>
      <c r="O8825" s="2"/>
    </row>
    <row r="8826" spans="9:15">
      <c r="I8826" s="8"/>
      <c r="J8826" s="8"/>
      <c r="K8826" s="8"/>
      <c r="L8826" s="8"/>
      <c r="O8826" s="2"/>
    </row>
    <row r="8827" spans="9:15">
      <c r="I8827" s="8"/>
      <c r="J8827" s="8"/>
      <c r="K8827" s="8"/>
      <c r="L8827" s="8"/>
      <c r="O8827" s="2"/>
    </row>
    <row r="8828" spans="9:15">
      <c r="I8828" s="8"/>
      <c r="J8828" s="8"/>
      <c r="K8828" s="8"/>
      <c r="L8828" s="8"/>
      <c r="O8828" s="2"/>
    </row>
    <row r="8829" spans="9:15">
      <c r="I8829" s="8"/>
      <c r="J8829" s="8"/>
      <c r="K8829" s="8"/>
      <c r="L8829" s="8"/>
      <c r="O8829" s="2"/>
    </row>
    <row r="8830" spans="9:15">
      <c r="I8830" s="8"/>
      <c r="J8830" s="8"/>
      <c r="K8830" s="8"/>
      <c r="L8830" s="8"/>
      <c r="O8830" s="2"/>
    </row>
    <row r="8831" spans="9:15">
      <c r="I8831" s="8"/>
      <c r="J8831" s="8"/>
      <c r="K8831" s="8"/>
      <c r="L8831" s="8"/>
      <c r="O8831" s="2"/>
    </row>
    <row r="8832" spans="9:15">
      <c r="I8832" s="8"/>
      <c r="J8832" s="8"/>
      <c r="K8832" s="8"/>
      <c r="L8832" s="8"/>
      <c r="O8832" s="2"/>
    </row>
    <row r="8833" spans="9:15">
      <c r="I8833" s="8"/>
      <c r="J8833" s="8"/>
      <c r="K8833" s="8"/>
      <c r="L8833" s="8"/>
      <c r="O8833" s="2"/>
    </row>
    <row r="8834" spans="9:15">
      <c r="I8834" s="8"/>
      <c r="J8834" s="8"/>
      <c r="K8834" s="8"/>
      <c r="L8834" s="8"/>
      <c r="O8834" s="2"/>
    </row>
    <row r="8835" spans="9:15">
      <c r="I8835" s="8"/>
      <c r="J8835" s="8"/>
      <c r="K8835" s="8"/>
      <c r="L8835" s="8"/>
      <c r="O8835" s="2"/>
    </row>
    <row r="8836" spans="9:15">
      <c r="I8836" s="8"/>
      <c r="J8836" s="8"/>
      <c r="K8836" s="8"/>
      <c r="L8836" s="8"/>
      <c r="O8836" s="2"/>
    </row>
    <row r="8837" spans="9:15">
      <c r="I8837" s="8"/>
      <c r="J8837" s="8"/>
      <c r="K8837" s="8"/>
      <c r="L8837" s="8"/>
      <c r="O8837" s="2"/>
    </row>
    <row r="8838" spans="9:15">
      <c r="I8838" s="8"/>
      <c r="J8838" s="8"/>
      <c r="K8838" s="8"/>
      <c r="L8838" s="8"/>
      <c r="O8838" s="2"/>
    </row>
    <row r="8839" spans="9:15">
      <c r="I8839" s="8"/>
      <c r="J8839" s="8"/>
      <c r="K8839" s="8"/>
      <c r="L8839" s="8"/>
      <c r="O8839" s="2"/>
    </row>
    <row r="8840" spans="9:15">
      <c r="I8840" s="8"/>
      <c r="J8840" s="8"/>
      <c r="K8840" s="8"/>
      <c r="L8840" s="8"/>
      <c r="O8840" s="2"/>
    </row>
    <row r="8841" spans="9:15">
      <c r="I8841" s="8"/>
      <c r="J8841" s="8"/>
      <c r="K8841" s="8"/>
      <c r="L8841" s="8"/>
      <c r="O8841" s="2"/>
    </row>
    <row r="8842" spans="9:15">
      <c r="I8842" s="8"/>
      <c r="J8842" s="8"/>
      <c r="K8842" s="8"/>
      <c r="L8842" s="8"/>
      <c r="O8842" s="2"/>
    </row>
    <row r="8843" spans="9:15">
      <c r="I8843" s="8"/>
      <c r="J8843" s="8"/>
      <c r="K8843" s="8"/>
      <c r="L8843" s="8"/>
      <c r="O8843" s="2"/>
    </row>
    <row r="8844" spans="9:15">
      <c r="I8844" s="8"/>
      <c r="J8844" s="8"/>
      <c r="K8844" s="8"/>
      <c r="L8844" s="8"/>
      <c r="O8844" s="2"/>
    </row>
    <row r="8845" spans="9:15">
      <c r="I8845" s="8"/>
      <c r="J8845" s="8"/>
      <c r="K8845" s="8"/>
      <c r="L8845" s="8"/>
      <c r="O8845" s="2"/>
    </row>
    <row r="8846" spans="9:15">
      <c r="I8846" s="8"/>
      <c r="J8846" s="8"/>
      <c r="K8846" s="8"/>
      <c r="L8846" s="8"/>
      <c r="O8846" s="2"/>
    </row>
    <row r="8847" spans="9:15">
      <c r="I8847" s="8"/>
      <c r="J8847" s="8"/>
      <c r="K8847" s="8"/>
      <c r="L8847" s="8"/>
      <c r="O8847" s="2"/>
    </row>
    <row r="8848" spans="9:15">
      <c r="I8848" s="8"/>
      <c r="J8848" s="8"/>
      <c r="K8848" s="8"/>
      <c r="L8848" s="8"/>
      <c r="O8848" s="2"/>
    </row>
    <row r="8849" spans="9:15">
      <c r="I8849" s="8"/>
      <c r="J8849" s="8"/>
      <c r="K8849" s="8"/>
      <c r="L8849" s="8"/>
      <c r="O8849" s="2"/>
    </row>
    <row r="8850" spans="9:15">
      <c r="I8850" s="8"/>
      <c r="J8850" s="8"/>
      <c r="K8850" s="8"/>
      <c r="L8850" s="8"/>
      <c r="O8850" s="2"/>
    </row>
    <row r="8851" spans="9:15">
      <c r="I8851" s="8"/>
      <c r="J8851" s="8"/>
      <c r="K8851" s="8"/>
      <c r="L8851" s="8"/>
      <c r="O8851" s="2"/>
    </row>
    <row r="8852" spans="9:15">
      <c r="I8852" s="8"/>
      <c r="J8852" s="8"/>
      <c r="K8852" s="8"/>
      <c r="L8852" s="8"/>
      <c r="O8852" s="2"/>
    </row>
    <row r="8853" spans="9:15">
      <c r="I8853" s="8"/>
      <c r="J8853" s="8"/>
      <c r="K8853" s="8"/>
      <c r="L8853" s="8"/>
      <c r="O8853" s="2"/>
    </row>
    <row r="8854" spans="9:15">
      <c r="I8854" s="8"/>
      <c r="J8854" s="8"/>
      <c r="K8854" s="8"/>
      <c r="L8854" s="8"/>
      <c r="O8854" s="2"/>
    </row>
    <row r="8855" spans="9:15">
      <c r="I8855" s="8"/>
      <c r="J8855" s="8"/>
      <c r="K8855" s="8"/>
      <c r="L8855" s="8"/>
      <c r="O8855" s="2"/>
    </row>
    <row r="8856" spans="9:15">
      <c r="I8856" s="8"/>
      <c r="J8856" s="8"/>
      <c r="K8856" s="8"/>
      <c r="L8856" s="8"/>
      <c r="O8856" s="2"/>
    </row>
    <row r="8857" spans="9:15">
      <c r="I8857" s="8"/>
      <c r="J8857" s="8"/>
      <c r="K8857" s="8"/>
      <c r="L8857" s="8"/>
      <c r="O8857" s="2"/>
    </row>
    <row r="8858" spans="9:15">
      <c r="I8858" s="8"/>
      <c r="J8858" s="8"/>
      <c r="K8858" s="8"/>
      <c r="L8858" s="8"/>
      <c r="O8858" s="2"/>
    </row>
    <row r="8859" spans="9:15">
      <c r="I8859" s="8"/>
      <c r="J8859" s="8"/>
      <c r="K8859" s="8"/>
      <c r="L8859" s="8"/>
      <c r="O8859" s="2"/>
    </row>
    <row r="8860" spans="9:15">
      <c r="I8860" s="8"/>
      <c r="J8860" s="8"/>
      <c r="K8860" s="8"/>
      <c r="L8860" s="8"/>
      <c r="O8860" s="2"/>
    </row>
    <row r="8861" spans="9:15">
      <c r="I8861" s="8"/>
      <c r="J8861" s="8"/>
      <c r="K8861" s="8"/>
      <c r="L8861" s="8"/>
      <c r="O8861" s="2"/>
    </row>
    <row r="8862" spans="9:15">
      <c r="I8862" s="8"/>
      <c r="J8862" s="8"/>
      <c r="K8862" s="8"/>
      <c r="L8862" s="8"/>
      <c r="O8862" s="2"/>
    </row>
    <row r="8863" spans="9:15">
      <c r="I8863" s="8"/>
      <c r="J8863" s="8"/>
      <c r="K8863" s="8"/>
      <c r="L8863" s="8"/>
      <c r="O8863" s="2"/>
    </row>
    <row r="8864" spans="9:15">
      <c r="I8864" s="8"/>
      <c r="J8864" s="8"/>
      <c r="K8864" s="8"/>
      <c r="L8864" s="8"/>
      <c r="O8864" s="2"/>
    </row>
    <row r="8865" spans="9:15">
      <c r="I8865" s="8"/>
      <c r="J8865" s="8"/>
      <c r="K8865" s="8"/>
      <c r="L8865" s="8"/>
      <c r="O8865" s="2"/>
    </row>
    <row r="8866" spans="9:15">
      <c r="I8866" s="8"/>
      <c r="J8866" s="8"/>
      <c r="K8866" s="8"/>
      <c r="L8866" s="8"/>
      <c r="O8866" s="2"/>
    </row>
    <row r="8867" spans="9:15">
      <c r="I8867" s="8"/>
      <c r="J8867" s="8"/>
      <c r="K8867" s="8"/>
      <c r="L8867" s="8"/>
      <c r="O8867" s="2"/>
    </row>
    <row r="8868" spans="9:15">
      <c r="I8868" s="8"/>
      <c r="J8868" s="8"/>
      <c r="K8868" s="8"/>
      <c r="L8868" s="8"/>
      <c r="O8868" s="2"/>
    </row>
    <row r="8869" spans="9:15">
      <c r="I8869" s="8"/>
      <c r="J8869" s="8"/>
      <c r="K8869" s="8"/>
      <c r="L8869" s="8"/>
      <c r="O8869" s="2"/>
    </row>
    <row r="8870" spans="9:15">
      <c r="I8870" s="8"/>
      <c r="J8870" s="8"/>
      <c r="K8870" s="8"/>
      <c r="L8870" s="8"/>
      <c r="O8870" s="2"/>
    </row>
    <row r="8871" spans="9:15">
      <c r="I8871" s="8"/>
      <c r="J8871" s="8"/>
      <c r="K8871" s="8"/>
      <c r="L8871" s="8"/>
      <c r="O8871" s="2"/>
    </row>
    <row r="8872" spans="9:15">
      <c r="I8872" s="8"/>
      <c r="J8872" s="8"/>
      <c r="K8872" s="8"/>
      <c r="L8872" s="8"/>
      <c r="O8872" s="2"/>
    </row>
    <row r="8873" spans="9:15">
      <c r="I8873" s="8"/>
      <c r="J8873" s="8"/>
      <c r="K8873" s="8"/>
      <c r="L8873" s="8"/>
      <c r="O8873" s="2"/>
    </row>
    <row r="8874" spans="9:15">
      <c r="I8874" s="8"/>
      <c r="J8874" s="8"/>
      <c r="K8874" s="8"/>
      <c r="L8874" s="8"/>
      <c r="O8874" s="2"/>
    </row>
    <row r="8875" spans="9:15">
      <c r="I8875" s="8"/>
      <c r="J8875" s="8"/>
      <c r="K8875" s="8"/>
      <c r="L8875" s="8"/>
      <c r="O8875" s="2"/>
    </row>
    <row r="8876" spans="9:15">
      <c r="I8876" s="8"/>
      <c r="J8876" s="8"/>
      <c r="K8876" s="8"/>
      <c r="L8876" s="8"/>
      <c r="O8876" s="2"/>
    </row>
    <row r="8877" spans="9:15">
      <c r="I8877" s="8"/>
      <c r="J8877" s="8"/>
      <c r="K8877" s="8"/>
      <c r="L8877" s="8"/>
      <c r="O8877" s="2"/>
    </row>
    <row r="8878" spans="9:15">
      <c r="I8878" s="8"/>
      <c r="J8878" s="8"/>
      <c r="K8878" s="8"/>
      <c r="L8878" s="8"/>
      <c r="O8878" s="2"/>
    </row>
    <row r="8879" spans="9:15">
      <c r="I8879" s="8"/>
      <c r="J8879" s="8"/>
      <c r="K8879" s="8"/>
      <c r="L8879" s="8"/>
      <c r="O8879" s="2"/>
    </row>
    <row r="8880" spans="9:15">
      <c r="I8880" s="8"/>
      <c r="J8880" s="8"/>
      <c r="K8880" s="8"/>
      <c r="L8880" s="8"/>
      <c r="O8880" s="2"/>
    </row>
    <row r="8881" spans="9:15">
      <c r="I8881" s="8"/>
      <c r="J8881" s="8"/>
      <c r="K8881" s="8"/>
      <c r="L8881" s="8"/>
      <c r="O8881" s="2"/>
    </row>
    <row r="8882" spans="9:15">
      <c r="I8882" s="8"/>
      <c r="J8882" s="8"/>
      <c r="K8882" s="8"/>
      <c r="L8882" s="8"/>
      <c r="O8882" s="2"/>
    </row>
    <row r="8883" spans="9:15">
      <c r="I8883" s="8"/>
      <c r="J8883" s="8"/>
      <c r="K8883" s="8"/>
      <c r="L8883" s="8"/>
      <c r="O8883" s="2"/>
    </row>
    <row r="8884" spans="9:15">
      <c r="I8884" s="8"/>
      <c r="J8884" s="8"/>
      <c r="K8884" s="8"/>
      <c r="L8884" s="8"/>
      <c r="O8884" s="2"/>
    </row>
    <row r="8885" spans="9:15">
      <c r="I8885" s="8"/>
      <c r="J8885" s="8"/>
      <c r="K8885" s="8"/>
      <c r="L8885" s="8"/>
      <c r="O8885" s="2"/>
    </row>
    <row r="8886" spans="9:15">
      <c r="I8886" s="8"/>
      <c r="J8886" s="8"/>
      <c r="K8886" s="8"/>
      <c r="L8886" s="8"/>
      <c r="O8886" s="2"/>
    </row>
    <row r="8887" spans="9:15">
      <c r="I8887" s="8"/>
      <c r="J8887" s="8"/>
      <c r="K8887" s="8"/>
      <c r="L8887" s="8"/>
      <c r="O8887" s="2"/>
    </row>
    <row r="8888" spans="9:15">
      <c r="I8888" s="8"/>
      <c r="J8888" s="8"/>
      <c r="K8888" s="8"/>
      <c r="L8888" s="8"/>
      <c r="O8888" s="2"/>
    </row>
    <row r="8889" spans="9:15">
      <c r="I8889" s="8"/>
      <c r="J8889" s="8"/>
      <c r="K8889" s="8"/>
      <c r="L8889" s="8"/>
      <c r="O8889" s="2"/>
    </row>
    <row r="8890" spans="9:15">
      <c r="I8890" s="8"/>
      <c r="J8890" s="8"/>
      <c r="K8890" s="8"/>
      <c r="L8890" s="8"/>
      <c r="O8890" s="2"/>
    </row>
    <row r="8891" spans="9:15">
      <c r="I8891" s="8"/>
      <c r="J8891" s="8"/>
      <c r="K8891" s="8"/>
      <c r="L8891" s="8"/>
      <c r="O8891" s="2"/>
    </row>
    <row r="8892" spans="9:15">
      <c r="I8892" s="8"/>
      <c r="J8892" s="8"/>
      <c r="K8892" s="8"/>
      <c r="L8892" s="8"/>
      <c r="O8892" s="2"/>
    </row>
    <row r="8893" spans="9:15">
      <c r="I8893" s="8"/>
      <c r="J8893" s="8"/>
      <c r="K8893" s="8"/>
      <c r="L8893" s="8"/>
      <c r="O8893" s="2"/>
    </row>
    <row r="8894" spans="9:15">
      <c r="I8894" s="8"/>
      <c r="J8894" s="8"/>
      <c r="K8894" s="8"/>
      <c r="L8894" s="8"/>
      <c r="O8894" s="2"/>
    </row>
    <row r="8895" spans="9:15">
      <c r="I8895" s="8"/>
      <c r="J8895" s="8"/>
      <c r="K8895" s="8"/>
      <c r="L8895" s="8"/>
      <c r="O8895" s="2"/>
    </row>
    <row r="8896" spans="9:15">
      <c r="I8896" s="8"/>
      <c r="J8896" s="8"/>
      <c r="K8896" s="8"/>
      <c r="L8896" s="8"/>
      <c r="O8896" s="2"/>
    </row>
    <row r="8897" spans="9:15">
      <c r="I8897" s="8"/>
      <c r="J8897" s="8"/>
      <c r="K8897" s="8"/>
      <c r="L8897" s="8"/>
      <c r="O8897" s="2"/>
    </row>
    <row r="8898" spans="9:15">
      <c r="I8898" s="8"/>
      <c r="J8898" s="8"/>
      <c r="K8898" s="8"/>
      <c r="L8898" s="8"/>
      <c r="O8898" s="2"/>
    </row>
    <row r="8899" spans="9:15">
      <c r="I8899" s="8"/>
      <c r="J8899" s="8"/>
      <c r="K8899" s="8"/>
      <c r="L8899" s="8"/>
      <c r="O8899" s="2"/>
    </row>
    <row r="8900" spans="9:15">
      <c r="I8900" s="8"/>
      <c r="J8900" s="8"/>
      <c r="K8900" s="8"/>
      <c r="L8900" s="8"/>
      <c r="O8900" s="2"/>
    </row>
    <row r="8901" spans="9:15">
      <c r="I8901" s="8"/>
      <c r="J8901" s="8"/>
      <c r="K8901" s="8"/>
      <c r="L8901" s="8"/>
      <c r="O8901" s="2"/>
    </row>
    <row r="8902" spans="9:15">
      <c r="I8902" s="8"/>
      <c r="J8902" s="8"/>
      <c r="K8902" s="8"/>
      <c r="L8902" s="8"/>
      <c r="O8902" s="2"/>
    </row>
    <row r="8903" spans="9:15">
      <c r="I8903" s="8"/>
      <c r="J8903" s="8"/>
      <c r="K8903" s="8"/>
      <c r="L8903" s="8"/>
      <c r="O8903" s="2"/>
    </row>
    <row r="8904" spans="9:15">
      <c r="I8904" s="8"/>
      <c r="J8904" s="8"/>
      <c r="K8904" s="8"/>
      <c r="L8904" s="8"/>
      <c r="O8904" s="2"/>
    </row>
    <row r="8905" spans="9:15">
      <c r="I8905" s="8"/>
      <c r="J8905" s="8"/>
      <c r="K8905" s="8"/>
      <c r="L8905" s="8"/>
      <c r="O8905" s="2"/>
    </row>
    <row r="8906" spans="9:15">
      <c r="I8906" s="8"/>
      <c r="J8906" s="8"/>
      <c r="K8906" s="8"/>
      <c r="L8906" s="8"/>
      <c r="O8906" s="2"/>
    </row>
    <row r="8907" spans="9:15">
      <c r="I8907" s="8"/>
      <c r="J8907" s="8"/>
      <c r="K8907" s="8"/>
      <c r="L8907" s="8"/>
      <c r="O8907" s="2"/>
    </row>
    <row r="8908" spans="9:15">
      <c r="I8908" s="8"/>
      <c r="J8908" s="8"/>
      <c r="K8908" s="8"/>
      <c r="L8908" s="8"/>
      <c r="O8908" s="2"/>
    </row>
    <row r="8909" spans="9:15">
      <c r="I8909" s="8"/>
      <c r="J8909" s="8"/>
      <c r="K8909" s="8"/>
      <c r="L8909" s="8"/>
      <c r="O8909" s="2"/>
    </row>
    <row r="8910" spans="9:15">
      <c r="I8910" s="8"/>
      <c r="J8910" s="8"/>
      <c r="K8910" s="8"/>
      <c r="L8910" s="8"/>
      <c r="O8910" s="2"/>
    </row>
    <row r="8911" spans="9:15">
      <c r="I8911" s="8"/>
      <c r="J8911" s="8"/>
      <c r="K8911" s="8"/>
      <c r="L8911" s="8"/>
      <c r="O8911" s="2"/>
    </row>
    <row r="8912" spans="9:15">
      <c r="I8912" s="8"/>
      <c r="J8912" s="8"/>
      <c r="K8912" s="8"/>
      <c r="L8912" s="8"/>
      <c r="O8912" s="2"/>
    </row>
    <row r="8913" spans="9:15">
      <c r="I8913" s="8"/>
      <c r="J8913" s="8"/>
      <c r="K8913" s="8"/>
      <c r="L8913" s="8"/>
      <c r="O8913" s="2"/>
    </row>
    <row r="8914" spans="9:15">
      <c r="I8914" s="8"/>
      <c r="J8914" s="8"/>
      <c r="K8914" s="8"/>
      <c r="L8914" s="8"/>
      <c r="O8914" s="2"/>
    </row>
    <row r="8915" spans="9:15">
      <c r="I8915" s="8"/>
      <c r="J8915" s="8"/>
      <c r="K8915" s="8"/>
      <c r="L8915" s="8"/>
      <c r="O8915" s="2"/>
    </row>
    <row r="8916" spans="9:15">
      <c r="I8916" s="8"/>
      <c r="J8916" s="8"/>
      <c r="K8916" s="8"/>
      <c r="L8916" s="8"/>
      <c r="O8916" s="2"/>
    </row>
    <row r="8917" spans="9:15">
      <c r="I8917" s="8"/>
      <c r="J8917" s="8"/>
      <c r="K8917" s="8"/>
      <c r="L8917" s="8"/>
      <c r="O8917" s="2"/>
    </row>
    <row r="8918" spans="9:15">
      <c r="I8918" s="8"/>
      <c r="J8918" s="8"/>
      <c r="K8918" s="8"/>
      <c r="L8918" s="8"/>
      <c r="O8918" s="2"/>
    </row>
    <row r="8919" spans="9:15">
      <c r="I8919" s="8"/>
      <c r="J8919" s="8"/>
      <c r="K8919" s="8"/>
      <c r="L8919" s="8"/>
      <c r="O8919" s="2"/>
    </row>
    <row r="8920" spans="9:15">
      <c r="I8920" s="8"/>
      <c r="J8920" s="8"/>
      <c r="K8920" s="8"/>
      <c r="L8920" s="8"/>
      <c r="O8920" s="2"/>
    </row>
    <row r="8921" spans="9:15">
      <c r="I8921" s="8"/>
      <c r="J8921" s="8"/>
      <c r="K8921" s="8"/>
      <c r="L8921" s="8"/>
      <c r="O8921" s="2"/>
    </row>
    <row r="8922" spans="9:15">
      <c r="I8922" s="8"/>
      <c r="J8922" s="8"/>
      <c r="K8922" s="8"/>
      <c r="L8922" s="8"/>
      <c r="O8922" s="2"/>
    </row>
    <row r="8923" spans="9:15">
      <c r="I8923" s="8"/>
      <c r="J8923" s="8"/>
      <c r="K8923" s="8"/>
      <c r="L8923" s="8"/>
      <c r="O8923" s="2"/>
    </row>
    <row r="8924" spans="9:15">
      <c r="I8924" s="8"/>
      <c r="J8924" s="8"/>
      <c r="K8924" s="8"/>
      <c r="L8924" s="8"/>
      <c r="O8924" s="2"/>
    </row>
    <row r="8925" spans="9:15">
      <c r="I8925" s="8"/>
      <c r="J8925" s="8"/>
      <c r="K8925" s="8"/>
      <c r="L8925" s="8"/>
      <c r="O8925" s="2"/>
    </row>
    <row r="8926" spans="9:15">
      <c r="I8926" s="8"/>
      <c r="J8926" s="8"/>
      <c r="K8926" s="8"/>
      <c r="L8926" s="8"/>
      <c r="O8926" s="2"/>
    </row>
    <row r="8927" spans="9:15">
      <c r="I8927" s="8"/>
      <c r="J8927" s="8"/>
      <c r="K8927" s="8"/>
      <c r="L8927" s="8"/>
      <c r="O8927" s="2"/>
    </row>
    <row r="8928" spans="9:15">
      <c r="I8928" s="8"/>
      <c r="J8928" s="8"/>
      <c r="K8928" s="8"/>
      <c r="L8928" s="8"/>
      <c r="O8928" s="2"/>
    </row>
    <row r="8929" spans="9:15">
      <c r="I8929" s="8"/>
      <c r="J8929" s="8"/>
      <c r="K8929" s="8"/>
      <c r="L8929" s="8"/>
      <c r="O8929" s="2"/>
    </row>
    <row r="8930" spans="9:15">
      <c r="I8930" s="8"/>
      <c r="J8930" s="8"/>
      <c r="K8930" s="8"/>
      <c r="L8930" s="8"/>
      <c r="O8930" s="2"/>
    </row>
    <row r="8931" spans="9:15">
      <c r="I8931" s="8"/>
      <c r="J8931" s="8"/>
      <c r="K8931" s="8"/>
      <c r="L8931" s="8"/>
      <c r="O8931" s="2"/>
    </row>
    <row r="8932" spans="9:15">
      <c r="I8932" s="8"/>
      <c r="J8932" s="8"/>
      <c r="K8932" s="8"/>
      <c r="L8932" s="8"/>
      <c r="O8932" s="2"/>
    </row>
    <row r="8933" spans="9:15">
      <c r="I8933" s="8"/>
      <c r="J8933" s="8"/>
      <c r="K8933" s="8"/>
      <c r="L8933" s="8"/>
      <c r="O8933" s="2"/>
    </row>
    <row r="8934" spans="9:15">
      <c r="I8934" s="8"/>
      <c r="J8934" s="8"/>
      <c r="K8934" s="8"/>
      <c r="L8934" s="8"/>
      <c r="O8934" s="2"/>
    </row>
    <row r="8935" spans="9:15">
      <c r="I8935" s="8"/>
      <c r="J8935" s="8"/>
      <c r="K8935" s="8"/>
      <c r="L8935" s="8"/>
      <c r="O8935" s="2"/>
    </row>
    <row r="8936" spans="9:15">
      <c r="I8936" s="8"/>
      <c r="J8936" s="8"/>
      <c r="K8936" s="8"/>
      <c r="L8936" s="8"/>
      <c r="O8936" s="2"/>
    </row>
    <row r="8937" spans="9:15">
      <c r="I8937" s="8"/>
      <c r="J8937" s="8"/>
      <c r="K8937" s="8"/>
      <c r="L8937" s="8"/>
      <c r="O8937" s="2"/>
    </row>
    <row r="8938" spans="9:15">
      <c r="I8938" s="8"/>
      <c r="J8938" s="8"/>
      <c r="K8938" s="8"/>
      <c r="L8938" s="8"/>
      <c r="O8938" s="2"/>
    </row>
    <row r="8939" spans="9:15">
      <c r="I8939" s="8"/>
      <c r="J8939" s="8"/>
      <c r="K8939" s="8"/>
      <c r="L8939" s="8"/>
      <c r="O8939" s="2"/>
    </row>
    <row r="8940" spans="9:15">
      <c r="I8940" s="8"/>
      <c r="J8940" s="8"/>
      <c r="K8940" s="8"/>
      <c r="L8940" s="8"/>
      <c r="O8940" s="2"/>
    </row>
    <row r="8941" spans="9:15">
      <c r="I8941" s="8"/>
      <c r="J8941" s="8"/>
      <c r="K8941" s="8"/>
      <c r="L8941" s="8"/>
      <c r="O8941" s="2"/>
    </row>
    <row r="8942" spans="9:15">
      <c r="I8942" s="8"/>
      <c r="J8942" s="8"/>
      <c r="K8942" s="8"/>
      <c r="L8942" s="8"/>
      <c r="O8942" s="2"/>
    </row>
    <row r="8943" spans="9:15">
      <c r="I8943" s="8"/>
      <c r="J8943" s="8"/>
      <c r="K8943" s="8"/>
      <c r="L8943" s="8"/>
      <c r="O8943" s="2"/>
    </row>
    <row r="8944" spans="9:15">
      <c r="I8944" s="8"/>
      <c r="J8944" s="8"/>
      <c r="K8944" s="8"/>
      <c r="L8944" s="8"/>
      <c r="O8944" s="2"/>
    </row>
    <row r="8945" spans="9:15">
      <c r="I8945" s="8"/>
      <c r="J8945" s="8"/>
      <c r="K8945" s="8"/>
      <c r="L8945" s="8"/>
      <c r="O8945" s="2"/>
    </row>
    <row r="8946" spans="9:15">
      <c r="I8946" s="8"/>
      <c r="J8946" s="8"/>
      <c r="K8946" s="8"/>
      <c r="L8946" s="8"/>
      <c r="O8946" s="2"/>
    </row>
    <row r="8947" spans="9:15">
      <c r="I8947" s="8"/>
      <c r="J8947" s="8"/>
      <c r="K8947" s="8"/>
      <c r="L8947" s="8"/>
      <c r="O8947" s="2"/>
    </row>
    <row r="8948" spans="9:15">
      <c r="I8948" s="8"/>
      <c r="J8948" s="8"/>
      <c r="K8948" s="8"/>
      <c r="L8948" s="8"/>
      <c r="O8948" s="2"/>
    </row>
    <row r="8949" spans="9:15">
      <c r="I8949" s="8"/>
      <c r="J8949" s="8"/>
      <c r="K8949" s="8"/>
      <c r="L8949" s="8"/>
      <c r="O8949" s="2"/>
    </row>
    <row r="8950" spans="9:15">
      <c r="I8950" s="8"/>
      <c r="J8950" s="8"/>
      <c r="K8950" s="8"/>
      <c r="L8950" s="8"/>
      <c r="O8950" s="2"/>
    </row>
    <row r="8951" spans="9:15">
      <c r="I8951" s="8"/>
      <c r="J8951" s="8"/>
      <c r="K8951" s="8"/>
      <c r="L8951" s="8"/>
      <c r="O8951" s="2"/>
    </row>
    <row r="8952" spans="9:15">
      <c r="I8952" s="8"/>
      <c r="J8952" s="8"/>
      <c r="K8952" s="8"/>
      <c r="L8952" s="8"/>
      <c r="O8952" s="2"/>
    </row>
    <row r="8953" spans="9:15">
      <c r="I8953" s="8"/>
      <c r="J8953" s="8"/>
      <c r="K8953" s="8"/>
      <c r="L8953" s="8"/>
      <c r="O8953" s="2"/>
    </row>
    <row r="8954" spans="9:15">
      <c r="I8954" s="8"/>
      <c r="J8954" s="8"/>
      <c r="K8954" s="8"/>
      <c r="L8954" s="8"/>
      <c r="O8954" s="2"/>
    </row>
    <row r="8955" spans="9:15">
      <c r="I8955" s="8"/>
      <c r="J8955" s="8"/>
      <c r="K8955" s="8"/>
      <c r="L8955" s="8"/>
      <c r="O8955" s="2"/>
    </row>
    <row r="8956" spans="9:15">
      <c r="I8956" s="8"/>
      <c r="J8956" s="8"/>
      <c r="K8956" s="8"/>
      <c r="L8956" s="8"/>
      <c r="O8956" s="2"/>
    </row>
    <row r="8957" spans="9:15">
      <c r="I8957" s="8"/>
      <c r="J8957" s="8"/>
      <c r="K8957" s="8"/>
      <c r="L8957" s="8"/>
      <c r="O8957" s="2"/>
    </row>
    <row r="8958" spans="9:15">
      <c r="I8958" s="8"/>
      <c r="J8958" s="8"/>
      <c r="K8958" s="8"/>
      <c r="L8958" s="8"/>
      <c r="O8958" s="2"/>
    </row>
    <row r="8959" spans="9:15">
      <c r="I8959" s="8"/>
      <c r="J8959" s="8"/>
      <c r="K8959" s="8"/>
      <c r="L8959" s="8"/>
      <c r="O8959" s="2"/>
    </row>
    <row r="8960" spans="9:15">
      <c r="I8960" s="8"/>
      <c r="J8960" s="8"/>
      <c r="K8960" s="8"/>
      <c r="L8960" s="8"/>
      <c r="O8960" s="2"/>
    </row>
    <row r="8961" spans="9:15">
      <c r="I8961" s="8"/>
      <c r="J8961" s="8"/>
      <c r="K8961" s="8"/>
      <c r="L8961" s="8"/>
      <c r="O8961" s="2"/>
    </row>
    <row r="8962" spans="9:15">
      <c r="I8962" s="8"/>
      <c r="J8962" s="8"/>
      <c r="K8962" s="8"/>
      <c r="L8962" s="8"/>
      <c r="O8962" s="2"/>
    </row>
    <row r="8963" spans="9:15">
      <c r="I8963" s="8"/>
      <c r="J8963" s="8"/>
      <c r="K8963" s="8"/>
      <c r="L8963" s="8"/>
      <c r="O8963" s="2"/>
    </row>
    <row r="8964" spans="9:15">
      <c r="I8964" s="8"/>
      <c r="J8964" s="8"/>
      <c r="K8964" s="8"/>
      <c r="L8964" s="8"/>
      <c r="O8964" s="2"/>
    </row>
    <row r="8965" spans="9:15">
      <c r="I8965" s="8"/>
      <c r="J8965" s="8"/>
      <c r="K8965" s="8"/>
      <c r="L8965" s="8"/>
      <c r="O8965" s="2"/>
    </row>
    <row r="8966" spans="9:15">
      <c r="I8966" s="8"/>
      <c r="J8966" s="8"/>
      <c r="K8966" s="8"/>
      <c r="L8966" s="8"/>
      <c r="O8966" s="2"/>
    </row>
    <row r="8967" spans="9:15">
      <c r="I8967" s="8"/>
      <c r="J8967" s="8"/>
      <c r="K8967" s="8"/>
      <c r="L8967" s="8"/>
      <c r="O8967" s="2"/>
    </row>
    <row r="8968" spans="9:15">
      <c r="I8968" s="8"/>
      <c r="J8968" s="8"/>
      <c r="K8968" s="8"/>
      <c r="L8968" s="8"/>
      <c r="O8968" s="2"/>
    </row>
    <row r="8969" spans="9:15">
      <c r="I8969" s="8"/>
      <c r="J8969" s="8"/>
      <c r="K8969" s="8"/>
      <c r="L8969" s="8"/>
      <c r="O8969" s="2"/>
    </row>
    <row r="8970" spans="9:15">
      <c r="I8970" s="8"/>
      <c r="J8970" s="8"/>
      <c r="K8970" s="8"/>
      <c r="L8970" s="8"/>
      <c r="O8970" s="2"/>
    </row>
    <row r="8971" spans="9:15">
      <c r="I8971" s="8"/>
      <c r="J8971" s="8"/>
      <c r="K8971" s="8"/>
      <c r="L8971" s="8"/>
      <c r="O8971" s="2"/>
    </row>
    <row r="8972" spans="9:15">
      <c r="I8972" s="8"/>
      <c r="J8972" s="8"/>
      <c r="K8972" s="8"/>
      <c r="L8972" s="8"/>
      <c r="O8972" s="2"/>
    </row>
    <row r="8973" spans="9:15">
      <c r="I8973" s="8"/>
      <c r="J8973" s="8"/>
      <c r="K8973" s="8"/>
      <c r="L8973" s="8"/>
      <c r="O8973" s="2"/>
    </row>
    <row r="8974" spans="9:15">
      <c r="I8974" s="8"/>
      <c r="J8974" s="8"/>
      <c r="K8974" s="8"/>
      <c r="L8974" s="8"/>
      <c r="O8974" s="2"/>
    </row>
    <row r="8975" spans="9:15">
      <c r="I8975" s="8"/>
      <c r="J8975" s="8"/>
      <c r="K8975" s="8"/>
      <c r="L8975" s="8"/>
      <c r="O8975" s="2"/>
    </row>
    <row r="8976" spans="9:15">
      <c r="I8976" s="8"/>
      <c r="J8976" s="8"/>
      <c r="K8976" s="8"/>
      <c r="L8976" s="8"/>
      <c r="O8976" s="2"/>
    </row>
    <row r="8977" spans="9:15">
      <c r="I8977" s="8"/>
      <c r="J8977" s="8"/>
      <c r="K8977" s="8"/>
      <c r="L8977" s="8"/>
      <c r="O8977" s="2"/>
    </row>
    <row r="8978" spans="9:15">
      <c r="I8978" s="8"/>
      <c r="J8978" s="8"/>
      <c r="K8978" s="8"/>
      <c r="L8978" s="8"/>
      <c r="O8978" s="2"/>
    </row>
    <row r="8979" spans="9:15">
      <c r="I8979" s="8"/>
      <c r="J8979" s="8"/>
      <c r="K8979" s="8"/>
      <c r="L8979" s="8"/>
      <c r="O8979" s="2"/>
    </row>
    <row r="8980" spans="9:15">
      <c r="I8980" s="8"/>
      <c r="J8980" s="8"/>
      <c r="K8980" s="8"/>
      <c r="L8980" s="8"/>
      <c r="O8980" s="2"/>
    </row>
    <row r="8981" spans="9:15">
      <c r="I8981" s="8"/>
      <c r="J8981" s="8"/>
      <c r="K8981" s="8"/>
      <c r="L8981" s="8"/>
      <c r="O8981" s="2"/>
    </row>
    <row r="8982" spans="9:15">
      <c r="I8982" s="8"/>
      <c r="J8982" s="8"/>
      <c r="K8982" s="8"/>
      <c r="L8982" s="8"/>
      <c r="O8982" s="2"/>
    </row>
    <row r="8983" spans="9:15">
      <c r="I8983" s="8"/>
      <c r="J8983" s="8"/>
      <c r="K8983" s="8"/>
      <c r="L8983" s="8"/>
      <c r="O8983" s="2"/>
    </row>
    <row r="8984" spans="9:15">
      <c r="I8984" s="8"/>
      <c r="J8984" s="8"/>
      <c r="K8984" s="8"/>
      <c r="L8984" s="8"/>
      <c r="O8984" s="2"/>
    </row>
    <row r="8985" spans="9:15">
      <c r="I8985" s="8"/>
      <c r="J8985" s="8"/>
      <c r="K8985" s="8"/>
      <c r="L8985" s="8"/>
      <c r="O8985" s="2"/>
    </row>
    <row r="8986" spans="9:15">
      <c r="I8986" s="8"/>
      <c r="J8986" s="8"/>
      <c r="K8986" s="8"/>
      <c r="L8986" s="8"/>
      <c r="O8986" s="2"/>
    </row>
    <row r="8987" spans="9:15">
      <c r="I8987" s="8"/>
      <c r="J8987" s="8"/>
      <c r="K8987" s="8"/>
      <c r="L8987" s="8"/>
      <c r="O8987" s="2"/>
    </row>
    <row r="8988" spans="9:15">
      <c r="I8988" s="8"/>
      <c r="J8988" s="8"/>
      <c r="K8988" s="8"/>
      <c r="L8988" s="8"/>
      <c r="O8988" s="2"/>
    </row>
    <row r="8989" spans="9:15">
      <c r="I8989" s="8"/>
      <c r="J8989" s="8"/>
      <c r="K8989" s="8"/>
      <c r="L8989" s="8"/>
      <c r="O8989" s="2"/>
    </row>
    <row r="8990" spans="9:15">
      <c r="I8990" s="8"/>
      <c r="J8990" s="8"/>
      <c r="K8990" s="8"/>
      <c r="L8990" s="8"/>
      <c r="O8990" s="2"/>
    </row>
    <row r="8991" spans="9:15">
      <c r="I8991" s="8"/>
      <c r="J8991" s="8"/>
      <c r="K8991" s="8"/>
      <c r="L8991" s="8"/>
      <c r="O8991" s="2"/>
    </row>
    <row r="8992" spans="9:15">
      <c r="I8992" s="8"/>
      <c r="J8992" s="8"/>
      <c r="K8992" s="8"/>
      <c r="L8992" s="8"/>
      <c r="O8992" s="2"/>
    </row>
    <row r="8993" spans="9:15">
      <c r="I8993" s="8"/>
      <c r="J8993" s="8"/>
      <c r="K8993" s="8"/>
      <c r="L8993" s="8"/>
      <c r="O8993" s="2"/>
    </row>
    <row r="8994" spans="9:15">
      <c r="I8994" s="8"/>
      <c r="J8994" s="8"/>
      <c r="K8994" s="8"/>
      <c r="L8994" s="8"/>
      <c r="O8994" s="2"/>
    </row>
    <row r="8995" spans="9:15">
      <c r="I8995" s="8"/>
      <c r="J8995" s="8"/>
      <c r="K8995" s="8"/>
      <c r="L8995" s="8"/>
      <c r="O8995" s="2"/>
    </row>
    <row r="8996" spans="9:15">
      <c r="I8996" s="8"/>
      <c r="J8996" s="8"/>
      <c r="K8996" s="8"/>
      <c r="L8996" s="8"/>
      <c r="O8996" s="2"/>
    </row>
    <row r="8997" spans="9:15">
      <c r="I8997" s="8"/>
      <c r="J8997" s="8"/>
      <c r="K8997" s="8"/>
      <c r="L8997" s="8"/>
      <c r="O8997" s="2"/>
    </row>
    <row r="8998" spans="9:15">
      <c r="I8998" s="8"/>
      <c r="J8998" s="8"/>
      <c r="K8998" s="8"/>
      <c r="L8998" s="8"/>
      <c r="O8998" s="2"/>
    </row>
    <row r="8999" spans="9:15">
      <c r="I8999" s="8"/>
      <c r="J8999" s="8"/>
      <c r="K8999" s="8"/>
      <c r="L8999" s="8"/>
      <c r="O8999" s="2"/>
    </row>
    <row r="9000" spans="9:15">
      <c r="I9000" s="8"/>
      <c r="J9000" s="8"/>
      <c r="K9000" s="8"/>
      <c r="L9000" s="8"/>
      <c r="O9000" s="2"/>
    </row>
    <row r="9001" spans="9:15">
      <c r="I9001" s="8"/>
      <c r="J9001" s="8"/>
      <c r="K9001" s="8"/>
      <c r="L9001" s="8"/>
      <c r="O9001" s="2"/>
    </row>
    <row r="9002" spans="9:15">
      <c r="I9002" s="8"/>
      <c r="J9002" s="8"/>
      <c r="K9002" s="8"/>
      <c r="L9002" s="8"/>
      <c r="O9002" s="2"/>
    </row>
    <row r="9003" spans="9:15">
      <c r="I9003" s="8"/>
      <c r="J9003" s="8"/>
      <c r="K9003" s="8"/>
      <c r="L9003" s="8"/>
      <c r="O9003" s="2"/>
    </row>
    <row r="9004" spans="9:15">
      <c r="I9004" s="8"/>
      <c r="J9004" s="8"/>
      <c r="K9004" s="8"/>
      <c r="L9004" s="8"/>
      <c r="O9004" s="2"/>
    </row>
    <row r="9005" spans="9:15">
      <c r="I9005" s="8"/>
      <c r="J9005" s="8"/>
      <c r="K9005" s="8"/>
      <c r="L9005" s="8"/>
      <c r="O9005" s="2"/>
    </row>
    <row r="9006" spans="9:15">
      <c r="I9006" s="8"/>
      <c r="J9006" s="8"/>
      <c r="K9006" s="8"/>
      <c r="L9006" s="8"/>
      <c r="O9006" s="2"/>
    </row>
    <row r="9007" spans="9:15">
      <c r="I9007" s="8"/>
      <c r="J9007" s="8"/>
      <c r="K9007" s="8"/>
      <c r="L9007" s="8"/>
      <c r="O9007" s="2"/>
    </row>
    <row r="9008" spans="9:15">
      <c r="I9008" s="8"/>
      <c r="J9008" s="8"/>
      <c r="K9008" s="8"/>
      <c r="L9008" s="8"/>
      <c r="O9008" s="2"/>
    </row>
    <row r="9009" spans="9:15">
      <c r="I9009" s="8"/>
      <c r="J9009" s="8"/>
      <c r="K9009" s="8"/>
      <c r="L9009" s="8"/>
      <c r="O9009" s="2"/>
    </row>
    <row r="9010" spans="9:15">
      <c r="I9010" s="8"/>
      <c r="J9010" s="8"/>
      <c r="K9010" s="8"/>
      <c r="L9010" s="8"/>
      <c r="O9010" s="2"/>
    </row>
    <row r="9011" spans="9:15">
      <c r="I9011" s="8"/>
      <c r="J9011" s="8"/>
      <c r="K9011" s="8"/>
      <c r="L9011" s="8"/>
      <c r="O9011" s="2"/>
    </row>
    <row r="9012" spans="9:15">
      <c r="I9012" s="8"/>
      <c r="J9012" s="8"/>
      <c r="K9012" s="8"/>
      <c r="L9012" s="8"/>
      <c r="O9012" s="2"/>
    </row>
    <row r="9013" spans="9:15">
      <c r="I9013" s="8"/>
      <c r="J9013" s="8"/>
      <c r="K9013" s="8"/>
      <c r="L9013" s="8"/>
      <c r="O9013" s="2"/>
    </row>
    <row r="9014" spans="9:15">
      <c r="I9014" s="8"/>
      <c r="J9014" s="8"/>
      <c r="K9014" s="8"/>
      <c r="L9014" s="8"/>
      <c r="O9014" s="2"/>
    </row>
    <row r="9015" spans="9:15">
      <c r="I9015" s="8"/>
      <c r="J9015" s="8"/>
      <c r="K9015" s="8"/>
      <c r="L9015" s="8"/>
      <c r="O9015" s="2"/>
    </row>
    <row r="9016" spans="9:15">
      <c r="I9016" s="8"/>
      <c r="J9016" s="8"/>
      <c r="K9016" s="8"/>
      <c r="L9016" s="8"/>
      <c r="O9016" s="2"/>
    </row>
    <row r="9017" spans="9:15">
      <c r="I9017" s="8"/>
      <c r="J9017" s="8"/>
      <c r="K9017" s="8"/>
      <c r="L9017" s="8"/>
      <c r="O9017" s="2"/>
    </row>
    <row r="9018" spans="9:15">
      <c r="I9018" s="8"/>
      <c r="J9018" s="8"/>
      <c r="K9018" s="8"/>
      <c r="L9018" s="8"/>
      <c r="O9018" s="2"/>
    </row>
    <row r="9019" spans="9:15">
      <c r="I9019" s="8"/>
      <c r="J9019" s="8"/>
      <c r="K9019" s="8"/>
      <c r="L9019" s="8"/>
      <c r="O9019" s="2"/>
    </row>
    <row r="9020" spans="9:15">
      <c r="I9020" s="8"/>
      <c r="J9020" s="8"/>
      <c r="K9020" s="8"/>
      <c r="L9020" s="8"/>
      <c r="O9020" s="2"/>
    </row>
    <row r="9021" spans="9:15">
      <c r="I9021" s="8"/>
      <c r="J9021" s="8"/>
      <c r="K9021" s="8"/>
      <c r="L9021" s="8"/>
      <c r="O9021" s="2"/>
    </row>
    <row r="9022" spans="9:15">
      <c r="I9022" s="8"/>
      <c r="J9022" s="8"/>
      <c r="K9022" s="8"/>
      <c r="L9022" s="8"/>
      <c r="O9022" s="2"/>
    </row>
    <row r="9023" spans="9:15">
      <c r="I9023" s="8"/>
      <c r="J9023" s="8"/>
      <c r="K9023" s="8"/>
      <c r="L9023" s="8"/>
      <c r="O9023" s="2"/>
    </row>
    <row r="9024" spans="9:15">
      <c r="I9024" s="8"/>
      <c r="J9024" s="8"/>
      <c r="K9024" s="8"/>
      <c r="L9024" s="8"/>
      <c r="O9024" s="2"/>
    </row>
    <row r="9025" spans="9:15">
      <c r="I9025" s="8"/>
      <c r="J9025" s="8"/>
      <c r="K9025" s="8"/>
      <c r="L9025" s="8"/>
      <c r="O9025" s="2"/>
    </row>
    <row r="9026" spans="9:15">
      <c r="I9026" s="8"/>
      <c r="J9026" s="8"/>
      <c r="K9026" s="8"/>
      <c r="L9026" s="8"/>
      <c r="O9026" s="2"/>
    </row>
    <row r="9027" spans="9:15">
      <c r="I9027" s="8"/>
      <c r="J9027" s="8"/>
      <c r="K9027" s="8"/>
      <c r="L9027" s="8"/>
      <c r="O9027" s="2"/>
    </row>
    <row r="9028" spans="9:15">
      <c r="I9028" s="8"/>
      <c r="J9028" s="8"/>
      <c r="K9028" s="8"/>
      <c r="L9028" s="8"/>
      <c r="O9028" s="2"/>
    </row>
    <row r="9029" spans="9:15">
      <c r="I9029" s="8"/>
      <c r="J9029" s="8"/>
      <c r="K9029" s="8"/>
      <c r="L9029" s="8"/>
      <c r="O9029" s="2"/>
    </row>
    <row r="9030" spans="9:15">
      <c r="I9030" s="8"/>
      <c r="J9030" s="8"/>
      <c r="K9030" s="8"/>
      <c r="L9030" s="8"/>
      <c r="O9030" s="2"/>
    </row>
    <row r="9031" spans="9:15">
      <c r="I9031" s="8"/>
      <c r="J9031" s="8"/>
      <c r="K9031" s="8"/>
      <c r="L9031" s="8"/>
      <c r="O9031" s="2"/>
    </row>
    <row r="9032" spans="9:15">
      <c r="I9032" s="8"/>
      <c r="J9032" s="8"/>
      <c r="K9032" s="8"/>
      <c r="L9032" s="8"/>
      <c r="O9032" s="2"/>
    </row>
    <row r="9033" spans="9:15">
      <c r="I9033" s="8"/>
      <c r="J9033" s="8"/>
      <c r="K9033" s="8"/>
      <c r="L9033" s="8"/>
      <c r="O9033" s="2"/>
    </row>
    <row r="9034" spans="9:15">
      <c r="I9034" s="8"/>
      <c r="J9034" s="8"/>
      <c r="K9034" s="8"/>
      <c r="L9034" s="8"/>
      <c r="O9034" s="2"/>
    </row>
    <row r="9035" spans="9:15">
      <c r="I9035" s="8"/>
      <c r="J9035" s="8"/>
      <c r="K9035" s="8"/>
      <c r="L9035" s="8"/>
      <c r="O9035" s="2"/>
    </row>
    <row r="9036" spans="9:15">
      <c r="I9036" s="8"/>
      <c r="J9036" s="8"/>
      <c r="K9036" s="8"/>
      <c r="L9036" s="8"/>
      <c r="O9036" s="2"/>
    </row>
    <row r="9037" spans="9:15">
      <c r="I9037" s="8"/>
      <c r="J9037" s="8"/>
      <c r="K9037" s="8"/>
      <c r="L9037" s="8"/>
      <c r="O9037" s="2"/>
    </row>
    <row r="9038" spans="9:15">
      <c r="I9038" s="8"/>
      <c r="J9038" s="8"/>
      <c r="K9038" s="8"/>
      <c r="L9038" s="8"/>
      <c r="O9038" s="2"/>
    </row>
    <row r="9039" spans="9:15">
      <c r="I9039" s="8"/>
      <c r="J9039" s="8"/>
      <c r="K9039" s="8"/>
      <c r="L9039" s="8"/>
      <c r="O9039" s="2"/>
    </row>
    <row r="9040" spans="9:15">
      <c r="I9040" s="8"/>
      <c r="J9040" s="8"/>
      <c r="K9040" s="8"/>
      <c r="L9040" s="8"/>
      <c r="O9040" s="2"/>
    </row>
    <row r="9041" spans="9:15">
      <c r="I9041" s="8"/>
      <c r="J9041" s="8"/>
      <c r="K9041" s="8"/>
      <c r="L9041" s="8"/>
      <c r="O9041" s="2"/>
    </row>
    <row r="9042" spans="9:15">
      <c r="I9042" s="8"/>
      <c r="J9042" s="8"/>
      <c r="K9042" s="8"/>
      <c r="L9042" s="8"/>
      <c r="O9042" s="2"/>
    </row>
    <row r="9043" spans="9:15">
      <c r="I9043" s="8"/>
      <c r="J9043" s="8"/>
      <c r="K9043" s="8"/>
      <c r="L9043" s="8"/>
      <c r="O9043" s="2"/>
    </row>
    <row r="9044" spans="9:15">
      <c r="I9044" s="8"/>
      <c r="J9044" s="8"/>
      <c r="K9044" s="8"/>
      <c r="L9044" s="8"/>
      <c r="O9044" s="2"/>
    </row>
    <row r="9045" spans="9:15">
      <c r="I9045" s="8"/>
      <c r="J9045" s="8"/>
      <c r="K9045" s="8"/>
      <c r="L9045" s="8"/>
      <c r="O9045" s="2"/>
    </row>
    <row r="9046" spans="9:15">
      <c r="I9046" s="8"/>
      <c r="J9046" s="8"/>
      <c r="K9046" s="8"/>
      <c r="L9046" s="8"/>
      <c r="O9046" s="2"/>
    </row>
    <row r="9047" spans="9:15">
      <c r="I9047" s="8"/>
      <c r="J9047" s="8"/>
      <c r="K9047" s="8"/>
      <c r="L9047" s="8"/>
      <c r="O9047" s="2"/>
    </row>
    <row r="9048" spans="9:15">
      <c r="I9048" s="8"/>
      <c r="J9048" s="8"/>
      <c r="K9048" s="8"/>
      <c r="L9048" s="8"/>
      <c r="O9048" s="2"/>
    </row>
    <row r="9049" spans="9:15">
      <c r="I9049" s="8"/>
      <c r="J9049" s="8"/>
      <c r="K9049" s="8"/>
      <c r="L9049" s="8"/>
      <c r="O9049" s="2"/>
    </row>
    <row r="9050" spans="9:15">
      <c r="I9050" s="8"/>
      <c r="J9050" s="8"/>
      <c r="K9050" s="8"/>
      <c r="L9050" s="8"/>
      <c r="O9050" s="2"/>
    </row>
    <row r="9051" spans="9:15">
      <c r="I9051" s="8"/>
      <c r="J9051" s="8"/>
      <c r="K9051" s="8"/>
      <c r="L9051" s="8"/>
      <c r="O9051" s="2"/>
    </row>
    <row r="9052" spans="9:15">
      <c r="I9052" s="8"/>
      <c r="J9052" s="8"/>
      <c r="K9052" s="8"/>
      <c r="L9052" s="8"/>
      <c r="O9052" s="2"/>
    </row>
    <row r="9053" spans="9:15">
      <c r="I9053" s="8"/>
      <c r="J9053" s="8"/>
      <c r="K9053" s="8"/>
      <c r="L9053" s="8"/>
      <c r="O9053" s="2"/>
    </row>
    <row r="9054" spans="9:15">
      <c r="I9054" s="8"/>
      <c r="J9054" s="8"/>
      <c r="K9054" s="8"/>
      <c r="L9054" s="8"/>
      <c r="O9054" s="2"/>
    </row>
    <row r="9055" spans="9:15">
      <c r="I9055" s="8"/>
      <c r="J9055" s="8"/>
      <c r="K9055" s="8"/>
      <c r="L9055" s="8"/>
      <c r="O9055" s="2"/>
    </row>
    <row r="9056" spans="9:15">
      <c r="I9056" s="8"/>
      <c r="J9056" s="8"/>
      <c r="K9056" s="8"/>
      <c r="L9056" s="8"/>
      <c r="O9056" s="2"/>
    </row>
    <row r="9057" spans="9:15">
      <c r="I9057" s="8"/>
      <c r="J9057" s="8"/>
      <c r="K9057" s="8"/>
      <c r="L9057" s="8"/>
      <c r="O9057" s="2"/>
    </row>
    <row r="9058" spans="9:15">
      <c r="I9058" s="8"/>
      <c r="J9058" s="8"/>
      <c r="K9058" s="8"/>
      <c r="L9058" s="8"/>
      <c r="O9058" s="2"/>
    </row>
    <row r="9059" spans="9:15">
      <c r="I9059" s="8"/>
      <c r="J9059" s="8"/>
      <c r="K9059" s="8"/>
      <c r="L9059" s="8"/>
      <c r="O9059" s="2"/>
    </row>
    <row r="9060" spans="9:15">
      <c r="I9060" s="8"/>
      <c r="J9060" s="8"/>
      <c r="K9060" s="8"/>
      <c r="L9060" s="8"/>
      <c r="O9060" s="2"/>
    </row>
    <row r="9061" spans="9:15">
      <c r="I9061" s="8"/>
      <c r="J9061" s="8"/>
      <c r="K9061" s="8"/>
      <c r="L9061" s="8"/>
      <c r="O9061" s="2"/>
    </row>
    <row r="9062" spans="9:15">
      <c r="I9062" s="8"/>
      <c r="J9062" s="8"/>
      <c r="K9062" s="8"/>
      <c r="L9062" s="8"/>
      <c r="O9062" s="2"/>
    </row>
    <row r="9063" spans="9:15">
      <c r="I9063" s="8"/>
      <c r="J9063" s="8"/>
      <c r="K9063" s="8"/>
      <c r="L9063" s="8"/>
      <c r="O9063" s="2"/>
    </row>
    <row r="9064" spans="9:15">
      <c r="I9064" s="8"/>
      <c r="J9064" s="8"/>
      <c r="K9064" s="8"/>
      <c r="L9064" s="8"/>
      <c r="O9064" s="2"/>
    </row>
    <row r="9065" spans="9:15">
      <c r="I9065" s="8"/>
      <c r="J9065" s="8"/>
      <c r="K9065" s="8"/>
      <c r="L9065" s="8"/>
      <c r="O9065" s="2"/>
    </row>
    <row r="9066" spans="9:15">
      <c r="I9066" s="8"/>
      <c r="J9066" s="8"/>
      <c r="K9066" s="8"/>
      <c r="L9066" s="8"/>
      <c r="O9066" s="2"/>
    </row>
    <row r="9067" spans="9:15">
      <c r="I9067" s="8"/>
      <c r="J9067" s="8"/>
      <c r="K9067" s="8"/>
      <c r="L9067" s="8"/>
      <c r="O9067" s="2"/>
    </row>
    <row r="9068" spans="9:15">
      <c r="I9068" s="8"/>
      <c r="J9068" s="8"/>
      <c r="K9068" s="8"/>
      <c r="L9068" s="8"/>
      <c r="O9068" s="2"/>
    </row>
    <row r="9069" spans="9:15">
      <c r="I9069" s="8"/>
      <c r="J9069" s="8"/>
      <c r="K9069" s="8"/>
      <c r="L9069" s="8"/>
      <c r="O9069" s="2"/>
    </row>
    <row r="9070" spans="9:15">
      <c r="I9070" s="8"/>
      <c r="J9070" s="8"/>
      <c r="K9070" s="8"/>
      <c r="L9070" s="8"/>
      <c r="O9070" s="2"/>
    </row>
    <row r="9071" spans="9:15">
      <c r="I9071" s="8"/>
      <c r="J9071" s="8"/>
      <c r="K9071" s="8"/>
      <c r="L9071" s="8"/>
      <c r="O9071" s="2"/>
    </row>
    <row r="9072" spans="9:15">
      <c r="I9072" s="8"/>
      <c r="J9072" s="8"/>
      <c r="K9072" s="8"/>
      <c r="L9072" s="8"/>
      <c r="O9072" s="2"/>
    </row>
    <row r="9073" spans="9:15">
      <c r="I9073" s="8"/>
      <c r="J9073" s="8"/>
      <c r="K9073" s="8"/>
      <c r="L9073" s="8"/>
      <c r="O9073" s="2"/>
    </row>
    <row r="9074" spans="9:15">
      <c r="I9074" s="8"/>
      <c r="J9074" s="8"/>
      <c r="K9074" s="8"/>
      <c r="L9074" s="8"/>
      <c r="O9074" s="2"/>
    </row>
    <row r="9075" spans="9:15">
      <c r="I9075" s="8"/>
      <c r="J9075" s="8"/>
      <c r="K9075" s="8"/>
      <c r="L9075" s="8"/>
      <c r="O9075" s="2"/>
    </row>
    <row r="9076" spans="9:15">
      <c r="I9076" s="8"/>
      <c r="J9076" s="8"/>
      <c r="K9076" s="8"/>
      <c r="L9076" s="8"/>
      <c r="O9076" s="2"/>
    </row>
    <row r="9077" spans="9:15">
      <c r="I9077" s="8"/>
      <c r="J9077" s="8"/>
      <c r="K9077" s="8"/>
      <c r="L9077" s="8"/>
      <c r="O9077" s="2"/>
    </row>
    <row r="9078" spans="9:15">
      <c r="I9078" s="8"/>
      <c r="J9078" s="8"/>
      <c r="K9078" s="8"/>
      <c r="L9078" s="8"/>
      <c r="O9078" s="2"/>
    </row>
    <row r="9079" spans="9:15">
      <c r="I9079" s="8"/>
      <c r="J9079" s="8"/>
      <c r="K9079" s="8"/>
      <c r="L9079" s="8"/>
      <c r="O9079" s="2"/>
    </row>
    <row r="9080" spans="9:15">
      <c r="I9080" s="8"/>
      <c r="J9080" s="8"/>
      <c r="K9080" s="8"/>
      <c r="L9080" s="8"/>
      <c r="O9080" s="2"/>
    </row>
    <row r="9081" spans="9:15">
      <c r="I9081" s="8"/>
      <c r="J9081" s="8"/>
      <c r="K9081" s="8"/>
      <c r="L9081" s="8"/>
      <c r="O9081" s="2"/>
    </row>
    <row r="9082" spans="9:15">
      <c r="I9082" s="8"/>
      <c r="J9082" s="8"/>
      <c r="K9082" s="8"/>
      <c r="L9082" s="8"/>
      <c r="O9082" s="2"/>
    </row>
    <row r="9083" spans="9:15">
      <c r="I9083" s="8"/>
      <c r="J9083" s="8"/>
      <c r="K9083" s="8"/>
      <c r="L9083" s="8"/>
      <c r="O9083" s="2"/>
    </row>
    <row r="9084" spans="9:15">
      <c r="I9084" s="8"/>
      <c r="J9084" s="8"/>
      <c r="K9084" s="8"/>
      <c r="L9084" s="8"/>
      <c r="O9084" s="2"/>
    </row>
    <row r="9085" spans="9:15">
      <c r="I9085" s="8"/>
      <c r="J9085" s="8"/>
      <c r="K9085" s="8"/>
      <c r="L9085" s="8"/>
      <c r="O9085" s="2"/>
    </row>
    <row r="9086" spans="9:15">
      <c r="I9086" s="8"/>
      <c r="J9086" s="8"/>
      <c r="K9086" s="8"/>
      <c r="L9086" s="8"/>
      <c r="O9086" s="2"/>
    </row>
    <row r="9087" spans="9:15">
      <c r="I9087" s="8"/>
      <c r="J9087" s="8"/>
      <c r="K9087" s="8"/>
      <c r="L9087" s="8"/>
      <c r="O9087" s="2"/>
    </row>
    <row r="9088" spans="9:15">
      <c r="I9088" s="8"/>
      <c r="J9088" s="8"/>
      <c r="K9088" s="8"/>
      <c r="L9088" s="8"/>
      <c r="O9088" s="2"/>
    </row>
    <row r="9089" spans="9:15">
      <c r="I9089" s="8"/>
      <c r="J9089" s="8"/>
      <c r="K9089" s="8"/>
      <c r="L9089" s="8"/>
      <c r="O9089" s="2"/>
    </row>
    <row r="9090" spans="9:15">
      <c r="I9090" s="8"/>
      <c r="J9090" s="8"/>
      <c r="K9090" s="8"/>
      <c r="L9090" s="8"/>
      <c r="O9090" s="2"/>
    </row>
    <row r="9091" spans="9:15">
      <c r="I9091" s="8"/>
      <c r="J9091" s="8"/>
      <c r="K9091" s="8"/>
      <c r="L9091" s="8"/>
      <c r="O9091" s="2"/>
    </row>
    <row r="9092" spans="9:15">
      <c r="I9092" s="8"/>
      <c r="J9092" s="8"/>
      <c r="K9092" s="8"/>
      <c r="L9092" s="8"/>
      <c r="O9092" s="2"/>
    </row>
    <row r="9093" spans="9:15">
      <c r="I9093" s="8"/>
      <c r="J9093" s="8"/>
      <c r="K9093" s="8"/>
      <c r="L9093" s="8"/>
      <c r="O9093" s="2"/>
    </row>
    <row r="9094" spans="9:15">
      <c r="I9094" s="8"/>
      <c r="J9094" s="8"/>
      <c r="K9094" s="8"/>
      <c r="L9094" s="8"/>
      <c r="O9094" s="2"/>
    </row>
    <row r="9095" spans="9:15">
      <c r="I9095" s="8"/>
      <c r="J9095" s="8"/>
      <c r="K9095" s="8"/>
      <c r="L9095" s="8"/>
      <c r="O9095" s="2"/>
    </row>
    <row r="9096" spans="9:15">
      <c r="I9096" s="8"/>
      <c r="J9096" s="8"/>
      <c r="K9096" s="8"/>
      <c r="L9096" s="8"/>
      <c r="O9096" s="2"/>
    </row>
    <row r="9097" spans="9:15">
      <c r="I9097" s="8"/>
      <c r="J9097" s="8"/>
      <c r="K9097" s="8"/>
      <c r="L9097" s="8"/>
      <c r="O9097" s="2"/>
    </row>
    <row r="9098" spans="9:15">
      <c r="I9098" s="8"/>
      <c r="J9098" s="8"/>
      <c r="K9098" s="8"/>
      <c r="L9098" s="8"/>
      <c r="O9098" s="2"/>
    </row>
    <row r="9099" spans="9:15">
      <c r="I9099" s="8"/>
      <c r="J9099" s="8"/>
      <c r="K9099" s="8"/>
      <c r="L9099" s="8"/>
      <c r="O9099" s="2"/>
    </row>
    <row r="9100" spans="9:15">
      <c r="I9100" s="8"/>
      <c r="J9100" s="8"/>
      <c r="K9100" s="8"/>
      <c r="L9100" s="8"/>
      <c r="O9100" s="2"/>
    </row>
    <row r="9101" spans="9:15">
      <c r="I9101" s="8"/>
      <c r="J9101" s="8"/>
      <c r="K9101" s="8"/>
      <c r="L9101" s="8"/>
      <c r="O9101" s="2"/>
    </row>
    <row r="9102" spans="9:15">
      <c r="I9102" s="8"/>
      <c r="J9102" s="8"/>
      <c r="K9102" s="8"/>
      <c r="L9102" s="8"/>
      <c r="O9102" s="2"/>
    </row>
    <row r="9103" spans="9:15">
      <c r="I9103" s="8"/>
      <c r="J9103" s="8"/>
      <c r="K9103" s="8"/>
      <c r="L9103" s="8"/>
      <c r="O9103" s="2"/>
    </row>
    <row r="9104" spans="9:15">
      <c r="I9104" s="8"/>
      <c r="J9104" s="8"/>
      <c r="K9104" s="8"/>
      <c r="L9104" s="8"/>
      <c r="O9104" s="2"/>
    </row>
    <row r="9105" spans="9:15">
      <c r="I9105" s="8"/>
      <c r="J9105" s="8"/>
      <c r="K9105" s="8"/>
      <c r="L9105" s="8"/>
      <c r="O9105" s="2"/>
    </row>
    <row r="9106" spans="9:15">
      <c r="I9106" s="8"/>
      <c r="J9106" s="8"/>
      <c r="K9106" s="8"/>
      <c r="L9106" s="8"/>
      <c r="O9106" s="2"/>
    </row>
    <row r="9107" spans="9:15">
      <c r="I9107" s="8"/>
      <c r="J9107" s="8"/>
      <c r="K9107" s="8"/>
      <c r="L9107" s="8"/>
      <c r="O9107" s="2"/>
    </row>
    <row r="9108" spans="9:15">
      <c r="I9108" s="8"/>
      <c r="J9108" s="8"/>
      <c r="K9108" s="8"/>
      <c r="L9108" s="8"/>
      <c r="O9108" s="2"/>
    </row>
    <row r="9109" spans="9:15">
      <c r="I9109" s="8"/>
      <c r="J9109" s="8"/>
      <c r="K9109" s="8"/>
      <c r="L9109" s="8"/>
      <c r="O9109" s="2"/>
    </row>
    <row r="9110" spans="9:15">
      <c r="I9110" s="8"/>
      <c r="J9110" s="8"/>
      <c r="K9110" s="8"/>
      <c r="L9110" s="8"/>
      <c r="O9110" s="2"/>
    </row>
    <row r="9111" spans="9:15">
      <c r="I9111" s="8"/>
      <c r="J9111" s="8"/>
      <c r="K9111" s="8"/>
      <c r="L9111" s="8"/>
      <c r="O9111" s="2"/>
    </row>
    <row r="9112" spans="9:15">
      <c r="I9112" s="8"/>
      <c r="J9112" s="8"/>
      <c r="K9112" s="8"/>
      <c r="L9112" s="8"/>
      <c r="O9112" s="2"/>
    </row>
    <row r="9113" spans="9:15">
      <c r="I9113" s="8"/>
      <c r="J9113" s="8"/>
      <c r="K9113" s="8"/>
      <c r="L9113" s="8"/>
      <c r="O9113" s="2"/>
    </row>
    <row r="9114" spans="9:15">
      <c r="I9114" s="8"/>
      <c r="J9114" s="8"/>
      <c r="K9114" s="8"/>
      <c r="L9114" s="8"/>
      <c r="O9114" s="2"/>
    </row>
    <row r="9115" spans="9:15">
      <c r="I9115" s="8"/>
      <c r="J9115" s="8"/>
      <c r="K9115" s="8"/>
      <c r="L9115" s="8"/>
      <c r="O9115" s="2"/>
    </row>
    <row r="9116" spans="9:15">
      <c r="I9116" s="8"/>
      <c r="J9116" s="8"/>
      <c r="K9116" s="8"/>
      <c r="L9116" s="8"/>
      <c r="O9116" s="2"/>
    </row>
    <row r="9117" spans="9:15">
      <c r="I9117" s="8"/>
      <c r="J9117" s="8"/>
      <c r="K9117" s="8"/>
      <c r="L9117" s="8"/>
      <c r="O9117" s="2"/>
    </row>
    <row r="9118" spans="9:15">
      <c r="I9118" s="8"/>
      <c r="J9118" s="8"/>
      <c r="K9118" s="8"/>
      <c r="L9118" s="8"/>
      <c r="O9118" s="2"/>
    </row>
    <row r="9119" spans="9:15">
      <c r="I9119" s="8"/>
      <c r="J9119" s="8"/>
      <c r="K9119" s="8"/>
      <c r="L9119" s="8"/>
      <c r="O9119" s="2"/>
    </row>
    <row r="9120" spans="9:15">
      <c r="I9120" s="8"/>
      <c r="J9120" s="8"/>
      <c r="K9120" s="8"/>
      <c r="L9120" s="8"/>
      <c r="O9120" s="2"/>
    </row>
    <row r="9121" spans="9:15">
      <c r="I9121" s="8"/>
      <c r="J9121" s="8"/>
      <c r="K9121" s="8"/>
      <c r="L9121" s="8"/>
      <c r="O9121" s="2"/>
    </row>
    <row r="9122" spans="9:15">
      <c r="I9122" s="8"/>
      <c r="J9122" s="8"/>
      <c r="K9122" s="8"/>
      <c r="L9122" s="8"/>
      <c r="O9122" s="2"/>
    </row>
    <row r="9123" spans="9:15">
      <c r="I9123" s="8"/>
      <c r="J9123" s="8"/>
      <c r="K9123" s="8"/>
      <c r="L9123" s="8"/>
      <c r="O9123" s="2"/>
    </row>
    <row r="9124" spans="9:15">
      <c r="I9124" s="8"/>
      <c r="J9124" s="8"/>
      <c r="K9124" s="8"/>
      <c r="L9124" s="8"/>
      <c r="O9124" s="2"/>
    </row>
    <row r="9125" spans="9:15">
      <c r="I9125" s="8"/>
      <c r="J9125" s="8"/>
      <c r="K9125" s="8"/>
      <c r="L9125" s="8"/>
      <c r="O9125" s="2"/>
    </row>
    <row r="9126" spans="9:15">
      <c r="I9126" s="8"/>
      <c r="J9126" s="8"/>
      <c r="K9126" s="8"/>
      <c r="L9126" s="8"/>
      <c r="O9126" s="2"/>
    </row>
    <row r="9127" spans="9:15">
      <c r="I9127" s="8"/>
      <c r="J9127" s="8"/>
      <c r="K9127" s="8"/>
      <c r="L9127" s="8"/>
      <c r="O9127" s="2"/>
    </row>
    <row r="9128" spans="9:15">
      <c r="I9128" s="8"/>
      <c r="J9128" s="8"/>
      <c r="K9128" s="8"/>
      <c r="L9128" s="8"/>
    </row>
    <row r="9129" spans="9:15">
      <c r="I9129" s="8"/>
      <c r="J9129" s="8"/>
      <c r="K9129" s="8"/>
      <c r="L9129" s="8"/>
    </row>
    <row r="9130" spans="9:15">
      <c r="I9130" s="8"/>
      <c r="J9130" s="8"/>
      <c r="K9130" s="8"/>
      <c r="L9130" s="8"/>
    </row>
    <row r="9131" spans="9:15">
      <c r="I9131" s="8"/>
      <c r="J9131" s="8"/>
      <c r="K9131" s="8"/>
      <c r="L9131" s="8"/>
    </row>
    <row r="9132" spans="9:15">
      <c r="I9132" s="8"/>
      <c r="J9132" s="8"/>
      <c r="K9132" s="8"/>
      <c r="L9132" s="8"/>
    </row>
    <row r="9133" spans="9:15">
      <c r="I9133" s="8"/>
      <c r="J9133" s="8"/>
      <c r="K9133" s="8"/>
      <c r="L9133" s="8"/>
    </row>
    <row r="9134" spans="9:15">
      <c r="I9134" s="8"/>
      <c r="J9134" s="8"/>
      <c r="K9134" s="8"/>
      <c r="L9134" s="8"/>
    </row>
    <row r="9135" spans="9:15">
      <c r="I9135" s="8"/>
      <c r="J9135" s="8"/>
      <c r="K9135" s="8"/>
      <c r="L9135" s="8"/>
    </row>
    <row r="9136" spans="9:15">
      <c r="I9136" s="8"/>
      <c r="J9136" s="8"/>
      <c r="K9136" s="8"/>
      <c r="L9136" s="8"/>
    </row>
    <row r="9137" spans="9:12">
      <c r="I9137" s="8"/>
      <c r="J9137" s="8"/>
      <c r="K9137" s="8"/>
      <c r="L9137" s="8"/>
    </row>
    <row r="9138" spans="9:12">
      <c r="I9138" s="8"/>
      <c r="J9138" s="8"/>
      <c r="K9138" s="8"/>
      <c r="L9138" s="8"/>
    </row>
    <row r="9139" spans="9:12">
      <c r="I9139" s="8"/>
      <c r="J9139" s="8"/>
      <c r="K9139" s="8"/>
      <c r="L9139" s="8"/>
    </row>
    <row r="9140" spans="9:12">
      <c r="I9140" s="8"/>
      <c r="J9140" s="8"/>
      <c r="K9140" s="8"/>
      <c r="L9140" s="8"/>
    </row>
    <row r="9141" spans="9:12">
      <c r="I9141" s="8"/>
      <c r="J9141" s="8"/>
      <c r="K9141" s="8"/>
      <c r="L9141" s="8"/>
    </row>
    <row r="9142" spans="9:12">
      <c r="I9142" s="8"/>
      <c r="J9142" s="8"/>
      <c r="K9142" s="8"/>
      <c r="L9142" s="8"/>
    </row>
    <row r="9143" spans="9:12">
      <c r="I9143" s="8"/>
      <c r="J9143" s="8"/>
      <c r="K9143" s="8"/>
      <c r="L9143" s="8"/>
    </row>
    <row r="9144" spans="9:12">
      <c r="I9144" s="8"/>
      <c r="J9144" s="8"/>
      <c r="K9144" s="8"/>
      <c r="L9144" s="8"/>
    </row>
    <row r="9145" spans="9:12">
      <c r="I9145" s="8"/>
      <c r="J9145" s="8"/>
      <c r="K9145" s="8"/>
      <c r="L9145" s="8"/>
    </row>
    <row r="9146" spans="9:12">
      <c r="I9146" s="8"/>
      <c r="J9146" s="8"/>
      <c r="K9146" s="8"/>
      <c r="L9146" s="8"/>
    </row>
    <row r="9147" spans="9:12">
      <c r="I9147" s="8"/>
      <c r="J9147" s="8"/>
      <c r="K9147" s="8"/>
      <c r="L9147" s="8"/>
    </row>
    <row r="9148" spans="9:12">
      <c r="I9148" s="8"/>
      <c r="J9148" s="8"/>
      <c r="K9148" s="8"/>
      <c r="L9148" s="8"/>
    </row>
    <row r="9149" spans="9:12">
      <c r="I9149" s="8"/>
      <c r="J9149" s="8"/>
      <c r="K9149" s="8"/>
      <c r="L9149" s="8"/>
    </row>
    <row r="9150" spans="9:12">
      <c r="I9150" s="8"/>
      <c r="J9150" s="8"/>
      <c r="K9150" s="8"/>
      <c r="L9150" s="8"/>
    </row>
    <row r="9151" spans="9:12">
      <c r="I9151" s="8"/>
      <c r="J9151" s="8"/>
      <c r="K9151" s="8"/>
      <c r="L9151" s="8"/>
    </row>
    <row r="9152" spans="9:12">
      <c r="I9152" s="8"/>
      <c r="J9152" s="8"/>
      <c r="K9152" s="8"/>
      <c r="L9152" s="8"/>
    </row>
    <row r="9153" spans="9:12">
      <c r="I9153" s="8"/>
      <c r="J9153" s="8"/>
      <c r="K9153" s="8"/>
      <c r="L9153" s="8"/>
    </row>
    <row r="9154" spans="9:12">
      <c r="I9154" s="8"/>
      <c r="J9154" s="8"/>
      <c r="K9154" s="8"/>
      <c r="L9154" s="8"/>
    </row>
    <row r="9155" spans="9:12">
      <c r="I9155" s="8"/>
      <c r="J9155" s="8"/>
      <c r="K9155" s="8"/>
      <c r="L9155" s="8"/>
    </row>
    <row r="9156" spans="9:12">
      <c r="I9156" s="8"/>
      <c r="J9156" s="8"/>
      <c r="K9156" s="8"/>
      <c r="L9156" s="8"/>
    </row>
    <row r="9157" spans="9:12">
      <c r="I9157" s="8"/>
      <c r="J9157" s="8"/>
      <c r="K9157" s="8"/>
      <c r="L9157" s="8"/>
    </row>
    <row r="9158" spans="9:12">
      <c r="I9158" s="8"/>
      <c r="J9158" s="8"/>
      <c r="K9158" s="8"/>
      <c r="L9158" s="8"/>
    </row>
    <row r="9159" spans="9:12">
      <c r="I9159" s="8"/>
      <c r="J9159" s="8"/>
      <c r="K9159" s="8"/>
      <c r="L9159" s="8"/>
    </row>
    <row r="9160" spans="9:12">
      <c r="I9160" s="8"/>
      <c r="J9160" s="8"/>
      <c r="K9160" s="8"/>
      <c r="L9160" s="8"/>
    </row>
    <row r="9161" spans="9:12">
      <c r="I9161" s="8"/>
      <c r="J9161" s="8"/>
      <c r="K9161" s="8"/>
      <c r="L9161" s="8"/>
    </row>
    <row r="9162" spans="9:12">
      <c r="I9162" s="8"/>
      <c r="J9162" s="8"/>
      <c r="K9162" s="8"/>
      <c r="L9162" s="8"/>
    </row>
    <row r="9163" spans="9:12">
      <c r="I9163" s="8"/>
      <c r="J9163" s="8"/>
      <c r="K9163" s="8"/>
      <c r="L9163" s="8"/>
    </row>
    <row r="9164" spans="9:12">
      <c r="I9164" s="8"/>
      <c r="J9164" s="8"/>
      <c r="K9164" s="8"/>
      <c r="L9164" s="8"/>
    </row>
    <row r="9165" spans="9:12">
      <c r="I9165" s="8"/>
      <c r="J9165" s="8"/>
      <c r="K9165" s="8"/>
      <c r="L9165" s="8"/>
    </row>
    <row r="9166" spans="9:12">
      <c r="I9166" s="8"/>
      <c r="J9166" s="8"/>
      <c r="K9166" s="8"/>
      <c r="L9166" s="8"/>
    </row>
    <row r="9167" spans="9:12">
      <c r="I9167" s="8"/>
      <c r="J9167" s="8"/>
      <c r="K9167" s="8"/>
      <c r="L9167" s="8"/>
    </row>
    <row r="9168" spans="9:12">
      <c r="I9168" s="8"/>
      <c r="J9168" s="8"/>
      <c r="K9168" s="8"/>
      <c r="L9168" s="8"/>
    </row>
    <row r="9169" spans="9:12">
      <c r="I9169" s="8"/>
      <c r="J9169" s="8"/>
      <c r="K9169" s="8"/>
      <c r="L9169" s="8"/>
    </row>
    <row r="9170" spans="9:12">
      <c r="I9170" s="8"/>
      <c r="J9170" s="8"/>
      <c r="K9170" s="8"/>
      <c r="L9170" s="8"/>
    </row>
    <row r="9171" spans="9:12">
      <c r="I9171" s="8"/>
      <c r="J9171" s="8"/>
      <c r="K9171" s="8"/>
      <c r="L9171" s="8"/>
    </row>
    <row r="9172" spans="9:12">
      <c r="I9172" s="8"/>
      <c r="J9172" s="8"/>
      <c r="K9172" s="8"/>
      <c r="L9172" s="8"/>
    </row>
    <row r="9173" spans="9:12">
      <c r="I9173" s="8"/>
      <c r="J9173" s="8"/>
      <c r="K9173" s="8"/>
      <c r="L9173" s="8"/>
    </row>
    <row r="9174" spans="9:12">
      <c r="I9174" s="8"/>
      <c r="J9174" s="8"/>
      <c r="K9174" s="8"/>
      <c r="L9174" s="8"/>
    </row>
    <row r="9175" spans="9:12">
      <c r="I9175" s="8"/>
      <c r="J9175" s="8"/>
      <c r="K9175" s="8"/>
      <c r="L9175" s="8"/>
    </row>
    <row r="9176" spans="9:12">
      <c r="I9176" s="8"/>
      <c r="J9176" s="8"/>
      <c r="K9176" s="8"/>
      <c r="L9176" s="8"/>
    </row>
    <row r="9177" spans="9:12">
      <c r="I9177" s="8"/>
      <c r="J9177" s="8"/>
      <c r="K9177" s="8"/>
      <c r="L9177" s="8"/>
    </row>
    <row r="9178" spans="9:12">
      <c r="I9178" s="8"/>
      <c r="J9178" s="8"/>
      <c r="K9178" s="8"/>
      <c r="L9178" s="8"/>
    </row>
    <row r="9179" spans="9:12">
      <c r="I9179" s="8"/>
      <c r="J9179" s="8"/>
      <c r="K9179" s="8"/>
      <c r="L9179" s="8"/>
    </row>
    <row r="9180" spans="9:12">
      <c r="I9180" s="8"/>
      <c r="J9180" s="8"/>
      <c r="K9180" s="8"/>
      <c r="L9180" s="8"/>
    </row>
    <row r="9181" spans="9:12">
      <c r="I9181" s="8"/>
      <c r="J9181" s="8"/>
      <c r="K9181" s="8"/>
      <c r="L9181" s="8"/>
    </row>
    <row r="9182" spans="9:12">
      <c r="I9182" s="8"/>
      <c r="J9182" s="8"/>
      <c r="K9182" s="8"/>
      <c r="L9182" s="8"/>
    </row>
    <row r="9183" spans="9:12">
      <c r="I9183" s="8"/>
      <c r="J9183" s="8"/>
      <c r="K9183" s="8"/>
      <c r="L9183" s="8"/>
    </row>
    <row r="9184" spans="9:12">
      <c r="I9184" s="8"/>
      <c r="J9184" s="8"/>
      <c r="K9184" s="8"/>
      <c r="L9184" s="8"/>
    </row>
    <row r="9185" spans="9:12">
      <c r="I9185" s="8"/>
      <c r="J9185" s="8"/>
      <c r="K9185" s="8"/>
      <c r="L9185" s="8"/>
    </row>
    <row r="9186" spans="9:12">
      <c r="I9186" s="8"/>
      <c r="J9186" s="8"/>
      <c r="K9186" s="8"/>
      <c r="L9186" s="8"/>
    </row>
    <row r="9187" spans="9:12">
      <c r="I9187" s="8"/>
      <c r="J9187" s="8"/>
      <c r="K9187" s="8"/>
      <c r="L9187" s="8"/>
    </row>
    <row r="9188" spans="9:12">
      <c r="I9188" s="8"/>
      <c r="J9188" s="8"/>
      <c r="K9188" s="8"/>
      <c r="L9188" s="8"/>
    </row>
    <row r="9189" spans="9:12">
      <c r="I9189" s="8"/>
      <c r="J9189" s="8"/>
      <c r="K9189" s="8"/>
      <c r="L9189" s="8"/>
    </row>
    <row r="9190" spans="9:12">
      <c r="I9190" s="8"/>
      <c r="J9190" s="8"/>
      <c r="K9190" s="8"/>
      <c r="L9190" s="8"/>
    </row>
    <row r="9191" spans="9:12">
      <c r="I9191" s="8"/>
      <c r="J9191" s="8"/>
      <c r="K9191" s="8"/>
      <c r="L9191" s="8"/>
    </row>
    <row r="9192" spans="9:12">
      <c r="I9192" s="8"/>
      <c r="J9192" s="8"/>
      <c r="K9192" s="8"/>
      <c r="L9192" s="8"/>
    </row>
    <row r="9193" spans="9:12">
      <c r="I9193" s="8"/>
      <c r="J9193" s="8"/>
      <c r="K9193" s="8"/>
      <c r="L9193" s="8"/>
    </row>
    <row r="9194" spans="9:12">
      <c r="I9194" s="8"/>
      <c r="J9194" s="8"/>
      <c r="K9194" s="8"/>
      <c r="L9194" s="8"/>
    </row>
    <row r="9195" spans="9:12">
      <c r="I9195" s="8"/>
      <c r="J9195" s="8"/>
      <c r="K9195" s="8"/>
      <c r="L9195" s="8"/>
    </row>
    <row r="9196" spans="9:12">
      <c r="I9196" s="8"/>
      <c r="J9196" s="8"/>
      <c r="K9196" s="8"/>
      <c r="L9196" s="8"/>
    </row>
    <row r="9197" spans="9:12">
      <c r="I9197" s="8"/>
      <c r="J9197" s="8"/>
      <c r="K9197" s="8"/>
      <c r="L9197" s="8"/>
    </row>
    <row r="9198" spans="9:12">
      <c r="I9198" s="8"/>
      <c r="J9198" s="8"/>
      <c r="K9198" s="8"/>
      <c r="L9198" s="8"/>
    </row>
    <row r="9199" spans="9:12">
      <c r="I9199" s="8"/>
      <c r="J9199" s="8"/>
      <c r="K9199" s="8"/>
      <c r="L9199" s="8"/>
    </row>
    <row r="9200" spans="9:12">
      <c r="I9200" s="8"/>
      <c r="J9200" s="8"/>
      <c r="K9200" s="8"/>
      <c r="L9200" s="8"/>
    </row>
    <row r="9201" spans="9:12">
      <c r="I9201" s="8"/>
      <c r="J9201" s="8"/>
      <c r="K9201" s="8"/>
      <c r="L9201" s="8"/>
    </row>
    <row r="9202" spans="9:12">
      <c r="I9202" s="8"/>
      <c r="J9202" s="8"/>
      <c r="K9202" s="8"/>
      <c r="L9202" s="8"/>
    </row>
    <row r="9203" spans="9:12">
      <c r="I9203" s="8"/>
      <c r="J9203" s="8"/>
      <c r="K9203" s="8"/>
      <c r="L9203" s="8"/>
    </row>
    <row r="9204" spans="9:12">
      <c r="I9204" s="8"/>
      <c r="J9204" s="8"/>
      <c r="K9204" s="8"/>
      <c r="L9204" s="8"/>
    </row>
    <row r="9205" spans="9:12">
      <c r="I9205" s="8"/>
      <c r="J9205" s="8"/>
      <c r="K9205" s="8"/>
      <c r="L9205" s="8"/>
    </row>
    <row r="9206" spans="9:12">
      <c r="I9206" s="8"/>
      <c r="J9206" s="8"/>
      <c r="K9206" s="8"/>
      <c r="L9206" s="8"/>
    </row>
    <row r="9207" spans="9:12">
      <c r="I9207" s="8"/>
      <c r="J9207" s="8"/>
      <c r="K9207" s="8"/>
      <c r="L9207" s="8"/>
    </row>
    <row r="9208" spans="9:12">
      <c r="I9208" s="8"/>
      <c r="J9208" s="8"/>
      <c r="K9208" s="8"/>
      <c r="L9208" s="8"/>
    </row>
    <row r="9209" spans="9:12">
      <c r="I9209" s="8"/>
      <c r="J9209" s="8"/>
      <c r="K9209" s="8"/>
      <c r="L9209" s="8"/>
    </row>
    <row r="9210" spans="9:12">
      <c r="I9210" s="8"/>
      <c r="J9210" s="8"/>
      <c r="K9210" s="8"/>
      <c r="L9210" s="8"/>
    </row>
    <row r="9211" spans="9:12">
      <c r="I9211" s="8"/>
      <c r="J9211" s="8"/>
      <c r="K9211" s="8"/>
      <c r="L9211" s="8"/>
    </row>
    <row r="9212" spans="9:12">
      <c r="I9212" s="8"/>
      <c r="J9212" s="8"/>
      <c r="K9212" s="8"/>
      <c r="L9212" s="8"/>
    </row>
    <row r="9213" spans="9:12">
      <c r="I9213" s="8"/>
      <c r="J9213" s="8"/>
      <c r="K9213" s="8"/>
      <c r="L9213" s="8"/>
    </row>
    <row r="9214" spans="9:12">
      <c r="I9214" s="8"/>
      <c r="J9214" s="8"/>
      <c r="K9214" s="8"/>
      <c r="L9214" s="8"/>
    </row>
    <row r="9215" spans="9:12">
      <c r="I9215" s="8"/>
      <c r="J9215" s="8"/>
      <c r="K9215" s="8"/>
      <c r="L9215" s="8"/>
    </row>
    <row r="9216" spans="9:12">
      <c r="I9216" s="8"/>
      <c r="J9216" s="8"/>
      <c r="K9216" s="8"/>
      <c r="L9216" s="8"/>
    </row>
    <row r="9217" spans="9:12">
      <c r="I9217" s="8"/>
      <c r="J9217" s="8"/>
      <c r="K9217" s="8"/>
      <c r="L9217" s="8"/>
    </row>
    <row r="9218" spans="9:12">
      <c r="I9218" s="8"/>
      <c r="J9218" s="8"/>
      <c r="K9218" s="8"/>
      <c r="L9218" s="8"/>
    </row>
    <row r="9219" spans="9:12">
      <c r="I9219" s="8"/>
      <c r="J9219" s="8"/>
      <c r="K9219" s="8"/>
      <c r="L9219" s="8"/>
    </row>
    <row r="9220" spans="9:12">
      <c r="I9220" s="8"/>
      <c r="J9220" s="8"/>
      <c r="K9220" s="8"/>
      <c r="L9220" s="8"/>
    </row>
    <row r="9221" spans="9:12">
      <c r="I9221" s="8"/>
      <c r="J9221" s="8"/>
      <c r="K9221" s="8"/>
      <c r="L9221" s="8"/>
    </row>
    <row r="9222" spans="9:12">
      <c r="I9222" s="8"/>
      <c r="J9222" s="8"/>
      <c r="K9222" s="8"/>
      <c r="L9222" s="8"/>
    </row>
    <row r="9223" spans="9:12">
      <c r="I9223" s="8"/>
      <c r="J9223" s="8"/>
      <c r="K9223" s="8"/>
      <c r="L9223" s="8"/>
    </row>
    <row r="9224" spans="9:12">
      <c r="I9224" s="8"/>
      <c r="J9224" s="8"/>
      <c r="K9224" s="8"/>
      <c r="L9224" s="8"/>
    </row>
    <row r="9225" spans="9:12">
      <c r="I9225" s="8"/>
      <c r="J9225" s="8"/>
      <c r="K9225" s="8"/>
      <c r="L9225" s="8"/>
    </row>
    <row r="9226" spans="9:12">
      <c r="I9226" s="8"/>
      <c r="J9226" s="8"/>
      <c r="K9226" s="8"/>
      <c r="L9226" s="8"/>
    </row>
    <row r="9227" spans="9:12">
      <c r="I9227" s="8"/>
      <c r="J9227" s="8"/>
      <c r="K9227" s="8"/>
      <c r="L9227" s="8"/>
    </row>
    <row r="9228" spans="9:12">
      <c r="I9228" s="8"/>
      <c r="J9228" s="8"/>
      <c r="K9228" s="8"/>
      <c r="L9228" s="8"/>
    </row>
    <row r="9229" spans="9:12">
      <c r="I9229" s="8"/>
      <c r="J9229" s="8"/>
      <c r="K9229" s="8"/>
      <c r="L9229" s="8"/>
    </row>
    <row r="9230" spans="9:12">
      <c r="I9230" s="8"/>
      <c r="J9230" s="8"/>
      <c r="K9230" s="8"/>
      <c r="L9230" s="8"/>
    </row>
    <row r="9231" spans="9:12">
      <c r="I9231" s="8"/>
      <c r="J9231" s="8"/>
      <c r="K9231" s="8"/>
      <c r="L9231" s="8"/>
    </row>
    <row r="9232" spans="9:12">
      <c r="I9232" s="8"/>
      <c r="J9232" s="8"/>
      <c r="K9232" s="8"/>
      <c r="L9232" s="8"/>
    </row>
    <row r="9233" spans="9:12">
      <c r="I9233" s="8"/>
      <c r="J9233" s="8"/>
      <c r="K9233" s="8"/>
      <c r="L9233" s="8"/>
    </row>
    <row r="9234" spans="9:12">
      <c r="I9234" s="8"/>
      <c r="J9234" s="8"/>
      <c r="K9234" s="8"/>
      <c r="L9234" s="8"/>
    </row>
    <row r="9235" spans="9:12">
      <c r="I9235" s="8"/>
      <c r="J9235" s="8"/>
      <c r="K9235" s="8"/>
      <c r="L9235" s="8"/>
    </row>
    <row r="9236" spans="9:12">
      <c r="I9236" s="8"/>
      <c r="J9236" s="8"/>
      <c r="K9236" s="8"/>
      <c r="L9236" s="8"/>
    </row>
    <row r="9237" spans="9:12">
      <c r="I9237" s="8"/>
      <c r="J9237" s="8"/>
      <c r="K9237" s="8"/>
      <c r="L9237" s="8"/>
    </row>
    <row r="9238" spans="9:12">
      <c r="I9238" s="8"/>
      <c r="J9238" s="8"/>
      <c r="K9238" s="8"/>
      <c r="L9238" s="8"/>
    </row>
    <row r="9239" spans="9:12">
      <c r="I9239" s="8"/>
      <c r="J9239" s="8"/>
      <c r="K9239" s="8"/>
      <c r="L9239" s="8"/>
    </row>
    <row r="9240" spans="9:12">
      <c r="I9240" s="8"/>
      <c r="J9240" s="8"/>
      <c r="K9240" s="8"/>
      <c r="L9240" s="8"/>
    </row>
    <row r="9241" spans="9:12">
      <c r="I9241" s="8"/>
      <c r="J9241" s="8"/>
      <c r="K9241" s="8"/>
      <c r="L9241" s="8"/>
    </row>
    <row r="9242" spans="9:12">
      <c r="I9242" s="8"/>
      <c r="J9242" s="8"/>
      <c r="K9242" s="8"/>
      <c r="L9242" s="8"/>
    </row>
    <row r="9243" spans="9:12">
      <c r="I9243" s="8"/>
      <c r="J9243" s="8"/>
      <c r="K9243" s="8"/>
      <c r="L9243" s="8"/>
    </row>
    <row r="9244" spans="9:12">
      <c r="I9244" s="8"/>
      <c r="J9244" s="8"/>
      <c r="K9244" s="8"/>
      <c r="L9244" s="8"/>
    </row>
    <row r="9245" spans="9:12">
      <c r="I9245" s="8"/>
      <c r="J9245" s="8"/>
      <c r="K9245" s="8"/>
      <c r="L9245" s="8"/>
    </row>
    <row r="9246" spans="9:12">
      <c r="I9246" s="8"/>
      <c r="J9246" s="8"/>
      <c r="K9246" s="8"/>
      <c r="L9246" s="8"/>
    </row>
    <row r="9247" spans="9:12">
      <c r="I9247" s="8"/>
      <c r="J9247" s="8"/>
      <c r="K9247" s="8"/>
      <c r="L9247" s="8"/>
    </row>
    <row r="9248" spans="9:12">
      <c r="I9248" s="8"/>
      <c r="J9248" s="8"/>
      <c r="K9248" s="8"/>
      <c r="L9248" s="8"/>
    </row>
    <row r="9249" spans="9:12">
      <c r="I9249" s="8"/>
      <c r="J9249" s="8"/>
      <c r="K9249" s="8"/>
      <c r="L9249" s="8"/>
    </row>
    <row r="9250" spans="9:12">
      <c r="I9250" s="8"/>
      <c r="J9250" s="8"/>
      <c r="K9250" s="8"/>
      <c r="L9250" s="8"/>
    </row>
    <row r="9251" spans="9:12">
      <c r="I9251" s="8"/>
      <c r="J9251" s="8"/>
      <c r="K9251" s="8"/>
      <c r="L9251" s="8"/>
    </row>
    <row r="9252" spans="9:12">
      <c r="I9252" s="8"/>
      <c r="J9252" s="8"/>
      <c r="K9252" s="8"/>
      <c r="L9252" s="8"/>
    </row>
    <row r="9253" spans="9:12">
      <c r="I9253" s="8"/>
      <c r="J9253" s="8"/>
      <c r="K9253" s="8"/>
      <c r="L9253" s="8"/>
    </row>
    <row r="9254" spans="9:12">
      <c r="I9254" s="8"/>
      <c r="J9254" s="8"/>
      <c r="K9254" s="8"/>
      <c r="L9254" s="8"/>
    </row>
    <row r="9255" spans="9:12">
      <c r="I9255" s="8"/>
      <c r="J9255" s="8"/>
      <c r="K9255" s="8"/>
      <c r="L9255" s="8"/>
    </row>
    <row r="9256" spans="9:12">
      <c r="I9256" s="8"/>
      <c r="J9256" s="8"/>
      <c r="K9256" s="8"/>
      <c r="L9256" s="8"/>
    </row>
    <row r="9257" spans="9:12">
      <c r="I9257" s="8"/>
      <c r="J9257" s="8"/>
      <c r="K9257" s="8"/>
      <c r="L9257" s="8"/>
    </row>
    <row r="9258" spans="9:12">
      <c r="I9258" s="8"/>
      <c r="J9258" s="8"/>
      <c r="K9258" s="8"/>
      <c r="L9258" s="8"/>
    </row>
    <row r="9259" spans="9:12">
      <c r="I9259" s="8"/>
      <c r="J9259" s="8"/>
      <c r="K9259" s="8"/>
      <c r="L9259" s="8"/>
    </row>
    <row r="9260" spans="9:12">
      <c r="I9260" s="8"/>
      <c r="J9260" s="8"/>
      <c r="K9260" s="8"/>
      <c r="L9260" s="8"/>
    </row>
    <row r="9261" spans="9:12">
      <c r="I9261" s="8"/>
      <c r="J9261" s="8"/>
      <c r="K9261" s="8"/>
      <c r="L9261" s="8"/>
    </row>
    <row r="9262" spans="9:12">
      <c r="I9262" s="8"/>
      <c r="J9262" s="8"/>
      <c r="K9262" s="8"/>
      <c r="L9262" s="8"/>
    </row>
    <row r="9263" spans="9:12">
      <c r="I9263" s="8"/>
      <c r="J9263" s="8"/>
      <c r="K9263" s="8"/>
      <c r="L9263" s="8"/>
    </row>
    <row r="9264" spans="9:12">
      <c r="I9264" s="8"/>
      <c r="J9264" s="8"/>
      <c r="K9264" s="8"/>
      <c r="L9264" s="8"/>
    </row>
    <row r="9265" spans="9:12">
      <c r="I9265" s="8"/>
      <c r="J9265" s="8"/>
      <c r="K9265" s="8"/>
      <c r="L9265" s="8"/>
    </row>
    <row r="9266" spans="9:12">
      <c r="I9266" s="8"/>
      <c r="J9266" s="8"/>
      <c r="K9266" s="8"/>
      <c r="L9266" s="8"/>
    </row>
    <row r="9267" spans="9:12">
      <c r="I9267" s="8"/>
      <c r="J9267" s="8"/>
      <c r="K9267" s="8"/>
      <c r="L9267" s="8"/>
    </row>
    <row r="9268" spans="9:12">
      <c r="I9268" s="8"/>
      <c r="J9268" s="8"/>
      <c r="K9268" s="8"/>
      <c r="L9268" s="8"/>
    </row>
    <row r="9269" spans="9:12">
      <c r="I9269" s="8"/>
      <c r="J9269" s="8"/>
      <c r="K9269" s="8"/>
      <c r="L9269" s="8"/>
    </row>
    <row r="9270" spans="9:12">
      <c r="I9270" s="8"/>
      <c r="J9270" s="8"/>
      <c r="K9270" s="8"/>
      <c r="L9270" s="8"/>
    </row>
    <row r="9271" spans="9:12">
      <c r="I9271" s="8"/>
      <c r="J9271" s="8"/>
      <c r="K9271" s="8"/>
      <c r="L9271" s="8"/>
    </row>
    <row r="9272" spans="9:12">
      <c r="I9272" s="8"/>
      <c r="J9272" s="8"/>
      <c r="K9272" s="8"/>
      <c r="L9272" s="8"/>
    </row>
    <row r="9273" spans="9:12">
      <c r="I9273" s="8"/>
      <c r="J9273" s="8"/>
      <c r="K9273" s="8"/>
      <c r="L9273" s="8"/>
    </row>
    <row r="9274" spans="9:12">
      <c r="I9274" s="8"/>
      <c r="J9274" s="8"/>
      <c r="K9274" s="8"/>
      <c r="L9274" s="8"/>
    </row>
    <row r="9275" spans="9:12">
      <c r="I9275" s="8"/>
      <c r="J9275" s="8"/>
      <c r="K9275" s="8"/>
      <c r="L9275" s="8"/>
    </row>
    <row r="9276" spans="9:12">
      <c r="I9276" s="8"/>
      <c r="J9276" s="8"/>
      <c r="K9276" s="8"/>
      <c r="L9276" s="8"/>
    </row>
    <row r="9277" spans="9:12">
      <c r="I9277" s="8"/>
      <c r="J9277" s="8"/>
      <c r="K9277" s="8"/>
      <c r="L9277" s="8"/>
    </row>
    <row r="9278" spans="9:12">
      <c r="I9278" s="8"/>
      <c r="J9278" s="8"/>
      <c r="K9278" s="8"/>
      <c r="L9278" s="8"/>
    </row>
    <row r="9279" spans="9:12">
      <c r="I9279" s="8"/>
      <c r="J9279" s="8"/>
      <c r="K9279" s="8"/>
      <c r="L9279" s="8"/>
    </row>
    <row r="9280" spans="9:12">
      <c r="I9280" s="8"/>
      <c r="J9280" s="8"/>
      <c r="K9280" s="8"/>
      <c r="L9280" s="8"/>
    </row>
    <row r="9281" spans="9:12">
      <c r="I9281" s="8"/>
      <c r="J9281" s="8"/>
      <c r="K9281" s="8"/>
      <c r="L9281" s="8"/>
    </row>
    <row r="9282" spans="9:12">
      <c r="I9282" s="8"/>
      <c r="J9282" s="8"/>
      <c r="K9282" s="8"/>
      <c r="L9282" s="8"/>
    </row>
    <row r="9283" spans="9:12">
      <c r="I9283" s="8"/>
      <c r="J9283" s="8"/>
      <c r="K9283" s="8"/>
      <c r="L9283" s="8"/>
    </row>
    <row r="9284" spans="9:12">
      <c r="I9284" s="8"/>
      <c r="J9284" s="8"/>
      <c r="K9284" s="8"/>
      <c r="L9284" s="8"/>
    </row>
    <row r="9285" spans="9:12">
      <c r="I9285" s="8"/>
      <c r="J9285" s="8"/>
      <c r="K9285" s="8"/>
      <c r="L9285" s="8"/>
    </row>
    <row r="9286" spans="9:12">
      <c r="I9286" s="8"/>
      <c r="J9286" s="8"/>
      <c r="K9286" s="8"/>
      <c r="L9286" s="8"/>
    </row>
    <row r="9287" spans="9:12">
      <c r="I9287" s="8"/>
      <c r="J9287" s="8"/>
      <c r="K9287" s="8"/>
      <c r="L9287" s="8"/>
    </row>
    <row r="9288" spans="9:12">
      <c r="I9288" s="8"/>
      <c r="J9288" s="8"/>
      <c r="K9288" s="8"/>
      <c r="L9288" s="8"/>
    </row>
    <row r="9289" spans="9:12">
      <c r="I9289" s="8"/>
      <c r="J9289" s="8"/>
      <c r="K9289" s="8"/>
      <c r="L9289" s="8"/>
    </row>
    <row r="9290" spans="9:12">
      <c r="I9290" s="8"/>
      <c r="J9290" s="8"/>
      <c r="K9290" s="8"/>
      <c r="L9290" s="8"/>
    </row>
    <row r="9291" spans="9:12">
      <c r="I9291" s="8"/>
      <c r="J9291" s="8"/>
      <c r="K9291" s="8"/>
      <c r="L9291" s="8"/>
    </row>
    <row r="9292" spans="9:12">
      <c r="I9292" s="8"/>
      <c r="J9292" s="8"/>
      <c r="K9292" s="8"/>
      <c r="L9292" s="8"/>
    </row>
    <row r="9293" spans="9:12">
      <c r="I9293" s="8"/>
      <c r="J9293" s="8"/>
      <c r="K9293" s="8"/>
      <c r="L9293" s="8"/>
    </row>
    <row r="9294" spans="9:12">
      <c r="I9294" s="8"/>
      <c r="J9294" s="8"/>
      <c r="K9294" s="8"/>
      <c r="L9294" s="8"/>
    </row>
    <row r="9295" spans="9:12">
      <c r="I9295" s="8"/>
      <c r="J9295" s="8"/>
      <c r="K9295" s="8"/>
      <c r="L9295" s="8"/>
    </row>
    <row r="9296" spans="9:12">
      <c r="I9296" s="8"/>
      <c r="J9296" s="8"/>
      <c r="K9296" s="8"/>
      <c r="L9296" s="8"/>
    </row>
    <row r="9297" spans="9:12">
      <c r="I9297" s="8"/>
      <c r="J9297" s="8"/>
      <c r="K9297" s="8"/>
      <c r="L9297" s="8"/>
    </row>
    <row r="9298" spans="9:12">
      <c r="I9298" s="8"/>
      <c r="J9298" s="8"/>
      <c r="K9298" s="8"/>
      <c r="L9298" s="8"/>
    </row>
    <row r="9299" spans="9:12">
      <c r="I9299" s="8"/>
      <c r="J9299" s="8"/>
      <c r="K9299" s="8"/>
      <c r="L9299" s="8"/>
    </row>
    <row r="9300" spans="9:12">
      <c r="I9300" s="8"/>
      <c r="J9300" s="8"/>
      <c r="K9300" s="8"/>
      <c r="L9300" s="8"/>
    </row>
    <row r="9301" spans="9:12">
      <c r="I9301" s="8"/>
      <c r="J9301" s="8"/>
      <c r="K9301" s="8"/>
      <c r="L9301" s="8"/>
    </row>
    <row r="9302" spans="9:12">
      <c r="I9302" s="8"/>
      <c r="J9302" s="8"/>
      <c r="K9302" s="8"/>
      <c r="L9302" s="8"/>
    </row>
    <row r="9303" spans="9:12">
      <c r="I9303" s="8"/>
      <c r="J9303" s="8"/>
      <c r="K9303" s="8"/>
      <c r="L9303" s="8"/>
    </row>
    <row r="9304" spans="9:12">
      <c r="I9304" s="8"/>
      <c r="J9304" s="8"/>
      <c r="K9304" s="8"/>
      <c r="L9304" s="8"/>
    </row>
    <row r="9305" spans="9:12">
      <c r="I9305" s="8"/>
      <c r="J9305" s="8"/>
      <c r="K9305" s="8"/>
      <c r="L9305" s="8"/>
    </row>
    <row r="9306" spans="9:12">
      <c r="I9306" s="8"/>
      <c r="J9306" s="8"/>
      <c r="K9306" s="8"/>
      <c r="L9306" s="8"/>
    </row>
    <row r="9307" spans="9:12">
      <c r="I9307" s="8"/>
      <c r="J9307" s="8"/>
      <c r="K9307" s="8"/>
      <c r="L9307" s="8"/>
    </row>
    <row r="9308" spans="9:12">
      <c r="I9308" s="8"/>
      <c r="J9308" s="8"/>
      <c r="K9308" s="8"/>
      <c r="L9308" s="8"/>
    </row>
    <row r="9309" spans="9:12">
      <c r="I9309" s="8"/>
      <c r="J9309" s="8"/>
      <c r="K9309" s="8"/>
      <c r="L9309" s="8"/>
    </row>
    <row r="9310" spans="9:12">
      <c r="I9310" s="8"/>
      <c r="J9310" s="8"/>
      <c r="K9310" s="8"/>
      <c r="L9310" s="8"/>
    </row>
    <row r="9311" spans="9:12">
      <c r="I9311" s="8"/>
      <c r="J9311" s="8"/>
      <c r="K9311" s="8"/>
      <c r="L9311" s="8"/>
    </row>
    <row r="9312" spans="9:12">
      <c r="I9312" s="8"/>
      <c r="J9312" s="8"/>
      <c r="K9312" s="8"/>
      <c r="L9312" s="8"/>
    </row>
    <row r="9313" spans="9:12">
      <c r="I9313" s="8"/>
      <c r="J9313" s="8"/>
      <c r="K9313" s="8"/>
      <c r="L9313" s="8"/>
    </row>
    <row r="9314" spans="9:12">
      <c r="I9314" s="8"/>
      <c r="J9314" s="8"/>
      <c r="K9314" s="8"/>
      <c r="L9314" s="8"/>
    </row>
    <row r="9315" spans="9:12">
      <c r="I9315" s="8"/>
      <c r="J9315" s="8"/>
      <c r="K9315" s="8"/>
      <c r="L9315" s="8"/>
    </row>
    <row r="9316" spans="9:12">
      <c r="I9316" s="8"/>
      <c r="J9316" s="8"/>
      <c r="K9316" s="8"/>
      <c r="L9316" s="8"/>
    </row>
    <row r="9317" spans="9:12">
      <c r="I9317" s="8"/>
      <c r="J9317" s="8"/>
      <c r="K9317" s="8"/>
      <c r="L9317" s="8"/>
    </row>
    <row r="9318" spans="9:12">
      <c r="I9318" s="8"/>
      <c r="J9318" s="8"/>
      <c r="K9318" s="8"/>
      <c r="L9318" s="8"/>
    </row>
    <row r="9319" spans="9:12">
      <c r="I9319" s="8"/>
      <c r="J9319" s="8"/>
      <c r="K9319" s="8"/>
      <c r="L9319" s="8"/>
    </row>
    <row r="9320" spans="9:12">
      <c r="I9320" s="8"/>
      <c r="J9320" s="8"/>
      <c r="K9320" s="8"/>
      <c r="L9320" s="8"/>
    </row>
    <row r="9321" spans="9:12">
      <c r="I9321" s="8"/>
      <c r="J9321" s="8"/>
      <c r="K9321" s="8"/>
      <c r="L9321" s="8"/>
    </row>
    <row r="9322" spans="9:12">
      <c r="I9322" s="8"/>
      <c r="J9322" s="8"/>
      <c r="K9322" s="8"/>
      <c r="L9322" s="8"/>
    </row>
    <row r="9323" spans="9:12">
      <c r="I9323" s="8"/>
      <c r="J9323" s="8"/>
      <c r="K9323" s="8"/>
      <c r="L9323" s="8"/>
    </row>
    <row r="9324" spans="9:12">
      <c r="I9324" s="8"/>
      <c r="J9324" s="8"/>
      <c r="K9324" s="8"/>
      <c r="L9324" s="8"/>
    </row>
    <row r="9325" spans="9:12">
      <c r="I9325" s="8"/>
      <c r="J9325" s="8"/>
      <c r="K9325" s="8"/>
      <c r="L9325" s="8"/>
    </row>
    <row r="9326" spans="9:12">
      <c r="I9326" s="8"/>
      <c r="J9326" s="8"/>
      <c r="K9326" s="8"/>
      <c r="L9326" s="8"/>
    </row>
    <row r="9327" spans="9:12">
      <c r="I9327" s="8"/>
      <c r="J9327" s="8"/>
      <c r="K9327" s="8"/>
      <c r="L9327" s="8"/>
    </row>
    <row r="9328" spans="9:12">
      <c r="I9328" s="8"/>
      <c r="J9328" s="8"/>
      <c r="K9328" s="8"/>
      <c r="L9328" s="8"/>
    </row>
    <row r="9329" spans="9:12">
      <c r="I9329" s="8"/>
      <c r="J9329" s="8"/>
      <c r="K9329" s="8"/>
      <c r="L9329" s="8"/>
    </row>
    <row r="9330" spans="9:12">
      <c r="I9330" s="8"/>
      <c r="J9330" s="8"/>
      <c r="K9330" s="8"/>
      <c r="L9330" s="8"/>
    </row>
    <row r="9331" spans="9:12">
      <c r="I9331" s="8"/>
      <c r="J9331" s="8"/>
      <c r="K9331" s="8"/>
      <c r="L9331" s="8"/>
    </row>
    <row r="9332" spans="9:12">
      <c r="I9332" s="8"/>
      <c r="J9332" s="8"/>
      <c r="K9332" s="8"/>
      <c r="L9332" s="8"/>
    </row>
    <row r="9333" spans="9:12">
      <c r="I9333" s="8"/>
      <c r="J9333" s="8"/>
      <c r="K9333" s="8"/>
      <c r="L9333" s="8"/>
    </row>
    <row r="9334" spans="9:12">
      <c r="I9334" s="8"/>
      <c r="J9334" s="8"/>
      <c r="K9334" s="8"/>
      <c r="L9334" s="8"/>
    </row>
    <row r="9335" spans="9:12">
      <c r="I9335" s="8"/>
      <c r="J9335" s="8"/>
      <c r="K9335" s="8"/>
      <c r="L9335" s="8"/>
    </row>
    <row r="9336" spans="9:12">
      <c r="I9336" s="8"/>
      <c r="J9336" s="8"/>
      <c r="K9336" s="8"/>
      <c r="L9336" s="8"/>
    </row>
    <row r="9337" spans="9:12">
      <c r="I9337" s="8"/>
      <c r="J9337" s="8"/>
      <c r="K9337" s="8"/>
      <c r="L9337" s="8"/>
    </row>
    <row r="9338" spans="9:12">
      <c r="I9338" s="8"/>
      <c r="J9338" s="8"/>
      <c r="K9338" s="8"/>
      <c r="L9338" s="8"/>
    </row>
    <row r="9339" spans="9:12">
      <c r="I9339" s="8"/>
      <c r="J9339" s="8"/>
      <c r="K9339" s="8"/>
      <c r="L9339" s="8"/>
    </row>
    <row r="9340" spans="9:12">
      <c r="I9340" s="8"/>
      <c r="J9340" s="8"/>
      <c r="K9340" s="8"/>
      <c r="L9340" s="8"/>
    </row>
    <row r="9341" spans="9:12">
      <c r="I9341" s="8"/>
      <c r="J9341" s="8"/>
      <c r="K9341" s="8"/>
      <c r="L9341" s="8"/>
    </row>
    <row r="9342" spans="9:12">
      <c r="I9342" s="8"/>
      <c r="J9342" s="8"/>
      <c r="K9342" s="8"/>
      <c r="L9342" s="8"/>
    </row>
    <row r="9343" spans="9:12">
      <c r="I9343" s="8"/>
      <c r="J9343" s="8"/>
      <c r="K9343" s="8"/>
      <c r="L9343" s="8"/>
    </row>
    <row r="9344" spans="9:12">
      <c r="I9344" s="8"/>
      <c r="J9344" s="8"/>
      <c r="K9344" s="8"/>
      <c r="L9344" s="8"/>
    </row>
    <row r="9345" spans="9:12">
      <c r="I9345" s="8"/>
      <c r="J9345" s="8"/>
      <c r="K9345" s="8"/>
      <c r="L9345" s="8"/>
    </row>
    <row r="9346" spans="9:12">
      <c r="I9346" s="8"/>
      <c r="J9346" s="8"/>
      <c r="K9346" s="8"/>
      <c r="L9346" s="8"/>
    </row>
    <row r="9347" spans="9:12">
      <c r="I9347" s="8"/>
      <c r="J9347" s="8"/>
      <c r="K9347" s="8"/>
      <c r="L9347" s="8"/>
    </row>
    <row r="9348" spans="9:12">
      <c r="I9348" s="8"/>
      <c r="J9348" s="8"/>
      <c r="K9348" s="8"/>
      <c r="L9348" s="8"/>
    </row>
    <row r="9349" spans="9:12">
      <c r="I9349" s="8"/>
      <c r="J9349" s="8"/>
      <c r="K9349" s="8"/>
      <c r="L9349" s="8"/>
    </row>
    <row r="9350" spans="9:12">
      <c r="I9350" s="8"/>
      <c r="J9350" s="8"/>
      <c r="K9350" s="8"/>
      <c r="L9350" s="8"/>
    </row>
    <row r="9351" spans="9:12">
      <c r="I9351" s="8"/>
      <c r="J9351" s="8"/>
      <c r="K9351" s="8"/>
      <c r="L9351" s="8"/>
    </row>
    <row r="9352" spans="9:12">
      <c r="I9352" s="8"/>
      <c r="J9352" s="8"/>
      <c r="K9352" s="8"/>
      <c r="L9352" s="8"/>
    </row>
    <row r="9353" spans="9:12">
      <c r="I9353" s="8"/>
      <c r="J9353" s="8"/>
      <c r="K9353" s="8"/>
      <c r="L9353" s="8"/>
    </row>
    <row r="9354" spans="9:12">
      <c r="I9354" s="8"/>
      <c r="J9354" s="8"/>
      <c r="K9354" s="8"/>
      <c r="L9354" s="8"/>
    </row>
    <row r="9355" spans="9:12">
      <c r="I9355" s="8"/>
      <c r="J9355" s="8"/>
      <c r="K9355" s="8"/>
      <c r="L9355" s="8"/>
    </row>
    <row r="9356" spans="9:12">
      <c r="I9356" s="8"/>
      <c r="J9356" s="8"/>
      <c r="K9356" s="8"/>
      <c r="L9356" s="8"/>
    </row>
    <row r="9357" spans="9:12">
      <c r="I9357" s="8"/>
      <c r="J9357" s="8"/>
      <c r="K9357" s="8"/>
      <c r="L9357" s="8"/>
    </row>
    <row r="9358" spans="9:12">
      <c r="I9358" s="8"/>
      <c r="J9358" s="8"/>
      <c r="K9358" s="8"/>
      <c r="L9358" s="8"/>
    </row>
    <row r="9359" spans="9:12">
      <c r="I9359" s="8"/>
      <c r="J9359" s="8"/>
      <c r="K9359" s="8"/>
      <c r="L9359" s="8"/>
    </row>
    <row r="9360" spans="9:12">
      <c r="I9360" s="8"/>
      <c r="J9360" s="8"/>
      <c r="K9360" s="8"/>
      <c r="L9360" s="8"/>
    </row>
    <row r="9361" spans="9:12">
      <c r="I9361" s="8"/>
      <c r="J9361" s="8"/>
      <c r="K9361" s="8"/>
      <c r="L9361" s="8"/>
    </row>
    <row r="9362" spans="9:12">
      <c r="I9362" s="8"/>
      <c r="J9362" s="8"/>
      <c r="K9362" s="8"/>
      <c r="L9362" s="8"/>
    </row>
    <row r="9363" spans="9:12">
      <c r="I9363" s="8"/>
      <c r="J9363" s="8"/>
      <c r="K9363" s="8"/>
      <c r="L9363" s="8"/>
    </row>
    <row r="9364" spans="9:12">
      <c r="I9364" s="8"/>
      <c r="J9364" s="8"/>
      <c r="K9364" s="8"/>
      <c r="L9364" s="8"/>
    </row>
    <row r="9365" spans="9:12">
      <c r="I9365" s="8"/>
      <c r="J9365" s="8"/>
      <c r="K9365" s="8"/>
      <c r="L9365" s="8"/>
    </row>
    <row r="9366" spans="9:12">
      <c r="I9366" s="8"/>
      <c r="J9366" s="8"/>
      <c r="K9366" s="8"/>
      <c r="L9366" s="8"/>
    </row>
    <row r="9367" spans="9:12">
      <c r="I9367" s="8"/>
      <c r="J9367" s="8"/>
      <c r="K9367" s="8"/>
      <c r="L9367" s="8"/>
    </row>
    <row r="9368" spans="9:12">
      <c r="I9368" s="8"/>
      <c r="J9368" s="8"/>
      <c r="K9368" s="8"/>
      <c r="L9368" s="8"/>
    </row>
    <row r="9369" spans="9:12">
      <c r="I9369" s="8"/>
      <c r="J9369" s="8"/>
      <c r="K9369" s="8"/>
      <c r="L9369" s="8"/>
    </row>
    <row r="9370" spans="9:12">
      <c r="I9370" s="8"/>
      <c r="J9370" s="8"/>
      <c r="K9370" s="8"/>
      <c r="L9370" s="8"/>
    </row>
    <row r="9371" spans="9:12">
      <c r="I9371" s="8"/>
      <c r="J9371" s="8"/>
      <c r="K9371" s="8"/>
      <c r="L9371" s="8"/>
    </row>
    <row r="9372" spans="9:12">
      <c r="I9372" s="8"/>
      <c r="J9372" s="8"/>
      <c r="K9372" s="8"/>
      <c r="L9372" s="8"/>
    </row>
    <row r="9373" spans="9:12">
      <c r="I9373" s="8"/>
      <c r="J9373" s="8"/>
      <c r="K9373" s="8"/>
      <c r="L9373" s="8"/>
    </row>
    <row r="9374" spans="9:12">
      <c r="I9374" s="8"/>
      <c r="J9374" s="8"/>
      <c r="K9374" s="8"/>
      <c r="L9374" s="8"/>
    </row>
    <row r="9375" spans="9:12">
      <c r="I9375" s="8"/>
      <c r="J9375" s="8"/>
      <c r="K9375" s="8"/>
      <c r="L9375" s="8"/>
    </row>
    <row r="9376" spans="9:12">
      <c r="I9376" s="8"/>
      <c r="J9376" s="8"/>
      <c r="K9376" s="8"/>
      <c r="L9376" s="8"/>
    </row>
    <row r="9377" spans="9:12">
      <c r="I9377" s="8"/>
      <c r="J9377" s="8"/>
      <c r="K9377" s="8"/>
      <c r="L9377" s="8"/>
    </row>
    <row r="9378" spans="9:12">
      <c r="I9378" s="8"/>
      <c r="J9378" s="8"/>
      <c r="K9378" s="8"/>
      <c r="L9378" s="8"/>
    </row>
    <row r="9379" spans="9:12">
      <c r="I9379" s="8"/>
      <c r="J9379" s="8"/>
      <c r="K9379" s="8"/>
      <c r="L9379" s="8"/>
    </row>
    <row r="9380" spans="9:12">
      <c r="I9380" s="8"/>
      <c r="J9380" s="8"/>
      <c r="K9380" s="8"/>
      <c r="L9380" s="8"/>
    </row>
    <row r="9381" spans="9:12">
      <c r="I9381" s="8"/>
      <c r="J9381" s="8"/>
      <c r="K9381" s="8"/>
      <c r="L9381" s="8"/>
    </row>
    <row r="9382" spans="9:12">
      <c r="I9382" s="8"/>
      <c r="J9382" s="8"/>
      <c r="K9382" s="8"/>
      <c r="L9382" s="8"/>
    </row>
    <row r="9383" spans="9:12">
      <c r="I9383" s="8"/>
      <c r="J9383" s="8"/>
      <c r="K9383" s="8"/>
      <c r="L9383" s="8"/>
    </row>
    <row r="9384" spans="9:12">
      <c r="I9384" s="8"/>
      <c r="J9384" s="8"/>
      <c r="K9384" s="8"/>
      <c r="L9384" s="8"/>
    </row>
    <row r="9385" spans="9:12">
      <c r="I9385" s="8"/>
      <c r="J9385" s="8"/>
      <c r="K9385" s="8"/>
      <c r="L9385" s="8"/>
    </row>
    <row r="9386" spans="9:12">
      <c r="I9386" s="8"/>
      <c r="J9386" s="8"/>
      <c r="K9386" s="8"/>
      <c r="L9386" s="8"/>
    </row>
    <row r="9387" spans="9:12">
      <c r="I9387" s="8"/>
      <c r="J9387" s="8"/>
      <c r="K9387" s="8"/>
      <c r="L9387" s="8"/>
    </row>
    <row r="9388" spans="9:12">
      <c r="I9388" s="8"/>
      <c r="J9388" s="8"/>
      <c r="K9388" s="8"/>
      <c r="L9388" s="8"/>
    </row>
    <row r="9389" spans="9:12">
      <c r="I9389" s="8"/>
      <c r="J9389" s="8"/>
      <c r="K9389" s="8"/>
      <c r="L9389" s="8"/>
    </row>
    <row r="9390" spans="9:12">
      <c r="I9390" s="8"/>
      <c r="J9390" s="8"/>
      <c r="K9390" s="8"/>
      <c r="L9390" s="8"/>
    </row>
    <row r="9391" spans="9:12">
      <c r="I9391" s="8"/>
      <c r="J9391" s="8"/>
      <c r="K9391" s="8"/>
      <c r="L9391" s="8"/>
    </row>
    <row r="9392" spans="9:12">
      <c r="I9392" s="8"/>
      <c r="J9392" s="8"/>
      <c r="K9392" s="8"/>
      <c r="L9392" s="8"/>
    </row>
    <row r="9393" spans="9:12">
      <c r="I9393" s="8"/>
      <c r="J9393" s="8"/>
      <c r="K9393" s="8"/>
      <c r="L9393" s="8"/>
    </row>
    <row r="9394" spans="9:12">
      <c r="I9394" s="8"/>
      <c r="J9394" s="8"/>
      <c r="K9394" s="8"/>
      <c r="L9394" s="8"/>
    </row>
    <row r="9395" spans="9:12">
      <c r="I9395" s="8"/>
      <c r="J9395" s="8"/>
      <c r="K9395" s="8"/>
      <c r="L9395" s="8"/>
    </row>
    <row r="9396" spans="9:12">
      <c r="I9396" s="8"/>
      <c r="J9396" s="8"/>
      <c r="K9396" s="8"/>
      <c r="L9396" s="8"/>
    </row>
    <row r="9397" spans="9:12">
      <c r="I9397" s="8"/>
      <c r="J9397" s="8"/>
      <c r="K9397" s="8"/>
      <c r="L9397" s="8"/>
    </row>
    <row r="9398" spans="9:12">
      <c r="I9398" s="8"/>
      <c r="J9398" s="8"/>
      <c r="K9398" s="8"/>
      <c r="L9398" s="8"/>
    </row>
    <row r="9399" spans="9:12">
      <c r="I9399" s="8"/>
      <c r="J9399" s="8"/>
      <c r="K9399" s="8"/>
      <c r="L9399" s="8"/>
    </row>
    <row r="9400" spans="9:12">
      <c r="I9400" s="8"/>
      <c r="J9400" s="8"/>
      <c r="K9400" s="8"/>
      <c r="L9400" s="8"/>
    </row>
    <row r="9401" spans="9:12">
      <c r="I9401" s="8"/>
      <c r="J9401" s="8"/>
      <c r="K9401" s="8"/>
      <c r="L9401" s="8"/>
    </row>
    <row r="9402" spans="9:12">
      <c r="I9402" s="8"/>
      <c r="J9402" s="8"/>
      <c r="K9402" s="8"/>
      <c r="L9402" s="8"/>
    </row>
    <row r="9403" spans="9:12">
      <c r="I9403" s="8"/>
      <c r="J9403" s="8"/>
      <c r="K9403" s="8"/>
      <c r="L9403" s="8"/>
    </row>
    <row r="9404" spans="9:12">
      <c r="I9404" s="8"/>
      <c r="J9404" s="8"/>
      <c r="K9404" s="8"/>
      <c r="L9404" s="8"/>
    </row>
    <row r="9405" spans="9:12">
      <c r="I9405" s="8"/>
      <c r="J9405" s="8"/>
      <c r="K9405" s="8"/>
      <c r="L9405" s="8"/>
    </row>
    <row r="9406" spans="9:12">
      <c r="I9406" s="8"/>
      <c r="J9406" s="8"/>
      <c r="K9406" s="8"/>
      <c r="L9406" s="8"/>
    </row>
    <row r="9407" spans="9:12">
      <c r="I9407" s="8"/>
      <c r="J9407" s="8"/>
      <c r="K9407" s="8"/>
      <c r="L9407" s="8"/>
    </row>
    <row r="9408" spans="9:12">
      <c r="I9408" s="8"/>
      <c r="J9408" s="8"/>
      <c r="K9408" s="8"/>
      <c r="L9408" s="8"/>
    </row>
    <row r="9409" spans="9:12">
      <c r="I9409" s="8"/>
      <c r="J9409" s="8"/>
      <c r="K9409" s="8"/>
      <c r="L9409" s="8"/>
    </row>
    <row r="9410" spans="9:12">
      <c r="I9410" s="8"/>
      <c r="J9410" s="8"/>
      <c r="K9410" s="8"/>
      <c r="L9410" s="8"/>
    </row>
    <row r="9411" spans="9:12">
      <c r="I9411" s="8"/>
      <c r="J9411" s="8"/>
      <c r="K9411" s="8"/>
      <c r="L9411" s="8"/>
    </row>
    <row r="9412" spans="9:12">
      <c r="I9412" s="8"/>
      <c r="J9412" s="8"/>
      <c r="K9412" s="8"/>
      <c r="L9412" s="8"/>
    </row>
    <row r="9413" spans="9:12">
      <c r="I9413" s="8"/>
      <c r="J9413" s="8"/>
      <c r="K9413" s="8"/>
      <c r="L9413" s="8"/>
    </row>
    <row r="9414" spans="9:12">
      <c r="I9414" s="8"/>
      <c r="J9414" s="8"/>
      <c r="K9414" s="8"/>
      <c r="L9414" s="8"/>
    </row>
    <row r="9415" spans="9:12">
      <c r="I9415" s="8"/>
      <c r="J9415" s="8"/>
      <c r="K9415" s="8"/>
      <c r="L9415" s="8"/>
    </row>
    <row r="9416" spans="9:12">
      <c r="I9416" s="8"/>
      <c r="J9416" s="8"/>
      <c r="K9416" s="8"/>
      <c r="L9416" s="8"/>
    </row>
    <row r="9417" spans="9:12">
      <c r="I9417" s="8"/>
      <c r="J9417" s="8"/>
      <c r="K9417" s="8"/>
      <c r="L9417" s="8"/>
    </row>
    <row r="9418" spans="9:12">
      <c r="I9418" s="8"/>
      <c r="J9418" s="8"/>
      <c r="K9418" s="8"/>
      <c r="L9418" s="8"/>
    </row>
    <row r="9419" spans="9:12">
      <c r="I9419" s="8"/>
      <c r="J9419" s="8"/>
      <c r="K9419" s="8"/>
      <c r="L9419" s="8"/>
    </row>
    <row r="9420" spans="9:12">
      <c r="I9420" s="8"/>
      <c r="J9420" s="8"/>
      <c r="K9420" s="8"/>
      <c r="L9420" s="8"/>
    </row>
    <row r="9421" spans="9:12">
      <c r="I9421" s="8"/>
      <c r="J9421" s="8"/>
      <c r="K9421" s="8"/>
      <c r="L9421" s="8"/>
    </row>
    <row r="9422" spans="9:12">
      <c r="I9422" s="8"/>
      <c r="J9422" s="8"/>
      <c r="K9422" s="8"/>
      <c r="L9422" s="8"/>
    </row>
    <row r="9423" spans="9:12">
      <c r="I9423" s="8"/>
      <c r="J9423" s="8"/>
      <c r="K9423" s="8"/>
      <c r="L9423" s="8"/>
    </row>
    <row r="9424" spans="9:12">
      <c r="I9424" s="8"/>
      <c r="J9424" s="8"/>
      <c r="K9424" s="8"/>
      <c r="L9424" s="8"/>
    </row>
    <row r="9425" spans="9:12">
      <c r="I9425" s="8"/>
      <c r="J9425" s="8"/>
      <c r="K9425" s="8"/>
      <c r="L9425" s="8"/>
    </row>
    <row r="9426" spans="9:12">
      <c r="I9426" s="8"/>
      <c r="J9426" s="8"/>
      <c r="K9426" s="8"/>
      <c r="L9426" s="8"/>
    </row>
    <row r="9427" spans="9:12">
      <c r="I9427" s="8"/>
      <c r="J9427" s="8"/>
      <c r="K9427" s="8"/>
      <c r="L9427" s="8"/>
    </row>
    <row r="9428" spans="9:12">
      <c r="I9428" s="8"/>
      <c r="J9428" s="8"/>
      <c r="K9428" s="8"/>
      <c r="L9428" s="8"/>
    </row>
    <row r="9429" spans="9:12">
      <c r="I9429" s="8"/>
      <c r="J9429" s="8"/>
      <c r="K9429" s="8"/>
      <c r="L9429" s="8"/>
    </row>
    <row r="9430" spans="9:12">
      <c r="I9430" s="8"/>
      <c r="J9430" s="8"/>
      <c r="K9430" s="8"/>
      <c r="L9430" s="8"/>
    </row>
    <row r="9431" spans="9:12">
      <c r="I9431" s="8"/>
      <c r="J9431" s="8"/>
      <c r="K9431" s="8"/>
      <c r="L9431" s="8"/>
    </row>
    <row r="9432" spans="9:12">
      <c r="I9432" s="8"/>
      <c r="J9432" s="8"/>
      <c r="K9432" s="8"/>
      <c r="L9432" s="8"/>
    </row>
    <row r="9433" spans="9:12">
      <c r="I9433" s="8"/>
      <c r="J9433" s="8"/>
      <c r="K9433" s="8"/>
      <c r="L9433" s="8"/>
    </row>
    <row r="9434" spans="9:12">
      <c r="I9434" s="8"/>
      <c r="J9434" s="8"/>
      <c r="K9434" s="8"/>
      <c r="L9434" s="8"/>
    </row>
    <row r="9435" spans="9:12">
      <c r="I9435" s="8"/>
      <c r="J9435" s="8"/>
      <c r="K9435" s="8"/>
      <c r="L9435" s="8"/>
    </row>
    <row r="9436" spans="9:12">
      <c r="I9436" s="8"/>
      <c r="J9436" s="8"/>
      <c r="K9436" s="8"/>
      <c r="L9436" s="8"/>
    </row>
    <row r="9437" spans="9:12">
      <c r="I9437" s="8"/>
      <c r="J9437" s="8"/>
      <c r="K9437" s="8"/>
      <c r="L9437" s="8"/>
    </row>
    <row r="9438" spans="9:12">
      <c r="I9438" s="8"/>
      <c r="J9438" s="8"/>
      <c r="K9438" s="8"/>
      <c r="L9438" s="8"/>
    </row>
    <row r="9439" spans="9:12">
      <c r="I9439" s="8"/>
      <c r="J9439" s="8"/>
      <c r="K9439" s="8"/>
      <c r="L9439" s="8"/>
    </row>
    <row r="9440" spans="9:12">
      <c r="I9440" s="8"/>
      <c r="J9440" s="8"/>
      <c r="K9440" s="8"/>
      <c r="L9440" s="8"/>
    </row>
    <row r="9441" spans="9:12">
      <c r="I9441" s="8"/>
      <c r="J9441" s="8"/>
      <c r="K9441" s="8"/>
      <c r="L9441" s="8"/>
    </row>
    <row r="9442" spans="9:12">
      <c r="I9442" s="8"/>
      <c r="J9442" s="8"/>
      <c r="K9442" s="8"/>
      <c r="L9442" s="8"/>
    </row>
    <row r="9443" spans="9:12">
      <c r="I9443" s="8"/>
      <c r="J9443" s="8"/>
      <c r="K9443" s="8"/>
      <c r="L9443" s="8"/>
    </row>
    <row r="9444" spans="9:12">
      <c r="I9444" s="8"/>
      <c r="J9444" s="8"/>
      <c r="K9444" s="8"/>
      <c r="L9444" s="8"/>
    </row>
    <row r="9445" spans="9:12">
      <c r="I9445" s="8"/>
      <c r="J9445" s="8"/>
      <c r="K9445" s="8"/>
      <c r="L9445" s="8"/>
    </row>
    <row r="9446" spans="9:12">
      <c r="I9446" s="8"/>
      <c r="J9446" s="8"/>
      <c r="K9446" s="8"/>
      <c r="L9446" s="8"/>
    </row>
    <row r="9447" spans="9:12">
      <c r="I9447" s="8"/>
      <c r="J9447" s="8"/>
      <c r="K9447" s="8"/>
      <c r="L9447" s="8"/>
    </row>
    <row r="9448" spans="9:12">
      <c r="I9448" s="8"/>
      <c r="J9448" s="8"/>
      <c r="K9448" s="8"/>
      <c r="L9448" s="8"/>
    </row>
    <row r="9449" spans="9:12">
      <c r="I9449" s="8"/>
      <c r="J9449" s="8"/>
      <c r="K9449" s="8"/>
      <c r="L9449" s="8"/>
    </row>
    <row r="9450" spans="9:12">
      <c r="I9450" s="8"/>
      <c r="J9450" s="8"/>
      <c r="K9450" s="8"/>
      <c r="L9450" s="8"/>
    </row>
    <row r="9451" spans="9:12">
      <c r="I9451" s="8"/>
      <c r="J9451" s="8"/>
      <c r="K9451" s="8"/>
      <c r="L9451" s="8"/>
    </row>
    <row r="9452" spans="9:12">
      <c r="I9452" s="8"/>
      <c r="J9452" s="8"/>
      <c r="K9452" s="8"/>
      <c r="L9452" s="8"/>
    </row>
    <row r="9453" spans="9:12">
      <c r="I9453" s="8"/>
      <c r="J9453" s="8"/>
      <c r="K9453" s="8"/>
      <c r="L9453" s="8"/>
    </row>
    <row r="9454" spans="9:12">
      <c r="I9454" s="8"/>
      <c r="J9454" s="8"/>
      <c r="K9454" s="8"/>
      <c r="L9454" s="8"/>
    </row>
    <row r="9455" spans="9:12">
      <c r="I9455" s="8"/>
      <c r="J9455" s="8"/>
      <c r="K9455" s="8"/>
      <c r="L9455" s="8"/>
    </row>
    <row r="9456" spans="9:12">
      <c r="I9456" s="8"/>
      <c r="J9456" s="8"/>
      <c r="K9456" s="8"/>
      <c r="L9456" s="8"/>
    </row>
    <row r="9457" spans="9:12">
      <c r="I9457" s="8"/>
      <c r="J9457" s="8"/>
      <c r="K9457" s="8"/>
      <c r="L9457" s="8"/>
    </row>
    <row r="9458" spans="9:12">
      <c r="I9458" s="8"/>
      <c r="J9458" s="8"/>
      <c r="K9458" s="8"/>
      <c r="L9458" s="8"/>
    </row>
    <row r="9459" spans="9:12">
      <c r="I9459" s="8"/>
      <c r="J9459" s="8"/>
      <c r="K9459" s="8"/>
      <c r="L9459" s="8"/>
    </row>
    <row r="9460" spans="9:12">
      <c r="I9460" s="8"/>
      <c r="J9460" s="8"/>
      <c r="K9460" s="8"/>
      <c r="L9460" s="8"/>
    </row>
    <row r="9461" spans="9:12">
      <c r="I9461" s="8"/>
      <c r="J9461" s="8"/>
      <c r="K9461" s="8"/>
      <c r="L9461" s="8"/>
    </row>
    <row r="9462" spans="9:12">
      <c r="I9462" s="8"/>
      <c r="J9462" s="8"/>
      <c r="K9462" s="8"/>
      <c r="L9462" s="8"/>
    </row>
    <row r="9463" spans="9:12">
      <c r="I9463" s="8"/>
      <c r="J9463" s="8"/>
      <c r="K9463" s="8"/>
      <c r="L9463" s="8"/>
    </row>
    <row r="9464" spans="9:12">
      <c r="I9464" s="8"/>
      <c r="J9464" s="8"/>
      <c r="K9464" s="8"/>
      <c r="L9464" s="8"/>
    </row>
    <row r="9465" spans="9:12">
      <c r="I9465" s="8"/>
      <c r="J9465" s="8"/>
      <c r="K9465" s="8"/>
      <c r="L9465" s="8"/>
    </row>
    <row r="9466" spans="9:12">
      <c r="I9466" s="8"/>
      <c r="J9466" s="8"/>
      <c r="K9466" s="8"/>
      <c r="L9466" s="8"/>
    </row>
    <row r="9467" spans="9:12">
      <c r="I9467" s="8"/>
      <c r="J9467" s="8"/>
      <c r="K9467" s="8"/>
      <c r="L9467" s="8"/>
    </row>
    <row r="9468" spans="9:12">
      <c r="I9468" s="8"/>
      <c r="J9468" s="8"/>
      <c r="K9468" s="8"/>
      <c r="L9468" s="8"/>
    </row>
    <row r="9469" spans="9:12">
      <c r="I9469" s="8"/>
      <c r="J9469" s="8"/>
      <c r="K9469" s="8"/>
      <c r="L9469" s="8"/>
    </row>
    <row r="9470" spans="9:12">
      <c r="I9470" s="8"/>
      <c r="J9470" s="8"/>
      <c r="K9470" s="8"/>
      <c r="L9470" s="8"/>
    </row>
    <row r="9471" spans="9:12">
      <c r="I9471" s="8"/>
      <c r="J9471" s="8"/>
      <c r="K9471" s="8"/>
      <c r="L9471" s="8"/>
    </row>
    <row r="9472" spans="9:12">
      <c r="I9472" s="8"/>
      <c r="J9472" s="8"/>
      <c r="K9472" s="8"/>
      <c r="L9472" s="8"/>
    </row>
    <row r="9473" spans="9:12">
      <c r="I9473" s="8"/>
      <c r="J9473" s="8"/>
      <c r="K9473" s="8"/>
      <c r="L9473" s="8"/>
    </row>
    <row r="9474" spans="9:12">
      <c r="I9474" s="8"/>
      <c r="J9474" s="8"/>
      <c r="K9474" s="8"/>
      <c r="L9474" s="8"/>
    </row>
    <row r="9475" spans="9:12">
      <c r="I9475" s="8"/>
      <c r="J9475" s="8"/>
      <c r="K9475" s="8"/>
      <c r="L9475" s="8"/>
    </row>
    <row r="9476" spans="9:12">
      <c r="I9476" s="8"/>
      <c r="J9476" s="8"/>
      <c r="K9476" s="8"/>
      <c r="L9476" s="8"/>
    </row>
    <row r="9477" spans="9:12">
      <c r="I9477" s="8"/>
      <c r="J9477" s="8"/>
      <c r="K9477" s="8"/>
      <c r="L9477" s="8"/>
    </row>
    <row r="9478" spans="9:12">
      <c r="I9478" s="8"/>
      <c r="J9478" s="8"/>
      <c r="K9478" s="8"/>
      <c r="L9478" s="8"/>
    </row>
    <row r="9479" spans="9:12">
      <c r="I9479" s="8"/>
      <c r="J9479" s="8"/>
      <c r="K9479" s="8"/>
      <c r="L9479" s="8"/>
    </row>
    <row r="9480" spans="9:12">
      <c r="I9480" s="8"/>
      <c r="J9480" s="8"/>
      <c r="K9480" s="8"/>
      <c r="L9480" s="8"/>
    </row>
    <row r="9481" spans="9:12">
      <c r="I9481" s="8"/>
      <c r="J9481" s="8"/>
      <c r="K9481" s="8"/>
      <c r="L9481" s="8"/>
    </row>
    <row r="9482" spans="9:12">
      <c r="I9482" s="8"/>
      <c r="J9482" s="8"/>
      <c r="K9482" s="8"/>
      <c r="L9482" s="8"/>
    </row>
    <row r="9483" spans="9:12">
      <c r="I9483" s="8"/>
      <c r="J9483" s="8"/>
      <c r="K9483" s="8"/>
      <c r="L9483" s="8"/>
    </row>
    <row r="9484" spans="9:12">
      <c r="I9484" s="8"/>
      <c r="J9484" s="8"/>
      <c r="K9484" s="8"/>
      <c r="L9484" s="8"/>
    </row>
    <row r="9485" spans="9:12">
      <c r="I9485" s="8"/>
      <c r="J9485" s="8"/>
      <c r="K9485" s="8"/>
      <c r="L9485" s="8"/>
    </row>
    <row r="9486" spans="9:12">
      <c r="I9486" s="8"/>
      <c r="J9486" s="8"/>
      <c r="K9486" s="8"/>
      <c r="L9486" s="8"/>
    </row>
    <row r="9487" spans="9:12">
      <c r="I9487" s="8"/>
      <c r="J9487" s="8"/>
      <c r="K9487" s="8"/>
      <c r="L9487" s="8"/>
    </row>
    <row r="9488" spans="9:12">
      <c r="I9488" s="8"/>
      <c r="J9488" s="8"/>
      <c r="K9488" s="8"/>
      <c r="L9488" s="8"/>
    </row>
    <row r="9489" spans="9:12">
      <c r="I9489" s="8"/>
      <c r="J9489" s="8"/>
      <c r="K9489" s="8"/>
      <c r="L9489" s="8"/>
    </row>
    <row r="9490" spans="9:12">
      <c r="I9490" s="8"/>
      <c r="J9490" s="8"/>
      <c r="K9490" s="8"/>
      <c r="L9490" s="8"/>
    </row>
    <row r="9491" spans="9:12">
      <c r="I9491" s="8"/>
      <c r="J9491" s="8"/>
      <c r="K9491" s="8"/>
      <c r="L9491" s="8"/>
    </row>
    <row r="9492" spans="9:12">
      <c r="I9492" s="8"/>
      <c r="J9492" s="8"/>
      <c r="K9492" s="8"/>
      <c r="L9492" s="8"/>
    </row>
    <row r="9493" spans="9:12">
      <c r="I9493" s="8"/>
      <c r="J9493" s="8"/>
      <c r="K9493" s="8"/>
      <c r="L9493" s="8"/>
    </row>
    <row r="9494" spans="9:12">
      <c r="I9494" s="8"/>
      <c r="J9494" s="8"/>
      <c r="K9494" s="8"/>
      <c r="L9494" s="8"/>
    </row>
    <row r="9495" spans="9:12">
      <c r="I9495" s="8"/>
      <c r="J9495" s="8"/>
      <c r="K9495" s="8"/>
      <c r="L9495" s="8"/>
    </row>
    <row r="9496" spans="9:12">
      <c r="I9496" s="8"/>
      <c r="J9496" s="8"/>
      <c r="K9496" s="8"/>
      <c r="L9496" s="8"/>
    </row>
    <row r="9497" spans="9:12">
      <c r="I9497" s="8"/>
      <c r="J9497" s="8"/>
      <c r="K9497" s="8"/>
      <c r="L9497" s="8"/>
    </row>
    <row r="9498" spans="9:12">
      <c r="I9498" s="8"/>
      <c r="J9498" s="8"/>
      <c r="K9498" s="8"/>
      <c r="L9498" s="8"/>
    </row>
    <row r="9499" spans="9:12">
      <c r="I9499" s="8"/>
      <c r="J9499" s="8"/>
      <c r="K9499" s="8"/>
      <c r="L9499" s="8"/>
    </row>
    <row r="9500" spans="9:12">
      <c r="I9500" s="8"/>
      <c r="J9500" s="8"/>
      <c r="K9500" s="8"/>
      <c r="L9500" s="8"/>
    </row>
    <row r="9501" spans="9:12">
      <c r="I9501" s="8"/>
      <c r="J9501" s="8"/>
      <c r="K9501" s="8"/>
      <c r="L9501" s="8"/>
    </row>
    <row r="9502" spans="9:12">
      <c r="I9502" s="8"/>
      <c r="J9502" s="8"/>
      <c r="K9502" s="8"/>
      <c r="L9502" s="8"/>
    </row>
    <row r="9503" spans="9:12">
      <c r="I9503" s="8"/>
      <c r="J9503" s="8"/>
      <c r="K9503" s="8"/>
      <c r="L9503" s="8"/>
    </row>
    <row r="9504" spans="9:12">
      <c r="I9504" s="8"/>
      <c r="J9504" s="8"/>
      <c r="K9504" s="8"/>
      <c r="L9504" s="8"/>
    </row>
    <row r="9505" spans="9:12">
      <c r="I9505" s="8"/>
      <c r="J9505" s="8"/>
      <c r="K9505" s="8"/>
      <c r="L9505" s="8"/>
    </row>
    <row r="9506" spans="9:12">
      <c r="I9506" s="8"/>
      <c r="J9506" s="8"/>
      <c r="K9506" s="8"/>
      <c r="L9506" s="8"/>
    </row>
    <row r="9507" spans="9:12">
      <c r="I9507" s="8"/>
      <c r="J9507" s="8"/>
      <c r="K9507" s="8"/>
      <c r="L9507" s="8"/>
    </row>
    <row r="9508" spans="9:12">
      <c r="I9508" s="8"/>
      <c r="J9508" s="8"/>
      <c r="K9508" s="8"/>
      <c r="L9508" s="8"/>
    </row>
    <row r="9509" spans="9:12">
      <c r="I9509" s="8"/>
      <c r="J9509" s="8"/>
      <c r="K9509" s="8"/>
      <c r="L9509" s="8"/>
    </row>
    <row r="9510" spans="9:12">
      <c r="I9510" s="8"/>
      <c r="J9510" s="8"/>
      <c r="K9510" s="8"/>
      <c r="L9510" s="8"/>
    </row>
    <row r="9511" spans="9:12">
      <c r="I9511" s="8"/>
      <c r="J9511" s="8"/>
      <c r="K9511" s="8"/>
      <c r="L9511" s="8"/>
    </row>
    <row r="9512" spans="9:12">
      <c r="I9512" s="8"/>
      <c r="J9512" s="8"/>
      <c r="K9512" s="8"/>
      <c r="L9512" s="8"/>
    </row>
    <row r="9513" spans="9:12">
      <c r="I9513" s="8"/>
      <c r="J9513" s="8"/>
      <c r="K9513" s="8"/>
      <c r="L9513" s="8"/>
    </row>
    <row r="9514" spans="9:12">
      <c r="I9514" s="8"/>
      <c r="J9514" s="8"/>
      <c r="K9514" s="8"/>
      <c r="L9514" s="8"/>
    </row>
    <row r="9515" spans="9:12">
      <c r="I9515" s="8"/>
      <c r="J9515" s="8"/>
      <c r="K9515" s="8"/>
      <c r="L9515" s="8"/>
    </row>
    <row r="9516" spans="9:12">
      <c r="I9516" s="8"/>
      <c r="J9516" s="8"/>
      <c r="K9516" s="8"/>
      <c r="L9516" s="8"/>
    </row>
    <row r="9517" spans="9:12">
      <c r="I9517" s="8"/>
      <c r="J9517" s="8"/>
      <c r="K9517" s="8"/>
      <c r="L9517" s="8"/>
    </row>
    <row r="9518" spans="9:12">
      <c r="I9518" s="8"/>
      <c r="J9518" s="8"/>
      <c r="K9518" s="8"/>
      <c r="L9518" s="8"/>
    </row>
    <row r="9519" spans="9:12">
      <c r="I9519" s="8"/>
      <c r="J9519" s="8"/>
      <c r="K9519" s="8"/>
      <c r="L9519" s="8"/>
    </row>
    <row r="9520" spans="9:12">
      <c r="I9520" s="8"/>
      <c r="J9520" s="8"/>
      <c r="K9520" s="8"/>
      <c r="L9520" s="8"/>
    </row>
    <row r="9521" spans="9:12">
      <c r="I9521" s="8"/>
      <c r="J9521" s="8"/>
      <c r="K9521" s="8"/>
      <c r="L9521" s="8"/>
    </row>
    <row r="9522" spans="9:12">
      <c r="I9522" s="8"/>
      <c r="J9522" s="8"/>
      <c r="K9522" s="8"/>
      <c r="L9522" s="8"/>
    </row>
    <row r="9523" spans="9:12">
      <c r="I9523" s="8"/>
      <c r="J9523" s="8"/>
      <c r="K9523" s="8"/>
      <c r="L9523" s="8"/>
    </row>
    <row r="9524" spans="9:12">
      <c r="I9524" s="8"/>
      <c r="J9524" s="8"/>
      <c r="K9524" s="8"/>
      <c r="L9524" s="8"/>
    </row>
    <row r="9525" spans="9:12">
      <c r="I9525" s="8"/>
      <c r="J9525" s="8"/>
      <c r="K9525" s="8"/>
      <c r="L9525" s="8"/>
    </row>
    <row r="9526" spans="9:12">
      <c r="I9526" s="8"/>
      <c r="J9526" s="8"/>
      <c r="K9526" s="8"/>
      <c r="L9526" s="8"/>
    </row>
    <row r="9527" spans="9:12">
      <c r="I9527" s="8"/>
      <c r="J9527" s="8"/>
      <c r="K9527" s="8"/>
      <c r="L9527" s="8"/>
    </row>
    <row r="9528" spans="9:12">
      <c r="I9528" s="8"/>
      <c r="J9528" s="8"/>
      <c r="K9528" s="8"/>
      <c r="L9528" s="8"/>
    </row>
    <row r="9529" spans="9:12">
      <c r="I9529" s="8"/>
      <c r="J9529" s="8"/>
      <c r="K9529" s="8"/>
      <c r="L9529" s="8"/>
    </row>
    <row r="9530" spans="9:12">
      <c r="I9530" s="8"/>
      <c r="J9530" s="8"/>
      <c r="K9530" s="8"/>
      <c r="L9530" s="8"/>
    </row>
    <row r="9531" spans="9:12">
      <c r="I9531" s="8"/>
      <c r="J9531" s="8"/>
      <c r="K9531" s="8"/>
      <c r="L9531" s="8"/>
    </row>
    <row r="9532" spans="9:12">
      <c r="I9532" s="8"/>
      <c r="J9532" s="8"/>
      <c r="K9532" s="8"/>
      <c r="L9532" s="8"/>
    </row>
    <row r="9533" spans="9:12">
      <c r="I9533" s="8"/>
      <c r="J9533" s="8"/>
      <c r="K9533" s="8"/>
      <c r="L9533" s="8"/>
    </row>
    <row r="9534" spans="9:12">
      <c r="I9534" s="8"/>
      <c r="J9534" s="8"/>
      <c r="K9534" s="8"/>
      <c r="L9534" s="8"/>
    </row>
    <row r="9535" spans="9:12">
      <c r="I9535" s="8"/>
      <c r="J9535" s="8"/>
      <c r="K9535" s="8"/>
      <c r="L9535" s="8"/>
    </row>
    <row r="9536" spans="9:12">
      <c r="I9536" s="8"/>
      <c r="J9536" s="8"/>
      <c r="K9536" s="8"/>
      <c r="L9536" s="8"/>
    </row>
    <row r="9537" spans="9:12">
      <c r="I9537" s="8"/>
      <c r="J9537" s="8"/>
      <c r="K9537" s="8"/>
      <c r="L9537" s="8"/>
    </row>
    <row r="9538" spans="9:12">
      <c r="I9538" s="8"/>
      <c r="J9538" s="8"/>
      <c r="K9538" s="8"/>
      <c r="L9538" s="8"/>
    </row>
    <row r="9539" spans="9:12">
      <c r="I9539" s="8"/>
      <c r="J9539" s="8"/>
      <c r="K9539" s="8"/>
      <c r="L9539" s="8"/>
    </row>
    <row r="9540" spans="9:12">
      <c r="I9540" s="8"/>
      <c r="J9540" s="8"/>
      <c r="K9540" s="8"/>
      <c r="L9540" s="8"/>
    </row>
    <row r="9541" spans="9:12">
      <c r="I9541" s="8"/>
      <c r="J9541" s="8"/>
      <c r="K9541" s="8"/>
      <c r="L9541" s="8"/>
    </row>
    <row r="9542" spans="9:12">
      <c r="I9542" s="8"/>
      <c r="J9542" s="8"/>
      <c r="K9542" s="8"/>
      <c r="L9542" s="8"/>
    </row>
    <row r="9543" spans="9:12">
      <c r="I9543" s="8"/>
      <c r="J9543" s="8"/>
      <c r="K9543" s="8"/>
      <c r="L9543" s="8"/>
    </row>
    <row r="9544" spans="9:12">
      <c r="I9544" s="8"/>
      <c r="J9544" s="8"/>
      <c r="K9544" s="8"/>
      <c r="L9544" s="8"/>
    </row>
    <row r="9545" spans="9:12">
      <c r="I9545" s="8"/>
      <c r="J9545" s="8"/>
      <c r="K9545" s="8"/>
      <c r="L9545" s="8"/>
    </row>
    <row r="9546" spans="9:12">
      <c r="I9546" s="8"/>
      <c r="J9546" s="8"/>
      <c r="K9546" s="8"/>
      <c r="L9546" s="8"/>
    </row>
    <row r="9547" spans="9:12">
      <c r="I9547" s="8"/>
      <c r="J9547" s="8"/>
      <c r="K9547" s="8"/>
      <c r="L9547" s="8"/>
    </row>
    <row r="9548" spans="9:12">
      <c r="I9548" s="8"/>
      <c r="J9548" s="8"/>
      <c r="K9548" s="8"/>
      <c r="L9548" s="8"/>
    </row>
    <row r="9549" spans="9:12">
      <c r="I9549" s="8"/>
      <c r="J9549" s="8"/>
      <c r="K9549" s="8"/>
      <c r="L9549" s="8"/>
    </row>
    <row r="9550" spans="9:12">
      <c r="I9550" s="8"/>
      <c r="J9550" s="8"/>
      <c r="K9550" s="8"/>
      <c r="L9550" s="8"/>
    </row>
    <row r="9551" spans="9:12">
      <c r="I9551" s="8"/>
      <c r="J9551" s="8"/>
      <c r="K9551" s="8"/>
      <c r="L9551" s="8"/>
    </row>
    <row r="9552" spans="9:12">
      <c r="I9552" s="8"/>
      <c r="J9552" s="8"/>
      <c r="K9552" s="8"/>
      <c r="L9552" s="8"/>
    </row>
    <row r="9553" spans="9:12">
      <c r="I9553" s="8"/>
      <c r="J9553" s="8"/>
      <c r="K9553" s="8"/>
      <c r="L9553" s="8"/>
    </row>
    <row r="9554" spans="9:12">
      <c r="I9554" s="8"/>
      <c r="J9554" s="8"/>
      <c r="K9554" s="8"/>
      <c r="L9554" s="8"/>
    </row>
    <row r="9555" spans="9:12">
      <c r="I9555" s="8"/>
      <c r="J9555" s="8"/>
      <c r="K9555" s="8"/>
      <c r="L9555" s="8"/>
    </row>
    <row r="9556" spans="9:12">
      <c r="I9556" s="8"/>
      <c r="J9556" s="8"/>
      <c r="K9556" s="8"/>
      <c r="L9556" s="8"/>
    </row>
    <row r="9557" spans="9:12">
      <c r="I9557" s="8"/>
      <c r="J9557" s="8"/>
      <c r="K9557" s="8"/>
      <c r="L9557" s="8"/>
    </row>
    <row r="9558" spans="9:12">
      <c r="I9558" s="8"/>
      <c r="J9558" s="8"/>
      <c r="K9558" s="8"/>
      <c r="L9558" s="8"/>
    </row>
    <row r="9559" spans="9:12">
      <c r="I9559" s="8"/>
      <c r="J9559" s="8"/>
      <c r="K9559" s="8"/>
      <c r="L9559" s="8"/>
    </row>
    <row r="9560" spans="9:12">
      <c r="I9560" s="8"/>
      <c r="J9560" s="8"/>
      <c r="K9560" s="8"/>
      <c r="L9560" s="8"/>
    </row>
    <row r="9561" spans="9:12">
      <c r="I9561" s="8"/>
      <c r="J9561" s="8"/>
      <c r="K9561" s="8"/>
      <c r="L9561" s="8"/>
    </row>
    <row r="9562" spans="9:12">
      <c r="I9562" s="8"/>
      <c r="J9562" s="8"/>
      <c r="K9562" s="8"/>
      <c r="L9562" s="8"/>
    </row>
    <row r="9563" spans="9:12">
      <c r="I9563" s="8"/>
      <c r="J9563" s="8"/>
      <c r="K9563" s="8"/>
      <c r="L9563" s="8"/>
    </row>
    <row r="9564" spans="9:12">
      <c r="I9564" s="8"/>
      <c r="J9564" s="8"/>
      <c r="K9564" s="8"/>
      <c r="L9564" s="8"/>
    </row>
    <row r="9565" spans="9:12">
      <c r="I9565" s="8"/>
      <c r="J9565" s="8"/>
      <c r="K9565" s="8"/>
      <c r="L9565" s="8"/>
    </row>
    <row r="9566" spans="9:12">
      <c r="I9566" s="8"/>
      <c r="J9566" s="8"/>
      <c r="K9566" s="8"/>
      <c r="L9566" s="8"/>
    </row>
    <row r="9567" spans="9:12">
      <c r="I9567" s="8"/>
      <c r="J9567" s="8"/>
      <c r="K9567" s="8"/>
      <c r="L9567" s="8"/>
    </row>
    <row r="9568" spans="9:12">
      <c r="I9568" s="8"/>
      <c r="J9568" s="8"/>
      <c r="K9568" s="8"/>
      <c r="L9568" s="8"/>
    </row>
    <row r="9569" spans="9:12">
      <c r="I9569" s="8"/>
      <c r="J9569" s="8"/>
      <c r="K9569" s="8"/>
      <c r="L9569" s="8"/>
    </row>
    <row r="9570" spans="9:12">
      <c r="I9570" s="8"/>
      <c r="J9570" s="8"/>
      <c r="K9570" s="8"/>
      <c r="L9570" s="8"/>
    </row>
    <row r="9571" spans="9:12">
      <c r="I9571" s="8"/>
      <c r="J9571" s="8"/>
      <c r="K9571" s="8"/>
      <c r="L9571" s="8"/>
    </row>
    <row r="9572" spans="9:12">
      <c r="I9572" s="8"/>
      <c r="J9572" s="8"/>
      <c r="K9572" s="8"/>
      <c r="L9572" s="8"/>
    </row>
    <row r="9573" spans="9:12">
      <c r="I9573" s="8"/>
      <c r="J9573" s="8"/>
      <c r="K9573" s="8"/>
      <c r="L9573" s="8"/>
    </row>
    <row r="9574" spans="9:12">
      <c r="I9574" s="8"/>
      <c r="J9574" s="8"/>
      <c r="K9574" s="8"/>
      <c r="L9574" s="8"/>
    </row>
    <row r="9575" spans="9:12">
      <c r="I9575" s="8"/>
      <c r="J9575" s="8"/>
      <c r="K9575" s="8"/>
      <c r="L9575" s="8"/>
    </row>
    <row r="9576" spans="9:12">
      <c r="I9576" s="8"/>
      <c r="J9576" s="8"/>
      <c r="K9576" s="8"/>
      <c r="L9576" s="8"/>
    </row>
    <row r="9577" spans="9:12">
      <c r="I9577" s="8"/>
      <c r="J9577" s="8"/>
      <c r="K9577" s="8"/>
      <c r="L9577" s="8"/>
    </row>
    <row r="9578" spans="9:12">
      <c r="I9578" s="8"/>
      <c r="J9578" s="8"/>
      <c r="K9578" s="8"/>
      <c r="L9578" s="8"/>
    </row>
    <row r="9579" spans="9:12">
      <c r="I9579" s="8"/>
      <c r="J9579" s="8"/>
      <c r="K9579" s="8"/>
      <c r="L9579" s="8"/>
    </row>
    <row r="9580" spans="9:12">
      <c r="I9580" s="8"/>
      <c r="J9580" s="8"/>
      <c r="K9580" s="8"/>
      <c r="L9580" s="8"/>
    </row>
    <row r="9581" spans="9:12">
      <c r="I9581" s="8"/>
      <c r="J9581" s="8"/>
      <c r="K9581" s="8"/>
      <c r="L9581" s="8"/>
    </row>
    <row r="9582" spans="9:12">
      <c r="I9582" s="8"/>
      <c r="J9582" s="8"/>
      <c r="K9582" s="8"/>
      <c r="L9582" s="8"/>
    </row>
    <row r="9583" spans="9:12">
      <c r="I9583" s="8"/>
      <c r="J9583" s="8"/>
      <c r="K9583" s="8"/>
      <c r="L9583" s="8"/>
    </row>
    <row r="9584" spans="9:12">
      <c r="I9584" s="8"/>
      <c r="J9584" s="8"/>
      <c r="K9584" s="8"/>
      <c r="L9584" s="8"/>
    </row>
    <row r="9585" spans="9:12">
      <c r="I9585" s="8"/>
      <c r="J9585" s="8"/>
      <c r="K9585" s="8"/>
      <c r="L9585" s="8"/>
    </row>
    <row r="9586" spans="9:12">
      <c r="I9586" s="8"/>
      <c r="J9586" s="8"/>
      <c r="K9586" s="8"/>
      <c r="L9586" s="8"/>
    </row>
    <row r="9587" spans="9:12">
      <c r="I9587" s="8"/>
      <c r="J9587" s="8"/>
      <c r="K9587" s="8"/>
      <c r="L9587" s="8"/>
    </row>
    <row r="9588" spans="9:12">
      <c r="I9588" s="8"/>
      <c r="J9588" s="8"/>
      <c r="K9588" s="8"/>
      <c r="L9588" s="8"/>
    </row>
    <row r="9589" spans="9:12">
      <c r="I9589" s="8"/>
      <c r="J9589" s="8"/>
      <c r="K9589" s="8"/>
      <c r="L9589" s="8"/>
    </row>
    <row r="9590" spans="9:12">
      <c r="I9590" s="8"/>
      <c r="J9590" s="8"/>
      <c r="K9590" s="8"/>
      <c r="L9590" s="8"/>
    </row>
    <row r="9591" spans="9:12">
      <c r="I9591" s="8"/>
      <c r="J9591" s="8"/>
      <c r="K9591" s="8"/>
      <c r="L9591" s="8"/>
    </row>
    <row r="9592" spans="9:12">
      <c r="I9592" s="8"/>
      <c r="J9592" s="8"/>
      <c r="K9592" s="8"/>
      <c r="L9592" s="8"/>
    </row>
    <row r="9593" spans="9:12">
      <c r="I9593" s="8"/>
      <c r="J9593" s="8"/>
      <c r="K9593" s="8"/>
      <c r="L9593" s="8"/>
    </row>
    <row r="9594" spans="9:12">
      <c r="I9594" s="8"/>
      <c r="J9594" s="8"/>
      <c r="K9594" s="8"/>
      <c r="L9594" s="8"/>
    </row>
    <row r="9595" spans="9:12">
      <c r="I9595" s="8"/>
      <c r="J9595" s="8"/>
      <c r="K9595" s="8"/>
      <c r="L9595" s="8"/>
    </row>
    <row r="9596" spans="9:12">
      <c r="I9596" s="8"/>
      <c r="J9596" s="8"/>
      <c r="K9596" s="8"/>
      <c r="L9596" s="8"/>
    </row>
    <row r="9597" spans="9:12">
      <c r="I9597" s="8"/>
      <c r="J9597" s="8"/>
      <c r="K9597" s="8"/>
      <c r="L9597" s="8"/>
    </row>
    <row r="9598" spans="9:12">
      <c r="I9598" s="8"/>
      <c r="J9598" s="8"/>
      <c r="K9598" s="8"/>
      <c r="L9598" s="8"/>
    </row>
    <row r="9599" spans="9:12">
      <c r="I9599" s="8"/>
      <c r="J9599" s="8"/>
      <c r="K9599" s="8"/>
      <c r="L9599" s="8"/>
    </row>
    <row r="9600" spans="9:12">
      <c r="I9600" s="8"/>
      <c r="J9600" s="8"/>
      <c r="K9600" s="8"/>
      <c r="L9600" s="8"/>
    </row>
    <row r="9601" spans="9:12">
      <c r="I9601" s="8"/>
      <c r="J9601" s="8"/>
      <c r="K9601" s="8"/>
      <c r="L9601" s="8"/>
    </row>
    <row r="9602" spans="9:12">
      <c r="I9602" s="8"/>
      <c r="J9602" s="8"/>
      <c r="K9602" s="8"/>
      <c r="L9602" s="8"/>
    </row>
    <row r="9603" spans="9:12">
      <c r="I9603" s="8"/>
      <c r="J9603" s="8"/>
      <c r="K9603" s="8"/>
      <c r="L9603" s="8"/>
    </row>
    <row r="9604" spans="9:12">
      <c r="I9604" s="8"/>
      <c r="J9604" s="8"/>
      <c r="K9604" s="8"/>
      <c r="L9604" s="8"/>
    </row>
    <row r="9605" spans="9:12">
      <c r="I9605" s="8"/>
      <c r="J9605" s="8"/>
      <c r="K9605" s="8"/>
      <c r="L9605" s="8"/>
    </row>
    <row r="9606" spans="9:12">
      <c r="I9606" s="8"/>
      <c r="J9606" s="8"/>
      <c r="K9606" s="8"/>
      <c r="L9606" s="8"/>
    </row>
    <row r="9607" spans="9:12">
      <c r="I9607" s="8"/>
      <c r="J9607" s="8"/>
      <c r="K9607" s="8"/>
      <c r="L9607" s="8"/>
    </row>
    <row r="9608" spans="9:12">
      <c r="I9608" s="8"/>
      <c r="J9608" s="8"/>
      <c r="K9608" s="8"/>
      <c r="L9608" s="8"/>
    </row>
    <row r="9609" spans="9:12">
      <c r="I9609" s="8"/>
      <c r="J9609" s="8"/>
      <c r="K9609" s="8"/>
      <c r="L9609" s="8"/>
    </row>
    <row r="9610" spans="9:12">
      <c r="I9610" s="8"/>
      <c r="J9610" s="8"/>
      <c r="K9610" s="8"/>
      <c r="L9610" s="8"/>
    </row>
    <row r="9611" spans="9:12">
      <c r="I9611" s="8"/>
      <c r="J9611" s="8"/>
      <c r="K9611" s="8"/>
      <c r="L9611" s="8"/>
    </row>
    <row r="9612" spans="9:12">
      <c r="I9612" s="8"/>
      <c r="J9612" s="8"/>
      <c r="K9612" s="8"/>
      <c r="L9612" s="8"/>
    </row>
    <row r="9613" spans="9:12">
      <c r="I9613" s="8"/>
      <c r="J9613" s="8"/>
      <c r="K9613" s="8"/>
      <c r="L9613" s="8"/>
    </row>
    <row r="9614" spans="9:12">
      <c r="I9614" s="8"/>
      <c r="J9614" s="8"/>
      <c r="K9614" s="8"/>
      <c r="L9614" s="8"/>
    </row>
    <row r="9615" spans="9:12">
      <c r="I9615" s="8"/>
      <c r="J9615" s="8"/>
      <c r="K9615" s="8"/>
      <c r="L9615" s="8"/>
    </row>
    <row r="9616" spans="9:12">
      <c r="I9616" s="8"/>
      <c r="J9616" s="8"/>
      <c r="K9616" s="8"/>
      <c r="L9616" s="8"/>
    </row>
    <row r="9617" spans="9:12">
      <c r="I9617" s="8"/>
      <c r="J9617" s="8"/>
      <c r="K9617" s="8"/>
      <c r="L9617" s="8"/>
    </row>
    <row r="9618" spans="9:12">
      <c r="I9618" s="8"/>
      <c r="J9618" s="8"/>
      <c r="K9618" s="8"/>
      <c r="L9618" s="8"/>
    </row>
    <row r="9619" spans="9:12">
      <c r="I9619" s="8"/>
      <c r="J9619" s="8"/>
      <c r="K9619" s="8"/>
      <c r="L9619" s="8"/>
    </row>
    <row r="9620" spans="9:12">
      <c r="I9620" s="8"/>
      <c r="J9620" s="8"/>
      <c r="K9620" s="8"/>
      <c r="L9620" s="8"/>
    </row>
    <row r="9621" spans="9:12">
      <c r="I9621" s="8"/>
      <c r="J9621" s="8"/>
      <c r="K9621" s="8"/>
      <c r="L9621" s="8"/>
    </row>
    <row r="9622" spans="9:12">
      <c r="I9622" s="8"/>
      <c r="J9622" s="8"/>
      <c r="K9622" s="8"/>
      <c r="L9622" s="8"/>
    </row>
    <row r="9623" spans="9:12">
      <c r="I9623" s="8"/>
      <c r="J9623" s="8"/>
      <c r="K9623" s="8"/>
      <c r="L9623" s="8"/>
    </row>
    <row r="9624" spans="9:12">
      <c r="I9624" s="8"/>
      <c r="J9624" s="8"/>
      <c r="K9624" s="8"/>
      <c r="L9624" s="8"/>
    </row>
    <row r="9625" spans="9:12">
      <c r="I9625" s="8"/>
      <c r="J9625" s="8"/>
      <c r="K9625" s="8"/>
      <c r="L9625" s="8"/>
    </row>
    <row r="9626" spans="9:12">
      <c r="I9626" s="8"/>
      <c r="J9626" s="8"/>
      <c r="K9626" s="8"/>
      <c r="L9626" s="8"/>
    </row>
    <row r="9627" spans="9:12">
      <c r="I9627" s="8"/>
      <c r="J9627" s="8"/>
      <c r="K9627" s="8"/>
      <c r="L9627" s="8"/>
    </row>
    <row r="9628" spans="9:12">
      <c r="I9628" s="8"/>
      <c r="J9628" s="8"/>
      <c r="K9628" s="8"/>
      <c r="L9628" s="8"/>
    </row>
    <row r="9629" spans="9:12">
      <c r="I9629" s="8"/>
      <c r="J9629" s="8"/>
      <c r="K9629" s="8"/>
      <c r="L9629" s="8"/>
    </row>
    <row r="9630" spans="9:12">
      <c r="I9630" s="8"/>
      <c r="J9630" s="8"/>
      <c r="K9630" s="8"/>
      <c r="L9630" s="8"/>
    </row>
    <row r="9631" spans="9:12">
      <c r="I9631" s="8"/>
      <c r="J9631" s="8"/>
      <c r="K9631" s="8"/>
      <c r="L9631" s="8"/>
    </row>
    <row r="9632" spans="9:12">
      <c r="I9632" s="8"/>
      <c r="J9632" s="8"/>
      <c r="K9632" s="8"/>
      <c r="L9632" s="8"/>
    </row>
    <row r="9633" spans="9:12">
      <c r="I9633" s="8"/>
      <c r="J9633" s="8"/>
      <c r="K9633" s="8"/>
      <c r="L9633" s="8"/>
    </row>
    <row r="9634" spans="9:12">
      <c r="I9634" s="8"/>
      <c r="J9634" s="8"/>
      <c r="K9634" s="8"/>
      <c r="L9634" s="8"/>
    </row>
    <row r="9635" spans="9:12">
      <c r="I9635" s="8"/>
      <c r="J9635" s="8"/>
      <c r="K9635" s="8"/>
      <c r="L9635" s="8"/>
    </row>
    <row r="9636" spans="9:12">
      <c r="I9636" s="8"/>
      <c r="J9636" s="8"/>
      <c r="K9636" s="8"/>
      <c r="L9636" s="8"/>
    </row>
    <row r="9637" spans="9:12">
      <c r="I9637" s="8"/>
      <c r="J9637" s="8"/>
      <c r="K9637" s="8"/>
      <c r="L9637" s="8"/>
    </row>
    <row r="9638" spans="9:12">
      <c r="I9638" s="8"/>
      <c r="J9638" s="8"/>
      <c r="K9638" s="8"/>
      <c r="L9638" s="8"/>
    </row>
    <row r="9639" spans="9:12">
      <c r="I9639" s="8"/>
      <c r="J9639" s="8"/>
      <c r="K9639" s="8"/>
      <c r="L9639" s="8"/>
    </row>
    <row r="9640" spans="9:12">
      <c r="I9640" s="8"/>
      <c r="J9640" s="8"/>
      <c r="K9640" s="8"/>
      <c r="L9640" s="8"/>
    </row>
    <row r="9641" spans="9:12">
      <c r="I9641" s="8"/>
      <c r="J9641" s="8"/>
      <c r="K9641" s="8"/>
      <c r="L9641" s="8"/>
    </row>
    <row r="9642" spans="9:12">
      <c r="I9642" s="8"/>
      <c r="J9642" s="8"/>
      <c r="K9642" s="8"/>
      <c r="L9642" s="8"/>
    </row>
    <row r="9643" spans="9:12">
      <c r="I9643" s="8"/>
      <c r="J9643" s="8"/>
      <c r="K9643" s="8"/>
      <c r="L9643" s="8"/>
    </row>
    <row r="9644" spans="9:12">
      <c r="I9644" s="8"/>
      <c r="J9644" s="8"/>
      <c r="K9644" s="8"/>
      <c r="L9644" s="8"/>
    </row>
    <row r="9645" spans="9:12">
      <c r="I9645" s="8"/>
      <c r="J9645" s="8"/>
      <c r="K9645" s="8"/>
      <c r="L9645" s="8"/>
    </row>
    <row r="9646" spans="9:12">
      <c r="I9646" s="8"/>
      <c r="J9646" s="8"/>
      <c r="K9646" s="8"/>
      <c r="L9646" s="8"/>
    </row>
    <row r="9647" spans="9:12">
      <c r="I9647" s="8"/>
      <c r="J9647" s="8"/>
      <c r="K9647" s="8"/>
      <c r="L9647" s="8"/>
    </row>
    <row r="9648" spans="9:12">
      <c r="I9648" s="8"/>
      <c r="J9648" s="8"/>
      <c r="K9648" s="8"/>
      <c r="L9648" s="8"/>
    </row>
    <row r="9649" spans="9:12">
      <c r="I9649" s="8"/>
      <c r="J9649" s="8"/>
      <c r="K9649" s="8"/>
      <c r="L9649" s="8"/>
    </row>
    <row r="9650" spans="9:12">
      <c r="I9650" s="8"/>
      <c r="J9650" s="8"/>
      <c r="K9650" s="8"/>
      <c r="L9650" s="8"/>
    </row>
    <row r="9651" spans="9:12">
      <c r="I9651" s="8"/>
      <c r="J9651" s="8"/>
      <c r="K9651" s="8"/>
      <c r="L9651" s="8"/>
    </row>
    <row r="9652" spans="9:12">
      <c r="I9652" s="8"/>
      <c r="J9652" s="8"/>
      <c r="K9652" s="8"/>
      <c r="L9652" s="8"/>
    </row>
    <row r="9653" spans="9:12">
      <c r="I9653" s="8"/>
      <c r="J9653" s="8"/>
      <c r="K9653" s="8"/>
      <c r="L9653" s="8"/>
    </row>
    <row r="9654" spans="9:12">
      <c r="I9654" s="8"/>
      <c r="J9654" s="8"/>
      <c r="K9654" s="8"/>
      <c r="L9654" s="8"/>
    </row>
    <row r="9655" spans="9:12">
      <c r="I9655" s="8"/>
      <c r="J9655" s="8"/>
      <c r="K9655" s="8"/>
      <c r="L9655" s="8"/>
    </row>
    <row r="9656" spans="9:12">
      <c r="I9656" s="8"/>
      <c r="J9656" s="8"/>
      <c r="K9656" s="8"/>
      <c r="L9656" s="8"/>
    </row>
    <row r="9657" spans="9:12">
      <c r="I9657" s="8"/>
      <c r="J9657" s="8"/>
      <c r="K9657" s="8"/>
      <c r="L9657" s="8"/>
    </row>
    <row r="9658" spans="9:12">
      <c r="I9658" s="8"/>
      <c r="J9658" s="8"/>
      <c r="K9658" s="8"/>
      <c r="L9658" s="8"/>
    </row>
    <row r="9659" spans="9:12">
      <c r="I9659" s="8"/>
      <c r="J9659" s="8"/>
      <c r="K9659" s="8"/>
      <c r="L9659" s="8"/>
    </row>
    <row r="9660" spans="9:12">
      <c r="I9660" s="8"/>
      <c r="J9660" s="8"/>
      <c r="K9660" s="8"/>
      <c r="L9660" s="8"/>
    </row>
    <row r="9661" spans="9:12">
      <c r="I9661" s="8"/>
      <c r="J9661" s="8"/>
      <c r="K9661" s="8"/>
      <c r="L9661" s="8"/>
    </row>
    <row r="9662" spans="9:12">
      <c r="I9662" s="8"/>
      <c r="J9662" s="8"/>
      <c r="K9662" s="8"/>
      <c r="L9662" s="8"/>
    </row>
    <row r="9663" spans="9:12">
      <c r="I9663" s="8"/>
      <c r="J9663" s="8"/>
      <c r="K9663" s="8"/>
      <c r="L9663" s="8"/>
    </row>
    <row r="9664" spans="9:12">
      <c r="I9664" s="8"/>
      <c r="J9664" s="8"/>
      <c r="K9664" s="8"/>
      <c r="L9664" s="8"/>
    </row>
    <row r="9665" spans="9:12">
      <c r="I9665" s="8"/>
      <c r="J9665" s="8"/>
      <c r="K9665" s="8"/>
      <c r="L9665" s="8"/>
    </row>
    <row r="9666" spans="9:12">
      <c r="I9666" s="8"/>
      <c r="J9666" s="8"/>
      <c r="K9666" s="8"/>
      <c r="L9666" s="8"/>
    </row>
    <row r="9667" spans="9:12">
      <c r="I9667" s="8"/>
      <c r="J9667" s="8"/>
      <c r="K9667" s="8"/>
      <c r="L9667" s="8"/>
    </row>
    <row r="9668" spans="9:12">
      <c r="I9668" s="8"/>
      <c r="J9668" s="8"/>
      <c r="K9668" s="8"/>
      <c r="L9668" s="8"/>
    </row>
    <row r="9669" spans="9:12">
      <c r="I9669" s="8"/>
      <c r="J9669" s="8"/>
      <c r="K9669" s="8"/>
      <c r="L9669" s="8"/>
    </row>
    <row r="9670" spans="9:12">
      <c r="I9670" s="8"/>
      <c r="J9670" s="8"/>
      <c r="K9670" s="8"/>
      <c r="L9670" s="8"/>
    </row>
    <row r="9671" spans="9:12">
      <c r="I9671" s="8"/>
      <c r="J9671" s="8"/>
      <c r="K9671" s="8"/>
      <c r="L9671" s="8"/>
    </row>
    <row r="9672" spans="9:12">
      <c r="I9672" s="8"/>
      <c r="J9672" s="8"/>
      <c r="K9672" s="8"/>
      <c r="L9672" s="8"/>
    </row>
    <row r="9673" spans="9:12">
      <c r="I9673" s="8"/>
      <c r="J9673" s="8"/>
      <c r="K9673" s="8"/>
      <c r="L9673" s="8"/>
    </row>
    <row r="9674" spans="9:12">
      <c r="I9674" s="8"/>
      <c r="J9674" s="8"/>
      <c r="K9674" s="8"/>
      <c r="L9674" s="8"/>
    </row>
    <row r="9675" spans="9:12">
      <c r="I9675" s="8"/>
      <c r="J9675" s="8"/>
      <c r="K9675" s="8"/>
      <c r="L9675" s="8"/>
    </row>
    <row r="9676" spans="9:12">
      <c r="I9676" s="8"/>
      <c r="J9676" s="8"/>
      <c r="K9676" s="8"/>
      <c r="L9676" s="8"/>
    </row>
    <row r="9677" spans="9:12">
      <c r="I9677" s="8"/>
      <c r="J9677" s="8"/>
      <c r="K9677" s="8"/>
      <c r="L9677" s="8"/>
    </row>
    <row r="9678" spans="9:12">
      <c r="I9678" s="8"/>
      <c r="J9678" s="8"/>
      <c r="K9678" s="8"/>
      <c r="L9678" s="8"/>
    </row>
    <row r="9679" spans="9:12">
      <c r="I9679" s="8"/>
      <c r="J9679" s="8"/>
      <c r="K9679" s="8"/>
      <c r="L9679" s="8"/>
    </row>
    <row r="9680" spans="9:12">
      <c r="I9680" s="8"/>
      <c r="J9680" s="8"/>
      <c r="K9680" s="8"/>
      <c r="L9680" s="8"/>
    </row>
    <row r="9681" spans="9:12">
      <c r="I9681" s="8"/>
      <c r="J9681" s="8"/>
      <c r="K9681" s="8"/>
      <c r="L9681" s="8"/>
    </row>
    <row r="9682" spans="9:12">
      <c r="I9682" s="8"/>
      <c r="J9682" s="8"/>
      <c r="K9682" s="8"/>
      <c r="L9682" s="8"/>
    </row>
    <row r="9683" spans="9:12">
      <c r="I9683" s="8"/>
      <c r="J9683" s="8"/>
      <c r="K9683" s="8"/>
      <c r="L9683" s="8"/>
    </row>
    <row r="9684" spans="9:12">
      <c r="I9684" s="8"/>
      <c r="J9684" s="8"/>
      <c r="K9684" s="8"/>
      <c r="L9684" s="8"/>
    </row>
    <row r="9685" spans="9:12">
      <c r="I9685" s="8"/>
      <c r="J9685" s="8"/>
      <c r="K9685" s="8"/>
      <c r="L9685" s="8"/>
    </row>
    <row r="9686" spans="9:12">
      <c r="I9686" s="8"/>
      <c r="J9686" s="8"/>
      <c r="K9686" s="8"/>
      <c r="L9686" s="8"/>
    </row>
    <row r="9687" spans="9:12">
      <c r="I9687" s="8"/>
      <c r="J9687" s="8"/>
      <c r="K9687" s="8"/>
      <c r="L9687" s="8"/>
    </row>
    <row r="9688" spans="9:12">
      <c r="I9688" s="8"/>
      <c r="J9688" s="8"/>
      <c r="K9688" s="8"/>
      <c r="L9688" s="8"/>
    </row>
    <row r="9689" spans="9:12">
      <c r="I9689" s="8"/>
      <c r="J9689" s="8"/>
      <c r="K9689" s="8"/>
      <c r="L9689" s="8"/>
    </row>
    <row r="9690" spans="9:12">
      <c r="I9690" s="8"/>
      <c r="J9690" s="8"/>
      <c r="K9690" s="8"/>
      <c r="L9690" s="8"/>
    </row>
    <row r="9691" spans="9:12">
      <c r="I9691" s="8"/>
      <c r="J9691" s="8"/>
      <c r="K9691" s="8"/>
      <c r="L9691" s="8"/>
    </row>
    <row r="9692" spans="9:12">
      <c r="I9692" s="8"/>
      <c r="J9692" s="8"/>
      <c r="K9692" s="8"/>
      <c r="L9692" s="8"/>
    </row>
    <row r="9693" spans="9:12">
      <c r="I9693" s="8"/>
      <c r="J9693" s="8"/>
      <c r="K9693" s="8"/>
      <c r="L9693" s="8"/>
    </row>
    <row r="9694" spans="9:12">
      <c r="I9694" s="8"/>
      <c r="J9694" s="8"/>
      <c r="K9694" s="8"/>
      <c r="L9694" s="8"/>
    </row>
    <row r="9695" spans="9:12">
      <c r="I9695" s="8"/>
      <c r="J9695" s="8"/>
      <c r="K9695" s="8"/>
      <c r="L9695" s="8"/>
    </row>
    <row r="9696" spans="9:12">
      <c r="I9696" s="8"/>
      <c r="J9696" s="8"/>
      <c r="K9696" s="8"/>
      <c r="L9696" s="8"/>
    </row>
    <row r="9697" spans="9:12">
      <c r="I9697" s="8"/>
      <c r="J9697" s="8"/>
      <c r="K9697" s="8"/>
      <c r="L9697" s="8"/>
    </row>
    <row r="9698" spans="9:12">
      <c r="I9698" s="8"/>
      <c r="J9698" s="8"/>
      <c r="K9698" s="8"/>
      <c r="L9698" s="8"/>
    </row>
    <row r="9699" spans="9:12">
      <c r="I9699" s="8"/>
      <c r="J9699" s="8"/>
      <c r="K9699" s="8"/>
      <c r="L9699" s="8"/>
    </row>
    <row r="9700" spans="9:12">
      <c r="I9700" s="8"/>
      <c r="J9700" s="8"/>
      <c r="K9700" s="8"/>
      <c r="L9700" s="8"/>
    </row>
    <row r="9701" spans="9:12">
      <c r="I9701" s="8"/>
      <c r="J9701" s="8"/>
      <c r="K9701" s="8"/>
      <c r="L9701" s="8"/>
    </row>
    <row r="9702" spans="9:12">
      <c r="I9702" s="8"/>
      <c r="J9702" s="8"/>
      <c r="K9702" s="8"/>
      <c r="L9702" s="8"/>
    </row>
    <row r="9703" spans="9:12">
      <c r="I9703" s="8"/>
      <c r="J9703" s="8"/>
      <c r="K9703" s="8"/>
      <c r="L9703" s="8"/>
    </row>
    <row r="9704" spans="9:12">
      <c r="I9704" s="8"/>
      <c r="J9704" s="8"/>
      <c r="K9704" s="8"/>
      <c r="L9704" s="8"/>
    </row>
    <row r="9705" spans="9:12">
      <c r="I9705" s="8"/>
      <c r="J9705" s="8"/>
      <c r="K9705" s="8"/>
      <c r="L9705" s="8"/>
    </row>
    <row r="9706" spans="9:12">
      <c r="I9706" s="8"/>
      <c r="J9706" s="8"/>
      <c r="K9706" s="8"/>
      <c r="L9706" s="8"/>
    </row>
    <row r="9707" spans="9:12">
      <c r="I9707" s="8"/>
      <c r="J9707" s="8"/>
      <c r="K9707" s="8"/>
      <c r="L9707" s="8"/>
    </row>
    <row r="9708" spans="9:12">
      <c r="I9708" s="8"/>
      <c r="J9708" s="8"/>
      <c r="K9708" s="8"/>
      <c r="L9708" s="8"/>
    </row>
    <row r="9709" spans="9:12">
      <c r="I9709" s="8"/>
      <c r="J9709" s="8"/>
      <c r="K9709" s="8"/>
      <c r="L9709" s="8"/>
    </row>
    <row r="9710" spans="9:12">
      <c r="I9710" s="8"/>
      <c r="J9710" s="8"/>
      <c r="K9710" s="8"/>
      <c r="L9710" s="8"/>
    </row>
    <row r="9711" spans="9:12">
      <c r="I9711" s="8"/>
      <c r="J9711" s="8"/>
      <c r="K9711" s="8"/>
      <c r="L9711" s="8"/>
    </row>
    <row r="9712" spans="9:12">
      <c r="I9712" s="8"/>
      <c r="J9712" s="8"/>
      <c r="K9712" s="8"/>
      <c r="L9712" s="8"/>
    </row>
    <row r="9713" spans="9:12">
      <c r="I9713" s="8"/>
      <c r="J9713" s="8"/>
      <c r="K9713" s="8"/>
      <c r="L9713" s="8"/>
    </row>
    <row r="9714" spans="9:12">
      <c r="I9714" s="8"/>
      <c r="J9714" s="8"/>
      <c r="K9714" s="8"/>
      <c r="L9714" s="8"/>
    </row>
    <row r="9715" spans="9:12">
      <c r="I9715" s="8"/>
      <c r="J9715" s="8"/>
      <c r="K9715" s="8"/>
      <c r="L9715" s="8"/>
    </row>
    <row r="9716" spans="9:12">
      <c r="I9716" s="8"/>
      <c r="J9716" s="8"/>
      <c r="K9716" s="8"/>
      <c r="L9716" s="8"/>
    </row>
    <row r="9717" spans="9:12">
      <c r="I9717" s="8"/>
      <c r="J9717" s="8"/>
      <c r="K9717" s="8"/>
      <c r="L9717" s="8"/>
    </row>
    <row r="9718" spans="9:12">
      <c r="I9718" s="8"/>
      <c r="J9718" s="8"/>
      <c r="K9718" s="8"/>
      <c r="L9718" s="8"/>
    </row>
    <row r="9719" spans="9:12">
      <c r="I9719" s="8"/>
      <c r="J9719" s="8"/>
      <c r="K9719" s="8"/>
      <c r="L9719" s="8"/>
    </row>
    <row r="9720" spans="9:12">
      <c r="I9720" s="8"/>
      <c r="J9720" s="8"/>
      <c r="K9720" s="8"/>
      <c r="L9720" s="8"/>
    </row>
    <row r="9721" spans="9:12">
      <c r="I9721" s="8"/>
      <c r="J9721" s="8"/>
      <c r="K9721" s="8"/>
      <c r="L9721" s="8"/>
    </row>
    <row r="9722" spans="9:12">
      <c r="I9722" s="8"/>
      <c r="J9722" s="8"/>
      <c r="K9722" s="8"/>
      <c r="L9722" s="8"/>
    </row>
    <row r="9723" spans="9:12">
      <c r="I9723" s="8"/>
      <c r="J9723" s="8"/>
      <c r="K9723" s="8"/>
      <c r="L9723" s="8"/>
    </row>
    <row r="9724" spans="9:12">
      <c r="I9724" s="8"/>
      <c r="J9724" s="8"/>
      <c r="K9724" s="8"/>
      <c r="L9724" s="8"/>
    </row>
    <row r="9725" spans="9:12">
      <c r="I9725" s="8"/>
      <c r="J9725" s="8"/>
      <c r="K9725" s="8"/>
      <c r="L9725" s="8"/>
    </row>
    <row r="9726" spans="9:12">
      <c r="I9726" s="8"/>
      <c r="J9726" s="8"/>
      <c r="K9726" s="8"/>
      <c r="L9726" s="8"/>
    </row>
    <row r="9727" spans="9:12">
      <c r="I9727" s="8"/>
      <c r="J9727" s="8"/>
      <c r="K9727" s="8"/>
      <c r="L9727" s="8"/>
    </row>
    <row r="9728" spans="9:12">
      <c r="I9728" s="8"/>
      <c r="J9728" s="8"/>
      <c r="K9728" s="8"/>
      <c r="L9728" s="8"/>
    </row>
    <row r="9729" spans="9:12">
      <c r="I9729" s="8"/>
      <c r="J9729" s="8"/>
      <c r="K9729" s="8"/>
      <c r="L9729" s="8"/>
    </row>
    <row r="9730" spans="9:12">
      <c r="I9730" s="8"/>
      <c r="J9730" s="8"/>
      <c r="K9730" s="8"/>
      <c r="L9730" s="8"/>
    </row>
    <row r="9731" spans="9:12">
      <c r="I9731" s="8"/>
      <c r="J9731" s="8"/>
      <c r="K9731" s="8"/>
      <c r="L9731" s="8"/>
    </row>
    <row r="9732" spans="9:12">
      <c r="I9732" s="8"/>
      <c r="J9732" s="8"/>
      <c r="K9732" s="8"/>
      <c r="L9732" s="8"/>
    </row>
    <row r="9733" spans="9:12">
      <c r="I9733" s="8"/>
      <c r="J9733" s="8"/>
      <c r="K9733" s="8"/>
      <c r="L9733" s="8"/>
    </row>
    <row r="9734" spans="9:12">
      <c r="I9734" s="8"/>
      <c r="J9734" s="8"/>
      <c r="K9734" s="8"/>
      <c r="L9734" s="8"/>
    </row>
    <row r="9735" spans="9:12">
      <c r="I9735" s="8"/>
      <c r="J9735" s="8"/>
      <c r="K9735" s="8"/>
      <c r="L9735" s="8"/>
    </row>
    <row r="9736" spans="9:12">
      <c r="I9736" s="8"/>
      <c r="J9736" s="8"/>
      <c r="K9736" s="8"/>
      <c r="L9736" s="8"/>
    </row>
    <row r="9737" spans="9:12">
      <c r="I9737" s="8"/>
      <c r="J9737" s="8"/>
      <c r="K9737" s="8"/>
      <c r="L9737" s="8"/>
    </row>
    <row r="9738" spans="9:12">
      <c r="I9738" s="8"/>
      <c r="J9738" s="8"/>
      <c r="K9738" s="8"/>
      <c r="L9738" s="8"/>
    </row>
    <row r="9739" spans="9:12">
      <c r="I9739" s="8"/>
      <c r="J9739" s="8"/>
      <c r="K9739" s="8"/>
      <c r="L9739" s="8"/>
    </row>
    <row r="9740" spans="9:12">
      <c r="I9740" s="8"/>
      <c r="J9740" s="8"/>
      <c r="K9740" s="8"/>
      <c r="L9740" s="8"/>
    </row>
    <row r="9741" spans="9:12">
      <c r="I9741" s="8"/>
      <c r="J9741" s="8"/>
      <c r="K9741" s="8"/>
      <c r="L9741" s="8"/>
    </row>
    <row r="9742" spans="9:12">
      <c r="I9742" s="8"/>
      <c r="J9742" s="8"/>
      <c r="K9742" s="8"/>
      <c r="L9742" s="8"/>
    </row>
    <row r="9743" spans="9:12">
      <c r="I9743" s="8"/>
      <c r="J9743" s="8"/>
      <c r="K9743" s="8"/>
      <c r="L9743" s="8"/>
    </row>
    <row r="9744" spans="9:12">
      <c r="I9744" s="8"/>
      <c r="J9744" s="8"/>
      <c r="K9744" s="8"/>
      <c r="L9744" s="8"/>
    </row>
    <row r="9745" spans="9:12">
      <c r="I9745" s="8"/>
      <c r="J9745" s="8"/>
      <c r="K9745" s="8"/>
      <c r="L9745" s="8"/>
    </row>
    <row r="9746" spans="9:12">
      <c r="I9746" s="8"/>
      <c r="J9746" s="8"/>
      <c r="K9746" s="8"/>
      <c r="L9746" s="8"/>
    </row>
    <row r="9747" spans="9:12">
      <c r="I9747" s="8"/>
      <c r="J9747" s="8"/>
      <c r="K9747" s="8"/>
      <c r="L9747" s="8"/>
    </row>
    <row r="9748" spans="9:12">
      <c r="I9748" s="8"/>
      <c r="J9748" s="8"/>
      <c r="K9748" s="8"/>
      <c r="L9748" s="8"/>
    </row>
    <row r="9749" spans="9:12">
      <c r="I9749" s="8"/>
      <c r="J9749" s="8"/>
      <c r="K9749" s="8"/>
      <c r="L9749" s="8"/>
    </row>
    <row r="9750" spans="9:12">
      <c r="I9750" s="8"/>
      <c r="J9750" s="8"/>
      <c r="K9750" s="8"/>
      <c r="L9750" s="8"/>
    </row>
    <row r="9751" spans="9:12">
      <c r="I9751" s="8"/>
      <c r="J9751" s="8"/>
      <c r="K9751" s="8"/>
      <c r="L9751" s="8"/>
    </row>
    <row r="9752" spans="9:12">
      <c r="I9752" s="8"/>
      <c r="J9752" s="8"/>
      <c r="K9752" s="8"/>
      <c r="L9752" s="8"/>
    </row>
    <row r="9753" spans="9:12">
      <c r="I9753" s="8"/>
      <c r="J9753" s="8"/>
      <c r="K9753" s="8"/>
      <c r="L9753" s="8"/>
    </row>
    <row r="9754" spans="9:12">
      <c r="I9754" s="8"/>
      <c r="J9754" s="8"/>
      <c r="K9754" s="8"/>
      <c r="L9754" s="8"/>
    </row>
    <row r="9755" spans="9:12">
      <c r="I9755" s="8"/>
      <c r="J9755" s="8"/>
      <c r="K9755" s="8"/>
      <c r="L9755" s="8"/>
    </row>
    <row r="9756" spans="9:12">
      <c r="I9756" s="8"/>
      <c r="J9756" s="8"/>
      <c r="K9756" s="8"/>
      <c r="L9756" s="8"/>
    </row>
    <row r="9757" spans="9:12">
      <c r="I9757" s="8"/>
      <c r="J9757" s="8"/>
      <c r="K9757" s="8"/>
      <c r="L9757" s="8"/>
    </row>
    <row r="9758" spans="9:12">
      <c r="I9758" s="8"/>
      <c r="J9758" s="8"/>
      <c r="K9758" s="8"/>
      <c r="L9758" s="8"/>
    </row>
    <row r="9759" spans="9:12">
      <c r="I9759" s="8"/>
      <c r="J9759" s="8"/>
      <c r="K9759" s="8"/>
      <c r="L9759" s="8"/>
    </row>
    <row r="9760" spans="9:12">
      <c r="I9760" s="8"/>
      <c r="J9760" s="8"/>
      <c r="K9760" s="8"/>
      <c r="L9760" s="8"/>
    </row>
    <row r="9761" spans="9:12">
      <c r="I9761" s="8"/>
      <c r="J9761" s="8"/>
      <c r="K9761" s="8"/>
      <c r="L9761" s="8"/>
    </row>
    <row r="9762" spans="9:12">
      <c r="I9762" s="8"/>
      <c r="J9762" s="8"/>
      <c r="K9762" s="8"/>
      <c r="L9762" s="8"/>
    </row>
    <row r="9763" spans="9:12">
      <c r="I9763" s="8"/>
      <c r="J9763" s="8"/>
      <c r="K9763" s="8"/>
      <c r="L9763" s="8"/>
    </row>
    <row r="9764" spans="9:12">
      <c r="I9764" s="8"/>
      <c r="J9764" s="8"/>
      <c r="K9764" s="8"/>
      <c r="L9764" s="8"/>
    </row>
    <row r="9765" spans="9:12">
      <c r="I9765" s="8"/>
      <c r="J9765" s="8"/>
      <c r="K9765" s="8"/>
      <c r="L9765" s="8"/>
    </row>
    <row r="9766" spans="9:12">
      <c r="I9766" s="8"/>
      <c r="J9766" s="8"/>
      <c r="K9766" s="8"/>
      <c r="L9766" s="8"/>
    </row>
    <row r="9767" spans="9:12">
      <c r="I9767" s="8"/>
      <c r="J9767" s="8"/>
      <c r="K9767" s="8"/>
      <c r="L9767" s="8"/>
    </row>
    <row r="9768" spans="9:12">
      <c r="I9768" s="8"/>
      <c r="J9768" s="8"/>
      <c r="K9768" s="8"/>
      <c r="L9768" s="8"/>
    </row>
    <row r="9769" spans="9:12">
      <c r="I9769" s="8"/>
      <c r="J9769" s="8"/>
      <c r="K9769" s="8"/>
      <c r="L9769" s="8"/>
    </row>
    <row r="9770" spans="9:12">
      <c r="I9770" s="8"/>
      <c r="J9770" s="8"/>
      <c r="K9770" s="8"/>
      <c r="L9770" s="8"/>
    </row>
    <row r="9771" spans="9:12">
      <c r="I9771" s="8"/>
      <c r="J9771" s="8"/>
      <c r="K9771" s="8"/>
      <c r="L9771" s="8"/>
    </row>
    <row r="9772" spans="9:12">
      <c r="I9772" s="8"/>
      <c r="J9772" s="8"/>
      <c r="K9772" s="8"/>
      <c r="L9772" s="8"/>
    </row>
    <row r="9773" spans="9:12">
      <c r="I9773" s="8"/>
      <c r="J9773" s="8"/>
      <c r="K9773" s="8"/>
      <c r="L9773" s="8"/>
    </row>
    <row r="9774" spans="9:12">
      <c r="I9774" s="8"/>
      <c r="J9774" s="8"/>
      <c r="K9774" s="8"/>
      <c r="L9774" s="8"/>
    </row>
    <row r="9775" spans="9:12">
      <c r="I9775" s="8"/>
      <c r="J9775" s="8"/>
      <c r="K9775" s="8"/>
      <c r="L9775" s="8"/>
    </row>
    <row r="9776" spans="9:12">
      <c r="I9776" s="8"/>
      <c r="J9776" s="8"/>
      <c r="K9776" s="8"/>
      <c r="L9776" s="8"/>
    </row>
    <row r="9777" spans="9:12">
      <c r="I9777" s="8"/>
      <c r="J9777" s="8"/>
      <c r="K9777" s="8"/>
      <c r="L9777" s="8"/>
    </row>
    <row r="9778" spans="9:12">
      <c r="I9778" s="8"/>
      <c r="J9778" s="8"/>
      <c r="K9778" s="8"/>
      <c r="L9778" s="8"/>
    </row>
    <row r="9779" spans="9:12">
      <c r="I9779" s="8"/>
      <c r="J9779" s="8"/>
      <c r="K9779" s="8"/>
      <c r="L9779" s="8"/>
    </row>
    <row r="9780" spans="9:12">
      <c r="I9780" s="8"/>
      <c r="J9780" s="8"/>
      <c r="K9780" s="8"/>
      <c r="L9780" s="8"/>
    </row>
    <row r="9781" spans="9:12">
      <c r="I9781" s="8"/>
      <c r="J9781" s="8"/>
      <c r="K9781" s="8"/>
      <c r="L9781" s="8"/>
    </row>
    <row r="9782" spans="9:12">
      <c r="I9782" s="8"/>
      <c r="J9782" s="8"/>
      <c r="K9782" s="8"/>
      <c r="L9782" s="8"/>
    </row>
    <row r="9783" spans="9:12">
      <c r="I9783" s="8"/>
      <c r="J9783" s="8"/>
      <c r="K9783" s="8"/>
      <c r="L9783" s="8"/>
    </row>
    <row r="9784" spans="9:12">
      <c r="I9784" s="8"/>
      <c r="J9784" s="8"/>
      <c r="K9784" s="8"/>
      <c r="L9784" s="8"/>
    </row>
    <row r="9785" spans="9:12">
      <c r="I9785" s="8"/>
      <c r="J9785" s="8"/>
      <c r="K9785" s="8"/>
      <c r="L9785" s="8"/>
    </row>
    <row r="9786" spans="9:12">
      <c r="I9786" s="8"/>
      <c r="J9786" s="8"/>
      <c r="K9786" s="8"/>
      <c r="L9786" s="8"/>
    </row>
    <row r="9787" spans="9:12">
      <c r="I9787" s="8"/>
      <c r="J9787" s="8"/>
      <c r="K9787" s="8"/>
      <c r="L9787" s="8"/>
    </row>
    <row r="9788" spans="9:12">
      <c r="I9788" s="8"/>
      <c r="J9788" s="8"/>
      <c r="K9788" s="8"/>
      <c r="L9788" s="8"/>
    </row>
    <row r="9789" spans="9:12">
      <c r="I9789" s="8"/>
      <c r="J9789" s="8"/>
      <c r="K9789" s="8"/>
      <c r="L9789" s="8"/>
    </row>
    <row r="9790" spans="9:12">
      <c r="I9790" s="8"/>
      <c r="J9790" s="8"/>
      <c r="K9790" s="8"/>
      <c r="L9790" s="8"/>
    </row>
    <row r="9791" spans="9:12">
      <c r="I9791" s="8"/>
      <c r="J9791" s="8"/>
      <c r="K9791" s="8"/>
      <c r="L9791" s="8"/>
    </row>
    <row r="9792" spans="9:12">
      <c r="I9792" s="8"/>
      <c r="J9792" s="8"/>
      <c r="K9792" s="8"/>
      <c r="L9792" s="8"/>
    </row>
    <row r="9793" spans="9:12">
      <c r="I9793" s="8"/>
      <c r="J9793" s="8"/>
      <c r="K9793" s="8"/>
      <c r="L9793" s="8"/>
    </row>
    <row r="9794" spans="9:12">
      <c r="I9794" s="8"/>
      <c r="J9794" s="8"/>
      <c r="K9794" s="8"/>
      <c r="L9794" s="8"/>
    </row>
    <row r="9795" spans="9:12">
      <c r="I9795" s="8"/>
      <c r="J9795" s="8"/>
      <c r="K9795" s="8"/>
      <c r="L9795" s="8"/>
    </row>
    <row r="9796" spans="9:12">
      <c r="I9796" s="8"/>
      <c r="J9796" s="8"/>
      <c r="K9796" s="8"/>
      <c r="L9796" s="8"/>
    </row>
    <row r="9797" spans="9:12">
      <c r="I9797" s="8"/>
      <c r="J9797" s="8"/>
      <c r="K9797" s="8"/>
      <c r="L9797" s="8"/>
    </row>
    <row r="9798" spans="9:12">
      <c r="I9798" s="8"/>
      <c r="J9798" s="8"/>
      <c r="K9798" s="8"/>
      <c r="L9798" s="8"/>
    </row>
    <row r="9799" spans="9:12">
      <c r="I9799" s="8"/>
      <c r="J9799" s="8"/>
      <c r="K9799" s="8"/>
      <c r="L9799" s="8"/>
    </row>
    <row r="9800" spans="9:12">
      <c r="I9800" s="8"/>
      <c r="J9800" s="8"/>
      <c r="K9800" s="8"/>
      <c r="L9800" s="8"/>
    </row>
    <row r="9801" spans="9:12">
      <c r="I9801" s="8"/>
      <c r="J9801" s="8"/>
      <c r="K9801" s="8"/>
      <c r="L9801" s="8"/>
    </row>
    <row r="9802" spans="9:12">
      <c r="I9802" s="8"/>
      <c r="J9802" s="8"/>
      <c r="K9802" s="8"/>
      <c r="L9802" s="8"/>
    </row>
    <row r="9803" spans="9:12">
      <c r="I9803" s="8"/>
      <c r="J9803" s="8"/>
      <c r="K9803" s="8"/>
      <c r="L9803" s="8"/>
    </row>
    <row r="9804" spans="9:12">
      <c r="I9804" s="8"/>
      <c r="J9804" s="8"/>
      <c r="K9804" s="8"/>
      <c r="L9804" s="8"/>
    </row>
    <row r="9805" spans="9:12">
      <c r="I9805" s="8"/>
      <c r="J9805" s="8"/>
      <c r="K9805" s="8"/>
      <c r="L9805" s="8"/>
    </row>
    <row r="9806" spans="9:12">
      <c r="I9806" s="8"/>
      <c r="J9806" s="8"/>
      <c r="K9806" s="8"/>
      <c r="L9806" s="8"/>
    </row>
    <row r="9807" spans="9:12">
      <c r="I9807" s="8"/>
      <c r="J9807" s="8"/>
      <c r="K9807" s="8"/>
      <c r="L9807" s="8"/>
    </row>
    <row r="9808" spans="9:12">
      <c r="I9808" s="8"/>
      <c r="J9808" s="8"/>
      <c r="K9808" s="8"/>
      <c r="L9808" s="8"/>
    </row>
    <row r="9809" spans="9:12">
      <c r="I9809" s="8"/>
      <c r="J9809" s="8"/>
      <c r="K9809" s="8"/>
      <c r="L9809" s="8"/>
    </row>
    <row r="9810" spans="9:12">
      <c r="I9810" s="8"/>
      <c r="J9810" s="8"/>
      <c r="K9810" s="8"/>
      <c r="L9810" s="8"/>
    </row>
    <row r="9811" spans="9:12">
      <c r="I9811" s="8"/>
      <c r="J9811" s="8"/>
      <c r="K9811" s="8"/>
      <c r="L9811" s="8"/>
    </row>
    <row r="9812" spans="9:12">
      <c r="I9812" s="8"/>
      <c r="J9812" s="8"/>
      <c r="K9812" s="8"/>
      <c r="L9812" s="8"/>
    </row>
    <row r="9813" spans="9:12">
      <c r="I9813" s="8"/>
      <c r="J9813" s="8"/>
      <c r="K9813" s="8"/>
      <c r="L9813" s="8"/>
    </row>
    <row r="9814" spans="9:12">
      <c r="I9814" s="8"/>
      <c r="J9814" s="8"/>
      <c r="K9814" s="8"/>
      <c r="L9814" s="8"/>
    </row>
    <row r="9815" spans="9:12">
      <c r="I9815" s="8"/>
      <c r="J9815" s="8"/>
      <c r="K9815" s="8"/>
      <c r="L9815" s="8"/>
    </row>
    <row r="9816" spans="9:12">
      <c r="I9816" s="8"/>
      <c r="J9816" s="8"/>
      <c r="K9816" s="8"/>
      <c r="L9816" s="8"/>
    </row>
    <row r="9817" spans="9:12">
      <c r="I9817" s="8"/>
      <c r="J9817" s="8"/>
      <c r="K9817" s="8"/>
      <c r="L9817" s="8"/>
    </row>
    <row r="9818" spans="9:12">
      <c r="I9818" s="8"/>
      <c r="J9818" s="8"/>
      <c r="K9818" s="8"/>
      <c r="L9818" s="8"/>
    </row>
    <row r="9819" spans="9:12">
      <c r="I9819" s="8"/>
      <c r="J9819" s="8"/>
      <c r="K9819" s="8"/>
      <c r="L9819" s="8"/>
    </row>
    <row r="9820" spans="9:12">
      <c r="I9820" s="8"/>
      <c r="J9820" s="8"/>
      <c r="K9820" s="8"/>
      <c r="L9820" s="8"/>
    </row>
    <row r="9821" spans="9:12">
      <c r="I9821" s="8"/>
      <c r="J9821" s="8"/>
      <c r="K9821" s="8"/>
      <c r="L9821" s="8"/>
    </row>
    <row r="9822" spans="9:12">
      <c r="I9822" s="8"/>
      <c r="J9822" s="8"/>
      <c r="K9822" s="8"/>
      <c r="L9822" s="8"/>
    </row>
    <row r="9823" spans="9:12">
      <c r="I9823" s="8"/>
      <c r="J9823" s="8"/>
      <c r="K9823" s="8"/>
      <c r="L9823" s="8"/>
    </row>
    <row r="9824" spans="9:12">
      <c r="I9824" s="8"/>
      <c r="J9824" s="8"/>
      <c r="K9824" s="8"/>
      <c r="L9824" s="8"/>
    </row>
    <row r="9825" spans="9:12">
      <c r="I9825" s="8"/>
      <c r="J9825" s="8"/>
      <c r="K9825" s="8"/>
      <c r="L9825" s="8"/>
    </row>
    <row r="9826" spans="9:12">
      <c r="I9826" s="8"/>
      <c r="J9826" s="8"/>
      <c r="K9826" s="8"/>
      <c r="L9826" s="8"/>
    </row>
    <row r="9827" spans="9:12">
      <c r="I9827" s="8"/>
      <c r="J9827" s="8"/>
      <c r="K9827" s="8"/>
      <c r="L9827" s="8"/>
    </row>
    <row r="9828" spans="9:12">
      <c r="I9828" s="8"/>
      <c r="J9828" s="8"/>
      <c r="K9828" s="8"/>
      <c r="L9828" s="8"/>
    </row>
    <row r="9829" spans="9:12">
      <c r="I9829" s="8"/>
      <c r="J9829" s="8"/>
      <c r="K9829" s="8"/>
      <c r="L9829" s="8"/>
    </row>
    <row r="9830" spans="9:12">
      <c r="I9830" s="8"/>
      <c r="J9830" s="8"/>
      <c r="K9830" s="8"/>
      <c r="L9830" s="8"/>
    </row>
    <row r="9831" spans="9:12">
      <c r="I9831" s="8"/>
      <c r="J9831" s="8"/>
      <c r="K9831" s="8"/>
      <c r="L9831" s="8"/>
    </row>
    <row r="9832" spans="9:12">
      <c r="I9832" s="8"/>
      <c r="J9832" s="8"/>
      <c r="K9832" s="8"/>
      <c r="L9832" s="8"/>
    </row>
    <row r="9833" spans="9:12">
      <c r="I9833" s="8"/>
      <c r="J9833" s="8"/>
      <c r="K9833" s="8"/>
      <c r="L9833" s="8"/>
    </row>
    <row r="9834" spans="9:12">
      <c r="I9834" s="8"/>
      <c r="J9834" s="8"/>
      <c r="K9834" s="8"/>
      <c r="L9834" s="8"/>
    </row>
    <row r="9835" spans="9:12">
      <c r="I9835" s="8"/>
      <c r="J9835" s="8"/>
      <c r="K9835" s="8"/>
      <c r="L9835" s="8"/>
    </row>
    <row r="9836" spans="9:12">
      <c r="I9836" s="8"/>
      <c r="J9836" s="8"/>
      <c r="K9836" s="8"/>
      <c r="L9836" s="8"/>
    </row>
    <row r="9837" spans="9:12">
      <c r="I9837" s="8"/>
      <c r="J9837" s="8"/>
      <c r="K9837" s="8"/>
      <c r="L9837" s="8"/>
    </row>
    <row r="9838" spans="9:12">
      <c r="I9838" s="8"/>
      <c r="J9838" s="8"/>
      <c r="K9838" s="8"/>
      <c r="L9838" s="8"/>
    </row>
    <row r="9839" spans="9:12">
      <c r="I9839" s="8"/>
      <c r="J9839" s="8"/>
      <c r="K9839" s="8"/>
      <c r="L9839" s="8"/>
    </row>
    <row r="9840" spans="9:12">
      <c r="I9840" s="8"/>
      <c r="J9840" s="8"/>
      <c r="K9840" s="8"/>
      <c r="L9840" s="8"/>
    </row>
    <row r="9841" spans="9:12">
      <c r="I9841" s="8"/>
      <c r="J9841" s="8"/>
      <c r="K9841" s="8"/>
      <c r="L9841" s="8"/>
    </row>
    <row r="9842" spans="9:12">
      <c r="I9842" s="8"/>
      <c r="J9842" s="8"/>
      <c r="K9842" s="8"/>
      <c r="L9842" s="8"/>
    </row>
    <row r="9843" spans="9:12">
      <c r="I9843" s="8"/>
      <c r="J9843" s="8"/>
      <c r="K9843" s="8"/>
      <c r="L9843" s="8"/>
    </row>
    <row r="9844" spans="9:12">
      <c r="I9844" s="8"/>
      <c r="J9844" s="8"/>
      <c r="K9844" s="8"/>
      <c r="L9844" s="8"/>
    </row>
    <row r="9845" spans="9:12">
      <c r="I9845" s="8"/>
      <c r="J9845" s="8"/>
      <c r="K9845" s="8"/>
      <c r="L9845" s="8"/>
    </row>
    <row r="9846" spans="9:12">
      <c r="I9846" s="8"/>
      <c r="J9846" s="8"/>
      <c r="K9846" s="8"/>
      <c r="L9846" s="8"/>
    </row>
    <row r="9847" spans="9:12">
      <c r="I9847" s="8"/>
      <c r="J9847" s="8"/>
      <c r="K9847" s="8"/>
      <c r="L9847" s="8"/>
    </row>
    <row r="9848" spans="9:12">
      <c r="I9848" s="8"/>
      <c r="J9848" s="8"/>
      <c r="K9848" s="8"/>
      <c r="L9848" s="8"/>
    </row>
    <row r="9849" spans="9:12">
      <c r="I9849" s="8"/>
      <c r="J9849" s="8"/>
      <c r="K9849" s="8"/>
      <c r="L9849" s="8"/>
    </row>
    <row r="9850" spans="9:12">
      <c r="I9850" s="8"/>
      <c r="J9850" s="8"/>
      <c r="K9850" s="8"/>
      <c r="L9850" s="8"/>
    </row>
    <row r="9851" spans="9:12">
      <c r="I9851" s="8"/>
      <c r="J9851" s="8"/>
      <c r="K9851" s="8"/>
      <c r="L9851" s="8"/>
    </row>
    <row r="9852" spans="9:12">
      <c r="I9852" s="8"/>
      <c r="J9852" s="8"/>
      <c r="K9852" s="8"/>
      <c r="L9852" s="8"/>
    </row>
    <row r="9853" spans="9:12">
      <c r="I9853" s="8"/>
      <c r="J9853" s="8"/>
      <c r="K9853" s="8"/>
      <c r="L9853" s="8"/>
    </row>
    <row r="9854" spans="9:12">
      <c r="I9854" s="8"/>
      <c r="J9854" s="8"/>
      <c r="K9854" s="8"/>
      <c r="L9854" s="8"/>
    </row>
    <row r="9855" spans="9:12">
      <c r="I9855" s="8"/>
      <c r="J9855" s="8"/>
      <c r="K9855" s="8"/>
      <c r="L9855" s="8"/>
    </row>
    <row r="9856" spans="9:12">
      <c r="I9856" s="8"/>
      <c r="J9856" s="8"/>
      <c r="K9856" s="8"/>
      <c r="L9856" s="8"/>
    </row>
    <row r="9857" spans="9:12">
      <c r="I9857" s="8"/>
      <c r="J9857" s="8"/>
      <c r="K9857" s="8"/>
      <c r="L9857" s="8"/>
    </row>
    <row r="9858" spans="9:12">
      <c r="I9858" s="8"/>
      <c r="J9858" s="8"/>
      <c r="K9858" s="8"/>
      <c r="L9858" s="8"/>
    </row>
    <row r="9859" spans="9:12">
      <c r="I9859" s="8"/>
      <c r="J9859" s="8"/>
      <c r="K9859" s="8"/>
      <c r="L9859" s="8"/>
    </row>
    <row r="9860" spans="9:12">
      <c r="I9860" s="8"/>
      <c r="J9860" s="8"/>
      <c r="K9860" s="8"/>
      <c r="L9860" s="8"/>
    </row>
    <row r="9861" spans="9:12">
      <c r="I9861" s="8"/>
      <c r="J9861" s="8"/>
      <c r="K9861" s="8"/>
      <c r="L9861" s="8"/>
    </row>
    <row r="9862" spans="9:12">
      <c r="I9862" s="8"/>
      <c r="J9862" s="8"/>
      <c r="K9862" s="8"/>
      <c r="L9862" s="8"/>
    </row>
    <row r="9863" spans="9:12">
      <c r="I9863" s="8"/>
      <c r="J9863" s="8"/>
      <c r="K9863" s="8"/>
      <c r="L9863" s="8"/>
    </row>
    <row r="9864" spans="9:12">
      <c r="I9864" s="8"/>
      <c r="J9864" s="8"/>
      <c r="K9864" s="8"/>
      <c r="L9864" s="8"/>
    </row>
    <row r="9865" spans="9:12">
      <c r="I9865" s="8"/>
      <c r="J9865" s="8"/>
      <c r="K9865" s="8"/>
      <c r="L9865" s="8"/>
    </row>
    <row r="9866" spans="9:12">
      <c r="I9866" s="8"/>
      <c r="J9866" s="8"/>
      <c r="K9866" s="8"/>
      <c r="L9866" s="8"/>
    </row>
    <row r="9867" spans="9:12">
      <c r="I9867" s="8"/>
      <c r="J9867" s="8"/>
      <c r="K9867" s="8"/>
      <c r="L9867" s="8"/>
    </row>
    <row r="9868" spans="9:12">
      <c r="I9868" s="8"/>
      <c r="J9868" s="8"/>
      <c r="K9868" s="8"/>
      <c r="L9868" s="8"/>
    </row>
    <row r="9869" spans="9:12">
      <c r="I9869" s="8"/>
      <c r="J9869" s="8"/>
      <c r="K9869" s="8"/>
      <c r="L9869" s="8"/>
    </row>
    <row r="9870" spans="9:12">
      <c r="I9870" s="8"/>
      <c r="J9870" s="8"/>
      <c r="K9870" s="8"/>
      <c r="L9870" s="8"/>
    </row>
    <row r="9871" spans="9:12">
      <c r="I9871" s="8"/>
      <c r="J9871" s="8"/>
      <c r="K9871" s="8"/>
      <c r="L9871" s="8"/>
    </row>
    <row r="9872" spans="9:12">
      <c r="I9872" s="8"/>
      <c r="J9872" s="8"/>
      <c r="K9872" s="8"/>
      <c r="L9872" s="8"/>
    </row>
    <row r="9873" spans="9:12">
      <c r="I9873" s="8"/>
      <c r="J9873" s="8"/>
      <c r="K9873" s="8"/>
      <c r="L9873" s="8"/>
    </row>
    <row r="9874" spans="9:12">
      <c r="I9874" s="8"/>
      <c r="J9874" s="8"/>
      <c r="K9874" s="8"/>
      <c r="L9874" s="8"/>
    </row>
    <row r="9875" spans="9:12">
      <c r="I9875" s="8"/>
      <c r="J9875" s="8"/>
      <c r="K9875" s="8"/>
      <c r="L9875" s="8"/>
    </row>
    <row r="9876" spans="9:12">
      <c r="I9876" s="8"/>
      <c r="J9876" s="8"/>
      <c r="K9876" s="8"/>
      <c r="L9876" s="8"/>
    </row>
    <row r="9877" spans="9:12">
      <c r="I9877" s="8"/>
      <c r="J9877" s="8"/>
      <c r="K9877" s="8"/>
      <c r="L9877" s="8"/>
    </row>
    <row r="9878" spans="9:12">
      <c r="I9878" s="8"/>
      <c r="J9878" s="8"/>
      <c r="K9878" s="8"/>
      <c r="L9878" s="8"/>
    </row>
    <row r="9879" spans="9:12">
      <c r="I9879" s="8"/>
      <c r="J9879" s="8"/>
      <c r="K9879" s="8"/>
      <c r="L9879" s="8"/>
    </row>
    <row r="9880" spans="9:12">
      <c r="I9880" s="8"/>
      <c r="J9880" s="8"/>
      <c r="K9880" s="8"/>
      <c r="L9880" s="8"/>
    </row>
    <row r="9881" spans="9:12">
      <c r="I9881" s="8"/>
      <c r="J9881" s="8"/>
      <c r="K9881" s="8"/>
      <c r="L9881" s="8"/>
    </row>
    <row r="9882" spans="9:12">
      <c r="I9882" s="8"/>
      <c r="J9882" s="8"/>
      <c r="K9882" s="8"/>
      <c r="L9882" s="8"/>
    </row>
    <row r="9883" spans="9:12">
      <c r="I9883" s="8"/>
      <c r="J9883" s="8"/>
      <c r="K9883" s="8"/>
      <c r="L9883" s="8"/>
    </row>
    <row r="9884" spans="9:12">
      <c r="I9884" s="8"/>
      <c r="J9884" s="8"/>
      <c r="K9884" s="8"/>
      <c r="L9884" s="8"/>
    </row>
    <row r="9885" spans="9:12">
      <c r="I9885" s="8"/>
      <c r="J9885" s="8"/>
      <c r="K9885" s="8"/>
      <c r="L9885" s="8"/>
    </row>
    <row r="9886" spans="9:12">
      <c r="I9886" s="8"/>
      <c r="J9886" s="8"/>
      <c r="K9886" s="8"/>
      <c r="L9886" s="8"/>
    </row>
    <row r="9887" spans="9:12">
      <c r="I9887" s="8"/>
      <c r="J9887" s="8"/>
      <c r="K9887" s="8"/>
      <c r="L9887" s="8"/>
    </row>
    <row r="9888" spans="9:12">
      <c r="I9888" s="8"/>
      <c r="J9888" s="8"/>
      <c r="K9888" s="8"/>
      <c r="L9888" s="8"/>
    </row>
    <row r="9889" spans="9:12">
      <c r="I9889" s="8"/>
      <c r="J9889" s="8"/>
      <c r="K9889" s="8"/>
      <c r="L9889" s="8"/>
    </row>
    <row r="9890" spans="9:12">
      <c r="I9890" s="8"/>
      <c r="J9890" s="8"/>
      <c r="K9890" s="8"/>
      <c r="L9890" s="8"/>
    </row>
    <row r="9891" spans="9:12">
      <c r="I9891" s="8"/>
      <c r="J9891" s="8"/>
      <c r="K9891" s="8"/>
      <c r="L9891" s="8"/>
    </row>
    <row r="9892" spans="9:12">
      <c r="I9892" s="8"/>
      <c r="J9892" s="8"/>
      <c r="K9892" s="8"/>
      <c r="L9892" s="8"/>
    </row>
    <row r="9893" spans="9:12">
      <c r="I9893" s="8"/>
      <c r="J9893" s="8"/>
      <c r="K9893" s="8"/>
      <c r="L9893" s="8"/>
    </row>
    <row r="9894" spans="9:12">
      <c r="I9894" s="8"/>
      <c r="J9894" s="8"/>
      <c r="K9894" s="8"/>
      <c r="L9894" s="8"/>
    </row>
    <row r="9895" spans="9:12">
      <c r="I9895" s="8"/>
      <c r="J9895" s="8"/>
      <c r="K9895" s="8"/>
      <c r="L9895" s="8"/>
    </row>
    <row r="9896" spans="9:12">
      <c r="I9896" s="8"/>
      <c r="J9896" s="8"/>
      <c r="K9896" s="8"/>
      <c r="L9896" s="8"/>
    </row>
    <row r="9897" spans="9:12">
      <c r="I9897" s="8"/>
      <c r="J9897" s="8"/>
      <c r="K9897" s="8"/>
      <c r="L9897" s="8"/>
    </row>
    <row r="9898" spans="9:12">
      <c r="I9898" s="8"/>
      <c r="J9898" s="8"/>
      <c r="K9898" s="8"/>
      <c r="L9898" s="8"/>
    </row>
    <row r="9899" spans="9:12">
      <c r="I9899" s="8"/>
      <c r="J9899" s="8"/>
      <c r="K9899" s="8"/>
      <c r="L9899" s="8"/>
    </row>
    <row r="9900" spans="9:12">
      <c r="I9900" s="8"/>
      <c r="J9900" s="8"/>
      <c r="K9900" s="8"/>
      <c r="L9900" s="8"/>
    </row>
    <row r="9901" spans="9:12">
      <c r="I9901" s="8"/>
      <c r="J9901" s="8"/>
      <c r="K9901" s="8"/>
      <c r="L9901" s="8"/>
    </row>
    <row r="9902" spans="9:12">
      <c r="I9902" s="8"/>
      <c r="J9902" s="8"/>
      <c r="K9902" s="8"/>
      <c r="L9902" s="8"/>
    </row>
    <row r="9903" spans="9:12">
      <c r="I9903" s="8"/>
      <c r="J9903" s="8"/>
      <c r="K9903" s="8"/>
      <c r="L9903" s="8"/>
    </row>
    <row r="9904" spans="9:12">
      <c r="I9904" s="8"/>
      <c r="J9904" s="8"/>
      <c r="K9904" s="8"/>
      <c r="L9904" s="8"/>
    </row>
    <row r="9905" spans="9:12">
      <c r="I9905" s="8"/>
      <c r="J9905" s="8"/>
      <c r="K9905" s="8"/>
      <c r="L9905" s="8"/>
    </row>
    <row r="9906" spans="9:12">
      <c r="I9906" s="8"/>
      <c r="J9906" s="8"/>
      <c r="K9906" s="8"/>
      <c r="L9906" s="8"/>
    </row>
    <row r="9907" spans="9:12">
      <c r="I9907" s="8"/>
      <c r="J9907" s="8"/>
      <c r="K9907" s="8"/>
      <c r="L9907" s="8"/>
    </row>
    <row r="9908" spans="9:12">
      <c r="I9908" s="8"/>
      <c r="J9908" s="8"/>
      <c r="K9908" s="8"/>
      <c r="L9908" s="8"/>
    </row>
    <row r="9909" spans="9:12">
      <c r="I9909" s="8"/>
      <c r="J9909" s="8"/>
      <c r="K9909" s="8"/>
      <c r="L9909" s="8"/>
    </row>
    <row r="9910" spans="9:12">
      <c r="I9910" s="8"/>
      <c r="J9910" s="8"/>
      <c r="K9910" s="8"/>
      <c r="L9910" s="8"/>
    </row>
    <row r="9911" spans="9:12">
      <c r="I9911" s="8"/>
      <c r="J9911" s="8"/>
      <c r="K9911" s="8"/>
      <c r="L9911" s="8"/>
    </row>
    <row r="9912" spans="9:12">
      <c r="I9912" s="8"/>
      <c r="J9912" s="8"/>
      <c r="K9912" s="8"/>
      <c r="L9912" s="8"/>
    </row>
    <row r="9913" spans="9:12">
      <c r="I9913" s="8"/>
      <c r="J9913" s="8"/>
      <c r="K9913" s="8"/>
      <c r="L9913" s="8"/>
    </row>
    <row r="9914" spans="9:12">
      <c r="I9914" s="8"/>
      <c r="J9914" s="8"/>
      <c r="K9914" s="8"/>
      <c r="L9914" s="8"/>
    </row>
    <row r="9915" spans="9:12">
      <c r="I9915" s="8"/>
      <c r="J9915" s="8"/>
      <c r="K9915" s="8"/>
      <c r="L9915" s="8"/>
    </row>
    <row r="9916" spans="9:12">
      <c r="I9916" s="8"/>
      <c r="J9916" s="8"/>
      <c r="K9916" s="8"/>
      <c r="L9916" s="8"/>
    </row>
    <row r="9917" spans="9:12">
      <c r="I9917" s="8"/>
      <c r="J9917" s="8"/>
      <c r="K9917" s="8"/>
      <c r="L9917" s="8"/>
    </row>
    <row r="9918" spans="9:12">
      <c r="I9918" s="8"/>
      <c r="J9918" s="8"/>
      <c r="K9918" s="8"/>
      <c r="L9918" s="8"/>
    </row>
    <row r="9919" spans="9:12">
      <c r="I9919" s="8"/>
      <c r="J9919" s="8"/>
      <c r="K9919" s="8"/>
      <c r="L9919" s="8"/>
    </row>
    <row r="9920" spans="9:12">
      <c r="I9920" s="8"/>
      <c r="J9920" s="8"/>
      <c r="K9920" s="8"/>
      <c r="L9920" s="8"/>
    </row>
    <row r="9921" spans="9:12">
      <c r="I9921" s="8"/>
      <c r="J9921" s="8"/>
      <c r="K9921" s="8"/>
      <c r="L9921" s="8"/>
    </row>
    <row r="9922" spans="9:12">
      <c r="I9922" s="8"/>
      <c r="J9922" s="8"/>
      <c r="K9922" s="8"/>
      <c r="L9922" s="8"/>
    </row>
    <row r="9923" spans="9:12">
      <c r="I9923" s="8"/>
      <c r="J9923" s="8"/>
      <c r="K9923" s="8"/>
      <c r="L9923" s="8"/>
    </row>
    <row r="9924" spans="9:12">
      <c r="I9924" s="8"/>
      <c r="J9924" s="8"/>
      <c r="K9924" s="8"/>
      <c r="L9924" s="8"/>
    </row>
    <row r="9925" spans="9:12">
      <c r="I9925" s="8"/>
      <c r="J9925" s="8"/>
      <c r="K9925" s="8"/>
      <c r="L9925" s="8"/>
    </row>
    <row r="9926" spans="9:12">
      <c r="I9926" s="8"/>
      <c r="J9926" s="8"/>
      <c r="K9926" s="8"/>
      <c r="L9926" s="8"/>
    </row>
    <row r="9927" spans="9:12">
      <c r="I9927" s="8"/>
      <c r="J9927" s="8"/>
      <c r="K9927" s="8"/>
      <c r="L9927" s="8"/>
    </row>
    <row r="9928" spans="9:12">
      <c r="I9928" s="8"/>
      <c r="J9928" s="8"/>
      <c r="K9928" s="8"/>
      <c r="L9928" s="8"/>
    </row>
    <row r="9929" spans="9:12">
      <c r="I9929" s="8"/>
      <c r="J9929" s="8"/>
      <c r="K9929" s="8"/>
      <c r="L9929" s="8"/>
    </row>
    <row r="9930" spans="9:12">
      <c r="I9930" s="8"/>
      <c r="J9930" s="8"/>
      <c r="K9930" s="8"/>
      <c r="L9930" s="8"/>
    </row>
    <row r="9931" spans="9:12">
      <c r="I9931" s="8"/>
      <c r="J9931" s="8"/>
      <c r="K9931" s="8"/>
      <c r="L9931" s="8"/>
    </row>
    <row r="9932" spans="9:12">
      <c r="I9932" s="8"/>
      <c r="J9932" s="8"/>
      <c r="K9932" s="8"/>
      <c r="L9932" s="8"/>
    </row>
    <row r="9933" spans="9:12">
      <c r="I9933" s="8"/>
      <c r="J9933" s="8"/>
      <c r="K9933" s="8"/>
      <c r="L9933" s="8"/>
    </row>
    <row r="9934" spans="9:12">
      <c r="I9934" s="8"/>
      <c r="J9934" s="8"/>
      <c r="K9934" s="8"/>
      <c r="L9934" s="8"/>
    </row>
    <row r="9935" spans="9:12">
      <c r="I9935" s="8"/>
      <c r="J9935" s="8"/>
      <c r="K9935" s="8"/>
      <c r="L9935" s="8"/>
    </row>
    <row r="9936" spans="9:12">
      <c r="I9936" s="8"/>
      <c r="J9936" s="8"/>
      <c r="K9936" s="8"/>
      <c r="L9936" s="8"/>
    </row>
    <row r="9937" spans="9:12">
      <c r="I9937" s="8"/>
      <c r="J9937" s="8"/>
      <c r="K9937" s="8"/>
      <c r="L9937" s="8"/>
    </row>
    <row r="9938" spans="9:12">
      <c r="I9938" s="8"/>
      <c r="J9938" s="8"/>
      <c r="K9938" s="8"/>
      <c r="L9938" s="8"/>
    </row>
    <row r="9939" spans="9:12">
      <c r="I9939" s="8"/>
      <c r="J9939" s="8"/>
      <c r="K9939" s="8"/>
      <c r="L9939" s="8"/>
    </row>
    <row r="9940" spans="9:12">
      <c r="I9940" s="8"/>
      <c r="J9940" s="8"/>
      <c r="K9940" s="8"/>
      <c r="L9940" s="8"/>
    </row>
    <row r="9941" spans="9:12">
      <c r="I9941" s="8"/>
      <c r="J9941" s="8"/>
      <c r="K9941" s="8"/>
      <c r="L9941" s="8"/>
    </row>
    <row r="9942" spans="9:12">
      <c r="I9942" s="8"/>
      <c r="J9942" s="8"/>
      <c r="K9942" s="8"/>
      <c r="L9942" s="8"/>
    </row>
    <row r="9943" spans="9:12">
      <c r="I9943" s="8"/>
      <c r="J9943" s="8"/>
      <c r="K9943" s="8"/>
      <c r="L9943" s="8"/>
    </row>
    <row r="9944" spans="9:12">
      <c r="I9944" s="8"/>
      <c r="J9944" s="8"/>
      <c r="K9944" s="8"/>
      <c r="L9944" s="8"/>
    </row>
    <row r="9945" spans="9:12">
      <c r="I9945" s="8"/>
      <c r="J9945" s="8"/>
      <c r="K9945" s="8"/>
      <c r="L9945" s="8"/>
    </row>
    <row r="9946" spans="9:12">
      <c r="I9946" s="8"/>
      <c r="J9946" s="8"/>
      <c r="K9946" s="8"/>
      <c r="L9946" s="8"/>
    </row>
    <row r="9947" spans="9:12">
      <c r="I9947" s="8"/>
      <c r="J9947" s="8"/>
      <c r="K9947" s="8"/>
      <c r="L9947" s="8"/>
    </row>
    <row r="9948" spans="9:12">
      <c r="I9948" s="8"/>
      <c r="J9948" s="8"/>
      <c r="K9948" s="8"/>
      <c r="L9948" s="8"/>
    </row>
    <row r="9949" spans="9:12">
      <c r="I9949" s="8"/>
      <c r="J9949" s="8"/>
      <c r="K9949" s="8"/>
      <c r="L9949" s="8"/>
    </row>
    <row r="9950" spans="9:12">
      <c r="I9950" s="8"/>
      <c r="J9950" s="8"/>
      <c r="K9950" s="8"/>
      <c r="L9950" s="8"/>
    </row>
    <row r="9951" spans="9:12">
      <c r="I9951" s="8"/>
      <c r="J9951" s="8"/>
      <c r="K9951" s="8"/>
      <c r="L9951" s="8"/>
    </row>
    <row r="9952" spans="9:12">
      <c r="I9952" s="8"/>
      <c r="J9952" s="8"/>
      <c r="K9952" s="8"/>
      <c r="L9952" s="8"/>
    </row>
    <row r="9953" spans="9:12">
      <c r="I9953" s="8"/>
      <c r="J9953" s="8"/>
      <c r="K9953" s="8"/>
      <c r="L9953" s="8"/>
    </row>
    <row r="9954" spans="9:12">
      <c r="I9954" s="8"/>
      <c r="J9954" s="8"/>
      <c r="K9954" s="8"/>
      <c r="L9954" s="8"/>
    </row>
    <row r="9955" spans="9:12">
      <c r="I9955" s="8"/>
      <c r="J9955" s="8"/>
      <c r="K9955" s="8"/>
      <c r="L9955" s="8"/>
    </row>
    <row r="9956" spans="9:12">
      <c r="I9956" s="8"/>
      <c r="J9956" s="8"/>
      <c r="K9956" s="8"/>
      <c r="L9956" s="8"/>
    </row>
    <row r="9957" spans="9:12">
      <c r="I9957" s="8"/>
      <c r="J9957" s="8"/>
      <c r="K9957" s="8"/>
      <c r="L9957" s="8"/>
    </row>
    <row r="9958" spans="9:12">
      <c r="I9958" s="8"/>
      <c r="J9958" s="8"/>
      <c r="K9958" s="8"/>
      <c r="L9958" s="8"/>
    </row>
    <row r="9959" spans="9:12">
      <c r="I9959" s="8"/>
      <c r="J9959" s="8"/>
      <c r="K9959" s="8"/>
      <c r="L9959" s="8"/>
    </row>
    <row r="9960" spans="9:12">
      <c r="I9960" s="8"/>
      <c r="J9960" s="8"/>
      <c r="K9960" s="8"/>
      <c r="L9960" s="8"/>
    </row>
    <row r="9961" spans="9:12">
      <c r="I9961" s="8"/>
      <c r="J9961" s="8"/>
      <c r="K9961" s="8"/>
      <c r="L9961" s="8"/>
    </row>
    <row r="9962" spans="9:12">
      <c r="I9962" s="8"/>
      <c r="J9962" s="8"/>
      <c r="K9962" s="8"/>
      <c r="L9962" s="8"/>
    </row>
    <row r="9963" spans="9:12">
      <c r="I9963" s="8"/>
      <c r="J9963" s="8"/>
      <c r="K9963" s="8"/>
      <c r="L9963" s="8"/>
    </row>
    <row r="9964" spans="9:12">
      <c r="I9964" s="8"/>
      <c r="J9964" s="8"/>
      <c r="K9964" s="8"/>
      <c r="L9964" s="8"/>
    </row>
    <row r="9965" spans="9:12">
      <c r="I9965" s="8"/>
      <c r="J9965" s="8"/>
      <c r="K9965" s="8"/>
      <c r="L9965" s="8"/>
    </row>
    <row r="9966" spans="9:12">
      <c r="I9966" s="8"/>
      <c r="J9966" s="8"/>
      <c r="K9966" s="8"/>
      <c r="L9966" s="8"/>
    </row>
    <row r="9967" spans="9:12">
      <c r="I9967" s="8"/>
      <c r="J9967" s="8"/>
      <c r="K9967" s="8"/>
      <c r="L9967" s="8"/>
    </row>
    <row r="9968" spans="9:12">
      <c r="I9968" s="8"/>
      <c r="J9968" s="8"/>
      <c r="K9968" s="8"/>
      <c r="L9968" s="8"/>
    </row>
    <row r="9969" spans="9:12">
      <c r="I9969" s="8"/>
      <c r="J9969" s="8"/>
      <c r="K9969" s="8"/>
      <c r="L9969" s="8"/>
    </row>
    <row r="9970" spans="9:12">
      <c r="I9970" s="8"/>
      <c r="J9970" s="8"/>
      <c r="K9970" s="8"/>
      <c r="L9970" s="8"/>
    </row>
    <row r="9971" spans="9:12">
      <c r="I9971" s="8"/>
      <c r="J9971" s="8"/>
      <c r="K9971" s="8"/>
      <c r="L9971" s="8"/>
    </row>
    <row r="9972" spans="9:12">
      <c r="I9972" s="8"/>
      <c r="J9972" s="8"/>
      <c r="K9972" s="8"/>
      <c r="L9972" s="8"/>
    </row>
    <row r="9973" spans="9:12">
      <c r="I9973" s="8"/>
      <c r="J9973" s="8"/>
      <c r="K9973" s="8"/>
      <c r="L9973" s="8"/>
    </row>
    <row r="9974" spans="9:12">
      <c r="I9974" s="8"/>
      <c r="J9974" s="8"/>
      <c r="K9974" s="8"/>
      <c r="L9974" s="8"/>
    </row>
    <row r="9975" spans="9:12">
      <c r="I9975" s="8"/>
      <c r="J9975" s="8"/>
      <c r="K9975" s="8"/>
      <c r="L9975" s="8"/>
    </row>
    <row r="9976" spans="9:12">
      <c r="I9976" s="8"/>
      <c r="J9976" s="8"/>
      <c r="K9976" s="8"/>
      <c r="L9976" s="8"/>
    </row>
    <row r="9977" spans="9:12">
      <c r="I9977" s="8"/>
      <c r="J9977" s="8"/>
      <c r="K9977" s="8"/>
      <c r="L9977" s="8"/>
    </row>
    <row r="9978" spans="9:12">
      <c r="I9978" s="8"/>
      <c r="J9978" s="8"/>
      <c r="K9978" s="8"/>
      <c r="L9978" s="8"/>
    </row>
    <row r="9979" spans="9:12">
      <c r="I9979" s="8"/>
      <c r="J9979" s="8"/>
      <c r="K9979" s="8"/>
      <c r="L9979" s="8"/>
    </row>
    <row r="9980" spans="9:12">
      <c r="I9980" s="8"/>
      <c r="J9980" s="8"/>
      <c r="K9980" s="8"/>
      <c r="L9980" s="8"/>
    </row>
    <row r="9981" spans="9:12">
      <c r="I9981" s="8"/>
      <c r="J9981" s="8"/>
      <c r="K9981" s="8"/>
      <c r="L9981" s="8"/>
    </row>
    <row r="9982" spans="9:12">
      <c r="I9982" s="8"/>
      <c r="J9982" s="8"/>
      <c r="K9982" s="8"/>
      <c r="L9982" s="8"/>
    </row>
    <row r="9983" spans="9:12">
      <c r="I9983" s="8"/>
      <c r="J9983" s="8"/>
      <c r="K9983" s="8"/>
      <c r="L9983" s="8"/>
    </row>
    <row r="9984" spans="9:12">
      <c r="I9984" s="8"/>
      <c r="J9984" s="8"/>
      <c r="K9984" s="8"/>
      <c r="L9984" s="8"/>
    </row>
    <row r="9985" spans="9:12">
      <c r="I9985" s="8"/>
      <c r="J9985" s="8"/>
      <c r="K9985" s="8"/>
      <c r="L9985" s="8"/>
    </row>
    <row r="9986" spans="9:12">
      <c r="I9986" s="8"/>
      <c r="J9986" s="8"/>
      <c r="K9986" s="8"/>
      <c r="L9986" s="8"/>
    </row>
    <row r="9987" spans="9:12">
      <c r="I9987" s="8"/>
      <c r="J9987" s="8"/>
      <c r="K9987" s="8"/>
      <c r="L9987" s="8"/>
    </row>
    <row r="9988" spans="9:12">
      <c r="I9988" s="8"/>
      <c r="J9988" s="8"/>
      <c r="K9988" s="8"/>
      <c r="L9988" s="8"/>
    </row>
    <row r="9989" spans="9:12">
      <c r="I9989" s="8"/>
      <c r="J9989" s="8"/>
      <c r="K9989" s="8"/>
      <c r="L9989" s="8"/>
    </row>
    <row r="9990" spans="9:12">
      <c r="I9990" s="8"/>
      <c r="J9990" s="8"/>
      <c r="K9990" s="8"/>
      <c r="L9990" s="8"/>
    </row>
    <row r="9991" spans="9:12">
      <c r="I9991" s="8"/>
      <c r="J9991" s="8"/>
      <c r="K9991" s="8"/>
      <c r="L9991" s="8"/>
    </row>
    <row r="9992" spans="9:12">
      <c r="I9992" s="8"/>
      <c r="J9992" s="8"/>
      <c r="K9992" s="8"/>
      <c r="L9992" s="8"/>
    </row>
    <row r="9993" spans="9:12">
      <c r="I9993" s="8"/>
      <c r="J9993" s="8"/>
      <c r="K9993" s="8"/>
      <c r="L9993" s="8"/>
    </row>
    <row r="9994" spans="9:12">
      <c r="I9994" s="8"/>
      <c r="J9994" s="8"/>
      <c r="K9994" s="8"/>
      <c r="L9994" s="8"/>
    </row>
    <row r="9995" spans="9:12">
      <c r="I9995" s="8"/>
      <c r="J9995" s="8"/>
      <c r="K9995" s="8"/>
      <c r="L9995" s="8"/>
    </row>
    <row r="9996" spans="9:12">
      <c r="I9996" s="8"/>
      <c r="J9996" s="8"/>
      <c r="K9996" s="8"/>
      <c r="L9996" s="8"/>
    </row>
    <row r="9997" spans="9:12">
      <c r="I9997" s="8"/>
      <c r="J9997" s="8"/>
      <c r="K9997" s="8"/>
      <c r="L9997" s="8"/>
    </row>
    <row r="9998" spans="9:12">
      <c r="I9998" s="8"/>
      <c r="J9998" s="8"/>
      <c r="K9998" s="8"/>
      <c r="L9998" s="8"/>
    </row>
    <row r="9999" spans="9:12">
      <c r="I9999" s="8"/>
      <c r="J9999" s="8"/>
      <c r="K9999" s="8"/>
      <c r="L9999" s="8"/>
    </row>
    <row r="10000" spans="9:12">
      <c r="I10000" s="8"/>
      <c r="J10000" s="8"/>
      <c r="K10000" s="8"/>
      <c r="L10000" s="8"/>
    </row>
    <row r="10001" spans="9:12">
      <c r="I10001" s="8"/>
      <c r="J10001" s="8"/>
      <c r="K10001" s="8"/>
      <c r="L10001" s="8"/>
    </row>
    <row r="10002" spans="9:12">
      <c r="I10002" s="8"/>
      <c r="J10002" s="8"/>
      <c r="K10002" s="8"/>
      <c r="L10002" s="8"/>
    </row>
    <row r="10003" spans="9:12">
      <c r="I10003" s="8"/>
      <c r="J10003" s="8"/>
      <c r="K10003" s="8"/>
      <c r="L10003" s="8"/>
    </row>
    <row r="10004" spans="9:12">
      <c r="I10004" s="8"/>
      <c r="J10004" s="8"/>
      <c r="K10004" s="8"/>
      <c r="L10004" s="8"/>
    </row>
    <row r="10005" spans="9:12">
      <c r="I10005" s="8"/>
      <c r="J10005" s="8"/>
      <c r="K10005" s="8"/>
      <c r="L10005" s="8"/>
    </row>
    <row r="10006" spans="9:12">
      <c r="I10006" s="8"/>
      <c r="J10006" s="8"/>
      <c r="K10006" s="8"/>
      <c r="L10006" s="8"/>
    </row>
    <row r="10007" spans="9:12">
      <c r="I10007" s="8"/>
      <c r="J10007" s="8"/>
      <c r="K10007" s="8"/>
      <c r="L10007" s="8"/>
    </row>
    <row r="10008" spans="9:12">
      <c r="I10008" s="8"/>
      <c r="J10008" s="8"/>
      <c r="K10008" s="8"/>
      <c r="L10008" s="8"/>
    </row>
    <row r="10009" spans="9:12">
      <c r="I10009" s="8"/>
      <c r="J10009" s="8"/>
      <c r="K10009" s="8"/>
      <c r="L10009" s="8"/>
    </row>
    <row r="10010" spans="9:12">
      <c r="I10010" s="8"/>
      <c r="J10010" s="8"/>
      <c r="K10010" s="8"/>
      <c r="L10010" s="8"/>
    </row>
    <row r="10011" spans="9:12">
      <c r="I10011" s="8"/>
      <c r="J10011" s="8"/>
      <c r="K10011" s="8"/>
      <c r="L10011" s="8"/>
    </row>
    <row r="10012" spans="9:12">
      <c r="I10012" s="8"/>
      <c r="J10012" s="8"/>
      <c r="K10012" s="8"/>
      <c r="L10012" s="8"/>
    </row>
    <row r="10013" spans="9:12">
      <c r="I10013" s="8"/>
      <c r="J10013" s="8"/>
      <c r="K10013" s="8"/>
      <c r="L10013" s="8"/>
    </row>
    <row r="10014" spans="9:12">
      <c r="I10014" s="8"/>
      <c r="J10014" s="8"/>
      <c r="K10014" s="8"/>
      <c r="L10014" s="8"/>
    </row>
    <row r="10015" spans="9:12">
      <c r="I10015" s="8"/>
      <c r="J10015" s="8"/>
      <c r="K10015" s="8"/>
      <c r="L10015" s="8"/>
    </row>
    <row r="10016" spans="9:12">
      <c r="I10016" s="8"/>
      <c r="J10016" s="8"/>
      <c r="K10016" s="8"/>
      <c r="L10016" s="8"/>
    </row>
    <row r="10017" spans="9:12">
      <c r="I10017" s="8"/>
      <c r="J10017" s="8"/>
      <c r="K10017" s="8"/>
      <c r="L10017" s="8"/>
    </row>
    <row r="10018" spans="9:12">
      <c r="I10018" s="8"/>
      <c r="J10018" s="8"/>
      <c r="K10018" s="8"/>
      <c r="L10018" s="8"/>
    </row>
    <row r="10019" spans="9:12">
      <c r="I10019" s="8"/>
      <c r="J10019" s="8"/>
      <c r="K10019" s="8"/>
      <c r="L10019" s="8"/>
    </row>
    <row r="10020" spans="9:12">
      <c r="I10020" s="8"/>
      <c r="J10020" s="8"/>
      <c r="K10020" s="8"/>
      <c r="L10020" s="8"/>
    </row>
    <row r="10021" spans="9:12">
      <c r="I10021" s="8"/>
      <c r="J10021" s="8"/>
      <c r="K10021" s="8"/>
      <c r="L10021" s="8"/>
    </row>
    <row r="10022" spans="9:12">
      <c r="I10022" s="8"/>
      <c r="J10022" s="8"/>
      <c r="K10022" s="8"/>
      <c r="L10022" s="8"/>
    </row>
    <row r="10023" spans="9:12">
      <c r="I10023" s="8"/>
      <c r="J10023" s="8"/>
      <c r="K10023" s="8"/>
      <c r="L10023" s="8"/>
    </row>
    <row r="10024" spans="9:12">
      <c r="I10024" s="8"/>
      <c r="J10024" s="8"/>
      <c r="K10024" s="8"/>
      <c r="L10024" s="8"/>
    </row>
    <row r="10025" spans="9:12">
      <c r="I10025" s="8"/>
      <c r="J10025" s="8"/>
      <c r="K10025" s="8"/>
      <c r="L10025" s="8"/>
    </row>
    <row r="10026" spans="9:12">
      <c r="I10026" s="8"/>
      <c r="J10026" s="8"/>
      <c r="K10026" s="8"/>
      <c r="L10026" s="8"/>
    </row>
    <row r="10027" spans="9:12">
      <c r="I10027" s="8"/>
      <c r="J10027" s="8"/>
      <c r="K10027" s="8"/>
      <c r="L10027" s="8"/>
    </row>
    <row r="10028" spans="9:12">
      <c r="I10028" s="8"/>
      <c r="J10028" s="8"/>
      <c r="K10028" s="8"/>
      <c r="L10028" s="8"/>
    </row>
    <row r="10029" spans="9:12">
      <c r="I10029" s="8"/>
      <c r="J10029" s="8"/>
      <c r="K10029" s="8"/>
      <c r="L10029" s="8"/>
    </row>
    <row r="10030" spans="9:12">
      <c r="I10030" s="8"/>
      <c r="J10030" s="8"/>
      <c r="K10030" s="8"/>
      <c r="L10030" s="8"/>
    </row>
    <row r="10031" spans="9:12">
      <c r="I10031" s="8"/>
      <c r="J10031" s="8"/>
      <c r="K10031" s="8"/>
      <c r="L10031" s="8"/>
    </row>
    <row r="10032" spans="9:12">
      <c r="I10032" s="8"/>
      <c r="J10032" s="8"/>
      <c r="K10032" s="8"/>
      <c r="L10032" s="8"/>
    </row>
    <row r="10033" spans="9:12">
      <c r="I10033" s="8"/>
      <c r="J10033" s="8"/>
      <c r="K10033" s="8"/>
      <c r="L10033" s="8"/>
    </row>
    <row r="10034" spans="9:12">
      <c r="I10034" s="8"/>
      <c r="J10034" s="8"/>
      <c r="K10034" s="8"/>
      <c r="L10034" s="8"/>
    </row>
    <row r="10035" spans="9:12">
      <c r="I10035" s="8"/>
      <c r="J10035" s="8"/>
      <c r="K10035" s="8"/>
      <c r="L10035" s="8"/>
    </row>
    <row r="10036" spans="9:12">
      <c r="I10036" s="8"/>
      <c r="J10036" s="8"/>
      <c r="K10036" s="8"/>
      <c r="L10036" s="8"/>
    </row>
    <row r="10037" spans="9:12">
      <c r="I10037" s="8"/>
      <c r="J10037" s="8"/>
      <c r="K10037" s="8"/>
      <c r="L10037" s="8"/>
    </row>
    <row r="10038" spans="9:12">
      <c r="I10038" s="8"/>
      <c r="J10038" s="8"/>
      <c r="K10038" s="8"/>
      <c r="L10038" s="8"/>
    </row>
    <row r="10039" spans="9:12">
      <c r="I10039" s="8"/>
      <c r="J10039" s="8"/>
      <c r="K10039" s="8"/>
      <c r="L10039" s="8"/>
    </row>
    <row r="10040" spans="9:12">
      <c r="I10040" s="8"/>
      <c r="J10040" s="8"/>
      <c r="K10040" s="8"/>
      <c r="L10040" s="8"/>
    </row>
    <row r="10041" spans="9:12">
      <c r="I10041" s="8"/>
      <c r="J10041" s="8"/>
      <c r="K10041" s="8"/>
      <c r="L10041" s="8"/>
    </row>
    <row r="10042" spans="9:12">
      <c r="I10042" s="8"/>
      <c r="J10042" s="8"/>
      <c r="K10042" s="8"/>
      <c r="L10042" s="8"/>
    </row>
    <row r="10043" spans="9:12">
      <c r="I10043" s="8"/>
      <c r="J10043" s="8"/>
      <c r="K10043" s="8"/>
      <c r="L10043" s="8"/>
    </row>
    <row r="10044" spans="9:12">
      <c r="I10044" s="8"/>
      <c r="J10044" s="8"/>
      <c r="K10044" s="8"/>
      <c r="L10044" s="8"/>
    </row>
    <row r="10045" spans="9:12">
      <c r="I10045" s="8"/>
      <c r="J10045" s="8"/>
      <c r="K10045" s="8"/>
      <c r="L10045" s="8"/>
    </row>
    <row r="10046" spans="9:12">
      <c r="I10046" s="8"/>
      <c r="J10046" s="8"/>
      <c r="K10046" s="8"/>
      <c r="L10046" s="8"/>
    </row>
    <row r="10047" spans="9:12">
      <c r="I10047" s="8"/>
      <c r="J10047" s="8"/>
      <c r="K10047" s="8"/>
      <c r="L10047" s="8"/>
    </row>
    <row r="10048" spans="9:12">
      <c r="I10048" s="8"/>
      <c r="J10048" s="8"/>
      <c r="K10048" s="8"/>
      <c r="L10048" s="8"/>
    </row>
    <row r="10049" spans="9:12">
      <c r="I10049" s="8"/>
      <c r="J10049" s="8"/>
      <c r="K10049" s="8"/>
      <c r="L10049" s="8"/>
    </row>
    <row r="10050" spans="9:12">
      <c r="I10050" s="8"/>
      <c r="J10050" s="8"/>
      <c r="K10050" s="8"/>
      <c r="L10050" s="8"/>
    </row>
    <row r="10051" spans="9:12">
      <c r="I10051" s="8"/>
      <c r="J10051" s="8"/>
      <c r="K10051" s="8"/>
      <c r="L10051" s="8"/>
    </row>
    <row r="10052" spans="9:12">
      <c r="I10052" s="8"/>
      <c r="J10052" s="8"/>
      <c r="K10052" s="8"/>
      <c r="L10052" s="8"/>
    </row>
    <row r="10053" spans="9:12">
      <c r="I10053" s="8"/>
      <c r="J10053" s="8"/>
      <c r="K10053" s="8"/>
      <c r="L10053" s="8"/>
    </row>
    <row r="10054" spans="9:12">
      <c r="I10054" s="8"/>
      <c r="J10054" s="8"/>
      <c r="K10054" s="8"/>
      <c r="L10054" s="8"/>
    </row>
    <row r="10055" spans="9:12">
      <c r="I10055" s="8"/>
      <c r="J10055" s="8"/>
      <c r="K10055" s="8"/>
      <c r="L10055" s="8"/>
    </row>
    <row r="10056" spans="9:12">
      <c r="I10056" s="8"/>
      <c r="J10056" s="8"/>
      <c r="K10056" s="8"/>
      <c r="L10056" s="8"/>
    </row>
    <row r="10057" spans="9:12">
      <c r="I10057" s="8"/>
      <c r="J10057" s="8"/>
      <c r="K10057" s="8"/>
      <c r="L10057" s="8"/>
    </row>
    <row r="10058" spans="9:12">
      <c r="I10058" s="8"/>
      <c r="J10058" s="8"/>
      <c r="K10058" s="8"/>
      <c r="L10058" s="8"/>
    </row>
    <row r="10059" spans="9:12">
      <c r="I10059" s="8"/>
      <c r="J10059" s="8"/>
      <c r="K10059" s="8"/>
      <c r="L10059" s="8"/>
    </row>
    <row r="10060" spans="9:12">
      <c r="I10060" s="8"/>
      <c r="J10060" s="8"/>
      <c r="K10060" s="8"/>
      <c r="L10060" s="8"/>
    </row>
    <row r="10061" spans="9:12">
      <c r="I10061" s="8"/>
      <c r="J10061" s="8"/>
      <c r="K10061" s="8"/>
      <c r="L10061" s="8"/>
    </row>
    <row r="10062" spans="9:12">
      <c r="I10062" s="8"/>
      <c r="J10062" s="8"/>
      <c r="K10062" s="8"/>
      <c r="L10062" s="8"/>
    </row>
    <row r="10063" spans="9:12">
      <c r="I10063" s="8"/>
      <c r="J10063" s="8"/>
      <c r="K10063" s="8"/>
      <c r="L10063" s="8"/>
    </row>
    <row r="10064" spans="9:12">
      <c r="I10064" s="8"/>
      <c r="J10064" s="8"/>
      <c r="K10064" s="8"/>
      <c r="L10064" s="8"/>
    </row>
    <row r="10065" spans="9:12">
      <c r="I10065" s="8"/>
      <c r="J10065" s="8"/>
      <c r="K10065" s="8"/>
      <c r="L10065" s="8"/>
    </row>
    <row r="10066" spans="9:12">
      <c r="I10066" s="8"/>
      <c r="J10066" s="8"/>
      <c r="K10066" s="8"/>
      <c r="L10066" s="8"/>
    </row>
    <row r="10067" spans="9:12">
      <c r="I10067" s="8"/>
      <c r="J10067" s="8"/>
      <c r="K10067" s="8"/>
      <c r="L10067" s="8"/>
    </row>
    <row r="10068" spans="9:12">
      <c r="I10068" s="8"/>
      <c r="J10068" s="8"/>
      <c r="K10068" s="8"/>
      <c r="L10068" s="8"/>
    </row>
    <row r="10069" spans="9:12">
      <c r="I10069" s="8"/>
      <c r="J10069" s="8"/>
      <c r="K10069" s="8"/>
      <c r="L10069" s="8"/>
    </row>
    <row r="10070" spans="9:12">
      <c r="I10070" s="8"/>
      <c r="J10070" s="8"/>
      <c r="K10070" s="8"/>
      <c r="L10070" s="8"/>
    </row>
    <row r="10071" spans="9:12">
      <c r="I10071" s="8"/>
      <c r="J10071" s="8"/>
      <c r="K10071" s="8"/>
      <c r="L10071" s="8"/>
    </row>
    <row r="10072" spans="9:12">
      <c r="I10072" s="8"/>
      <c r="J10072" s="8"/>
      <c r="K10072" s="8"/>
      <c r="L10072" s="8"/>
    </row>
    <row r="10073" spans="9:12">
      <c r="I10073" s="8"/>
      <c r="J10073" s="8"/>
      <c r="K10073" s="8"/>
      <c r="L10073" s="8"/>
    </row>
    <row r="10074" spans="9:12">
      <c r="I10074" s="8"/>
      <c r="J10074" s="8"/>
      <c r="K10074" s="8"/>
      <c r="L10074" s="8"/>
    </row>
    <row r="10075" spans="9:12">
      <c r="I10075" s="8"/>
      <c r="J10075" s="8"/>
      <c r="K10075" s="8"/>
      <c r="L10075" s="8"/>
    </row>
    <row r="10076" spans="9:12">
      <c r="I10076" s="8"/>
      <c r="J10076" s="8"/>
      <c r="K10076" s="8"/>
      <c r="L10076" s="8"/>
    </row>
    <row r="10077" spans="9:12">
      <c r="I10077" s="8"/>
      <c r="J10077" s="8"/>
      <c r="K10077" s="8"/>
      <c r="L10077" s="8"/>
    </row>
    <row r="10078" spans="9:12">
      <c r="I10078" s="8"/>
      <c r="J10078" s="8"/>
      <c r="K10078" s="8"/>
      <c r="L10078" s="8"/>
    </row>
    <row r="10079" spans="9:12">
      <c r="I10079" s="8"/>
      <c r="J10079" s="8"/>
      <c r="K10079" s="8"/>
      <c r="L10079" s="8"/>
    </row>
    <row r="10080" spans="9:12">
      <c r="I10080" s="8"/>
      <c r="J10080" s="8"/>
      <c r="K10080" s="8"/>
      <c r="L10080" s="8"/>
    </row>
    <row r="10081" spans="9:12">
      <c r="I10081" s="8"/>
      <c r="J10081" s="8"/>
      <c r="K10081" s="8"/>
      <c r="L10081" s="8"/>
    </row>
    <row r="10082" spans="9:12">
      <c r="I10082" s="8"/>
      <c r="J10082" s="8"/>
      <c r="K10082" s="8"/>
      <c r="L10082" s="8"/>
    </row>
    <row r="10083" spans="9:12">
      <c r="I10083" s="8"/>
      <c r="J10083" s="8"/>
      <c r="K10083" s="8"/>
      <c r="L10083" s="8"/>
    </row>
    <row r="10084" spans="9:12">
      <c r="I10084" s="8"/>
      <c r="J10084" s="8"/>
      <c r="K10084" s="8"/>
      <c r="L10084" s="8"/>
    </row>
    <row r="10085" spans="9:12">
      <c r="I10085" s="8"/>
      <c r="J10085" s="8"/>
      <c r="K10085" s="8"/>
      <c r="L10085" s="8"/>
    </row>
    <row r="10086" spans="9:12">
      <c r="I10086" s="8"/>
      <c r="J10086" s="8"/>
      <c r="K10086" s="8"/>
      <c r="L10086" s="8"/>
    </row>
    <row r="10087" spans="9:12">
      <c r="I10087" s="8"/>
      <c r="J10087" s="8"/>
      <c r="K10087" s="8"/>
      <c r="L10087" s="8"/>
    </row>
    <row r="10088" spans="9:12">
      <c r="I10088" s="8"/>
      <c r="J10088" s="8"/>
      <c r="K10088" s="8"/>
      <c r="L10088" s="8"/>
    </row>
    <row r="10089" spans="9:12">
      <c r="I10089" s="8"/>
      <c r="J10089" s="8"/>
      <c r="K10089" s="8"/>
      <c r="L10089" s="8"/>
    </row>
    <row r="10090" spans="9:12">
      <c r="I10090" s="8"/>
      <c r="J10090" s="8"/>
      <c r="K10090" s="8"/>
      <c r="L10090" s="8"/>
    </row>
    <row r="10091" spans="9:12">
      <c r="I10091" s="8"/>
      <c r="J10091" s="8"/>
      <c r="K10091" s="8"/>
      <c r="L10091" s="8"/>
    </row>
    <row r="10092" spans="9:12">
      <c r="I10092" s="8"/>
      <c r="J10092" s="8"/>
      <c r="K10092" s="8"/>
      <c r="L10092" s="8"/>
    </row>
    <row r="10093" spans="9:12">
      <c r="I10093" s="8"/>
      <c r="J10093" s="8"/>
      <c r="K10093" s="8"/>
      <c r="L10093" s="8"/>
    </row>
    <row r="10094" spans="9:12">
      <c r="I10094" s="8"/>
      <c r="J10094" s="8"/>
      <c r="K10094" s="8"/>
      <c r="L10094" s="8"/>
    </row>
    <row r="10095" spans="9:12">
      <c r="I10095" s="8"/>
      <c r="J10095" s="8"/>
      <c r="K10095" s="8"/>
      <c r="L10095" s="8"/>
    </row>
    <row r="10096" spans="9:12">
      <c r="I10096" s="8"/>
      <c r="J10096" s="8"/>
      <c r="K10096" s="8"/>
      <c r="L10096" s="8"/>
    </row>
    <row r="10097" spans="9:12">
      <c r="I10097" s="8"/>
      <c r="J10097" s="8"/>
      <c r="K10097" s="8"/>
      <c r="L10097" s="8"/>
    </row>
    <row r="10098" spans="9:12">
      <c r="I10098" s="8"/>
      <c r="J10098" s="8"/>
      <c r="K10098" s="8"/>
      <c r="L10098" s="8"/>
    </row>
    <row r="10099" spans="9:12">
      <c r="I10099" s="8"/>
      <c r="J10099" s="8"/>
      <c r="K10099" s="8"/>
      <c r="L10099" s="8"/>
    </row>
    <row r="10100" spans="9:12">
      <c r="I10100" s="8"/>
      <c r="J10100" s="8"/>
      <c r="K10100" s="8"/>
      <c r="L10100" s="8"/>
    </row>
    <row r="10101" spans="9:12">
      <c r="I10101" s="8"/>
      <c r="J10101" s="8"/>
      <c r="K10101" s="8"/>
      <c r="L10101" s="8"/>
    </row>
    <row r="10102" spans="9:12">
      <c r="I10102" s="8"/>
      <c r="J10102" s="8"/>
      <c r="K10102" s="8"/>
      <c r="L10102" s="8"/>
    </row>
    <row r="10103" spans="9:12">
      <c r="I10103" s="8"/>
      <c r="J10103" s="8"/>
      <c r="K10103" s="8"/>
      <c r="L10103" s="8"/>
    </row>
    <row r="10104" spans="9:12">
      <c r="I10104" s="8"/>
      <c r="J10104" s="8"/>
      <c r="K10104" s="8"/>
      <c r="L10104" s="8"/>
    </row>
    <row r="10105" spans="9:12">
      <c r="I10105" s="8"/>
      <c r="J10105" s="8"/>
      <c r="K10105" s="8"/>
      <c r="L10105" s="8"/>
    </row>
    <row r="10106" spans="9:12">
      <c r="I10106" s="8"/>
      <c r="J10106" s="8"/>
      <c r="K10106" s="8"/>
      <c r="L10106" s="8"/>
    </row>
    <row r="10107" spans="9:12">
      <c r="I10107" s="8"/>
      <c r="J10107" s="8"/>
      <c r="K10107" s="8"/>
      <c r="L10107" s="8"/>
    </row>
    <row r="10108" spans="9:12">
      <c r="I10108" s="8"/>
      <c r="J10108" s="8"/>
      <c r="K10108" s="8"/>
      <c r="L10108" s="8"/>
    </row>
    <row r="10109" spans="9:12">
      <c r="I10109" s="8"/>
      <c r="J10109" s="8"/>
      <c r="K10109" s="8"/>
      <c r="L10109" s="8"/>
    </row>
    <row r="10110" spans="9:12">
      <c r="I10110" s="8"/>
      <c r="J10110" s="8"/>
      <c r="K10110" s="8"/>
      <c r="L10110" s="8"/>
    </row>
    <row r="10111" spans="9:12">
      <c r="I10111" s="8"/>
      <c r="J10111" s="8"/>
      <c r="K10111" s="8"/>
      <c r="L10111" s="8"/>
    </row>
    <row r="10112" spans="9:12">
      <c r="I10112" s="8"/>
      <c r="J10112" s="8"/>
      <c r="K10112" s="8"/>
      <c r="L10112" s="8"/>
    </row>
    <row r="10113" spans="9:12">
      <c r="I10113" s="8"/>
      <c r="J10113" s="8"/>
      <c r="K10113" s="8"/>
      <c r="L10113" s="8"/>
    </row>
    <row r="10114" spans="9:12">
      <c r="I10114" s="8"/>
      <c r="J10114" s="8"/>
      <c r="K10114" s="8"/>
      <c r="L10114" s="8"/>
    </row>
    <row r="10115" spans="9:12">
      <c r="I10115" s="8"/>
      <c r="J10115" s="8"/>
      <c r="K10115" s="8"/>
      <c r="L10115" s="8"/>
    </row>
    <row r="10116" spans="9:12">
      <c r="I10116" s="8"/>
      <c r="J10116" s="8"/>
      <c r="K10116" s="8"/>
      <c r="L10116" s="8"/>
    </row>
    <row r="10117" spans="9:12">
      <c r="I10117" s="8"/>
      <c r="J10117" s="8"/>
      <c r="K10117" s="8"/>
      <c r="L10117" s="8"/>
    </row>
    <row r="10118" spans="9:12">
      <c r="I10118" s="8"/>
      <c r="J10118" s="8"/>
      <c r="K10118" s="8"/>
      <c r="L10118" s="8"/>
    </row>
    <row r="10119" spans="9:12">
      <c r="I10119" s="8"/>
      <c r="J10119" s="8"/>
      <c r="K10119" s="8"/>
      <c r="L10119" s="8"/>
    </row>
    <row r="10120" spans="9:12">
      <c r="I10120" s="8"/>
      <c r="J10120" s="8"/>
      <c r="K10120" s="8"/>
      <c r="L10120" s="8"/>
    </row>
    <row r="10121" spans="9:12">
      <c r="I10121" s="8"/>
      <c r="J10121" s="8"/>
      <c r="K10121" s="8"/>
      <c r="L10121" s="8"/>
    </row>
    <row r="10122" spans="9:12">
      <c r="I10122" s="8"/>
      <c r="J10122" s="8"/>
      <c r="K10122" s="8"/>
      <c r="L10122" s="8"/>
    </row>
    <row r="10123" spans="9:12">
      <c r="I10123" s="8"/>
      <c r="J10123" s="8"/>
      <c r="K10123" s="8"/>
      <c r="L10123" s="8"/>
    </row>
    <row r="10124" spans="9:12">
      <c r="I10124" s="8"/>
      <c r="J10124" s="8"/>
      <c r="K10124" s="8"/>
      <c r="L10124" s="8"/>
    </row>
    <row r="10125" spans="9:12">
      <c r="I10125" s="8"/>
      <c r="J10125" s="8"/>
      <c r="K10125" s="8"/>
      <c r="L10125" s="8"/>
    </row>
    <row r="10126" spans="9:12">
      <c r="I10126" s="8"/>
      <c r="J10126" s="8"/>
      <c r="K10126" s="8"/>
      <c r="L10126" s="8"/>
    </row>
    <row r="10127" spans="9:12">
      <c r="I10127" s="8"/>
      <c r="J10127" s="8"/>
      <c r="K10127" s="8"/>
      <c r="L10127" s="8"/>
    </row>
    <row r="10128" spans="9:12">
      <c r="I10128" s="8"/>
      <c r="J10128" s="8"/>
      <c r="K10128" s="8"/>
      <c r="L10128" s="8"/>
    </row>
    <row r="10129" spans="9:12">
      <c r="I10129" s="8"/>
      <c r="J10129" s="8"/>
      <c r="K10129" s="8"/>
      <c r="L10129" s="8"/>
    </row>
    <row r="10130" spans="9:12">
      <c r="I10130" s="8"/>
      <c r="J10130" s="8"/>
      <c r="K10130" s="8"/>
      <c r="L10130" s="8"/>
    </row>
    <row r="10131" spans="9:12">
      <c r="I10131" s="8"/>
      <c r="J10131" s="8"/>
      <c r="K10131" s="8"/>
      <c r="L10131" s="8"/>
    </row>
    <row r="10132" spans="9:12">
      <c r="I10132" s="8"/>
      <c r="J10132" s="8"/>
      <c r="K10132" s="8"/>
      <c r="L10132" s="8"/>
    </row>
    <row r="10133" spans="9:12">
      <c r="I10133" s="8"/>
      <c r="J10133" s="8"/>
      <c r="K10133" s="8"/>
      <c r="L10133" s="8"/>
    </row>
    <row r="10134" spans="9:12">
      <c r="I10134" s="8"/>
      <c r="J10134" s="8"/>
      <c r="K10134" s="8"/>
      <c r="L10134" s="8"/>
    </row>
    <row r="10135" spans="9:12">
      <c r="I10135" s="8"/>
      <c r="J10135" s="8"/>
      <c r="K10135" s="8"/>
      <c r="L10135" s="8"/>
    </row>
    <row r="10136" spans="9:12">
      <c r="I10136" s="8"/>
      <c r="J10136" s="8"/>
      <c r="K10136" s="8"/>
      <c r="L10136" s="8"/>
    </row>
    <row r="10137" spans="9:12">
      <c r="I10137" s="8"/>
      <c r="J10137" s="8"/>
      <c r="K10137" s="8"/>
      <c r="L10137" s="8"/>
    </row>
    <row r="10138" spans="9:12">
      <c r="I10138" s="8"/>
      <c r="J10138" s="8"/>
      <c r="K10138" s="8"/>
      <c r="L10138" s="8"/>
    </row>
    <row r="10139" spans="9:12">
      <c r="I10139" s="8"/>
      <c r="J10139" s="8"/>
      <c r="K10139" s="8"/>
      <c r="L10139" s="8"/>
    </row>
    <row r="10140" spans="9:12">
      <c r="I10140" s="8"/>
      <c r="J10140" s="8"/>
      <c r="K10140" s="8"/>
      <c r="L10140" s="8"/>
    </row>
    <row r="10141" spans="9:12">
      <c r="I10141" s="8"/>
      <c r="J10141" s="8"/>
      <c r="K10141" s="8"/>
      <c r="L10141" s="8"/>
    </row>
    <row r="10142" spans="9:12">
      <c r="I10142" s="8"/>
      <c r="J10142" s="8"/>
      <c r="K10142" s="8"/>
      <c r="L10142" s="8"/>
    </row>
    <row r="10143" spans="9:12">
      <c r="I10143" s="8"/>
      <c r="J10143" s="8"/>
      <c r="K10143" s="8"/>
      <c r="L10143" s="8"/>
    </row>
    <row r="10144" spans="9:12">
      <c r="I10144" s="8"/>
      <c r="J10144" s="8"/>
      <c r="K10144" s="8"/>
      <c r="L10144" s="8"/>
    </row>
    <row r="10145" spans="9:12">
      <c r="I10145" s="8"/>
      <c r="J10145" s="8"/>
      <c r="K10145" s="8"/>
      <c r="L10145" s="8"/>
    </row>
    <row r="10146" spans="9:12">
      <c r="I10146" s="8"/>
      <c r="J10146" s="8"/>
      <c r="K10146" s="8"/>
      <c r="L10146" s="8"/>
    </row>
    <row r="10147" spans="9:12">
      <c r="I10147" s="8"/>
      <c r="J10147" s="8"/>
      <c r="K10147" s="8"/>
      <c r="L10147" s="8"/>
    </row>
    <row r="10148" spans="9:12">
      <c r="I10148" s="8"/>
      <c r="J10148" s="8"/>
      <c r="K10148" s="8"/>
      <c r="L10148" s="8"/>
    </row>
    <row r="10149" spans="9:12">
      <c r="I10149" s="8"/>
      <c r="J10149" s="8"/>
      <c r="K10149" s="8"/>
      <c r="L10149" s="8"/>
    </row>
    <row r="10150" spans="9:12">
      <c r="I10150" s="8"/>
      <c r="J10150" s="8"/>
      <c r="K10150" s="8"/>
      <c r="L10150" s="8"/>
    </row>
    <row r="10151" spans="9:12">
      <c r="I10151" s="8"/>
      <c r="J10151" s="8"/>
      <c r="K10151" s="8"/>
      <c r="L10151" s="8"/>
    </row>
    <row r="10152" spans="9:12">
      <c r="I10152" s="8"/>
      <c r="J10152" s="8"/>
      <c r="K10152" s="8"/>
      <c r="L10152" s="8"/>
    </row>
    <row r="10153" spans="9:12">
      <c r="I10153" s="8"/>
      <c r="J10153" s="8"/>
      <c r="K10153" s="8"/>
      <c r="L10153" s="8"/>
    </row>
    <row r="10154" spans="9:12">
      <c r="I10154" s="8"/>
      <c r="J10154" s="8"/>
      <c r="K10154" s="8"/>
      <c r="L10154" s="8"/>
    </row>
    <row r="10155" spans="9:12">
      <c r="I10155" s="8"/>
      <c r="J10155" s="8"/>
      <c r="K10155" s="8"/>
      <c r="L10155" s="8"/>
    </row>
    <row r="10156" spans="9:12">
      <c r="I10156" s="8"/>
      <c r="J10156" s="8"/>
      <c r="K10156" s="8"/>
      <c r="L10156" s="8"/>
    </row>
    <row r="10157" spans="9:12">
      <c r="I10157" s="8"/>
      <c r="J10157" s="8"/>
      <c r="K10157" s="8"/>
      <c r="L10157" s="8"/>
    </row>
    <row r="10158" spans="9:12">
      <c r="I10158" s="8"/>
      <c r="J10158" s="8"/>
      <c r="K10158" s="8"/>
      <c r="L10158" s="8"/>
    </row>
    <row r="10159" spans="9:12">
      <c r="I10159" s="8"/>
      <c r="J10159" s="8"/>
      <c r="K10159" s="8"/>
      <c r="L10159" s="8"/>
    </row>
    <row r="10160" spans="9:12">
      <c r="I10160" s="8"/>
      <c r="J10160" s="8"/>
      <c r="K10160" s="8"/>
      <c r="L10160" s="8"/>
    </row>
    <row r="10161" spans="9:12">
      <c r="I10161" s="8"/>
      <c r="J10161" s="8"/>
      <c r="K10161" s="8"/>
      <c r="L10161" s="8"/>
    </row>
    <row r="10162" spans="9:12">
      <c r="I10162" s="8"/>
      <c r="J10162" s="8"/>
      <c r="K10162" s="8"/>
      <c r="L10162" s="8"/>
    </row>
    <row r="10163" spans="9:12">
      <c r="I10163" s="8"/>
      <c r="J10163" s="8"/>
      <c r="K10163" s="8"/>
      <c r="L10163" s="8"/>
    </row>
    <row r="10164" spans="9:12">
      <c r="I10164" s="8"/>
      <c r="J10164" s="8"/>
      <c r="K10164" s="8"/>
      <c r="L10164" s="8"/>
    </row>
    <row r="10165" spans="9:12">
      <c r="I10165" s="8"/>
      <c r="J10165" s="8"/>
      <c r="K10165" s="8"/>
      <c r="L10165" s="8"/>
    </row>
    <row r="10166" spans="9:12">
      <c r="I10166" s="8"/>
      <c r="J10166" s="8"/>
      <c r="K10166" s="8"/>
      <c r="L10166" s="8"/>
    </row>
    <row r="10167" spans="9:12">
      <c r="I10167" s="8"/>
      <c r="J10167" s="8"/>
      <c r="K10167" s="8"/>
      <c r="L10167" s="8"/>
    </row>
    <row r="10168" spans="9:12">
      <c r="I10168" s="8"/>
      <c r="J10168" s="8"/>
      <c r="K10168" s="8"/>
      <c r="L10168" s="8"/>
    </row>
    <row r="10169" spans="9:12">
      <c r="I10169" s="8"/>
      <c r="J10169" s="8"/>
      <c r="K10169" s="8"/>
      <c r="L10169" s="8"/>
    </row>
    <row r="10170" spans="9:12">
      <c r="I10170" s="8"/>
      <c r="J10170" s="8"/>
      <c r="K10170" s="8"/>
      <c r="L10170" s="8"/>
    </row>
    <row r="10171" spans="9:12">
      <c r="I10171" s="8"/>
      <c r="J10171" s="8"/>
      <c r="K10171" s="8"/>
      <c r="L10171" s="8"/>
    </row>
    <row r="10172" spans="9:12">
      <c r="I10172" s="8"/>
      <c r="J10172" s="8"/>
      <c r="K10172" s="8"/>
      <c r="L10172" s="8"/>
    </row>
    <row r="10173" spans="9:12">
      <c r="I10173" s="8"/>
      <c r="J10173" s="8"/>
      <c r="K10173" s="8"/>
      <c r="L10173" s="8"/>
    </row>
    <row r="10174" spans="9:12">
      <c r="I10174" s="8"/>
      <c r="J10174" s="8"/>
      <c r="K10174" s="8"/>
      <c r="L10174" s="8"/>
    </row>
    <row r="10175" spans="9:12">
      <c r="I10175" s="8"/>
      <c r="J10175" s="8"/>
      <c r="K10175" s="8"/>
      <c r="L10175" s="8"/>
    </row>
    <row r="10176" spans="9:12">
      <c r="I10176" s="8"/>
      <c r="J10176" s="8"/>
      <c r="K10176" s="8"/>
      <c r="L10176" s="8"/>
    </row>
    <row r="10177" spans="9:12">
      <c r="I10177" s="8"/>
      <c r="J10177" s="8"/>
      <c r="K10177" s="8"/>
      <c r="L10177" s="8"/>
    </row>
    <row r="10178" spans="9:12">
      <c r="I10178" s="8"/>
      <c r="J10178" s="8"/>
      <c r="K10178" s="8"/>
      <c r="L10178" s="8"/>
    </row>
    <row r="10179" spans="9:12">
      <c r="I10179" s="8"/>
      <c r="J10179" s="8"/>
      <c r="K10179" s="8"/>
      <c r="L10179" s="8"/>
    </row>
    <row r="10180" spans="9:12">
      <c r="I10180" s="8"/>
      <c r="J10180" s="8"/>
      <c r="K10180" s="8"/>
      <c r="L10180" s="8"/>
    </row>
    <row r="10181" spans="9:12">
      <c r="I10181" s="8"/>
      <c r="J10181" s="8"/>
      <c r="K10181" s="8"/>
      <c r="L10181" s="8"/>
    </row>
    <row r="10182" spans="9:12">
      <c r="I10182" s="8"/>
      <c r="J10182" s="8"/>
      <c r="K10182" s="8"/>
      <c r="L10182" s="8"/>
    </row>
    <row r="10183" spans="9:12">
      <c r="I10183" s="8"/>
      <c r="J10183" s="8"/>
      <c r="K10183" s="8"/>
      <c r="L10183" s="8"/>
    </row>
    <row r="10184" spans="9:12">
      <c r="I10184" s="8"/>
      <c r="J10184" s="8"/>
      <c r="K10184" s="8"/>
      <c r="L10184" s="8"/>
    </row>
    <row r="10185" spans="9:12">
      <c r="I10185" s="8"/>
      <c r="J10185" s="8"/>
      <c r="K10185" s="8"/>
      <c r="L10185" s="8"/>
    </row>
    <row r="10186" spans="9:12">
      <c r="I10186" s="8"/>
      <c r="J10186" s="8"/>
      <c r="K10186" s="8"/>
      <c r="L10186" s="8"/>
    </row>
    <row r="10187" spans="9:12">
      <c r="I10187" s="8"/>
      <c r="J10187" s="8"/>
      <c r="K10187" s="8"/>
      <c r="L10187" s="8"/>
    </row>
    <row r="10188" spans="9:12">
      <c r="I10188" s="8"/>
      <c r="J10188" s="8"/>
      <c r="K10188" s="8"/>
      <c r="L10188" s="8"/>
    </row>
    <row r="10189" spans="9:12">
      <c r="I10189" s="8"/>
      <c r="J10189" s="8"/>
      <c r="K10189" s="8"/>
      <c r="L10189" s="8"/>
    </row>
    <row r="10190" spans="9:12">
      <c r="I10190" s="8"/>
      <c r="J10190" s="8"/>
      <c r="K10190" s="8"/>
      <c r="L10190" s="8"/>
    </row>
    <row r="10191" spans="9:12">
      <c r="I10191" s="8"/>
      <c r="J10191" s="8"/>
      <c r="K10191" s="8"/>
      <c r="L10191" s="8"/>
    </row>
    <row r="10192" spans="9:12">
      <c r="I10192" s="8"/>
      <c r="J10192" s="8"/>
      <c r="K10192" s="8"/>
      <c r="L10192" s="8"/>
    </row>
    <row r="10193" spans="9:12">
      <c r="I10193" s="8"/>
      <c r="J10193" s="8"/>
      <c r="K10193" s="8"/>
      <c r="L10193" s="8"/>
    </row>
    <row r="10194" spans="9:12">
      <c r="I10194" s="8"/>
      <c r="J10194" s="8"/>
      <c r="K10194" s="8"/>
      <c r="L10194" s="8"/>
    </row>
    <row r="10195" spans="9:12">
      <c r="I10195" s="8"/>
      <c r="J10195" s="8"/>
      <c r="K10195" s="8"/>
      <c r="L10195" s="8"/>
    </row>
    <row r="10196" spans="9:12">
      <c r="I10196" s="8"/>
      <c r="J10196" s="8"/>
      <c r="K10196" s="8"/>
      <c r="L10196" s="8"/>
    </row>
    <row r="10197" spans="9:12">
      <c r="I10197" s="8"/>
      <c r="J10197" s="8"/>
      <c r="K10197" s="8"/>
      <c r="L10197" s="8"/>
    </row>
    <row r="10198" spans="9:12">
      <c r="I10198" s="8"/>
      <c r="J10198" s="8"/>
      <c r="K10198" s="8"/>
      <c r="L10198" s="8"/>
    </row>
    <row r="10199" spans="9:12">
      <c r="I10199" s="8"/>
      <c r="J10199" s="8"/>
      <c r="K10199" s="8"/>
      <c r="L10199" s="8"/>
    </row>
    <row r="10200" spans="9:12">
      <c r="I10200" s="8"/>
      <c r="J10200" s="8"/>
      <c r="K10200" s="8"/>
      <c r="L10200" s="8"/>
    </row>
    <row r="10201" spans="9:12">
      <c r="I10201" s="8"/>
      <c r="J10201" s="8"/>
      <c r="K10201" s="8"/>
      <c r="L10201" s="8"/>
    </row>
    <row r="10202" spans="9:12">
      <c r="I10202" s="8"/>
      <c r="J10202" s="8"/>
      <c r="K10202" s="8"/>
      <c r="L10202" s="8"/>
    </row>
    <row r="10203" spans="9:12">
      <c r="I10203" s="8"/>
      <c r="J10203" s="8"/>
      <c r="K10203" s="8"/>
      <c r="L10203" s="8"/>
    </row>
    <row r="10204" spans="9:12">
      <c r="I10204" s="8"/>
      <c r="J10204" s="8"/>
      <c r="K10204" s="8"/>
      <c r="L10204" s="8"/>
    </row>
    <row r="10205" spans="9:12">
      <c r="I10205" s="8"/>
      <c r="J10205" s="8"/>
      <c r="K10205" s="8"/>
      <c r="L10205" s="8"/>
    </row>
    <row r="10206" spans="9:12">
      <c r="I10206" s="8"/>
      <c r="J10206" s="8"/>
      <c r="K10206" s="8"/>
      <c r="L10206" s="8"/>
    </row>
    <row r="10207" spans="9:12">
      <c r="I10207" s="8"/>
      <c r="J10207" s="8"/>
      <c r="K10207" s="8"/>
      <c r="L10207" s="8"/>
    </row>
    <row r="10208" spans="9:12">
      <c r="I10208" s="8"/>
      <c r="J10208" s="8"/>
      <c r="K10208" s="8"/>
      <c r="L10208" s="8"/>
    </row>
    <row r="10209" spans="9:12">
      <c r="I10209" s="8"/>
      <c r="J10209" s="8"/>
      <c r="K10209" s="8"/>
      <c r="L10209" s="8"/>
    </row>
    <row r="10210" spans="9:12">
      <c r="I10210" s="8"/>
      <c r="J10210" s="8"/>
      <c r="K10210" s="8"/>
      <c r="L10210" s="8"/>
    </row>
    <row r="10211" spans="9:12">
      <c r="I10211" s="8"/>
      <c r="J10211" s="8"/>
      <c r="K10211" s="8"/>
      <c r="L10211" s="8"/>
    </row>
    <row r="10212" spans="9:12">
      <c r="I10212" s="8"/>
      <c r="J10212" s="8"/>
      <c r="K10212" s="8"/>
      <c r="L10212" s="8"/>
    </row>
    <row r="10213" spans="9:12">
      <c r="I10213" s="8"/>
      <c r="J10213" s="8"/>
      <c r="K10213" s="8"/>
      <c r="L10213" s="8"/>
    </row>
    <row r="10214" spans="9:12">
      <c r="I10214" s="8"/>
      <c r="J10214" s="8"/>
      <c r="K10214" s="8"/>
      <c r="L10214" s="8"/>
    </row>
    <row r="10215" spans="9:12">
      <c r="I10215" s="8"/>
      <c r="J10215" s="8"/>
      <c r="K10215" s="8"/>
      <c r="L10215" s="8"/>
    </row>
    <row r="10216" spans="9:12">
      <c r="I10216" s="8"/>
      <c r="J10216" s="8"/>
      <c r="K10216" s="8"/>
      <c r="L10216" s="8"/>
    </row>
    <row r="10217" spans="9:12">
      <c r="I10217" s="8"/>
      <c r="J10217" s="8"/>
      <c r="K10217" s="8"/>
      <c r="L10217" s="8"/>
    </row>
    <row r="10218" spans="9:12">
      <c r="I10218" s="8"/>
      <c r="J10218" s="8"/>
      <c r="K10218" s="8"/>
      <c r="L10218" s="8"/>
    </row>
    <row r="10219" spans="9:12">
      <c r="I10219" s="8"/>
      <c r="J10219" s="8"/>
      <c r="K10219" s="8"/>
      <c r="L10219" s="8"/>
    </row>
    <row r="10220" spans="9:12">
      <c r="I10220" s="8"/>
      <c r="J10220" s="8"/>
      <c r="K10220" s="8"/>
      <c r="L10220" s="8"/>
    </row>
    <row r="10221" spans="9:12">
      <c r="I10221" s="8"/>
      <c r="J10221" s="8"/>
      <c r="K10221" s="8"/>
      <c r="L10221" s="8"/>
    </row>
    <row r="10222" spans="9:12">
      <c r="I10222" s="8"/>
      <c r="J10222" s="8"/>
      <c r="K10222" s="8"/>
      <c r="L10222" s="8"/>
    </row>
    <row r="10223" spans="9:12">
      <c r="I10223" s="8"/>
      <c r="J10223" s="8"/>
      <c r="K10223" s="8"/>
      <c r="L10223" s="8"/>
    </row>
    <row r="10224" spans="9:12">
      <c r="I10224" s="8"/>
      <c r="J10224" s="8"/>
      <c r="K10224" s="8"/>
      <c r="L10224" s="8"/>
    </row>
    <row r="10225" spans="9:12">
      <c r="I10225" s="8"/>
      <c r="J10225" s="8"/>
      <c r="K10225" s="8"/>
      <c r="L10225" s="8"/>
    </row>
    <row r="10226" spans="9:12">
      <c r="I10226" s="8"/>
      <c r="J10226" s="8"/>
      <c r="K10226" s="8"/>
      <c r="L10226" s="8"/>
    </row>
    <row r="10227" spans="9:12">
      <c r="I10227" s="8"/>
      <c r="J10227" s="8"/>
      <c r="K10227" s="8"/>
      <c r="L10227" s="8"/>
    </row>
    <row r="10228" spans="9:12">
      <c r="I10228" s="8"/>
      <c r="J10228" s="8"/>
      <c r="K10228" s="8"/>
      <c r="L10228" s="8"/>
    </row>
    <row r="10229" spans="9:12">
      <c r="I10229" s="8"/>
      <c r="J10229" s="8"/>
      <c r="K10229" s="8"/>
      <c r="L10229" s="8"/>
    </row>
    <row r="10230" spans="9:12">
      <c r="I10230" s="8"/>
      <c r="J10230" s="8"/>
      <c r="K10230" s="8"/>
      <c r="L10230" s="8"/>
    </row>
    <row r="10231" spans="9:12">
      <c r="I10231" s="8"/>
      <c r="J10231" s="8"/>
      <c r="K10231" s="8"/>
      <c r="L10231" s="8"/>
    </row>
    <row r="10232" spans="9:12">
      <c r="I10232" s="8"/>
      <c r="J10232" s="8"/>
      <c r="K10232" s="8"/>
      <c r="L10232" s="8"/>
    </row>
    <row r="10233" spans="9:12">
      <c r="I10233" s="8"/>
      <c r="J10233" s="8"/>
      <c r="K10233" s="8"/>
      <c r="L10233" s="8"/>
    </row>
    <row r="10234" spans="9:12">
      <c r="I10234" s="8"/>
      <c r="J10234" s="8"/>
      <c r="K10234" s="8"/>
      <c r="L10234" s="8"/>
    </row>
    <row r="10235" spans="9:12">
      <c r="I10235" s="8"/>
      <c r="J10235" s="8"/>
      <c r="K10235" s="8"/>
      <c r="L10235" s="8"/>
    </row>
    <row r="10236" spans="9:12">
      <c r="I10236" s="8"/>
      <c r="J10236" s="8"/>
      <c r="K10236" s="8"/>
      <c r="L10236" s="8"/>
    </row>
    <row r="10237" spans="9:12">
      <c r="I10237" s="8"/>
      <c r="J10237" s="8"/>
      <c r="K10237" s="8"/>
      <c r="L10237" s="8"/>
    </row>
    <row r="10238" spans="9:12">
      <c r="I10238" s="8"/>
      <c r="J10238" s="8"/>
      <c r="K10238" s="8"/>
      <c r="L10238" s="8"/>
    </row>
    <row r="10239" spans="9:12">
      <c r="I10239" s="8"/>
      <c r="J10239" s="8"/>
      <c r="K10239" s="8"/>
      <c r="L10239" s="8"/>
    </row>
    <row r="10240" spans="9:12">
      <c r="I10240" s="8"/>
      <c r="J10240" s="8"/>
      <c r="K10240" s="8"/>
      <c r="L10240" s="8"/>
    </row>
    <row r="10241" spans="9:12">
      <c r="I10241" s="8"/>
      <c r="J10241" s="8"/>
      <c r="K10241" s="8"/>
      <c r="L10241" s="8"/>
    </row>
    <row r="10242" spans="9:12">
      <c r="I10242" s="8"/>
      <c r="J10242" s="8"/>
      <c r="K10242" s="8"/>
      <c r="L10242" s="8"/>
    </row>
    <row r="10243" spans="9:12">
      <c r="I10243" s="8"/>
      <c r="J10243" s="8"/>
      <c r="K10243" s="8"/>
      <c r="L10243" s="8"/>
    </row>
    <row r="10244" spans="9:12">
      <c r="I10244" s="8"/>
      <c r="J10244" s="8"/>
      <c r="K10244" s="8"/>
      <c r="L10244" s="8"/>
    </row>
    <row r="10245" spans="9:12">
      <c r="I10245" s="8"/>
      <c r="J10245" s="8"/>
      <c r="K10245" s="8"/>
      <c r="L10245" s="8"/>
    </row>
    <row r="10246" spans="9:12">
      <c r="I10246" s="8"/>
      <c r="J10246" s="8"/>
      <c r="K10246" s="8"/>
      <c r="L10246" s="8"/>
    </row>
    <row r="10247" spans="9:12">
      <c r="I10247" s="8"/>
      <c r="J10247" s="8"/>
      <c r="K10247" s="8"/>
      <c r="L10247" s="8"/>
    </row>
    <row r="10248" spans="9:12">
      <c r="I10248" s="8"/>
      <c r="J10248" s="8"/>
      <c r="K10248" s="8"/>
      <c r="L10248" s="8"/>
    </row>
    <row r="10249" spans="9:12">
      <c r="I10249" s="8"/>
      <c r="J10249" s="8"/>
      <c r="K10249" s="8"/>
      <c r="L10249" s="8"/>
    </row>
    <row r="10250" spans="9:12">
      <c r="I10250" s="8"/>
      <c r="J10250" s="8"/>
      <c r="K10250" s="8"/>
      <c r="L10250" s="8"/>
    </row>
    <row r="10251" spans="9:12">
      <c r="I10251" s="8"/>
      <c r="J10251" s="8"/>
      <c r="K10251" s="8"/>
      <c r="L10251" s="8"/>
    </row>
    <row r="10252" spans="9:12">
      <c r="I10252" s="8"/>
      <c r="J10252" s="8"/>
      <c r="K10252" s="8"/>
      <c r="L10252" s="8"/>
    </row>
    <row r="10253" spans="9:12">
      <c r="I10253" s="8"/>
      <c r="J10253" s="8"/>
      <c r="K10253" s="8"/>
      <c r="L10253" s="8"/>
    </row>
    <row r="10254" spans="9:12">
      <c r="I10254" s="8"/>
      <c r="J10254" s="8"/>
      <c r="K10254" s="8"/>
      <c r="L10254" s="8"/>
    </row>
    <row r="10255" spans="9:12">
      <c r="I10255" s="8"/>
      <c r="J10255" s="8"/>
      <c r="K10255" s="8"/>
      <c r="L10255" s="8"/>
    </row>
    <row r="10256" spans="9:12">
      <c r="I10256" s="8"/>
      <c r="J10256" s="8"/>
      <c r="K10256" s="8"/>
      <c r="L10256" s="8"/>
    </row>
    <row r="10257" spans="9:12">
      <c r="I10257" s="8"/>
      <c r="J10257" s="8"/>
      <c r="K10257" s="8"/>
      <c r="L10257" s="8"/>
    </row>
    <row r="10258" spans="9:12">
      <c r="I10258" s="8"/>
      <c r="J10258" s="8"/>
      <c r="K10258" s="8"/>
      <c r="L10258" s="8"/>
    </row>
    <row r="10259" spans="9:12">
      <c r="I10259" s="8"/>
      <c r="J10259" s="8"/>
      <c r="K10259" s="8"/>
      <c r="L10259" s="8"/>
    </row>
    <row r="10260" spans="9:12">
      <c r="I10260" s="8"/>
      <c r="J10260" s="8"/>
      <c r="K10260" s="8"/>
      <c r="L10260" s="8"/>
    </row>
    <row r="10261" spans="9:12">
      <c r="I10261" s="8"/>
      <c r="J10261" s="8"/>
      <c r="K10261" s="8"/>
      <c r="L10261" s="8"/>
    </row>
    <row r="10262" spans="9:12">
      <c r="I10262" s="8"/>
      <c r="J10262" s="8"/>
      <c r="K10262" s="8"/>
      <c r="L10262" s="8"/>
    </row>
    <row r="10263" spans="9:12">
      <c r="I10263" s="8"/>
      <c r="J10263" s="8"/>
      <c r="K10263" s="8"/>
      <c r="L10263" s="8"/>
    </row>
    <row r="10264" spans="9:12">
      <c r="I10264" s="8"/>
      <c r="J10264" s="8"/>
      <c r="K10264" s="8"/>
      <c r="L10264" s="8"/>
    </row>
    <row r="10265" spans="9:12">
      <c r="I10265" s="8"/>
      <c r="J10265" s="8"/>
      <c r="K10265" s="8"/>
      <c r="L10265" s="8"/>
    </row>
    <row r="10266" spans="9:12">
      <c r="I10266" s="8"/>
      <c r="J10266" s="8"/>
      <c r="K10266" s="8"/>
      <c r="L10266" s="8"/>
    </row>
    <row r="10267" spans="9:12">
      <c r="I10267" s="8"/>
      <c r="J10267" s="8"/>
      <c r="K10267" s="8"/>
      <c r="L10267" s="8"/>
    </row>
    <row r="10268" spans="9:12">
      <c r="I10268" s="8"/>
      <c r="J10268" s="8"/>
      <c r="K10268" s="8"/>
      <c r="L10268" s="8"/>
    </row>
    <row r="10269" spans="9:12">
      <c r="I10269" s="8"/>
      <c r="J10269" s="8"/>
      <c r="K10269" s="8"/>
      <c r="L10269" s="8"/>
    </row>
    <row r="10270" spans="9:12">
      <c r="I10270" s="8"/>
      <c r="J10270" s="8"/>
      <c r="K10270" s="8"/>
      <c r="L10270" s="8"/>
    </row>
    <row r="10271" spans="9:12">
      <c r="I10271" s="8"/>
      <c r="J10271" s="8"/>
      <c r="K10271" s="8"/>
      <c r="L10271" s="8"/>
    </row>
    <row r="10272" spans="9:12">
      <c r="I10272" s="8"/>
      <c r="J10272" s="8"/>
      <c r="K10272" s="8"/>
      <c r="L10272" s="8"/>
    </row>
    <row r="10273" spans="9:12">
      <c r="I10273" s="8"/>
      <c r="J10273" s="8"/>
      <c r="K10273" s="8"/>
      <c r="L10273" s="8"/>
    </row>
    <row r="10274" spans="9:12">
      <c r="I10274" s="8"/>
      <c r="J10274" s="8"/>
      <c r="K10274" s="8"/>
      <c r="L10274" s="8"/>
    </row>
    <row r="10275" spans="9:12">
      <c r="I10275" s="8"/>
      <c r="J10275" s="8"/>
      <c r="K10275" s="8"/>
      <c r="L10275" s="8"/>
    </row>
    <row r="10276" spans="9:12">
      <c r="I10276" s="8"/>
      <c r="J10276" s="8"/>
      <c r="K10276" s="8"/>
      <c r="L10276" s="8"/>
    </row>
    <row r="10277" spans="9:12">
      <c r="I10277" s="8"/>
      <c r="J10277" s="8"/>
      <c r="K10277" s="8"/>
      <c r="L10277" s="8"/>
    </row>
    <row r="10278" spans="9:12">
      <c r="I10278" s="8"/>
      <c r="J10278" s="8"/>
      <c r="K10278" s="8"/>
      <c r="L10278" s="8"/>
    </row>
    <row r="10279" spans="9:12">
      <c r="I10279" s="8"/>
      <c r="J10279" s="8"/>
      <c r="K10279" s="8"/>
      <c r="L10279" s="8"/>
    </row>
    <row r="10280" spans="9:12">
      <c r="I10280" s="8"/>
      <c r="J10280" s="8"/>
      <c r="K10280" s="8"/>
      <c r="L10280" s="8"/>
    </row>
    <row r="10281" spans="9:12">
      <c r="I10281" s="8"/>
      <c r="J10281" s="8"/>
      <c r="K10281" s="8"/>
      <c r="L10281" s="8"/>
    </row>
    <row r="10282" spans="9:12">
      <c r="I10282" s="8"/>
      <c r="J10282" s="8"/>
      <c r="K10282" s="8"/>
      <c r="L10282" s="8"/>
    </row>
    <row r="10283" spans="9:12">
      <c r="I10283" s="8"/>
      <c r="J10283" s="8"/>
      <c r="K10283" s="8"/>
      <c r="L10283" s="8"/>
    </row>
    <row r="10284" spans="9:12">
      <c r="I10284" s="8"/>
      <c r="J10284" s="8"/>
      <c r="K10284" s="8"/>
      <c r="L10284" s="8"/>
    </row>
    <row r="10285" spans="9:12">
      <c r="I10285" s="8"/>
      <c r="J10285" s="8"/>
      <c r="K10285" s="8"/>
      <c r="L10285" s="8"/>
    </row>
    <row r="10286" spans="9:12">
      <c r="I10286" s="8"/>
      <c r="J10286" s="8"/>
      <c r="K10286" s="8"/>
      <c r="L10286" s="8"/>
    </row>
    <row r="10287" spans="9:12">
      <c r="I10287" s="8"/>
      <c r="J10287" s="8"/>
      <c r="K10287" s="8"/>
      <c r="L10287" s="8"/>
    </row>
    <row r="10288" spans="9:12">
      <c r="I10288" s="8"/>
      <c r="J10288" s="8"/>
      <c r="K10288" s="8"/>
      <c r="L10288" s="8"/>
    </row>
    <row r="10289" spans="9:12">
      <c r="I10289" s="8"/>
      <c r="J10289" s="8"/>
      <c r="K10289" s="8"/>
      <c r="L10289" s="8"/>
    </row>
    <row r="10290" spans="9:12">
      <c r="I10290" s="8"/>
      <c r="J10290" s="8"/>
      <c r="K10290" s="8"/>
      <c r="L10290" s="8"/>
    </row>
    <row r="10291" spans="9:12">
      <c r="I10291" s="8"/>
      <c r="J10291" s="8"/>
      <c r="K10291" s="8"/>
      <c r="L10291" s="8"/>
    </row>
    <row r="10292" spans="9:12">
      <c r="I10292" s="8"/>
      <c r="J10292" s="8"/>
      <c r="K10292" s="8"/>
      <c r="L10292" s="8"/>
    </row>
    <row r="10293" spans="9:12">
      <c r="I10293" s="8"/>
      <c r="J10293" s="8"/>
      <c r="K10293" s="8"/>
      <c r="L10293" s="8"/>
    </row>
    <row r="10294" spans="9:12">
      <c r="I10294" s="8"/>
      <c r="J10294" s="8"/>
      <c r="K10294" s="8"/>
      <c r="L10294" s="8"/>
    </row>
    <row r="10295" spans="9:12">
      <c r="I10295" s="8"/>
      <c r="J10295" s="8"/>
      <c r="K10295" s="8"/>
      <c r="L10295" s="8"/>
    </row>
    <row r="10296" spans="9:12">
      <c r="I10296" s="8"/>
      <c r="J10296" s="8"/>
      <c r="K10296" s="8"/>
      <c r="L10296" s="8"/>
    </row>
    <row r="10297" spans="9:12">
      <c r="I10297" s="8"/>
      <c r="J10297" s="8"/>
      <c r="K10297" s="8"/>
      <c r="L10297" s="8"/>
    </row>
    <row r="10298" spans="9:12">
      <c r="I10298" s="8"/>
      <c r="J10298" s="8"/>
      <c r="K10298" s="8"/>
      <c r="L10298" s="8"/>
    </row>
    <row r="10299" spans="9:12">
      <c r="I10299" s="8"/>
      <c r="J10299" s="8"/>
      <c r="K10299" s="8"/>
      <c r="L10299" s="8"/>
    </row>
    <row r="10300" spans="9:12">
      <c r="I10300" s="8"/>
      <c r="J10300" s="8"/>
      <c r="K10300" s="8"/>
      <c r="L10300" s="8"/>
    </row>
    <row r="10301" spans="9:12">
      <c r="I10301" s="8"/>
      <c r="J10301" s="8"/>
      <c r="K10301" s="8"/>
      <c r="L10301" s="8"/>
    </row>
    <row r="10302" spans="9:12">
      <c r="I10302" s="8"/>
      <c r="J10302" s="8"/>
      <c r="K10302" s="8"/>
      <c r="L10302" s="8"/>
    </row>
    <row r="10303" spans="9:12">
      <c r="I10303" s="8"/>
      <c r="J10303" s="8"/>
      <c r="K10303" s="8"/>
      <c r="L10303" s="8"/>
    </row>
    <row r="10304" spans="9:12">
      <c r="I10304" s="8"/>
      <c r="J10304" s="8"/>
      <c r="K10304" s="8"/>
      <c r="L10304" s="8"/>
    </row>
    <row r="10305" spans="9:12">
      <c r="I10305" s="8"/>
      <c r="J10305" s="8"/>
      <c r="K10305" s="8"/>
      <c r="L10305" s="8"/>
    </row>
    <row r="10306" spans="9:12">
      <c r="I10306" s="8"/>
      <c r="J10306" s="8"/>
      <c r="K10306" s="8"/>
      <c r="L10306" s="8"/>
    </row>
    <row r="10307" spans="9:12">
      <c r="I10307" s="8"/>
      <c r="J10307" s="8"/>
      <c r="K10307" s="8"/>
      <c r="L10307" s="8"/>
    </row>
    <row r="10308" spans="9:12">
      <c r="I10308" s="8"/>
      <c r="J10308" s="8"/>
      <c r="K10308" s="8"/>
      <c r="L10308" s="8"/>
    </row>
    <row r="10309" spans="9:12">
      <c r="I10309" s="8"/>
      <c r="J10309" s="8"/>
      <c r="K10309" s="8"/>
      <c r="L10309" s="8"/>
    </row>
    <row r="10310" spans="9:12">
      <c r="I10310" s="8"/>
      <c r="J10310" s="8"/>
      <c r="K10310" s="8"/>
      <c r="L10310" s="8"/>
    </row>
    <row r="10311" spans="9:12">
      <c r="I10311" s="8"/>
      <c r="J10311" s="8"/>
      <c r="K10311" s="8"/>
      <c r="L10311" s="8"/>
    </row>
    <row r="10312" spans="9:12">
      <c r="I10312" s="8"/>
      <c r="J10312" s="8"/>
      <c r="K10312" s="8"/>
      <c r="L10312" s="8"/>
    </row>
    <row r="10313" spans="9:12">
      <c r="I10313" s="8"/>
      <c r="J10313" s="8"/>
      <c r="K10313" s="8"/>
      <c r="L10313" s="8"/>
    </row>
    <row r="10314" spans="9:12">
      <c r="I10314" s="8"/>
      <c r="J10314" s="8"/>
      <c r="K10314" s="8"/>
      <c r="L10314" s="8"/>
    </row>
    <row r="10315" spans="9:12">
      <c r="I10315" s="8"/>
      <c r="J10315" s="8"/>
      <c r="K10315" s="8"/>
      <c r="L10315" s="8"/>
    </row>
    <row r="10316" spans="9:12">
      <c r="I10316" s="8"/>
      <c r="J10316" s="8"/>
      <c r="K10316" s="8"/>
      <c r="L10316" s="8"/>
    </row>
    <row r="10317" spans="9:12">
      <c r="I10317" s="8"/>
      <c r="J10317" s="8"/>
      <c r="K10317" s="8"/>
      <c r="L10317" s="8"/>
    </row>
    <row r="10318" spans="9:12">
      <c r="I10318" s="8"/>
      <c r="J10318" s="8"/>
      <c r="K10318" s="8"/>
      <c r="L10318" s="8"/>
    </row>
    <row r="10319" spans="9:12">
      <c r="I10319" s="8"/>
      <c r="J10319" s="8"/>
      <c r="K10319" s="8"/>
      <c r="L10319" s="8"/>
    </row>
    <row r="10320" spans="9:12">
      <c r="I10320" s="8"/>
      <c r="J10320" s="8"/>
      <c r="K10320" s="8"/>
      <c r="L10320" s="8"/>
    </row>
    <row r="10321" spans="9:12">
      <c r="I10321" s="8"/>
      <c r="J10321" s="8"/>
      <c r="K10321" s="8"/>
      <c r="L10321" s="8"/>
    </row>
    <row r="10322" spans="9:12">
      <c r="I10322" s="8"/>
      <c r="J10322" s="8"/>
      <c r="K10322" s="8"/>
      <c r="L10322" s="8"/>
    </row>
    <row r="10323" spans="9:12">
      <c r="I10323" s="8"/>
      <c r="J10323" s="8"/>
      <c r="K10323" s="8"/>
      <c r="L10323" s="8"/>
    </row>
    <row r="10324" spans="9:12">
      <c r="I10324" s="8"/>
      <c r="J10324" s="8"/>
      <c r="K10324" s="8"/>
      <c r="L10324" s="8"/>
    </row>
    <row r="10325" spans="9:12">
      <c r="I10325" s="8"/>
      <c r="J10325" s="8"/>
      <c r="K10325" s="8"/>
      <c r="L10325" s="8"/>
    </row>
    <row r="10326" spans="9:12">
      <c r="I10326" s="8"/>
      <c r="J10326" s="8"/>
      <c r="K10326" s="8"/>
      <c r="L10326" s="8"/>
    </row>
    <row r="10327" spans="9:12">
      <c r="I10327" s="8"/>
      <c r="J10327" s="8"/>
      <c r="K10327" s="8"/>
      <c r="L10327" s="8"/>
    </row>
    <row r="10328" spans="9:12">
      <c r="I10328" s="8"/>
      <c r="J10328" s="8"/>
      <c r="K10328" s="8"/>
      <c r="L10328" s="8"/>
    </row>
    <row r="10329" spans="9:12">
      <c r="I10329" s="8"/>
      <c r="J10329" s="8"/>
      <c r="K10329" s="8"/>
      <c r="L10329" s="8"/>
    </row>
    <row r="10330" spans="9:12">
      <c r="I10330" s="8"/>
      <c r="J10330" s="8"/>
      <c r="K10330" s="8"/>
      <c r="L10330" s="8"/>
    </row>
    <row r="10331" spans="9:12">
      <c r="I10331" s="8"/>
      <c r="J10331" s="8"/>
      <c r="K10331" s="8"/>
      <c r="L10331" s="8"/>
    </row>
    <row r="10332" spans="9:12">
      <c r="I10332" s="8"/>
      <c r="J10332" s="8"/>
      <c r="K10332" s="8"/>
      <c r="L10332" s="8"/>
    </row>
    <row r="10333" spans="9:12">
      <c r="I10333" s="8"/>
      <c r="J10333" s="8"/>
      <c r="K10333" s="8"/>
      <c r="L10333" s="8"/>
    </row>
    <row r="10334" spans="9:12">
      <c r="I10334" s="8"/>
      <c r="J10334" s="8"/>
      <c r="K10334" s="8"/>
      <c r="L10334" s="8"/>
    </row>
    <row r="10335" spans="9:12">
      <c r="I10335" s="8"/>
      <c r="J10335" s="8"/>
      <c r="K10335" s="8"/>
      <c r="L10335" s="8"/>
    </row>
    <row r="10336" spans="9:12">
      <c r="I10336" s="8"/>
      <c r="J10336" s="8"/>
      <c r="K10336" s="8"/>
      <c r="L10336" s="8"/>
    </row>
    <row r="10337" spans="9:12">
      <c r="I10337" s="8"/>
      <c r="J10337" s="8"/>
      <c r="K10337" s="8"/>
      <c r="L10337" s="8"/>
    </row>
    <row r="10338" spans="9:12">
      <c r="I10338" s="8"/>
      <c r="J10338" s="8"/>
      <c r="K10338" s="8"/>
      <c r="L10338" s="8"/>
    </row>
    <row r="10339" spans="9:12">
      <c r="I10339" s="8"/>
      <c r="J10339" s="8"/>
      <c r="K10339" s="8"/>
      <c r="L10339" s="8"/>
    </row>
    <row r="10340" spans="9:12">
      <c r="I10340" s="8"/>
      <c r="J10340" s="8"/>
      <c r="K10340" s="8"/>
      <c r="L10340" s="8"/>
    </row>
    <row r="10341" spans="9:12">
      <c r="I10341" s="8"/>
      <c r="J10341" s="8"/>
      <c r="K10341" s="8"/>
      <c r="L10341" s="8"/>
    </row>
    <row r="10342" spans="9:12">
      <c r="I10342" s="8"/>
      <c r="J10342" s="8"/>
      <c r="K10342" s="8"/>
      <c r="L10342" s="8"/>
    </row>
    <row r="10343" spans="9:12">
      <c r="I10343" s="8"/>
      <c r="J10343" s="8"/>
      <c r="K10343" s="8"/>
      <c r="L10343" s="8"/>
    </row>
    <row r="10344" spans="9:12">
      <c r="I10344" s="8"/>
      <c r="J10344" s="8"/>
      <c r="K10344" s="8"/>
      <c r="L10344" s="8"/>
    </row>
    <row r="10345" spans="9:12">
      <c r="I10345" s="8"/>
      <c r="J10345" s="8"/>
      <c r="K10345" s="8"/>
      <c r="L10345" s="8"/>
    </row>
    <row r="10346" spans="9:12">
      <c r="I10346" s="8"/>
      <c r="J10346" s="8"/>
      <c r="K10346" s="8"/>
      <c r="L10346" s="8"/>
    </row>
    <row r="10347" spans="9:12">
      <c r="I10347" s="8"/>
      <c r="J10347" s="8"/>
      <c r="K10347" s="8"/>
      <c r="L10347" s="8"/>
    </row>
    <row r="10348" spans="9:12">
      <c r="I10348" s="8"/>
      <c r="J10348" s="8"/>
      <c r="K10348" s="8"/>
      <c r="L10348" s="8"/>
    </row>
    <row r="10349" spans="9:12">
      <c r="I10349" s="8"/>
      <c r="J10349" s="8"/>
      <c r="K10349" s="8"/>
      <c r="L10349" s="8"/>
    </row>
    <row r="10350" spans="9:12">
      <c r="I10350" s="8"/>
      <c r="J10350" s="8"/>
      <c r="K10350" s="8"/>
      <c r="L10350" s="8"/>
    </row>
    <row r="10351" spans="9:12">
      <c r="I10351" s="8"/>
      <c r="J10351" s="8"/>
      <c r="K10351" s="8"/>
      <c r="L10351" s="8"/>
    </row>
    <row r="10352" spans="9:12">
      <c r="I10352" s="8"/>
      <c r="J10352" s="8"/>
      <c r="K10352" s="8"/>
      <c r="L10352" s="8"/>
    </row>
    <row r="10353" spans="9:12">
      <c r="I10353" s="8"/>
      <c r="J10353" s="8"/>
      <c r="K10353" s="8"/>
      <c r="L10353" s="8"/>
    </row>
    <row r="10354" spans="9:12">
      <c r="I10354" s="8"/>
      <c r="J10354" s="8"/>
      <c r="K10354" s="8"/>
      <c r="L10354" s="8"/>
    </row>
    <row r="10355" spans="9:12">
      <c r="I10355" s="8"/>
      <c r="J10355" s="8"/>
      <c r="K10355" s="8"/>
      <c r="L10355" s="8"/>
    </row>
    <row r="10356" spans="9:12">
      <c r="I10356" s="8"/>
      <c r="J10356" s="8"/>
      <c r="K10356" s="8"/>
      <c r="L10356" s="8"/>
    </row>
    <row r="10357" spans="9:12">
      <c r="I10357" s="8"/>
      <c r="J10357" s="8"/>
      <c r="K10357" s="8"/>
      <c r="L10357" s="8"/>
    </row>
    <row r="10358" spans="9:12">
      <c r="I10358" s="8"/>
      <c r="J10358" s="8"/>
      <c r="K10358" s="8"/>
      <c r="L10358" s="8"/>
    </row>
    <row r="10359" spans="9:12">
      <c r="I10359" s="8"/>
      <c r="J10359" s="8"/>
      <c r="K10359" s="8"/>
      <c r="L10359" s="8"/>
    </row>
    <row r="10360" spans="9:12">
      <c r="I10360" s="8"/>
      <c r="J10360" s="8"/>
      <c r="K10360" s="8"/>
      <c r="L10360" s="8"/>
    </row>
    <row r="10361" spans="9:12">
      <c r="I10361" s="8"/>
      <c r="J10361" s="8"/>
      <c r="K10361" s="8"/>
      <c r="L10361" s="8"/>
    </row>
    <row r="10362" spans="9:12">
      <c r="I10362" s="8"/>
      <c r="J10362" s="8"/>
      <c r="K10362" s="8"/>
      <c r="L10362" s="8"/>
    </row>
    <row r="10363" spans="9:12">
      <c r="I10363" s="8"/>
      <c r="J10363" s="8"/>
      <c r="K10363" s="8"/>
      <c r="L10363" s="8"/>
    </row>
    <row r="10364" spans="9:12">
      <c r="I10364" s="8"/>
      <c r="J10364" s="8"/>
      <c r="K10364" s="8"/>
      <c r="L10364" s="8"/>
    </row>
    <row r="10365" spans="9:12">
      <c r="I10365" s="8"/>
      <c r="J10365" s="8"/>
      <c r="K10365" s="8"/>
      <c r="L10365" s="8"/>
    </row>
    <row r="10366" spans="9:12">
      <c r="I10366" s="8"/>
      <c r="J10366" s="8"/>
      <c r="K10366" s="8"/>
      <c r="L10366" s="8"/>
    </row>
    <row r="10367" spans="9:12">
      <c r="I10367" s="8"/>
      <c r="J10367" s="8"/>
      <c r="K10367" s="8"/>
      <c r="L10367" s="8"/>
    </row>
    <row r="10368" spans="9:12">
      <c r="I10368" s="8"/>
      <c r="J10368" s="8"/>
      <c r="K10368" s="8"/>
      <c r="L10368" s="8"/>
    </row>
    <row r="10369" spans="9:12">
      <c r="I10369" s="8"/>
      <c r="J10369" s="8"/>
      <c r="K10369" s="8"/>
      <c r="L10369" s="8"/>
    </row>
    <row r="10370" spans="9:12">
      <c r="I10370" s="8"/>
      <c r="J10370" s="8"/>
      <c r="K10370" s="8"/>
      <c r="L10370" s="8"/>
    </row>
    <row r="10371" spans="9:12">
      <c r="I10371" s="8"/>
      <c r="J10371" s="8"/>
      <c r="K10371" s="8"/>
      <c r="L10371" s="8"/>
    </row>
    <row r="10372" spans="9:12">
      <c r="I10372" s="8"/>
      <c r="J10372" s="8"/>
      <c r="K10372" s="8"/>
      <c r="L10372" s="8"/>
    </row>
    <row r="10373" spans="9:12">
      <c r="I10373" s="8"/>
      <c r="J10373" s="8"/>
      <c r="K10373" s="8"/>
      <c r="L10373" s="8"/>
    </row>
    <row r="10374" spans="9:12">
      <c r="I10374" s="8"/>
      <c r="J10374" s="8"/>
      <c r="K10374" s="8"/>
      <c r="L10374" s="8"/>
    </row>
    <row r="10375" spans="9:12">
      <c r="I10375" s="8"/>
      <c r="J10375" s="8"/>
      <c r="K10375" s="8"/>
      <c r="L10375" s="8"/>
    </row>
    <row r="10376" spans="9:12">
      <c r="I10376" s="8"/>
      <c r="J10376" s="8"/>
      <c r="K10376" s="8"/>
      <c r="L10376" s="8"/>
    </row>
    <row r="10377" spans="9:12">
      <c r="I10377" s="8"/>
      <c r="J10377" s="8"/>
      <c r="K10377" s="8"/>
      <c r="L10377" s="8"/>
    </row>
    <row r="10378" spans="9:12">
      <c r="I10378" s="8"/>
      <c r="J10378" s="8"/>
      <c r="K10378" s="8"/>
      <c r="L10378" s="8"/>
    </row>
    <row r="10379" spans="9:12">
      <c r="I10379" s="8"/>
      <c r="J10379" s="8"/>
      <c r="K10379" s="8"/>
      <c r="L10379" s="8"/>
    </row>
    <row r="10380" spans="9:12">
      <c r="I10380" s="8"/>
      <c r="J10380" s="8"/>
      <c r="K10380" s="8"/>
      <c r="L10380" s="8"/>
    </row>
    <row r="10381" spans="9:12">
      <c r="I10381" s="8"/>
      <c r="J10381" s="8"/>
      <c r="K10381" s="8"/>
      <c r="L10381" s="8"/>
    </row>
    <row r="10382" spans="9:12">
      <c r="I10382" s="8"/>
      <c r="J10382" s="8"/>
      <c r="K10382" s="8"/>
      <c r="L10382" s="8"/>
    </row>
    <row r="10383" spans="9:12">
      <c r="I10383" s="8"/>
      <c r="J10383" s="8"/>
      <c r="K10383" s="8"/>
      <c r="L10383" s="8"/>
    </row>
    <row r="10384" spans="9:12">
      <c r="I10384" s="8"/>
      <c r="J10384" s="8"/>
      <c r="K10384" s="8"/>
      <c r="L10384" s="8"/>
    </row>
    <row r="10385" spans="9:12">
      <c r="I10385" s="8"/>
      <c r="J10385" s="8"/>
      <c r="K10385" s="8"/>
      <c r="L10385" s="8"/>
    </row>
    <row r="10386" spans="9:12">
      <c r="I10386" s="8"/>
      <c r="J10386" s="8"/>
      <c r="K10386" s="8"/>
      <c r="L10386" s="8"/>
    </row>
    <row r="10387" spans="9:12">
      <c r="I10387" s="8"/>
      <c r="J10387" s="8"/>
      <c r="K10387" s="8"/>
      <c r="L10387" s="8"/>
    </row>
    <row r="10388" spans="9:12">
      <c r="I10388" s="8"/>
      <c r="J10388" s="8"/>
      <c r="K10388" s="8"/>
      <c r="L10388" s="8"/>
    </row>
    <row r="10389" spans="9:12">
      <c r="I10389" s="8"/>
      <c r="J10389" s="8"/>
      <c r="K10389" s="8"/>
      <c r="L10389" s="8"/>
    </row>
    <row r="10390" spans="9:12">
      <c r="I10390" s="8"/>
      <c r="J10390" s="8"/>
      <c r="K10390" s="8"/>
      <c r="L10390" s="8"/>
    </row>
    <row r="10391" spans="9:12">
      <c r="I10391" s="8"/>
      <c r="J10391" s="8"/>
      <c r="K10391" s="8"/>
      <c r="L10391" s="8"/>
    </row>
    <row r="10392" spans="9:12">
      <c r="I10392" s="8"/>
      <c r="J10392" s="8"/>
      <c r="K10392" s="8"/>
      <c r="L10392" s="8"/>
    </row>
    <row r="10393" spans="9:12">
      <c r="I10393" s="8"/>
      <c r="J10393" s="8"/>
      <c r="K10393" s="8"/>
      <c r="L10393" s="8"/>
    </row>
    <row r="10394" spans="9:12">
      <c r="I10394" s="8"/>
      <c r="J10394" s="8"/>
      <c r="K10394" s="8"/>
      <c r="L10394" s="8"/>
    </row>
    <row r="10395" spans="9:12">
      <c r="I10395" s="8"/>
      <c r="J10395" s="8"/>
      <c r="K10395" s="8"/>
      <c r="L10395" s="8"/>
    </row>
    <row r="10396" spans="9:12">
      <c r="I10396" s="8"/>
      <c r="J10396" s="8"/>
      <c r="K10396" s="8"/>
      <c r="L10396" s="8"/>
    </row>
    <row r="10397" spans="9:12">
      <c r="I10397" s="8"/>
      <c r="J10397" s="8"/>
      <c r="K10397" s="8"/>
      <c r="L10397" s="8"/>
    </row>
    <row r="10398" spans="9:12">
      <c r="I10398" s="8"/>
      <c r="J10398" s="8"/>
      <c r="K10398" s="8"/>
      <c r="L10398" s="8"/>
    </row>
    <row r="10399" spans="9:12">
      <c r="I10399" s="8"/>
      <c r="J10399" s="8"/>
      <c r="K10399" s="8"/>
      <c r="L10399" s="8"/>
    </row>
    <row r="10400" spans="9:12">
      <c r="I10400" s="8"/>
      <c r="J10400" s="8"/>
      <c r="K10400" s="8"/>
      <c r="L10400" s="8"/>
    </row>
    <row r="10401" spans="9:12">
      <c r="I10401" s="8"/>
      <c r="J10401" s="8"/>
      <c r="K10401" s="8"/>
      <c r="L10401" s="8"/>
    </row>
    <row r="10402" spans="9:12">
      <c r="I10402" s="8"/>
      <c r="J10402" s="8"/>
      <c r="K10402" s="8"/>
      <c r="L10402" s="8"/>
    </row>
    <row r="10403" spans="9:12">
      <c r="I10403" s="8"/>
      <c r="J10403" s="8"/>
      <c r="K10403" s="8"/>
      <c r="L10403" s="8"/>
    </row>
    <row r="10404" spans="9:12">
      <c r="I10404" s="8"/>
      <c r="J10404" s="8"/>
      <c r="K10404" s="8"/>
      <c r="L10404" s="8"/>
    </row>
    <row r="10405" spans="9:12">
      <c r="I10405" s="8"/>
      <c r="J10405" s="8"/>
      <c r="K10405" s="8"/>
      <c r="L10405" s="8"/>
    </row>
    <row r="10406" spans="9:12">
      <c r="I10406" s="8"/>
      <c r="J10406" s="8"/>
      <c r="K10406" s="8"/>
      <c r="L10406" s="8"/>
    </row>
    <row r="10407" spans="9:12">
      <c r="I10407" s="8"/>
      <c r="J10407" s="8"/>
      <c r="K10407" s="8"/>
      <c r="L10407" s="8"/>
    </row>
    <row r="10408" spans="9:12">
      <c r="I10408" s="8"/>
      <c r="J10408" s="8"/>
      <c r="K10408" s="8"/>
      <c r="L10408" s="8"/>
    </row>
    <row r="10409" spans="9:12">
      <c r="I10409" s="8"/>
      <c r="J10409" s="8"/>
      <c r="K10409" s="8"/>
      <c r="L10409" s="8"/>
    </row>
    <row r="10410" spans="9:12">
      <c r="I10410" s="8"/>
      <c r="J10410" s="8"/>
      <c r="K10410" s="8"/>
      <c r="L10410" s="8"/>
    </row>
    <row r="10411" spans="9:12">
      <c r="I10411" s="8"/>
      <c r="J10411" s="8"/>
      <c r="K10411" s="8"/>
      <c r="L10411" s="8"/>
    </row>
    <row r="10412" spans="9:12">
      <c r="I10412" s="8"/>
      <c r="J10412" s="8"/>
      <c r="K10412" s="8"/>
      <c r="L10412" s="8"/>
    </row>
    <row r="10413" spans="9:12">
      <c r="I10413" s="8"/>
      <c r="J10413" s="8"/>
      <c r="K10413" s="8"/>
      <c r="L10413" s="8"/>
    </row>
    <row r="10414" spans="9:12">
      <c r="I10414" s="8"/>
      <c r="J10414" s="8"/>
      <c r="K10414" s="8"/>
      <c r="L10414" s="8"/>
    </row>
    <row r="10415" spans="9:12">
      <c r="I10415" s="8"/>
      <c r="J10415" s="8"/>
      <c r="K10415" s="8"/>
      <c r="L10415" s="8"/>
    </row>
    <row r="10416" spans="9:12">
      <c r="I10416" s="8"/>
      <c r="J10416" s="8"/>
      <c r="K10416" s="8"/>
      <c r="L10416" s="8"/>
    </row>
    <row r="10417" spans="9:12">
      <c r="I10417" s="8"/>
      <c r="J10417" s="8"/>
      <c r="K10417" s="8"/>
      <c r="L10417" s="8"/>
    </row>
    <row r="10418" spans="9:12">
      <c r="I10418" s="8"/>
      <c r="J10418" s="8"/>
      <c r="K10418" s="8"/>
      <c r="L10418" s="8"/>
    </row>
    <row r="10419" spans="9:12">
      <c r="I10419" s="8"/>
      <c r="J10419" s="8"/>
      <c r="K10419" s="8"/>
      <c r="L10419" s="8"/>
    </row>
    <row r="10420" spans="9:12">
      <c r="I10420" s="8"/>
      <c r="J10420" s="8"/>
      <c r="K10420" s="8"/>
      <c r="L10420" s="8"/>
    </row>
    <row r="10421" spans="9:12">
      <c r="I10421" s="8"/>
      <c r="J10421" s="8"/>
      <c r="K10421" s="8"/>
      <c r="L10421" s="8"/>
    </row>
    <row r="10422" spans="9:12">
      <c r="I10422" s="8"/>
      <c r="J10422" s="8"/>
      <c r="K10422" s="8"/>
      <c r="L10422" s="8"/>
    </row>
    <row r="10423" spans="9:12">
      <c r="I10423" s="8"/>
      <c r="J10423" s="8"/>
      <c r="K10423" s="8"/>
      <c r="L10423" s="8"/>
    </row>
    <row r="10424" spans="9:12">
      <c r="I10424" s="8"/>
      <c r="J10424" s="8"/>
      <c r="K10424" s="8"/>
      <c r="L10424" s="8"/>
    </row>
    <row r="10425" spans="9:12">
      <c r="I10425" s="8"/>
      <c r="J10425" s="8"/>
      <c r="K10425" s="8"/>
      <c r="L10425" s="8"/>
    </row>
    <row r="10426" spans="9:12">
      <c r="I10426" s="8"/>
      <c r="J10426" s="8"/>
      <c r="K10426" s="8"/>
      <c r="L10426" s="8"/>
    </row>
    <row r="10427" spans="9:12">
      <c r="I10427" s="8"/>
      <c r="J10427" s="8"/>
      <c r="K10427" s="8"/>
      <c r="L10427" s="8"/>
    </row>
    <row r="10428" spans="9:12">
      <c r="I10428" s="8"/>
      <c r="J10428" s="8"/>
      <c r="K10428" s="8"/>
      <c r="L10428" s="8"/>
    </row>
    <row r="10429" spans="9:12">
      <c r="I10429" s="8"/>
      <c r="J10429" s="8"/>
      <c r="K10429" s="8"/>
      <c r="L10429" s="8"/>
    </row>
    <row r="10430" spans="9:12">
      <c r="I10430" s="8"/>
      <c r="J10430" s="8"/>
      <c r="K10430" s="8"/>
      <c r="L10430" s="8"/>
    </row>
    <row r="10431" spans="9:12">
      <c r="I10431" s="8"/>
      <c r="J10431" s="8"/>
      <c r="K10431" s="8"/>
      <c r="L10431" s="8"/>
    </row>
    <row r="10432" spans="9:12">
      <c r="I10432" s="8"/>
      <c r="J10432" s="8"/>
      <c r="K10432" s="8"/>
      <c r="L10432" s="8"/>
    </row>
    <row r="10433" spans="9:12">
      <c r="I10433" s="8"/>
      <c r="J10433" s="8"/>
      <c r="K10433" s="8"/>
      <c r="L10433" s="8"/>
    </row>
    <row r="10434" spans="9:12">
      <c r="I10434" s="8"/>
      <c r="J10434" s="8"/>
      <c r="K10434" s="8"/>
      <c r="L10434" s="8"/>
    </row>
    <row r="10435" spans="9:12">
      <c r="I10435" s="8"/>
      <c r="J10435" s="8"/>
      <c r="K10435" s="8"/>
      <c r="L10435" s="8"/>
    </row>
    <row r="10436" spans="9:12">
      <c r="I10436" s="8"/>
      <c r="J10436" s="8"/>
      <c r="K10436" s="8"/>
      <c r="L10436" s="8"/>
    </row>
    <row r="10437" spans="9:12">
      <c r="I10437" s="8"/>
      <c r="J10437" s="8"/>
      <c r="K10437" s="8"/>
      <c r="L10437" s="8"/>
    </row>
    <row r="10438" spans="9:12">
      <c r="I10438" s="8"/>
      <c r="J10438" s="8"/>
      <c r="K10438" s="8"/>
      <c r="L10438" s="8"/>
    </row>
    <row r="10439" spans="9:12">
      <c r="I10439" s="8"/>
      <c r="J10439" s="8"/>
      <c r="K10439" s="8"/>
      <c r="L10439" s="8"/>
    </row>
    <row r="10440" spans="9:12">
      <c r="I10440" s="8"/>
      <c r="J10440" s="8"/>
      <c r="K10440" s="8"/>
      <c r="L10440" s="8"/>
    </row>
    <row r="10441" spans="9:12">
      <c r="I10441" s="8"/>
      <c r="J10441" s="8"/>
      <c r="K10441" s="8"/>
      <c r="L10441" s="8"/>
    </row>
    <row r="10442" spans="9:12">
      <c r="I10442" s="8"/>
      <c r="J10442" s="8"/>
      <c r="K10442" s="8"/>
      <c r="L10442" s="8"/>
    </row>
    <row r="10443" spans="9:12">
      <c r="I10443" s="8"/>
      <c r="J10443" s="8"/>
      <c r="K10443" s="8"/>
      <c r="L10443" s="8"/>
    </row>
    <row r="10444" spans="9:12">
      <c r="I10444" s="8"/>
      <c r="J10444" s="8"/>
      <c r="K10444" s="8"/>
      <c r="L10444" s="8"/>
    </row>
    <row r="10445" spans="9:12">
      <c r="I10445" s="8"/>
      <c r="J10445" s="8"/>
      <c r="K10445" s="8"/>
      <c r="L10445" s="8"/>
    </row>
    <row r="10446" spans="9:12">
      <c r="I10446" s="8"/>
      <c r="J10446" s="8"/>
      <c r="K10446" s="8"/>
      <c r="L10446" s="8"/>
    </row>
    <row r="10447" spans="9:12">
      <c r="I10447" s="8"/>
      <c r="J10447" s="8"/>
      <c r="K10447" s="8"/>
      <c r="L10447" s="8"/>
    </row>
    <row r="10448" spans="9:12">
      <c r="I10448" s="8"/>
      <c r="J10448" s="8"/>
      <c r="K10448" s="8"/>
      <c r="L10448" s="8"/>
    </row>
    <row r="10449" spans="9:12">
      <c r="I10449" s="8"/>
      <c r="J10449" s="8"/>
      <c r="K10449" s="8"/>
      <c r="L10449" s="8"/>
    </row>
    <row r="10450" spans="9:12">
      <c r="I10450" s="8"/>
      <c r="J10450" s="8"/>
      <c r="K10450" s="8"/>
      <c r="L10450" s="8"/>
    </row>
    <row r="10451" spans="9:12">
      <c r="I10451" s="8"/>
      <c r="J10451" s="8"/>
      <c r="K10451" s="8"/>
      <c r="L10451" s="8"/>
    </row>
    <row r="10452" spans="9:12">
      <c r="I10452" s="8"/>
      <c r="J10452" s="8"/>
      <c r="K10452" s="8"/>
      <c r="L10452" s="8"/>
    </row>
    <row r="10453" spans="9:12">
      <c r="I10453" s="8"/>
      <c r="J10453" s="8"/>
      <c r="K10453" s="8"/>
      <c r="L10453" s="8"/>
    </row>
    <row r="10454" spans="9:12">
      <c r="I10454" s="8"/>
      <c r="J10454" s="8"/>
      <c r="K10454" s="8"/>
      <c r="L10454" s="8"/>
    </row>
    <row r="10455" spans="9:12">
      <c r="I10455" s="8"/>
      <c r="J10455" s="8"/>
      <c r="K10455" s="8"/>
      <c r="L10455" s="8"/>
    </row>
    <row r="10456" spans="9:12">
      <c r="I10456" s="8"/>
      <c r="J10456" s="8"/>
      <c r="K10456" s="8"/>
      <c r="L10456" s="8"/>
    </row>
    <row r="10457" spans="9:12">
      <c r="I10457" s="8"/>
      <c r="J10457" s="8"/>
      <c r="K10457" s="8"/>
      <c r="L10457" s="8"/>
    </row>
    <row r="10458" spans="9:12">
      <c r="I10458" s="8"/>
      <c r="J10458" s="8"/>
      <c r="K10458" s="8"/>
      <c r="L10458" s="8"/>
    </row>
    <row r="10459" spans="9:12">
      <c r="I10459" s="8"/>
      <c r="J10459" s="8"/>
      <c r="K10459" s="8"/>
      <c r="L10459" s="8"/>
    </row>
    <row r="10460" spans="9:12">
      <c r="I10460" s="8"/>
      <c r="J10460" s="8"/>
      <c r="K10460" s="8"/>
      <c r="L10460" s="8"/>
    </row>
    <row r="10461" spans="9:12">
      <c r="I10461" s="8"/>
      <c r="J10461" s="8"/>
      <c r="K10461" s="8"/>
      <c r="L10461" s="8"/>
    </row>
    <row r="10462" spans="9:12">
      <c r="I10462" s="8"/>
      <c r="J10462" s="8"/>
      <c r="K10462" s="8"/>
      <c r="L10462" s="8"/>
    </row>
    <row r="10463" spans="9:12">
      <c r="I10463" s="8"/>
      <c r="J10463" s="8"/>
      <c r="K10463" s="8"/>
      <c r="L10463" s="8"/>
    </row>
    <row r="10464" spans="9:12">
      <c r="I10464" s="8"/>
      <c r="J10464" s="8"/>
      <c r="K10464" s="8"/>
      <c r="L10464" s="8"/>
    </row>
    <row r="10465" spans="9:12">
      <c r="I10465" s="8"/>
      <c r="J10465" s="8"/>
      <c r="K10465" s="8"/>
      <c r="L10465" s="8"/>
    </row>
    <row r="10466" spans="9:12">
      <c r="I10466" s="8"/>
      <c r="J10466" s="8"/>
      <c r="K10466" s="8"/>
      <c r="L10466" s="8"/>
    </row>
    <row r="10467" spans="9:12">
      <c r="I10467" s="8"/>
      <c r="J10467" s="8"/>
      <c r="K10467" s="8"/>
      <c r="L10467" s="8"/>
    </row>
    <row r="10468" spans="9:12">
      <c r="I10468" s="8"/>
      <c r="J10468" s="8"/>
      <c r="K10468" s="8"/>
      <c r="L10468" s="8"/>
    </row>
    <row r="10469" spans="9:12">
      <c r="I10469" s="8"/>
      <c r="J10469" s="8"/>
      <c r="K10469" s="8"/>
      <c r="L10469" s="8"/>
    </row>
    <row r="10470" spans="9:12">
      <c r="I10470" s="8"/>
      <c r="J10470" s="8"/>
      <c r="K10470" s="8"/>
      <c r="L10470" s="8"/>
    </row>
    <row r="10471" spans="9:12">
      <c r="I10471" s="8"/>
      <c r="J10471" s="8"/>
      <c r="K10471" s="8"/>
      <c r="L10471" s="8"/>
    </row>
    <row r="10472" spans="9:12">
      <c r="I10472" s="8"/>
      <c r="J10472" s="8"/>
      <c r="K10472" s="8"/>
      <c r="L10472" s="8"/>
    </row>
    <row r="10473" spans="9:12">
      <c r="I10473" s="8"/>
      <c r="J10473" s="8"/>
      <c r="K10473" s="8"/>
      <c r="L10473" s="8"/>
    </row>
    <row r="10474" spans="9:12">
      <c r="I10474" s="8"/>
      <c r="J10474" s="8"/>
      <c r="K10474" s="8"/>
      <c r="L10474" s="8"/>
    </row>
    <row r="10475" spans="9:12">
      <c r="I10475" s="8"/>
      <c r="J10475" s="8"/>
      <c r="K10475" s="8"/>
      <c r="L10475" s="8"/>
    </row>
    <row r="10476" spans="9:12">
      <c r="I10476" s="8"/>
      <c r="J10476" s="8"/>
      <c r="K10476" s="8"/>
      <c r="L10476" s="8"/>
    </row>
    <row r="10477" spans="9:12">
      <c r="I10477" s="8"/>
      <c r="J10477" s="8"/>
      <c r="K10477" s="8"/>
      <c r="L10477" s="8"/>
    </row>
    <row r="10478" spans="9:12">
      <c r="I10478" s="8"/>
      <c r="J10478" s="8"/>
      <c r="K10478" s="8"/>
      <c r="L10478" s="8"/>
    </row>
    <row r="10479" spans="9:12">
      <c r="I10479" s="8"/>
      <c r="J10479" s="8"/>
      <c r="K10479" s="8"/>
      <c r="L10479" s="8"/>
    </row>
    <row r="10480" spans="9:12">
      <c r="I10480" s="8"/>
      <c r="J10480" s="8"/>
      <c r="K10480" s="8"/>
      <c r="L10480" s="8"/>
    </row>
    <row r="10481" spans="9:12">
      <c r="I10481" s="8"/>
      <c r="J10481" s="8"/>
      <c r="K10481" s="8"/>
      <c r="L10481" s="8"/>
    </row>
    <row r="10482" spans="9:12">
      <c r="I10482" s="8"/>
      <c r="J10482" s="8"/>
      <c r="K10482" s="8"/>
      <c r="L10482" s="8"/>
    </row>
    <row r="10483" spans="9:12">
      <c r="I10483" s="8"/>
      <c r="J10483" s="8"/>
      <c r="K10483" s="8"/>
      <c r="L10483" s="8"/>
    </row>
    <row r="10484" spans="9:12">
      <c r="I10484" s="8"/>
      <c r="J10484" s="8"/>
      <c r="K10484" s="8"/>
      <c r="L10484" s="8"/>
    </row>
    <row r="10485" spans="9:12">
      <c r="I10485" s="8"/>
      <c r="J10485" s="8"/>
      <c r="K10485" s="8"/>
      <c r="L10485" s="8"/>
    </row>
    <row r="10486" spans="9:12">
      <c r="I10486" s="8"/>
      <c r="J10486" s="8"/>
      <c r="K10486" s="8"/>
      <c r="L10486" s="8"/>
    </row>
    <row r="10487" spans="9:12">
      <c r="I10487" s="8"/>
      <c r="J10487" s="8"/>
      <c r="K10487" s="8"/>
      <c r="L10487" s="8"/>
    </row>
    <row r="10488" spans="9:12">
      <c r="I10488" s="8"/>
      <c r="J10488" s="8"/>
      <c r="K10488" s="8"/>
      <c r="L10488" s="8"/>
    </row>
    <row r="10489" spans="9:12">
      <c r="I10489" s="8"/>
      <c r="J10489" s="8"/>
      <c r="K10489" s="8"/>
      <c r="L10489" s="8"/>
    </row>
    <row r="10490" spans="9:12">
      <c r="I10490" s="8"/>
      <c r="J10490" s="8"/>
      <c r="K10490" s="8"/>
      <c r="L10490" s="8"/>
    </row>
    <row r="10491" spans="9:12">
      <c r="I10491" s="8"/>
      <c r="J10491" s="8"/>
      <c r="K10491" s="8"/>
      <c r="L10491" s="8"/>
    </row>
    <row r="10492" spans="9:12">
      <c r="I10492" s="8"/>
      <c r="J10492" s="8"/>
      <c r="K10492" s="8"/>
      <c r="L10492" s="8"/>
    </row>
    <row r="10493" spans="9:12">
      <c r="I10493" s="8"/>
      <c r="J10493" s="8"/>
      <c r="K10493" s="8"/>
      <c r="L10493" s="8"/>
    </row>
    <row r="10494" spans="9:12">
      <c r="I10494" s="8"/>
      <c r="J10494" s="8"/>
      <c r="K10494" s="8"/>
      <c r="L10494" s="8"/>
    </row>
    <row r="10495" spans="9:12">
      <c r="I10495" s="8"/>
      <c r="J10495" s="8"/>
      <c r="K10495" s="8"/>
      <c r="L10495" s="8"/>
    </row>
    <row r="10496" spans="9:12">
      <c r="I10496" s="8"/>
      <c r="J10496" s="8"/>
      <c r="K10496" s="8"/>
      <c r="L10496" s="8"/>
    </row>
    <row r="10497" spans="9:12">
      <c r="I10497" s="8"/>
      <c r="J10497" s="8"/>
      <c r="K10497" s="8"/>
      <c r="L10497" s="8"/>
    </row>
    <row r="10498" spans="9:12">
      <c r="I10498" s="8"/>
      <c r="J10498" s="8"/>
      <c r="K10498" s="8"/>
      <c r="L10498" s="8"/>
    </row>
    <row r="10499" spans="9:12">
      <c r="I10499" s="8"/>
      <c r="J10499" s="8"/>
      <c r="K10499" s="8"/>
      <c r="L10499" s="8"/>
    </row>
    <row r="10500" spans="9:12">
      <c r="I10500" s="8"/>
      <c r="J10500" s="8"/>
      <c r="K10500" s="8"/>
      <c r="L10500" s="8"/>
    </row>
    <row r="10501" spans="9:12">
      <c r="I10501" s="8"/>
      <c r="J10501" s="8"/>
      <c r="K10501" s="8"/>
      <c r="L10501" s="8"/>
    </row>
    <row r="10502" spans="9:12">
      <c r="I10502" s="8"/>
      <c r="J10502" s="8"/>
      <c r="K10502" s="8"/>
      <c r="L10502" s="8"/>
    </row>
    <row r="10503" spans="9:12">
      <c r="I10503" s="8"/>
      <c r="J10503" s="8"/>
      <c r="K10503" s="8"/>
      <c r="L10503" s="8"/>
    </row>
    <row r="10504" spans="9:12">
      <c r="I10504" s="8"/>
      <c r="J10504" s="8"/>
      <c r="K10504" s="8"/>
      <c r="L10504" s="8"/>
    </row>
    <row r="10505" spans="9:12">
      <c r="I10505" s="8"/>
      <c r="J10505" s="8"/>
      <c r="K10505" s="8"/>
      <c r="L10505" s="8"/>
    </row>
    <row r="10506" spans="9:12">
      <c r="I10506" s="8"/>
      <c r="J10506" s="8"/>
      <c r="K10506" s="8"/>
      <c r="L10506" s="8"/>
    </row>
    <row r="10507" spans="9:12">
      <c r="I10507" s="8"/>
      <c r="J10507" s="8"/>
      <c r="K10507" s="8"/>
      <c r="L10507" s="8"/>
    </row>
    <row r="10508" spans="9:12">
      <c r="I10508" s="8"/>
      <c r="J10508" s="8"/>
      <c r="K10508" s="8"/>
      <c r="L10508" s="8"/>
    </row>
    <row r="10509" spans="9:12">
      <c r="I10509" s="8"/>
      <c r="J10509" s="8"/>
      <c r="K10509" s="8"/>
      <c r="L10509" s="8"/>
    </row>
    <row r="10510" spans="9:12">
      <c r="I10510" s="8"/>
      <c r="J10510" s="8"/>
      <c r="K10510" s="8"/>
      <c r="L10510" s="8"/>
    </row>
    <row r="10511" spans="9:12">
      <c r="I10511" s="8"/>
      <c r="J10511" s="8"/>
      <c r="K10511" s="8"/>
      <c r="L10511" s="8"/>
    </row>
    <row r="10512" spans="9:12">
      <c r="I10512" s="8"/>
      <c r="J10512" s="8"/>
      <c r="K10512" s="8"/>
      <c r="L10512" s="8"/>
    </row>
    <row r="10513" spans="9:12">
      <c r="I10513" s="8"/>
      <c r="J10513" s="8"/>
      <c r="K10513" s="8"/>
      <c r="L10513" s="8"/>
    </row>
    <row r="10514" spans="9:12">
      <c r="I10514" s="8"/>
      <c r="J10514" s="8"/>
      <c r="K10514" s="8"/>
      <c r="L10514" s="8"/>
    </row>
    <row r="10515" spans="9:12">
      <c r="I10515" s="8"/>
      <c r="J10515" s="8"/>
      <c r="K10515" s="8"/>
      <c r="L10515" s="8"/>
    </row>
    <row r="10516" spans="9:12">
      <c r="I10516" s="8"/>
      <c r="J10516" s="8"/>
      <c r="K10516" s="8"/>
      <c r="L10516" s="8"/>
    </row>
    <row r="10517" spans="9:12">
      <c r="I10517" s="8"/>
      <c r="J10517" s="8"/>
      <c r="K10517" s="8"/>
      <c r="L10517" s="8"/>
    </row>
    <row r="10518" spans="9:12">
      <c r="I10518" s="8"/>
      <c r="J10518" s="8"/>
      <c r="K10518" s="8"/>
      <c r="L10518" s="8"/>
    </row>
    <row r="10519" spans="9:12">
      <c r="I10519" s="8"/>
      <c r="J10519" s="8"/>
      <c r="K10519" s="8"/>
      <c r="L10519" s="8"/>
    </row>
    <row r="10520" spans="9:12">
      <c r="I10520" s="8"/>
      <c r="J10520" s="8"/>
      <c r="K10520" s="8"/>
      <c r="L10520" s="8"/>
    </row>
    <row r="10521" spans="9:12">
      <c r="I10521" s="8"/>
      <c r="J10521" s="8"/>
      <c r="K10521" s="8"/>
      <c r="L10521" s="8"/>
    </row>
    <row r="10522" spans="9:12">
      <c r="I10522" s="8"/>
      <c r="J10522" s="8"/>
      <c r="K10522" s="8"/>
      <c r="L10522" s="8"/>
    </row>
    <row r="10523" spans="9:12">
      <c r="I10523" s="8"/>
      <c r="J10523" s="8"/>
      <c r="K10523" s="8"/>
      <c r="L10523" s="8"/>
    </row>
    <row r="10524" spans="9:12">
      <c r="I10524" s="8"/>
      <c r="J10524" s="8"/>
      <c r="K10524" s="8"/>
      <c r="L10524" s="8"/>
    </row>
    <row r="10525" spans="9:12">
      <c r="I10525" s="8"/>
      <c r="J10525" s="8"/>
      <c r="K10525" s="8"/>
      <c r="L10525" s="8"/>
    </row>
    <row r="10526" spans="9:12">
      <c r="I10526" s="8"/>
      <c r="J10526" s="8"/>
      <c r="K10526" s="8"/>
      <c r="L10526" s="8"/>
    </row>
    <row r="10527" spans="9:12">
      <c r="I10527" s="8"/>
      <c r="J10527" s="8"/>
      <c r="K10527" s="8"/>
      <c r="L10527" s="8"/>
    </row>
    <row r="10528" spans="9:12">
      <c r="I10528" s="8"/>
      <c r="J10528" s="8"/>
      <c r="K10528" s="8"/>
      <c r="L10528" s="8"/>
    </row>
    <row r="10529" spans="9:12">
      <c r="I10529" s="8"/>
      <c r="J10529" s="8"/>
      <c r="K10529" s="8"/>
      <c r="L10529" s="8"/>
    </row>
    <row r="10530" spans="9:12">
      <c r="I10530" s="8"/>
      <c r="J10530" s="8"/>
      <c r="K10530" s="8"/>
      <c r="L10530" s="8"/>
    </row>
    <row r="10531" spans="9:12">
      <c r="I10531" s="8"/>
      <c r="J10531" s="8"/>
      <c r="K10531" s="8"/>
      <c r="L10531" s="8"/>
    </row>
    <row r="10532" spans="9:12">
      <c r="I10532" s="8"/>
      <c r="J10532" s="8"/>
      <c r="K10532" s="8"/>
      <c r="L10532" s="8"/>
    </row>
    <row r="10533" spans="9:12">
      <c r="I10533" s="8"/>
      <c r="J10533" s="8"/>
      <c r="K10533" s="8"/>
      <c r="L10533" s="8"/>
    </row>
    <row r="10534" spans="9:12">
      <c r="I10534" s="8"/>
      <c r="J10534" s="8"/>
      <c r="K10534" s="8"/>
      <c r="L10534" s="8"/>
    </row>
    <row r="10535" spans="9:12">
      <c r="I10535" s="8"/>
      <c r="J10535" s="8"/>
      <c r="K10535" s="8"/>
      <c r="L10535" s="8"/>
    </row>
    <row r="10536" spans="9:12">
      <c r="I10536" s="8"/>
      <c r="J10536" s="8"/>
      <c r="K10536" s="8"/>
      <c r="L10536" s="8"/>
    </row>
    <row r="10537" spans="9:12">
      <c r="I10537" s="8"/>
      <c r="J10537" s="8"/>
      <c r="K10537" s="8"/>
      <c r="L10537" s="8"/>
    </row>
    <row r="10538" spans="9:12">
      <c r="I10538" s="8"/>
      <c r="J10538" s="8"/>
      <c r="K10538" s="8"/>
      <c r="L10538" s="8"/>
    </row>
    <row r="10539" spans="9:12">
      <c r="I10539" s="8"/>
      <c r="J10539" s="8"/>
      <c r="K10539" s="8"/>
      <c r="L10539" s="8"/>
    </row>
    <row r="10540" spans="9:12">
      <c r="I10540" s="8"/>
      <c r="J10540" s="8"/>
      <c r="K10540" s="8"/>
      <c r="L10540" s="8"/>
    </row>
    <row r="10541" spans="9:12">
      <c r="I10541" s="8"/>
      <c r="J10541" s="8"/>
      <c r="K10541" s="8"/>
      <c r="L10541" s="8"/>
    </row>
    <row r="10542" spans="9:12">
      <c r="I10542" s="8"/>
      <c r="J10542" s="8"/>
      <c r="K10542" s="8"/>
      <c r="L10542" s="8"/>
    </row>
    <row r="10543" spans="9:12">
      <c r="I10543" s="8"/>
      <c r="J10543" s="8"/>
      <c r="K10543" s="8"/>
      <c r="L10543" s="8"/>
    </row>
    <row r="10544" spans="9:12">
      <c r="I10544" s="8"/>
      <c r="J10544" s="8"/>
      <c r="K10544" s="8"/>
      <c r="L10544" s="8"/>
    </row>
    <row r="10545" spans="9:12">
      <c r="I10545" s="8"/>
      <c r="J10545" s="8"/>
      <c r="K10545" s="8"/>
      <c r="L10545" s="8"/>
    </row>
    <row r="10546" spans="9:12">
      <c r="I10546" s="8"/>
      <c r="J10546" s="8"/>
      <c r="K10546" s="8"/>
      <c r="L10546" s="8"/>
    </row>
    <row r="10547" spans="9:12">
      <c r="I10547" s="8"/>
      <c r="J10547" s="8"/>
      <c r="K10547" s="8"/>
      <c r="L10547" s="8"/>
    </row>
    <row r="10548" spans="9:12">
      <c r="I10548" s="8"/>
      <c r="J10548" s="8"/>
      <c r="K10548" s="8"/>
      <c r="L10548" s="8"/>
    </row>
    <row r="10549" spans="9:12">
      <c r="I10549" s="8"/>
      <c r="J10549" s="8"/>
      <c r="K10549" s="8"/>
      <c r="L10549" s="8"/>
    </row>
    <row r="10550" spans="9:12">
      <c r="I10550" s="8"/>
      <c r="J10550" s="8"/>
      <c r="K10550" s="8"/>
      <c r="L10550" s="8"/>
    </row>
    <row r="10551" spans="9:12">
      <c r="I10551" s="8"/>
      <c r="J10551" s="8"/>
      <c r="K10551" s="8"/>
      <c r="L10551" s="8"/>
    </row>
    <row r="10552" spans="9:12">
      <c r="I10552" s="8"/>
      <c r="J10552" s="8"/>
      <c r="K10552" s="8"/>
      <c r="L10552" s="8"/>
    </row>
    <row r="10553" spans="9:12">
      <c r="I10553" s="8"/>
      <c r="J10553" s="8"/>
      <c r="K10553" s="8"/>
      <c r="L10553" s="8"/>
    </row>
    <row r="10554" spans="9:12">
      <c r="I10554" s="8"/>
      <c r="J10554" s="8"/>
      <c r="K10554" s="8"/>
      <c r="L10554" s="8"/>
    </row>
    <row r="10555" spans="9:12">
      <c r="I10555" s="8"/>
      <c r="J10555" s="8"/>
      <c r="K10555" s="8"/>
      <c r="L10555" s="8"/>
    </row>
    <row r="10556" spans="9:12">
      <c r="I10556" s="8"/>
      <c r="J10556" s="8"/>
      <c r="K10556" s="8"/>
      <c r="L10556" s="8"/>
    </row>
    <row r="10557" spans="9:12">
      <c r="I10557" s="8"/>
      <c r="J10557" s="8"/>
      <c r="K10557" s="8"/>
      <c r="L10557" s="8"/>
    </row>
    <row r="10558" spans="9:12">
      <c r="I10558" s="8"/>
      <c r="J10558" s="8"/>
      <c r="K10558" s="8"/>
      <c r="L10558" s="8"/>
    </row>
    <row r="10559" spans="9:12">
      <c r="I10559" s="8"/>
      <c r="J10559" s="8"/>
      <c r="K10559" s="8"/>
      <c r="L10559" s="8"/>
    </row>
    <row r="10560" spans="9:12">
      <c r="I10560" s="8"/>
      <c r="J10560" s="8"/>
      <c r="K10560" s="8"/>
      <c r="L10560" s="8"/>
    </row>
    <row r="10561" spans="9:12">
      <c r="I10561" s="8"/>
      <c r="J10561" s="8"/>
      <c r="K10561" s="8"/>
      <c r="L10561" s="8"/>
    </row>
    <row r="10562" spans="9:12">
      <c r="I10562" s="8"/>
      <c r="J10562" s="8"/>
      <c r="K10562" s="8"/>
      <c r="L10562" s="8"/>
    </row>
    <row r="10563" spans="9:12">
      <c r="I10563" s="8"/>
      <c r="J10563" s="8"/>
      <c r="K10563" s="8"/>
      <c r="L10563" s="8"/>
    </row>
    <row r="10564" spans="9:12">
      <c r="I10564" s="8"/>
      <c r="J10564" s="8"/>
      <c r="K10564" s="8"/>
      <c r="L10564" s="8"/>
    </row>
    <row r="10565" spans="9:12">
      <c r="I10565" s="8"/>
      <c r="J10565" s="8"/>
      <c r="K10565" s="8"/>
      <c r="L10565" s="8"/>
    </row>
    <row r="10566" spans="9:12">
      <c r="I10566" s="8"/>
      <c r="J10566" s="8"/>
      <c r="K10566" s="8"/>
      <c r="L10566" s="8"/>
    </row>
    <row r="10567" spans="9:12">
      <c r="I10567" s="8"/>
      <c r="J10567" s="8"/>
      <c r="K10567" s="8"/>
      <c r="L10567" s="8"/>
    </row>
    <row r="10568" spans="9:12">
      <c r="I10568" s="8"/>
      <c r="J10568" s="8"/>
      <c r="K10568" s="8"/>
      <c r="L10568" s="8"/>
    </row>
    <row r="10569" spans="9:12">
      <c r="I10569" s="8"/>
      <c r="J10569" s="8"/>
      <c r="K10569" s="8"/>
      <c r="L10569" s="8"/>
    </row>
    <row r="10570" spans="9:12">
      <c r="I10570" s="8"/>
      <c r="J10570" s="8"/>
      <c r="K10570" s="8"/>
      <c r="L10570" s="8"/>
    </row>
    <row r="10571" spans="9:12">
      <c r="I10571" s="8"/>
      <c r="J10571" s="8"/>
      <c r="K10571" s="8"/>
      <c r="L10571" s="8"/>
    </row>
    <row r="10572" spans="9:12">
      <c r="I10572" s="8"/>
      <c r="J10572" s="8"/>
      <c r="K10572" s="8"/>
      <c r="L10572" s="8"/>
    </row>
    <row r="10573" spans="9:12">
      <c r="I10573" s="8"/>
      <c r="J10573" s="8"/>
      <c r="K10573" s="8"/>
      <c r="L10573" s="8"/>
    </row>
    <row r="10574" spans="9:12">
      <c r="I10574" s="8"/>
      <c r="J10574" s="8"/>
      <c r="K10574" s="8"/>
      <c r="L10574" s="8"/>
    </row>
    <row r="10575" spans="9:12">
      <c r="I10575" s="8"/>
      <c r="J10575" s="8"/>
      <c r="K10575" s="8"/>
      <c r="L10575" s="8"/>
    </row>
    <row r="10576" spans="9:12">
      <c r="I10576" s="8"/>
      <c r="J10576" s="8"/>
      <c r="K10576" s="8"/>
      <c r="L10576" s="8"/>
    </row>
    <row r="10577" spans="9:12">
      <c r="I10577" s="8"/>
      <c r="J10577" s="8"/>
      <c r="K10577" s="8"/>
      <c r="L10577" s="8"/>
    </row>
    <row r="10578" spans="9:12">
      <c r="I10578" s="8"/>
      <c r="J10578" s="8"/>
      <c r="K10578" s="8"/>
      <c r="L10578" s="8"/>
    </row>
    <row r="10579" spans="9:12">
      <c r="I10579" s="8"/>
      <c r="J10579" s="8"/>
      <c r="K10579" s="8"/>
      <c r="L10579" s="8"/>
    </row>
    <row r="10580" spans="9:12">
      <c r="I10580" s="8"/>
      <c r="J10580" s="8"/>
      <c r="K10580" s="8"/>
      <c r="L10580" s="8"/>
    </row>
    <row r="10581" spans="9:12">
      <c r="I10581" s="8"/>
      <c r="J10581" s="8"/>
      <c r="K10581" s="8"/>
      <c r="L10581" s="8"/>
    </row>
    <row r="10582" spans="9:12">
      <c r="I10582" s="8"/>
      <c r="J10582" s="8"/>
      <c r="K10582" s="8"/>
      <c r="L10582" s="8"/>
    </row>
    <row r="10583" spans="9:12">
      <c r="I10583" s="8"/>
      <c r="J10583" s="8"/>
      <c r="K10583" s="8"/>
      <c r="L10583" s="8"/>
    </row>
    <row r="10584" spans="9:12">
      <c r="I10584" s="8"/>
      <c r="J10584" s="8"/>
      <c r="K10584" s="8"/>
      <c r="L10584" s="8"/>
    </row>
    <row r="10585" spans="9:12">
      <c r="I10585" s="8"/>
      <c r="J10585" s="8"/>
      <c r="K10585" s="8"/>
      <c r="L10585" s="8"/>
    </row>
    <row r="10586" spans="9:12">
      <c r="I10586" s="8"/>
      <c r="J10586" s="8"/>
      <c r="K10586" s="8"/>
      <c r="L10586" s="8"/>
    </row>
    <row r="10587" spans="9:12">
      <c r="I10587" s="8"/>
      <c r="J10587" s="8"/>
      <c r="K10587" s="8"/>
      <c r="L10587" s="8"/>
    </row>
    <row r="10588" spans="9:12">
      <c r="I10588" s="8"/>
      <c r="J10588" s="8"/>
      <c r="K10588" s="8"/>
      <c r="L10588" s="8"/>
    </row>
    <row r="10589" spans="9:12">
      <c r="I10589" s="8"/>
      <c r="J10589" s="8"/>
      <c r="K10589" s="8"/>
      <c r="L10589" s="8"/>
    </row>
    <row r="10590" spans="9:12">
      <c r="I10590" s="8"/>
      <c r="J10590" s="8"/>
      <c r="K10590" s="8"/>
      <c r="L10590" s="8"/>
    </row>
    <row r="10591" spans="9:12">
      <c r="I10591" s="8"/>
      <c r="J10591" s="8"/>
      <c r="K10591" s="8"/>
      <c r="L10591" s="8"/>
    </row>
    <row r="10592" spans="9:12">
      <c r="I10592" s="8"/>
      <c r="J10592" s="8"/>
      <c r="K10592" s="8"/>
      <c r="L10592" s="8"/>
    </row>
    <row r="10593" spans="9:12">
      <c r="I10593" s="8"/>
      <c r="J10593" s="8"/>
      <c r="K10593" s="8"/>
      <c r="L10593" s="8"/>
    </row>
    <row r="10594" spans="9:12">
      <c r="I10594" s="8"/>
      <c r="J10594" s="8"/>
      <c r="K10594" s="8"/>
      <c r="L10594" s="8"/>
    </row>
    <row r="10595" spans="9:12">
      <c r="I10595" s="8"/>
      <c r="J10595" s="8"/>
      <c r="K10595" s="8"/>
      <c r="L10595" s="8"/>
    </row>
    <row r="10596" spans="9:12">
      <c r="I10596" s="8"/>
      <c r="J10596" s="8"/>
      <c r="K10596" s="8"/>
      <c r="L10596" s="8"/>
    </row>
    <row r="10597" spans="9:12">
      <c r="I10597" s="8"/>
      <c r="J10597" s="8"/>
      <c r="K10597" s="8"/>
      <c r="L10597" s="8"/>
    </row>
    <row r="10598" spans="9:12">
      <c r="I10598" s="8"/>
      <c r="J10598" s="8"/>
      <c r="K10598" s="8"/>
      <c r="L10598" s="8"/>
    </row>
    <row r="10599" spans="9:12">
      <c r="I10599" s="8"/>
      <c r="J10599" s="8"/>
      <c r="K10599" s="8"/>
      <c r="L10599" s="8"/>
    </row>
    <row r="10600" spans="9:12">
      <c r="I10600" s="8"/>
      <c r="J10600" s="8"/>
      <c r="K10600" s="8"/>
      <c r="L10600" s="8"/>
    </row>
    <row r="10601" spans="9:12">
      <c r="I10601" s="8"/>
      <c r="J10601" s="8"/>
      <c r="K10601" s="8"/>
      <c r="L10601" s="8"/>
    </row>
    <row r="10602" spans="9:12">
      <c r="I10602" s="8"/>
      <c r="J10602" s="8"/>
      <c r="K10602" s="8"/>
      <c r="L10602" s="8"/>
    </row>
    <row r="10603" spans="9:12">
      <c r="I10603" s="8"/>
      <c r="J10603" s="8"/>
      <c r="K10603" s="8"/>
      <c r="L10603" s="8"/>
    </row>
    <row r="10604" spans="9:12">
      <c r="I10604" s="8"/>
      <c r="J10604" s="8"/>
      <c r="K10604" s="8"/>
      <c r="L10604" s="8"/>
    </row>
    <row r="10605" spans="9:12">
      <c r="I10605" s="8"/>
      <c r="J10605" s="8"/>
      <c r="K10605" s="8"/>
      <c r="L10605" s="8"/>
    </row>
    <row r="10606" spans="9:12">
      <c r="I10606" s="8"/>
      <c r="J10606" s="8"/>
      <c r="K10606" s="8"/>
      <c r="L10606" s="8"/>
    </row>
    <row r="10607" spans="9:12">
      <c r="I10607" s="8"/>
      <c r="J10607" s="8"/>
      <c r="K10607" s="8"/>
      <c r="L10607" s="8"/>
    </row>
    <row r="10608" spans="9:12">
      <c r="I10608" s="8"/>
      <c r="J10608" s="8"/>
      <c r="K10608" s="8"/>
      <c r="L10608" s="8"/>
    </row>
    <row r="10609" spans="9:12">
      <c r="I10609" s="8"/>
      <c r="J10609" s="8"/>
      <c r="K10609" s="8"/>
      <c r="L10609" s="8"/>
    </row>
    <row r="10610" spans="9:12">
      <c r="I10610" s="8"/>
      <c r="J10610" s="8"/>
      <c r="K10610" s="8"/>
      <c r="L10610" s="8"/>
    </row>
    <row r="10611" spans="9:12">
      <c r="I10611" s="8"/>
      <c r="J10611" s="8"/>
      <c r="K10611" s="8"/>
      <c r="L10611" s="8"/>
    </row>
    <row r="10612" spans="9:12">
      <c r="I10612" s="8"/>
      <c r="J10612" s="8"/>
      <c r="K10612" s="8"/>
      <c r="L10612" s="8"/>
    </row>
    <row r="10613" spans="9:12">
      <c r="I10613" s="8"/>
      <c r="J10613" s="8"/>
      <c r="K10613" s="8"/>
      <c r="L10613" s="8"/>
    </row>
    <row r="10614" spans="9:12">
      <c r="I10614" s="8"/>
      <c r="J10614" s="8"/>
      <c r="K10614" s="8"/>
      <c r="L10614" s="8"/>
    </row>
    <row r="10615" spans="9:12">
      <c r="I10615" s="8"/>
      <c r="J10615" s="8"/>
      <c r="K10615" s="8"/>
      <c r="L10615" s="8"/>
    </row>
    <row r="10616" spans="9:12">
      <c r="I10616" s="8"/>
      <c r="J10616" s="8"/>
      <c r="K10616" s="8"/>
      <c r="L10616" s="8"/>
    </row>
    <row r="10617" spans="9:12">
      <c r="I10617" s="8"/>
      <c r="J10617" s="8"/>
      <c r="K10617" s="8"/>
      <c r="L10617" s="8"/>
    </row>
    <row r="10618" spans="9:12">
      <c r="I10618" s="8"/>
      <c r="J10618" s="8"/>
      <c r="K10618" s="8"/>
      <c r="L10618" s="8"/>
    </row>
    <row r="10619" spans="9:12">
      <c r="I10619" s="8"/>
      <c r="J10619" s="8"/>
      <c r="K10619" s="8"/>
      <c r="L10619" s="8"/>
    </row>
    <row r="10620" spans="9:12">
      <c r="I10620" s="8"/>
      <c r="J10620" s="8"/>
      <c r="K10620" s="8"/>
      <c r="L10620" s="8"/>
    </row>
    <row r="10621" spans="9:12">
      <c r="I10621" s="8"/>
      <c r="J10621" s="8"/>
      <c r="K10621" s="8"/>
      <c r="L10621" s="8"/>
    </row>
    <row r="10622" spans="9:12">
      <c r="I10622" s="8"/>
      <c r="J10622" s="8"/>
      <c r="K10622" s="8"/>
      <c r="L10622" s="8"/>
    </row>
    <row r="10623" spans="9:12">
      <c r="I10623" s="8"/>
      <c r="J10623" s="8"/>
      <c r="K10623" s="8"/>
      <c r="L10623" s="8"/>
    </row>
    <row r="10624" spans="9:12">
      <c r="I10624" s="8"/>
      <c r="J10624" s="8"/>
      <c r="K10624" s="8"/>
      <c r="L10624" s="8"/>
    </row>
    <row r="10625" spans="9:12">
      <c r="I10625" s="8"/>
      <c r="J10625" s="8"/>
      <c r="K10625" s="8"/>
      <c r="L10625" s="8"/>
    </row>
    <row r="10626" spans="9:12">
      <c r="I10626" s="8"/>
      <c r="J10626" s="8"/>
      <c r="K10626" s="8"/>
      <c r="L10626" s="8"/>
    </row>
    <row r="10627" spans="9:12">
      <c r="I10627" s="8"/>
      <c r="J10627" s="8"/>
      <c r="K10627" s="8"/>
      <c r="L10627" s="8"/>
    </row>
    <row r="10628" spans="9:12">
      <c r="I10628" s="8"/>
      <c r="J10628" s="8"/>
      <c r="K10628" s="8"/>
      <c r="L10628" s="8"/>
    </row>
    <row r="10629" spans="9:12">
      <c r="I10629" s="8"/>
      <c r="J10629" s="8"/>
      <c r="K10629" s="8"/>
      <c r="L10629" s="8"/>
    </row>
    <row r="10630" spans="9:12">
      <c r="I10630" s="8"/>
      <c r="J10630" s="8"/>
      <c r="K10630" s="8"/>
      <c r="L10630" s="8"/>
    </row>
    <row r="10631" spans="9:12">
      <c r="I10631" s="8"/>
      <c r="J10631" s="8"/>
      <c r="K10631" s="8"/>
      <c r="L10631" s="8"/>
    </row>
    <row r="10632" spans="9:12">
      <c r="I10632" s="8"/>
      <c r="J10632" s="8"/>
      <c r="K10632" s="8"/>
      <c r="L10632" s="8"/>
    </row>
    <row r="10633" spans="9:12">
      <c r="I10633" s="8"/>
      <c r="J10633" s="8"/>
      <c r="K10633" s="8"/>
      <c r="L10633" s="8"/>
    </row>
    <row r="10634" spans="9:12">
      <c r="I10634" s="8"/>
      <c r="J10634" s="8"/>
      <c r="K10634" s="8"/>
      <c r="L10634" s="8"/>
    </row>
    <row r="10635" spans="9:12">
      <c r="I10635" s="8"/>
      <c r="J10635" s="8"/>
      <c r="K10635" s="8"/>
      <c r="L10635" s="8"/>
    </row>
    <row r="10636" spans="9:12">
      <c r="I10636" s="8"/>
      <c r="J10636" s="8"/>
      <c r="K10636" s="8"/>
      <c r="L10636" s="8"/>
    </row>
    <row r="10637" spans="9:12">
      <c r="I10637" s="8"/>
      <c r="J10637" s="8"/>
      <c r="K10637" s="8"/>
      <c r="L10637" s="8"/>
    </row>
    <row r="10638" spans="9:12">
      <c r="I10638" s="8"/>
      <c r="J10638" s="8"/>
      <c r="K10638" s="8"/>
      <c r="L10638" s="8"/>
    </row>
    <row r="10639" spans="9:12">
      <c r="I10639" s="8"/>
      <c r="J10639" s="8"/>
      <c r="K10639" s="8"/>
      <c r="L10639" s="8"/>
    </row>
    <row r="10640" spans="9:12">
      <c r="I10640" s="8"/>
      <c r="J10640" s="8"/>
      <c r="K10640" s="8"/>
      <c r="L10640" s="8"/>
    </row>
    <row r="10641" spans="9:12">
      <c r="I10641" s="8"/>
      <c r="J10641" s="8"/>
      <c r="K10641" s="8"/>
      <c r="L10641" s="8"/>
    </row>
    <row r="10642" spans="9:12">
      <c r="I10642" s="8"/>
      <c r="J10642" s="8"/>
      <c r="K10642" s="8"/>
      <c r="L10642" s="8"/>
    </row>
    <row r="10643" spans="9:12">
      <c r="I10643" s="8"/>
      <c r="J10643" s="8"/>
      <c r="K10643" s="8"/>
      <c r="L10643" s="8"/>
    </row>
    <row r="10644" spans="9:12">
      <c r="I10644" s="8"/>
      <c r="J10644" s="8"/>
      <c r="K10644" s="8"/>
      <c r="L10644" s="8"/>
    </row>
    <row r="10645" spans="9:12">
      <c r="I10645" s="8"/>
      <c r="J10645" s="8"/>
      <c r="K10645" s="8"/>
      <c r="L10645" s="8"/>
    </row>
    <row r="10646" spans="9:12">
      <c r="I10646" s="8"/>
      <c r="J10646" s="8"/>
      <c r="K10646" s="8"/>
      <c r="L10646" s="8"/>
    </row>
    <row r="10647" spans="9:12">
      <c r="I10647" s="8"/>
      <c r="J10647" s="8"/>
      <c r="K10647" s="8"/>
      <c r="L10647" s="8"/>
    </row>
    <row r="10648" spans="9:12">
      <c r="I10648" s="8"/>
      <c r="J10648" s="8"/>
      <c r="K10648" s="8"/>
      <c r="L10648" s="8"/>
    </row>
    <row r="10649" spans="9:12">
      <c r="I10649" s="8"/>
      <c r="J10649" s="8"/>
      <c r="K10649" s="8"/>
      <c r="L10649" s="8"/>
    </row>
    <row r="10650" spans="9:12">
      <c r="I10650" s="8"/>
      <c r="J10650" s="8"/>
      <c r="K10650" s="8"/>
      <c r="L10650" s="8"/>
    </row>
    <row r="10651" spans="9:12">
      <c r="I10651" s="8"/>
      <c r="J10651" s="8"/>
      <c r="K10651" s="8"/>
      <c r="L10651" s="8"/>
    </row>
    <row r="10652" spans="9:12">
      <c r="I10652" s="8"/>
      <c r="J10652" s="8"/>
      <c r="K10652" s="8"/>
      <c r="L10652" s="8"/>
    </row>
    <row r="10653" spans="9:12">
      <c r="I10653" s="8"/>
      <c r="J10653" s="8"/>
      <c r="K10653" s="8"/>
      <c r="L10653" s="8"/>
    </row>
    <row r="10654" spans="9:12">
      <c r="I10654" s="8"/>
      <c r="J10654" s="8"/>
      <c r="K10654" s="8"/>
      <c r="L10654" s="8"/>
    </row>
    <row r="10655" spans="9:12">
      <c r="I10655" s="8"/>
      <c r="J10655" s="8"/>
      <c r="K10655" s="8"/>
      <c r="L10655" s="8"/>
    </row>
    <row r="10656" spans="9:12">
      <c r="I10656" s="8"/>
      <c r="J10656" s="8"/>
      <c r="K10656" s="8"/>
      <c r="L10656" s="8"/>
    </row>
    <row r="10657" spans="9:12">
      <c r="I10657" s="8"/>
      <c r="J10657" s="8"/>
      <c r="K10657" s="8"/>
      <c r="L10657" s="8"/>
    </row>
    <row r="10658" spans="9:12">
      <c r="I10658" s="8"/>
      <c r="J10658" s="8"/>
      <c r="K10658" s="8"/>
      <c r="L10658" s="8"/>
    </row>
    <row r="10659" spans="9:12">
      <c r="I10659" s="8"/>
      <c r="J10659" s="8"/>
      <c r="K10659" s="8"/>
      <c r="L10659" s="8"/>
    </row>
    <row r="10660" spans="9:12">
      <c r="I10660" s="8"/>
      <c r="J10660" s="8"/>
      <c r="K10660" s="8"/>
      <c r="L10660" s="8"/>
    </row>
    <row r="10661" spans="9:12">
      <c r="I10661" s="8"/>
      <c r="J10661" s="8"/>
      <c r="K10661" s="8"/>
      <c r="L10661" s="8"/>
    </row>
    <row r="10662" spans="9:12">
      <c r="I10662" s="8"/>
      <c r="J10662" s="8"/>
      <c r="K10662" s="8"/>
      <c r="L10662" s="8"/>
    </row>
    <row r="10663" spans="9:12">
      <c r="I10663" s="8"/>
      <c r="J10663" s="8"/>
      <c r="K10663" s="8"/>
      <c r="L10663" s="8"/>
    </row>
    <row r="10664" spans="9:12">
      <c r="I10664" s="8"/>
      <c r="J10664" s="8"/>
      <c r="K10664" s="8"/>
      <c r="L10664" s="8"/>
    </row>
    <row r="10665" spans="9:12">
      <c r="I10665" s="8"/>
      <c r="J10665" s="8"/>
      <c r="K10665" s="8"/>
      <c r="L10665" s="8"/>
    </row>
    <row r="10666" spans="9:12">
      <c r="I10666" s="8"/>
      <c r="J10666" s="8"/>
      <c r="K10666" s="8"/>
      <c r="L10666" s="8"/>
    </row>
    <row r="10667" spans="9:12">
      <c r="I10667" s="8"/>
      <c r="J10667" s="8"/>
      <c r="K10667" s="8"/>
      <c r="L10667" s="8"/>
    </row>
    <row r="10668" spans="9:12">
      <c r="I10668" s="8"/>
      <c r="J10668" s="8"/>
      <c r="K10668" s="8"/>
      <c r="L10668" s="8"/>
    </row>
    <row r="10669" spans="9:12">
      <c r="I10669" s="8"/>
      <c r="J10669" s="8"/>
      <c r="K10669" s="8"/>
      <c r="L10669" s="8"/>
    </row>
    <row r="10670" spans="9:12">
      <c r="I10670" s="8"/>
      <c r="J10670" s="8"/>
      <c r="K10670" s="8"/>
      <c r="L10670" s="8"/>
    </row>
    <row r="10671" spans="9:12">
      <c r="I10671" s="8"/>
      <c r="J10671" s="8"/>
      <c r="K10671" s="8"/>
      <c r="L10671" s="8"/>
    </row>
    <row r="10672" spans="9:12">
      <c r="I10672" s="8"/>
      <c r="J10672" s="8"/>
      <c r="K10672" s="8"/>
      <c r="L10672" s="8"/>
    </row>
    <row r="10673" spans="9:12">
      <c r="I10673" s="8"/>
      <c r="J10673" s="8"/>
      <c r="K10673" s="8"/>
      <c r="L10673" s="8"/>
    </row>
    <row r="10674" spans="9:12">
      <c r="I10674" s="8"/>
      <c r="J10674" s="8"/>
      <c r="K10674" s="8"/>
      <c r="L10674" s="8"/>
    </row>
    <row r="10675" spans="9:12">
      <c r="I10675" s="8"/>
      <c r="J10675" s="8"/>
      <c r="K10675" s="8"/>
      <c r="L10675" s="8"/>
    </row>
    <row r="10676" spans="9:12">
      <c r="I10676" s="8"/>
      <c r="J10676" s="8"/>
      <c r="K10676" s="8"/>
      <c r="L10676" s="8"/>
    </row>
    <row r="10677" spans="9:12">
      <c r="I10677" s="8"/>
      <c r="J10677" s="8"/>
      <c r="K10677" s="8"/>
      <c r="L10677" s="8"/>
    </row>
    <row r="10678" spans="9:12">
      <c r="I10678" s="8"/>
      <c r="J10678" s="8"/>
      <c r="K10678" s="8"/>
      <c r="L10678" s="8"/>
    </row>
    <row r="10679" spans="9:12">
      <c r="I10679" s="8"/>
      <c r="J10679" s="8"/>
      <c r="K10679" s="8"/>
      <c r="L10679" s="8"/>
    </row>
    <row r="10680" spans="9:12">
      <c r="I10680" s="8"/>
      <c r="J10680" s="8"/>
      <c r="K10680" s="8"/>
      <c r="L10680" s="8"/>
    </row>
    <row r="10681" spans="9:12">
      <c r="I10681" s="8"/>
      <c r="J10681" s="8"/>
      <c r="K10681" s="8"/>
      <c r="L10681" s="8"/>
    </row>
    <row r="10682" spans="9:12">
      <c r="I10682" s="8"/>
      <c r="J10682" s="8"/>
      <c r="K10682" s="8"/>
      <c r="L10682" s="8"/>
    </row>
    <row r="10683" spans="9:12">
      <c r="I10683" s="8"/>
      <c r="J10683" s="8"/>
      <c r="K10683" s="8"/>
      <c r="L10683" s="8"/>
    </row>
    <row r="10684" spans="9:12">
      <c r="I10684" s="8"/>
      <c r="J10684" s="8"/>
      <c r="K10684" s="8"/>
      <c r="L10684" s="8"/>
    </row>
    <row r="10685" spans="9:12">
      <c r="I10685" s="8"/>
      <c r="J10685" s="8"/>
      <c r="K10685" s="8"/>
      <c r="L10685" s="8"/>
    </row>
    <row r="10686" spans="9:12">
      <c r="I10686" s="8"/>
      <c r="J10686" s="8"/>
      <c r="K10686" s="8"/>
      <c r="L10686" s="8"/>
    </row>
    <row r="10687" spans="9:12">
      <c r="I10687" s="8"/>
      <c r="J10687" s="8"/>
      <c r="K10687" s="8"/>
      <c r="L10687" s="8"/>
    </row>
    <row r="10688" spans="9:12">
      <c r="I10688" s="8"/>
      <c r="J10688" s="8"/>
      <c r="K10688" s="8"/>
      <c r="L10688" s="8"/>
    </row>
    <row r="10689" spans="9:12">
      <c r="I10689" s="8"/>
      <c r="J10689" s="8"/>
      <c r="K10689" s="8"/>
      <c r="L10689" s="8"/>
    </row>
    <row r="10690" spans="9:12">
      <c r="I10690" s="8"/>
      <c r="J10690" s="8"/>
      <c r="K10690" s="8"/>
      <c r="L10690" s="8"/>
    </row>
    <row r="10691" spans="9:12">
      <c r="I10691" s="8"/>
      <c r="J10691" s="8"/>
      <c r="K10691" s="8"/>
      <c r="L10691" s="8"/>
    </row>
    <row r="10692" spans="9:12">
      <c r="I10692" s="8"/>
      <c r="J10692" s="8"/>
      <c r="K10692" s="8"/>
      <c r="L10692" s="8"/>
    </row>
    <row r="10693" spans="9:12">
      <c r="I10693" s="8"/>
      <c r="J10693" s="8"/>
      <c r="K10693" s="8"/>
      <c r="L10693" s="8"/>
    </row>
    <row r="10694" spans="9:12">
      <c r="I10694" s="8"/>
      <c r="J10694" s="8"/>
      <c r="K10694" s="8"/>
      <c r="L10694" s="8"/>
    </row>
    <row r="10695" spans="9:12">
      <c r="I10695" s="8"/>
      <c r="J10695" s="8"/>
      <c r="K10695" s="8"/>
      <c r="L10695" s="8"/>
    </row>
    <row r="10696" spans="9:12">
      <c r="I10696" s="8"/>
      <c r="J10696" s="8"/>
      <c r="K10696" s="8"/>
      <c r="L10696" s="8"/>
    </row>
    <row r="10697" spans="9:12">
      <c r="I10697" s="8"/>
      <c r="J10697" s="8"/>
      <c r="K10697" s="8"/>
      <c r="L10697" s="8"/>
    </row>
    <row r="10698" spans="9:12">
      <c r="I10698" s="8"/>
      <c r="J10698" s="8"/>
      <c r="K10698" s="8"/>
      <c r="L10698" s="8"/>
    </row>
    <row r="10699" spans="9:12">
      <c r="I10699" s="8"/>
      <c r="J10699" s="8"/>
      <c r="K10699" s="8"/>
      <c r="L10699" s="8"/>
    </row>
    <row r="10700" spans="9:12">
      <c r="I10700" s="8"/>
      <c r="J10700" s="8"/>
      <c r="K10700" s="8"/>
      <c r="L10700" s="8"/>
    </row>
    <row r="10701" spans="9:12">
      <c r="I10701" s="8"/>
      <c r="J10701" s="8"/>
      <c r="K10701" s="8"/>
      <c r="L10701" s="8"/>
    </row>
    <row r="10702" spans="9:12">
      <c r="I10702" s="8"/>
      <c r="J10702" s="8"/>
      <c r="K10702" s="8"/>
      <c r="L10702" s="8"/>
    </row>
    <row r="10703" spans="9:12">
      <c r="I10703" s="8"/>
      <c r="J10703" s="8"/>
      <c r="K10703" s="8"/>
      <c r="L10703" s="8"/>
    </row>
    <row r="10704" spans="9:12">
      <c r="I10704" s="8"/>
      <c r="J10704" s="8"/>
      <c r="K10704" s="8"/>
      <c r="L10704" s="8"/>
    </row>
    <row r="10705" spans="9:12">
      <c r="I10705" s="8"/>
      <c r="J10705" s="8"/>
      <c r="K10705" s="8"/>
      <c r="L10705" s="8"/>
    </row>
    <row r="10706" spans="9:12">
      <c r="I10706" s="8"/>
      <c r="J10706" s="8"/>
      <c r="K10706" s="8"/>
      <c r="L10706" s="8"/>
    </row>
    <row r="10707" spans="9:12">
      <c r="I10707" s="8"/>
      <c r="J10707" s="8"/>
      <c r="K10707" s="8"/>
      <c r="L10707" s="8"/>
    </row>
    <row r="10708" spans="9:12">
      <c r="I10708" s="8"/>
      <c r="J10708" s="8"/>
      <c r="K10708" s="8"/>
      <c r="L10708" s="8"/>
    </row>
    <row r="10709" spans="9:12">
      <c r="I10709" s="8"/>
      <c r="J10709" s="8"/>
      <c r="K10709" s="8"/>
      <c r="L10709" s="8"/>
    </row>
    <row r="10710" spans="9:12">
      <c r="I10710" s="8"/>
      <c r="J10710" s="8"/>
      <c r="K10710" s="8"/>
      <c r="L10710" s="8"/>
    </row>
    <row r="10711" spans="9:12">
      <c r="I10711" s="8"/>
      <c r="J10711" s="8"/>
      <c r="K10711" s="8"/>
      <c r="L10711" s="8"/>
    </row>
    <row r="10712" spans="9:12">
      <c r="I10712" s="8"/>
      <c r="J10712" s="8"/>
      <c r="K10712" s="8"/>
      <c r="L10712" s="8"/>
    </row>
    <row r="10713" spans="9:12">
      <c r="I10713" s="8"/>
      <c r="J10713" s="8"/>
      <c r="K10713" s="8"/>
      <c r="L10713" s="8"/>
    </row>
    <row r="10714" spans="9:12">
      <c r="I10714" s="8"/>
      <c r="J10714" s="8"/>
      <c r="K10714" s="8"/>
      <c r="L10714" s="8"/>
    </row>
    <row r="10715" spans="9:12">
      <c r="I10715" s="8"/>
      <c r="J10715" s="8"/>
      <c r="K10715" s="8"/>
      <c r="L10715" s="8"/>
    </row>
    <row r="10716" spans="9:12">
      <c r="I10716" s="8"/>
      <c r="J10716" s="8"/>
      <c r="K10716" s="8"/>
      <c r="L10716" s="8"/>
    </row>
    <row r="10717" spans="9:12">
      <c r="I10717" s="8"/>
      <c r="J10717" s="8"/>
      <c r="K10717" s="8"/>
      <c r="L10717" s="8"/>
    </row>
    <row r="10718" spans="9:12">
      <c r="I10718" s="8"/>
      <c r="J10718" s="8"/>
      <c r="K10718" s="8"/>
      <c r="L10718" s="8"/>
    </row>
    <row r="10719" spans="9:12">
      <c r="I10719" s="8"/>
      <c r="J10719" s="8"/>
      <c r="K10719" s="8"/>
      <c r="L10719" s="8"/>
    </row>
    <row r="10720" spans="9:12">
      <c r="I10720" s="8"/>
      <c r="J10720" s="8"/>
      <c r="K10720" s="8"/>
      <c r="L10720" s="8"/>
    </row>
    <row r="10721" spans="9:12">
      <c r="I10721" s="8"/>
      <c r="J10721" s="8"/>
      <c r="K10721" s="8"/>
      <c r="L10721" s="8"/>
    </row>
    <row r="10722" spans="9:12">
      <c r="I10722" s="8"/>
      <c r="J10722" s="8"/>
      <c r="K10722" s="8"/>
      <c r="L10722" s="8"/>
    </row>
    <row r="10723" spans="9:12">
      <c r="I10723" s="8"/>
      <c r="J10723" s="8"/>
      <c r="K10723" s="8"/>
      <c r="L10723" s="8"/>
    </row>
    <row r="10724" spans="9:12">
      <c r="I10724" s="8"/>
      <c r="J10724" s="8"/>
      <c r="K10724" s="8"/>
      <c r="L10724" s="8"/>
    </row>
    <row r="10725" spans="9:12">
      <c r="I10725" s="8"/>
      <c r="J10725" s="8"/>
      <c r="K10725" s="8"/>
      <c r="L10725" s="8"/>
    </row>
    <row r="10726" spans="9:12">
      <c r="I10726" s="8"/>
      <c r="J10726" s="8"/>
      <c r="K10726" s="8"/>
      <c r="L10726" s="8"/>
    </row>
    <row r="10727" spans="9:12">
      <c r="I10727" s="8"/>
      <c r="J10727" s="8"/>
      <c r="K10727" s="8"/>
      <c r="L10727" s="8"/>
    </row>
    <row r="10728" spans="9:12">
      <c r="I10728" s="8"/>
      <c r="J10728" s="8"/>
      <c r="K10728" s="8"/>
      <c r="L10728" s="8"/>
    </row>
    <row r="10729" spans="9:12">
      <c r="I10729" s="8"/>
      <c r="J10729" s="8"/>
      <c r="K10729" s="8"/>
      <c r="L10729" s="8"/>
    </row>
    <row r="10730" spans="9:12">
      <c r="I10730" s="8"/>
      <c r="J10730" s="8"/>
      <c r="K10730" s="8"/>
      <c r="L10730" s="8"/>
    </row>
    <row r="10731" spans="9:12">
      <c r="I10731" s="8"/>
      <c r="J10731" s="8"/>
      <c r="K10731" s="8"/>
      <c r="L10731" s="8"/>
    </row>
    <row r="10732" spans="9:12">
      <c r="I10732" s="8"/>
      <c r="J10732" s="8"/>
      <c r="K10732" s="8"/>
      <c r="L10732" s="8"/>
    </row>
    <row r="10733" spans="9:12">
      <c r="I10733" s="8"/>
      <c r="J10733" s="8"/>
      <c r="K10733" s="8"/>
      <c r="L10733" s="8"/>
    </row>
    <row r="10734" spans="9:12">
      <c r="I10734" s="8"/>
      <c r="J10734" s="8"/>
      <c r="K10734" s="8"/>
      <c r="L10734" s="8"/>
    </row>
    <row r="10735" spans="9:12">
      <c r="I10735" s="8"/>
      <c r="J10735" s="8"/>
      <c r="K10735" s="8"/>
      <c r="L10735" s="8"/>
    </row>
    <row r="10736" spans="9:12">
      <c r="I10736" s="8"/>
      <c r="J10736" s="8"/>
      <c r="K10736" s="8"/>
      <c r="L10736" s="8"/>
    </row>
    <row r="10737" spans="9:12">
      <c r="I10737" s="8"/>
      <c r="J10737" s="8"/>
      <c r="K10737" s="8"/>
      <c r="L10737" s="8"/>
    </row>
    <row r="10738" spans="9:12">
      <c r="I10738" s="8"/>
      <c r="J10738" s="8"/>
      <c r="K10738" s="8"/>
      <c r="L10738" s="8"/>
    </row>
    <row r="10739" spans="9:12">
      <c r="I10739" s="8"/>
      <c r="J10739" s="8"/>
      <c r="K10739" s="8"/>
      <c r="L10739" s="8"/>
    </row>
    <row r="10740" spans="9:12">
      <c r="I10740" s="8"/>
      <c r="J10740" s="8"/>
      <c r="K10740" s="8"/>
      <c r="L10740" s="8"/>
    </row>
    <row r="10741" spans="9:12">
      <c r="I10741" s="8"/>
      <c r="J10741" s="8"/>
      <c r="K10741" s="8"/>
      <c r="L10741" s="8"/>
    </row>
    <row r="10742" spans="9:12">
      <c r="I10742" s="8"/>
      <c r="J10742" s="8"/>
      <c r="K10742" s="8"/>
      <c r="L10742" s="8"/>
    </row>
    <row r="10743" spans="9:12">
      <c r="I10743" s="8"/>
      <c r="J10743" s="8"/>
      <c r="K10743" s="8"/>
      <c r="L10743" s="8"/>
    </row>
    <row r="10744" spans="9:12">
      <c r="I10744" s="8"/>
      <c r="J10744" s="8"/>
      <c r="K10744" s="8"/>
      <c r="L10744" s="8"/>
    </row>
    <row r="10745" spans="9:12">
      <c r="I10745" s="8"/>
      <c r="J10745" s="8"/>
      <c r="K10745" s="8"/>
      <c r="L10745" s="8"/>
    </row>
    <row r="10746" spans="9:12">
      <c r="I10746" s="8"/>
      <c r="J10746" s="8"/>
      <c r="K10746" s="8"/>
      <c r="L10746" s="8"/>
    </row>
    <row r="10747" spans="9:12">
      <c r="I10747" s="8"/>
      <c r="J10747" s="8"/>
      <c r="K10747" s="8"/>
      <c r="L10747" s="8"/>
    </row>
    <row r="10748" spans="9:12">
      <c r="I10748" s="8"/>
      <c r="J10748" s="8"/>
      <c r="K10748" s="8"/>
      <c r="L10748" s="8"/>
    </row>
    <row r="10749" spans="9:12">
      <c r="I10749" s="8"/>
      <c r="J10749" s="8"/>
      <c r="K10749" s="8"/>
      <c r="L10749" s="8"/>
    </row>
    <row r="10750" spans="9:12">
      <c r="I10750" s="8"/>
      <c r="J10750" s="8"/>
      <c r="K10750" s="8"/>
      <c r="L10750" s="8"/>
    </row>
    <row r="10751" spans="9:12">
      <c r="I10751" s="8"/>
      <c r="J10751" s="8"/>
      <c r="K10751" s="8"/>
      <c r="L10751" s="8"/>
    </row>
    <row r="10752" spans="9:12">
      <c r="I10752" s="8"/>
      <c r="J10752" s="8"/>
      <c r="K10752" s="8"/>
      <c r="L10752" s="8"/>
    </row>
    <row r="10753" spans="9:12">
      <c r="I10753" s="8"/>
      <c r="J10753" s="8"/>
      <c r="K10753" s="8"/>
      <c r="L10753" s="8"/>
    </row>
    <row r="10754" spans="9:12">
      <c r="I10754" s="8"/>
      <c r="J10754" s="8"/>
      <c r="K10754" s="8"/>
      <c r="L10754" s="8"/>
    </row>
    <row r="10755" spans="9:12">
      <c r="I10755" s="8"/>
      <c r="J10755" s="8"/>
      <c r="K10755" s="8"/>
      <c r="L10755" s="8"/>
    </row>
    <row r="10756" spans="9:12">
      <c r="I10756" s="8"/>
      <c r="J10756" s="8"/>
      <c r="K10756" s="8"/>
      <c r="L10756" s="8"/>
    </row>
    <row r="10757" spans="9:12">
      <c r="I10757" s="8"/>
      <c r="J10757" s="8"/>
      <c r="K10757" s="8"/>
      <c r="L10757" s="8"/>
    </row>
    <row r="10758" spans="9:12">
      <c r="I10758" s="8"/>
      <c r="J10758" s="8"/>
      <c r="K10758" s="8"/>
      <c r="L10758" s="8"/>
    </row>
    <row r="10759" spans="9:12">
      <c r="I10759" s="8"/>
      <c r="J10759" s="8"/>
      <c r="K10759" s="8"/>
      <c r="L10759" s="8"/>
    </row>
    <row r="10760" spans="9:12">
      <c r="I10760" s="8"/>
      <c r="J10760" s="8"/>
      <c r="K10760" s="8"/>
      <c r="L10760" s="8"/>
    </row>
    <row r="10761" spans="9:12">
      <c r="I10761" s="8"/>
      <c r="J10761" s="8"/>
      <c r="K10761" s="8"/>
      <c r="L10761" s="8"/>
    </row>
    <row r="10762" spans="9:12">
      <c r="I10762" s="8"/>
      <c r="J10762" s="8"/>
      <c r="K10762" s="8"/>
      <c r="L10762" s="8"/>
    </row>
    <row r="10763" spans="9:12">
      <c r="I10763" s="8"/>
      <c r="J10763" s="8"/>
      <c r="K10763" s="8"/>
      <c r="L10763" s="8"/>
    </row>
    <row r="10764" spans="9:12">
      <c r="I10764" s="8"/>
      <c r="J10764" s="8"/>
      <c r="K10764" s="8"/>
      <c r="L10764" s="8"/>
    </row>
    <row r="10765" spans="9:12">
      <c r="I10765" s="8"/>
      <c r="J10765" s="8"/>
      <c r="K10765" s="8"/>
      <c r="L10765" s="8"/>
    </row>
    <row r="10766" spans="9:12">
      <c r="I10766" s="8"/>
      <c r="J10766" s="8"/>
      <c r="K10766" s="8"/>
      <c r="L10766" s="8"/>
    </row>
    <row r="10767" spans="9:12">
      <c r="I10767" s="8"/>
      <c r="J10767" s="8"/>
      <c r="K10767" s="8"/>
      <c r="L10767" s="8"/>
    </row>
    <row r="10768" spans="9:12">
      <c r="I10768" s="8"/>
      <c r="J10768" s="8"/>
      <c r="K10768" s="8"/>
      <c r="L10768" s="8"/>
    </row>
    <row r="10769" spans="9:12">
      <c r="I10769" s="8"/>
      <c r="J10769" s="8"/>
      <c r="K10769" s="8"/>
      <c r="L10769" s="8"/>
    </row>
    <row r="10770" spans="9:12">
      <c r="I10770" s="8"/>
      <c r="J10770" s="8"/>
      <c r="K10770" s="8"/>
      <c r="L10770" s="8"/>
    </row>
    <row r="10771" spans="9:12">
      <c r="I10771" s="8"/>
      <c r="J10771" s="8"/>
      <c r="K10771" s="8"/>
      <c r="L10771" s="8"/>
    </row>
    <row r="10772" spans="9:12">
      <c r="I10772" s="8"/>
      <c r="J10772" s="8"/>
      <c r="K10772" s="8"/>
      <c r="L10772" s="8"/>
    </row>
    <row r="10773" spans="9:12">
      <c r="I10773" s="8"/>
      <c r="J10773" s="8"/>
      <c r="K10773" s="8"/>
      <c r="L10773" s="8"/>
    </row>
    <row r="10774" spans="9:12">
      <c r="I10774" s="8"/>
      <c r="J10774" s="8"/>
      <c r="K10774" s="8"/>
      <c r="L10774" s="8"/>
    </row>
    <row r="10775" spans="9:12">
      <c r="I10775" s="8"/>
      <c r="J10775" s="8"/>
      <c r="K10775" s="8"/>
      <c r="L10775" s="8"/>
    </row>
    <row r="10776" spans="9:12">
      <c r="I10776" s="8"/>
      <c r="J10776" s="8"/>
      <c r="K10776" s="8"/>
      <c r="L10776" s="8"/>
    </row>
    <row r="10777" spans="9:12">
      <c r="I10777" s="8"/>
      <c r="J10777" s="8"/>
      <c r="K10777" s="8"/>
      <c r="L10777" s="8"/>
    </row>
    <row r="10778" spans="9:12">
      <c r="I10778" s="8"/>
      <c r="J10778" s="8"/>
      <c r="K10778" s="8"/>
      <c r="L10778" s="8"/>
    </row>
    <row r="10779" spans="9:12">
      <c r="I10779" s="8"/>
      <c r="J10779" s="8"/>
      <c r="K10779" s="8"/>
      <c r="L10779" s="8"/>
    </row>
    <row r="10780" spans="9:12">
      <c r="I10780" s="8"/>
      <c r="J10780" s="8"/>
      <c r="K10780" s="8"/>
      <c r="L10780" s="8"/>
    </row>
    <row r="10781" spans="9:12">
      <c r="I10781" s="8"/>
      <c r="J10781" s="8"/>
      <c r="K10781" s="8"/>
      <c r="L10781" s="8"/>
    </row>
    <row r="10782" spans="9:12">
      <c r="I10782" s="8"/>
      <c r="J10782" s="8"/>
      <c r="K10782" s="8"/>
      <c r="L10782" s="8"/>
    </row>
    <row r="10783" spans="9:12">
      <c r="I10783" s="8"/>
      <c r="J10783" s="8"/>
      <c r="K10783" s="8"/>
      <c r="L10783" s="8"/>
    </row>
    <row r="10784" spans="9:12">
      <c r="I10784" s="8"/>
      <c r="J10784" s="8"/>
      <c r="K10784" s="8"/>
      <c r="L10784" s="8"/>
    </row>
    <row r="10785" spans="9:12">
      <c r="I10785" s="8"/>
      <c r="J10785" s="8"/>
      <c r="K10785" s="8"/>
      <c r="L10785" s="8"/>
    </row>
    <row r="10786" spans="9:12">
      <c r="I10786" s="8"/>
      <c r="J10786" s="8"/>
      <c r="K10786" s="8"/>
      <c r="L10786" s="8"/>
    </row>
    <row r="10787" spans="9:12">
      <c r="I10787" s="8"/>
      <c r="J10787" s="8"/>
      <c r="K10787" s="8"/>
      <c r="L10787" s="8"/>
    </row>
    <row r="10788" spans="9:12">
      <c r="I10788" s="8"/>
      <c r="J10788" s="8"/>
      <c r="K10788" s="8"/>
      <c r="L10788" s="8"/>
    </row>
    <row r="10789" spans="9:12">
      <c r="I10789" s="8"/>
      <c r="J10789" s="8"/>
      <c r="K10789" s="8"/>
      <c r="L10789" s="8"/>
    </row>
    <row r="10790" spans="9:12">
      <c r="I10790" s="8"/>
      <c r="J10790" s="8"/>
      <c r="K10790" s="8"/>
      <c r="L10790" s="8"/>
    </row>
    <row r="10791" spans="9:12">
      <c r="I10791" s="8"/>
      <c r="J10791" s="8"/>
      <c r="K10791" s="8"/>
      <c r="L10791" s="8"/>
    </row>
    <row r="10792" spans="9:12">
      <c r="I10792" s="8"/>
      <c r="J10792" s="8"/>
      <c r="K10792" s="8"/>
      <c r="L10792" s="8"/>
    </row>
    <row r="10793" spans="9:12">
      <c r="I10793" s="8"/>
      <c r="J10793" s="8"/>
      <c r="K10793" s="8"/>
      <c r="L10793" s="8"/>
    </row>
    <row r="10794" spans="9:12">
      <c r="I10794" s="8"/>
      <c r="J10794" s="8"/>
      <c r="K10794" s="8"/>
      <c r="L10794" s="8"/>
    </row>
    <row r="10795" spans="9:12">
      <c r="I10795" s="8"/>
      <c r="J10795" s="8"/>
      <c r="K10795" s="8"/>
      <c r="L10795" s="8"/>
    </row>
    <row r="10796" spans="9:12">
      <c r="I10796" s="8"/>
      <c r="J10796" s="8"/>
      <c r="K10796" s="8"/>
      <c r="L10796" s="8"/>
    </row>
    <row r="10797" spans="9:12">
      <c r="I10797" s="8"/>
      <c r="J10797" s="8"/>
      <c r="K10797" s="8"/>
      <c r="L10797" s="8"/>
    </row>
    <row r="10798" spans="9:12">
      <c r="I10798" s="8"/>
      <c r="J10798" s="8"/>
      <c r="K10798" s="8"/>
      <c r="L10798" s="8"/>
    </row>
    <row r="10799" spans="9:12">
      <c r="I10799" s="8"/>
      <c r="J10799" s="8"/>
      <c r="K10799" s="8"/>
      <c r="L10799" s="8"/>
    </row>
    <row r="10800" spans="9:12">
      <c r="I10800" s="8"/>
      <c r="J10800" s="8"/>
      <c r="K10800" s="8"/>
      <c r="L10800" s="8"/>
    </row>
    <row r="10801" spans="9:12">
      <c r="I10801" s="8"/>
      <c r="J10801" s="8"/>
      <c r="K10801" s="8"/>
      <c r="L10801" s="8"/>
    </row>
    <row r="10802" spans="9:12">
      <c r="I10802" s="8"/>
      <c r="J10802" s="8"/>
      <c r="K10802" s="8"/>
      <c r="L10802" s="8"/>
    </row>
    <row r="10803" spans="9:12">
      <c r="I10803" s="8"/>
      <c r="J10803" s="8"/>
      <c r="K10803" s="8"/>
      <c r="L10803" s="8"/>
    </row>
    <row r="10804" spans="9:12">
      <c r="I10804" s="8"/>
      <c r="J10804" s="8"/>
      <c r="K10804" s="8"/>
      <c r="L10804" s="8"/>
    </row>
    <row r="10805" spans="9:12">
      <c r="I10805" s="8"/>
      <c r="J10805" s="8"/>
      <c r="K10805" s="8"/>
      <c r="L10805" s="8"/>
    </row>
    <row r="10806" spans="9:12">
      <c r="I10806" s="8"/>
      <c r="J10806" s="8"/>
      <c r="K10806" s="8"/>
      <c r="L10806" s="8"/>
    </row>
    <row r="10807" spans="9:12">
      <c r="I10807" s="8"/>
      <c r="J10807" s="8"/>
      <c r="K10807" s="8"/>
      <c r="L10807" s="8"/>
    </row>
    <row r="10808" spans="9:12">
      <c r="I10808" s="8"/>
      <c r="J10808" s="8"/>
      <c r="K10808" s="8"/>
      <c r="L10808" s="8"/>
    </row>
    <row r="10809" spans="9:12">
      <c r="I10809" s="8"/>
      <c r="J10809" s="8"/>
      <c r="K10809" s="8"/>
      <c r="L10809" s="8"/>
    </row>
    <row r="10810" spans="9:12">
      <c r="I10810" s="8"/>
      <c r="J10810" s="8"/>
      <c r="K10810" s="8"/>
      <c r="L10810" s="8"/>
    </row>
    <row r="10811" spans="9:12">
      <c r="I10811" s="8"/>
      <c r="J10811" s="8"/>
      <c r="K10811" s="8"/>
      <c r="L10811" s="8"/>
    </row>
    <row r="10812" spans="9:12">
      <c r="I10812" s="8"/>
      <c r="J10812" s="8"/>
      <c r="K10812" s="8"/>
      <c r="L10812" s="8"/>
    </row>
    <row r="10813" spans="9:12">
      <c r="I10813" s="8"/>
      <c r="J10813" s="8"/>
      <c r="K10813" s="8"/>
      <c r="L10813" s="8"/>
    </row>
    <row r="10814" spans="9:12">
      <c r="I10814" s="8"/>
      <c r="J10814" s="8"/>
      <c r="K10814" s="8"/>
      <c r="L10814" s="8"/>
    </row>
    <row r="10815" spans="9:12">
      <c r="I10815" s="8"/>
      <c r="J10815" s="8"/>
      <c r="K10815" s="8"/>
      <c r="L10815" s="8"/>
    </row>
    <row r="10816" spans="9:12">
      <c r="I10816" s="8"/>
      <c r="J10816" s="8"/>
      <c r="K10816" s="8"/>
      <c r="L10816" s="8"/>
    </row>
    <row r="10817" spans="9:12">
      <c r="I10817" s="8"/>
      <c r="J10817" s="8"/>
      <c r="K10817" s="8"/>
      <c r="L10817" s="8"/>
    </row>
    <row r="10818" spans="9:12">
      <c r="I10818" s="8"/>
      <c r="J10818" s="8"/>
      <c r="K10818" s="8"/>
      <c r="L10818" s="8"/>
    </row>
    <row r="10819" spans="9:12">
      <c r="I10819" s="8"/>
      <c r="J10819" s="8"/>
      <c r="K10819" s="8"/>
      <c r="L10819" s="8"/>
    </row>
    <row r="10820" spans="9:12">
      <c r="I10820" s="8"/>
      <c r="J10820" s="8"/>
      <c r="K10820" s="8"/>
      <c r="L10820" s="8"/>
    </row>
    <row r="10821" spans="9:12">
      <c r="I10821" s="8"/>
      <c r="J10821" s="8"/>
      <c r="K10821" s="8"/>
      <c r="L10821" s="8"/>
    </row>
    <row r="10822" spans="9:12">
      <c r="I10822" s="8"/>
      <c r="J10822" s="8"/>
      <c r="K10822" s="8"/>
      <c r="L10822" s="8"/>
    </row>
    <row r="10823" spans="9:12">
      <c r="I10823" s="8"/>
      <c r="J10823" s="8"/>
      <c r="K10823" s="8"/>
      <c r="L10823" s="8"/>
    </row>
    <row r="10824" spans="9:12">
      <c r="I10824" s="8"/>
      <c r="J10824" s="8"/>
      <c r="K10824" s="8"/>
      <c r="L10824" s="8"/>
    </row>
    <row r="10825" spans="9:12">
      <c r="I10825" s="8"/>
      <c r="J10825" s="8"/>
      <c r="K10825" s="8"/>
      <c r="L10825" s="8"/>
    </row>
    <row r="10826" spans="9:12">
      <c r="I10826" s="8"/>
      <c r="J10826" s="8"/>
      <c r="K10826" s="8"/>
      <c r="L10826" s="8"/>
    </row>
    <row r="10827" spans="9:12">
      <c r="I10827" s="8"/>
      <c r="J10827" s="8"/>
      <c r="K10827" s="8"/>
      <c r="L10827" s="8"/>
    </row>
    <row r="10828" spans="9:12">
      <c r="I10828" s="8"/>
      <c r="J10828" s="8"/>
      <c r="K10828" s="8"/>
      <c r="L10828" s="8"/>
    </row>
    <row r="10829" spans="9:12">
      <c r="I10829" s="8"/>
      <c r="J10829" s="8"/>
      <c r="K10829" s="8"/>
      <c r="L10829" s="8"/>
    </row>
    <row r="10830" spans="9:12">
      <c r="I10830" s="8"/>
      <c r="J10830" s="8"/>
      <c r="K10830" s="8"/>
      <c r="L10830" s="8"/>
    </row>
    <row r="10831" spans="9:12">
      <c r="I10831" s="8"/>
      <c r="J10831" s="8"/>
      <c r="K10831" s="8"/>
      <c r="L10831" s="8"/>
    </row>
    <row r="10832" spans="9:12">
      <c r="I10832" s="8"/>
      <c r="J10832" s="8"/>
      <c r="K10832" s="8"/>
      <c r="L10832" s="8"/>
    </row>
    <row r="10833" spans="9:12">
      <c r="I10833" s="8"/>
      <c r="J10833" s="8"/>
      <c r="K10833" s="8"/>
      <c r="L10833" s="8"/>
    </row>
    <row r="10834" spans="9:12">
      <c r="I10834" s="8"/>
      <c r="J10834" s="8"/>
      <c r="K10834" s="8"/>
      <c r="L10834" s="8"/>
    </row>
    <row r="10835" spans="9:12">
      <c r="I10835" s="8"/>
      <c r="J10835" s="8"/>
      <c r="K10835" s="8"/>
      <c r="L10835" s="8"/>
    </row>
    <row r="10836" spans="9:12">
      <c r="I10836" s="8"/>
      <c r="J10836" s="8"/>
      <c r="K10836" s="8"/>
      <c r="L10836" s="8"/>
    </row>
    <row r="10837" spans="9:12">
      <c r="I10837" s="8"/>
      <c r="J10837" s="8"/>
      <c r="K10837" s="8"/>
      <c r="L10837" s="8"/>
    </row>
    <row r="10838" spans="9:12">
      <c r="I10838" s="8"/>
      <c r="J10838" s="8"/>
      <c r="K10838" s="8"/>
      <c r="L10838" s="8"/>
    </row>
    <row r="10839" spans="9:12">
      <c r="I10839" s="8"/>
      <c r="J10839" s="8"/>
      <c r="K10839" s="8"/>
      <c r="L10839" s="8"/>
    </row>
    <row r="10840" spans="9:12">
      <c r="I10840" s="8"/>
      <c r="J10840" s="8"/>
      <c r="K10840" s="8"/>
      <c r="L10840" s="8"/>
    </row>
    <row r="10841" spans="9:12">
      <c r="I10841" s="8"/>
      <c r="J10841" s="8"/>
      <c r="K10841" s="8"/>
      <c r="L10841" s="8"/>
    </row>
    <row r="10842" spans="9:12">
      <c r="I10842" s="8"/>
      <c r="J10842" s="8"/>
      <c r="K10842" s="8"/>
      <c r="L10842" s="8"/>
    </row>
    <row r="10843" spans="9:12">
      <c r="I10843" s="8"/>
      <c r="J10843" s="8"/>
      <c r="K10843" s="8"/>
      <c r="L10843" s="8"/>
    </row>
    <row r="10844" spans="9:12">
      <c r="I10844" s="8"/>
      <c r="J10844" s="8"/>
      <c r="K10844" s="8"/>
      <c r="L10844" s="8"/>
    </row>
    <row r="10845" spans="9:12">
      <c r="I10845" s="8"/>
      <c r="J10845" s="8"/>
      <c r="K10845" s="8"/>
      <c r="L10845" s="8"/>
    </row>
    <row r="10846" spans="9:12">
      <c r="I10846" s="8"/>
      <c r="J10846" s="8"/>
      <c r="K10846" s="8"/>
      <c r="L10846" s="8"/>
    </row>
    <row r="10847" spans="9:12">
      <c r="I10847" s="8"/>
      <c r="J10847" s="8"/>
      <c r="K10847" s="8"/>
      <c r="L10847" s="8"/>
    </row>
    <row r="10848" spans="9:12">
      <c r="I10848" s="8"/>
      <c r="J10848" s="8"/>
      <c r="K10848" s="8"/>
      <c r="L10848" s="8"/>
    </row>
    <row r="10849" spans="9:12">
      <c r="I10849" s="8"/>
      <c r="J10849" s="8"/>
      <c r="K10849" s="8"/>
      <c r="L10849" s="8"/>
    </row>
    <row r="10850" spans="9:12">
      <c r="I10850" s="8"/>
      <c r="J10850" s="8"/>
      <c r="K10850" s="8"/>
      <c r="L10850" s="8"/>
    </row>
    <row r="10851" spans="9:12">
      <c r="I10851" s="8"/>
      <c r="J10851" s="8"/>
      <c r="K10851" s="8"/>
      <c r="L10851" s="8"/>
    </row>
    <row r="10852" spans="9:12">
      <c r="I10852" s="8"/>
      <c r="J10852" s="8"/>
      <c r="K10852" s="8"/>
      <c r="L10852" s="8"/>
    </row>
    <row r="10853" spans="9:12">
      <c r="I10853" s="8"/>
      <c r="J10853" s="8"/>
      <c r="K10853" s="8"/>
      <c r="L10853" s="8"/>
    </row>
    <row r="10854" spans="9:12">
      <c r="I10854" s="8"/>
      <c r="J10854" s="8"/>
      <c r="K10854" s="8"/>
      <c r="L10854" s="8"/>
    </row>
    <row r="10855" spans="9:12">
      <c r="I10855" s="8"/>
      <c r="J10855" s="8"/>
      <c r="K10855" s="8"/>
      <c r="L10855" s="8"/>
    </row>
    <row r="10856" spans="9:12">
      <c r="I10856" s="8"/>
      <c r="J10856" s="8"/>
      <c r="K10856" s="8"/>
      <c r="L10856" s="8"/>
    </row>
    <row r="10857" spans="9:12">
      <c r="I10857" s="8"/>
      <c r="J10857" s="8"/>
      <c r="K10857" s="8"/>
      <c r="L10857" s="8"/>
    </row>
    <row r="10858" spans="9:12">
      <c r="I10858" s="8"/>
      <c r="J10858" s="8"/>
      <c r="K10858" s="8"/>
      <c r="L10858" s="8"/>
    </row>
    <row r="10859" spans="9:12">
      <c r="I10859" s="8"/>
      <c r="J10859" s="8"/>
      <c r="K10859" s="8"/>
      <c r="L10859" s="8"/>
    </row>
    <row r="10860" spans="9:12">
      <c r="I10860" s="8"/>
      <c r="J10860" s="8"/>
      <c r="K10860" s="8"/>
      <c r="L10860" s="8"/>
    </row>
    <row r="10861" spans="9:12">
      <c r="I10861" s="8"/>
      <c r="J10861" s="8"/>
      <c r="K10861" s="8"/>
      <c r="L10861" s="8"/>
    </row>
    <row r="10862" spans="9:12">
      <c r="I10862" s="8"/>
      <c r="J10862" s="8"/>
      <c r="K10862" s="8"/>
      <c r="L10862" s="8"/>
    </row>
    <row r="10863" spans="9:12">
      <c r="I10863" s="8"/>
      <c r="J10863" s="8"/>
      <c r="K10863" s="8"/>
      <c r="L10863" s="8"/>
    </row>
    <row r="10864" spans="9:12">
      <c r="I10864" s="8"/>
      <c r="J10864" s="8"/>
      <c r="K10864" s="8"/>
      <c r="L10864" s="8"/>
    </row>
    <row r="10865" spans="9:12">
      <c r="I10865" s="8"/>
      <c r="J10865" s="8"/>
      <c r="K10865" s="8"/>
      <c r="L10865" s="8"/>
    </row>
    <row r="10866" spans="9:12">
      <c r="I10866" s="8"/>
      <c r="J10866" s="8"/>
      <c r="K10866" s="8"/>
      <c r="L10866" s="8"/>
    </row>
    <row r="10867" spans="9:12">
      <c r="I10867" s="8"/>
      <c r="J10867" s="8"/>
      <c r="K10867" s="8"/>
      <c r="L10867" s="8"/>
    </row>
    <row r="10868" spans="9:12">
      <c r="I10868" s="8"/>
      <c r="J10868" s="8"/>
      <c r="K10868" s="8"/>
      <c r="L10868" s="8"/>
    </row>
    <row r="10869" spans="9:12">
      <c r="I10869" s="8"/>
      <c r="J10869" s="8"/>
      <c r="K10869" s="8"/>
      <c r="L10869" s="8"/>
    </row>
    <row r="10870" spans="9:12">
      <c r="I10870" s="8"/>
      <c r="J10870" s="8"/>
      <c r="K10870" s="8"/>
      <c r="L10870" s="8"/>
    </row>
    <row r="10871" spans="9:12">
      <c r="I10871" s="8"/>
      <c r="J10871" s="8"/>
      <c r="K10871" s="8"/>
      <c r="L10871" s="8"/>
    </row>
    <row r="10872" spans="9:12">
      <c r="I10872" s="8"/>
      <c r="J10872" s="8"/>
      <c r="K10872" s="8"/>
      <c r="L10872" s="8"/>
    </row>
    <row r="10873" spans="9:12">
      <c r="I10873" s="8"/>
      <c r="J10873" s="8"/>
      <c r="K10873" s="8"/>
      <c r="L10873" s="8"/>
    </row>
    <row r="10874" spans="9:12">
      <c r="I10874" s="8"/>
      <c r="J10874" s="8"/>
      <c r="K10874" s="8"/>
      <c r="L10874" s="8"/>
    </row>
    <row r="10875" spans="9:12">
      <c r="I10875" s="8"/>
      <c r="J10875" s="8"/>
      <c r="K10875" s="8"/>
      <c r="L10875" s="8"/>
    </row>
    <row r="10876" spans="9:12">
      <c r="I10876" s="8"/>
      <c r="J10876" s="8"/>
      <c r="K10876" s="8"/>
      <c r="L10876" s="8"/>
    </row>
    <row r="10877" spans="9:12">
      <c r="I10877" s="8"/>
      <c r="J10877" s="8"/>
      <c r="K10877" s="8"/>
      <c r="L10877" s="8"/>
    </row>
    <row r="10878" spans="9:12">
      <c r="I10878" s="8"/>
      <c r="J10878" s="8"/>
      <c r="K10878" s="8"/>
      <c r="L10878" s="8"/>
    </row>
    <row r="10879" spans="9:12">
      <c r="I10879" s="8"/>
      <c r="J10879" s="8"/>
      <c r="K10879" s="8"/>
      <c r="L10879" s="8"/>
    </row>
    <row r="10880" spans="9:12">
      <c r="I10880" s="8"/>
      <c r="J10880" s="8"/>
      <c r="K10880" s="8"/>
      <c r="L10880" s="8"/>
    </row>
    <row r="10881" spans="9:12">
      <c r="I10881" s="8"/>
      <c r="J10881" s="8"/>
      <c r="K10881" s="8"/>
      <c r="L10881" s="8"/>
    </row>
    <row r="10882" spans="9:12">
      <c r="I10882" s="8"/>
      <c r="J10882" s="8"/>
      <c r="K10882" s="8"/>
      <c r="L10882" s="8"/>
    </row>
    <row r="10883" spans="9:12">
      <c r="I10883" s="8"/>
      <c r="J10883" s="8"/>
      <c r="K10883" s="8"/>
      <c r="L10883" s="8"/>
    </row>
    <row r="10884" spans="9:12">
      <c r="I10884" s="8"/>
      <c r="J10884" s="8"/>
      <c r="K10884" s="8"/>
      <c r="L10884" s="8"/>
    </row>
    <row r="10885" spans="9:12">
      <c r="I10885" s="8"/>
      <c r="J10885" s="8"/>
      <c r="K10885" s="8"/>
      <c r="L10885" s="8"/>
    </row>
    <row r="10886" spans="9:12">
      <c r="I10886" s="8"/>
      <c r="J10886" s="8"/>
      <c r="K10886" s="8"/>
      <c r="L10886" s="8"/>
    </row>
    <row r="10887" spans="9:12">
      <c r="I10887" s="8"/>
      <c r="J10887" s="8"/>
      <c r="K10887" s="8"/>
      <c r="L10887" s="8"/>
    </row>
    <row r="10888" spans="9:12">
      <c r="I10888" s="8"/>
      <c r="J10888" s="8"/>
      <c r="K10888" s="8"/>
      <c r="L10888" s="8"/>
    </row>
    <row r="10889" spans="9:12">
      <c r="I10889" s="8"/>
      <c r="J10889" s="8"/>
      <c r="K10889" s="8"/>
      <c r="L10889" s="8"/>
    </row>
    <row r="10890" spans="9:12">
      <c r="I10890" s="8"/>
      <c r="J10890" s="8"/>
      <c r="K10890" s="8"/>
      <c r="L10890" s="8"/>
    </row>
    <row r="10891" spans="9:12">
      <c r="I10891" s="8"/>
      <c r="J10891" s="8"/>
      <c r="K10891" s="8"/>
      <c r="L10891" s="8"/>
    </row>
    <row r="10892" spans="9:12">
      <c r="I10892" s="8"/>
      <c r="J10892" s="8"/>
      <c r="K10892" s="8"/>
      <c r="L10892" s="8"/>
    </row>
    <row r="10893" spans="9:12">
      <c r="I10893" s="8"/>
      <c r="J10893" s="8"/>
      <c r="K10893" s="8"/>
      <c r="L10893" s="8"/>
    </row>
    <row r="10894" spans="9:12">
      <c r="I10894" s="8"/>
      <c r="J10894" s="8"/>
      <c r="K10894" s="8"/>
      <c r="L10894" s="8"/>
    </row>
    <row r="10895" spans="9:12">
      <c r="I10895" s="8"/>
      <c r="J10895" s="8"/>
      <c r="K10895" s="8"/>
      <c r="L10895" s="8"/>
    </row>
    <row r="10896" spans="9:12">
      <c r="I10896" s="8"/>
      <c r="J10896" s="8"/>
      <c r="K10896" s="8"/>
      <c r="L10896" s="8"/>
    </row>
    <row r="10897" spans="9:12">
      <c r="I10897" s="8"/>
      <c r="J10897" s="8"/>
      <c r="K10897" s="8"/>
      <c r="L10897" s="8"/>
    </row>
    <row r="10898" spans="9:12">
      <c r="I10898" s="8"/>
      <c r="J10898" s="8"/>
      <c r="K10898" s="8"/>
      <c r="L10898" s="8"/>
    </row>
    <row r="10899" spans="9:12">
      <c r="I10899" s="8"/>
      <c r="J10899" s="8"/>
      <c r="K10899" s="8"/>
      <c r="L10899" s="8"/>
    </row>
    <row r="10900" spans="9:12">
      <c r="I10900" s="8"/>
      <c r="J10900" s="8"/>
      <c r="K10900" s="8"/>
      <c r="L10900" s="8"/>
    </row>
    <row r="10901" spans="9:12">
      <c r="I10901" s="8"/>
      <c r="J10901" s="8"/>
      <c r="K10901" s="8"/>
      <c r="L10901" s="8"/>
    </row>
    <row r="10902" spans="9:12">
      <c r="I10902" s="8"/>
      <c r="J10902" s="8"/>
      <c r="K10902" s="8"/>
      <c r="L10902" s="8"/>
    </row>
    <row r="10903" spans="9:12">
      <c r="I10903" s="8"/>
      <c r="J10903" s="8"/>
      <c r="K10903" s="8"/>
      <c r="L10903" s="8"/>
    </row>
    <row r="10904" spans="9:12">
      <c r="I10904" s="8"/>
      <c r="J10904" s="8"/>
      <c r="K10904" s="8"/>
      <c r="L10904" s="8"/>
    </row>
    <row r="10905" spans="9:12">
      <c r="I10905" s="8"/>
      <c r="J10905" s="8"/>
      <c r="K10905" s="8"/>
      <c r="L10905" s="8"/>
    </row>
    <row r="10906" spans="9:12">
      <c r="I10906" s="8"/>
      <c r="J10906" s="8"/>
      <c r="K10906" s="8"/>
      <c r="L10906" s="8"/>
    </row>
    <row r="10907" spans="9:12">
      <c r="I10907" s="8"/>
      <c r="J10907" s="8"/>
      <c r="K10907" s="8"/>
      <c r="L10907" s="8"/>
    </row>
    <row r="10908" spans="9:12">
      <c r="I10908" s="8"/>
      <c r="J10908" s="8"/>
      <c r="K10908" s="8"/>
      <c r="L10908" s="8"/>
    </row>
    <row r="10909" spans="9:12">
      <c r="I10909" s="8"/>
      <c r="J10909" s="8"/>
      <c r="K10909" s="8"/>
      <c r="L10909" s="8"/>
    </row>
    <row r="10910" spans="9:12">
      <c r="I10910" s="8"/>
      <c r="J10910" s="8"/>
      <c r="K10910" s="8"/>
      <c r="L10910" s="8"/>
    </row>
    <row r="10911" spans="9:12">
      <c r="I10911" s="8"/>
      <c r="J10911" s="8"/>
      <c r="K10911" s="8"/>
      <c r="L10911" s="8"/>
    </row>
    <row r="10912" spans="9:12">
      <c r="I10912" s="8"/>
      <c r="J10912" s="8"/>
      <c r="K10912" s="8"/>
      <c r="L10912" s="8"/>
    </row>
    <row r="10913" spans="9:12">
      <c r="I10913" s="8"/>
      <c r="J10913" s="8"/>
      <c r="K10913" s="8"/>
      <c r="L10913" s="8"/>
    </row>
    <row r="10914" spans="9:12">
      <c r="I10914" s="8"/>
      <c r="J10914" s="8"/>
      <c r="K10914" s="8"/>
      <c r="L10914" s="8"/>
    </row>
    <row r="10915" spans="9:12">
      <c r="I10915" s="8"/>
      <c r="J10915" s="8"/>
      <c r="K10915" s="8"/>
      <c r="L10915" s="8"/>
    </row>
    <row r="10916" spans="9:12">
      <c r="I10916" s="8"/>
      <c r="J10916" s="8"/>
      <c r="K10916" s="8"/>
      <c r="L10916" s="8"/>
    </row>
    <row r="10917" spans="9:12">
      <c r="I10917" s="8"/>
      <c r="J10917" s="8"/>
      <c r="K10917" s="8"/>
      <c r="L10917" s="8"/>
    </row>
    <row r="10918" spans="9:12">
      <c r="I10918" s="8"/>
      <c r="J10918" s="8"/>
      <c r="K10918" s="8"/>
      <c r="L10918" s="8"/>
    </row>
    <row r="10919" spans="9:12">
      <c r="I10919" s="8"/>
      <c r="J10919" s="8"/>
      <c r="K10919" s="8"/>
      <c r="L10919" s="8"/>
    </row>
    <row r="10920" spans="9:12">
      <c r="I10920" s="8"/>
      <c r="J10920" s="8"/>
      <c r="K10920" s="8"/>
      <c r="L10920" s="8"/>
    </row>
    <row r="10921" spans="9:12">
      <c r="I10921" s="8"/>
      <c r="J10921" s="8"/>
      <c r="K10921" s="8"/>
      <c r="L10921" s="8"/>
    </row>
    <row r="10922" spans="9:12">
      <c r="I10922" s="8"/>
      <c r="J10922" s="8"/>
      <c r="K10922" s="8"/>
      <c r="L10922" s="8"/>
    </row>
    <row r="10923" spans="9:12">
      <c r="I10923" s="8"/>
      <c r="J10923" s="8"/>
      <c r="K10923" s="8"/>
      <c r="L10923" s="8"/>
    </row>
    <row r="10924" spans="9:12">
      <c r="I10924" s="8"/>
      <c r="J10924" s="8"/>
      <c r="K10924" s="8"/>
      <c r="L10924" s="8"/>
    </row>
    <row r="10925" spans="9:12">
      <c r="I10925" s="8"/>
      <c r="J10925" s="8"/>
      <c r="K10925" s="8"/>
      <c r="L10925" s="8"/>
    </row>
    <row r="10926" spans="9:12">
      <c r="I10926" s="8"/>
      <c r="J10926" s="8"/>
      <c r="K10926" s="8"/>
      <c r="L10926" s="8"/>
    </row>
    <row r="10927" spans="9:12">
      <c r="I10927" s="8"/>
      <c r="J10927" s="8"/>
      <c r="K10927" s="8"/>
      <c r="L10927" s="8"/>
    </row>
    <row r="10928" spans="9:12">
      <c r="I10928" s="8"/>
      <c r="J10928" s="8"/>
      <c r="K10928" s="8"/>
      <c r="L10928" s="8"/>
    </row>
    <row r="10929" spans="9:12">
      <c r="I10929" s="8"/>
      <c r="J10929" s="8"/>
      <c r="K10929" s="8"/>
      <c r="L10929" s="8"/>
    </row>
    <row r="10930" spans="9:12">
      <c r="I10930" s="8"/>
      <c r="J10930" s="8"/>
      <c r="K10930" s="8"/>
      <c r="L10930" s="8"/>
    </row>
    <row r="10931" spans="9:12">
      <c r="I10931" s="8"/>
      <c r="J10931" s="8"/>
      <c r="K10931" s="8"/>
      <c r="L10931" s="8"/>
    </row>
    <row r="10932" spans="9:12">
      <c r="I10932" s="8"/>
      <c r="J10932" s="8"/>
      <c r="K10932" s="8"/>
      <c r="L10932" s="8"/>
    </row>
    <row r="10933" spans="9:12">
      <c r="I10933" s="8"/>
      <c r="J10933" s="8"/>
      <c r="K10933" s="8"/>
      <c r="L10933" s="8"/>
    </row>
    <row r="10934" spans="9:12">
      <c r="I10934" s="8"/>
      <c r="J10934" s="8"/>
      <c r="K10934" s="8"/>
      <c r="L10934" s="8"/>
    </row>
    <row r="10935" spans="9:12">
      <c r="I10935" s="8"/>
      <c r="J10935" s="8"/>
      <c r="K10935" s="8"/>
      <c r="L10935" s="8"/>
    </row>
    <row r="10936" spans="9:12">
      <c r="I10936" s="8"/>
      <c r="J10936" s="8"/>
      <c r="K10936" s="8"/>
      <c r="L10936" s="8"/>
    </row>
    <row r="10937" spans="9:12">
      <c r="I10937" s="8"/>
      <c r="J10937" s="8"/>
      <c r="K10937" s="8"/>
      <c r="L10937" s="8"/>
    </row>
    <row r="10938" spans="9:12">
      <c r="I10938" s="8"/>
      <c r="J10938" s="8"/>
      <c r="K10938" s="8"/>
      <c r="L10938" s="8"/>
    </row>
    <row r="10939" spans="9:12">
      <c r="I10939" s="8"/>
      <c r="J10939" s="8"/>
      <c r="K10939" s="8"/>
      <c r="L10939" s="8"/>
    </row>
    <row r="10940" spans="9:12">
      <c r="I10940" s="8"/>
      <c r="J10940" s="8"/>
      <c r="K10940" s="8"/>
      <c r="L10940" s="8"/>
    </row>
    <row r="10941" spans="9:12">
      <c r="I10941" s="8"/>
      <c r="J10941" s="8"/>
      <c r="K10941" s="8"/>
      <c r="L10941" s="8"/>
    </row>
    <row r="10942" spans="9:12">
      <c r="I10942" s="8"/>
      <c r="J10942" s="8"/>
      <c r="K10942" s="8"/>
      <c r="L10942" s="8"/>
    </row>
    <row r="10943" spans="9:12">
      <c r="I10943" s="8"/>
      <c r="J10943" s="8"/>
      <c r="K10943" s="8"/>
      <c r="L10943" s="8"/>
    </row>
    <row r="10944" spans="9:12">
      <c r="I10944" s="8"/>
      <c r="J10944" s="8"/>
      <c r="K10944" s="8"/>
      <c r="L10944" s="8"/>
    </row>
    <row r="10945" spans="9:12">
      <c r="I10945" s="8"/>
      <c r="J10945" s="8"/>
      <c r="K10945" s="8"/>
      <c r="L10945" s="8"/>
    </row>
    <row r="10946" spans="9:12">
      <c r="I10946" s="8"/>
      <c r="J10946" s="8"/>
      <c r="K10946" s="8"/>
      <c r="L10946" s="8"/>
    </row>
    <row r="10947" spans="9:12">
      <c r="I10947" s="8"/>
      <c r="J10947" s="8"/>
      <c r="K10947" s="8"/>
      <c r="L10947" s="8"/>
    </row>
    <row r="10948" spans="9:12">
      <c r="I10948" s="8"/>
      <c r="J10948" s="8"/>
      <c r="K10948" s="8"/>
      <c r="L10948" s="8"/>
    </row>
    <row r="10949" spans="9:12">
      <c r="I10949" s="8"/>
      <c r="J10949" s="8"/>
      <c r="K10949" s="8"/>
      <c r="L10949" s="8"/>
    </row>
    <row r="10950" spans="9:12">
      <c r="I10950" s="8"/>
      <c r="J10950" s="8"/>
      <c r="K10950" s="8"/>
      <c r="L10950" s="8"/>
    </row>
    <row r="10951" spans="9:12">
      <c r="I10951" s="8"/>
      <c r="J10951" s="8"/>
      <c r="K10951" s="8"/>
      <c r="L10951" s="8"/>
    </row>
    <row r="10952" spans="9:12">
      <c r="I10952" s="8"/>
      <c r="J10952" s="8"/>
      <c r="K10952" s="8"/>
      <c r="L10952" s="8"/>
    </row>
    <row r="10953" spans="9:12">
      <c r="I10953" s="8"/>
      <c r="J10953" s="8"/>
      <c r="K10953" s="8"/>
      <c r="L10953" s="8"/>
    </row>
    <row r="10954" spans="9:12">
      <c r="I10954" s="8"/>
      <c r="J10954" s="8"/>
      <c r="K10954" s="8"/>
      <c r="L10954" s="8"/>
    </row>
    <row r="10955" spans="9:12">
      <c r="I10955" s="8"/>
      <c r="J10955" s="8"/>
      <c r="K10955" s="8"/>
      <c r="L10955" s="8"/>
    </row>
    <row r="10956" spans="9:12">
      <c r="I10956" s="8"/>
      <c r="J10956" s="8"/>
      <c r="K10956" s="8"/>
      <c r="L10956" s="8"/>
    </row>
    <row r="10957" spans="9:12">
      <c r="I10957" s="8"/>
      <c r="J10957" s="8"/>
      <c r="K10957" s="8"/>
      <c r="L10957" s="8"/>
    </row>
    <row r="10958" spans="9:12">
      <c r="I10958" s="8"/>
      <c r="J10958" s="8"/>
      <c r="K10958" s="8"/>
      <c r="L10958" s="8"/>
    </row>
    <row r="10959" spans="9:12">
      <c r="I10959" s="8"/>
      <c r="J10959" s="8"/>
      <c r="K10959" s="8"/>
      <c r="L10959" s="8"/>
    </row>
    <row r="10960" spans="9:12">
      <c r="I10960" s="8"/>
      <c r="J10960" s="8"/>
      <c r="K10960" s="8"/>
      <c r="L10960" s="8"/>
    </row>
    <row r="10961" spans="9:12">
      <c r="I10961" s="8"/>
      <c r="J10961" s="8"/>
      <c r="K10961" s="8"/>
      <c r="L10961" s="8"/>
    </row>
    <row r="10962" spans="9:12">
      <c r="I10962" s="8"/>
      <c r="J10962" s="8"/>
      <c r="K10962" s="8"/>
      <c r="L10962" s="8"/>
    </row>
    <row r="10963" spans="9:12">
      <c r="I10963" s="8"/>
      <c r="J10963" s="8"/>
      <c r="K10963" s="8"/>
      <c r="L10963" s="8"/>
    </row>
    <row r="10964" spans="9:12">
      <c r="I10964" s="8"/>
      <c r="J10964" s="8"/>
      <c r="K10964" s="8"/>
      <c r="L10964" s="8"/>
    </row>
    <row r="10965" spans="9:12">
      <c r="I10965" s="8"/>
      <c r="J10965" s="8"/>
      <c r="K10965" s="8"/>
      <c r="L10965" s="8"/>
    </row>
    <row r="10966" spans="9:12">
      <c r="I10966" s="8"/>
      <c r="J10966" s="8"/>
      <c r="K10966" s="8"/>
      <c r="L10966" s="8"/>
    </row>
    <row r="10967" spans="9:12">
      <c r="I10967" s="8"/>
      <c r="J10967" s="8"/>
      <c r="K10967" s="8"/>
      <c r="L10967" s="8"/>
    </row>
    <row r="10968" spans="9:12">
      <c r="I10968" s="8"/>
      <c r="J10968" s="8"/>
      <c r="K10968" s="8"/>
      <c r="L10968" s="8"/>
    </row>
    <row r="10969" spans="9:12">
      <c r="I10969" s="8"/>
      <c r="J10969" s="8"/>
      <c r="K10969" s="8"/>
      <c r="L10969" s="8"/>
    </row>
    <row r="10970" spans="9:12">
      <c r="I10970" s="8"/>
      <c r="J10970" s="8"/>
      <c r="K10970" s="8"/>
      <c r="L10970" s="8"/>
    </row>
    <row r="10971" spans="9:12">
      <c r="I10971" s="8"/>
      <c r="J10971" s="8"/>
      <c r="K10971" s="8"/>
      <c r="L10971" s="8"/>
    </row>
    <row r="10972" spans="9:12">
      <c r="I10972" s="8"/>
      <c r="J10972" s="8"/>
      <c r="K10972" s="8"/>
      <c r="L10972" s="8"/>
    </row>
    <row r="10973" spans="9:12">
      <c r="I10973" s="8"/>
      <c r="J10973" s="8"/>
      <c r="K10973" s="8"/>
      <c r="L10973" s="8"/>
    </row>
    <row r="10974" spans="9:12">
      <c r="I10974" s="8"/>
      <c r="J10974" s="8"/>
      <c r="K10974" s="8"/>
      <c r="L10974" s="8"/>
    </row>
    <row r="10975" spans="9:12">
      <c r="I10975" s="8"/>
      <c r="J10975" s="8"/>
      <c r="K10975" s="8"/>
      <c r="L10975" s="8"/>
    </row>
    <row r="10976" spans="9:12">
      <c r="I10976" s="8"/>
      <c r="J10976" s="8"/>
      <c r="K10976" s="8"/>
      <c r="L10976" s="8"/>
    </row>
    <row r="10977" spans="9:12">
      <c r="I10977" s="8"/>
      <c r="J10977" s="8"/>
      <c r="K10977" s="8"/>
      <c r="L10977" s="8"/>
    </row>
    <row r="10978" spans="9:12">
      <c r="I10978" s="8"/>
      <c r="J10978" s="8"/>
      <c r="K10978" s="8"/>
      <c r="L10978" s="8"/>
    </row>
    <row r="10979" spans="9:12">
      <c r="I10979" s="8"/>
      <c r="J10979" s="8"/>
      <c r="K10979" s="8"/>
      <c r="L10979" s="8"/>
    </row>
    <row r="10980" spans="9:12">
      <c r="I10980" s="8"/>
      <c r="J10980" s="8"/>
      <c r="K10980" s="8"/>
      <c r="L10980" s="8"/>
    </row>
    <row r="10981" spans="9:12">
      <c r="I10981" s="8"/>
      <c r="J10981" s="8"/>
      <c r="K10981" s="8"/>
      <c r="L10981" s="8"/>
    </row>
    <row r="10982" spans="9:12">
      <c r="I10982" s="8"/>
      <c r="J10982" s="8"/>
      <c r="K10982" s="8"/>
      <c r="L10982" s="8"/>
    </row>
    <row r="10983" spans="9:12">
      <c r="I10983" s="8"/>
      <c r="J10983" s="8"/>
      <c r="K10983" s="8"/>
      <c r="L10983" s="8"/>
    </row>
    <row r="10984" spans="9:12">
      <c r="I10984" s="8"/>
      <c r="J10984" s="8"/>
      <c r="K10984" s="8"/>
      <c r="L10984" s="8"/>
    </row>
    <row r="10985" spans="9:12">
      <c r="I10985" s="8"/>
      <c r="J10985" s="8"/>
      <c r="K10985" s="8"/>
      <c r="L10985" s="8"/>
    </row>
    <row r="10986" spans="9:12">
      <c r="I10986" s="8"/>
      <c r="J10986" s="8"/>
      <c r="K10986" s="8"/>
      <c r="L10986" s="8"/>
    </row>
    <row r="10987" spans="9:12">
      <c r="I10987" s="8"/>
      <c r="J10987" s="8"/>
      <c r="K10987" s="8"/>
      <c r="L10987" s="8"/>
    </row>
    <row r="10988" spans="9:12">
      <c r="I10988" s="8"/>
      <c r="J10988" s="8"/>
      <c r="K10988" s="8"/>
      <c r="L10988" s="8"/>
    </row>
    <row r="10989" spans="9:12">
      <c r="I10989" s="8"/>
      <c r="J10989" s="8"/>
      <c r="K10989" s="8"/>
      <c r="L10989" s="8"/>
    </row>
    <row r="10990" spans="9:12">
      <c r="I10990" s="8"/>
      <c r="J10990" s="8"/>
      <c r="K10990" s="8"/>
      <c r="L10990" s="8"/>
    </row>
    <row r="10991" spans="9:12">
      <c r="I10991" s="8"/>
      <c r="J10991" s="8"/>
      <c r="K10991" s="8"/>
      <c r="L10991" s="8"/>
    </row>
    <row r="10992" spans="9:12">
      <c r="I10992" s="8"/>
      <c r="J10992" s="8"/>
      <c r="K10992" s="8"/>
      <c r="L10992" s="8"/>
    </row>
    <row r="10993" spans="9:12">
      <c r="I10993" s="8"/>
      <c r="J10993" s="8"/>
      <c r="K10993" s="8"/>
      <c r="L10993" s="8"/>
    </row>
    <row r="10994" spans="9:12">
      <c r="I10994" s="8"/>
      <c r="J10994" s="8"/>
      <c r="K10994" s="8"/>
      <c r="L10994" s="8"/>
    </row>
    <row r="10995" spans="9:12">
      <c r="I10995" s="8"/>
      <c r="J10995" s="8"/>
      <c r="K10995" s="8"/>
      <c r="L10995" s="8"/>
    </row>
    <row r="10996" spans="9:12">
      <c r="I10996" s="8"/>
      <c r="J10996" s="8"/>
      <c r="K10996" s="8"/>
      <c r="L10996" s="8"/>
    </row>
    <row r="10997" spans="9:12">
      <c r="I10997" s="8"/>
      <c r="J10997" s="8"/>
      <c r="K10997" s="8"/>
      <c r="L10997" s="8"/>
    </row>
    <row r="10998" spans="9:12">
      <c r="I10998" s="8"/>
      <c r="J10998" s="8"/>
      <c r="K10998" s="8"/>
      <c r="L10998" s="8"/>
    </row>
    <row r="10999" spans="9:12">
      <c r="I10999" s="8"/>
      <c r="J10999" s="8"/>
      <c r="K10999" s="8"/>
      <c r="L10999" s="8"/>
    </row>
    <row r="11000" spans="9:12">
      <c r="I11000" s="8"/>
      <c r="J11000" s="8"/>
      <c r="K11000" s="8"/>
      <c r="L11000" s="8"/>
    </row>
    <row r="11001" spans="9:12">
      <c r="I11001" s="8"/>
      <c r="J11001" s="8"/>
      <c r="K11001" s="8"/>
      <c r="L11001" s="8"/>
    </row>
    <row r="11002" spans="9:12">
      <c r="I11002" s="8"/>
      <c r="J11002" s="8"/>
      <c r="K11002" s="8"/>
      <c r="L11002" s="8"/>
    </row>
    <row r="11003" spans="9:12">
      <c r="I11003" s="8"/>
      <c r="J11003" s="8"/>
      <c r="K11003" s="8"/>
      <c r="L11003" s="8"/>
    </row>
    <row r="11004" spans="9:12">
      <c r="I11004" s="8"/>
      <c r="J11004" s="8"/>
      <c r="K11004" s="8"/>
      <c r="L11004" s="8"/>
    </row>
    <row r="11005" spans="9:12">
      <c r="I11005" s="8"/>
      <c r="J11005" s="8"/>
      <c r="K11005" s="8"/>
      <c r="L11005" s="8"/>
    </row>
    <row r="11006" spans="9:12">
      <c r="I11006" s="8"/>
      <c r="J11006" s="8"/>
      <c r="K11006" s="8"/>
      <c r="L11006" s="8"/>
    </row>
    <row r="11007" spans="9:12">
      <c r="I11007" s="8"/>
      <c r="J11007" s="8"/>
      <c r="K11007" s="8"/>
      <c r="L11007" s="8"/>
    </row>
    <row r="11008" spans="9:12">
      <c r="I11008" s="8"/>
      <c r="J11008" s="8"/>
      <c r="K11008" s="8"/>
      <c r="L11008" s="8"/>
    </row>
    <row r="11009" spans="9:12">
      <c r="I11009" s="8"/>
      <c r="J11009" s="8"/>
      <c r="K11009" s="8"/>
      <c r="L11009" s="8"/>
    </row>
    <row r="11010" spans="9:12">
      <c r="I11010" s="8"/>
      <c r="J11010" s="8"/>
      <c r="K11010" s="8"/>
      <c r="L11010" s="8"/>
    </row>
    <row r="11011" spans="9:12">
      <c r="I11011" s="8"/>
      <c r="J11011" s="8"/>
      <c r="K11011" s="8"/>
      <c r="L11011" s="8"/>
    </row>
    <row r="11012" spans="9:12">
      <c r="I11012" s="8"/>
      <c r="J11012" s="8"/>
      <c r="K11012" s="8"/>
      <c r="L11012" s="8"/>
    </row>
    <row r="11013" spans="9:12">
      <c r="I11013" s="8"/>
      <c r="J11013" s="8"/>
      <c r="K11013" s="8"/>
      <c r="L11013" s="8"/>
    </row>
    <row r="11014" spans="9:12">
      <c r="I11014" s="8"/>
      <c r="J11014" s="8"/>
      <c r="K11014" s="8"/>
      <c r="L11014" s="8"/>
    </row>
    <row r="11015" spans="9:12">
      <c r="I11015" s="8"/>
      <c r="J11015" s="8"/>
      <c r="K11015" s="8"/>
      <c r="L11015" s="8"/>
    </row>
    <row r="11016" spans="9:12">
      <c r="I11016" s="8"/>
      <c r="J11016" s="8"/>
      <c r="K11016" s="8"/>
      <c r="L11016" s="8"/>
    </row>
    <row r="11017" spans="9:12">
      <c r="I11017" s="8"/>
      <c r="J11017" s="8"/>
      <c r="K11017" s="8"/>
      <c r="L11017" s="8"/>
    </row>
    <row r="11018" spans="9:12">
      <c r="I11018" s="8"/>
      <c r="J11018" s="8"/>
      <c r="K11018" s="8"/>
      <c r="L11018" s="8"/>
    </row>
    <row r="11019" spans="9:12">
      <c r="I11019" s="8"/>
      <c r="J11019" s="8"/>
      <c r="K11019" s="8"/>
      <c r="L11019" s="8"/>
    </row>
    <row r="11020" spans="9:12">
      <c r="I11020" s="8"/>
      <c r="J11020" s="8"/>
      <c r="K11020" s="8"/>
      <c r="L11020" s="8"/>
    </row>
    <row r="11021" spans="9:12">
      <c r="I11021" s="8"/>
      <c r="J11021" s="8"/>
      <c r="K11021" s="8"/>
      <c r="L11021" s="8"/>
    </row>
    <row r="11022" spans="9:12">
      <c r="I11022" s="8"/>
      <c r="J11022" s="8"/>
      <c r="K11022" s="8"/>
      <c r="L11022" s="8"/>
    </row>
    <row r="11023" spans="9:12">
      <c r="I11023" s="8"/>
      <c r="J11023" s="8"/>
      <c r="K11023" s="8"/>
      <c r="L11023" s="8"/>
    </row>
    <row r="11024" spans="9:12">
      <c r="I11024" s="8"/>
      <c r="J11024" s="8"/>
      <c r="K11024" s="8"/>
      <c r="L11024" s="8"/>
    </row>
    <row r="11025" spans="9:12">
      <c r="I11025" s="8"/>
      <c r="J11025" s="8"/>
      <c r="K11025" s="8"/>
      <c r="L11025" s="8"/>
    </row>
    <row r="11026" spans="9:12">
      <c r="I11026" s="8"/>
      <c r="J11026" s="8"/>
      <c r="K11026" s="8"/>
      <c r="L11026" s="8"/>
    </row>
    <row r="11027" spans="9:12">
      <c r="I11027" s="8"/>
      <c r="J11027" s="8"/>
      <c r="K11027" s="8"/>
      <c r="L11027" s="8"/>
    </row>
    <row r="11028" spans="9:12">
      <c r="I11028" s="8"/>
      <c r="J11028" s="8"/>
      <c r="K11028" s="8"/>
      <c r="L11028" s="8"/>
    </row>
    <row r="11029" spans="9:12">
      <c r="I11029" s="8"/>
      <c r="J11029" s="8"/>
      <c r="K11029" s="8"/>
      <c r="L11029" s="8"/>
    </row>
    <row r="11030" spans="9:12">
      <c r="I11030" s="8"/>
      <c r="J11030" s="8"/>
      <c r="K11030" s="8"/>
      <c r="L11030" s="8"/>
    </row>
    <row r="11031" spans="9:12">
      <c r="I11031" s="8"/>
      <c r="J11031" s="8"/>
      <c r="K11031" s="8"/>
      <c r="L11031" s="8"/>
    </row>
    <row r="11032" spans="9:12">
      <c r="I11032" s="8"/>
      <c r="J11032" s="8"/>
      <c r="K11032" s="8"/>
      <c r="L11032" s="8"/>
    </row>
    <row r="11033" spans="9:12">
      <c r="I11033" s="8"/>
      <c r="J11033" s="8"/>
      <c r="K11033" s="8"/>
      <c r="L11033" s="8"/>
    </row>
    <row r="11034" spans="9:12">
      <c r="I11034" s="8"/>
      <c r="J11034" s="8"/>
      <c r="K11034" s="8"/>
      <c r="L11034" s="8"/>
    </row>
    <row r="11035" spans="9:12">
      <c r="I11035" s="8"/>
      <c r="J11035" s="8"/>
      <c r="K11035" s="8"/>
      <c r="L11035" s="8"/>
    </row>
    <row r="11036" spans="9:12">
      <c r="I11036" s="8"/>
      <c r="J11036" s="8"/>
      <c r="K11036" s="8"/>
      <c r="L11036" s="8"/>
    </row>
    <row r="11037" spans="9:12">
      <c r="I11037" s="8"/>
      <c r="J11037" s="8"/>
      <c r="K11037" s="8"/>
      <c r="L11037" s="8"/>
    </row>
    <row r="11038" spans="9:12">
      <c r="I11038" s="8"/>
      <c r="J11038" s="8"/>
      <c r="K11038" s="8"/>
      <c r="L11038" s="8"/>
    </row>
    <row r="11039" spans="9:12">
      <c r="I11039" s="8"/>
      <c r="J11039" s="8"/>
      <c r="K11039" s="8"/>
      <c r="L11039" s="8"/>
    </row>
    <row r="11040" spans="9:12">
      <c r="I11040" s="8"/>
      <c r="J11040" s="8"/>
      <c r="K11040" s="8"/>
      <c r="L11040" s="8"/>
    </row>
    <row r="11041" spans="9:12">
      <c r="I11041" s="8"/>
      <c r="J11041" s="8"/>
      <c r="K11041" s="8"/>
      <c r="L11041" s="8"/>
    </row>
    <row r="11042" spans="9:12">
      <c r="I11042" s="8"/>
      <c r="J11042" s="8"/>
      <c r="K11042" s="8"/>
      <c r="L11042" s="8"/>
    </row>
    <row r="11043" spans="9:12">
      <c r="I11043" s="8"/>
      <c r="J11043" s="8"/>
      <c r="K11043" s="8"/>
      <c r="L11043" s="8"/>
    </row>
    <row r="11044" spans="9:12">
      <c r="I11044" s="8"/>
      <c r="J11044" s="8"/>
      <c r="K11044" s="8"/>
      <c r="L11044" s="8"/>
    </row>
    <row r="11045" spans="9:12">
      <c r="I11045" s="8"/>
      <c r="J11045" s="8"/>
      <c r="K11045" s="8"/>
      <c r="L11045" s="8"/>
    </row>
    <row r="11046" spans="9:12">
      <c r="I11046" s="8"/>
      <c r="J11046" s="8"/>
      <c r="K11046" s="8"/>
      <c r="L11046" s="8"/>
    </row>
    <row r="11047" spans="9:12">
      <c r="I11047" s="8"/>
      <c r="J11047" s="8"/>
      <c r="K11047" s="8"/>
      <c r="L11047" s="8"/>
    </row>
    <row r="11048" spans="9:12">
      <c r="I11048" s="8"/>
      <c r="J11048" s="8"/>
      <c r="K11048" s="8"/>
      <c r="L11048" s="8"/>
    </row>
    <row r="11049" spans="9:12">
      <c r="I11049" s="8"/>
      <c r="J11049" s="8"/>
      <c r="K11049" s="8"/>
      <c r="L11049" s="8"/>
    </row>
    <row r="11050" spans="9:12">
      <c r="I11050" s="8"/>
      <c r="J11050" s="8"/>
      <c r="K11050" s="8"/>
      <c r="L11050" s="8"/>
    </row>
    <row r="11051" spans="9:12">
      <c r="I11051" s="8"/>
      <c r="J11051" s="8"/>
      <c r="K11051" s="8"/>
      <c r="L11051" s="8"/>
    </row>
    <row r="11052" spans="9:12">
      <c r="I11052" s="8"/>
      <c r="J11052" s="8"/>
      <c r="K11052" s="8"/>
      <c r="L11052" s="8"/>
    </row>
    <row r="11053" spans="9:12">
      <c r="I11053" s="8"/>
      <c r="J11053" s="8"/>
      <c r="K11053" s="8"/>
      <c r="L11053" s="8"/>
    </row>
    <row r="11054" spans="9:12">
      <c r="I11054" s="8"/>
      <c r="J11054" s="8"/>
      <c r="K11054" s="8"/>
      <c r="L11054" s="8"/>
    </row>
    <row r="11055" spans="9:12">
      <c r="I11055" s="8"/>
      <c r="J11055" s="8"/>
      <c r="K11055" s="8"/>
      <c r="L11055" s="8"/>
    </row>
    <row r="11056" spans="9:12">
      <c r="I11056" s="8"/>
      <c r="J11056" s="8"/>
      <c r="K11056" s="8"/>
      <c r="L11056" s="8"/>
    </row>
    <row r="11057" spans="9:12">
      <c r="I11057" s="8"/>
      <c r="J11057" s="8"/>
      <c r="K11057" s="8"/>
      <c r="L11057" s="8"/>
    </row>
    <row r="11058" spans="9:12">
      <c r="I11058" s="8"/>
      <c r="J11058" s="8"/>
      <c r="K11058" s="8"/>
      <c r="L11058" s="8"/>
    </row>
    <row r="11059" spans="9:12">
      <c r="I11059" s="8"/>
      <c r="J11059" s="8"/>
      <c r="K11059" s="8"/>
      <c r="L11059" s="8"/>
    </row>
    <row r="11060" spans="9:12">
      <c r="I11060" s="8"/>
      <c r="J11060" s="8"/>
      <c r="K11060" s="8"/>
      <c r="L11060" s="8"/>
    </row>
    <row r="11061" spans="9:12">
      <c r="I11061" s="8"/>
      <c r="J11061" s="8"/>
      <c r="K11061" s="8"/>
      <c r="L11061" s="8"/>
    </row>
    <row r="11062" spans="9:12">
      <c r="I11062" s="8"/>
      <c r="J11062" s="8"/>
      <c r="K11062" s="8"/>
      <c r="L11062" s="8"/>
    </row>
    <row r="11063" spans="9:12">
      <c r="I11063" s="8"/>
      <c r="J11063" s="8"/>
      <c r="K11063" s="8"/>
      <c r="L11063" s="8"/>
    </row>
    <row r="11064" spans="9:12">
      <c r="I11064" s="8"/>
      <c r="J11064" s="8"/>
      <c r="K11064" s="8"/>
      <c r="L11064" s="8"/>
    </row>
    <row r="11065" spans="9:12">
      <c r="I11065" s="8"/>
      <c r="J11065" s="8"/>
      <c r="K11065" s="8"/>
      <c r="L11065" s="8"/>
    </row>
    <row r="11066" spans="9:12">
      <c r="I11066" s="8"/>
      <c r="J11066" s="8"/>
      <c r="K11066" s="8"/>
      <c r="L11066" s="8"/>
    </row>
    <row r="11067" spans="9:12">
      <c r="I11067" s="8"/>
      <c r="J11067" s="8"/>
      <c r="K11067" s="8"/>
      <c r="L11067" s="8"/>
    </row>
    <row r="11068" spans="9:12">
      <c r="I11068" s="8"/>
      <c r="J11068" s="8"/>
      <c r="K11068" s="8"/>
      <c r="L11068" s="8"/>
    </row>
    <row r="11069" spans="9:12">
      <c r="I11069" s="8"/>
      <c r="J11069" s="8"/>
      <c r="K11069" s="8"/>
      <c r="L11069" s="8"/>
    </row>
    <row r="11070" spans="9:12">
      <c r="I11070" s="8"/>
      <c r="J11070" s="8"/>
      <c r="K11070" s="8"/>
      <c r="L11070" s="8"/>
    </row>
    <row r="11071" spans="9:12">
      <c r="I11071" s="8"/>
      <c r="J11071" s="8"/>
      <c r="K11071" s="8"/>
      <c r="L11071" s="8"/>
    </row>
    <row r="11072" spans="9:12">
      <c r="I11072" s="8"/>
      <c r="J11072" s="8"/>
      <c r="K11072" s="8"/>
      <c r="L11072" s="8"/>
    </row>
    <row r="11073" spans="9:12">
      <c r="I11073" s="8"/>
      <c r="J11073" s="8"/>
      <c r="K11073" s="8"/>
      <c r="L11073" s="8"/>
    </row>
    <row r="11074" spans="9:12">
      <c r="I11074" s="8"/>
      <c r="J11074" s="8"/>
      <c r="K11074" s="8"/>
      <c r="L11074" s="8"/>
    </row>
    <row r="11075" spans="9:12">
      <c r="I11075" s="8"/>
      <c r="J11075" s="8"/>
      <c r="K11075" s="8"/>
      <c r="L11075" s="8"/>
    </row>
    <row r="11076" spans="9:12">
      <c r="I11076" s="8"/>
      <c r="J11076" s="8"/>
      <c r="K11076" s="8"/>
      <c r="L11076" s="8"/>
    </row>
    <row r="11077" spans="9:12">
      <c r="I11077" s="8"/>
      <c r="J11077" s="8"/>
      <c r="K11077" s="8"/>
      <c r="L11077" s="8"/>
    </row>
    <row r="11078" spans="9:12">
      <c r="I11078" s="8"/>
      <c r="J11078" s="8"/>
      <c r="K11078" s="8"/>
      <c r="L11078" s="8"/>
    </row>
    <row r="11079" spans="9:12">
      <c r="I11079" s="8"/>
      <c r="J11079" s="8"/>
      <c r="K11079" s="8"/>
      <c r="L11079" s="8"/>
    </row>
    <row r="11080" spans="9:12">
      <c r="I11080" s="8"/>
      <c r="J11080" s="8"/>
      <c r="K11080" s="8"/>
      <c r="L11080" s="8"/>
    </row>
    <row r="11081" spans="9:12">
      <c r="I11081" s="8"/>
      <c r="J11081" s="8"/>
      <c r="K11081" s="8"/>
      <c r="L11081" s="8"/>
    </row>
    <row r="11082" spans="9:12">
      <c r="I11082" s="8"/>
      <c r="J11082" s="8"/>
      <c r="K11082" s="8"/>
      <c r="L11082" s="8"/>
    </row>
    <row r="11083" spans="9:12">
      <c r="I11083" s="8"/>
      <c r="J11083" s="8"/>
      <c r="K11083" s="8"/>
      <c r="L11083" s="8"/>
    </row>
    <row r="11084" spans="9:12">
      <c r="I11084" s="8"/>
      <c r="J11084" s="8"/>
      <c r="K11084" s="8"/>
      <c r="L11084" s="8"/>
    </row>
    <row r="11085" spans="9:12">
      <c r="I11085" s="8"/>
      <c r="J11085" s="8"/>
      <c r="K11085" s="8"/>
      <c r="L11085" s="8"/>
    </row>
    <row r="11086" spans="9:12">
      <c r="I11086" s="8"/>
      <c r="J11086" s="8"/>
      <c r="K11086" s="8"/>
      <c r="L11086" s="8"/>
    </row>
    <row r="11087" spans="9:12">
      <c r="I11087" s="8"/>
      <c r="J11087" s="8"/>
      <c r="K11087" s="8"/>
      <c r="L11087" s="8"/>
    </row>
    <row r="11088" spans="9:12">
      <c r="I11088" s="8"/>
      <c r="J11088" s="8"/>
      <c r="K11088" s="8"/>
      <c r="L11088" s="8"/>
    </row>
    <row r="11089" spans="9:12">
      <c r="I11089" s="8"/>
      <c r="J11089" s="8"/>
      <c r="K11089" s="8"/>
      <c r="L11089" s="8"/>
    </row>
    <row r="11090" spans="9:12">
      <c r="I11090" s="8"/>
      <c r="J11090" s="8"/>
      <c r="K11090" s="8"/>
      <c r="L11090" s="8"/>
    </row>
    <row r="11091" spans="9:12">
      <c r="I11091" s="8"/>
      <c r="J11091" s="8"/>
      <c r="K11091" s="8"/>
      <c r="L11091" s="8"/>
    </row>
    <row r="11092" spans="9:12">
      <c r="I11092" s="8"/>
      <c r="J11092" s="8"/>
      <c r="K11092" s="8"/>
      <c r="L11092" s="8"/>
    </row>
    <row r="11093" spans="9:12">
      <c r="I11093" s="8"/>
      <c r="J11093" s="8"/>
      <c r="K11093" s="8"/>
      <c r="L11093" s="8"/>
    </row>
    <row r="11094" spans="9:12">
      <c r="I11094" s="8"/>
      <c r="J11094" s="8"/>
      <c r="K11094" s="8"/>
      <c r="L11094" s="8"/>
    </row>
    <row r="11095" spans="9:12">
      <c r="I11095" s="8"/>
      <c r="J11095" s="8"/>
      <c r="K11095" s="8"/>
      <c r="L11095" s="8"/>
    </row>
    <row r="11096" spans="9:12">
      <c r="I11096" s="8"/>
      <c r="J11096" s="8"/>
      <c r="K11096" s="8"/>
      <c r="L11096" s="8"/>
    </row>
    <row r="11097" spans="9:12">
      <c r="I11097" s="8"/>
      <c r="J11097" s="8"/>
      <c r="K11097" s="8"/>
      <c r="L11097" s="8"/>
    </row>
    <row r="11098" spans="9:12">
      <c r="I11098" s="8"/>
      <c r="J11098" s="8"/>
      <c r="K11098" s="8"/>
      <c r="L11098" s="8"/>
    </row>
    <row r="11099" spans="9:12">
      <c r="I11099" s="8"/>
      <c r="J11099" s="8"/>
      <c r="K11099" s="8"/>
      <c r="L11099" s="8"/>
    </row>
    <row r="11100" spans="9:12">
      <c r="I11100" s="8"/>
      <c r="J11100" s="8"/>
      <c r="K11100" s="8"/>
      <c r="L11100" s="8"/>
    </row>
    <row r="11101" spans="9:12">
      <c r="I11101" s="8"/>
      <c r="J11101" s="8"/>
      <c r="K11101" s="8"/>
      <c r="L11101" s="8"/>
    </row>
    <row r="11102" spans="9:12">
      <c r="I11102" s="8"/>
      <c r="J11102" s="8"/>
      <c r="K11102" s="8"/>
      <c r="L11102" s="8"/>
    </row>
    <row r="11103" spans="9:12">
      <c r="I11103" s="8"/>
      <c r="J11103" s="8"/>
      <c r="K11103" s="8"/>
      <c r="L11103" s="8"/>
    </row>
    <row r="11104" spans="9:12">
      <c r="I11104" s="8"/>
      <c r="J11104" s="8"/>
      <c r="K11104" s="8"/>
      <c r="L11104" s="8"/>
    </row>
    <row r="11105" spans="9:12">
      <c r="I11105" s="8"/>
      <c r="J11105" s="8"/>
      <c r="K11105" s="8"/>
      <c r="L11105" s="8"/>
    </row>
    <row r="11106" spans="9:12">
      <c r="I11106" s="8"/>
      <c r="J11106" s="8"/>
      <c r="K11106" s="8"/>
      <c r="L11106" s="8"/>
    </row>
    <row r="11107" spans="9:12">
      <c r="I11107" s="8"/>
      <c r="J11107" s="8"/>
      <c r="K11107" s="8"/>
      <c r="L11107" s="8"/>
    </row>
    <row r="11108" spans="9:12">
      <c r="I11108" s="8"/>
      <c r="J11108" s="8"/>
      <c r="K11108" s="8"/>
      <c r="L11108" s="8"/>
    </row>
    <row r="11109" spans="9:12">
      <c r="I11109" s="8"/>
      <c r="J11109" s="8"/>
      <c r="K11109" s="8"/>
      <c r="L11109" s="8"/>
    </row>
    <row r="11110" spans="9:12">
      <c r="I11110" s="8"/>
      <c r="J11110" s="8"/>
      <c r="K11110" s="8"/>
      <c r="L11110" s="8"/>
    </row>
    <row r="11111" spans="9:12">
      <c r="I11111" s="8"/>
      <c r="J11111" s="8"/>
      <c r="K11111" s="8"/>
      <c r="L11111" s="8"/>
    </row>
    <row r="11112" spans="9:12">
      <c r="I11112" s="8"/>
      <c r="J11112" s="8"/>
      <c r="K11112" s="8"/>
      <c r="L11112" s="8"/>
    </row>
    <row r="11113" spans="9:12">
      <c r="I11113" s="8"/>
      <c r="J11113" s="8"/>
      <c r="K11113" s="8"/>
      <c r="L11113" s="8"/>
    </row>
    <row r="11114" spans="9:12">
      <c r="I11114" s="8"/>
      <c r="J11114" s="8"/>
      <c r="K11114" s="8"/>
      <c r="L11114" s="8"/>
    </row>
    <row r="11115" spans="9:12">
      <c r="I11115" s="8"/>
      <c r="J11115" s="8"/>
      <c r="K11115" s="8"/>
      <c r="L11115" s="8"/>
    </row>
    <row r="11116" spans="9:12">
      <c r="I11116" s="8"/>
      <c r="J11116" s="8"/>
      <c r="K11116" s="8"/>
      <c r="L11116" s="8"/>
    </row>
    <row r="11117" spans="9:12">
      <c r="I11117" s="8"/>
      <c r="J11117" s="8"/>
      <c r="K11117" s="8"/>
      <c r="L11117" s="8"/>
    </row>
    <row r="11118" spans="9:12">
      <c r="I11118" s="8"/>
      <c r="J11118" s="8"/>
      <c r="K11118" s="8"/>
      <c r="L11118" s="8"/>
    </row>
    <row r="11119" spans="9:12">
      <c r="I11119" s="8"/>
      <c r="J11119" s="8"/>
      <c r="K11119" s="8"/>
      <c r="L11119" s="8"/>
    </row>
    <row r="11120" spans="9:12">
      <c r="I11120" s="8"/>
      <c r="J11120" s="8"/>
      <c r="K11120" s="8"/>
      <c r="L11120" s="8"/>
    </row>
    <row r="11121" spans="9:12">
      <c r="I11121" s="8"/>
      <c r="J11121" s="8"/>
      <c r="K11121" s="8"/>
      <c r="L11121" s="8"/>
    </row>
    <row r="11122" spans="9:12">
      <c r="I11122" s="8"/>
      <c r="J11122" s="8"/>
      <c r="K11122" s="8"/>
      <c r="L11122" s="8"/>
    </row>
    <row r="11123" spans="9:12">
      <c r="I11123" s="8"/>
      <c r="J11123" s="8"/>
      <c r="K11123" s="8"/>
      <c r="L11123" s="8"/>
    </row>
    <row r="11124" spans="9:12">
      <c r="I11124" s="8"/>
      <c r="J11124" s="8"/>
      <c r="K11124" s="8"/>
      <c r="L11124" s="8"/>
    </row>
    <row r="11125" spans="9:12">
      <c r="I11125" s="8"/>
      <c r="J11125" s="8"/>
      <c r="K11125" s="8"/>
      <c r="L11125" s="8"/>
    </row>
    <row r="11126" spans="9:12">
      <c r="I11126" s="8"/>
      <c r="J11126" s="8"/>
      <c r="K11126" s="8"/>
      <c r="L11126" s="8"/>
    </row>
    <row r="11127" spans="9:12">
      <c r="I11127" s="8"/>
      <c r="J11127" s="8"/>
      <c r="K11127" s="8"/>
      <c r="L11127" s="8"/>
    </row>
    <row r="11128" spans="9:12">
      <c r="I11128" s="8"/>
      <c r="J11128" s="8"/>
      <c r="K11128" s="8"/>
      <c r="L11128" s="8"/>
    </row>
    <row r="11129" spans="9:12">
      <c r="I11129" s="8"/>
      <c r="J11129" s="8"/>
      <c r="K11129" s="8"/>
      <c r="L11129" s="8"/>
    </row>
    <row r="11130" spans="9:12">
      <c r="I11130" s="8"/>
      <c r="J11130" s="8"/>
      <c r="K11130" s="8"/>
      <c r="L11130" s="8"/>
    </row>
    <row r="11131" spans="9:12">
      <c r="I11131" s="8"/>
      <c r="J11131" s="8"/>
      <c r="K11131" s="8"/>
      <c r="L11131" s="8"/>
    </row>
    <row r="11132" spans="9:12">
      <c r="I11132" s="8"/>
      <c r="J11132" s="8"/>
      <c r="K11132" s="8"/>
      <c r="L11132" s="8"/>
    </row>
    <row r="11133" spans="9:12">
      <c r="I11133" s="8"/>
      <c r="J11133" s="8"/>
      <c r="K11133" s="8"/>
      <c r="L11133" s="8"/>
    </row>
    <row r="11134" spans="9:12">
      <c r="I11134" s="8"/>
      <c r="J11134" s="8"/>
      <c r="K11134" s="8"/>
      <c r="L11134" s="8"/>
    </row>
    <row r="11135" spans="9:12">
      <c r="I11135" s="8"/>
      <c r="J11135" s="8"/>
      <c r="K11135" s="8"/>
      <c r="L11135" s="8"/>
    </row>
    <row r="11136" spans="9:12">
      <c r="I11136" s="8"/>
      <c r="J11136" s="8"/>
      <c r="K11136" s="8"/>
      <c r="L11136" s="8"/>
    </row>
    <row r="11137" spans="9:12">
      <c r="I11137" s="8"/>
      <c r="J11137" s="8"/>
      <c r="K11137" s="8"/>
      <c r="L11137" s="8"/>
    </row>
    <row r="11138" spans="9:12">
      <c r="I11138" s="8"/>
      <c r="J11138" s="8"/>
      <c r="K11138" s="8"/>
      <c r="L11138" s="8"/>
    </row>
    <row r="11139" spans="9:12">
      <c r="I11139" s="8"/>
      <c r="J11139" s="8"/>
      <c r="K11139" s="8"/>
      <c r="L11139" s="8"/>
    </row>
    <row r="11140" spans="9:12">
      <c r="I11140" s="8"/>
      <c r="J11140" s="8"/>
      <c r="K11140" s="8"/>
      <c r="L11140" s="8"/>
    </row>
    <row r="11141" spans="9:12">
      <c r="I11141" s="8"/>
      <c r="J11141" s="8"/>
      <c r="K11141" s="8"/>
      <c r="L11141" s="8"/>
    </row>
    <row r="11142" spans="9:12">
      <c r="I11142" s="8"/>
      <c r="J11142" s="8"/>
      <c r="K11142" s="8"/>
      <c r="L11142" s="8"/>
    </row>
    <row r="11143" spans="9:12">
      <c r="I11143" s="8"/>
      <c r="J11143" s="8"/>
      <c r="K11143" s="8"/>
      <c r="L11143" s="8"/>
    </row>
    <row r="11144" spans="9:12">
      <c r="I11144" s="8"/>
      <c r="J11144" s="8"/>
      <c r="K11144" s="8"/>
      <c r="L11144" s="8"/>
    </row>
    <row r="11145" spans="9:12">
      <c r="I11145" s="8"/>
      <c r="J11145" s="8"/>
      <c r="K11145" s="8"/>
      <c r="L11145" s="8"/>
    </row>
    <row r="11146" spans="9:12">
      <c r="I11146" s="8"/>
      <c r="J11146" s="8"/>
      <c r="K11146" s="8"/>
      <c r="L11146" s="8"/>
    </row>
    <row r="11147" spans="9:12">
      <c r="I11147" s="8"/>
      <c r="J11147" s="8"/>
      <c r="K11147" s="8"/>
      <c r="L11147" s="8"/>
    </row>
    <row r="11148" spans="9:12">
      <c r="I11148" s="8"/>
      <c r="J11148" s="8"/>
      <c r="K11148" s="8"/>
      <c r="L11148" s="8"/>
    </row>
    <row r="11149" spans="9:12">
      <c r="I11149" s="8"/>
      <c r="J11149" s="8"/>
      <c r="K11149" s="8"/>
      <c r="L11149" s="8"/>
    </row>
    <row r="11150" spans="9:12">
      <c r="I11150" s="8"/>
      <c r="J11150" s="8"/>
      <c r="K11150" s="8"/>
      <c r="L11150" s="8"/>
    </row>
    <row r="11151" spans="9:12">
      <c r="I11151" s="8"/>
      <c r="J11151" s="8"/>
      <c r="K11151" s="8"/>
      <c r="L11151" s="8"/>
    </row>
    <row r="11152" spans="9:12">
      <c r="I11152" s="8"/>
      <c r="J11152" s="8"/>
      <c r="K11152" s="8"/>
      <c r="L11152" s="8"/>
    </row>
    <row r="11153" spans="9:12">
      <c r="I11153" s="8"/>
      <c r="J11153" s="8"/>
      <c r="K11153" s="8"/>
      <c r="L11153" s="8"/>
    </row>
    <row r="11154" spans="9:12">
      <c r="I11154" s="8"/>
      <c r="J11154" s="8"/>
      <c r="K11154" s="8"/>
      <c r="L11154" s="8"/>
    </row>
    <row r="11155" spans="9:12">
      <c r="I11155" s="8"/>
      <c r="J11155" s="8"/>
      <c r="K11155" s="8"/>
      <c r="L11155" s="8"/>
    </row>
    <row r="11156" spans="9:12">
      <c r="I11156" s="8"/>
      <c r="J11156" s="8"/>
      <c r="K11156" s="8"/>
      <c r="L11156" s="8"/>
    </row>
    <row r="11157" spans="9:12">
      <c r="I11157" s="8"/>
      <c r="J11157" s="8"/>
      <c r="K11157" s="8"/>
      <c r="L11157" s="8"/>
    </row>
    <row r="11158" spans="9:12">
      <c r="I11158" s="8"/>
      <c r="J11158" s="8"/>
      <c r="K11158" s="8"/>
      <c r="L11158" s="8"/>
    </row>
    <row r="11159" spans="9:12">
      <c r="I11159" s="8"/>
      <c r="J11159" s="8"/>
      <c r="K11159" s="8"/>
      <c r="L11159" s="8"/>
    </row>
    <row r="11160" spans="9:12">
      <c r="I11160" s="8"/>
      <c r="J11160" s="8"/>
      <c r="K11160" s="8"/>
      <c r="L11160" s="8"/>
    </row>
    <row r="11161" spans="9:12">
      <c r="I11161" s="8"/>
      <c r="J11161" s="8"/>
      <c r="K11161" s="8"/>
      <c r="L11161" s="8"/>
    </row>
    <row r="11162" spans="9:12">
      <c r="I11162" s="8"/>
      <c r="J11162" s="8"/>
      <c r="K11162" s="8"/>
      <c r="L11162" s="8"/>
    </row>
    <row r="11163" spans="9:12">
      <c r="I11163" s="8"/>
      <c r="J11163" s="8"/>
      <c r="K11163" s="8"/>
      <c r="L11163" s="8"/>
    </row>
    <row r="11164" spans="9:12">
      <c r="I11164" s="8"/>
      <c r="J11164" s="8"/>
      <c r="K11164" s="8"/>
      <c r="L11164" s="8"/>
    </row>
    <row r="11165" spans="9:12">
      <c r="I11165" s="8"/>
      <c r="J11165" s="8"/>
      <c r="K11165" s="8"/>
      <c r="L11165" s="8"/>
    </row>
    <row r="11166" spans="9:12">
      <c r="I11166" s="8"/>
      <c r="J11166" s="8"/>
      <c r="K11166" s="8"/>
      <c r="L11166" s="8"/>
    </row>
    <row r="11167" spans="9:12">
      <c r="I11167" s="8"/>
      <c r="J11167" s="8"/>
      <c r="K11167" s="8"/>
      <c r="L11167" s="8"/>
    </row>
    <row r="11168" spans="9:12">
      <c r="I11168" s="8"/>
      <c r="J11168" s="8"/>
      <c r="K11168" s="8"/>
      <c r="L11168" s="8"/>
    </row>
    <row r="11169" spans="9:12">
      <c r="I11169" s="8"/>
      <c r="J11169" s="8"/>
      <c r="K11169" s="8"/>
      <c r="L11169" s="8"/>
    </row>
    <row r="11170" spans="9:12">
      <c r="I11170" s="8"/>
      <c r="J11170" s="8"/>
      <c r="K11170" s="8"/>
      <c r="L11170" s="8"/>
    </row>
    <row r="11171" spans="9:12">
      <c r="I11171" s="8"/>
      <c r="J11171" s="8"/>
      <c r="K11171" s="8"/>
      <c r="L11171" s="8"/>
    </row>
    <row r="11172" spans="9:12">
      <c r="I11172" s="8"/>
      <c r="J11172" s="8"/>
      <c r="K11172" s="8"/>
      <c r="L11172" s="8"/>
    </row>
    <row r="11173" spans="9:12">
      <c r="I11173" s="8"/>
      <c r="J11173" s="8"/>
      <c r="K11173" s="8"/>
      <c r="L11173" s="8"/>
    </row>
    <row r="11174" spans="9:12">
      <c r="I11174" s="8"/>
      <c r="J11174" s="8"/>
      <c r="K11174" s="8"/>
      <c r="L11174" s="8"/>
    </row>
    <row r="11175" spans="9:12">
      <c r="I11175" s="8"/>
      <c r="J11175" s="8"/>
      <c r="K11175" s="8"/>
      <c r="L11175" s="8"/>
    </row>
    <row r="11176" spans="9:12">
      <c r="I11176" s="8"/>
      <c r="J11176" s="8"/>
      <c r="K11176" s="8"/>
      <c r="L11176" s="8"/>
    </row>
    <row r="11177" spans="9:12">
      <c r="I11177" s="8"/>
      <c r="J11177" s="8"/>
      <c r="K11177" s="8"/>
      <c r="L11177" s="8"/>
    </row>
    <row r="11178" spans="9:12">
      <c r="I11178" s="8"/>
      <c r="J11178" s="8"/>
      <c r="K11178" s="8"/>
      <c r="L11178" s="8"/>
    </row>
    <row r="11179" spans="9:12">
      <c r="I11179" s="8"/>
      <c r="J11179" s="8"/>
      <c r="K11179" s="8"/>
      <c r="L11179" s="8"/>
    </row>
    <row r="11180" spans="9:12">
      <c r="I11180" s="8"/>
      <c r="J11180" s="8"/>
      <c r="K11180" s="8"/>
      <c r="L11180" s="8"/>
    </row>
    <row r="11181" spans="9:12">
      <c r="I11181" s="8"/>
      <c r="J11181" s="8"/>
      <c r="K11181" s="8"/>
      <c r="L11181" s="8"/>
    </row>
    <row r="11182" spans="9:12">
      <c r="I11182" s="8"/>
      <c r="J11182" s="8"/>
      <c r="K11182" s="8"/>
      <c r="L11182" s="8"/>
    </row>
    <row r="11183" spans="9:12">
      <c r="I11183" s="8"/>
      <c r="J11183" s="8"/>
      <c r="K11183" s="8"/>
      <c r="L11183" s="8"/>
    </row>
    <row r="11184" spans="9:12">
      <c r="I11184" s="8"/>
      <c r="J11184" s="8"/>
      <c r="K11184" s="8"/>
      <c r="L11184" s="8"/>
    </row>
    <row r="11185" spans="9:12">
      <c r="I11185" s="8"/>
      <c r="J11185" s="8"/>
      <c r="K11185" s="8"/>
      <c r="L11185" s="8"/>
    </row>
    <row r="11186" spans="9:12">
      <c r="I11186" s="8"/>
      <c r="J11186" s="8"/>
      <c r="K11186" s="8"/>
      <c r="L11186" s="8"/>
    </row>
    <row r="11187" spans="9:12">
      <c r="I11187" s="8"/>
      <c r="J11187" s="8"/>
      <c r="K11187" s="8"/>
      <c r="L11187" s="8"/>
    </row>
    <row r="11188" spans="9:12">
      <c r="I11188" s="8"/>
      <c r="J11188" s="8"/>
      <c r="K11188" s="8"/>
      <c r="L11188" s="8"/>
    </row>
    <row r="11189" spans="9:12">
      <c r="I11189" s="8"/>
      <c r="J11189" s="8"/>
      <c r="K11189" s="8"/>
      <c r="L11189" s="8"/>
    </row>
    <row r="11190" spans="9:12">
      <c r="I11190" s="8"/>
      <c r="J11190" s="8"/>
      <c r="K11190" s="8"/>
      <c r="L11190" s="8"/>
    </row>
    <row r="11191" spans="9:12">
      <c r="I11191" s="8"/>
      <c r="J11191" s="8"/>
      <c r="K11191" s="8"/>
      <c r="L11191" s="8"/>
    </row>
    <row r="11192" spans="9:12">
      <c r="I11192" s="8"/>
      <c r="J11192" s="8"/>
      <c r="K11192" s="8"/>
      <c r="L11192" s="8"/>
    </row>
    <row r="11193" spans="9:12">
      <c r="I11193" s="8"/>
      <c r="J11193" s="8"/>
      <c r="K11193" s="8"/>
      <c r="L11193" s="8"/>
    </row>
    <row r="11194" spans="9:12">
      <c r="I11194" s="8"/>
      <c r="J11194" s="8"/>
      <c r="K11194" s="8"/>
      <c r="L11194" s="8"/>
    </row>
    <row r="11195" spans="9:12">
      <c r="I11195" s="8"/>
      <c r="J11195" s="8"/>
      <c r="K11195" s="8"/>
      <c r="L11195" s="8"/>
    </row>
    <row r="11196" spans="9:12">
      <c r="I11196" s="8"/>
      <c r="J11196" s="8"/>
      <c r="K11196" s="8"/>
      <c r="L11196" s="8"/>
    </row>
    <row r="11197" spans="9:12">
      <c r="I11197" s="8"/>
      <c r="J11197" s="8"/>
      <c r="K11197" s="8"/>
      <c r="L11197" s="8"/>
    </row>
    <row r="11198" spans="9:12">
      <c r="I11198" s="8"/>
      <c r="J11198" s="8"/>
      <c r="K11198" s="8"/>
      <c r="L11198" s="8"/>
    </row>
    <row r="11199" spans="9:12">
      <c r="I11199" s="8"/>
      <c r="J11199" s="8"/>
      <c r="K11199" s="8"/>
      <c r="L11199" s="8"/>
    </row>
    <row r="11200" spans="9:12">
      <c r="I11200" s="8"/>
      <c r="J11200" s="8"/>
      <c r="K11200" s="8"/>
      <c r="L11200" s="8"/>
    </row>
    <row r="11201" spans="9:12">
      <c r="I11201" s="8"/>
      <c r="J11201" s="8"/>
      <c r="K11201" s="8"/>
      <c r="L11201" s="8"/>
    </row>
    <row r="11202" spans="9:12">
      <c r="I11202" s="8"/>
      <c r="J11202" s="8"/>
      <c r="K11202" s="8"/>
      <c r="L11202" s="8"/>
    </row>
    <row r="11203" spans="9:12">
      <c r="I11203" s="8"/>
      <c r="J11203" s="8"/>
      <c r="K11203" s="8"/>
      <c r="L11203" s="8"/>
    </row>
    <row r="11204" spans="9:12">
      <c r="I11204" s="8"/>
      <c r="J11204" s="8"/>
      <c r="K11204" s="8"/>
      <c r="L11204" s="8"/>
    </row>
    <row r="11205" spans="9:12">
      <c r="I11205" s="8"/>
      <c r="J11205" s="8"/>
      <c r="K11205" s="8"/>
      <c r="L11205" s="8"/>
    </row>
    <row r="11206" spans="9:12">
      <c r="I11206" s="8"/>
      <c r="J11206" s="8"/>
      <c r="K11206" s="8"/>
      <c r="L11206" s="8"/>
    </row>
    <row r="11207" spans="9:12">
      <c r="I11207" s="8"/>
      <c r="J11207" s="8"/>
      <c r="K11207" s="8"/>
      <c r="L11207" s="8"/>
    </row>
    <row r="11208" spans="9:12">
      <c r="I11208" s="8"/>
      <c r="J11208" s="8"/>
      <c r="K11208" s="8"/>
      <c r="L11208" s="8"/>
    </row>
    <row r="11209" spans="9:12">
      <c r="I11209" s="8"/>
      <c r="J11209" s="8"/>
      <c r="K11209" s="8"/>
      <c r="L11209" s="8"/>
    </row>
    <row r="11210" spans="9:12">
      <c r="I11210" s="8"/>
      <c r="J11210" s="8"/>
      <c r="K11210" s="8"/>
      <c r="L11210" s="8"/>
    </row>
    <row r="11211" spans="9:12">
      <c r="I11211" s="8"/>
      <c r="J11211" s="8"/>
      <c r="K11211" s="8"/>
      <c r="L11211" s="8"/>
    </row>
    <row r="11212" spans="9:12">
      <c r="I11212" s="8"/>
      <c r="J11212" s="8"/>
      <c r="K11212" s="8"/>
      <c r="L11212" s="8"/>
    </row>
    <row r="11213" spans="9:12">
      <c r="I11213" s="8"/>
      <c r="J11213" s="8"/>
      <c r="K11213" s="8"/>
      <c r="L11213" s="8"/>
    </row>
    <row r="11214" spans="9:12">
      <c r="I11214" s="8"/>
      <c r="J11214" s="8"/>
      <c r="K11214" s="8"/>
      <c r="L11214" s="8"/>
    </row>
    <row r="11215" spans="9:12">
      <c r="I11215" s="8"/>
      <c r="J11215" s="8"/>
      <c r="K11215" s="8"/>
      <c r="L11215" s="8"/>
    </row>
    <row r="11216" spans="9:12">
      <c r="I11216" s="8"/>
      <c r="J11216" s="8"/>
      <c r="K11216" s="8"/>
      <c r="L11216" s="8"/>
    </row>
    <row r="11217" spans="9:12">
      <c r="I11217" s="8"/>
      <c r="J11217" s="8"/>
      <c r="K11217" s="8"/>
      <c r="L11217" s="8"/>
    </row>
    <row r="11218" spans="9:12">
      <c r="I11218" s="8"/>
      <c r="J11218" s="8"/>
      <c r="K11218" s="8"/>
      <c r="L11218" s="8"/>
    </row>
    <row r="11219" spans="9:12">
      <c r="I11219" s="8"/>
      <c r="J11219" s="8"/>
      <c r="K11219" s="8"/>
      <c r="L11219" s="8"/>
    </row>
    <row r="11220" spans="9:12">
      <c r="I11220" s="8"/>
      <c r="J11220" s="8"/>
      <c r="K11220" s="8"/>
      <c r="L11220" s="8"/>
    </row>
    <row r="11221" spans="9:12">
      <c r="I11221" s="8"/>
      <c r="J11221" s="8"/>
      <c r="K11221" s="8"/>
      <c r="L11221" s="8"/>
    </row>
    <row r="11222" spans="9:12">
      <c r="I11222" s="8"/>
      <c r="J11222" s="8"/>
      <c r="K11222" s="8"/>
      <c r="L11222" s="8"/>
    </row>
    <row r="11223" spans="9:12">
      <c r="I11223" s="8"/>
      <c r="J11223" s="8"/>
      <c r="K11223" s="8"/>
      <c r="L11223" s="8"/>
    </row>
    <row r="11224" spans="9:12">
      <c r="I11224" s="8"/>
      <c r="J11224" s="8"/>
      <c r="K11224" s="8"/>
      <c r="L11224" s="8"/>
    </row>
    <row r="11225" spans="9:12">
      <c r="I11225" s="8"/>
      <c r="J11225" s="8"/>
      <c r="K11225" s="8"/>
      <c r="L11225" s="8"/>
    </row>
    <row r="11226" spans="9:12">
      <c r="I11226" s="8"/>
      <c r="J11226" s="8"/>
      <c r="K11226" s="8"/>
      <c r="L11226" s="8"/>
    </row>
    <row r="11227" spans="9:12">
      <c r="I11227" s="8"/>
      <c r="J11227" s="8"/>
      <c r="K11227" s="8"/>
      <c r="L11227" s="8"/>
    </row>
    <row r="11228" spans="9:12">
      <c r="I11228" s="8"/>
      <c r="J11228" s="8"/>
      <c r="K11228" s="8"/>
      <c r="L11228" s="8"/>
    </row>
    <row r="11229" spans="9:12">
      <c r="I11229" s="8"/>
      <c r="J11229" s="8"/>
      <c r="K11229" s="8"/>
      <c r="L11229" s="8"/>
    </row>
    <row r="11230" spans="9:12">
      <c r="I11230" s="8"/>
      <c r="J11230" s="8"/>
      <c r="K11230" s="8"/>
      <c r="L11230" s="8"/>
    </row>
    <row r="11231" spans="9:12">
      <c r="I11231" s="8"/>
      <c r="J11231" s="8"/>
      <c r="K11231" s="8"/>
      <c r="L11231" s="8"/>
    </row>
    <row r="11232" spans="9:12">
      <c r="I11232" s="8"/>
      <c r="J11232" s="8"/>
      <c r="K11232" s="8"/>
      <c r="L11232" s="8"/>
    </row>
    <row r="11233" spans="9:12">
      <c r="I11233" s="8"/>
      <c r="J11233" s="8"/>
      <c r="K11233" s="8"/>
      <c r="L11233" s="8"/>
    </row>
    <row r="11234" spans="9:12">
      <c r="I11234" s="8"/>
      <c r="J11234" s="8"/>
      <c r="K11234" s="8"/>
      <c r="L11234" s="8"/>
    </row>
    <row r="11235" spans="9:12">
      <c r="I11235" s="8"/>
      <c r="J11235" s="8"/>
      <c r="K11235" s="8"/>
      <c r="L11235" s="8"/>
    </row>
    <row r="11236" spans="9:12">
      <c r="I11236" s="8"/>
      <c r="J11236" s="8"/>
      <c r="K11236" s="8"/>
      <c r="L11236" s="8"/>
    </row>
    <row r="11237" spans="9:12">
      <c r="I11237" s="8"/>
      <c r="J11237" s="8"/>
      <c r="K11237" s="8"/>
      <c r="L11237" s="8"/>
    </row>
    <row r="11238" spans="9:12">
      <c r="I11238" s="8"/>
      <c r="J11238" s="8"/>
      <c r="K11238" s="8"/>
      <c r="L11238" s="8"/>
    </row>
    <row r="11239" spans="9:12">
      <c r="I11239" s="8"/>
      <c r="J11239" s="8"/>
      <c r="K11239" s="8"/>
      <c r="L11239" s="8"/>
    </row>
    <row r="11240" spans="9:12">
      <c r="I11240" s="8"/>
      <c r="J11240" s="8"/>
      <c r="K11240" s="8"/>
      <c r="L11240" s="8"/>
    </row>
    <row r="11241" spans="9:12">
      <c r="I11241" s="8"/>
      <c r="J11241" s="8"/>
      <c r="K11241" s="8"/>
      <c r="L11241" s="8"/>
    </row>
    <row r="11242" spans="9:12">
      <c r="I11242" s="8"/>
      <c r="J11242" s="8"/>
      <c r="K11242" s="8"/>
      <c r="L11242" s="8"/>
    </row>
    <row r="11243" spans="9:12">
      <c r="I11243" s="8"/>
      <c r="J11243" s="8"/>
      <c r="K11243" s="8"/>
      <c r="L11243" s="8"/>
    </row>
    <row r="11244" spans="9:12">
      <c r="I11244" s="8"/>
      <c r="J11244" s="8"/>
      <c r="K11244" s="8"/>
      <c r="L11244" s="8"/>
    </row>
    <row r="11245" spans="9:12">
      <c r="I11245" s="8"/>
      <c r="J11245" s="8"/>
      <c r="K11245" s="8"/>
      <c r="L11245" s="8"/>
    </row>
    <row r="11246" spans="9:12">
      <c r="I11246" s="8"/>
      <c r="J11246" s="8"/>
      <c r="K11246" s="8"/>
      <c r="L11246" s="8"/>
    </row>
    <row r="11247" spans="9:12">
      <c r="I11247" s="8"/>
      <c r="J11247" s="8"/>
      <c r="K11247" s="8"/>
      <c r="L11247" s="8"/>
    </row>
    <row r="11248" spans="9:12">
      <c r="I11248" s="8"/>
      <c r="J11248" s="8"/>
      <c r="K11248" s="8"/>
      <c r="L11248" s="8"/>
    </row>
    <row r="11249" spans="9:12">
      <c r="I11249" s="8"/>
      <c r="J11249" s="8"/>
      <c r="K11249" s="8"/>
      <c r="L11249" s="8"/>
    </row>
    <row r="11250" spans="9:12">
      <c r="I11250" s="8"/>
      <c r="J11250" s="8"/>
      <c r="K11250" s="8"/>
      <c r="L11250" s="8"/>
    </row>
    <row r="11251" spans="9:12">
      <c r="I11251" s="8"/>
      <c r="J11251" s="8"/>
      <c r="K11251" s="8"/>
      <c r="L11251" s="8"/>
    </row>
    <row r="11252" spans="9:12">
      <c r="I11252" s="8"/>
      <c r="J11252" s="8"/>
      <c r="K11252" s="8"/>
      <c r="L11252" s="8"/>
    </row>
    <row r="11253" spans="9:12">
      <c r="I11253" s="8"/>
      <c r="J11253" s="8"/>
      <c r="K11253" s="8"/>
      <c r="L11253" s="8"/>
    </row>
    <row r="11254" spans="9:12">
      <c r="I11254" s="8"/>
      <c r="J11254" s="8"/>
      <c r="K11254" s="8"/>
      <c r="L11254" s="8"/>
    </row>
    <row r="11255" spans="9:12">
      <c r="I11255" s="8"/>
      <c r="J11255" s="8"/>
      <c r="K11255" s="8"/>
      <c r="L11255" s="8"/>
    </row>
    <row r="11256" spans="9:12">
      <c r="I11256" s="8"/>
      <c r="J11256" s="8"/>
      <c r="K11256" s="8"/>
      <c r="L11256" s="8"/>
    </row>
    <row r="11257" spans="9:12">
      <c r="I11257" s="8"/>
      <c r="J11257" s="8"/>
      <c r="K11257" s="8"/>
      <c r="L11257" s="8"/>
    </row>
    <row r="11258" spans="9:12">
      <c r="I11258" s="8"/>
      <c r="J11258" s="8"/>
      <c r="K11258" s="8"/>
      <c r="L11258" s="8"/>
    </row>
    <row r="11259" spans="9:12">
      <c r="I11259" s="8"/>
      <c r="J11259" s="8"/>
      <c r="K11259" s="8"/>
      <c r="L11259" s="8"/>
    </row>
    <row r="11260" spans="9:12">
      <c r="I11260" s="8"/>
      <c r="J11260" s="8"/>
      <c r="K11260" s="8"/>
      <c r="L11260" s="8"/>
    </row>
    <row r="11261" spans="9:12">
      <c r="I11261" s="8"/>
      <c r="J11261" s="8"/>
      <c r="K11261" s="8"/>
      <c r="L11261" s="8"/>
    </row>
    <row r="11262" spans="9:12">
      <c r="I11262" s="8"/>
      <c r="J11262" s="8"/>
      <c r="K11262" s="8"/>
      <c r="L11262" s="8"/>
    </row>
    <row r="11263" spans="9:12">
      <c r="I11263" s="8"/>
      <c r="J11263" s="8"/>
      <c r="K11263" s="8"/>
      <c r="L11263" s="8"/>
    </row>
    <row r="11264" spans="9:12">
      <c r="I11264" s="8"/>
      <c r="J11264" s="8"/>
      <c r="K11264" s="8"/>
      <c r="L11264" s="8"/>
    </row>
    <row r="11265" spans="9:12">
      <c r="I11265" s="8"/>
      <c r="J11265" s="8"/>
      <c r="K11265" s="8"/>
      <c r="L11265" s="8"/>
    </row>
    <row r="11266" spans="9:12">
      <c r="I11266" s="8"/>
      <c r="J11266" s="8"/>
      <c r="K11266" s="8"/>
      <c r="L11266" s="8"/>
    </row>
    <row r="11267" spans="9:12">
      <c r="I11267" s="8"/>
      <c r="J11267" s="8"/>
      <c r="K11267" s="8"/>
      <c r="L11267" s="8"/>
    </row>
    <row r="11268" spans="9:12">
      <c r="I11268" s="8"/>
      <c r="J11268" s="8"/>
      <c r="K11268" s="8"/>
      <c r="L11268" s="8"/>
    </row>
    <row r="11269" spans="9:12">
      <c r="I11269" s="8"/>
      <c r="J11269" s="8"/>
      <c r="K11269" s="8"/>
      <c r="L11269" s="8"/>
    </row>
    <row r="11270" spans="9:12">
      <c r="I11270" s="8"/>
      <c r="J11270" s="8"/>
      <c r="K11270" s="8"/>
      <c r="L11270" s="8"/>
    </row>
    <row r="11271" spans="9:12">
      <c r="I11271" s="8"/>
      <c r="J11271" s="8"/>
      <c r="K11271" s="8"/>
      <c r="L11271" s="8"/>
    </row>
    <row r="11272" spans="9:12">
      <c r="I11272" s="8"/>
      <c r="J11272" s="8"/>
      <c r="K11272" s="8"/>
      <c r="L11272" s="8"/>
    </row>
    <row r="11273" spans="9:12">
      <c r="I11273" s="8"/>
      <c r="J11273" s="8"/>
      <c r="K11273" s="8"/>
      <c r="L11273" s="8"/>
    </row>
    <row r="11274" spans="9:12">
      <c r="I11274" s="8"/>
      <c r="J11274" s="8"/>
      <c r="K11274" s="8"/>
      <c r="L11274" s="8"/>
    </row>
    <row r="11275" spans="9:12">
      <c r="I11275" s="8"/>
      <c r="J11275" s="8"/>
      <c r="K11275" s="8"/>
      <c r="L11275" s="8"/>
    </row>
    <row r="11276" spans="9:12">
      <c r="I11276" s="8"/>
      <c r="J11276" s="8"/>
      <c r="K11276" s="8"/>
      <c r="L11276" s="8"/>
    </row>
    <row r="11277" spans="9:12">
      <c r="I11277" s="8"/>
      <c r="J11277" s="8"/>
      <c r="K11277" s="8"/>
      <c r="L11277" s="8"/>
    </row>
    <row r="11278" spans="9:12">
      <c r="I11278" s="8"/>
      <c r="J11278" s="8"/>
      <c r="K11278" s="8"/>
      <c r="L11278" s="8"/>
    </row>
    <row r="11279" spans="9:12">
      <c r="I11279" s="8"/>
      <c r="J11279" s="8"/>
      <c r="K11279" s="8"/>
      <c r="L11279" s="8"/>
    </row>
    <row r="11280" spans="9:12">
      <c r="I11280" s="8"/>
      <c r="J11280" s="8"/>
      <c r="K11280" s="8"/>
      <c r="L11280" s="8"/>
    </row>
    <row r="11281" spans="9:12">
      <c r="I11281" s="8"/>
      <c r="J11281" s="8"/>
      <c r="K11281" s="8"/>
      <c r="L11281" s="8"/>
    </row>
    <row r="11282" spans="9:12">
      <c r="I11282" s="8"/>
      <c r="J11282" s="8"/>
      <c r="K11282" s="8"/>
      <c r="L11282" s="8"/>
    </row>
    <row r="11283" spans="9:12">
      <c r="I11283" s="8"/>
      <c r="J11283" s="8"/>
      <c r="K11283" s="8"/>
      <c r="L11283" s="8"/>
    </row>
    <row r="11284" spans="9:12">
      <c r="I11284" s="8"/>
      <c r="J11284" s="8"/>
      <c r="K11284" s="8"/>
      <c r="L11284" s="8"/>
    </row>
    <row r="11285" spans="9:12">
      <c r="I11285" s="8"/>
      <c r="J11285" s="8"/>
      <c r="K11285" s="8"/>
      <c r="L11285" s="8"/>
    </row>
    <row r="11286" spans="9:12">
      <c r="I11286" s="8"/>
      <c r="J11286" s="8"/>
      <c r="K11286" s="8"/>
      <c r="L11286" s="8"/>
    </row>
    <row r="11287" spans="9:12">
      <c r="I11287" s="8"/>
      <c r="J11287" s="8"/>
      <c r="K11287" s="8"/>
      <c r="L11287" s="8"/>
    </row>
    <row r="11288" spans="9:12">
      <c r="I11288" s="8"/>
      <c r="J11288" s="8"/>
      <c r="K11288" s="8"/>
      <c r="L11288" s="8"/>
    </row>
    <row r="11289" spans="9:12">
      <c r="I11289" s="8"/>
      <c r="J11289" s="8"/>
      <c r="K11289" s="8"/>
      <c r="L11289" s="8"/>
    </row>
    <row r="11290" spans="9:12">
      <c r="I11290" s="8"/>
      <c r="J11290" s="8"/>
      <c r="K11290" s="8"/>
      <c r="L11290" s="8"/>
    </row>
    <row r="11291" spans="9:12">
      <c r="I11291" s="8"/>
      <c r="J11291" s="8"/>
      <c r="K11291" s="8"/>
      <c r="L11291" s="8"/>
    </row>
    <row r="11292" spans="9:12">
      <c r="I11292" s="8"/>
      <c r="J11292" s="8"/>
      <c r="K11292" s="8"/>
      <c r="L11292" s="8"/>
    </row>
    <row r="11293" spans="9:12">
      <c r="I11293" s="8"/>
      <c r="J11293" s="8"/>
      <c r="K11293" s="8"/>
      <c r="L11293" s="8"/>
    </row>
    <row r="11294" spans="9:12">
      <c r="I11294" s="8"/>
      <c r="J11294" s="8"/>
      <c r="K11294" s="8"/>
      <c r="L11294" s="8"/>
    </row>
    <row r="11295" spans="9:12">
      <c r="I11295" s="8"/>
      <c r="J11295" s="8"/>
      <c r="K11295" s="8"/>
      <c r="L11295" s="8"/>
    </row>
    <row r="11296" spans="9:12">
      <c r="I11296" s="8"/>
      <c r="J11296" s="8"/>
      <c r="K11296" s="8"/>
      <c r="L11296" s="8"/>
    </row>
    <row r="11297" spans="9:12">
      <c r="I11297" s="8"/>
      <c r="J11297" s="8"/>
      <c r="K11297" s="8"/>
      <c r="L11297" s="8"/>
    </row>
    <row r="11298" spans="9:12">
      <c r="I11298" s="8"/>
      <c r="J11298" s="8"/>
      <c r="K11298" s="8"/>
      <c r="L11298" s="8"/>
    </row>
    <row r="11299" spans="9:12">
      <c r="I11299" s="8"/>
      <c r="J11299" s="8"/>
      <c r="K11299" s="8"/>
      <c r="L11299" s="8"/>
    </row>
    <row r="11300" spans="9:12">
      <c r="I11300" s="8"/>
      <c r="J11300" s="8"/>
      <c r="K11300" s="8"/>
      <c r="L11300" s="8"/>
    </row>
    <row r="11301" spans="9:12">
      <c r="I11301" s="8"/>
      <c r="J11301" s="8"/>
      <c r="K11301" s="8"/>
      <c r="L11301" s="8"/>
    </row>
    <row r="11302" spans="9:12">
      <c r="I11302" s="8"/>
      <c r="J11302" s="8"/>
      <c r="K11302" s="8"/>
      <c r="L11302" s="8"/>
    </row>
    <row r="11303" spans="9:12">
      <c r="I11303" s="8"/>
      <c r="J11303" s="8"/>
      <c r="K11303" s="8"/>
      <c r="L11303" s="8"/>
    </row>
    <row r="11304" spans="9:12">
      <c r="I11304" s="8"/>
      <c r="J11304" s="8"/>
      <c r="K11304" s="8"/>
      <c r="L11304" s="8"/>
    </row>
    <row r="11305" spans="9:12">
      <c r="I11305" s="8"/>
      <c r="J11305" s="8"/>
      <c r="K11305" s="8"/>
      <c r="L11305" s="8"/>
    </row>
    <row r="11306" spans="9:12">
      <c r="I11306" s="8"/>
      <c r="J11306" s="8"/>
      <c r="K11306" s="8"/>
      <c r="L11306" s="8"/>
    </row>
    <row r="11307" spans="9:12">
      <c r="I11307" s="8"/>
      <c r="J11307" s="8"/>
      <c r="K11307" s="8"/>
      <c r="L11307" s="8"/>
    </row>
    <row r="11308" spans="9:12">
      <c r="I11308" s="8"/>
      <c r="J11308" s="8"/>
      <c r="K11308" s="8"/>
      <c r="L11308" s="8"/>
    </row>
    <row r="11309" spans="9:12">
      <c r="I11309" s="8"/>
      <c r="J11309" s="8"/>
      <c r="K11309" s="8"/>
      <c r="L11309" s="8"/>
    </row>
    <row r="11310" spans="9:12">
      <c r="I11310" s="8"/>
      <c r="J11310" s="8"/>
      <c r="K11310" s="8"/>
      <c r="L11310" s="8"/>
    </row>
    <row r="11311" spans="9:12">
      <c r="I11311" s="8"/>
      <c r="J11311" s="8"/>
      <c r="K11311" s="8"/>
      <c r="L11311" s="8"/>
    </row>
    <row r="11312" spans="9:12">
      <c r="I11312" s="8"/>
      <c r="J11312" s="8"/>
      <c r="K11312" s="8"/>
      <c r="L11312" s="8"/>
    </row>
    <row r="11313" spans="9:12">
      <c r="I11313" s="8"/>
      <c r="J11313" s="8"/>
      <c r="K11313" s="8"/>
      <c r="L11313" s="8"/>
    </row>
    <row r="11314" spans="9:12">
      <c r="I11314" s="8"/>
      <c r="J11314" s="8"/>
      <c r="K11314" s="8"/>
      <c r="L11314" s="8"/>
    </row>
    <row r="11315" spans="9:12">
      <c r="I11315" s="8"/>
      <c r="J11315" s="8"/>
      <c r="K11315" s="8"/>
      <c r="L11315" s="8"/>
    </row>
    <row r="11316" spans="9:12">
      <c r="I11316" s="8"/>
      <c r="J11316" s="8"/>
      <c r="K11316" s="8"/>
      <c r="L11316" s="8"/>
    </row>
    <row r="11317" spans="9:12">
      <c r="I11317" s="8"/>
      <c r="J11317" s="8"/>
      <c r="K11317" s="8"/>
      <c r="L11317" s="8"/>
    </row>
    <row r="11318" spans="9:12">
      <c r="I11318" s="8"/>
      <c r="J11318" s="8"/>
      <c r="K11318" s="8"/>
      <c r="L11318" s="8"/>
    </row>
    <row r="11319" spans="9:12">
      <c r="I11319" s="8"/>
      <c r="J11319" s="8"/>
      <c r="K11319" s="8"/>
      <c r="L11319" s="8"/>
    </row>
    <row r="11320" spans="9:12">
      <c r="I11320" s="8"/>
      <c r="J11320" s="8"/>
      <c r="K11320" s="8"/>
      <c r="L11320" s="8"/>
    </row>
    <row r="11321" spans="9:12">
      <c r="I11321" s="8"/>
      <c r="J11321" s="8"/>
      <c r="K11321" s="8"/>
      <c r="L11321" s="8"/>
    </row>
    <row r="11322" spans="9:12">
      <c r="I11322" s="8"/>
      <c r="J11322" s="8"/>
      <c r="K11322" s="8"/>
      <c r="L11322" s="8"/>
    </row>
    <row r="11323" spans="9:12">
      <c r="I11323" s="8"/>
      <c r="J11323" s="8"/>
      <c r="K11323" s="8"/>
      <c r="L11323" s="8"/>
    </row>
    <row r="11324" spans="9:12">
      <c r="I11324" s="8"/>
      <c r="J11324" s="8"/>
      <c r="K11324" s="8"/>
      <c r="L11324" s="8"/>
    </row>
    <row r="11325" spans="9:12">
      <c r="I11325" s="8"/>
      <c r="J11325" s="8"/>
      <c r="K11325" s="8"/>
      <c r="L11325" s="8"/>
    </row>
    <row r="11326" spans="9:12">
      <c r="I11326" s="8"/>
      <c r="J11326" s="8"/>
      <c r="K11326" s="8"/>
      <c r="L11326" s="8"/>
    </row>
    <row r="11327" spans="9:12">
      <c r="I11327" s="8"/>
      <c r="J11327" s="8"/>
      <c r="K11327" s="8"/>
      <c r="L11327" s="8"/>
    </row>
    <row r="11328" spans="9:12">
      <c r="I11328" s="8"/>
      <c r="J11328" s="8"/>
      <c r="K11328" s="8"/>
      <c r="L11328" s="8"/>
    </row>
    <row r="11329" spans="9:12">
      <c r="I11329" s="8"/>
      <c r="J11329" s="8"/>
      <c r="K11329" s="8"/>
      <c r="L11329" s="8"/>
    </row>
    <row r="11330" spans="9:12">
      <c r="I11330" s="8"/>
      <c r="J11330" s="8"/>
      <c r="K11330" s="8"/>
      <c r="L11330" s="8"/>
    </row>
    <row r="11331" spans="9:12">
      <c r="I11331" s="8"/>
      <c r="J11331" s="8"/>
      <c r="K11331" s="8"/>
      <c r="L11331" s="8"/>
    </row>
    <row r="11332" spans="9:12">
      <c r="I11332" s="8"/>
      <c r="J11332" s="8"/>
      <c r="K11332" s="8"/>
      <c r="L11332" s="8"/>
    </row>
    <row r="11333" spans="9:12">
      <c r="I11333" s="8"/>
      <c r="J11333" s="8"/>
      <c r="K11333" s="8"/>
      <c r="L11333" s="8"/>
    </row>
    <row r="11334" spans="9:12">
      <c r="I11334" s="8"/>
      <c r="J11334" s="8"/>
      <c r="K11334" s="8"/>
      <c r="L11334" s="8"/>
    </row>
    <row r="11335" spans="9:12">
      <c r="I11335" s="8"/>
      <c r="J11335" s="8"/>
      <c r="K11335" s="8"/>
      <c r="L11335" s="8"/>
    </row>
    <row r="11336" spans="9:12">
      <c r="I11336" s="8"/>
      <c r="J11336" s="8"/>
      <c r="K11336" s="8"/>
      <c r="L11336" s="8"/>
    </row>
    <row r="11337" spans="9:12">
      <c r="I11337" s="8"/>
      <c r="J11337" s="8"/>
      <c r="K11337" s="8"/>
      <c r="L11337" s="8"/>
    </row>
    <row r="11338" spans="9:12">
      <c r="I11338" s="8"/>
      <c r="J11338" s="8"/>
      <c r="K11338" s="8"/>
      <c r="L11338" s="8"/>
    </row>
    <row r="11339" spans="9:12">
      <c r="I11339" s="8"/>
      <c r="J11339" s="8"/>
      <c r="K11339" s="8"/>
      <c r="L11339" s="8"/>
    </row>
    <row r="11340" spans="9:12">
      <c r="I11340" s="8"/>
      <c r="J11340" s="8"/>
      <c r="K11340" s="8"/>
      <c r="L11340" s="8"/>
    </row>
    <row r="11341" spans="9:12">
      <c r="I11341" s="8"/>
      <c r="J11341" s="8"/>
      <c r="K11341" s="8"/>
      <c r="L11341" s="8"/>
    </row>
    <row r="11342" spans="9:12">
      <c r="I11342" s="8"/>
      <c r="J11342" s="8"/>
      <c r="K11342" s="8"/>
      <c r="L11342" s="8"/>
    </row>
    <row r="11343" spans="9:12">
      <c r="I11343" s="8"/>
      <c r="J11343" s="8"/>
      <c r="K11343" s="8"/>
      <c r="L11343" s="8"/>
    </row>
    <row r="11344" spans="9:12">
      <c r="I11344" s="8"/>
      <c r="J11344" s="8"/>
      <c r="K11344" s="8"/>
      <c r="L11344" s="8"/>
    </row>
    <row r="11345" spans="9:12">
      <c r="I11345" s="8"/>
      <c r="J11345" s="8"/>
      <c r="K11345" s="8"/>
      <c r="L11345" s="8"/>
    </row>
    <row r="11346" spans="9:12">
      <c r="I11346" s="8"/>
      <c r="J11346" s="8"/>
      <c r="K11346" s="8"/>
      <c r="L11346" s="8"/>
    </row>
    <row r="11347" spans="9:12">
      <c r="I11347" s="8"/>
      <c r="J11347" s="8"/>
      <c r="K11347" s="8"/>
      <c r="L11347" s="8"/>
    </row>
    <row r="11348" spans="9:12">
      <c r="I11348" s="8"/>
      <c r="J11348" s="8"/>
      <c r="K11348" s="8"/>
      <c r="L11348" s="8"/>
    </row>
    <row r="11349" spans="9:12">
      <c r="I11349" s="8"/>
      <c r="J11349" s="8"/>
      <c r="K11349" s="8"/>
      <c r="L11349" s="8"/>
    </row>
    <row r="11350" spans="9:12">
      <c r="I11350" s="8"/>
      <c r="J11350" s="8"/>
      <c r="K11350" s="8"/>
      <c r="L11350" s="8"/>
    </row>
    <row r="11351" spans="9:12">
      <c r="I11351" s="8"/>
      <c r="J11351" s="8"/>
      <c r="K11351" s="8"/>
      <c r="L11351" s="8"/>
    </row>
    <row r="11352" spans="9:12">
      <c r="I11352" s="8"/>
      <c r="J11352" s="8"/>
      <c r="K11352" s="8"/>
      <c r="L11352" s="8"/>
    </row>
    <row r="11353" spans="9:12">
      <c r="I11353" s="8"/>
      <c r="J11353" s="8"/>
      <c r="K11353" s="8"/>
      <c r="L11353" s="8"/>
    </row>
    <row r="11354" spans="9:12">
      <c r="I11354" s="8"/>
      <c r="J11354" s="8"/>
      <c r="K11354" s="8"/>
      <c r="L11354" s="8"/>
    </row>
    <row r="11355" spans="9:12">
      <c r="I11355" s="8"/>
      <c r="J11355" s="8"/>
      <c r="K11355" s="8"/>
      <c r="L11355" s="8"/>
    </row>
    <row r="11356" spans="9:12">
      <c r="I11356" s="8"/>
      <c r="J11356" s="8"/>
      <c r="K11356" s="8"/>
      <c r="L11356" s="8"/>
    </row>
    <row r="11357" spans="9:12">
      <c r="I11357" s="8"/>
      <c r="J11357" s="8"/>
      <c r="K11357" s="8"/>
      <c r="L11357" s="8"/>
    </row>
    <row r="11358" spans="9:12">
      <c r="I11358" s="8"/>
      <c r="J11358" s="8"/>
      <c r="K11358" s="8"/>
      <c r="L11358" s="8"/>
    </row>
    <row r="11359" spans="9:12">
      <c r="I11359" s="8"/>
      <c r="J11359" s="8"/>
      <c r="K11359" s="8"/>
      <c r="L11359" s="8"/>
    </row>
    <row r="11360" spans="9:12">
      <c r="I11360" s="8"/>
      <c r="J11360" s="8"/>
      <c r="K11360" s="8"/>
      <c r="L11360" s="8"/>
    </row>
    <row r="11361" spans="9:12">
      <c r="I11361" s="8"/>
      <c r="J11361" s="8"/>
      <c r="K11361" s="8"/>
      <c r="L11361" s="8"/>
    </row>
    <row r="11362" spans="9:12">
      <c r="I11362" s="8"/>
      <c r="J11362" s="8"/>
      <c r="K11362" s="8"/>
      <c r="L11362" s="8"/>
    </row>
    <row r="11363" spans="9:12">
      <c r="I11363" s="8"/>
      <c r="J11363" s="8"/>
      <c r="K11363" s="8"/>
      <c r="L11363" s="8"/>
    </row>
    <row r="11364" spans="9:12">
      <c r="I11364" s="8"/>
      <c r="J11364" s="8"/>
      <c r="K11364" s="8"/>
      <c r="L11364" s="8"/>
    </row>
    <row r="11365" spans="9:12">
      <c r="I11365" s="8"/>
      <c r="J11365" s="8"/>
      <c r="K11365" s="8"/>
      <c r="L11365" s="8"/>
    </row>
    <row r="11366" spans="9:12">
      <c r="I11366" s="8"/>
      <c r="J11366" s="8"/>
      <c r="K11366" s="8"/>
      <c r="L11366" s="8"/>
    </row>
    <row r="11367" spans="9:12">
      <c r="I11367" s="8"/>
      <c r="J11367" s="8"/>
      <c r="K11367" s="8"/>
      <c r="L11367" s="8"/>
    </row>
    <row r="11368" spans="9:12">
      <c r="I11368" s="8"/>
      <c r="J11368" s="8"/>
      <c r="K11368" s="8"/>
      <c r="L11368" s="8"/>
    </row>
    <row r="11369" spans="9:12">
      <c r="I11369" s="8"/>
      <c r="J11369" s="8"/>
      <c r="K11369" s="8"/>
      <c r="L11369" s="8"/>
    </row>
    <row r="11370" spans="9:12">
      <c r="I11370" s="8"/>
      <c r="J11370" s="8"/>
      <c r="K11370" s="8"/>
      <c r="L11370" s="8"/>
    </row>
    <row r="11371" spans="9:12">
      <c r="I11371" s="8"/>
      <c r="J11371" s="8"/>
      <c r="K11371" s="8"/>
      <c r="L11371" s="8"/>
    </row>
    <row r="11372" spans="9:12">
      <c r="I11372" s="8"/>
      <c r="J11372" s="8"/>
      <c r="K11372" s="8"/>
      <c r="L11372" s="8"/>
    </row>
    <row r="11373" spans="9:12">
      <c r="I11373" s="8"/>
      <c r="J11373" s="8"/>
      <c r="K11373" s="8"/>
      <c r="L11373" s="8"/>
    </row>
    <row r="11374" spans="9:12">
      <c r="I11374" s="8"/>
      <c r="J11374" s="8"/>
      <c r="K11374" s="8"/>
      <c r="L11374" s="8"/>
    </row>
    <row r="11375" spans="9:12">
      <c r="I11375" s="8"/>
      <c r="J11375" s="8"/>
      <c r="K11375" s="8"/>
      <c r="L11375" s="8"/>
    </row>
    <row r="11376" spans="9:12">
      <c r="I11376" s="8"/>
      <c r="J11376" s="8"/>
      <c r="K11376" s="8"/>
      <c r="L11376" s="8"/>
    </row>
    <row r="11377" spans="9:12">
      <c r="I11377" s="8"/>
      <c r="J11377" s="8"/>
      <c r="K11377" s="8"/>
      <c r="L11377" s="8"/>
    </row>
    <row r="11378" spans="9:12">
      <c r="I11378" s="8"/>
      <c r="J11378" s="8"/>
      <c r="K11378" s="8"/>
      <c r="L11378" s="8"/>
    </row>
    <row r="11379" spans="9:12">
      <c r="I11379" s="8"/>
      <c r="J11379" s="8"/>
      <c r="K11379" s="8"/>
      <c r="L11379" s="8"/>
    </row>
    <row r="11380" spans="9:12">
      <c r="I11380" s="8"/>
      <c r="J11380" s="8"/>
      <c r="K11380" s="8"/>
      <c r="L11380" s="8"/>
    </row>
    <row r="11381" spans="9:12">
      <c r="I11381" s="8"/>
      <c r="J11381" s="8"/>
      <c r="K11381" s="8"/>
      <c r="L11381" s="8"/>
    </row>
    <row r="11382" spans="9:12">
      <c r="I11382" s="8"/>
      <c r="J11382" s="8"/>
      <c r="K11382" s="8"/>
      <c r="L11382" s="8"/>
    </row>
    <row r="11383" spans="9:12">
      <c r="I11383" s="8"/>
      <c r="J11383" s="8"/>
      <c r="K11383" s="8"/>
      <c r="L11383" s="8"/>
    </row>
    <row r="11384" spans="9:12">
      <c r="I11384" s="8"/>
      <c r="J11384" s="8"/>
      <c r="K11384" s="8"/>
      <c r="L11384" s="8"/>
    </row>
    <row r="11385" spans="9:12">
      <c r="I11385" s="8"/>
      <c r="J11385" s="8"/>
      <c r="K11385" s="8"/>
      <c r="L11385" s="8"/>
    </row>
    <row r="11386" spans="9:12">
      <c r="I11386" s="8"/>
      <c r="J11386" s="8"/>
      <c r="K11386" s="8"/>
      <c r="L11386" s="8"/>
    </row>
    <row r="11387" spans="9:12">
      <c r="I11387" s="8"/>
      <c r="J11387" s="8"/>
      <c r="K11387" s="8"/>
      <c r="L11387" s="8"/>
    </row>
    <row r="11388" spans="9:12">
      <c r="I11388" s="8"/>
      <c r="J11388" s="8"/>
      <c r="K11388" s="8"/>
      <c r="L11388" s="8"/>
    </row>
    <row r="11389" spans="9:12">
      <c r="I11389" s="8"/>
      <c r="J11389" s="8"/>
      <c r="K11389" s="8"/>
      <c r="L11389" s="8"/>
    </row>
    <row r="11390" spans="9:12">
      <c r="I11390" s="8"/>
      <c r="J11390" s="8"/>
      <c r="K11390" s="8"/>
      <c r="L11390" s="8"/>
    </row>
    <row r="11391" spans="9:12">
      <c r="I11391" s="8"/>
      <c r="J11391" s="8"/>
      <c r="K11391" s="8"/>
      <c r="L11391" s="8"/>
    </row>
    <row r="11392" spans="9:12">
      <c r="I11392" s="8"/>
      <c r="J11392" s="8"/>
      <c r="K11392" s="8"/>
      <c r="L11392" s="8"/>
    </row>
    <row r="11393" spans="9:12">
      <c r="I11393" s="8"/>
      <c r="J11393" s="8"/>
      <c r="K11393" s="8"/>
      <c r="L11393" s="8"/>
    </row>
    <row r="11394" spans="9:12">
      <c r="I11394" s="8"/>
      <c r="J11394" s="8"/>
      <c r="K11394" s="8"/>
      <c r="L11394" s="8"/>
    </row>
    <row r="11395" spans="9:12">
      <c r="I11395" s="8"/>
      <c r="J11395" s="8"/>
      <c r="K11395" s="8"/>
      <c r="L11395" s="8"/>
    </row>
    <row r="11396" spans="9:12">
      <c r="I11396" s="8"/>
      <c r="J11396" s="8"/>
      <c r="K11396" s="8"/>
      <c r="L11396" s="8"/>
    </row>
    <row r="11397" spans="9:12">
      <c r="I11397" s="8"/>
      <c r="J11397" s="8"/>
      <c r="K11397" s="8"/>
      <c r="L11397" s="8"/>
    </row>
    <row r="11398" spans="9:12">
      <c r="I11398" s="8"/>
      <c r="J11398" s="8"/>
      <c r="K11398" s="8"/>
      <c r="L11398" s="8"/>
    </row>
    <row r="11399" spans="9:12">
      <c r="I11399" s="8"/>
      <c r="J11399" s="8"/>
      <c r="K11399" s="8"/>
      <c r="L11399" s="8"/>
    </row>
    <row r="11400" spans="9:12">
      <c r="I11400" s="8"/>
      <c r="J11400" s="8"/>
      <c r="K11400" s="8"/>
      <c r="L11400" s="8"/>
    </row>
    <row r="11401" spans="9:12">
      <c r="I11401" s="8"/>
      <c r="J11401" s="8"/>
      <c r="K11401" s="8"/>
      <c r="L11401" s="8"/>
    </row>
    <row r="11402" spans="9:12">
      <c r="I11402" s="8"/>
      <c r="J11402" s="8"/>
      <c r="K11402" s="8"/>
      <c r="L11402" s="8"/>
    </row>
    <row r="11403" spans="9:12">
      <c r="I11403" s="8"/>
      <c r="J11403" s="8"/>
      <c r="K11403" s="8"/>
      <c r="L11403" s="8"/>
    </row>
    <row r="11404" spans="9:12">
      <c r="I11404" s="8"/>
      <c r="J11404" s="8"/>
      <c r="K11404" s="8"/>
      <c r="L11404" s="8"/>
    </row>
    <row r="11405" spans="9:12">
      <c r="I11405" s="8"/>
      <c r="J11405" s="8"/>
      <c r="K11405" s="8"/>
      <c r="L11405" s="8"/>
    </row>
    <row r="11406" spans="9:12">
      <c r="I11406" s="8"/>
      <c r="J11406" s="8"/>
      <c r="K11406" s="8"/>
      <c r="L11406" s="8"/>
    </row>
    <row r="11407" spans="9:12">
      <c r="I11407" s="8"/>
      <c r="J11407" s="8"/>
      <c r="K11407" s="8"/>
      <c r="L11407" s="8"/>
    </row>
    <row r="11408" spans="9:12">
      <c r="I11408" s="8"/>
      <c r="J11408" s="8"/>
      <c r="K11408" s="8"/>
      <c r="L11408" s="8"/>
    </row>
    <row r="11409" spans="9:12">
      <c r="I11409" s="8"/>
      <c r="J11409" s="8"/>
      <c r="K11409" s="8"/>
      <c r="L11409" s="8"/>
    </row>
    <row r="11410" spans="9:12">
      <c r="I11410" s="8"/>
      <c r="J11410" s="8"/>
      <c r="K11410" s="8"/>
      <c r="L11410" s="8"/>
    </row>
    <row r="11411" spans="9:12">
      <c r="I11411" s="8"/>
      <c r="J11411" s="8"/>
      <c r="K11411" s="8"/>
      <c r="L11411" s="8"/>
    </row>
    <row r="11412" spans="9:12">
      <c r="I11412" s="8"/>
      <c r="J11412" s="8"/>
      <c r="K11412" s="8"/>
      <c r="L11412" s="8"/>
    </row>
    <row r="11413" spans="9:12">
      <c r="I11413" s="8"/>
      <c r="J11413" s="8"/>
      <c r="K11413" s="8"/>
      <c r="L11413" s="8"/>
    </row>
    <row r="11414" spans="9:12">
      <c r="I11414" s="8"/>
      <c r="J11414" s="8"/>
      <c r="K11414" s="8"/>
      <c r="L11414" s="8"/>
    </row>
    <row r="11415" spans="9:12">
      <c r="I11415" s="8"/>
      <c r="J11415" s="8"/>
      <c r="K11415" s="8"/>
      <c r="L11415" s="8"/>
    </row>
    <row r="11416" spans="9:12">
      <c r="I11416" s="8"/>
      <c r="J11416" s="8"/>
      <c r="K11416" s="8"/>
      <c r="L11416" s="8"/>
    </row>
    <row r="11417" spans="9:12">
      <c r="I11417" s="8"/>
      <c r="J11417" s="8"/>
      <c r="K11417" s="8"/>
      <c r="L11417" s="8"/>
    </row>
    <row r="11418" spans="9:12">
      <c r="I11418" s="8"/>
      <c r="J11418" s="8"/>
      <c r="K11418" s="8"/>
      <c r="L11418" s="8"/>
    </row>
    <row r="11419" spans="9:12">
      <c r="I11419" s="8"/>
      <c r="J11419" s="8"/>
      <c r="K11419" s="8"/>
      <c r="L11419" s="8"/>
    </row>
    <row r="11420" spans="9:12">
      <c r="I11420" s="8"/>
      <c r="J11420" s="8"/>
      <c r="K11420" s="8"/>
      <c r="L11420" s="8"/>
    </row>
    <row r="11421" spans="9:12">
      <c r="I11421" s="8"/>
      <c r="J11421" s="8"/>
      <c r="K11421" s="8"/>
      <c r="L11421" s="8"/>
    </row>
    <row r="11422" spans="9:12">
      <c r="I11422" s="8"/>
      <c r="J11422" s="8"/>
      <c r="K11422" s="8"/>
      <c r="L11422" s="8"/>
    </row>
    <row r="11423" spans="9:12">
      <c r="I11423" s="8"/>
      <c r="J11423" s="8"/>
      <c r="K11423" s="8"/>
      <c r="L11423" s="8"/>
    </row>
    <row r="11424" spans="9:12">
      <c r="I11424" s="8"/>
      <c r="J11424" s="8"/>
      <c r="K11424" s="8"/>
      <c r="L11424" s="8"/>
    </row>
    <row r="11425" spans="9:12">
      <c r="I11425" s="8"/>
      <c r="J11425" s="8"/>
      <c r="K11425" s="8"/>
      <c r="L11425" s="8"/>
    </row>
    <row r="11426" spans="9:12">
      <c r="I11426" s="8"/>
      <c r="J11426" s="8"/>
      <c r="K11426" s="8"/>
      <c r="L11426" s="8"/>
    </row>
    <row r="11427" spans="9:12">
      <c r="I11427" s="8"/>
      <c r="J11427" s="8"/>
      <c r="K11427" s="8"/>
      <c r="L11427" s="8"/>
    </row>
    <row r="11428" spans="9:12">
      <c r="I11428" s="8"/>
      <c r="J11428" s="8"/>
      <c r="K11428" s="8"/>
      <c r="L11428" s="8"/>
    </row>
    <row r="11429" spans="9:12">
      <c r="I11429" s="8"/>
      <c r="J11429" s="8"/>
      <c r="K11429" s="8"/>
      <c r="L11429" s="8"/>
    </row>
    <row r="11430" spans="9:12">
      <c r="I11430" s="8"/>
      <c r="J11430" s="8"/>
      <c r="K11430" s="8"/>
      <c r="L11430" s="8"/>
    </row>
    <row r="11431" spans="9:12">
      <c r="I11431" s="8"/>
      <c r="J11431" s="8"/>
      <c r="K11431" s="8"/>
      <c r="L11431" s="8"/>
    </row>
    <row r="11432" spans="9:12">
      <c r="I11432" s="8"/>
      <c r="J11432" s="8"/>
      <c r="K11432" s="8"/>
      <c r="L11432" s="8"/>
    </row>
    <row r="11433" spans="9:12">
      <c r="I11433" s="8"/>
      <c r="J11433" s="8"/>
      <c r="K11433" s="8"/>
      <c r="L11433" s="8"/>
    </row>
    <row r="11434" spans="9:12">
      <c r="I11434" s="8"/>
      <c r="J11434" s="8"/>
      <c r="K11434" s="8"/>
      <c r="L11434" s="8"/>
    </row>
    <row r="11435" spans="9:12">
      <c r="I11435" s="8"/>
      <c r="J11435" s="8"/>
      <c r="K11435" s="8"/>
      <c r="L11435" s="8"/>
    </row>
    <row r="11436" spans="9:12">
      <c r="I11436" s="8"/>
      <c r="J11436" s="8"/>
      <c r="K11436" s="8"/>
      <c r="L11436" s="8"/>
    </row>
    <row r="11437" spans="9:12">
      <c r="I11437" s="8"/>
      <c r="J11437" s="8"/>
      <c r="K11437" s="8"/>
      <c r="L11437" s="8"/>
    </row>
    <row r="11438" spans="9:12">
      <c r="I11438" s="8"/>
      <c r="J11438" s="8"/>
      <c r="K11438" s="8"/>
      <c r="L11438" s="8"/>
    </row>
    <row r="11439" spans="9:12">
      <c r="I11439" s="8"/>
      <c r="J11439" s="8"/>
      <c r="K11439" s="8"/>
      <c r="L11439" s="8"/>
    </row>
    <row r="11440" spans="9:12">
      <c r="I11440" s="8"/>
      <c r="J11440" s="8"/>
      <c r="K11440" s="8"/>
      <c r="L11440" s="8"/>
    </row>
    <row r="11441" spans="9:12">
      <c r="I11441" s="8"/>
      <c r="J11441" s="8"/>
      <c r="K11441" s="8"/>
      <c r="L11441" s="8"/>
    </row>
    <row r="11442" spans="9:12">
      <c r="I11442" s="8"/>
      <c r="J11442" s="8"/>
      <c r="K11442" s="8"/>
      <c r="L11442" s="8"/>
    </row>
    <row r="11443" spans="9:12">
      <c r="I11443" s="8"/>
      <c r="J11443" s="8"/>
      <c r="K11443" s="8"/>
      <c r="L11443" s="8"/>
    </row>
    <row r="11444" spans="9:12">
      <c r="I11444" s="8"/>
      <c r="J11444" s="8"/>
      <c r="K11444" s="8"/>
      <c r="L11444" s="8"/>
    </row>
    <row r="11445" spans="9:12">
      <c r="I11445" s="8"/>
      <c r="J11445" s="8"/>
      <c r="K11445" s="8"/>
      <c r="L11445" s="8"/>
    </row>
    <row r="11446" spans="9:12">
      <c r="I11446" s="8"/>
      <c r="J11446" s="8"/>
      <c r="K11446" s="8"/>
      <c r="L11446" s="8"/>
    </row>
    <row r="11447" spans="9:12">
      <c r="I11447" s="8"/>
      <c r="J11447" s="8"/>
      <c r="K11447" s="8"/>
      <c r="L11447" s="8"/>
    </row>
    <row r="11448" spans="9:12">
      <c r="I11448" s="8"/>
      <c r="J11448" s="8"/>
      <c r="K11448" s="8"/>
      <c r="L11448" s="8"/>
    </row>
    <row r="11449" spans="9:12">
      <c r="I11449" s="8"/>
      <c r="J11449" s="8"/>
      <c r="K11449" s="8"/>
      <c r="L11449" s="8"/>
    </row>
    <row r="11450" spans="9:12">
      <c r="I11450" s="8"/>
      <c r="J11450" s="8"/>
      <c r="K11450" s="8"/>
      <c r="L11450" s="8"/>
    </row>
    <row r="11451" spans="9:12">
      <c r="I11451" s="8"/>
      <c r="J11451" s="8"/>
      <c r="K11451" s="8"/>
      <c r="L11451" s="8"/>
    </row>
    <row r="11452" spans="9:12">
      <c r="I11452" s="8"/>
      <c r="J11452" s="8"/>
      <c r="K11452" s="8"/>
      <c r="L11452" s="8"/>
    </row>
    <row r="11453" spans="9:12">
      <c r="I11453" s="8"/>
      <c r="J11453" s="8"/>
      <c r="K11453" s="8"/>
      <c r="L11453" s="8"/>
    </row>
    <row r="11454" spans="9:12">
      <c r="I11454" s="8"/>
      <c r="J11454" s="8"/>
      <c r="K11454" s="8"/>
      <c r="L11454" s="8"/>
    </row>
    <row r="11455" spans="9:12">
      <c r="I11455" s="8"/>
      <c r="J11455" s="8"/>
      <c r="K11455" s="8"/>
      <c r="L11455" s="8"/>
    </row>
    <row r="11456" spans="9:12">
      <c r="I11456" s="8"/>
      <c r="J11456" s="8"/>
      <c r="K11456" s="8"/>
      <c r="L11456" s="8"/>
    </row>
    <row r="11457" spans="9:12">
      <c r="I11457" s="8"/>
      <c r="J11457" s="8"/>
      <c r="K11457" s="8"/>
      <c r="L11457" s="8"/>
    </row>
    <row r="11458" spans="9:12">
      <c r="I11458" s="8"/>
      <c r="J11458" s="8"/>
      <c r="K11458" s="8"/>
      <c r="L11458" s="8"/>
    </row>
    <row r="11459" spans="9:12">
      <c r="I11459" s="8"/>
      <c r="J11459" s="8"/>
      <c r="K11459" s="8"/>
      <c r="L11459" s="8"/>
    </row>
    <row r="11460" spans="9:12">
      <c r="I11460" s="8"/>
      <c r="J11460" s="8"/>
      <c r="K11460" s="8"/>
      <c r="L11460" s="8"/>
    </row>
    <row r="11461" spans="9:12">
      <c r="I11461" s="8"/>
      <c r="J11461" s="8"/>
      <c r="K11461" s="8"/>
      <c r="L11461" s="8"/>
    </row>
    <row r="11462" spans="9:12">
      <c r="I11462" s="8"/>
      <c r="J11462" s="8"/>
      <c r="K11462" s="8"/>
      <c r="L11462" s="8"/>
    </row>
    <row r="11463" spans="9:12">
      <c r="I11463" s="8"/>
      <c r="J11463" s="8"/>
      <c r="K11463" s="8"/>
      <c r="L11463" s="8"/>
    </row>
    <row r="11464" spans="9:12">
      <c r="I11464" s="8"/>
      <c r="J11464" s="8"/>
      <c r="K11464" s="8"/>
      <c r="L11464" s="8"/>
    </row>
    <row r="11465" spans="9:12">
      <c r="I11465" s="8"/>
      <c r="J11465" s="8"/>
      <c r="K11465" s="8"/>
      <c r="L11465" s="8"/>
    </row>
    <row r="11466" spans="9:12">
      <c r="I11466" s="8"/>
      <c r="J11466" s="8"/>
      <c r="K11466" s="8"/>
      <c r="L11466" s="8"/>
    </row>
    <row r="11467" spans="9:12">
      <c r="I11467" s="8"/>
      <c r="J11467" s="8"/>
      <c r="K11467" s="8"/>
      <c r="L11467" s="8"/>
    </row>
    <row r="11468" spans="9:12">
      <c r="I11468" s="8"/>
      <c r="J11468" s="8"/>
      <c r="K11468" s="8"/>
      <c r="L11468" s="8"/>
    </row>
    <row r="11469" spans="9:12">
      <c r="I11469" s="8"/>
      <c r="J11469" s="8"/>
      <c r="K11469" s="8"/>
      <c r="L11469" s="8"/>
    </row>
    <row r="11470" spans="9:12">
      <c r="I11470" s="8"/>
      <c r="J11470" s="8"/>
      <c r="K11470" s="8"/>
      <c r="L11470" s="8"/>
    </row>
    <row r="11471" spans="9:12">
      <c r="I11471" s="8"/>
      <c r="J11471" s="8"/>
      <c r="K11471" s="8"/>
      <c r="L11471" s="8"/>
    </row>
    <row r="11472" spans="9:12">
      <c r="I11472" s="8"/>
      <c r="J11472" s="8"/>
      <c r="K11472" s="8"/>
      <c r="L11472" s="8"/>
    </row>
    <row r="11473" spans="9:12">
      <c r="I11473" s="8"/>
      <c r="J11473" s="8"/>
      <c r="K11473" s="8"/>
      <c r="L11473" s="8"/>
    </row>
    <row r="11474" spans="9:12">
      <c r="I11474" s="8"/>
      <c r="J11474" s="8"/>
      <c r="K11474" s="8"/>
      <c r="L11474" s="8"/>
    </row>
    <row r="11475" spans="9:12">
      <c r="I11475" s="8"/>
      <c r="J11475" s="8"/>
      <c r="K11475" s="8"/>
      <c r="L11475" s="8"/>
    </row>
    <row r="11476" spans="9:12">
      <c r="I11476" s="8"/>
      <c r="J11476" s="8"/>
      <c r="K11476" s="8"/>
      <c r="L11476" s="8"/>
    </row>
    <row r="11477" spans="9:12">
      <c r="I11477" s="8"/>
      <c r="J11477" s="8"/>
      <c r="K11477" s="8"/>
      <c r="L11477" s="8"/>
    </row>
    <row r="11478" spans="9:12">
      <c r="I11478" s="8"/>
      <c r="J11478" s="8"/>
      <c r="K11478" s="8"/>
      <c r="L11478" s="8"/>
    </row>
    <row r="11479" spans="9:12">
      <c r="I11479" s="8"/>
      <c r="J11479" s="8"/>
      <c r="K11479" s="8"/>
      <c r="L11479" s="8"/>
    </row>
    <row r="11480" spans="9:12">
      <c r="I11480" s="8"/>
      <c r="J11480" s="8"/>
      <c r="K11480" s="8"/>
      <c r="L11480" s="8"/>
    </row>
    <row r="11481" spans="9:12">
      <c r="I11481" s="8"/>
      <c r="J11481" s="8"/>
      <c r="K11481" s="8"/>
      <c r="L11481" s="8"/>
    </row>
    <row r="11482" spans="9:12">
      <c r="I11482" s="8"/>
      <c r="J11482" s="8"/>
      <c r="K11482" s="8"/>
      <c r="L11482" s="8"/>
    </row>
    <row r="11483" spans="9:12">
      <c r="I11483" s="8"/>
      <c r="J11483" s="8"/>
      <c r="K11483" s="8"/>
      <c r="L11483" s="8"/>
    </row>
    <row r="11484" spans="9:12">
      <c r="I11484" s="8"/>
      <c r="J11484" s="8"/>
      <c r="K11484" s="8"/>
      <c r="L11484" s="8"/>
    </row>
    <row r="11485" spans="9:12">
      <c r="I11485" s="8"/>
      <c r="J11485" s="8"/>
      <c r="K11485" s="8"/>
      <c r="L11485" s="8"/>
    </row>
    <row r="11486" spans="9:12">
      <c r="I11486" s="8"/>
      <c r="J11486" s="8"/>
      <c r="K11486" s="8"/>
      <c r="L11486" s="8"/>
    </row>
    <row r="11487" spans="9:12">
      <c r="I11487" s="8"/>
      <c r="J11487" s="8"/>
      <c r="K11487" s="8"/>
      <c r="L11487" s="8"/>
    </row>
    <row r="11488" spans="9:12">
      <c r="I11488" s="8"/>
      <c r="J11488" s="8"/>
      <c r="K11488" s="8"/>
      <c r="L11488" s="8"/>
    </row>
    <row r="11489" spans="9:12">
      <c r="I11489" s="8"/>
      <c r="J11489" s="8"/>
      <c r="K11489" s="8"/>
      <c r="L11489" s="8"/>
    </row>
    <row r="11490" spans="9:12">
      <c r="I11490" s="8"/>
      <c r="J11490" s="8"/>
      <c r="K11490" s="8"/>
      <c r="L11490" s="8"/>
    </row>
    <row r="11491" spans="9:12">
      <c r="I11491" s="8"/>
      <c r="J11491" s="8"/>
      <c r="K11491" s="8"/>
      <c r="L11491" s="8"/>
    </row>
    <row r="11492" spans="9:12">
      <c r="I11492" s="8"/>
      <c r="J11492" s="8"/>
      <c r="K11492" s="8"/>
      <c r="L11492" s="8"/>
    </row>
    <row r="11493" spans="9:12">
      <c r="I11493" s="8"/>
      <c r="J11493" s="8"/>
      <c r="K11493" s="8"/>
      <c r="L11493" s="8"/>
    </row>
    <row r="11494" spans="9:12">
      <c r="I11494" s="8"/>
      <c r="J11494" s="8"/>
      <c r="K11494" s="8"/>
      <c r="L11494" s="8"/>
    </row>
    <row r="11495" spans="9:12">
      <c r="I11495" s="8"/>
      <c r="J11495" s="8"/>
      <c r="K11495" s="8"/>
      <c r="L11495" s="8"/>
    </row>
    <row r="11496" spans="9:12">
      <c r="I11496" s="8"/>
      <c r="J11496" s="8"/>
      <c r="K11496" s="8"/>
      <c r="L11496" s="8"/>
    </row>
    <row r="11497" spans="9:12">
      <c r="I11497" s="8"/>
      <c r="J11497" s="8"/>
      <c r="K11497" s="8"/>
      <c r="L11497" s="8"/>
    </row>
    <row r="11498" spans="9:12">
      <c r="I11498" s="8"/>
      <c r="J11498" s="8"/>
      <c r="K11498" s="8"/>
      <c r="L11498" s="8"/>
    </row>
    <row r="11499" spans="9:12">
      <c r="I11499" s="8"/>
      <c r="J11499" s="8"/>
      <c r="K11499" s="8"/>
      <c r="L11499" s="8"/>
    </row>
    <row r="11500" spans="9:12">
      <c r="I11500" s="8"/>
      <c r="J11500" s="8"/>
      <c r="K11500" s="8"/>
      <c r="L11500" s="8"/>
    </row>
    <row r="11501" spans="9:12">
      <c r="I11501" s="8"/>
      <c r="J11501" s="8"/>
      <c r="K11501" s="8"/>
      <c r="L11501" s="8"/>
    </row>
    <row r="11502" spans="9:12">
      <c r="I11502" s="8"/>
      <c r="J11502" s="8"/>
      <c r="K11502" s="8"/>
      <c r="L11502" s="8"/>
    </row>
    <row r="11503" spans="9:12">
      <c r="I11503" s="8"/>
      <c r="J11503" s="8"/>
      <c r="K11503" s="8"/>
      <c r="L11503" s="8"/>
    </row>
    <row r="11504" spans="9:12">
      <c r="I11504" s="8"/>
      <c r="J11504" s="8"/>
      <c r="K11504" s="8"/>
      <c r="L11504" s="8"/>
    </row>
    <row r="11505" spans="9:12">
      <c r="I11505" s="8"/>
      <c r="J11505" s="8"/>
      <c r="K11505" s="8"/>
      <c r="L11505" s="8"/>
    </row>
    <row r="11506" spans="9:12">
      <c r="I11506" s="8"/>
      <c r="J11506" s="8"/>
      <c r="K11506" s="8"/>
      <c r="L11506" s="8"/>
    </row>
    <row r="11507" spans="9:12">
      <c r="I11507" s="8"/>
      <c r="J11507" s="8"/>
      <c r="K11507" s="8"/>
      <c r="L11507" s="8"/>
    </row>
    <row r="11508" spans="9:12">
      <c r="I11508" s="8"/>
      <c r="J11508" s="8"/>
      <c r="K11508" s="8"/>
      <c r="L11508" s="8"/>
    </row>
    <row r="11509" spans="9:12">
      <c r="I11509" s="8"/>
      <c r="J11509" s="8"/>
      <c r="K11509" s="8"/>
      <c r="L11509" s="8"/>
    </row>
    <row r="11510" spans="9:12">
      <c r="I11510" s="8"/>
      <c r="J11510" s="8"/>
      <c r="K11510" s="8"/>
      <c r="L11510" s="8"/>
    </row>
    <row r="11511" spans="9:12">
      <c r="I11511" s="8"/>
      <c r="J11511" s="8"/>
      <c r="K11511" s="8"/>
      <c r="L11511" s="8"/>
    </row>
    <row r="11512" spans="9:12">
      <c r="I11512" s="8"/>
      <c r="J11512" s="8"/>
      <c r="K11512" s="8"/>
      <c r="L11512" s="8"/>
    </row>
    <row r="11513" spans="9:12">
      <c r="I11513" s="8"/>
      <c r="J11513" s="8"/>
      <c r="K11513" s="8"/>
      <c r="L11513" s="8"/>
    </row>
    <row r="11514" spans="9:12">
      <c r="I11514" s="8"/>
      <c r="J11514" s="8"/>
      <c r="K11514" s="8"/>
      <c r="L11514" s="8"/>
    </row>
    <row r="11515" spans="9:12">
      <c r="I11515" s="8"/>
      <c r="J11515" s="8"/>
      <c r="K11515" s="8"/>
      <c r="L11515" s="8"/>
    </row>
    <row r="11516" spans="9:12">
      <c r="I11516" s="8"/>
      <c r="J11516" s="8"/>
      <c r="K11516" s="8"/>
      <c r="L11516" s="8"/>
    </row>
    <row r="11517" spans="9:12">
      <c r="I11517" s="8"/>
      <c r="J11517" s="8"/>
      <c r="K11517" s="8"/>
      <c r="L11517" s="8"/>
    </row>
    <row r="11518" spans="9:12">
      <c r="I11518" s="8"/>
      <c r="J11518" s="8"/>
      <c r="K11518" s="8"/>
      <c r="L11518" s="8"/>
    </row>
    <row r="11519" spans="9:12">
      <c r="I11519" s="8"/>
      <c r="J11519" s="8"/>
      <c r="K11519" s="8"/>
      <c r="L11519" s="8"/>
    </row>
    <row r="11520" spans="9:12">
      <c r="I11520" s="8"/>
      <c r="J11520" s="8"/>
      <c r="K11520" s="8"/>
      <c r="L11520" s="8"/>
    </row>
    <row r="11521" spans="9:12">
      <c r="I11521" s="8"/>
      <c r="J11521" s="8"/>
      <c r="K11521" s="8"/>
      <c r="L11521" s="8"/>
    </row>
    <row r="11522" spans="9:12">
      <c r="I11522" s="8"/>
      <c r="J11522" s="8"/>
      <c r="K11522" s="8"/>
      <c r="L11522" s="8"/>
    </row>
    <row r="11523" spans="9:12">
      <c r="I11523" s="8"/>
      <c r="J11523" s="8"/>
      <c r="K11523" s="8"/>
      <c r="L11523" s="8"/>
    </row>
    <row r="11524" spans="9:12">
      <c r="I11524" s="8"/>
      <c r="J11524" s="8"/>
      <c r="K11524" s="8"/>
      <c r="L11524" s="8"/>
    </row>
    <row r="11525" spans="9:12">
      <c r="I11525" s="8"/>
      <c r="J11525" s="8"/>
      <c r="K11525" s="8"/>
      <c r="L11525" s="8"/>
    </row>
    <row r="11526" spans="9:12">
      <c r="I11526" s="8"/>
      <c r="J11526" s="8"/>
      <c r="K11526" s="8"/>
      <c r="L11526" s="8"/>
    </row>
    <row r="11527" spans="9:12">
      <c r="I11527" s="8"/>
      <c r="J11527" s="8"/>
      <c r="K11527" s="8"/>
      <c r="L11527" s="8"/>
    </row>
    <row r="11528" spans="9:12">
      <c r="I11528" s="8"/>
      <c r="J11528" s="8"/>
      <c r="K11528" s="8"/>
      <c r="L11528" s="8"/>
    </row>
    <row r="11529" spans="9:12">
      <c r="I11529" s="8"/>
      <c r="J11529" s="8"/>
      <c r="K11529" s="8"/>
      <c r="L11529" s="8"/>
    </row>
    <row r="11530" spans="9:12">
      <c r="I11530" s="8"/>
      <c r="J11530" s="8"/>
      <c r="K11530" s="8"/>
      <c r="L11530" s="8"/>
    </row>
    <row r="11531" spans="9:12">
      <c r="I11531" s="8"/>
      <c r="J11531" s="8"/>
      <c r="K11531" s="8"/>
      <c r="L11531" s="8"/>
    </row>
    <row r="11532" spans="9:12">
      <c r="I11532" s="8"/>
      <c r="J11532" s="8"/>
      <c r="K11532" s="8"/>
      <c r="L11532" s="8"/>
    </row>
    <row r="11533" spans="9:12">
      <c r="I11533" s="8"/>
      <c r="J11533" s="8"/>
      <c r="K11533" s="8"/>
      <c r="L11533" s="8"/>
    </row>
    <row r="11534" spans="9:12">
      <c r="I11534" s="8"/>
      <c r="J11534" s="8"/>
      <c r="K11534" s="8"/>
      <c r="L11534" s="8"/>
    </row>
    <row r="11535" spans="9:12">
      <c r="I11535" s="8"/>
      <c r="J11535" s="8"/>
      <c r="K11535" s="8"/>
      <c r="L11535" s="8"/>
    </row>
    <row r="11536" spans="9:12">
      <c r="I11536" s="8"/>
      <c r="J11536" s="8"/>
      <c r="K11536" s="8"/>
      <c r="L11536" s="8"/>
    </row>
    <row r="11537" spans="9:12">
      <c r="I11537" s="8"/>
      <c r="J11537" s="8"/>
      <c r="K11537" s="8"/>
      <c r="L11537" s="8"/>
    </row>
    <row r="11538" spans="9:12">
      <c r="I11538" s="8"/>
      <c r="J11538" s="8"/>
      <c r="K11538" s="8"/>
      <c r="L11538" s="8"/>
    </row>
    <row r="11539" spans="9:12">
      <c r="I11539" s="8"/>
      <c r="J11539" s="8"/>
      <c r="K11539" s="8"/>
      <c r="L11539" s="8"/>
    </row>
    <row r="11540" spans="9:12">
      <c r="I11540" s="8"/>
      <c r="J11540" s="8"/>
      <c r="K11540" s="8"/>
      <c r="L11540" s="8"/>
    </row>
    <row r="11541" spans="9:12">
      <c r="I11541" s="8"/>
      <c r="J11541" s="8"/>
      <c r="K11541" s="8"/>
      <c r="L11541" s="8"/>
    </row>
    <row r="11542" spans="9:12">
      <c r="I11542" s="8"/>
      <c r="J11542" s="8"/>
      <c r="K11542" s="8"/>
      <c r="L11542" s="8"/>
    </row>
    <row r="11543" spans="9:12">
      <c r="I11543" s="8"/>
      <c r="J11543" s="8"/>
      <c r="K11543" s="8"/>
      <c r="L11543" s="8"/>
    </row>
    <row r="11544" spans="9:12">
      <c r="I11544" s="8"/>
      <c r="J11544" s="8"/>
      <c r="K11544" s="8"/>
      <c r="L11544" s="8"/>
    </row>
    <row r="11545" spans="9:12">
      <c r="I11545" s="8"/>
      <c r="J11545" s="8"/>
      <c r="K11545" s="8"/>
      <c r="L11545" s="8"/>
    </row>
    <row r="11546" spans="9:12">
      <c r="I11546" s="8"/>
      <c r="J11546" s="8"/>
      <c r="K11546" s="8"/>
      <c r="L11546" s="8"/>
    </row>
    <row r="11547" spans="9:12">
      <c r="I11547" s="8"/>
      <c r="J11547" s="8"/>
      <c r="K11547" s="8"/>
      <c r="L11547" s="8"/>
    </row>
    <row r="11548" spans="9:12">
      <c r="I11548" s="8"/>
      <c r="J11548" s="8"/>
      <c r="K11548" s="8"/>
      <c r="L11548" s="8"/>
    </row>
    <row r="11549" spans="9:12">
      <c r="I11549" s="8"/>
      <c r="J11549" s="8"/>
      <c r="K11549" s="8"/>
      <c r="L11549" s="8"/>
    </row>
    <row r="11550" spans="9:12">
      <c r="I11550" s="8"/>
      <c r="J11550" s="8"/>
      <c r="K11550" s="8"/>
      <c r="L11550" s="8"/>
    </row>
    <row r="11551" spans="9:12">
      <c r="I11551" s="8"/>
      <c r="J11551" s="8"/>
      <c r="K11551" s="8"/>
      <c r="L11551" s="8"/>
    </row>
    <row r="11552" spans="9:12">
      <c r="I11552" s="8"/>
      <c r="J11552" s="8"/>
      <c r="K11552" s="8"/>
      <c r="L11552" s="8"/>
    </row>
    <row r="11553" spans="9:12">
      <c r="I11553" s="8"/>
      <c r="J11553" s="8"/>
      <c r="K11553" s="8"/>
      <c r="L11553" s="8"/>
    </row>
    <row r="11554" spans="9:12">
      <c r="I11554" s="8"/>
      <c r="J11554" s="8"/>
      <c r="K11554" s="8"/>
      <c r="L11554" s="8"/>
    </row>
    <row r="11555" spans="9:12">
      <c r="I11555" s="8"/>
      <c r="J11555" s="8"/>
      <c r="K11555" s="8"/>
      <c r="L11555" s="8"/>
    </row>
    <row r="11556" spans="9:12">
      <c r="I11556" s="8"/>
      <c r="J11556" s="8"/>
      <c r="K11556" s="8"/>
      <c r="L11556" s="8"/>
    </row>
    <row r="11557" spans="9:12">
      <c r="I11557" s="8"/>
      <c r="J11557" s="8"/>
      <c r="K11557" s="8"/>
      <c r="L11557" s="8"/>
    </row>
    <row r="11558" spans="9:12">
      <c r="I11558" s="8"/>
      <c r="J11558" s="8"/>
      <c r="K11558" s="8"/>
      <c r="L11558" s="8"/>
    </row>
    <row r="11559" spans="9:12">
      <c r="I11559" s="8"/>
      <c r="J11559" s="8"/>
      <c r="K11559" s="8"/>
      <c r="L11559" s="8"/>
    </row>
    <row r="11560" spans="9:12">
      <c r="I11560" s="8"/>
      <c r="J11560" s="8"/>
      <c r="K11560" s="8"/>
      <c r="L11560" s="8"/>
    </row>
    <row r="11561" spans="9:12">
      <c r="I11561" s="8"/>
      <c r="J11561" s="8"/>
      <c r="K11561" s="8"/>
      <c r="L11561" s="8"/>
    </row>
    <row r="11562" spans="9:12">
      <c r="I11562" s="8"/>
      <c r="J11562" s="8"/>
      <c r="K11562" s="8"/>
      <c r="L11562" s="8"/>
    </row>
    <row r="11563" spans="9:12">
      <c r="I11563" s="8"/>
      <c r="J11563" s="8"/>
      <c r="K11563" s="8"/>
      <c r="L11563" s="8"/>
    </row>
    <row r="11564" spans="9:12">
      <c r="I11564" s="8"/>
      <c r="J11564" s="8"/>
      <c r="K11564" s="8"/>
      <c r="L11564" s="8"/>
    </row>
    <row r="11565" spans="9:12">
      <c r="I11565" s="8"/>
      <c r="J11565" s="8"/>
      <c r="K11565" s="8"/>
      <c r="L11565" s="8"/>
    </row>
    <row r="11566" spans="9:12">
      <c r="I11566" s="8"/>
      <c r="J11566" s="8"/>
      <c r="K11566" s="8"/>
      <c r="L11566" s="8"/>
    </row>
    <row r="11567" spans="9:12">
      <c r="I11567" s="8"/>
      <c r="J11567" s="8"/>
      <c r="K11567" s="8"/>
      <c r="L11567" s="8"/>
    </row>
    <row r="11568" spans="9:12">
      <c r="I11568" s="8"/>
      <c r="J11568" s="8"/>
      <c r="K11568" s="8"/>
      <c r="L11568" s="8"/>
    </row>
    <row r="11569" spans="9:12">
      <c r="I11569" s="8"/>
      <c r="J11569" s="8"/>
      <c r="K11569" s="8"/>
      <c r="L11569" s="8"/>
    </row>
    <row r="11570" spans="9:12">
      <c r="I11570" s="8"/>
      <c r="J11570" s="8"/>
      <c r="K11570" s="8"/>
      <c r="L11570" s="8"/>
    </row>
    <row r="11571" spans="9:12">
      <c r="I11571" s="8"/>
      <c r="J11571" s="8"/>
      <c r="K11571" s="8"/>
      <c r="L11571" s="8"/>
    </row>
    <row r="11572" spans="9:12">
      <c r="I11572" s="8"/>
      <c r="J11572" s="8"/>
      <c r="K11572" s="8"/>
      <c r="L11572" s="8"/>
    </row>
    <row r="11573" spans="9:12">
      <c r="I11573" s="8"/>
      <c r="J11573" s="8"/>
      <c r="K11573" s="8"/>
      <c r="L11573" s="8"/>
    </row>
    <row r="11574" spans="9:12">
      <c r="I11574" s="8"/>
      <c r="J11574" s="8"/>
      <c r="K11574" s="8"/>
      <c r="L11574" s="8"/>
    </row>
    <row r="11575" spans="9:12">
      <c r="I11575" s="8"/>
      <c r="J11575" s="8"/>
      <c r="K11575" s="8"/>
      <c r="L11575" s="8"/>
    </row>
    <row r="11576" spans="9:12">
      <c r="I11576" s="8"/>
      <c r="J11576" s="8"/>
      <c r="K11576" s="8"/>
      <c r="L11576" s="8"/>
    </row>
    <row r="11577" spans="9:12">
      <c r="I11577" s="8"/>
      <c r="J11577" s="8"/>
      <c r="K11577" s="8"/>
      <c r="L11577" s="8"/>
    </row>
    <row r="11578" spans="9:12">
      <c r="I11578" s="8"/>
      <c r="J11578" s="8"/>
      <c r="K11578" s="8"/>
      <c r="L11578" s="8"/>
    </row>
    <row r="11579" spans="9:12">
      <c r="I11579" s="8"/>
      <c r="J11579" s="8"/>
      <c r="K11579" s="8"/>
      <c r="L11579" s="8"/>
    </row>
    <row r="11580" spans="9:12">
      <c r="I11580" s="8"/>
      <c r="J11580" s="8"/>
      <c r="K11580" s="8"/>
      <c r="L11580" s="8"/>
    </row>
    <row r="11581" spans="9:12">
      <c r="I11581" s="8"/>
      <c r="J11581" s="8"/>
      <c r="K11581" s="8"/>
      <c r="L11581" s="8"/>
    </row>
    <row r="11582" spans="9:12">
      <c r="I11582" s="8"/>
      <c r="J11582" s="8"/>
      <c r="K11582" s="8"/>
      <c r="L11582" s="8"/>
    </row>
    <row r="11583" spans="9:12">
      <c r="I11583" s="8"/>
      <c r="J11583" s="8"/>
      <c r="K11583" s="8"/>
      <c r="L11583" s="8"/>
    </row>
    <row r="11584" spans="9:12">
      <c r="I11584" s="8"/>
      <c r="J11584" s="8"/>
      <c r="K11584" s="8"/>
      <c r="L11584" s="8"/>
    </row>
    <row r="11585" spans="9:12">
      <c r="I11585" s="8"/>
      <c r="J11585" s="8"/>
      <c r="K11585" s="8"/>
      <c r="L11585" s="8"/>
    </row>
    <row r="11586" spans="9:12">
      <c r="I11586" s="8"/>
      <c r="J11586" s="8"/>
      <c r="K11586" s="8"/>
      <c r="L11586" s="8"/>
    </row>
    <row r="11587" spans="9:12">
      <c r="I11587" s="8"/>
      <c r="J11587" s="8"/>
      <c r="K11587" s="8"/>
      <c r="L11587" s="8"/>
    </row>
    <row r="11588" spans="9:12">
      <c r="I11588" s="8"/>
      <c r="J11588" s="8"/>
      <c r="K11588" s="8"/>
      <c r="L11588" s="8"/>
    </row>
    <row r="11589" spans="9:12">
      <c r="I11589" s="8"/>
      <c r="J11589" s="8"/>
      <c r="K11589" s="8"/>
      <c r="L11589" s="8"/>
    </row>
    <row r="11590" spans="9:12">
      <c r="I11590" s="8"/>
      <c r="J11590" s="8"/>
      <c r="K11590" s="8"/>
      <c r="L11590" s="8"/>
    </row>
    <row r="11591" spans="9:12">
      <c r="I11591" s="8"/>
      <c r="J11591" s="8"/>
      <c r="K11591" s="8"/>
      <c r="L11591" s="8"/>
    </row>
    <row r="11592" spans="9:12">
      <c r="I11592" s="8"/>
      <c r="J11592" s="8"/>
      <c r="K11592" s="8"/>
      <c r="L11592" s="8"/>
    </row>
    <row r="11593" spans="9:12">
      <c r="I11593" s="8"/>
      <c r="J11593" s="8"/>
      <c r="K11593" s="8"/>
      <c r="L11593" s="8"/>
    </row>
    <row r="11594" spans="9:12">
      <c r="I11594" s="8"/>
      <c r="J11594" s="8"/>
      <c r="K11594" s="8"/>
      <c r="L11594" s="8"/>
    </row>
    <row r="11595" spans="9:12">
      <c r="I11595" s="8"/>
      <c r="J11595" s="8"/>
      <c r="K11595" s="8"/>
      <c r="L11595" s="8"/>
    </row>
    <row r="11596" spans="9:12">
      <c r="I11596" s="8"/>
      <c r="J11596" s="8"/>
      <c r="K11596" s="8"/>
      <c r="L11596" s="8"/>
    </row>
    <row r="11597" spans="9:12">
      <c r="I11597" s="8"/>
      <c r="J11597" s="8"/>
      <c r="K11597" s="8"/>
      <c r="L11597" s="8"/>
    </row>
    <row r="11598" spans="9:12">
      <c r="I11598" s="8"/>
      <c r="J11598" s="8"/>
      <c r="K11598" s="8"/>
      <c r="L11598" s="8"/>
    </row>
    <row r="11599" spans="9:12">
      <c r="I11599" s="8"/>
      <c r="J11599" s="8"/>
      <c r="K11599" s="8"/>
      <c r="L11599" s="8"/>
    </row>
    <row r="11600" spans="9:12">
      <c r="I11600" s="8"/>
      <c r="J11600" s="8"/>
      <c r="K11600" s="8"/>
      <c r="L11600" s="8"/>
    </row>
    <row r="11601" spans="9:12">
      <c r="I11601" s="8"/>
      <c r="J11601" s="8"/>
      <c r="K11601" s="8"/>
      <c r="L11601" s="8"/>
    </row>
    <row r="11602" spans="9:12">
      <c r="I11602" s="8"/>
      <c r="J11602" s="8"/>
      <c r="K11602" s="8"/>
      <c r="L11602" s="8"/>
    </row>
    <row r="11603" spans="9:12">
      <c r="I11603" s="8"/>
      <c r="J11603" s="8"/>
      <c r="K11603" s="8"/>
      <c r="L11603" s="8"/>
    </row>
    <row r="11604" spans="9:12">
      <c r="I11604" s="8"/>
      <c r="J11604" s="8"/>
      <c r="K11604" s="8"/>
      <c r="L11604" s="8"/>
    </row>
    <row r="11605" spans="9:12">
      <c r="I11605" s="8"/>
      <c r="J11605" s="8"/>
      <c r="K11605" s="8"/>
      <c r="L11605" s="8"/>
    </row>
    <row r="11606" spans="9:12">
      <c r="I11606" s="8"/>
      <c r="J11606" s="8"/>
      <c r="K11606" s="8"/>
      <c r="L11606" s="8"/>
    </row>
    <row r="11607" spans="9:12">
      <c r="I11607" s="8"/>
      <c r="J11607" s="8"/>
      <c r="K11607" s="8"/>
      <c r="L11607" s="8"/>
    </row>
    <row r="11608" spans="9:12">
      <c r="I11608" s="8"/>
      <c r="J11608" s="8"/>
      <c r="K11608" s="8"/>
      <c r="L11608" s="8"/>
    </row>
    <row r="11609" spans="9:12">
      <c r="I11609" s="8"/>
      <c r="J11609" s="8"/>
      <c r="K11609" s="8"/>
      <c r="L11609" s="8"/>
    </row>
    <row r="11610" spans="9:12">
      <c r="I11610" s="8"/>
      <c r="J11610" s="8"/>
      <c r="K11610" s="8"/>
      <c r="L11610" s="8"/>
    </row>
    <row r="11611" spans="9:12">
      <c r="I11611" s="8"/>
      <c r="J11611" s="8"/>
      <c r="K11611" s="8"/>
      <c r="L11611" s="8"/>
    </row>
    <row r="11612" spans="9:12">
      <c r="I11612" s="8"/>
      <c r="J11612" s="8"/>
      <c r="K11612" s="8"/>
      <c r="L11612" s="8"/>
    </row>
    <row r="11613" spans="9:12">
      <c r="I11613" s="8"/>
      <c r="J11613" s="8"/>
      <c r="K11613" s="8"/>
      <c r="L11613" s="8"/>
    </row>
    <row r="11614" spans="9:12">
      <c r="I11614" s="8"/>
      <c r="J11614" s="8"/>
      <c r="K11614" s="8"/>
      <c r="L11614" s="8"/>
    </row>
    <row r="11615" spans="9:12">
      <c r="I11615" s="8"/>
      <c r="J11615" s="8"/>
      <c r="K11615" s="8"/>
      <c r="L11615" s="8"/>
    </row>
    <row r="11616" spans="9:12">
      <c r="I11616" s="8"/>
      <c r="J11616" s="8"/>
      <c r="K11616" s="8"/>
      <c r="L11616" s="8"/>
    </row>
    <row r="11617" spans="9:12">
      <c r="I11617" s="8"/>
      <c r="J11617" s="8"/>
      <c r="K11617" s="8"/>
      <c r="L11617" s="8"/>
    </row>
    <row r="11618" spans="9:12">
      <c r="I11618" s="8"/>
      <c r="J11618" s="8"/>
      <c r="K11618" s="8"/>
      <c r="L11618" s="8"/>
    </row>
    <row r="11619" spans="9:12">
      <c r="I11619" s="8"/>
      <c r="J11619" s="8"/>
      <c r="K11619" s="8"/>
      <c r="L11619" s="8"/>
    </row>
    <row r="11620" spans="9:12">
      <c r="I11620" s="8"/>
      <c r="J11620" s="8"/>
      <c r="K11620" s="8"/>
      <c r="L11620" s="8"/>
    </row>
    <row r="11621" spans="9:12">
      <c r="I11621" s="8"/>
      <c r="J11621" s="8"/>
      <c r="K11621" s="8"/>
      <c r="L11621" s="8"/>
    </row>
    <row r="11622" spans="9:12">
      <c r="I11622" s="8"/>
      <c r="J11622" s="8"/>
      <c r="K11622" s="8"/>
      <c r="L11622" s="8"/>
    </row>
    <row r="11623" spans="9:12">
      <c r="I11623" s="8"/>
      <c r="J11623" s="8"/>
      <c r="K11623" s="8"/>
      <c r="L11623" s="8"/>
    </row>
    <row r="11624" spans="9:12">
      <c r="I11624" s="8"/>
      <c r="J11624" s="8"/>
      <c r="K11624" s="8"/>
      <c r="L11624" s="8"/>
    </row>
    <row r="11625" spans="9:12">
      <c r="I11625" s="8"/>
      <c r="J11625" s="8"/>
      <c r="K11625" s="8"/>
      <c r="L11625" s="8"/>
    </row>
    <row r="11626" spans="9:12">
      <c r="I11626" s="8"/>
      <c r="J11626" s="8"/>
      <c r="K11626" s="8"/>
      <c r="L11626" s="8"/>
    </row>
    <row r="11627" spans="9:12">
      <c r="I11627" s="8"/>
      <c r="J11627" s="8"/>
      <c r="K11627" s="8"/>
      <c r="L11627" s="8"/>
    </row>
    <row r="11628" spans="9:12">
      <c r="I11628" s="8"/>
      <c r="J11628" s="8"/>
      <c r="K11628" s="8"/>
      <c r="L11628" s="8"/>
    </row>
    <row r="11629" spans="9:12">
      <c r="I11629" s="8"/>
      <c r="J11629" s="8"/>
      <c r="K11629" s="8"/>
      <c r="L11629" s="8"/>
    </row>
    <row r="11630" spans="9:12">
      <c r="I11630" s="8"/>
      <c r="J11630" s="8"/>
      <c r="K11630" s="8"/>
      <c r="L11630" s="8"/>
    </row>
    <row r="11631" spans="9:12">
      <c r="I11631" s="8"/>
      <c r="J11631" s="8"/>
      <c r="K11631" s="8"/>
      <c r="L11631" s="8"/>
    </row>
    <row r="11632" spans="9:12">
      <c r="I11632" s="8"/>
      <c r="J11632" s="8"/>
      <c r="K11632" s="8"/>
      <c r="L11632" s="8"/>
    </row>
    <row r="11633" spans="9:12">
      <c r="I11633" s="8"/>
      <c r="J11633" s="8"/>
      <c r="K11633" s="8"/>
      <c r="L11633" s="8"/>
    </row>
    <row r="11634" spans="9:12">
      <c r="I11634" s="8"/>
      <c r="J11634" s="8"/>
      <c r="K11634" s="8"/>
      <c r="L11634" s="8"/>
    </row>
    <row r="11635" spans="9:12">
      <c r="I11635" s="8"/>
      <c r="J11635" s="8"/>
      <c r="K11635" s="8"/>
      <c r="L11635" s="8"/>
    </row>
    <row r="11636" spans="9:12">
      <c r="I11636" s="8"/>
      <c r="J11636" s="8"/>
      <c r="K11636" s="8"/>
      <c r="L11636" s="8"/>
    </row>
    <row r="11637" spans="9:12">
      <c r="I11637" s="8"/>
      <c r="J11637" s="8"/>
      <c r="K11637" s="8"/>
      <c r="L11637" s="8"/>
    </row>
    <row r="11638" spans="9:12">
      <c r="I11638" s="8"/>
      <c r="J11638" s="8"/>
      <c r="K11638" s="8"/>
      <c r="L11638" s="8"/>
    </row>
    <row r="11639" spans="9:12">
      <c r="I11639" s="8"/>
      <c r="J11639" s="8"/>
      <c r="K11639" s="8"/>
      <c r="L11639" s="8"/>
    </row>
    <row r="11640" spans="9:12">
      <c r="I11640" s="8"/>
      <c r="J11640" s="8"/>
      <c r="K11640" s="8"/>
      <c r="L11640" s="8"/>
    </row>
    <row r="11641" spans="9:12">
      <c r="I11641" s="8"/>
      <c r="J11641" s="8"/>
      <c r="K11641" s="8"/>
      <c r="L11641" s="8"/>
    </row>
    <row r="11642" spans="9:12">
      <c r="I11642" s="8"/>
      <c r="J11642" s="8"/>
      <c r="K11642" s="8"/>
      <c r="L11642" s="8"/>
    </row>
    <row r="11643" spans="9:12">
      <c r="I11643" s="8"/>
      <c r="J11643" s="8"/>
      <c r="K11643" s="8"/>
      <c r="L11643" s="8"/>
    </row>
    <row r="11644" spans="9:12">
      <c r="I11644" s="8"/>
      <c r="J11644" s="8"/>
      <c r="K11644" s="8"/>
      <c r="L11644" s="8"/>
    </row>
    <row r="11645" spans="9:12">
      <c r="I11645" s="8"/>
      <c r="J11645" s="8"/>
      <c r="K11645" s="8"/>
      <c r="L11645" s="8"/>
    </row>
    <row r="11646" spans="9:12">
      <c r="I11646" s="8"/>
      <c r="J11646" s="8"/>
      <c r="K11646" s="8"/>
      <c r="L11646" s="8"/>
    </row>
    <row r="11647" spans="9:12">
      <c r="I11647" s="8"/>
      <c r="J11647" s="8"/>
      <c r="K11647" s="8"/>
      <c r="L11647" s="8"/>
    </row>
    <row r="11648" spans="9:12">
      <c r="I11648" s="8"/>
      <c r="J11648" s="8"/>
      <c r="K11648" s="8"/>
      <c r="L11648" s="8"/>
    </row>
    <row r="11649" spans="9:12">
      <c r="I11649" s="8"/>
      <c r="J11649" s="8"/>
      <c r="K11649" s="8"/>
      <c r="L11649" s="8"/>
    </row>
    <row r="11650" spans="9:12">
      <c r="I11650" s="8"/>
      <c r="J11650" s="8"/>
      <c r="K11650" s="8"/>
      <c r="L11650" s="8"/>
    </row>
    <row r="11651" spans="9:12">
      <c r="I11651" s="8"/>
      <c r="J11651" s="8"/>
      <c r="K11651" s="8"/>
      <c r="L11651" s="8"/>
    </row>
    <row r="11652" spans="9:12">
      <c r="I11652" s="8"/>
      <c r="J11652" s="8"/>
      <c r="K11652" s="8"/>
      <c r="L11652" s="8"/>
    </row>
    <row r="11653" spans="9:12">
      <c r="I11653" s="8"/>
      <c r="J11653" s="8"/>
      <c r="K11653" s="8"/>
      <c r="L11653" s="8"/>
    </row>
    <row r="11654" spans="9:12">
      <c r="I11654" s="8"/>
      <c r="J11654" s="8"/>
      <c r="K11654" s="8"/>
      <c r="L11654" s="8"/>
    </row>
    <row r="11655" spans="9:12">
      <c r="I11655" s="8"/>
      <c r="J11655" s="8"/>
      <c r="K11655" s="8"/>
      <c r="L11655" s="8"/>
    </row>
    <row r="11656" spans="9:12">
      <c r="I11656" s="8"/>
      <c r="J11656" s="8"/>
      <c r="K11656" s="8"/>
      <c r="L11656" s="8"/>
    </row>
    <row r="11657" spans="9:12">
      <c r="I11657" s="8"/>
      <c r="J11657" s="8"/>
      <c r="K11657" s="8"/>
      <c r="L11657" s="8"/>
    </row>
    <row r="11658" spans="9:12">
      <c r="I11658" s="8"/>
      <c r="J11658" s="8"/>
      <c r="K11658" s="8"/>
      <c r="L11658" s="8"/>
    </row>
    <row r="11659" spans="9:12">
      <c r="I11659" s="8"/>
      <c r="J11659" s="8"/>
      <c r="K11659" s="8"/>
      <c r="L11659" s="8"/>
    </row>
    <row r="11660" spans="9:12">
      <c r="I11660" s="8"/>
      <c r="J11660" s="8"/>
      <c r="K11660" s="8"/>
      <c r="L11660" s="8"/>
    </row>
    <row r="11661" spans="9:12">
      <c r="I11661" s="8"/>
      <c r="J11661" s="8"/>
      <c r="K11661" s="8"/>
      <c r="L11661" s="8"/>
    </row>
    <row r="11662" spans="9:12">
      <c r="I11662" s="8"/>
      <c r="J11662" s="8"/>
      <c r="K11662" s="8"/>
      <c r="L11662" s="8"/>
    </row>
    <row r="11663" spans="9:12">
      <c r="I11663" s="8"/>
      <c r="J11663" s="8"/>
      <c r="K11663" s="8"/>
      <c r="L11663" s="8"/>
    </row>
    <row r="11664" spans="9:12">
      <c r="I11664" s="8"/>
      <c r="J11664" s="8"/>
      <c r="K11664" s="8"/>
      <c r="L11664" s="8"/>
    </row>
    <row r="11665" spans="9:12">
      <c r="I11665" s="8"/>
      <c r="J11665" s="8"/>
      <c r="K11665" s="8"/>
      <c r="L11665" s="8"/>
    </row>
    <row r="11666" spans="9:12">
      <c r="I11666" s="8"/>
      <c r="J11666" s="8"/>
      <c r="K11666" s="8"/>
      <c r="L11666" s="8"/>
    </row>
    <row r="11667" spans="9:12">
      <c r="I11667" s="8"/>
      <c r="J11667" s="8"/>
      <c r="K11667" s="8"/>
      <c r="L11667" s="8"/>
    </row>
    <row r="11668" spans="9:12">
      <c r="I11668" s="8"/>
      <c r="J11668" s="8"/>
      <c r="K11668" s="8"/>
      <c r="L11668" s="8"/>
    </row>
    <row r="11669" spans="9:12">
      <c r="I11669" s="8"/>
      <c r="J11669" s="8"/>
      <c r="K11669" s="8"/>
      <c r="L11669" s="8"/>
    </row>
    <row r="11670" spans="9:12">
      <c r="I11670" s="8"/>
      <c r="J11670" s="8"/>
      <c r="K11670" s="8"/>
      <c r="L11670" s="8"/>
    </row>
    <row r="11671" spans="9:12">
      <c r="I11671" s="8"/>
      <c r="J11671" s="8"/>
      <c r="K11671" s="8"/>
      <c r="L11671" s="8"/>
    </row>
    <row r="11672" spans="9:12">
      <c r="I11672" s="8"/>
      <c r="J11672" s="8"/>
      <c r="K11672" s="8"/>
      <c r="L11672" s="8"/>
    </row>
    <row r="11673" spans="9:12">
      <c r="I11673" s="8"/>
      <c r="J11673" s="8"/>
      <c r="K11673" s="8"/>
      <c r="L11673" s="8"/>
    </row>
    <row r="11674" spans="9:12">
      <c r="I11674" s="8"/>
      <c r="J11674" s="8"/>
      <c r="K11674" s="8"/>
      <c r="L11674" s="8"/>
    </row>
    <row r="11675" spans="9:12">
      <c r="I11675" s="8"/>
      <c r="J11675" s="8"/>
      <c r="K11675" s="8"/>
      <c r="L11675" s="8"/>
    </row>
    <row r="11676" spans="9:12">
      <c r="I11676" s="8"/>
      <c r="J11676" s="8"/>
      <c r="K11676" s="8"/>
      <c r="L11676" s="8"/>
    </row>
    <row r="11677" spans="9:12">
      <c r="I11677" s="8"/>
      <c r="J11677" s="8"/>
      <c r="K11677" s="8"/>
      <c r="L11677" s="8"/>
    </row>
    <row r="11678" spans="9:12">
      <c r="I11678" s="8"/>
      <c r="J11678" s="8"/>
      <c r="K11678" s="8"/>
      <c r="L11678" s="8"/>
    </row>
    <row r="11679" spans="9:12">
      <c r="I11679" s="8"/>
      <c r="J11679" s="8"/>
      <c r="K11679" s="8"/>
      <c r="L11679" s="8"/>
    </row>
    <row r="11680" spans="9:12">
      <c r="I11680" s="8"/>
      <c r="J11680" s="8"/>
      <c r="K11680" s="8"/>
      <c r="L11680" s="8"/>
    </row>
    <row r="11681" spans="9:12">
      <c r="I11681" s="8"/>
      <c r="J11681" s="8"/>
      <c r="K11681" s="8"/>
      <c r="L11681" s="8"/>
    </row>
    <row r="11682" spans="9:12">
      <c r="I11682" s="8"/>
      <c r="J11682" s="8"/>
      <c r="K11682" s="8"/>
      <c r="L11682" s="8"/>
    </row>
    <row r="11683" spans="9:12">
      <c r="I11683" s="8"/>
      <c r="J11683" s="8"/>
      <c r="K11683" s="8"/>
      <c r="L11683" s="8"/>
    </row>
    <row r="11684" spans="9:12">
      <c r="I11684" s="8"/>
      <c r="J11684" s="8"/>
      <c r="K11684" s="8"/>
      <c r="L11684" s="8"/>
    </row>
    <row r="11685" spans="9:12">
      <c r="I11685" s="8"/>
      <c r="J11685" s="8"/>
      <c r="K11685" s="8"/>
      <c r="L11685" s="8"/>
    </row>
    <row r="11686" spans="9:12">
      <c r="I11686" s="8"/>
      <c r="J11686" s="8"/>
      <c r="K11686" s="8"/>
      <c r="L11686" s="8"/>
    </row>
    <row r="11687" spans="9:12">
      <c r="I11687" s="8"/>
      <c r="J11687" s="8"/>
      <c r="K11687" s="8"/>
      <c r="L11687" s="8"/>
    </row>
    <row r="11688" spans="9:12">
      <c r="I11688" s="8"/>
      <c r="J11688" s="8"/>
      <c r="K11688" s="8"/>
      <c r="L11688" s="8"/>
    </row>
    <row r="11689" spans="9:12">
      <c r="I11689" s="8"/>
      <c r="J11689" s="8"/>
      <c r="K11689" s="8"/>
      <c r="L11689" s="8"/>
    </row>
    <row r="11690" spans="9:12">
      <c r="I11690" s="8"/>
      <c r="J11690" s="8"/>
      <c r="K11690" s="8"/>
      <c r="L11690" s="8"/>
    </row>
    <row r="11691" spans="9:12">
      <c r="I11691" s="8"/>
      <c r="J11691" s="8"/>
      <c r="K11691" s="8"/>
      <c r="L11691" s="8"/>
    </row>
    <row r="11692" spans="9:12">
      <c r="I11692" s="8"/>
      <c r="J11692" s="8"/>
      <c r="K11692" s="8"/>
      <c r="L11692" s="8"/>
    </row>
    <row r="11693" spans="9:12">
      <c r="I11693" s="8"/>
      <c r="J11693" s="8"/>
      <c r="K11693" s="8"/>
      <c r="L11693" s="8"/>
    </row>
    <row r="11694" spans="9:12">
      <c r="I11694" s="8"/>
      <c r="J11694" s="8"/>
      <c r="K11694" s="8"/>
      <c r="L11694" s="8"/>
    </row>
    <row r="11695" spans="9:12">
      <c r="I11695" s="8"/>
      <c r="J11695" s="8"/>
      <c r="K11695" s="8"/>
      <c r="L11695" s="8"/>
    </row>
    <row r="11696" spans="9:12">
      <c r="I11696" s="8"/>
      <c r="J11696" s="8"/>
      <c r="K11696" s="8"/>
      <c r="L11696" s="8"/>
    </row>
    <row r="11697" spans="9:12">
      <c r="I11697" s="8"/>
      <c r="J11697" s="8"/>
      <c r="K11697" s="8"/>
      <c r="L11697" s="8"/>
    </row>
    <row r="11698" spans="9:12">
      <c r="I11698" s="8"/>
      <c r="J11698" s="8"/>
      <c r="K11698" s="8"/>
      <c r="L11698" s="8"/>
    </row>
    <row r="11699" spans="9:12">
      <c r="I11699" s="8"/>
      <c r="J11699" s="8"/>
      <c r="K11699" s="8"/>
      <c r="L11699" s="8"/>
    </row>
    <row r="11700" spans="9:12">
      <c r="I11700" s="8"/>
      <c r="J11700" s="8"/>
      <c r="K11700" s="8"/>
      <c r="L11700" s="8"/>
    </row>
    <row r="11701" spans="9:12">
      <c r="I11701" s="8"/>
      <c r="J11701" s="8"/>
      <c r="K11701" s="8"/>
      <c r="L11701" s="8"/>
    </row>
    <row r="11702" spans="9:12">
      <c r="I11702" s="8"/>
      <c r="J11702" s="8"/>
      <c r="K11702" s="8"/>
      <c r="L11702" s="8"/>
    </row>
    <row r="11703" spans="9:12">
      <c r="I11703" s="8"/>
      <c r="J11703" s="8"/>
      <c r="K11703" s="8"/>
      <c r="L11703" s="8"/>
    </row>
    <row r="11704" spans="9:12">
      <c r="I11704" s="8"/>
      <c r="J11704" s="8"/>
      <c r="K11704" s="8"/>
      <c r="L11704" s="8"/>
    </row>
    <row r="11705" spans="9:12">
      <c r="I11705" s="8"/>
      <c r="J11705" s="8"/>
      <c r="K11705" s="8"/>
      <c r="L11705" s="8"/>
    </row>
    <row r="11706" spans="9:12">
      <c r="I11706" s="8"/>
      <c r="J11706" s="8"/>
      <c r="K11706" s="8"/>
      <c r="L11706" s="8"/>
    </row>
    <row r="11707" spans="9:12">
      <c r="I11707" s="8"/>
      <c r="J11707" s="8"/>
      <c r="K11707" s="8"/>
      <c r="L11707" s="8"/>
    </row>
    <row r="11708" spans="9:12">
      <c r="I11708" s="8"/>
      <c r="J11708" s="8"/>
      <c r="K11708" s="8"/>
      <c r="L11708" s="8"/>
    </row>
    <row r="11709" spans="9:12">
      <c r="I11709" s="8"/>
      <c r="J11709" s="8"/>
      <c r="K11709" s="8"/>
      <c r="L11709" s="8"/>
    </row>
    <row r="11710" spans="9:12">
      <c r="I11710" s="8"/>
      <c r="J11710" s="8"/>
      <c r="K11710" s="8"/>
      <c r="L11710" s="8"/>
    </row>
    <row r="11711" spans="9:12">
      <c r="I11711" s="8"/>
      <c r="J11711" s="8"/>
      <c r="K11711" s="8"/>
      <c r="L11711" s="8"/>
    </row>
    <row r="11712" spans="9:12">
      <c r="I11712" s="8"/>
      <c r="J11712" s="8"/>
      <c r="K11712" s="8"/>
      <c r="L11712" s="8"/>
    </row>
    <row r="11713" spans="9:12">
      <c r="I11713" s="8"/>
      <c r="J11713" s="8"/>
      <c r="K11713" s="8"/>
      <c r="L11713" s="8"/>
    </row>
    <row r="11714" spans="9:12">
      <c r="I11714" s="8"/>
      <c r="J11714" s="8"/>
      <c r="K11714" s="8"/>
      <c r="L11714" s="8"/>
    </row>
    <row r="11715" spans="9:12">
      <c r="I11715" s="8"/>
      <c r="J11715" s="8"/>
      <c r="K11715" s="8"/>
      <c r="L11715" s="8"/>
    </row>
    <row r="11716" spans="9:12">
      <c r="I11716" s="8"/>
      <c r="J11716" s="8"/>
      <c r="K11716" s="8"/>
      <c r="L11716" s="8"/>
    </row>
    <row r="11717" spans="9:12">
      <c r="I11717" s="8"/>
      <c r="J11717" s="8"/>
      <c r="K11717" s="8"/>
      <c r="L11717" s="8"/>
    </row>
    <row r="11718" spans="9:12">
      <c r="I11718" s="8"/>
      <c r="J11718" s="8"/>
      <c r="K11718" s="8"/>
      <c r="L11718" s="8"/>
    </row>
    <row r="11719" spans="9:12">
      <c r="I11719" s="8"/>
      <c r="J11719" s="8"/>
      <c r="K11719" s="8"/>
      <c r="L11719" s="8"/>
    </row>
    <row r="11720" spans="9:12">
      <c r="I11720" s="8"/>
      <c r="J11720" s="8"/>
      <c r="K11720" s="8"/>
      <c r="L11720" s="8"/>
    </row>
    <row r="11721" spans="9:12">
      <c r="I11721" s="8"/>
      <c r="J11721" s="8"/>
      <c r="K11721" s="8"/>
      <c r="L11721" s="8"/>
    </row>
    <row r="11722" spans="9:12">
      <c r="I11722" s="8"/>
      <c r="J11722" s="8"/>
      <c r="K11722" s="8"/>
      <c r="L11722" s="8"/>
    </row>
    <row r="11723" spans="9:12">
      <c r="I11723" s="8"/>
      <c r="J11723" s="8"/>
      <c r="K11723" s="8"/>
      <c r="L11723" s="8"/>
    </row>
    <row r="11724" spans="9:12">
      <c r="I11724" s="8"/>
      <c r="J11724" s="8"/>
      <c r="K11724" s="8"/>
      <c r="L11724" s="8"/>
    </row>
    <row r="11725" spans="9:12">
      <c r="I11725" s="8"/>
      <c r="J11725" s="8"/>
      <c r="K11725" s="8"/>
      <c r="L11725" s="8"/>
    </row>
    <row r="11726" spans="9:12">
      <c r="I11726" s="8"/>
      <c r="J11726" s="8"/>
      <c r="K11726" s="8"/>
      <c r="L11726" s="8"/>
    </row>
    <row r="11727" spans="9:12">
      <c r="I11727" s="8"/>
      <c r="J11727" s="8"/>
      <c r="K11727" s="8"/>
      <c r="L11727" s="8"/>
    </row>
    <row r="11728" spans="9:12">
      <c r="I11728" s="8"/>
      <c r="J11728" s="8"/>
      <c r="K11728" s="8"/>
      <c r="L11728" s="8"/>
    </row>
    <row r="11729" spans="9:12">
      <c r="I11729" s="8"/>
      <c r="J11729" s="8"/>
      <c r="K11729" s="8"/>
      <c r="L11729" s="8"/>
    </row>
    <row r="11730" spans="9:12">
      <c r="I11730" s="8"/>
      <c r="J11730" s="8"/>
      <c r="K11730" s="8"/>
      <c r="L11730" s="8"/>
    </row>
    <row r="11731" spans="9:12">
      <c r="I11731" s="8"/>
      <c r="J11731" s="8"/>
      <c r="K11731" s="8"/>
      <c r="L11731" s="8"/>
    </row>
    <row r="11732" spans="9:12">
      <c r="I11732" s="8"/>
      <c r="J11732" s="8"/>
      <c r="K11732" s="8"/>
      <c r="L11732" s="8"/>
    </row>
    <row r="11733" spans="9:12">
      <c r="I11733" s="8"/>
      <c r="J11733" s="8"/>
      <c r="K11733" s="8"/>
      <c r="L11733" s="8"/>
    </row>
    <row r="11734" spans="9:12">
      <c r="I11734" s="8"/>
      <c r="J11734" s="8"/>
      <c r="K11734" s="8"/>
      <c r="L11734" s="8"/>
    </row>
    <row r="11735" spans="9:12">
      <c r="I11735" s="8"/>
      <c r="J11735" s="8"/>
      <c r="K11735" s="8"/>
      <c r="L11735" s="8"/>
    </row>
    <row r="11736" spans="9:12">
      <c r="I11736" s="8"/>
      <c r="J11736" s="8"/>
      <c r="K11736" s="8"/>
      <c r="L11736" s="8"/>
    </row>
    <row r="11737" spans="9:12">
      <c r="I11737" s="8"/>
      <c r="J11737" s="8"/>
      <c r="K11737" s="8"/>
      <c r="L11737" s="8"/>
    </row>
    <row r="11738" spans="9:12">
      <c r="I11738" s="8"/>
      <c r="J11738" s="8"/>
      <c r="K11738" s="8"/>
      <c r="L11738" s="8"/>
    </row>
    <row r="11739" spans="9:12">
      <c r="I11739" s="8"/>
      <c r="J11739" s="8"/>
      <c r="K11739" s="8"/>
      <c r="L11739" s="8"/>
    </row>
    <row r="11740" spans="9:12">
      <c r="I11740" s="8"/>
      <c r="J11740" s="8"/>
      <c r="K11740" s="8"/>
      <c r="L11740" s="8"/>
    </row>
    <row r="11741" spans="9:12">
      <c r="I11741" s="8"/>
      <c r="J11741" s="8"/>
      <c r="K11741" s="8"/>
      <c r="L11741" s="8"/>
    </row>
    <row r="11742" spans="9:12">
      <c r="I11742" s="8"/>
      <c r="J11742" s="8"/>
      <c r="K11742" s="8"/>
      <c r="L11742" s="8"/>
    </row>
    <row r="11743" spans="9:12">
      <c r="I11743" s="8"/>
      <c r="J11743" s="8"/>
      <c r="K11743" s="8"/>
      <c r="L11743" s="8"/>
    </row>
    <row r="11744" spans="9:12">
      <c r="I11744" s="8"/>
      <c r="J11744" s="8"/>
      <c r="K11744" s="8"/>
      <c r="L11744" s="8"/>
    </row>
    <row r="11745" spans="9:12">
      <c r="I11745" s="8"/>
      <c r="J11745" s="8"/>
      <c r="K11745" s="8"/>
      <c r="L11745" s="8"/>
    </row>
    <row r="11746" spans="9:12">
      <c r="I11746" s="8"/>
      <c r="J11746" s="8"/>
      <c r="K11746" s="8"/>
      <c r="L11746" s="8"/>
    </row>
    <row r="11747" spans="9:12">
      <c r="I11747" s="8"/>
      <c r="J11747" s="8"/>
      <c r="K11747" s="8"/>
      <c r="L11747" s="8"/>
    </row>
    <row r="11748" spans="9:12">
      <c r="I11748" s="8"/>
      <c r="J11748" s="8"/>
      <c r="K11748" s="8"/>
      <c r="L11748" s="8"/>
    </row>
    <row r="11749" spans="9:12">
      <c r="I11749" s="8"/>
      <c r="J11749" s="8"/>
      <c r="K11749" s="8"/>
      <c r="L11749" s="8"/>
    </row>
    <row r="11750" spans="9:12">
      <c r="I11750" s="8"/>
      <c r="J11750" s="8"/>
      <c r="K11750" s="8"/>
      <c r="L11750" s="8"/>
    </row>
    <row r="11751" spans="9:12">
      <c r="I11751" s="8"/>
      <c r="J11751" s="8"/>
      <c r="K11751" s="8"/>
      <c r="L11751" s="8"/>
    </row>
    <row r="11752" spans="9:12">
      <c r="I11752" s="8"/>
      <c r="J11752" s="8"/>
      <c r="K11752" s="8"/>
      <c r="L11752" s="8"/>
    </row>
    <row r="11753" spans="9:12">
      <c r="I11753" s="8"/>
      <c r="J11753" s="8"/>
      <c r="K11753" s="8"/>
      <c r="L11753" s="8"/>
    </row>
    <row r="11754" spans="9:12">
      <c r="I11754" s="8"/>
      <c r="J11754" s="8"/>
      <c r="K11754" s="8"/>
      <c r="L11754" s="8"/>
    </row>
    <row r="11755" spans="9:12">
      <c r="I11755" s="8"/>
      <c r="J11755" s="8"/>
      <c r="K11755" s="8"/>
      <c r="L11755" s="8"/>
    </row>
    <row r="11756" spans="9:12">
      <c r="I11756" s="8"/>
      <c r="J11756" s="8"/>
      <c r="K11756" s="8"/>
      <c r="L11756" s="8"/>
    </row>
    <row r="11757" spans="9:12">
      <c r="I11757" s="8"/>
      <c r="J11757" s="8"/>
      <c r="K11757" s="8"/>
      <c r="L11757" s="8"/>
    </row>
    <row r="11758" spans="9:12">
      <c r="I11758" s="8"/>
      <c r="J11758" s="8"/>
      <c r="K11758" s="8"/>
      <c r="L11758" s="8"/>
    </row>
    <row r="11759" spans="9:12">
      <c r="I11759" s="8"/>
      <c r="J11759" s="8"/>
      <c r="K11759" s="8"/>
      <c r="L11759" s="8"/>
    </row>
    <row r="11760" spans="9:12">
      <c r="I11760" s="8"/>
      <c r="J11760" s="8"/>
      <c r="K11760" s="8"/>
      <c r="L11760" s="8"/>
    </row>
    <row r="11761" spans="9:12">
      <c r="I11761" s="8"/>
      <c r="J11761" s="8"/>
      <c r="K11761" s="8"/>
      <c r="L11761" s="8"/>
    </row>
    <row r="11762" spans="9:12">
      <c r="I11762" s="8"/>
      <c r="J11762" s="8"/>
      <c r="K11762" s="8"/>
      <c r="L11762" s="8"/>
    </row>
    <row r="11763" spans="9:12">
      <c r="I11763" s="8"/>
      <c r="J11763" s="8"/>
      <c r="K11763" s="8"/>
      <c r="L11763" s="8"/>
    </row>
    <row r="11764" spans="9:12">
      <c r="I11764" s="8"/>
      <c r="J11764" s="8"/>
      <c r="K11764" s="8"/>
      <c r="L11764" s="8"/>
    </row>
    <row r="11765" spans="9:12">
      <c r="I11765" s="8"/>
      <c r="J11765" s="8"/>
      <c r="K11765" s="8"/>
      <c r="L11765" s="8"/>
    </row>
    <row r="11766" spans="9:12">
      <c r="I11766" s="8"/>
      <c r="J11766" s="8"/>
      <c r="K11766" s="8"/>
      <c r="L11766" s="8"/>
    </row>
    <row r="11767" spans="9:12">
      <c r="I11767" s="8"/>
      <c r="J11767" s="8"/>
      <c r="K11767" s="8"/>
      <c r="L11767" s="8"/>
    </row>
    <row r="11768" spans="9:12">
      <c r="I11768" s="8"/>
      <c r="J11768" s="8"/>
      <c r="K11768" s="8"/>
      <c r="L11768" s="8"/>
    </row>
    <row r="11769" spans="9:12">
      <c r="I11769" s="8"/>
      <c r="J11769" s="8"/>
      <c r="K11769" s="8"/>
      <c r="L11769" s="8"/>
    </row>
    <row r="11770" spans="9:12">
      <c r="I11770" s="8"/>
      <c r="J11770" s="8"/>
      <c r="K11770" s="8"/>
      <c r="L11770" s="8"/>
    </row>
    <row r="11771" spans="9:12">
      <c r="I11771" s="8"/>
      <c r="J11771" s="8"/>
      <c r="K11771" s="8"/>
      <c r="L11771" s="8"/>
    </row>
    <row r="11772" spans="9:12">
      <c r="I11772" s="8"/>
      <c r="J11772" s="8"/>
      <c r="K11772" s="8"/>
      <c r="L11772" s="8"/>
    </row>
    <row r="11773" spans="9:12">
      <c r="I11773" s="8"/>
      <c r="J11773" s="8"/>
      <c r="K11773" s="8"/>
      <c r="L11773" s="8"/>
    </row>
    <row r="11774" spans="9:12">
      <c r="I11774" s="8"/>
      <c r="J11774" s="8"/>
      <c r="K11774" s="8"/>
      <c r="L11774" s="8"/>
    </row>
    <row r="11775" spans="9:12">
      <c r="I11775" s="8"/>
      <c r="J11775" s="8"/>
      <c r="K11775" s="8"/>
      <c r="L11775" s="8"/>
    </row>
    <row r="11776" spans="9:12">
      <c r="I11776" s="8"/>
      <c r="J11776" s="8"/>
      <c r="K11776" s="8"/>
      <c r="L11776" s="8"/>
    </row>
    <row r="11777" spans="9:12">
      <c r="I11777" s="8"/>
      <c r="J11777" s="8"/>
      <c r="K11777" s="8"/>
      <c r="L11777" s="8"/>
    </row>
    <row r="11778" spans="9:12">
      <c r="I11778" s="8"/>
      <c r="J11778" s="8"/>
      <c r="K11778" s="8"/>
      <c r="L11778" s="8"/>
    </row>
    <row r="11779" spans="9:12">
      <c r="I11779" s="8"/>
      <c r="J11779" s="8"/>
      <c r="K11779" s="8"/>
      <c r="L11779" s="8"/>
    </row>
    <row r="11780" spans="9:12">
      <c r="I11780" s="8"/>
      <c r="J11780" s="8"/>
      <c r="K11780" s="8"/>
      <c r="L11780" s="8"/>
    </row>
    <row r="11781" spans="9:12">
      <c r="I11781" s="8"/>
      <c r="J11781" s="8"/>
      <c r="K11781" s="8"/>
      <c r="L11781" s="8"/>
    </row>
    <row r="11782" spans="9:12">
      <c r="I11782" s="8"/>
      <c r="J11782" s="8"/>
      <c r="K11782" s="8"/>
      <c r="L11782" s="8"/>
    </row>
    <row r="11783" spans="9:12">
      <c r="I11783" s="8"/>
      <c r="J11783" s="8"/>
      <c r="K11783" s="8"/>
      <c r="L11783" s="8"/>
    </row>
    <row r="11784" spans="9:12">
      <c r="I11784" s="8"/>
      <c r="J11784" s="8"/>
      <c r="K11784" s="8"/>
      <c r="L11784" s="8"/>
    </row>
    <row r="11785" spans="9:12">
      <c r="I11785" s="8"/>
      <c r="J11785" s="8"/>
      <c r="K11785" s="8"/>
      <c r="L11785" s="8"/>
    </row>
    <row r="11786" spans="9:12">
      <c r="I11786" s="8"/>
      <c r="J11786" s="8"/>
      <c r="K11786" s="8"/>
      <c r="L11786" s="8"/>
    </row>
    <row r="11787" spans="9:12">
      <c r="I11787" s="8"/>
      <c r="J11787" s="8"/>
      <c r="K11787" s="8"/>
      <c r="L11787" s="8"/>
    </row>
    <row r="11788" spans="9:12">
      <c r="I11788" s="8"/>
      <c r="J11788" s="8"/>
      <c r="K11788" s="8"/>
      <c r="L11788" s="8"/>
    </row>
    <row r="11789" spans="9:12">
      <c r="I11789" s="8"/>
      <c r="J11789" s="8"/>
      <c r="K11789" s="8"/>
      <c r="L11789" s="8"/>
    </row>
    <row r="11790" spans="9:12">
      <c r="I11790" s="8"/>
      <c r="J11790" s="8"/>
      <c r="K11790" s="8"/>
      <c r="L11790" s="8"/>
    </row>
    <row r="11791" spans="9:12">
      <c r="I11791" s="8"/>
      <c r="J11791" s="8"/>
      <c r="K11791" s="8"/>
      <c r="L11791" s="8"/>
    </row>
    <row r="11792" spans="9:12">
      <c r="I11792" s="8"/>
      <c r="J11792" s="8"/>
      <c r="K11792" s="8"/>
      <c r="L11792" s="8"/>
    </row>
    <row r="11793" spans="9:12">
      <c r="I11793" s="8"/>
      <c r="J11793" s="8"/>
      <c r="K11793" s="8"/>
      <c r="L11793" s="8"/>
    </row>
    <row r="11794" spans="9:12">
      <c r="I11794" s="8"/>
      <c r="J11794" s="8"/>
      <c r="K11794" s="8"/>
      <c r="L11794" s="8"/>
    </row>
    <row r="11795" spans="9:12">
      <c r="I11795" s="8"/>
      <c r="J11795" s="8"/>
      <c r="K11795" s="8"/>
      <c r="L11795" s="8"/>
    </row>
    <row r="11796" spans="9:12">
      <c r="I11796" s="8"/>
      <c r="J11796" s="8"/>
      <c r="K11796" s="8"/>
      <c r="L11796" s="8"/>
    </row>
    <row r="11797" spans="9:12">
      <c r="I11797" s="8"/>
      <c r="J11797" s="8"/>
      <c r="K11797" s="8"/>
      <c r="L11797" s="8"/>
    </row>
    <row r="11798" spans="9:12">
      <c r="I11798" s="8"/>
      <c r="J11798" s="8"/>
      <c r="K11798" s="8"/>
      <c r="L11798" s="8"/>
    </row>
    <row r="11799" spans="9:12">
      <c r="I11799" s="8"/>
      <c r="J11799" s="8"/>
      <c r="K11799" s="8"/>
      <c r="L11799" s="8"/>
    </row>
    <row r="11800" spans="9:12">
      <c r="I11800" s="8"/>
      <c r="J11800" s="8"/>
      <c r="K11800" s="8"/>
      <c r="L11800" s="8"/>
    </row>
    <row r="11801" spans="9:12">
      <c r="I11801" s="8"/>
      <c r="J11801" s="8"/>
      <c r="K11801" s="8"/>
      <c r="L11801" s="8"/>
    </row>
    <row r="11802" spans="9:12">
      <c r="I11802" s="8"/>
      <c r="J11802" s="8"/>
      <c r="K11802" s="8"/>
      <c r="L11802" s="8"/>
    </row>
    <row r="11803" spans="9:12">
      <c r="I11803" s="8"/>
      <c r="J11803" s="8"/>
      <c r="K11803" s="8"/>
      <c r="L11803" s="8"/>
    </row>
    <row r="11804" spans="9:12">
      <c r="I11804" s="8"/>
      <c r="J11804" s="8"/>
      <c r="K11804" s="8"/>
      <c r="L11804" s="8"/>
    </row>
    <row r="11805" spans="9:12">
      <c r="I11805" s="8"/>
      <c r="J11805" s="8"/>
      <c r="K11805" s="8"/>
      <c r="L11805" s="8"/>
    </row>
    <row r="11806" spans="9:12">
      <c r="I11806" s="8"/>
      <c r="J11806" s="8"/>
      <c r="K11806" s="8"/>
      <c r="L11806" s="8"/>
    </row>
    <row r="11807" spans="9:12">
      <c r="I11807" s="8"/>
      <c r="J11807" s="8"/>
      <c r="K11807" s="8"/>
      <c r="L11807" s="8"/>
    </row>
    <row r="11808" spans="9:12">
      <c r="I11808" s="8"/>
      <c r="J11808" s="8"/>
      <c r="K11808" s="8"/>
      <c r="L11808" s="8"/>
    </row>
    <row r="11809" spans="9:12">
      <c r="I11809" s="8"/>
      <c r="J11809" s="8"/>
      <c r="K11809" s="8"/>
      <c r="L11809" s="8"/>
    </row>
    <row r="11810" spans="9:12">
      <c r="I11810" s="8"/>
      <c r="J11810" s="8"/>
      <c r="K11810" s="8"/>
      <c r="L11810" s="8"/>
    </row>
    <row r="11811" spans="9:12">
      <c r="I11811" s="8"/>
      <c r="J11811" s="8"/>
      <c r="K11811" s="8"/>
      <c r="L11811" s="8"/>
    </row>
    <row r="11812" spans="9:12">
      <c r="I11812" s="8"/>
      <c r="J11812" s="8"/>
      <c r="K11812" s="8"/>
      <c r="L11812" s="8"/>
    </row>
    <row r="11813" spans="9:12">
      <c r="I11813" s="8"/>
      <c r="J11813" s="8"/>
      <c r="K11813" s="8"/>
      <c r="L11813" s="8"/>
    </row>
    <row r="11814" spans="9:12">
      <c r="I11814" s="8"/>
      <c r="J11814" s="8"/>
      <c r="K11814" s="8"/>
      <c r="L11814" s="8"/>
    </row>
    <row r="11815" spans="9:12">
      <c r="I11815" s="8"/>
      <c r="J11815" s="8"/>
      <c r="K11815" s="8"/>
      <c r="L11815" s="8"/>
    </row>
    <row r="11816" spans="9:12">
      <c r="I11816" s="8"/>
      <c r="J11816" s="8"/>
      <c r="K11816" s="8"/>
      <c r="L11816" s="8"/>
    </row>
    <row r="11817" spans="9:12">
      <c r="I11817" s="8"/>
      <c r="J11817" s="8"/>
      <c r="K11817" s="8"/>
      <c r="L11817" s="8"/>
    </row>
    <row r="11818" spans="9:12">
      <c r="I11818" s="8"/>
      <c r="J11818" s="8"/>
      <c r="K11818" s="8"/>
      <c r="L11818" s="8"/>
    </row>
    <row r="11819" spans="9:12">
      <c r="I11819" s="8"/>
      <c r="J11819" s="8"/>
      <c r="K11819" s="8"/>
      <c r="L11819" s="8"/>
    </row>
    <row r="11820" spans="9:12">
      <c r="I11820" s="8"/>
      <c r="J11820" s="8"/>
      <c r="K11820" s="8"/>
      <c r="L11820" s="8"/>
    </row>
    <row r="11821" spans="9:12">
      <c r="I11821" s="8"/>
      <c r="J11821" s="8"/>
      <c r="K11821" s="8"/>
      <c r="L11821" s="8"/>
    </row>
    <row r="11822" spans="9:12">
      <c r="I11822" s="8"/>
      <c r="J11822" s="8"/>
      <c r="K11822" s="8"/>
      <c r="L11822" s="8"/>
    </row>
    <row r="11823" spans="9:12">
      <c r="I11823" s="8"/>
      <c r="J11823" s="8"/>
      <c r="K11823" s="8"/>
      <c r="L11823" s="8"/>
    </row>
    <row r="11824" spans="9:12">
      <c r="I11824" s="8"/>
      <c r="J11824" s="8"/>
      <c r="K11824" s="8"/>
      <c r="L11824" s="8"/>
    </row>
    <row r="11825" spans="9:12">
      <c r="I11825" s="8"/>
      <c r="J11825" s="8"/>
      <c r="K11825" s="8"/>
      <c r="L11825" s="8"/>
    </row>
    <row r="11826" spans="9:12">
      <c r="I11826" s="8"/>
      <c r="J11826" s="8"/>
      <c r="K11826" s="8"/>
      <c r="L11826" s="8"/>
    </row>
    <row r="11827" spans="9:12">
      <c r="I11827" s="8"/>
      <c r="J11827" s="8"/>
      <c r="K11827" s="8"/>
      <c r="L11827" s="8"/>
    </row>
    <row r="11828" spans="9:12">
      <c r="I11828" s="8"/>
      <c r="J11828" s="8"/>
      <c r="K11828" s="8"/>
      <c r="L11828" s="8"/>
    </row>
    <row r="11829" spans="9:12">
      <c r="I11829" s="8"/>
      <c r="J11829" s="8"/>
      <c r="K11829" s="8"/>
      <c r="L11829" s="8"/>
    </row>
    <row r="11830" spans="9:12">
      <c r="I11830" s="8"/>
      <c r="J11830" s="8"/>
      <c r="K11830" s="8"/>
      <c r="L11830" s="8"/>
    </row>
    <row r="11831" spans="9:12">
      <c r="I11831" s="8"/>
      <c r="J11831" s="8"/>
      <c r="K11831" s="8"/>
      <c r="L11831" s="8"/>
    </row>
    <row r="11832" spans="9:12">
      <c r="I11832" s="8"/>
      <c r="J11832" s="8"/>
      <c r="K11832" s="8"/>
      <c r="L11832" s="8"/>
    </row>
    <row r="11833" spans="9:12">
      <c r="I11833" s="8"/>
      <c r="J11833" s="8"/>
      <c r="K11833" s="8"/>
      <c r="L11833" s="8"/>
    </row>
    <row r="11834" spans="9:12">
      <c r="I11834" s="8"/>
      <c r="J11834" s="8"/>
      <c r="K11834" s="8"/>
      <c r="L11834" s="8"/>
    </row>
    <row r="11835" spans="9:12">
      <c r="I11835" s="8"/>
      <c r="J11835" s="8"/>
      <c r="K11835" s="8"/>
      <c r="L11835" s="8"/>
    </row>
    <row r="11836" spans="9:12">
      <c r="I11836" s="8"/>
      <c r="J11836" s="8"/>
      <c r="K11836" s="8"/>
      <c r="L11836" s="8"/>
    </row>
    <row r="11837" spans="9:12">
      <c r="I11837" s="8"/>
      <c r="J11837" s="8"/>
      <c r="K11837" s="8"/>
      <c r="L11837" s="8"/>
    </row>
    <row r="11838" spans="9:12">
      <c r="I11838" s="8"/>
      <c r="J11838" s="8"/>
      <c r="K11838" s="8"/>
      <c r="L11838" s="8"/>
    </row>
    <row r="11839" spans="9:12">
      <c r="I11839" s="8"/>
      <c r="J11839" s="8"/>
      <c r="K11839" s="8"/>
      <c r="L11839" s="8"/>
    </row>
    <row r="11840" spans="9:12">
      <c r="I11840" s="8"/>
      <c r="J11840" s="8"/>
      <c r="K11840" s="8"/>
      <c r="L11840" s="8"/>
    </row>
    <row r="11841" spans="9:12">
      <c r="I11841" s="8"/>
      <c r="J11841" s="8"/>
      <c r="K11841" s="8"/>
      <c r="L11841" s="8"/>
    </row>
    <row r="11842" spans="9:12">
      <c r="I11842" s="8"/>
      <c r="J11842" s="8"/>
      <c r="K11842" s="8"/>
      <c r="L11842" s="8"/>
    </row>
    <row r="11843" spans="9:12">
      <c r="I11843" s="8"/>
      <c r="J11843" s="8"/>
      <c r="K11843" s="8"/>
      <c r="L11843" s="8"/>
    </row>
    <row r="11844" spans="9:12">
      <c r="I11844" s="8"/>
      <c r="J11844" s="8"/>
      <c r="K11844" s="8"/>
      <c r="L11844" s="8"/>
    </row>
    <row r="11845" spans="9:12">
      <c r="I11845" s="8"/>
      <c r="J11845" s="8"/>
      <c r="K11845" s="8"/>
      <c r="L11845" s="8"/>
    </row>
    <row r="11846" spans="9:12">
      <c r="I11846" s="8"/>
      <c r="J11846" s="8"/>
      <c r="K11846" s="8"/>
      <c r="L11846" s="8"/>
    </row>
    <row r="11847" spans="9:12">
      <c r="I11847" s="8"/>
      <c r="J11847" s="8"/>
      <c r="K11847" s="8"/>
      <c r="L11847" s="8"/>
    </row>
    <row r="11848" spans="9:12">
      <c r="I11848" s="8"/>
      <c r="J11848" s="8"/>
      <c r="K11848" s="8"/>
      <c r="L11848" s="8"/>
    </row>
    <row r="11849" spans="9:12">
      <c r="I11849" s="8"/>
      <c r="J11849" s="8"/>
      <c r="K11849" s="8"/>
      <c r="L11849" s="8"/>
    </row>
    <row r="11850" spans="9:12">
      <c r="I11850" s="8"/>
      <c r="J11850" s="8"/>
      <c r="K11850" s="8"/>
      <c r="L11850" s="8"/>
    </row>
    <row r="11851" spans="9:12">
      <c r="I11851" s="8"/>
      <c r="J11851" s="8"/>
      <c r="K11851" s="8"/>
      <c r="L11851" s="8"/>
    </row>
    <row r="11852" spans="9:12">
      <c r="I11852" s="8"/>
      <c r="J11852" s="8"/>
      <c r="K11852" s="8"/>
      <c r="L11852" s="8"/>
    </row>
    <row r="11853" spans="9:12">
      <c r="I11853" s="8"/>
      <c r="J11853" s="8"/>
      <c r="K11853" s="8"/>
      <c r="L11853" s="8"/>
    </row>
    <row r="11854" spans="9:12">
      <c r="I11854" s="8"/>
      <c r="J11854" s="8"/>
      <c r="K11854" s="8"/>
      <c r="L11854" s="8"/>
    </row>
    <row r="11855" spans="9:12">
      <c r="I11855" s="8"/>
      <c r="J11855" s="8"/>
      <c r="K11855" s="8"/>
      <c r="L11855" s="8"/>
    </row>
    <row r="11856" spans="9:12">
      <c r="I11856" s="8"/>
      <c r="J11856" s="8"/>
      <c r="K11856" s="8"/>
      <c r="L11856" s="8"/>
    </row>
    <row r="11857" spans="9:12">
      <c r="I11857" s="8"/>
      <c r="J11857" s="8"/>
      <c r="K11857" s="8"/>
      <c r="L11857" s="8"/>
    </row>
    <row r="11858" spans="9:12">
      <c r="I11858" s="8"/>
      <c r="J11858" s="8"/>
      <c r="K11858" s="8"/>
      <c r="L11858" s="8"/>
    </row>
    <row r="11859" spans="9:12">
      <c r="I11859" s="8"/>
      <c r="J11859" s="8"/>
      <c r="K11859" s="8"/>
      <c r="L11859" s="8"/>
    </row>
    <row r="11860" spans="9:12">
      <c r="I11860" s="8"/>
      <c r="J11860" s="8"/>
      <c r="K11860" s="8"/>
      <c r="L11860" s="8"/>
    </row>
    <row r="11861" spans="9:12">
      <c r="I11861" s="8"/>
      <c r="J11861" s="8"/>
      <c r="K11861" s="8"/>
      <c r="L11861" s="8"/>
    </row>
    <row r="11862" spans="9:12">
      <c r="I11862" s="8"/>
      <c r="J11862" s="8"/>
      <c r="K11862" s="8"/>
      <c r="L11862" s="8"/>
    </row>
    <row r="11863" spans="9:12">
      <c r="I11863" s="8"/>
      <c r="J11863" s="8"/>
      <c r="K11863" s="8"/>
      <c r="L11863" s="8"/>
    </row>
    <row r="11864" spans="9:12">
      <c r="I11864" s="8"/>
      <c r="J11864" s="8"/>
      <c r="K11864" s="8"/>
      <c r="L11864" s="8"/>
    </row>
    <row r="11865" spans="9:12">
      <c r="I11865" s="8"/>
      <c r="J11865" s="8"/>
      <c r="K11865" s="8"/>
      <c r="L11865" s="8"/>
    </row>
    <row r="11866" spans="9:12">
      <c r="I11866" s="8"/>
      <c r="J11866" s="8"/>
      <c r="K11866" s="8"/>
      <c r="L11866" s="8"/>
    </row>
    <row r="11867" spans="9:12">
      <c r="I11867" s="8"/>
      <c r="J11867" s="8"/>
      <c r="K11867" s="8"/>
      <c r="L11867" s="8"/>
    </row>
    <row r="11868" spans="9:12">
      <c r="I11868" s="8"/>
      <c r="J11868" s="8"/>
      <c r="K11868" s="8"/>
      <c r="L11868" s="8"/>
    </row>
    <row r="11869" spans="9:12">
      <c r="I11869" s="8"/>
      <c r="J11869" s="8"/>
      <c r="K11869" s="8"/>
      <c r="L11869" s="8"/>
    </row>
    <row r="11870" spans="9:12">
      <c r="I11870" s="8"/>
      <c r="J11870" s="8"/>
      <c r="K11870" s="8"/>
      <c r="L11870" s="8"/>
    </row>
    <row r="11871" spans="9:12">
      <c r="I11871" s="8"/>
      <c r="J11871" s="8"/>
      <c r="K11871" s="8"/>
      <c r="L11871" s="8"/>
    </row>
    <row r="11872" spans="9:12">
      <c r="I11872" s="8"/>
      <c r="J11872" s="8"/>
      <c r="K11872" s="8"/>
      <c r="L11872" s="8"/>
    </row>
    <row r="11873" spans="9:12">
      <c r="I11873" s="8"/>
      <c r="J11873" s="8"/>
      <c r="K11873" s="8"/>
      <c r="L11873" s="8"/>
    </row>
    <row r="11874" spans="9:12">
      <c r="I11874" s="8"/>
      <c r="J11874" s="8"/>
      <c r="K11874" s="8"/>
      <c r="L11874" s="8"/>
    </row>
    <row r="11875" spans="9:12">
      <c r="I11875" s="8"/>
      <c r="J11875" s="8"/>
      <c r="K11875" s="8"/>
      <c r="L11875" s="8"/>
    </row>
    <row r="11876" spans="9:12">
      <c r="I11876" s="8"/>
      <c r="J11876" s="8"/>
      <c r="K11876" s="8"/>
      <c r="L11876" s="8"/>
    </row>
    <row r="11877" spans="9:12">
      <c r="I11877" s="8"/>
      <c r="J11877" s="8"/>
      <c r="K11877" s="8"/>
      <c r="L11877" s="8"/>
    </row>
    <row r="11878" spans="9:12">
      <c r="I11878" s="8"/>
      <c r="J11878" s="8"/>
      <c r="K11878" s="8"/>
      <c r="L11878" s="8"/>
    </row>
    <row r="11879" spans="9:12">
      <c r="I11879" s="8"/>
      <c r="J11879" s="8"/>
      <c r="K11879" s="8"/>
      <c r="L11879" s="8"/>
    </row>
    <row r="11880" spans="9:12">
      <c r="I11880" s="8"/>
      <c r="J11880" s="8"/>
      <c r="K11880" s="8"/>
      <c r="L11880" s="8"/>
    </row>
    <row r="11881" spans="9:12">
      <c r="I11881" s="8"/>
      <c r="J11881" s="8"/>
      <c r="K11881" s="8"/>
      <c r="L11881" s="8"/>
    </row>
    <row r="11882" spans="9:12">
      <c r="I11882" s="8"/>
      <c r="J11882" s="8"/>
      <c r="K11882" s="8"/>
      <c r="L11882" s="8"/>
    </row>
    <row r="11883" spans="9:12">
      <c r="I11883" s="8"/>
      <c r="J11883" s="8"/>
      <c r="K11883" s="8"/>
      <c r="L11883" s="8"/>
    </row>
    <row r="11884" spans="9:12">
      <c r="I11884" s="8"/>
      <c r="J11884" s="8"/>
      <c r="K11884" s="8"/>
      <c r="L11884" s="8"/>
    </row>
    <row r="11885" spans="9:12">
      <c r="I11885" s="8"/>
      <c r="J11885" s="8"/>
      <c r="K11885" s="8"/>
      <c r="L11885" s="8"/>
    </row>
    <row r="11886" spans="9:12">
      <c r="I11886" s="8"/>
      <c r="J11886" s="8"/>
      <c r="K11886" s="8"/>
      <c r="L11886" s="8"/>
    </row>
    <row r="11887" spans="9:12">
      <c r="I11887" s="8"/>
      <c r="J11887" s="8"/>
      <c r="K11887" s="8"/>
      <c r="L11887" s="8"/>
    </row>
    <row r="11888" spans="9:12">
      <c r="I11888" s="8"/>
      <c r="J11888" s="8"/>
      <c r="K11888" s="8"/>
      <c r="L11888" s="8"/>
    </row>
    <row r="11889" spans="9:12">
      <c r="I11889" s="8"/>
      <c r="J11889" s="8"/>
      <c r="K11889" s="8"/>
      <c r="L11889" s="8"/>
    </row>
    <row r="11890" spans="9:12">
      <c r="I11890" s="8"/>
      <c r="J11890" s="8"/>
      <c r="K11890" s="8"/>
      <c r="L11890" s="8"/>
    </row>
    <row r="11891" spans="9:12">
      <c r="I11891" s="8"/>
      <c r="J11891" s="8"/>
      <c r="K11891" s="8"/>
      <c r="L11891" s="8"/>
    </row>
    <row r="11892" spans="9:12">
      <c r="I11892" s="8"/>
      <c r="J11892" s="8"/>
      <c r="K11892" s="8"/>
      <c r="L11892" s="8"/>
    </row>
    <row r="11893" spans="9:12">
      <c r="I11893" s="8"/>
      <c r="J11893" s="8"/>
      <c r="K11893" s="8"/>
      <c r="L11893" s="8"/>
    </row>
    <row r="11894" spans="9:12">
      <c r="I11894" s="8"/>
      <c r="J11894" s="8"/>
      <c r="K11894" s="8"/>
      <c r="L11894" s="8"/>
    </row>
    <row r="11895" spans="9:12">
      <c r="I11895" s="8"/>
      <c r="J11895" s="8"/>
      <c r="K11895" s="8"/>
      <c r="L11895" s="8"/>
    </row>
    <row r="11896" spans="9:12">
      <c r="I11896" s="8"/>
      <c r="J11896" s="8"/>
      <c r="K11896" s="8"/>
      <c r="L11896" s="8"/>
    </row>
    <row r="11897" spans="9:12">
      <c r="I11897" s="8"/>
      <c r="J11897" s="8"/>
      <c r="K11897" s="8"/>
      <c r="L11897" s="8"/>
    </row>
    <row r="11898" spans="9:12">
      <c r="I11898" s="8"/>
      <c r="J11898" s="8"/>
      <c r="K11898" s="8"/>
      <c r="L11898" s="8"/>
    </row>
    <row r="11899" spans="9:12">
      <c r="I11899" s="8"/>
      <c r="J11899" s="8"/>
      <c r="K11899" s="8"/>
      <c r="L11899" s="8"/>
    </row>
    <row r="11900" spans="9:12">
      <c r="I11900" s="8"/>
      <c r="J11900" s="8"/>
      <c r="K11900" s="8"/>
      <c r="L11900" s="8"/>
    </row>
    <row r="11901" spans="9:12">
      <c r="I11901" s="8"/>
      <c r="J11901" s="8"/>
      <c r="K11901" s="8"/>
      <c r="L11901" s="8"/>
    </row>
    <row r="11902" spans="9:12">
      <c r="I11902" s="8"/>
      <c r="J11902" s="8"/>
      <c r="K11902" s="8"/>
      <c r="L11902" s="8"/>
    </row>
    <row r="11903" spans="9:12">
      <c r="I11903" s="8"/>
      <c r="J11903" s="8"/>
      <c r="K11903" s="8"/>
      <c r="L11903" s="8"/>
    </row>
    <row r="11904" spans="9:12">
      <c r="I11904" s="8"/>
      <c r="J11904" s="8"/>
      <c r="K11904" s="8"/>
      <c r="L11904" s="8"/>
    </row>
    <row r="11905" spans="9:12">
      <c r="I11905" s="8"/>
      <c r="J11905" s="8"/>
      <c r="K11905" s="8"/>
      <c r="L11905" s="8"/>
    </row>
    <row r="11906" spans="9:12">
      <c r="I11906" s="8"/>
      <c r="J11906" s="8"/>
      <c r="K11906" s="8"/>
      <c r="L11906" s="8"/>
    </row>
    <row r="11907" spans="9:12">
      <c r="I11907" s="8"/>
      <c r="J11907" s="8"/>
      <c r="K11907" s="8"/>
      <c r="L11907" s="8"/>
    </row>
    <row r="11908" spans="9:12">
      <c r="I11908" s="8"/>
      <c r="J11908" s="8"/>
      <c r="K11908" s="8"/>
      <c r="L11908" s="8"/>
    </row>
    <row r="11909" spans="9:12">
      <c r="I11909" s="8"/>
      <c r="J11909" s="8"/>
      <c r="K11909" s="8"/>
      <c r="L11909" s="8"/>
    </row>
    <row r="11910" spans="9:12">
      <c r="I11910" s="8"/>
      <c r="J11910" s="8"/>
      <c r="K11910" s="8"/>
      <c r="L11910" s="8"/>
    </row>
    <row r="11911" spans="9:12">
      <c r="I11911" s="8"/>
      <c r="J11911" s="8"/>
      <c r="K11911" s="8"/>
      <c r="L11911" s="8"/>
    </row>
    <row r="11912" spans="9:12">
      <c r="I11912" s="8"/>
      <c r="J11912" s="8"/>
      <c r="K11912" s="8"/>
      <c r="L11912" s="8"/>
    </row>
    <row r="11913" spans="9:12">
      <c r="I11913" s="8"/>
      <c r="J11913" s="8"/>
      <c r="K11913" s="8"/>
      <c r="L11913" s="8"/>
    </row>
    <row r="11914" spans="9:12">
      <c r="I11914" s="8"/>
      <c r="J11914" s="8"/>
      <c r="K11914" s="8"/>
      <c r="L11914" s="8"/>
    </row>
    <row r="11915" spans="9:12">
      <c r="I11915" s="8"/>
      <c r="J11915" s="8"/>
      <c r="K11915" s="8"/>
      <c r="L11915" s="8"/>
    </row>
    <row r="11916" spans="9:12">
      <c r="I11916" s="8"/>
      <c r="J11916" s="8"/>
      <c r="K11916" s="8"/>
      <c r="L11916" s="8"/>
    </row>
    <row r="11917" spans="9:12">
      <c r="I11917" s="8"/>
      <c r="J11917" s="8"/>
      <c r="K11917" s="8"/>
      <c r="L11917" s="8"/>
    </row>
    <row r="11918" spans="9:12">
      <c r="I11918" s="8"/>
      <c r="J11918" s="8"/>
      <c r="K11918" s="8"/>
      <c r="L11918" s="8"/>
    </row>
    <row r="11919" spans="9:12">
      <c r="I11919" s="8"/>
      <c r="J11919" s="8"/>
      <c r="K11919" s="8"/>
      <c r="L11919" s="8"/>
    </row>
    <row r="11920" spans="9:12">
      <c r="I11920" s="8"/>
      <c r="J11920" s="8"/>
      <c r="K11920" s="8"/>
      <c r="L11920" s="8"/>
    </row>
    <row r="11921" spans="9:12">
      <c r="I11921" s="8"/>
      <c r="J11921" s="8"/>
      <c r="K11921" s="8"/>
      <c r="L11921" s="8"/>
    </row>
    <row r="11922" spans="9:12">
      <c r="I11922" s="8"/>
      <c r="J11922" s="8"/>
      <c r="K11922" s="8"/>
      <c r="L11922" s="8"/>
    </row>
    <row r="11923" spans="9:12">
      <c r="I11923" s="8"/>
      <c r="J11923" s="8"/>
      <c r="K11923" s="8"/>
      <c r="L11923" s="8"/>
    </row>
    <row r="11924" spans="9:12">
      <c r="I11924" s="8"/>
      <c r="J11924" s="8"/>
      <c r="K11924" s="8"/>
      <c r="L11924" s="8"/>
    </row>
    <row r="11925" spans="9:12">
      <c r="I11925" s="8"/>
      <c r="J11925" s="8"/>
      <c r="K11925" s="8"/>
      <c r="L11925" s="8"/>
    </row>
    <row r="11926" spans="9:12">
      <c r="I11926" s="8"/>
      <c r="J11926" s="8"/>
      <c r="K11926" s="8"/>
      <c r="L11926" s="8"/>
    </row>
    <row r="11927" spans="9:12">
      <c r="I11927" s="8"/>
      <c r="J11927" s="8"/>
      <c r="K11927" s="8"/>
      <c r="L11927" s="8"/>
    </row>
    <row r="11928" spans="9:12">
      <c r="I11928" s="8"/>
      <c r="J11928" s="8"/>
      <c r="K11928" s="8"/>
      <c r="L11928" s="8"/>
    </row>
    <row r="11929" spans="9:12">
      <c r="I11929" s="8"/>
      <c r="J11929" s="8"/>
      <c r="K11929" s="8"/>
      <c r="L11929" s="8"/>
    </row>
    <row r="11930" spans="9:12">
      <c r="I11930" s="8"/>
      <c r="J11930" s="8"/>
      <c r="K11930" s="8"/>
      <c r="L11930" s="8"/>
    </row>
    <row r="11931" spans="9:12">
      <c r="I11931" s="8"/>
      <c r="J11931" s="8"/>
      <c r="K11931" s="8"/>
      <c r="L11931" s="8"/>
    </row>
    <row r="11932" spans="9:12">
      <c r="I11932" s="8"/>
      <c r="J11932" s="8"/>
      <c r="K11932" s="8"/>
      <c r="L11932" s="8"/>
    </row>
    <row r="11933" spans="9:12">
      <c r="I11933" s="8"/>
      <c r="J11933" s="8"/>
      <c r="K11933" s="8"/>
      <c r="L11933" s="8"/>
    </row>
    <row r="11934" spans="9:12">
      <c r="I11934" s="8"/>
      <c r="J11934" s="8"/>
      <c r="K11934" s="8"/>
      <c r="L11934" s="8"/>
    </row>
    <row r="11935" spans="9:12">
      <c r="I11935" s="8"/>
      <c r="J11935" s="8"/>
      <c r="K11935" s="8"/>
      <c r="L11935" s="8"/>
    </row>
    <row r="11936" spans="9:12">
      <c r="I11936" s="8"/>
      <c r="J11936" s="8"/>
      <c r="K11936" s="8"/>
      <c r="L11936" s="8"/>
    </row>
    <row r="11937" spans="9:12">
      <c r="I11937" s="8"/>
      <c r="J11937" s="8"/>
      <c r="K11937" s="8"/>
      <c r="L11937" s="8"/>
    </row>
    <row r="11938" spans="9:12">
      <c r="I11938" s="8"/>
      <c r="J11938" s="8"/>
      <c r="K11938" s="8"/>
      <c r="L11938" s="8"/>
    </row>
    <row r="11939" spans="9:12">
      <c r="I11939" s="8"/>
      <c r="J11939" s="8"/>
      <c r="K11939" s="8"/>
      <c r="L11939" s="8"/>
    </row>
    <row r="11940" spans="9:12">
      <c r="I11940" s="8"/>
      <c r="J11940" s="8"/>
      <c r="K11940" s="8"/>
      <c r="L11940" s="8"/>
    </row>
    <row r="11941" spans="9:12">
      <c r="I11941" s="8"/>
      <c r="J11941" s="8"/>
      <c r="K11941" s="8"/>
      <c r="L11941" s="8"/>
    </row>
    <row r="11942" spans="9:12">
      <c r="I11942" s="8"/>
      <c r="J11942" s="8"/>
      <c r="K11942" s="8"/>
      <c r="L11942" s="8"/>
    </row>
    <row r="11943" spans="9:12">
      <c r="I11943" s="8"/>
      <c r="J11943" s="8"/>
      <c r="K11943" s="8"/>
      <c r="L11943" s="8"/>
    </row>
    <row r="11944" spans="9:12">
      <c r="I11944" s="8"/>
      <c r="J11944" s="8"/>
      <c r="K11944" s="8"/>
      <c r="L11944" s="8"/>
    </row>
    <row r="11945" spans="9:12">
      <c r="I11945" s="8"/>
      <c r="J11945" s="8"/>
      <c r="K11945" s="8"/>
      <c r="L11945" s="8"/>
    </row>
    <row r="11946" spans="9:12">
      <c r="I11946" s="8"/>
      <c r="J11946" s="8"/>
      <c r="K11946" s="8"/>
      <c r="L11946" s="8"/>
    </row>
    <row r="11947" spans="9:12">
      <c r="I11947" s="8"/>
      <c r="J11947" s="8"/>
      <c r="K11947" s="8"/>
      <c r="L11947" s="8"/>
    </row>
    <row r="11948" spans="9:12">
      <c r="I11948" s="8"/>
      <c r="J11948" s="8"/>
      <c r="K11948" s="8"/>
      <c r="L11948" s="8"/>
    </row>
    <row r="11949" spans="9:12">
      <c r="I11949" s="8"/>
      <c r="J11949" s="8"/>
      <c r="K11949" s="8"/>
      <c r="L11949" s="8"/>
    </row>
    <row r="11950" spans="9:12">
      <c r="I11950" s="8"/>
      <c r="J11950" s="8"/>
      <c r="K11950" s="8"/>
      <c r="L11950" s="8"/>
    </row>
    <row r="11951" spans="9:12">
      <c r="I11951" s="8"/>
      <c r="J11951" s="8"/>
      <c r="K11951" s="8"/>
      <c r="L11951" s="8"/>
    </row>
    <row r="11952" spans="9:12">
      <c r="I11952" s="8"/>
      <c r="J11952" s="8"/>
      <c r="K11952" s="8"/>
      <c r="L11952" s="8"/>
    </row>
    <row r="11953" spans="9:12">
      <c r="I11953" s="8"/>
      <c r="J11953" s="8"/>
      <c r="K11953" s="8"/>
      <c r="L11953" s="8"/>
    </row>
    <row r="11954" spans="9:12">
      <c r="I11954" s="8"/>
      <c r="J11954" s="8"/>
      <c r="K11954" s="8"/>
      <c r="L11954" s="8"/>
    </row>
    <row r="11955" spans="9:12">
      <c r="I11955" s="8"/>
      <c r="J11955" s="8"/>
      <c r="K11955" s="8"/>
      <c r="L11955" s="8"/>
    </row>
    <row r="11956" spans="9:12">
      <c r="I11956" s="8"/>
      <c r="J11956" s="8"/>
      <c r="K11956" s="8"/>
      <c r="L11956" s="8"/>
    </row>
    <row r="11957" spans="9:12">
      <c r="I11957" s="8"/>
      <c r="J11957" s="8"/>
      <c r="K11957" s="8"/>
      <c r="L11957" s="8"/>
    </row>
    <row r="11958" spans="9:12">
      <c r="I11958" s="8"/>
      <c r="J11958" s="8"/>
      <c r="K11958" s="8"/>
      <c r="L11958" s="8"/>
    </row>
    <row r="11959" spans="9:12">
      <c r="I11959" s="8"/>
      <c r="J11959" s="8"/>
      <c r="K11959" s="8"/>
      <c r="L11959" s="8"/>
    </row>
    <row r="11960" spans="9:12">
      <c r="I11960" s="8"/>
      <c r="J11960" s="8"/>
      <c r="K11960" s="8"/>
      <c r="L11960" s="8"/>
    </row>
    <row r="11961" spans="9:12">
      <c r="I11961" s="8"/>
      <c r="J11961" s="8"/>
      <c r="K11961" s="8"/>
      <c r="L11961" s="8"/>
    </row>
    <row r="11962" spans="9:12">
      <c r="I11962" s="8"/>
      <c r="J11962" s="8"/>
      <c r="K11962" s="8"/>
      <c r="L11962" s="8"/>
    </row>
    <row r="11963" spans="9:12">
      <c r="I11963" s="8"/>
      <c r="J11963" s="8"/>
      <c r="K11963" s="8"/>
      <c r="L11963" s="8"/>
    </row>
    <row r="11964" spans="9:12">
      <c r="I11964" s="8"/>
      <c r="J11964" s="8"/>
      <c r="K11964" s="8"/>
      <c r="L11964" s="8"/>
    </row>
    <row r="11965" spans="9:12">
      <c r="I11965" s="8"/>
      <c r="J11965" s="8"/>
      <c r="K11965" s="8"/>
      <c r="L11965" s="8"/>
    </row>
    <row r="11966" spans="9:12">
      <c r="I11966" s="8"/>
      <c r="J11966" s="8"/>
      <c r="K11966" s="8"/>
      <c r="L11966" s="8"/>
    </row>
    <row r="11967" spans="9:12">
      <c r="I11967" s="8"/>
      <c r="J11967" s="8"/>
      <c r="K11967" s="8"/>
      <c r="L11967" s="8"/>
    </row>
    <row r="11968" spans="9:12">
      <c r="I11968" s="8"/>
      <c r="J11968" s="8"/>
      <c r="K11968" s="8"/>
      <c r="L11968" s="8"/>
    </row>
    <row r="11969" spans="9:12">
      <c r="I11969" s="8"/>
      <c r="J11969" s="8"/>
      <c r="K11969" s="8"/>
      <c r="L11969" s="8"/>
    </row>
    <row r="11970" spans="9:12">
      <c r="I11970" s="8"/>
      <c r="J11970" s="8"/>
      <c r="K11970" s="8"/>
      <c r="L11970" s="8"/>
    </row>
    <row r="11971" spans="9:12">
      <c r="I11971" s="8"/>
      <c r="J11971" s="8"/>
      <c r="K11971" s="8"/>
      <c r="L11971" s="8"/>
    </row>
    <row r="11972" spans="9:12">
      <c r="I11972" s="8"/>
      <c r="J11972" s="8"/>
      <c r="K11972" s="8"/>
      <c r="L11972" s="8"/>
    </row>
    <row r="11973" spans="9:12">
      <c r="I11973" s="8"/>
      <c r="J11973" s="8"/>
      <c r="K11973" s="8"/>
      <c r="L11973" s="8"/>
    </row>
    <row r="11974" spans="9:12">
      <c r="I11974" s="8"/>
      <c r="J11974" s="8"/>
      <c r="K11974" s="8"/>
      <c r="L11974" s="8"/>
    </row>
    <row r="11975" spans="9:12">
      <c r="I11975" s="8"/>
      <c r="J11975" s="8"/>
      <c r="K11975" s="8"/>
      <c r="L11975" s="8"/>
    </row>
    <row r="11976" spans="9:12">
      <c r="I11976" s="8"/>
      <c r="J11976" s="8"/>
      <c r="K11976" s="8"/>
      <c r="L11976" s="8"/>
    </row>
    <row r="11977" spans="9:12">
      <c r="I11977" s="8"/>
      <c r="J11977" s="8"/>
      <c r="K11977" s="8"/>
      <c r="L11977" s="8"/>
    </row>
    <row r="11978" spans="9:12">
      <c r="I11978" s="8"/>
      <c r="J11978" s="8"/>
      <c r="K11978" s="8"/>
      <c r="L11978" s="8"/>
    </row>
    <row r="11979" spans="9:12">
      <c r="I11979" s="8"/>
      <c r="J11979" s="8"/>
      <c r="K11979" s="8"/>
      <c r="L11979" s="8"/>
    </row>
    <row r="11980" spans="9:12">
      <c r="I11980" s="8"/>
      <c r="J11980" s="8"/>
      <c r="K11980" s="8"/>
      <c r="L11980" s="8"/>
    </row>
    <row r="11981" spans="9:12">
      <c r="I11981" s="8"/>
      <c r="J11981" s="8"/>
      <c r="K11981" s="8"/>
      <c r="L11981" s="8"/>
    </row>
    <row r="11982" spans="9:12">
      <c r="I11982" s="8"/>
      <c r="J11982" s="8"/>
      <c r="K11982" s="8"/>
      <c r="L11982" s="8"/>
    </row>
    <row r="11983" spans="9:12">
      <c r="I11983" s="8"/>
      <c r="J11983" s="8"/>
      <c r="K11983" s="8"/>
      <c r="L11983" s="8"/>
    </row>
    <row r="11984" spans="9:12">
      <c r="I11984" s="8"/>
      <c r="J11984" s="8"/>
      <c r="K11984" s="8"/>
      <c r="L11984" s="8"/>
    </row>
    <row r="11985" spans="9:12">
      <c r="I11985" s="8"/>
      <c r="J11985" s="8"/>
      <c r="K11985" s="8"/>
      <c r="L11985" s="8"/>
    </row>
    <row r="11986" spans="9:12">
      <c r="I11986" s="8"/>
      <c r="J11986" s="8"/>
      <c r="K11986" s="8"/>
      <c r="L11986" s="8"/>
    </row>
    <row r="11987" spans="9:12">
      <c r="I11987" s="8"/>
      <c r="J11987" s="8"/>
      <c r="K11987" s="8"/>
      <c r="L11987" s="8"/>
    </row>
    <row r="11988" spans="9:12">
      <c r="I11988" s="8"/>
      <c r="J11988" s="8"/>
      <c r="K11988" s="8"/>
      <c r="L11988" s="8"/>
    </row>
    <row r="11989" spans="9:12">
      <c r="I11989" s="8"/>
      <c r="J11989" s="8"/>
      <c r="K11989" s="8"/>
      <c r="L11989" s="8"/>
    </row>
    <row r="11990" spans="9:12">
      <c r="I11990" s="8"/>
      <c r="J11990" s="8"/>
      <c r="K11990" s="8"/>
      <c r="L11990" s="8"/>
    </row>
    <row r="11991" spans="9:12">
      <c r="I11991" s="8"/>
      <c r="J11991" s="8"/>
      <c r="K11991" s="8"/>
      <c r="L11991" s="8"/>
    </row>
    <row r="11992" spans="9:12">
      <c r="I11992" s="8"/>
      <c r="J11992" s="8"/>
      <c r="K11992" s="8"/>
      <c r="L11992" s="8"/>
    </row>
    <row r="11993" spans="9:12">
      <c r="I11993" s="8"/>
      <c r="J11993" s="8"/>
      <c r="K11993" s="8"/>
      <c r="L11993" s="8"/>
    </row>
    <row r="11994" spans="9:12">
      <c r="I11994" s="8"/>
      <c r="J11994" s="8"/>
      <c r="K11994" s="8"/>
      <c r="L11994" s="8"/>
    </row>
    <row r="11995" spans="9:12">
      <c r="I11995" s="8"/>
      <c r="J11995" s="8"/>
      <c r="K11995" s="8"/>
      <c r="L11995" s="8"/>
    </row>
    <row r="11996" spans="9:12">
      <c r="I11996" s="8"/>
      <c r="J11996" s="8"/>
      <c r="K11996" s="8"/>
      <c r="L11996" s="8"/>
    </row>
    <row r="11997" spans="9:12">
      <c r="I11997" s="8"/>
      <c r="J11997" s="8"/>
      <c r="K11997" s="8"/>
      <c r="L11997" s="8"/>
    </row>
    <row r="11998" spans="9:12">
      <c r="I11998" s="8"/>
      <c r="J11998" s="8"/>
      <c r="K11998" s="8"/>
      <c r="L11998" s="8"/>
    </row>
    <row r="11999" spans="9:12">
      <c r="I11999" s="8"/>
      <c r="J11999" s="8"/>
      <c r="K11999" s="8"/>
      <c r="L11999" s="8"/>
    </row>
    <row r="12000" spans="9:12">
      <c r="I12000" s="8"/>
      <c r="J12000" s="8"/>
      <c r="K12000" s="8"/>
      <c r="L12000" s="8"/>
    </row>
    <row r="12001" spans="9:12">
      <c r="I12001" s="8"/>
      <c r="J12001" s="8"/>
      <c r="K12001" s="8"/>
      <c r="L12001" s="8"/>
    </row>
    <row r="12002" spans="9:12">
      <c r="I12002" s="8"/>
      <c r="J12002" s="8"/>
      <c r="K12002" s="8"/>
      <c r="L12002" s="8"/>
    </row>
    <row r="12003" spans="9:12">
      <c r="I12003" s="8"/>
      <c r="J12003" s="8"/>
      <c r="K12003" s="8"/>
      <c r="L12003" s="8"/>
    </row>
    <row r="12004" spans="9:12">
      <c r="I12004" s="8"/>
      <c r="J12004" s="8"/>
      <c r="K12004" s="8"/>
      <c r="L12004" s="8"/>
    </row>
    <row r="12005" spans="9:12">
      <c r="I12005" s="8"/>
      <c r="J12005" s="8"/>
      <c r="K12005" s="8"/>
      <c r="L12005" s="8"/>
    </row>
    <row r="12006" spans="9:12">
      <c r="I12006" s="8"/>
      <c r="J12006" s="8"/>
      <c r="K12006" s="8"/>
      <c r="L12006" s="8"/>
    </row>
    <row r="12007" spans="9:12">
      <c r="I12007" s="8"/>
      <c r="J12007" s="8"/>
      <c r="K12007" s="8"/>
      <c r="L12007" s="8"/>
    </row>
    <row r="12008" spans="9:12">
      <c r="I12008" s="8"/>
      <c r="J12008" s="8"/>
      <c r="K12008" s="8"/>
      <c r="L12008" s="8"/>
    </row>
    <row r="12009" spans="9:12">
      <c r="I12009" s="8"/>
      <c r="J12009" s="8"/>
      <c r="K12009" s="8"/>
      <c r="L12009" s="8"/>
    </row>
    <row r="12010" spans="9:12">
      <c r="I12010" s="8"/>
      <c r="J12010" s="8"/>
      <c r="K12010" s="8"/>
      <c r="L12010" s="8"/>
    </row>
    <row r="12011" spans="9:12">
      <c r="I12011" s="8"/>
      <c r="J12011" s="8"/>
      <c r="K12011" s="8"/>
      <c r="L12011" s="8"/>
    </row>
    <row r="12012" spans="9:12">
      <c r="I12012" s="8"/>
      <c r="J12012" s="8"/>
      <c r="K12012" s="8"/>
      <c r="L12012" s="8"/>
    </row>
    <row r="12013" spans="9:12">
      <c r="I12013" s="8"/>
      <c r="J12013" s="8"/>
      <c r="K12013" s="8"/>
      <c r="L12013" s="8"/>
    </row>
    <row r="12014" spans="9:12">
      <c r="I12014" s="8"/>
      <c r="J12014" s="8"/>
      <c r="K12014" s="8"/>
      <c r="L12014" s="8"/>
    </row>
    <row r="12015" spans="9:12">
      <c r="I12015" s="8"/>
      <c r="J12015" s="8"/>
      <c r="K12015" s="8"/>
      <c r="L12015" s="8"/>
    </row>
    <row r="12016" spans="9:12">
      <c r="I12016" s="8"/>
      <c r="J12016" s="8"/>
      <c r="K12016" s="8"/>
      <c r="L12016" s="8"/>
    </row>
    <row r="12017" spans="9:12">
      <c r="I12017" s="8"/>
      <c r="J12017" s="8"/>
      <c r="K12017" s="8"/>
      <c r="L12017" s="8"/>
    </row>
    <row r="12018" spans="9:12">
      <c r="I12018" s="8"/>
      <c r="J12018" s="8"/>
      <c r="K12018" s="8"/>
      <c r="L12018" s="8"/>
    </row>
    <row r="12019" spans="9:12">
      <c r="I12019" s="8"/>
      <c r="J12019" s="8"/>
      <c r="K12019" s="8"/>
      <c r="L12019" s="8"/>
    </row>
    <row r="12020" spans="9:12">
      <c r="I12020" s="8"/>
      <c r="J12020" s="8"/>
      <c r="K12020" s="8"/>
      <c r="L12020" s="8"/>
    </row>
    <row r="12021" spans="9:12">
      <c r="I12021" s="8"/>
      <c r="J12021" s="8"/>
      <c r="K12021" s="8"/>
      <c r="L12021" s="8"/>
    </row>
    <row r="12022" spans="9:12">
      <c r="I12022" s="8"/>
      <c r="J12022" s="8"/>
      <c r="K12022" s="8"/>
      <c r="L12022" s="8"/>
    </row>
    <row r="12023" spans="9:12">
      <c r="I12023" s="8"/>
      <c r="J12023" s="8"/>
      <c r="K12023" s="8"/>
      <c r="L12023" s="8"/>
    </row>
    <row r="12024" spans="9:12">
      <c r="I12024" s="8"/>
      <c r="J12024" s="8"/>
      <c r="K12024" s="8"/>
      <c r="L12024" s="8"/>
    </row>
    <row r="12025" spans="9:12">
      <c r="I12025" s="8"/>
      <c r="J12025" s="8"/>
      <c r="K12025" s="8"/>
      <c r="L12025" s="8"/>
    </row>
    <row r="12026" spans="9:12">
      <c r="I12026" s="8"/>
      <c r="J12026" s="8"/>
      <c r="K12026" s="8"/>
      <c r="L12026" s="8"/>
    </row>
    <row r="12027" spans="9:12">
      <c r="I12027" s="8"/>
      <c r="J12027" s="8"/>
      <c r="K12027" s="8"/>
      <c r="L12027" s="8"/>
    </row>
    <row r="12028" spans="9:12">
      <c r="I12028" s="8"/>
      <c r="J12028" s="8"/>
      <c r="K12028" s="8"/>
      <c r="L12028" s="8"/>
    </row>
    <row r="12029" spans="9:12">
      <c r="I12029" s="8"/>
      <c r="J12029" s="8"/>
      <c r="K12029" s="8"/>
      <c r="L12029" s="8"/>
    </row>
    <row r="12030" spans="9:12">
      <c r="I12030" s="8"/>
      <c r="J12030" s="8"/>
      <c r="K12030" s="8"/>
      <c r="L12030" s="8"/>
    </row>
    <row r="12031" spans="9:12">
      <c r="I12031" s="8"/>
      <c r="J12031" s="8"/>
      <c r="K12031" s="8"/>
      <c r="L12031" s="8"/>
    </row>
    <row r="12032" spans="9:12">
      <c r="I12032" s="8"/>
      <c r="J12032" s="8"/>
      <c r="K12032" s="8"/>
      <c r="L12032" s="8"/>
    </row>
    <row r="12033" spans="9:12">
      <c r="I12033" s="8"/>
      <c r="J12033" s="8"/>
      <c r="K12033" s="8"/>
      <c r="L12033" s="8"/>
    </row>
    <row r="12034" spans="9:12">
      <c r="I12034" s="8"/>
      <c r="J12034" s="8"/>
      <c r="K12034" s="8"/>
      <c r="L12034" s="8"/>
    </row>
    <row r="12035" spans="9:12">
      <c r="I12035" s="8"/>
      <c r="J12035" s="8"/>
      <c r="K12035" s="8"/>
      <c r="L12035" s="8"/>
    </row>
    <row r="12036" spans="9:12">
      <c r="I12036" s="8"/>
      <c r="J12036" s="8"/>
      <c r="K12036" s="8"/>
      <c r="L12036" s="8"/>
    </row>
    <row r="12037" spans="9:12">
      <c r="I12037" s="8"/>
      <c r="J12037" s="8"/>
      <c r="K12037" s="8"/>
      <c r="L12037" s="8"/>
    </row>
    <row r="12038" spans="9:12">
      <c r="I12038" s="8"/>
      <c r="J12038" s="8"/>
      <c r="K12038" s="8"/>
      <c r="L12038" s="8"/>
    </row>
    <row r="12039" spans="9:12">
      <c r="I12039" s="8"/>
      <c r="J12039" s="8"/>
      <c r="K12039" s="8"/>
      <c r="L12039" s="8"/>
    </row>
    <row r="12040" spans="9:12">
      <c r="I12040" s="8"/>
      <c r="J12040" s="8"/>
      <c r="K12040" s="8"/>
      <c r="L12040" s="8"/>
    </row>
    <row r="12041" spans="9:12">
      <c r="I12041" s="8"/>
      <c r="J12041" s="8"/>
      <c r="K12041" s="8"/>
      <c r="L12041" s="8"/>
    </row>
    <row r="12042" spans="9:12">
      <c r="I12042" s="8"/>
      <c r="J12042" s="8"/>
      <c r="K12042" s="8"/>
      <c r="L12042" s="8"/>
    </row>
    <row r="12043" spans="9:12">
      <c r="I12043" s="8"/>
      <c r="J12043" s="8"/>
      <c r="K12043" s="8"/>
      <c r="L12043" s="8"/>
    </row>
    <row r="12044" spans="9:12">
      <c r="I12044" s="8"/>
      <c r="J12044" s="8"/>
      <c r="K12044" s="8"/>
      <c r="L12044" s="8"/>
    </row>
    <row r="12045" spans="9:12">
      <c r="I12045" s="8"/>
      <c r="J12045" s="8"/>
      <c r="K12045" s="8"/>
      <c r="L12045" s="8"/>
    </row>
    <row r="12046" spans="9:12">
      <c r="I12046" s="8"/>
      <c r="J12046" s="8"/>
      <c r="K12046" s="8"/>
      <c r="L12046" s="8"/>
    </row>
    <row r="12047" spans="9:12">
      <c r="I12047" s="8"/>
      <c r="J12047" s="8"/>
      <c r="K12047" s="8"/>
      <c r="L12047" s="8"/>
    </row>
    <row r="12048" spans="9:12">
      <c r="I12048" s="8"/>
      <c r="J12048" s="8"/>
      <c r="K12048" s="8"/>
      <c r="L12048" s="8"/>
    </row>
    <row r="12049" spans="9:12">
      <c r="I12049" s="8"/>
      <c r="J12049" s="8"/>
      <c r="K12049" s="8"/>
      <c r="L12049" s="8"/>
    </row>
    <row r="12050" spans="9:12">
      <c r="I12050" s="8"/>
      <c r="J12050" s="8"/>
      <c r="K12050" s="8"/>
      <c r="L12050" s="8"/>
    </row>
    <row r="12051" spans="9:12">
      <c r="I12051" s="8"/>
      <c r="J12051" s="8"/>
      <c r="K12051" s="8"/>
      <c r="L12051" s="8"/>
    </row>
    <row r="12052" spans="9:12">
      <c r="I12052" s="8"/>
      <c r="J12052" s="8"/>
      <c r="K12052" s="8"/>
      <c r="L12052" s="8"/>
    </row>
    <row r="12053" spans="9:12">
      <c r="I12053" s="8"/>
      <c r="J12053" s="8"/>
      <c r="K12053" s="8"/>
      <c r="L12053" s="8"/>
    </row>
    <row r="12054" spans="9:12">
      <c r="I12054" s="8"/>
      <c r="J12054" s="8"/>
      <c r="K12054" s="8"/>
      <c r="L12054" s="8"/>
    </row>
    <row r="12055" spans="9:12">
      <c r="I12055" s="8"/>
      <c r="J12055" s="8"/>
      <c r="K12055" s="8"/>
      <c r="L12055" s="8"/>
    </row>
    <row r="12056" spans="9:12">
      <c r="I12056" s="8"/>
      <c r="J12056" s="8"/>
      <c r="K12056" s="8"/>
      <c r="L12056" s="8"/>
    </row>
    <row r="12057" spans="9:12">
      <c r="I12057" s="8"/>
      <c r="J12057" s="8"/>
      <c r="K12057" s="8"/>
      <c r="L12057" s="8"/>
    </row>
    <row r="12058" spans="9:12">
      <c r="I12058" s="8"/>
      <c r="J12058" s="8"/>
      <c r="K12058" s="8"/>
      <c r="L12058" s="8"/>
    </row>
    <row r="12059" spans="9:12">
      <c r="I12059" s="8"/>
      <c r="J12059" s="8"/>
      <c r="K12059" s="8"/>
      <c r="L12059" s="8"/>
    </row>
    <row r="12060" spans="9:12">
      <c r="I12060" s="8"/>
      <c r="J12060" s="8"/>
      <c r="K12060" s="8"/>
      <c r="L12060" s="8"/>
    </row>
    <row r="12061" spans="9:12">
      <c r="I12061" s="8"/>
      <c r="J12061" s="8"/>
      <c r="K12061" s="8"/>
      <c r="L12061" s="8"/>
    </row>
    <row r="12062" spans="9:12">
      <c r="I12062" s="8"/>
      <c r="J12062" s="8"/>
      <c r="K12062" s="8"/>
      <c r="L12062" s="8"/>
    </row>
    <row r="12063" spans="9:12">
      <c r="I12063" s="8"/>
      <c r="J12063" s="8"/>
      <c r="K12063" s="8"/>
      <c r="L12063" s="8"/>
    </row>
    <row r="12064" spans="9:12">
      <c r="I12064" s="8"/>
      <c r="J12064" s="8"/>
      <c r="K12064" s="8"/>
      <c r="L12064" s="8"/>
    </row>
    <row r="12065" spans="9:12">
      <c r="I12065" s="8"/>
      <c r="J12065" s="8"/>
      <c r="K12065" s="8"/>
      <c r="L12065" s="8"/>
    </row>
    <row r="12066" spans="9:12">
      <c r="I12066" s="8"/>
      <c r="J12066" s="8"/>
      <c r="K12066" s="8"/>
      <c r="L12066" s="8"/>
    </row>
    <row r="12067" spans="9:12">
      <c r="I12067" s="8"/>
      <c r="J12067" s="8"/>
      <c r="K12067" s="8"/>
      <c r="L12067" s="8"/>
    </row>
    <row r="12068" spans="9:12">
      <c r="I12068" s="8"/>
      <c r="J12068" s="8"/>
      <c r="K12068" s="8"/>
      <c r="L12068" s="8"/>
    </row>
    <row r="12069" spans="9:12">
      <c r="I12069" s="8"/>
      <c r="J12069" s="8"/>
      <c r="K12069" s="8"/>
      <c r="L12069" s="8"/>
    </row>
    <row r="12070" spans="9:12">
      <c r="I12070" s="8"/>
      <c r="J12070" s="8"/>
      <c r="K12070" s="8"/>
      <c r="L12070" s="8"/>
    </row>
    <row r="12071" spans="9:12">
      <c r="I12071" s="8"/>
      <c r="J12071" s="8"/>
      <c r="K12071" s="8"/>
      <c r="L12071" s="8"/>
    </row>
    <row r="12072" spans="9:12">
      <c r="I12072" s="8"/>
      <c r="J12072" s="8"/>
      <c r="K12072" s="8"/>
      <c r="L12072" s="8"/>
    </row>
    <row r="12073" spans="9:12">
      <c r="I12073" s="8"/>
      <c r="J12073" s="8"/>
      <c r="K12073" s="8"/>
      <c r="L12073" s="8"/>
    </row>
    <row r="12074" spans="9:12">
      <c r="I12074" s="8"/>
      <c r="J12074" s="8"/>
      <c r="K12074" s="8"/>
      <c r="L12074" s="8"/>
    </row>
    <row r="12075" spans="9:12">
      <c r="I12075" s="8"/>
      <c r="J12075" s="8"/>
      <c r="K12075" s="8"/>
      <c r="L12075" s="8"/>
    </row>
    <row r="12076" spans="9:12">
      <c r="I12076" s="8"/>
      <c r="J12076" s="8"/>
      <c r="K12076" s="8"/>
      <c r="L12076" s="8"/>
    </row>
    <row r="12077" spans="9:12">
      <c r="I12077" s="8"/>
      <c r="J12077" s="8"/>
      <c r="K12077" s="8"/>
      <c r="L12077" s="8"/>
    </row>
    <row r="12078" spans="9:12">
      <c r="I12078" s="8"/>
      <c r="J12078" s="8"/>
      <c r="K12078" s="8"/>
      <c r="L12078" s="8"/>
    </row>
    <row r="12079" spans="9:12">
      <c r="I12079" s="8"/>
      <c r="J12079" s="8"/>
      <c r="K12079" s="8"/>
      <c r="L12079" s="8"/>
    </row>
    <row r="12080" spans="9:12">
      <c r="I12080" s="8"/>
      <c r="J12080" s="8"/>
      <c r="K12080" s="8"/>
      <c r="L12080" s="8"/>
    </row>
    <row r="12081" spans="9:12">
      <c r="I12081" s="8"/>
      <c r="J12081" s="8"/>
      <c r="K12081" s="8"/>
      <c r="L12081" s="8"/>
    </row>
    <row r="12082" spans="9:12">
      <c r="I12082" s="8"/>
      <c r="J12082" s="8"/>
      <c r="K12082" s="8"/>
      <c r="L12082" s="8"/>
    </row>
    <row r="12083" spans="9:12">
      <c r="I12083" s="8"/>
      <c r="J12083" s="8"/>
      <c r="K12083" s="8"/>
      <c r="L12083" s="8"/>
    </row>
    <row r="12084" spans="9:12">
      <c r="I12084" s="8"/>
      <c r="J12084" s="8"/>
      <c r="K12084" s="8"/>
      <c r="L12084" s="8"/>
    </row>
    <row r="12085" spans="9:12">
      <c r="I12085" s="8"/>
      <c r="J12085" s="8"/>
      <c r="K12085" s="8"/>
      <c r="L12085" s="8"/>
    </row>
    <row r="12086" spans="9:12">
      <c r="I12086" s="8"/>
      <c r="J12086" s="8"/>
      <c r="K12086" s="8"/>
      <c r="L12086" s="8"/>
    </row>
    <row r="12087" spans="9:12">
      <c r="I12087" s="8"/>
      <c r="J12087" s="8"/>
      <c r="K12087" s="8"/>
      <c r="L12087" s="8"/>
    </row>
    <row r="12088" spans="9:12">
      <c r="I12088" s="8"/>
      <c r="J12088" s="8"/>
      <c r="K12088" s="8"/>
      <c r="L12088" s="8"/>
    </row>
    <row r="12089" spans="9:12">
      <c r="I12089" s="8"/>
      <c r="J12089" s="8"/>
      <c r="K12089" s="8"/>
      <c r="L12089" s="8"/>
    </row>
    <row r="12090" spans="9:12">
      <c r="I12090" s="8"/>
      <c r="J12090" s="8"/>
      <c r="K12090" s="8"/>
      <c r="L12090" s="8"/>
    </row>
    <row r="12091" spans="9:12">
      <c r="I12091" s="8"/>
      <c r="J12091" s="8"/>
      <c r="K12091" s="8"/>
      <c r="L12091" s="8"/>
    </row>
    <row r="12092" spans="9:12">
      <c r="I12092" s="8"/>
      <c r="J12092" s="8"/>
      <c r="K12092" s="8"/>
      <c r="L12092" s="8"/>
    </row>
    <row r="12093" spans="9:12">
      <c r="I12093" s="8"/>
      <c r="J12093" s="8"/>
      <c r="K12093" s="8"/>
      <c r="L12093" s="8"/>
    </row>
    <row r="12094" spans="9:12">
      <c r="I12094" s="8"/>
      <c r="J12094" s="8"/>
      <c r="K12094" s="8"/>
      <c r="L12094" s="8"/>
    </row>
    <row r="12095" spans="9:12">
      <c r="I12095" s="8"/>
      <c r="J12095" s="8"/>
      <c r="K12095" s="8"/>
      <c r="L12095" s="8"/>
    </row>
    <row r="12096" spans="9:12">
      <c r="I12096" s="8"/>
      <c r="J12096" s="8"/>
      <c r="K12096" s="8"/>
      <c r="L12096" s="8"/>
    </row>
    <row r="12097" spans="9:12">
      <c r="I12097" s="8"/>
      <c r="J12097" s="8"/>
      <c r="K12097" s="8"/>
      <c r="L12097" s="8"/>
    </row>
    <row r="12098" spans="9:12">
      <c r="I12098" s="8"/>
      <c r="J12098" s="8"/>
      <c r="K12098" s="8"/>
      <c r="L12098" s="8"/>
    </row>
    <row r="12099" spans="9:12">
      <c r="I12099" s="8"/>
      <c r="J12099" s="8"/>
      <c r="K12099" s="8"/>
      <c r="L12099" s="8"/>
    </row>
    <row r="12100" spans="9:12">
      <c r="I12100" s="8"/>
      <c r="J12100" s="8"/>
      <c r="K12100" s="8"/>
      <c r="L12100" s="8"/>
    </row>
    <row r="12101" spans="9:12">
      <c r="I12101" s="8"/>
      <c r="J12101" s="8"/>
      <c r="K12101" s="8"/>
      <c r="L12101" s="8"/>
    </row>
    <row r="12102" spans="9:12">
      <c r="I12102" s="8"/>
      <c r="J12102" s="8"/>
      <c r="K12102" s="8"/>
      <c r="L12102" s="8"/>
    </row>
    <row r="12103" spans="9:12">
      <c r="I12103" s="8"/>
      <c r="J12103" s="8"/>
      <c r="K12103" s="8"/>
      <c r="L12103" s="8"/>
    </row>
    <row r="12104" spans="9:12">
      <c r="I12104" s="8"/>
      <c r="J12104" s="8"/>
      <c r="K12104" s="8"/>
      <c r="L12104" s="8"/>
    </row>
    <row r="12105" spans="9:12">
      <c r="I12105" s="8"/>
      <c r="J12105" s="8"/>
      <c r="K12105" s="8"/>
      <c r="L12105" s="8"/>
    </row>
    <row r="12106" spans="9:12">
      <c r="I12106" s="8"/>
      <c r="J12106" s="8"/>
      <c r="K12106" s="8"/>
      <c r="L12106" s="8"/>
    </row>
    <row r="12107" spans="9:12">
      <c r="I12107" s="8"/>
      <c r="J12107" s="8"/>
      <c r="K12107" s="8"/>
      <c r="L12107" s="8"/>
    </row>
    <row r="12108" spans="9:12">
      <c r="I12108" s="8"/>
      <c r="J12108" s="8"/>
      <c r="K12108" s="8"/>
      <c r="L12108" s="8"/>
    </row>
    <row r="12109" spans="9:12">
      <c r="I12109" s="8"/>
      <c r="J12109" s="8"/>
      <c r="K12109" s="8"/>
      <c r="L12109" s="8"/>
    </row>
    <row r="12110" spans="9:12">
      <c r="I12110" s="8"/>
      <c r="J12110" s="8"/>
      <c r="K12110" s="8"/>
      <c r="L12110" s="8"/>
    </row>
    <row r="12111" spans="9:12">
      <c r="I12111" s="8"/>
      <c r="J12111" s="8"/>
      <c r="K12111" s="8"/>
      <c r="L12111" s="8"/>
    </row>
    <row r="12112" spans="9:12">
      <c r="I12112" s="8"/>
      <c r="J12112" s="8"/>
      <c r="K12112" s="8"/>
      <c r="L12112" s="8"/>
    </row>
    <row r="12113" spans="9:12">
      <c r="I12113" s="8"/>
      <c r="J12113" s="8"/>
      <c r="K12113" s="8"/>
      <c r="L12113" s="8"/>
    </row>
    <row r="12114" spans="9:12">
      <c r="I12114" s="8"/>
      <c r="J12114" s="8"/>
      <c r="K12114" s="8"/>
      <c r="L12114" s="8"/>
    </row>
    <row r="12115" spans="9:12">
      <c r="I12115" s="8"/>
      <c r="J12115" s="8"/>
      <c r="K12115" s="8"/>
      <c r="L12115" s="8"/>
    </row>
    <row r="12116" spans="9:12">
      <c r="I12116" s="8"/>
      <c r="J12116" s="8"/>
      <c r="K12116" s="8"/>
      <c r="L12116" s="8"/>
    </row>
    <row r="12117" spans="9:12">
      <c r="I12117" s="8"/>
      <c r="J12117" s="8"/>
      <c r="K12117" s="8"/>
      <c r="L12117" s="8"/>
    </row>
    <row r="12118" spans="9:12">
      <c r="I12118" s="8"/>
      <c r="J12118" s="8"/>
      <c r="K12118" s="8"/>
      <c r="L12118" s="8"/>
    </row>
    <row r="12119" spans="9:12">
      <c r="I12119" s="8"/>
      <c r="J12119" s="8"/>
      <c r="K12119" s="8"/>
      <c r="L12119" s="8"/>
    </row>
    <row r="12120" spans="9:12">
      <c r="I12120" s="8"/>
      <c r="J12120" s="8"/>
      <c r="K12120" s="8"/>
      <c r="L12120" s="8"/>
    </row>
    <row r="12121" spans="9:12">
      <c r="I12121" s="8"/>
      <c r="J12121" s="8"/>
      <c r="K12121" s="8"/>
      <c r="L12121" s="8"/>
    </row>
    <row r="12122" spans="9:12">
      <c r="I12122" s="8"/>
      <c r="J12122" s="8"/>
      <c r="K12122" s="8"/>
      <c r="L12122" s="8"/>
    </row>
    <row r="12123" spans="9:12">
      <c r="I12123" s="8"/>
      <c r="J12123" s="8"/>
      <c r="K12123" s="8"/>
      <c r="L12123" s="8"/>
    </row>
    <row r="12124" spans="9:12">
      <c r="I12124" s="8"/>
      <c r="J12124" s="8"/>
      <c r="K12124" s="8"/>
      <c r="L12124" s="8"/>
    </row>
    <row r="12125" spans="9:12">
      <c r="I12125" s="8"/>
      <c r="J12125" s="8"/>
      <c r="K12125" s="8"/>
      <c r="L12125" s="8"/>
    </row>
    <row r="12126" spans="9:12">
      <c r="I12126" s="8"/>
      <c r="J12126" s="8"/>
      <c r="K12126" s="8"/>
      <c r="L12126" s="8"/>
    </row>
    <row r="12127" spans="9:12">
      <c r="I12127" s="8"/>
      <c r="J12127" s="8"/>
      <c r="K12127" s="8"/>
      <c r="L12127" s="8"/>
    </row>
    <row r="12128" spans="9:12">
      <c r="I12128" s="8"/>
      <c r="J12128" s="8"/>
      <c r="K12128" s="8"/>
      <c r="L12128" s="8"/>
    </row>
    <row r="12129" spans="9:12">
      <c r="I12129" s="8"/>
      <c r="J12129" s="8"/>
      <c r="K12129" s="8"/>
      <c r="L12129" s="8"/>
    </row>
    <row r="12130" spans="9:12">
      <c r="I12130" s="8"/>
      <c r="J12130" s="8"/>
      <c r="K12130" s="8"/>
      <c r="L12130" s="8"/>
    </row>
    <row r="12131" spans="9:12">
      <c r="I12131" s="8"/>
      <c r="J12131" s="8"/>
      <c r="K12131" s="8"/>
      <c r="L12131" s="8"/>
    </row>
    <row r="12132" spans="9:12">
      <c r="I12132" s="8"/>
      <c r="J12132" s="8"/>
      <c r="K12132" s="8"/>
      <c r="L12132" s="8"/>
    </row>
    <row r="12133" spans="9:12">
      <c r="I12133" s="8"/>
      <c r="J12133" s="8"/>
      <c r="K12133" s="8"/>
      <c r="L12133" s="8"/>
    </row>
    <row r="12134" spans="9:12">
      <c r="I12134" s="8"/>
      <c r="J12134" s="8"/>
      <c r="K12134" s="8"/>
      <c r="L12134" s="8"/>
    </row>
    <row r="12135" spans="9:12">
      <c r="I12135" s="8"/>
      <c r="J12135" s="8"/>
      <c r="K12135" s="8"/>
      <c r="L12135" s="8"/>
    </row>
    <row r="12136" spans="9:12">
      <c r="I12136" s="8"/>
      <c r="J12136" s="8"/>
      <c r="K12136" s="8"/>
      <c r="L12136" s="8"/>
    </row>
    <row r="12137" spans="9:12">
      <c r="I12137" s="8"/>
      <c r="J12137" s="8"/>
      <c r="K12137" s="8"/>
      <c r="L12137" s="8"/>
    </row>
    <row r="12138" spans="9:12">
      <c r="I12138" s="8"/>
      <c r="J12138" s="8"/>
      <c r="K12138" s="8"/>
      <c r="L12138" s="8"/>
    </row>
    <row r="12139" spans="9:12">
      <c r="I12139" s="8"/>
      <c r="J12139" s="8"/>
      <c r="K12139" s="8"/>
      <c r="L12139" s="8"/>
    </row>
    <row r="12140" spans="9:12">
      <c r="I12140" s="8"/>
      <c r="J12140" s="8"/>
      <c r="K12140" s="8"/>
      <c r="L12140" s="8"/>
    </row>
    <row r="12141" spans="9:12">
      <c r="I12141" s="8"/>
      <c r="J12141" s="8"/>
      <c r="K12141" s="8"/>
      <c r="L12141" s="8"/>
    </row>
    <row r="12142" spans="9:12">
      <c r="I12142" s="8"/>
      <c r="J12142" s="8"/>
      <c r="K12142" s="8"/>
      <c r="L12142" s="8"/>
    </row>
    <row r="12143" spans="9:12">
      <c r="I12143" s="8"/>
      <c r="J12143" s="8"/>
      <c r="K12143" s="8"/>
      <c r="L12143" s="8"/>
    </row>
    <row r="12144" spans="9:12">
      <c r="I12144" s="8"/>
      <c r="J12144" s="8"/>
      <c r="K12144" s="8"/>
      <c r="L12144" s="8"/>
    </row>
    <row r="12145" spans="9:12">
      <c r="I12145" s="8"/>
      <c r="J12145" s="8"/>
      <c r="K12145" s="8"/>
      <c r="L12145" s="8"/>
    </row>
    <row r="12146" spans="9:12">
      <c r="I12146" s="8"/>
      <c r="J12146" s="8"/>
      <c r="K12146" s="8"/>
      <c r="L12146" s="8"/>
    </row>
    <row r="12147" spans="9:12">
      <c r="I12147" s="8"/>
      <c r="J12147" s="8"/>
      <c r="K12147" s="8"/>
      <c r="L12147" s="8"/>
    </row>
    <row r="12148" spans="9:12">
      <c r="I12148" s="8"/>
      <c r="J12148" s="8"/>
      <c r="K12148" s="8"/>
      <c r="L12148" s="8"/>
    </row>
    <row r="12149" spans="9:12">
      <c r="I12149" s="8"/>
      <c r="J12149" s="8"/>
      <c r="K12149" s="8"/>
      <c r="L12149" s="8"/>
    </row>
    <row r="12150" spans="9:12">
      <c r="I12150" s="8"/>
      <c r="J12150" s="8"/>
      <c r="K12150" s="8"/>
      <c r="L12150" s="8"/>
    </row>
    <row r="12151" spans="9:12">
      <c r="I12151" s="8"/>
      <c r="J12151" s="8"/>
      <c r="K12151" s="8"/>
      <c r="L12151" s="8"/>
    </row>
    <row r="12152" spans="9:12">
      <c r="I12152" s="8"/>
      <c r="J12152" s="8"/>
      <c r="K12152" s="8"/>
      <c r="L12152" s="8"/>
    </row>
    <row r="12153" spans="9:12">
      <c r="I12153" s="8"/>
      <c r="J12153" s="8"/>
      <c r="K12153" s="8"/>
      <c r="L12153" s="8"/>
    </row>
    <row r="12154" spans="9:12">
      <c r="I12154" s="8"/>
      <c r="J12154" s="8"/>
      <c r="K12154" s="8"/>
      <c r="L12154" s="8"/>
    </row>
    <row r="12155" spans="9:12">
      <c r="I12155" s="8"/>
      <c r="J12155" s="8"/>
      <c r="K12155" s="8"/>
      <c r="L12155" s="8"/>
    </row>
    <row r="12156" spans="9:12">
      <c r="I12156" s="8"/>
      <c r="J12156" s="8"/>
      <c r="K12156" s="8"/>
      <c r="L12156" s="8"/>
    </row>
    <row r="12157" spans="9:12">
      <c r="I12157" s="8"/>
      <c r="J12157" s="8"/>
      <c r="K12157" s="8"/>
      <c r="L12157" s="8"/>
    </row>
    <row r="12158" spans="9:12">
      <c r="I12158" s="8"/>
      <c r="J12158" s="8"/>
      <c r="K12158" s="8"/>
      <c r="L12158" s="8"/>
    </row>
    <row r="12159" spans="9:12">
      <c r="I12159" s="8"/>
      <c r="J12159" s="8"/>
      <c r="K12159" s="8"/>
      <c r="L12159" s="8"/>
    </row>
    <row r="12160" spans="9:12">
      <c r="I12160" s="8"/>
      <c r="J12160" s="8"/>
      <c r="K12160" s="8"/>
      <c r="L12160" s="8"/>
    </row>
    <row r="12161" spans="9:12">
      <c r="I12161" s="8"/>
      <c r="J12161" s="8"/>
      <c r="K12161" s="8"/>
      <c r="L12161" s="8"/>
    </row>
    <row r="12162" spans="9:12">
      <c r="I12162" s="8"/>
      <c r="J12162" s="8"/>
      <c r="K12162" s="8"/>
      <c r="L12162" s="8"/>
    </row>
    <row r="12163" spans="9:12">
      <c r="I12163" s="8"/>
      <c r="J12163" s="8"/>
      <c r="K12163" s="8"/>
      <c r="L12163" s="8"/>
    </row>
    <row r="12164" spans="9:12">
      <c r="I12164" s="8"/>
      <c r="J12164" s="8"/>
      <c r="K12164" s="8"/>
      <c r="L12164" s="8"/>
    </row>
    <row r="12165" spans="9:12">
      <c r="I12165" s="8"/>
      <c r="J12165" s="8"/>
      <c r="K12165" s="8"/>
      <c r="L12165" s="8"/>
    </row>
    <row r="12166" spans="9:12">
      <c r="I12166" s="8"/>
      <c r="J12166" s="8"/>
      <c r="K12166" s="8"/>
      <c r="L12166" s="8"/>
    </row>
    <row r="12167" spans="9:12">
      <c r="I12167" s="8"/>
      <c r="J12167" s="8"/>
      <c r="K12167" s="8"/>
      <c r="L12167" s="8"/>
    </row>
    <row r="12168" spans="9:12">
      <c r="I12168" s="8"/>
      <c r="J12168" s="8"/>
      <c r="K12168" s="8"/>
      <c r="L12168" s="8"/>
    </row>
    <row r="12169" spans="9:12">
      <c r="I12169" s="8"/>
      <c r="J12169" s="8"/>
      <c r="K12169" s="8"/>
      <c r="L12169" s="8"/>
    </row>
    <row r="12170" spans="9:12">
      <c r="I12170" s="8"/>
      <c r="J12170" s="8"/>
      <c r="K12170" s="8"/>
      <c r="L12170" s="8"/>
    </row>
    <row r="12171" spans="9:12">
      <c r="I12171" s="8"/>
      <c r="J12171" s="8"/>
      <c r="K12171" s="8"/>
      <c r="L12171" s="8"/>
    </row>
    <row r="12172" spans="9:12">
      <c r="I12172" s="8"/>
      <c r="J12172" s="8"/>
      <c r="K12172" s="8"/>
      <c r="L12172" s="8"/>
    </row>
    <row r="12173" spans="9:12">
      <c r="I12173" s="8"/>
      <c r="J12173" s="8"/>
      <c r="K12173" s="8"/>
      <c r="L12173" s="8"/>
    </row>
    <row r="12174" spans="9:12">
      <c r="I12174" s="8"/>
      <c r="J12174" s="8"/>
      <c r="K12174" s="8"/>
      <c r="L12174" s="8"/>
    </row>
    <row r="12175" spans="9:12">
      <c r="I12175" s="8"/>
      <c r="J12175" s="8"/>
      <c r="K12175" s="8"/>
      <c r="L12175" s="8"/>
    </row>
    <row r="12176" spans="9:12">
      <c r="I12176" s="8"/>
      <c r="J12176" s="8"/>
      <c r="K12176" s="8"/>
      <c r="L12176" s="8"/>
    </row>
    <row r="12177" spans="9:12">
      <c r="I12177" s="8"/>
      <c r="J12177" s="8"/>
      <c r="K12177" s="8"/>
      <c r="L12177" s="8"/>
    </row>
    <row r="12178" spans="9:12">
      <c r="I12178" s="8"/>
      <c r="J12178" s="8"/>
      <c r="K12178" s="8"/>
      <c r="L12178" s="8"/>
    </row>
    <row r="12179" spans="9:12">
      <c r="I12179" s="8"/>
      <c r="J12179" s="8"/>
      <c r="K12179" s="8"/>
      <c r="L12179" s="8"/>
    </row>
    <row r="12180" spans="9:12">
      <c r="I12180" s="8"/>
      <c r="J12180" s="8"/>
      <c r="K12180" s="8"/>
      <c r="L12180" s="8"/>
    </row>
    <row r="12181" spans="9:12">
      <c r="I12181" s="8"/>
      <c r="J12181" s="8"/>
      <c r="K12181" s="8"/>
      <c r="L12181" s="8"/>
    </row>
    <row r="12182" spans="9:12">
      <c r="I12182" s="8"/>
      <c r="J12182" s="8"/>
      <c r="K12182" s="8"/>
      <c r="L12182" s="8"/>
    </row>
    <row r="12183" spans="9:12">
      <c r="I12183" s="8"/>
      <c r="J12183" s="8"/>
      <c r="K12183" s="8"/>
      <c r="L12183" s="8"/>
    </row>
    <row r="12184" spans="9:12">
      <c r="I12184" s="8"/>
      <c r="J12184" s="8"/>
      <c r="K12184" s="8"/>
      <c r="L12184" s="8"/>
    </row>
    <row r="12185" spans="9:12">
      <c r="I12185" s="8"/>
      <c r="J12185" s="8"/>
      <c r="K12185" s="8"/>
      <c r="L12185" s="8"/>
    </row>
    <row r="12186" spans="9:12">
      <c r="I12186" s="8"/>
      <c r="J12186" s="8"/>
      <c r="K12186" s="8"/>
      <c r="L12186" s="8"/>
    </row>
    <row r="12187" spans="9:12">
      <c r="I12187" s="8"/>
      <c r="J12187" s="8"/>
      <c r="K12187" s="8"/>
      <c r="L12187" s="8"/>
    </row>
    <row r="12188" spans="9:12">
      <c r="I12188" s="8"/>
      <c r="J12188" s="8"/>
      <c r="K12188" s="8"/>
      <c r="L12188" s="8"/>
    </row>
    <row r="12189" spans="9:12">
      <c r="I12189" s="8"/>
      <c r="J12189" s="8"/>
      <c r="K12189" s="8"/>
      <c r="L12189" s="8"/>
    </row>
    <row r="12190" spans="9:12">
      <c r="I12190" s="8"/>
      <c r="J12190" s="8"/>
      <c r="K12190" s="8"/>
      <c r="L12190" s="8"/>
    </row>
    <row r="12191" spans="9:12">
      <c r="I12191" s="8"/>
      <c r="J12191" s="8"/>
      <c r="K12191" s="8"/>
      <c r="L12191" s="8"/>
    </row>
    <row r="12192" spans="9:12">
      <c r="I12192" s="8"/>
      <c r="J12192" s="8"/>
      <c r="K12192" s="8"/>
      <c r="L12192" s="8"/>
    </row>
    <row r="12193" spans="9:12">
      <c r="I12193" s="8"/>
      <c r="J12193" s="8"/>
      <c r="K12193" s="8"/>
      <c r="L12193" s="8"/>
    </row>
    <row r="12194" spans="9:12">
      <c r="I12194" s="8"/>
      <c r="J12194" s="8"/>
      <c r="K12194" s="8"/>
      <c r="L12194" s="8"/>
    </row>
    <row r="12195" spans="9:12">
      <c r="I12195" s="8"/>
      <c r="J12195" s="8"/>
      <c r="K12195" s="8"/>
      <c r="L12195" s="8"/>
    </row>
    <row r="12196" spans="9:12">
      <c r="I12196" s="8"/>
      <c r="J12196" s="8"/>
      <c r="K12196" s="8"/>
      <c r="L12196" s="8"/>
    </row>
    <row r="12197" spans="9:12">
      <c r="I12197" s="8"/>
      <c r="J12197" s="8"/>
      <c r="K12197" s="8"/>
      <c r="L12197" s="8"/>
    </row>
    <row r="12198" spans="9:12">
      <c r="I12198" s="8"/>
      <c r="J12198" s="8"/>
      <c r="K12198" s="8"/>
      <c r="L12198" s="8"/>
    </row>
    <row r="12199" spans="9:12">
      <c r="I12199" s="8"/>
      <c r="J12199" s="8"/>
      <c r="K12199" s="8"/>
      <c r="L12199" s="8"/>
    </row>
    <row r="12200" spans="9:12">
      <c r="I12200" s="8"/>
      <c r="J12200" s="8"/>
      <c r="K12200" s="8"/>
      <c r="L12200" s="8"/>
    </row>
    <row r="12201" spans="9:12">
      <c r="I12201" s="8"/>
      <c r="J12201" s="8"/>
      <c r="K12201" s="8"/>
      <c r="L12201" s="8"/>
    </row>
    <row r="12202" spans="9:12">
      <c r="I12202" s="8"/>
      <c r="J12202" s="8"/>
      <c r="K12202" s="8"/>
      <c r="L12202" s="8"/>
    </row>
    <row r="12203" spans="9:12">
      <c r="I12203" s="8"/>
      <c r="J12203" s="8"/>
      <c r="K12203" s="8"/>
      <c r="L12203" s="8"/>
    </row>
    <row r="12204" spans="9:12">
      <c r="I12204" s="8"/>
      <c r="J12204" s="8"/>
      <c r="K12204" s="8"/>
      <c r="L12204" s="8"/>
    </row>
    <row r="12205" spans="9:12">
      <c r="I12205" s="8"/>
      <c r="J12205" s="8"/>
      <c r="K12205" s="8"/>
      <c r="L12205" s="8"/>
    </row>
    <row r="12206" spans="9:12">
      <c r="I12206" s="8"/>
      <c r="J12206" s="8"/>
      <c r="K12206" s="8"/>
      <c r="L12206" s="8"/>
    </row>
    <row r="12207" spans="9:12">
      <c r="I12207" s="8"/>
      <c r="J12207" s="8"/>
      <c r="K12207" s="8"/>
      <c r="L12207" s="8"/>
    </row>
    <row r="12208" spans="9:12">
      <c r="I12208" s="8"/>
      <c r="J12208" s="8"/>
      <c r="K12208" s="8"/>
      <c r="L12208" s="8"/>
    </row>
    <row r="12209" spans="9:12">
      <c r="I12209" s="8"/>
      <c r="J12209" s="8"/>
      <c r="K12209" s="8"/>
      <c r="L12209" s="8"/>
    </row>
    <row r="12210" spans="9:12">
      <c r="I12210" s="8"/>
      <c r="J12210" s="8"/>
      <c r="K12210" s="8"/>
      <c r="L12210" s="8"/>
    </row>
    <row r="12211" spans="9:12">
      <c r="I12211" s="8"/>
      <c r="J12211" s="8"/>
      <c r="K12211" s="8"/>
      <c r="L12211" s="8"/>
    </row>
    <row r="12212" spans="9:12">
      <c r="I12212" s="8"/>
      <c r="J12212" s="8"/>
      <c r="K12212" s="8"/>
      <c r="L12212" s="8"/>
    </row>
    <row r="12213" spans="9:12">
      <c r="I12213" s="8"/>
      <c r="J12213" s="8"/>
      <c r="K12213" s="8"/>
      <c r="L12213" s="8"/>
    </row>
    <row r="12214" spans="9:12">
      <c r="I12214" s="8"/>
      <c r="J12214" s="8"/>
      <c r="K12214" s="8"/>
      <c r="L12214" s="8"/>
    </row>
    <row r="12215" spans="9:12">
      <c r="I12215" s="8"/>
      <c r="J12215" s="8"/>
      <c r="K12215" s="8"/>
      <c r="L12215" s="8"/>
    </row>
    <row r="12216" spans="9:12">
      <c r="I12216" s="8"/>
      <c r="J12216" s="8"/>
      <c r="K12216" s="8"/>
      <c r="L12216" s="8"/>
    </row>
    <row r="12217" spans="9:12">
      <c r="I12217" s="8"/>
      <c r="J12217" s="8"/>
      <c r="K12217" s="8"/>
      <c r="L12217" s="8"/>
    </row>
    <row r="12218" spans="9:12">
      <c r="I12218" s="8"/>
      <c r="J12218" s="8"/>
      <c r="K12218" s="8"/>
      <c r="L12218" s="8"/>
    </row>
    <row r="12219" spans="9:12">
      <c r="I12219" s="8"/>
      <c r="J12219" s="8"/>
      <c r="K12219" s="8"/>
      <c r="L12219" s="8"/>
    </row>
    <row r="12220" spans="9:12">
      <c r="I12220" s="8"/>
      <c r="J12220" s="8"/>
      <c r="K12220" s="8"/>
      <c r="L12220" s="8"/>
    </row>
    <row r="12221" spans="9:12">
      <c r="I12221" s="8"/>
      <c r="J12221" s="8"/>
      <c r="K12221" s="8"/>
      <c r="L12221" s="8"/>
    </row>
    <row r="12222" spans="9:12">
      <c r="I12222" s="8"/>
      <c r="J12222" s="8"/>
      <c r="K12222" s="8"/>
      <c r="L12222" s="8"/>
    </row>
    <row r="12223" spans="9:12">
      <c r="I12223" s="8"/>
      <c r="J12223" s="8"/>
      <c r="K12223" s="8"/>
      <c r="L12223" s="8"/>
    </row>
    <row r="12224" spans="9:12">
      <c r="I12224" s="8"/>
      <c r="J12224" s="8"/>
      <c r="K12224" s="8"/>
      <c r="L12224" s="8"/>
    </row>
    <row r="12225" spans="9:12">
      <c r="I12225" s="8"/>
      <c r="J12225" s="8"/>
      <c r="K12225" s="8"/>
      <c r="L12225" s="8"/>
    </row>
    <row r="12226" spans="9:12">
      <c r="I12226" s="8"/>
      <c r="J12226" s="8"/>
      <c r="K12226" s="8"/>
      <c r="L12226" s="8"/>
    </row>
    <row r="12227" spans="9:12">
      <c r="I12227" s="8"/>
      <c r="J12227" s="8"/>
      <c r="K12227" s="8"/>
      <c r="L12227" s="8"/>
    </row>
    <row r="12228" spans="9:12">
      <c r="I12228" s="8"/>
      <c r="J12228" s="8"/>
      <c r="K12228" s="8"/>
      <c r="L12228" s="8"/>
    </row>
    <row r="12229" spans="9:12">
      <c r="I12229" s="8"/>
      <c r="J12229" s="8"/>
      <c r="K12229" s="8"/>
      <c r="L12229" s="8"/>
    </row>
    <row r="12230" spans="9:12">
      <c r="I12230" s="8"/>
      <c r="J12230" s="8"/>
      <c r="K12230" s="8"/>
      <c r="L12230" s="8"/>
    </row>
    <row r="12231" spans="9:12">
      <c r="I12231" s="8"/>
      <c r="J12231" s="8"/>
      <c r="K12231" s="8"/>
      <c r="L12231" s="8"/>
    </row>
    <row r="12232" spans="9:12">
      <c r="I12232" s="8"/>
      <c r="J12232" s="8"/>
      <c r="K12232" s="8"/>
      <c r="L12232" s="8"/>
    </row>
    <row r="12233" spans="9:12">
      <c r="I12233" s="8"/>
      <c r="J12233" s="8"/>
      <c r="K12233" s="8"/>
      <c r="L12233" s="8"/>
    </row>
    <row r="12234" spans="9:12">
      <c r="I12234" s="8"/>
      <c r="J12234" s="8"/>
      <c r="K12234" s="8"/>
      <c r="L12234" s="8"/>
    </row>
    <row r="12235" spans="9:12">
      <c r="I12235" s="8"/>
      <c r="J12235" s="8"/>
      <c r="K12235" s="8"/>
      <c r="L12235" s="8"/>
    </row>
    <row r="12236" spans="9:12">
      <c r="I12236" s="8"/>
      <c r="J12236" s="8"/>
      <c r="K12236" s="8"/>
      <c r="L12236" s="8"/>
    </row>
    <row r="12237" spans="9:12">
      <c r="I12237" s="8"/>
      <c r="J12237" s="8"/>
      <c r="K12237" s="8"/>
      <c r="L12237" s="8"/>
    </row>
    <row r="12238" spans="9:12">
      <c r="I12238" s="8"/>
      <c r="J12238" s="8"/>
      <c r="K12238" s="8"/>
      <c r="L12238" s="8"/>
    </row>
    <row r="12239" spans="9:12">
      <c r="I12239" s="8"/>
      <c r="J12239" s="8"/>
      <c r="K12239" s="8"/>
      <c r="L12239" s="8"/>
    </row>
    <row r="12240" spans="9:12">
      <c r="I12240" s="8"/>
      <c r="J12240" s="8"/>
      <c r="K12240" s="8"/>
      <c r="L12240" s="8"/>
    </row>
    <row r="12241" spans="9:12">
      <c r="I12241" s="8"/>
      <c r="J12241" s="8"/>
      <c r="K12241" s="8"/>
      <c r="L12241" s="8"/>
    </row>
    <row r="12242" spans="9:12">
      <c r="I12242" s="8"/>
      <c r="J12242" s="8"/>
      <c r="K12242" s="8"/>
      <c r="L12242" s="8"/>
    </row>
    <row r="12243" spans="9:12">
      <c r="I12243" s="8"/>
      <c r="J12243" s="8"/>
      <c r="K12243" s="8"/>
      <c r="L12243" s="8"/>
    </row>
    <row r="12244" spans="9:12">
      <c r="I12244" s="8"/>
      <c r="J12244" s="8"/>
      <c r="K12244" s="8"/>
      <c r="L12244" s="8"/>
    </row>
    <row r="12245" spans="9:12">
      <c r="I12245" s="8"/>
      <c r="J12245" s="8"/>
      <c r="K12245" s="8"/>
      <c r="L12245" s="8"/>
    </row>
    <row r="12246" spans="9:12">
      <c r="I12246" s="8"/>
      <c r="J12246" s="8"/>
      <c r="K12246" s="8"/>
      <c r="L12246" s="8"/>
    </row>
    <row r="12247" spans="9:12">
      <c r="I12247" s="8"/>
      <c r="J12247" s="8"/>
      <c r="K12247" s="8"/>
      <c r="L12247" s="8"/>
    </row>
    <row r="12248" spans="9:12">
      <c r="I12248" s="8"/>
      <c r="J12248" s="8"/>
      <c r="K12248" s="8"/>
      <c r="L12248" s="8"/>
    </row>
    <row r="12249" spans="9:12">
      <c r="I12249" s="8"/>
      <c r="J12249" s="8"/>
      <c r="K12249" s="8"/>
      <c r="L12249" s="8"/>
    </row>
    <row r="12250" spans="9:12">
      <c r="I12250" s="8"/>
      <c r="J12250" s="8"/>
      <c r="K12250" s="8"/>
      <c r="L12250" s="8"/>
    </row>
    <row r="12251" spans="9:12">
      <c r="I12251" s="8"/>
      <c r="J12251" s="8"/>
      <c r="K12251" s="8"/>
      <c r="L12251" s="8"/>
    </row>
    <row r="12252" spans="9:12">
      <c r="I12252" s="8"/>
      <c r="J12252" s="8"/>
      <c r="K12252" s="8"/>
      <c r="L12252" s="8"/>
    </row>
    <row r="12253" spans="9:12">
      <c r="I12253" s="8"/>
      <c r="J12253" s="8"/>
      <c r="K12253" s="8"/>
      <c r="L12253" s="8"/>
    </row>
    <row r="12254" spans="9:12">
      <c r="I12254" s="8"/>
      <c r="J12254" s="8"/>
      <c r="K12254" s="8"/>
      <c r="L12254" s="8"/>
    </row>
    <row r="12255" spans="9:12">
      <c r="I12255" s="8"/>
      <c r="J12255" s="8"/>
      <c r="K12255" s="8"/>
      <c r="L12255" s="8"/>
    </row>
    <row r="12256" spans="9:12">
      <c r="I12256" s="8"/>
      <c r="J12256" s="8"/>
      <c r="K12256" s="8"/>
      <c r="L12256" s="8"/>
    </row>
    <row r="12257" spans="9:12">
      <c r="I12257" s="8"/>
      <c r="J12257" s="8"/>
      <c r="K12257" s="8"/>
      <c r="L12257" s="8"/>
    </row>
    <row r="12258" spans="9:12">
      <c r="I12258" s="8"/>
      <c r="J12258" s="8"/>
      <c r="K12258" s="8"/>
      <c r="L12258" s="8"/>
    </row>
    <row r="12259" spans="9:12">
      <c r="I12259" s="8"/>
      <c r="J12259" s="8"/>
      <c r="K12259" s="8"/>
      <c r="L12259" s="8"/>
    </row>
    <row r="12260" spans="9:12">
      <c r="I12260" s="8"/>
      <c r="J12260" s="8"/>
      <c r="K12260" s="8"/>
      <c r="L12260" s="8"/>
    </row>
    <row r="12261" spans="9:12">
      <c r="I12261" s="8"/>
      <c r="J12261" s="8"/>
      <c r="K12261" s="8"/>
      <c r="L12261" s="8"/>
    </row>
    <row r="12262" spans="9:12">
      <c r="I12262" s="8"/>
      <c r="J12262" s="8"/>
      <c r="K12262" s="8"/>
      <c r="L12262" s="8"/>
    </row>
    <row r="12263" spans="9:12">
      <c r="I12263" s="8"/>
      <c r="J12263" s="8"/>
      <c r="K12263" s="8"/>
      <c r="L12263" s="8"/>
    </row>
    <row r="12264" spans="9:12">
      <c r="I12264" s="8"/>
      <c r="J12264" s="8"/>
      <c r="K12264" s="8"/>
      <c r="L12264" s="8"/>
    </row>
    <row r="12265" spans="9:12">
      <c r="I12265" s="8"/>
      <c r="J12265" s="8"/>
      <c r="K12265" s="8"/>
      <c r="L12265" s="8"/>
    </row>
    <row r="12266" spans="9:12">
      <c r="I12266" s="8"/>
      <c r="J12266" s="8"/>
      <c r="K12266" s="8"/>
      <c r="L12266" s="8"/>
    </row>
    <row r="12267" spans="9:12">
      <c r="I12267" s="8"/>
      <c r="J12267" s="8"/>
      <c r="K12267" s="8"/>
      <c r="L12267" s="8"/>
    </row>
    <row r="12268" spans="9:12">
      <c r="I12268" s="8"/>
      <c r="J12268" s="8"/>
      <c r="K12268" s="8"/>
      <c r="L12268" s="8"/>
    </row>
    <row r="12269" spans="9:12">
      <c r="I12269" s="8"/>
      <c r="J12269" s="8"/>
      <c r="K12269" s="8"/>
      <c r="L12269" s="8"/>
    </row>
    <row r="12270" spans="9:12">
      <c r="I12270" s="8"/>
      <c r="J12270" s="8"/>
      <c r="K12270" s="8"/>
      <c r="L12270" s="8"/>
    </row>
    <row r="12271" spans="9:12">
      <c r="I12271" s="8"/>
      <c r="J12271" s="8"/>
      <c r="K12271" s="8"/>
      <c r="L12271" s="8"/>
    </row>
    <row r="12272" spans="9:12">
      <c r="I12272" s="8"/>
      <c r="J12272" s="8"/>
      <c r="K12272" s="8"/>
      <c r="L12272" s="8"/>
    </row>
    <row r="12273" spans="9:12">
      <c r="I12273" s="8"/>
      <c r="J12273" s="8"/>
      <c r="K12273" s="8"/>
      <c r="L12273" s="8"/>
    </row>
    <row r="12274" spans="9:12">
      <c r="I12274" s="8"/>
      <c r="J12274" s="8"/>
      <c r="K12274" s="8"/>
      <c r="L12274" s="8"/>
    </row>
    <row r="12275" spans="9:12">
      <c r="I12275" s="8"/>
      <c r="J12275" s="8"/>
      <c r="K12275" s="8"/>
      <c r="L12275" s="8"/>
    </row>
    <row r="12276" spans="9:12">
      <c r="I12276" s="8"/>
      <c r="J12276" s="8"/>
      <c r="K12276" s="8"/>
      <c r="L12276" s="8"/>
    </row>
    <row r="12277" spans="9:12">
      <c r="I12277" s="8"/>
      <c r="J12277" s="8"/>
      <c r="K12277" s="8"/>
      <c r="L12277" s="8"/>
    </row>
    <row r="12278" spans="9:12">
      <c r="I12278" s="8"/>
      <c r="J12278" s="8"/>
      <c r="K12278" s="8"/>
      <c r="L12278" s="8"/>
    </row>
    <row r="12279" spans="9:12">
      <c r="I12279" s="8"/>
      <c r="J12279" s="8"/>
      <c r="K12279" s="8"/>
      <c r="L12279" s="8"/>
    </row>
    <row r="12280" spans="9:12">
      <c r="I12280" s="8"/>
      <c r="J12280" s="8"/>
      <c r="K12280" s="8"/>
      <c r="L12280" s="8"/>
    </row>
    <row r="12281" spans="9:12">
      <c r="I12281" s="8"/>
      <c r="J12281" s="8"/>
      <c r="K12281" s="8"/>
      <c r="L12281" s="8"/>
    </row>
    <row r="12282" spans="9:12">
      <c r="I12282" s="8"/>
      <c r="J12282" s="8"/>
      <c r="K12282" s="8"/>
      <c r="L12282" s="8"/>
    </row>
    <row r="12283" spans="9:12">
      <c r="I12283" s="8"/>
      <c r="J12283" s="8"/>
      <c r="K12283" s="8"/>
      <c r="L12283" s="8"/>
    </row>
    <row r="12284" spans="9:12">
      <c r="I12284" s="8"/>
      <c r="J12284" s="8"/>
      <c r="K12284" s="8"/>
      <c r="L12284" s="8"/>
    </row>
    <row r="12285" spans="9:12">
      <c r="I12285" s="8"/>
      <c r="J12285" s="8"/>
      <c r="K12285" s="8"/>
      <c r="L12285" s="8"/>
    </row>
    <row r="12286" spans="9:12">
      <c r="I12286" s="8"/>
      <c r="J12286" s="8"/>
      <c r="K12286" s="8"/>
      <c r="L12286" s="8"/>
    </row>
    <row r="12287" spans="9:12">
      <c r="I12287" s="8"/>
      <c r="J12287" s="8"/>
      <c r="K12287" s="8"/>
      <c r="L12287" s="8"/>
    </row>
    <row r="12288" spans="9:12">
      <c r="I12288" s="8"/>
      <c r="J12288" s="8"/>
      <c r="K12288" s="8"/>
      <c r="L12288" s="8"/>
    </row>
    <row r="12289" spans="9:12">
      <c r="I12289" s="8"/>
      <c r="J12289" s="8"/>
      <c r="K12289" s="8"/>
      <c r="L12289" s="8"/>
    </row>
    <row r="12290" spans="9:12">
      <c r="I12290" s="8"/>
      <c r="J12290" s="8"/>
      <c r="K12290" s="8"/>
      <c r="L12290" s="8"/>
    </row>
    <row r="12291" spans="9:12">
      <c r="I12291" s="8"/>
      <c r="J12291" s="8"/>
      <c r="K12291" s="8"/>
      <c r="L12291" s="8"/>
    </row>
    <row r="12292" spans="9:12">
      <c r="I12292" s="8"/>
      <c r="J12292" s="8"/>
      <c r="K12292" s="8"/>
      <c r="L12292" s="8"/>
    </row>
    <row r="12293" spans="9:12">
      <c r="I12293" s="8"/>
      <c r="J12293" s="8"/>
      <c r="K12293" s="8"/>
      <c r="L12293" s="8"/>
    </row>
    <row r="12294" spans="9:12">
      <c r="I12294" s="8"/>
      <c r="J12294" s="8"/>
      <c r="K12294" s="8"/>
      <c r="L12294" s="8"/>
    </row>
    <row r="12295" spans="9:12">
      <c r="I12295" s="8"/>
      <c r="J12295" s="8"/>
      <c r="K12295" s="8"/>
      <c r="L12295" s="8"/>
    </row>
    <row r="12296" spans="9:12">
      <c r="I12296" s="8"/>
      <c r="J12296" s="8"/>
      <c r="K12296" s="8"/>
      <c r="L12296" s="8"/>
    </row>
    <row r="12297" spans="9:12">
      <c r="I12297" s="8"/>
      <c r="J12297" s="8"/>
      <c r="K12297" s="8"/>
      <c r="L12297" s="8"/>
    </row>
    <row r="12298" spans="9:12">
      <c r="I12298" s="8"/>
      <c r="J12298" s="8"/>
      <c r="K12298" s="8"/>
      <c r="L12298" s="8"/>
    </row>
    <row r="12299" spans="9:12">
      <c r="I12299" s="8"/>
      <c r="J12299" s="8"/>
      <c r="K12299" s="8"/>
      <c r="L12299" s="8"/>
    </row>
    <row r="12300" spans="9:12">
      <c r="I12300" s="8"/>
      <c r="J12300" s="8"/>
      <c r="K12300" s="8"/>
      <c r="L12300" s="8"/>
    </row>
    <row r="12301" spans="9:12">
      <c r="I12301" s="8"/>
      <c r="J12301" s="8"/>
      <c r="K12301" s="8"/>
      <c r="L12301" s="8"/>
    </row>
    <row r="12302" spans="9:12">
      <c r="I12302" s="8"/>
      <c r="J12302" s="8"/>
      <c r="K12302" s="8"/>
      <c r="L12302" s="8"/>
    </row>
    <row r="12303" spans="9:12">
      <c r="I12303" s="8"/>
      <c r="J12303" s="8"/>
      <c r="K12303" s="8"/>
      <c r="L12303" s="8"/>
    </row>
    <row r="12304" spans="9:12">
      <c r="I12304" s="8"/>
      <c r="J12304" s="8"/>
      <c r="K12304" s="8"/>
      <c r="L12304" s="8"/>
    </row>
    <row r="12305" spans="9:12">
      <c r="I12305" s="8"/>
      <c r="J12305" s="8"/>
      <c r="K12305" s="8"/>
      <c r="L12305" s="8"/>
    </row>
    <row r="12306" spans="9:12">
      <c r="I12306" s="8"/>
      <c r="J12306" s="8"/>
      <c r="K12306" s="8"/>
      <c r="L12306" s="8"/>
    </row>
    <row r="12307" spans="9:12">
      <c r="I12307" s="8"/>
      <c r="J12307" s="8"/>
      <c r="K12307" s="8"/>
      <c r="L12307" s="8"/>
    </row>
    <row r="12308" spans="9:12">
      <c r="I12308" s="8"/>
      <c r="J12308" s="8"/>
      <c r="K12308" s="8"/>
      <c r="L12308" s="8"/>
    </row>
    <row r="12309" spans="9:12">
      <c r="I12309" s="8"/>
      <c r="J12309" s="8"/>
      <c r="K12309" s="8"/>
      <c r="L12309" s="8"/>
    </row>
    <row r="12310" spans="9:12">
      <c r="I12310" s="8"/>
      <c r="J12310" s="8"/>
      <c r="K12310" s="8"/>
      <c r="L12310" s="8"/>
    </row>
    <row r="12311" spans="9:12">
      <c r="I12311" s="8"/>
      <c r="J12311" s="8"/>
      <c r="K12311" s="8"/>
      <c r="L12311" s="8"/>
    </row>
    <row r="12312" spans="9:12">
      <c r="I12312" s="8"/>
      <c r="J12312" s="8"/>
      <c r="K12312" s="8"/>
      <c r="L12312" s="8"/>
    </row>
    <row r="12313" spans="9:12">
      <c r="I12313" s="8"/>
      <c r="J12313" s="8"/>
      <c r="K12313" s="8"/>
      <c r="L12313" s="8"/>
    </row>
    <row r="12314" spans="9:12">
      <c r="I12314" s="8"/>
      <c r="J12314" s="8"/>
      <c r="K12314" s="8"/>
      <c r="L12314" s="8"/>
    </row>
    <row r="12315" spans="9:12">
      <c r="I12315" s="8"/>
      <c r="J12315" s="8"/>
      <c r="K12315" s="8"/>
      <c r="L12315" s="8"/>
    </row>
    <row r="12316" spans="9:12">
      <c r="I12316" s="8"/>
      <c r="J12316" s="8"/>
      <c r="K12316" s="8"/>
      <c r="L12316" s="8"/>
    </row>
    <row r="12317" spans="9:12">
      <c r="I12317" s="8"/>
      <c r="J12317" s="8"/>
      <c r="K12317" s="8"/>
      <c r="L12317" s="8"/>
    </row>
    <row r="12318" spans="9:12">
      <c r="I12318" s="8"/>
      <c r="J12318" s="8"/>
      <c r="K12318" s="8"/>
      <c r="L12318" s="8"/>
    </row>
    <row r="12319" spans="9:12">
      <c r="I12319" s="8"/>
      <c r="J12319" s="8"/>
      <c r="K12319" s="8"/>
      <c r="L12319" s="8"/>
    </row>
    <row r="12320" spans="9:12">
      <c r="I12320" s="8"/>
      <c r="J12320" s="8"/>
      <c r="K12320" s="8"/>
      <c r="L12320" s="8"/>
    </row>
    <row r="12321" spans="9:12">
      <c r="I12321" s="8"/>
      <c r="J12321" s="8"/>
      <c r="K12321" s="8"/>
      <c r="L12321" s="8"/>
    </row>
    <row r="12322" spans="9:12">
      <c r="I12322" s="8"/>
      <c r="J12322" s="8"/>
      <c r="K12322" s="8"/>
      <c r="L12322" s="8"/>
    </row>
    <row r="12323" spans="9:12">
      <c r="I12323" s="8"/>
      <c r="J12323" s="8"/>
      <c r="K12323" s="8"/>
      <c r="L12323" s="8"/>
    </row>
    <row r="12324" spans="9:12">
      <c r="I12324" s="8"/>
      <c r="J12324" s="8"/>
      <c r="K12324" s="8"/>
      <c r="L12324" s="8"/>
    </row>
    <row r="12325" spans="9:12">
      <c r="I12325" s="8"/>
      <c r="J12325" s="8"/>
      <c r="K12325" s="8"/>
      <c r="L12325" s="8"/>
    </row>
    <row r="12326" spans="9:12">
      <c r="I12326" s="8"/>
      <c r="J12326" s="8"/>
      <c r="K12326" s="8"/>
      <c r="L12326" s="8"/>
    </row>
    <row r="12327" spans="9:12">
      <c r="I12327" s="8"/>
      <c r="J12327" s="8"/>
      <c r="K12327" s="8"/>
      <c r="L12327" s="8"/>
    </row>
    <row r="12328" spans="9:12">
      <c r="I12328" s="8"/>
      <c r="J12328" s="8"/>
      <c r="K12328" s="8"/>
      <c r="L12328" s="8"/>
    </row>
    <row r="12329" spans="9:12">
      <c r="I12329" s="8"/>
      <c r="J12329" s="8"/>
      <c r="K12329" s="8"/>
      <c r="L12329" s="8"/>
    </row>
    <row r="12330" spans="9:12">
      <c r="I12330" s="8"/>
      <c r="J12330" s="8"/>
      <c r="K12330" s="8"/>
      <c r="L12330" s="8"/>
    </row>
    <row r="12331" spans="9:12">
      <c r="I12331" s="8"/>
      <c r="J12331" s="8"/>
      <c r="K12331" s="8"/>
      <c r="L12331" s="8"/>
    </row>
    <row r="12332" spans="9:12">
      <c r="I12332" s="8"/>
      <c r="J12332" s="8"/>
      <c r="K12332" s="8"/>
      <c r="L12332" s="8"/>
    </row>
    <row r="12333" spans="9:12">
      <c r="I12333" s="8"/>
      <c r="J12333" s="8"/>
      <c r="K12333" s="8"/>
      <c r="L12333" s="8"/>
    </row>
    <row r="12334" spans="9:12">
      <c r="I12334" s="8"/>
      <c r="J12334" s="8"/>
      <c r="K12334" s="8"/>
      <c r="L12334" s="8"/>
    </row>
    <row r="12335" spans="9:12">
      <c r="I12335" s="8"/>
      <c r="J12335" s="8"/>
      <c r="K12335" s="8"/>
      <c r="L12335" s="8"/>
    </row>
    <row r="12336" spans="9:12">
      <c r="I12336" s="8"/>
      <c r="J12336" s="8"/>
      <c r="K12336" s="8"/>
      <c r="L12336" s="8"/>
    </row>
    <row r="12337" spans="9:12">
      <c r="I12337" s="8"/>
      <c r="J12337" s="8"/>
      <c r="K12337" s="8"/>
      <c r="L12337" s="8"/>
    </row>
    <row r="12338" spans="9:12">
      <c r="I12338" s="8"/>
      <c r="J12338" s="8"/>
      <c r="K12338" s="8"/>
      <c r="L12338" s="8"/>
    </row>
    <row r="12339" spans="9:12">
      <c r="I12339" s="8"/>
      <c r="J12339" s="8"/>
      <c r="K12339" s="8"/>
      <c r="L12339" s="8"/>
    </row>
    <row r="12340" spans="9:12">
      <c r="I12340" s="8"/>
      <c r="J12340" s="8"/>
      <c r="K12340" s="8"/>
      <c r="L12340" s="8"/>
    </row>
    <row r="12341" spans="9:12">
      <c r="I12341" s="8"/>
      <c r="J12341" s="8"/>
      <c r="K12341" s="8"/>
      <c r="L12341" s="8"/>
    </row>
    <row r="12342" spans="9:12">
      <c r="I12342" s="8"/>
      <c r="J12342" s="8"/>
      <c r="K12342" s="8"/>
      <c r="L12342" s="8"/>
    </row>
    <row r="12343" spans="9:12">
      <c r="I12343" s="8"/>
      <c r="J12343" s="8"/>
      <c r="K12343" s="8"/>
      <c r="L12343" s="8"/>
    </row>
    <row r="12344" spans="9:12">
      <c r="I12344" s="8"/>
      <c r="J12344" s="8"/>
      <c r="K12344" s="8"/>
      <c r="L12344" s="8"/>
    </row>
    <row r="12345" spans="9:12">
      <c r="I12345" s="8"/>
      <c r="J12345" s="8"/>
      <c r="K12345" s="8"/>
      <c r="L12345" s="8"/>
    </row>
    <row r="12346" spans="9:12">
      <c r="I12346" s="8"/>
      <c r="J12346" s="8"/>
      <c r="K12346" s="8"/>
      <c r="L12346" s="8"/>
    </row>
    <row r="12347" spans="9:12">
      <c r="I12347" s="8"/>
      <c r="J12347" s="8"/>
      <c r="K12347" s="8"/>
      <c r="L12347" s="8"/>
    </row>
    <row r="12348" spans="9:12">
      <c r="I12348" s="8"/>
      <c r="J12348" s="8"/>
      <c r="K12348" s="8"/>
      <c r="L12348" s="8"/>
    </row>
    <row r="12349" spans="9:12">
      <c r="I12349" s="8"/>
      <c r="J12349" s="8"/>
      <c r="K12349" s="8"/>
      <c r="L12349" s="8"/>
    </row>
    <row r="12350" spans="9:12">
      <c r="I12350" s="8"/>
      <c r="J12350" s="8"/>
      <c r="K12350" s="8"/>
      <c r="L12350" s="8"/>
    </row>
    <row r="12351" spans="9:12">
      <c r="I12351" s="8"/>
      <c r="J12351" s="8"/>
      <c r="K12351" s="8"/>
      <c r="L12351" s="8"/>
    </row>
    <row r="12352" spans="9:12">
      <c r="I12352" s="8"/>
      <c r="J12352" s="8"/>
      <c r="K12352" s="8"/>
      <c r="L12352" s="8"/>
    </row>
    <row r="12353" spans="9:12">
      <c r="I12353" s="8"/>
      <c r="J12353" s="8"/>
      <c r="K12353" s="8"/>
      <c r="L12353" s="8"/>
    </row>
    <row r="12354" spans="9:12">
      <c r="I12354" s="8"/>
      <c r="J12354" s="8"/>
      <c r="K12354" s="8"/>
      <c r="L12354" s="8"/>
    </row>
    <row r="12355" spans="9:12">
      <c r="I12355" s="8"/>
      <c r="J12355" s="8"/>
      <c r="K12355" s="8"/>
      <c r="L12355" s="8"/>
    </row>
    <row r="12356" spans="9:12">
      <c r="I12356" s="8"/>
      <c r="J12356" s="8"/>
      <c r="K12356" s="8"/>
      <c r="L12356" s="8"/>
    </row>
    <row r="12357" spans="9:12">
      <c r="I12357" s="8"/>
      <c r="J12357" s="8"/>
      <c r="K12357" s="8"/>
      <c r="L12357" s="8"/>
    </row>
    <row r="12358" spans="9:12">
      <c r="I12358" s="8"/>
      <c r="J12358" s="8"/>
      <c r="K12358" s="8"/>
      <c r="L12358" s="8"/>
    </row>
    <row r="12359" spans="9:12">
      <c r="I12359" s="8"/>
      <c r="J12359" s="8"/>
      <c r="K12359" s="8"/>
      <c r="L12359" s="8"/>
    </row>
    <row r="12360" spans="9:12">
      <c r="I12360" s="8"/>
      <c r="J12360" s="8"/>
      <c r="K12360" s="8"/>
      <c r="L12360" s="8"/>
    </row>
    <row r="12361" spans="9:12">
      <c r="I12361" s="8"/>
      <c r="J12361" s="8"/>
      <c r="K12361" s="8"/>
      <c r="L12361" s="8"/>
    </row>
    <row r="12362" spans="9:12">
      <c r="I12362" s="8"/>
      <c r="J12362" s="8"/>
      <c r="K12362" s="8"/>
      <c r="L12362" s="8"/>
    </row>
    <row r="12363" spans="9:12">
      <c r="I12363" s="8"/>
      <c r="J12363" s="8"/>
      <c r="K12363" s="8"/>
      <c r="L12363" s="8"/>
    </row>
    <row r="12364" spans="9:12">
      <c r="I12364" s="8"/>
      <c r="J12364" s="8"/>
      <c r="K12364" s="8"/>
      <c r="L12364" s="8"/>
    </row>
    <row r="12365" spans="9:12">
      <c r="I12365" s="8"/>
      <c r="J12365" s="8"/>
      <c r="K12365" s="8"/>
      <c r="L12365" s="8"/>
    </row>
    <row r="12366" spans="9:12">
      <c r="I12366" s="8"/>
      <c r="J12366" s="8"/>
      <c r="K12366" s="8"/>
      <c r="L12366" s="8"/>
    </row>
    <row r="12367" spans="9:12">
      <c r="I12367" s="8"/>
      <c r="J12367" s="8"/>
      <c r="K12367" s="8"/>
      <c r="L12367" s="8"/>
    </row>
    <row r="12368" spans="9:12">
      <c r="I12368" s="8"/>
      <c r="J12368" s="8"/>
      <c r="K12368" s="8"/>
      <c r="L12368" s="8"/>
    </row>
    <row r="12369" spans="9:12">
      <c r="I12369" s="8"/>
      <c r="J12369" s="8"/>
      <c r="K12369" s="8"/>
      <c r="L12369" s="8"/>
    </row>
    <row r="12370" spans="9:12">
      <c r="I12370" s="8"/>
      <c r="J12370" s="8"/>
      <c r="K12370" s="8"/>
      <c r="L12370" s="8"/>
    </row>
    <row r="12371" spans="9:12">
      <c r="I12371" s="8"/>
      <c r="J12371" s="8"/>
      <c r="K12371" s="8"/>
      <c r="L12371" s="8"/>
    </row>
    <row r="12372" spans="9:12">
      <c r="I12372" s="8"/>
      <c r="J12372" s="8"/>
      <c r="K12372" s="8"/>
      <c r="L12372" s="8"/>
    </row>
    <row r="12373" spans="9:12">
      <c r="I12373" s="8"/>
      <c r="J12373" s="8"/>
      <c r="K12373" s="8"/>
      <c r="L12373" s="8"/>
    </row>
    <row r="12374" spans="9:12">
      <c r="I12374" s="8"/>
      <c r="J12374" s="8"/>
      <c r="K12374" s="8"/>
      <c r="L12374" s="8"/>
    </row>
    <row r="12375" spans="9:12">
      <c r="I12375" s="8"/>
      <c r="J12375" s="8"/>
      <c r="K12375" s="8"/>
      <c r="L12375" s="8"/>
    </row>
    <row r="12376" spans="9:12">
      <c r="I12376" s="8"/>
      <c r="J12376" s="8"/>
      <c r="K12376" s="8"/>
      <c r="L12376" s="8"/>
    </row>
    <row r="12377" spans="9:12">
      <c r="I12377" s="8"/>
      <c r="J12377" s="8"/>
      <c r="K12377" s="8"/>
      <c r="L12377" s="8"/>
    </row>
    <row r="12378" spans="9:12">
      <c r="I12378" s="8"/>
      <c r="J12378" s="8"/>
      <c r="K12378" s="8"/>
      <c r="L12378" s="8"/>
    </row>
    <row r="12379" spans="9:12">
      <c r="I12379" s="8"/>
      <c r="J12379" s="8"/>
      <c r="K12379" s="8"/>
      <c r="L12379" s="8"/>
    </row>
    <row r="12380" spans="9:12">
      <c r="I12380" s="8"/>
      <c r="J12380" s="8"/>
      <c r="K12380" s="8"/>
      <c r="L12380" s="8"/>
    </row>
    <row r="12381" spans="9:12">
      <c r="I12381" s="8"/>
      <c r="J12381" s="8"/>
      <c r="K12381" s="8"/>
      <c r="L12381" s="8"/>
    </row>
    <row r="12382" spans="9:12">
      <c r="I12382" s="8"/>
      <c r="J12382" s="8"/>
      <c r="K12382" s="8"/>
      <c r="L12382" s="8"/>
    </row>
    <row r="12383" spans="9:12">
      <c r="I12383" s="8"/>
      <c r="J12383" s="8"/>
      <c r="K12383" s="8"/>
      <c r="L12383" s="8"/>
    </row>
    <row r="12384" spans="9:12">
      <c r="I12384" s="8"/>
      <c r="J12384" s="8"/>
      <c r="K12384" s="8"/>
      <c r="L12384" s="8"/>
    </row>
    <row r="12385" spans="9:12">
      <c r="I12385" s="8"/>
      <c r="J12385" s="8"/>
      <c r="K12385" s="8"/>
      <c r="L12385" s="8"/>
    </row>
    <row r="12386" spans="9:12">
      <c r="I12386" s="8"/>
      <c r="J12386" s="8"/>
      <c r="K12386" s="8"/>
      <c r="L12386" s="8"/>
    </row>
    <row r="12387" spans="9:12">
      <c r="I12387" s="8"/>
      <c r="J12387" s="8"/>
      <c r="K12387" s="8"/>
      <c r="L12387" s="8"/>
    </row>
    <row r="12388" spans="9:12">
      <c r="I12388" s="8"/>
      <c r="J12388" s="8"/>
      <c r="K12388" s="8"/>
      <c r="L12388" s="8"/>
    </row>
    <row r="12389" spans="9:12">
      <c r="I12389" s="8"/>
      <c r="J12389" s="8"/>
      <c r="K12389" s="8"/>
      <c r="L12389" s="8"/>
    </row>
    <row r="12390" spans="9:12">
      <c r="I12390" s="8"/>
      <c r="J12390" s="8"/>
      <c r="K12390" s="8"/>
      <c r="L12390" s="8"/>
    </row>
    <row r="12391" spans="9:12">
      <c r="I12391" s="8"/>
      <c r="J12391" s="8"/>
      <c r="K12391" s="8"/>
      <c r="L12391" s="8"/>
    </row>
    <row r="12392" spans="9:12">
      <c r="I12392" s="8"/>
      <c r="J12392" s="8"/>
      <c r="K12392" s="8"/>
      <c r="L12392" s="8"/>
    </row>
    <row r="12393" spans="9:12">
      <c r="I12393" s="8"/>
      <c r="J12393" s="8"/>
      <c r="K12393" s="8"/>
      <c r="L12393" s="8"/>
    </row>
    <row r="12394" spans="9:12">
      <c r="I12394" s="8"/>
      <c r="J12394" s="8"/>
      <c r="K12394" s="8"/>
      <c r="L12394" s="8"/>
    </row>
    <row r="12395" spans="9:12">
      <c r="I12395" s="8"/>
      <c r="J12395" s="8"/>
      <c r="K12395" s="8"/>
      <c r="L12395" s="8"/>
    </row>
    <row r="12396" spans="9:12">
      <c r="I12396" s="8"/>
      <c r="J12396" s="8"/>
      <c r="K12396" s="8"/>
      <c r="L12396" s="8"/>
    </row>
    <row r="12397" spans="9:12">
      <c r="I12397" s="8"/>
      <c r="J12397" s="8"/>
      <c r="K12397" s="8"/>
      <c r="L12397" s="8"/>
    </row>
    <row r="12398" spans="9:12">
      <c r="I12398" s="8"/>
      <c r="J12398" s="8"/>
      <c r="K12398" s="8"/>
      <c r="L12398" s="8"/>
    </row>
    <row r="12399" spans="9:12">
      <c r="I12399" s="8"/>
      <c r="J12399" s="8"/>
      <c r="K12399" s="8"/>
      <c r="L12399" s="8"/>
    </row>
    <row r="12400" spans="9:12">
      <c r="I12400" s="8"/>
      <c r="J12400" s="8"/>
      <c r="K12400" s="8"/>
      <c r="L12400" s="8"/>
    </row>
    <row r="12401" spans="9:12">
      <c r="I12401" s="8"/>
      <c r="J12401" s="8"/>
      <c r="K12401" s="8"/>
      <c r="L12401" s="8"/>
    </row>
    <row r="12402" spans="9:12">
      <c r="I12402" s="8"/>
      <c r="J12402" s="8"/>
      <c r="K12402" s="8"/>
      <c r="L12402" s="8"/>
    </row>
    <row r="12403" spans="9:12">
      <c r="I12403" s="8"/>
      <c r="J12403" s="8"/>
      <c r="K12403" s="8"/>
      <c r="L12403" s="8"/>
    </row>
    <row r="12404" spans="9:12">
      <c r="I12404" s="8"/>
      <c r="J12404" s="8"/>
      <c r="K12404" s="8"/>
      <c r="L12404" s="8"/>
    </row>
    <row r="12405" spans="9:12">
      <c r="I12405" s="8"/>
      <c r="J12405" s="8"/>
      <c r="K12405" s="8"/>
      <c r="L12405" s="8"/>
    </row>
    <row r="12406" spans="9:12">
      <c r="I12406" s="8"/>
      <c r="J12406" s="8"/>
      <c r="K12406" s="8"/>
      <c r="L12406" s="8"/>
    </row>
    <row r="12407" spans="9:12">
      <c r="I12407" s="8"/>
      <c r="J12407" s="8"/>
      <c r="K12407" s="8"/>
      <c r="L12407" s="8"/>
    </row>
    <row r="12408" spans="9:12">
      <c r="I12408" s="8"/>
      <c r="J12408" s="8"/>
      <c r="K12408" s="8"/>
      <c r="L12408" s="8"/>
    </row>
    <row r="12409" spans="9:12">
      <c r="I12409" s="8"/>
      <c r="J12409" s="8"/>
      <c r="K12409" s="8"/>
      <c r="L12409" s="8"/>
    </row>
    <row r="12410" spans="9:12">
      <c r="I12410" s="8"/>
      <c r="J12410" s="8"/>
      <c r="K12410" s="8"/>
      <c r="L12410" s="8"/>
    </row>
    <row r="12411" spans="9:12">
      <c r="I12411" s="8"/>
      <c r="J12411" s="8"/>
      <c r="K12411" s="8"/>
      <c r="L12411" s="8"/>
    </row>
    <row r="12412" spans="9:12">
      <c r="I12412" s="8"/>
      <c r="J12412" s="8"/>
      <c r="K12412" s="8"/>
      <c r="L12412" s="8"/>
    </row>
    <row r="12413" spans="9:12">
      <c r="I12413" s="8"/>
      <c r="J12413" s="8"/>
      <c r="K12413" s="8"/>
      <c r="L12413" s="8"/>
    </row>
    <row r="12414" spans="9:12">
      <c r="I12414" s="8"/>
      <c r="J12414" s="8"/>
      <c r="K12414" s="8"/>
      <c r="L12414" s="8"/>
    </row>
    <row r="12415" spans="9:12">
      <c r="I12415" s="8"/>
      <c r="J12415" s="8"/>
      <c r="K12415" s="8"/>
      <c r="L12415" s="8"/>
    </row>
    <row r="12416" spans="9:12">
      <c r="I12416" s="8"/>
      <c r="J12416" s="8"/>
      <c r="K12416" s="8"/>
      <c r="L12416" s="8"/>
    </row>
    <row r="12417" spans="9:12">
      <c r="I12417" s="8"/>
      <c r="J12417" s="8"/>
      <c r="K12417" s="8"/>
      <c r="L12417" s="8"/>
    </row>
    <row r="12418" spans="9:12">
      <c r="I12418" s="8"/>
      <c r="J12418" s="8"/>
      <c r="K12418" s="8"/>
      <c r="L12418" s="8"/>
    </row>
    <row r="12419" spans="9:12">
      <c r="I12419" s="8"/>
      <c r="J12419" s="8"/>
      <c r="K12419" s="8"/>
      <c r="L12419" s="8"/>
    </row>
    <row r="12420" spans="9:12">
      <c r="I12420" s="8"/>
      <c r="J12420" s="8"/>
      <c r="K12420" s="8"/>
      <c r="L12420" s="8"/>
    </row>
    <row r="12421" spans="9:12">
      <c r="I12421" s="8"/>
      <c r="J12421" s="8"/>
      <c r="K12421" s="8"/>
      <c r="L12421" s="8"/>
    </row>
    <row r="12422" spans="9:12">
      <c r="I12422" s="8"/>
      <c r="J12422" s="8"/>
      <c r="K12422" s="8"/>
      <c r="L12422" s="8"/>
    </row>
    <row r="12423" spans="9:12">
      <c r="I12423" s="8"/>
      <c r="J12423" s="8"/>
      <c r="K12423" s="8"/>
      <c r="L12423" s="8"/>
    </row>
    <row r="12424" spans="9:12">
      <c r="I12424" s="8"/>
      <c r="J12424" s="8"/>
      <c r="K12424" s="8"/>
      <c r="L12424" s="8"/>
    </row>
    <row r="12425" spans="9:12">
      <c r="I12425" s="8"/>
      <c r="J12425" s="8"/>
      <c r="K12425" s="8"/>
      <c r="L12425" s="8"/>
    </row>
    <row r="12426" spans="9:12">
      <c r="I12426" s="8"/>
      <c r="J12426" s="8"/>
      <c r="K12426" s="8"/>
      <c r="L12426" s="8"/>
    </row>
    <row r="12427" spans="9:12">
      <c r="I12427" s="8"/>
      <c r="J12427" s="8"/>
      <c r="K12427" s="8"/>
      <c r="L12427" s="8"/>
    </row>
    <row r="12428" spans="9:12">
      <c r="I12428" s="8"/>
      <c r="J12428" s="8"/>
      <c r="K12428" s="8"/>
      <c r="L12428" s="8"/>
    </row>
    <row r="12429" spans="9:12">
      <c r="I12429" s="8"/>
      <c r="J12429" s="8"/>
      <c r="K12429" s="8"/>
      <c r="L12429" s="8"/>
    </row>
    <row r="12430" spans="9:12">
      <c r="I12430" s="8"/>
      <c r="J12430" s="8"/>
      <c r="K12430" s="8"/>
      <c r="L12430" s="8"/>
    </row>
    <row r="12431" spans="9:12">
      <c r="I12431" s="8"/>
      <c r="J12431" s="8"/>
      <c r="K12431" s="8"/>
      <c r="L12431" s="8"/>
    </row>
    <row r="12432" spans="9:12">
      <c r="I12432" s="8"/>
      <c r="J12432" s="8"/>
      <c r="K12432" s="8"/>
      <c r="L12432" s="8"/>
    </row>
    <row r="12433" spans="9:12">
      <c r="I12433" s="8"/>
      <c r="J12433" s="8"/>
      <c r="K12433" s="8"/>
      <c r="L12433" s="8"/>
    </row>
    <row r="12434" spans="9:12">
      <c r="I12434" s="8"/>
      <c r="J12434" s="8"/>
      <c r="K12434" s="8"/>
      <c r="L12434" s="8"/>
    </row>
    <row r="12435" spans="9:12">
      <c r="I12435" s="8"/>
      <c r="J12435" s="8"/>
      <c r="K12435" s="8"/>
      <c r="L12435" s="8"/>
    </row>
    <row r="12436" spans="9:12">
      <c r="I12436" s="8"/>
      <c r="J12436" s="8"/>
      <c r="K12436" s="8"/>
      <c r="L12436" s="8"/>
    </row>
    <row r="12437" spans="9:12">
      <c r="I12437" s="8"/>
      <c r="J12437" s="8"/>
      <c r="K12437" s="8"/>
      <c r="L12437" s="8"/>
    </row>
    <row r="12438" spans="9:12">
      <c r="I12438" s="8"/>
      <c r="J12438" s="8"/>
      <c r="K12438" s="8"/>
      <c r="L12438" s="8"/>
    </row>
    <row r="12439" spans="9:12">
      <c r="I12439" s="8"/>
      <c r="J12439" s="8"/>
      <c r="K12439" s="8"/>
      <c r="L12439" s="8"/>
    </row>
    <row r="12440" spans="9:12">
      <c r="I12440" s="8"/>
      <c r="J12440" s="8"/>
      <c r="K12440" s="8"/>
      <c r="L12440" s="8"/>
    </row>
    <row r="12441" spans="9:12">
      <c r="I12441" s="8"/>
      <c r="J12441" s="8"/>
      <c r="K12441" s="8"/>
      <c r="L12441" s="8"/>
    </row>
    <row r="12442" spans="9:12">
      <c r="I12442" s="8"/>
      <c r="J12442" s="8"/>
      <c r="K12442" s="8"/>
      <c r="L12442" s="8"/>
    </row>
    <row r="12443" spans="9:12">
      <c r="I12443" s="8"/>
      <c r="J12443" s="8"/>
      <c r="K12443" s="8"/>
      <c r="L12443" s="8"/>
    </row>
    <row r="12444" spans="9:12">
      <c r="I12444" s="8"/>
      <c r="J12444" s="8"/>
      <c r="K12444" s="8"/>
      <c r="L12444" s="8"/>
    </row>
    <row r="12445" spans="9:12">
      <c r="I12445" s="8"/>
      <c r="J12445" s="8"/>
      <c r="K12445" s="8"/>
      <c r="L12445" s="8"/>
    </row>
    <row r="12446" spans="9:12">
      <c r="I12446" s="8"/>
      <c r="J12446" s="8"/>
      <c r="K12446" s="8"/>
      <c r="L12446" s="8"/>
    </row>
    <row r="12447" spans="9:12">
      <c r="I12447" s="8"/>
      <c r="J12447" s="8"/>
      <c r="K12447" s="8"/>
      <c r="L12447" s="8"/>
    </row>
    <row r="12448" spans="9:12">
      <c r="I12448" s="8"/>
      <c r="J12448" s="8"/>
      <c r="K12448" s="8"/>
      <c r="L12448" s="8"/>
    </row>
    <row r="12449" spans="9:12">
      <c r="I12449" s="8"/>
      <c r="J12449" s="8"/>
      <c r="K12449" s="8"/>
      <c r="L12449" s="8"/>
    </row>
    <row r="12450" spans="9:12">
      <c r="I12450" s="8"/>
      <c r="J12450" s="8"/>
      <c r="K12450" s="8"/>
      <c r="L12450" s="8"/>
    </row>
    <row r="12451" spans="9:12">
      <c r="I12451" s="8"/>
      <c r="J12451" s="8"/>
      <c r="K12451" s="8"/>
      <c r="L12451" s="8"/>
    </row>
    <row r="12452" spans="9:12">
      <c r="I12452" s="8"/>
      <c r="J12452" s="8"/>
      <c r="K12452" s="8"/>
      <c r="L12452" s="8"/>
    </row>
    <row r="12453" spans="9:12">
      <c r="I12453" s="8"/>
      <c r="J12453" s="8"/>
      <c r="K12453" s="8"/>
      <c r="L12453" s="8"/>
    </row>
    <row r="12454" spans="9:12">
      <c r="I12454" s="8"/>
      <c r="J12454" s="8"/>
      <c r="K12454" s="8"/>
      <c r="L12454" s="8"/>
    </row>
    <row r="12455" spans="9:12">
      <c r="I12455" s="8"/>
      <c r="J12455" s="8"/>
      <c r="K12455" s="8"/>
      <c r="L12455" s="8"/>
    </row>
    <row r="12456" spans="9:12">
      <c r="I12456" s="8"/>
      <c r="J12456" s="8"/>
      <c r="K12456" s="8"/>
      <c r="L12456" s="8"/>
    </row>
    <row r="12457" spans="9:12">
      <c r="I12457" s="8"/>
      <c r="J12457" s="8"/>
      <c r="K12457" s="8"/>
      <c r="L12457" s="8"/>
    </row>
    <row r="12458" spans="9:12">
      <c r="I12458" s="8"/>
      <c r="J12458" s="8"/>
      <c r="K12458" s="8"/>
      <c r="L12458" s="8"/>
    </row>
    <row r="12459" spans="9:12">
      <c r="I12459" s="8"/>
      <c r="J12459" s="8"/>
      <c r="K12459" s="8"/>
      <c r="L12459" s="8"/>
    </row>
    <row r="12460" spans="9:12">
      <c r="I12460" s="8"/>
      <c r="J12460" s="8"/>
      <c r="K12460" s="8"/>
      <c r="L12460" s="8"/>
    </row>
    <row r="12461" spans="9:12">
      <c r="I12461" s="8"/>
      <c r="J12461" s="8"/>
      <c r="K12461" s="8"/>
      <c r="L12461" s="8"/>
    </row>
    <row r="12462" spans="9:12">
      <c r="I12462" s="8"/>
      <c r="J12462" s="8"/>
      <c r="K12462" s="8"/>
      <c r="L12462" s="8"/>
    </row>
    <row r="12463" spans="9:12">
      <c r="I12463" s="8"/>
      <c r="J12463" s="8"/>
      <c r="K12463" s="8"/>
      <c r="L12463" s="8"/>
    </row>
    <row r="12464" spans="9:12">
      <c r="I12464" s="8"/>
      <c r="J12464" s="8"/>
      <c r="K12464" s="8"/>
      <c r="L12464" s="8"/>
    </row>
    <row r="12465" spans="9:12">
      <c r="I12465" s="8"/>
      <c r="J12465" s="8"/>
      <c r="K12465" s="8"/>
      <c r="L12465" s="8"/>
    </row>
    <row r="12466" spans="9:12">
      <c r="I12466" s="8"/>
      <c r="J12466" s="8"/>
      <c r="K12466" s="8"/>
      <c r="L12466" s="8"/>
    </row>
    <row r="12467" spans="9:12">
      <c r="I12467" s="8"/>
      <c r="J12467" s="8"/>
      <c r="K12467" s="8"/>
      <c r="L12467" s="8"/>
    </row>
    <row r="12468" spans="9:12">
      <c r="I12468" s="8"/>
      <c r="J12468" s="8"/>
      <c r="K12468" s="8"/>
      <c r="L12468" s="8"/>
    </row>
    <row r="12469" spans="9:12">
      <c r="I12469" s="8"/>
      <c r="J12469" s="8"/>
      <c r="K12469" s="8"/>
      <c r="L12469" s="8"/>
    </row>
    <row r="12470" spans="9:12">
      <c r="I12470" s="8"/>
      <c r="J12470" s="8"/>
      <c r="K12470" s="8"/>
      <c r="L12470" s="8"/>
    </row>
    <row r="12471" spans="9:12">
      <c r="I12471" s="8"/>
      <c r="J12471" s="8"/>
      <c r="K12471" s="8"/>
      <c r="L12471" s="8"/>
    </row>
    <row r="12472" spans="9:12">
      <c r="I12472" s="8"/>
      <c r="J12472" s="8"/>
      <c r="K12472" s="8"/>
      <c r="L12472" s="8"/>
    </row>
    <row r="12473" spans="9:12">
      <c r="I12473" s="8"/>
      <c r="J12473" s="8"/>
      <c r="K12473" s="8"/>
      <c r="L12473" s="8"/>
    </row>
    <row r="12474" spans="9:12">
      <c r="I12474" s="8"/>
      <c r="J12474" s="8"/>
      <c r="K12474" s="8"/>
      <c r="L12474" s="8"/>
    </row>
    <row r="12475" spans="9:12">
      <c r="I12475" s="8"/>
      <c r="J12475" s="8"/>
      <c r="K12475" s="8"/>
      <c r="L12475" s="8"/>
    </row>
    <row r="12476" spans="9:12">
      <c r="I12476" s="8"/>
      <c r="J12476" s="8"/>
      <c r="K12476" s="8"/>
      <c r="L12476" s="8"/>
    </row>
    <row r="12477" spans="9:12">
      <c r="I12477" s="8"/>
      <c r="J12477" s="8"/>
      <c r="K12477" s="8"/>
      <c r="L12477" s="8"/>
    </row>
    <row r="12478" spans="9:12">
      <c r="I12478" s="8"/>
      <c r="J12478" s="8"/>
      <c r="K12478" s="8"/>
      <c r="L12478" s="8"/>
    </row>
    <row r="12479" spans="9:12">
      <c r="I12479" s="8"/>
      <c r="J12479" s="8"/>
      <c r="K12479" s="8"/>
      <c r="L12479" s="8"/>
    </row>
    <row r="12480" spans="9:12">
      <c r="I12480" s="8"/>
      <c r="J12480" s="8"/>
      <c r="K12480" s="8"/>
      <c r="L12480" s="8"/>
    </row>
    <row r="12481" spans="9:12">
      <c r="I12481" s="8"/>
      <c r="J12481" s="8"/>
      <c r="K12481" s="8"/>
      <c r="L12481" s="8"/>
    </row>
    <row r="12482" spans="9:12">
      <c r="I12482" s="8"/>
      <c r="J12482" s="8"/>
      <c r="K12482" s="8"/>
      <c r="L12482" s="8"/>
    </row>
    <row r="12483" spans="9:12">
      <c r="I12483" s="8"/>
      <c r="J12483" s="8"/>
      <c r="K12483" s="8"/>
      <c r="L12483" s="8"/>
    </row>
    <row r="12484" spans="9:12">
      <c r="I12484" s="8"/>
      <c r="J12484" s="8"/>
      <c r="K12484" s="8"/>
      <c r="L12484" s="8"/>
    </row>
    <row r="12485" spans="9:12">
      <c r="I12485" s="8"/>
      <c r="J12485" s="8"/>
      <c r="K12485" s="8"/>
      <c r="L12485" s="8"/>
    </row>
    <row r="12486" spans="9:12">
      <c r="I12486" s="8"/>
      <c r="J12486" s="8"/>
      <c r="K12486" s="8"/>
      <c r="L12486" s="8"/>
    </row>
    <row r="12487" spans="9:12">
      <c r="I12487" s="8"/>
      <c r="J12487" s="8"/>
      <c r="K12487" s="8"/>
      <c r="L12487" s="8"/>
    </row>
    <row r="12488" spans="9:12">
      <c r="I12488" s="8"/>
      <c r="J12488" s="8"/>
      <c r="K12488" s="8"/>
      <c r="L12488" s="8"/>
    </row>
    <row r="12489" spans="9:12">
      <c r="I12489" s="8"/>
      <c r="J12489" s="8"/>
      <c r="K12489" s="8"/>
      <c r="L12489" s="8"/>
    </row>
    <row r="12490" spans="9:12">
      <c r="I12490" s="8"/>
      <c r="J12490" s="8"/>
      <c r="K12490" s="8"/>
      <c r="L12490" s="8"/>
    </row>
    <row r="12491" spans="9:12">
      <c r="I12491" s="8"/>
      <c r="J12491" s="8"/>
      <c r="K12491" s="8"/>
      <c r="L12491" s="8"/>
    </row>
    <row r="12492" spans="9:12">
      <c r="I12492" s="8"/>
      <c r="J12492" s="8"/>
      <c r="K12492" s="8"/>
      <c r="L12492" s="8"/>
    </row>
    <row r="12493" spans="9:12">
      <c r="I12493" s="8"/>
      <c r="J12493" s="8"/>
      <c r="K12493" s="8"/>
      <c r="L12493" s="8"/>
    </row>
    <row r="12494" spans="9:12">
      <c r="I12494" s="8"/>
      <c r="J12494" s="8"/>
      <c r="K12494" s="8"/>
      <c r="L12494" s="8"/>
    </row>
    <row r="12495" spans="9:12">
      <c r="I12495" s="8"/>
      <c r="J12495" s="8"/>
      <c r="K12495" s="8"/>
      <c r="L12495" s="8"/>
    </row>
    <row r="12496" spans="9:12">
      <c r="I12496" s="8"/>
      <c r="J12496" s="8"/>
      <c r="K12496" s="8"/>
      <c r="L12496" s="8"/>
    </row>
    <row r="12497" spans="9:12">
      <c r="I12497" s="8"/>
      <c r="J12497" s="8"/>
      <c r="K12497" s="8"/>
      <c r="L12497" s="8"/>
    </row>
    <row r="12498" spans="9:12">
      <c r="I12498" s="8"/>
      <c r="J12498" s="8"/>
      <c r="K12498" s="8"/>
      <c r="L12498" s="8"/>
    </row>
    <row r="12499" spans="9:12">
      <c r="I12499" s="8"/>
      <c r="J12499" s="8"/>
      <c r="K12499" s="8"/>
      <c r="L12499" s="8"/>
    </row>
    <row r="12500" spans="9:12">
      <c r="I12500" s="8"/>
      <c r="J12500" s="8"/>
      <c r="K12500" s="8"/>
      <c r="L12500" s="8"/>
    </row>
    <row r="12501" spans="9:12">
      <c r="I12501" s="8"/>
      <c r="J12501" s="8"/>
      <c r="K12501" s="8"/>
      <c r="L12501" s="8"/>
    </row>
    <row r="12502" spans="9:12">
      <c r="I12502" s="8"/>
      <c r="J12502" s="8"/>
      <c r="K12502" s="8"/>
      <c r="L12502" s="8"/>
    </row>
    <row r="12503" spans="9:12">
      <c r="I12503" s="8"/>
      <c r="J12503" s="8"/>
      <c r="K12503" s="8"/>
      <c r="L12503" s="8"/>
    </row>
    <row r="12504" spans="9:12">
      <c r="I12504" s="8"/>
      <c r="J12504" s="8"/>
      <c r="K12504" s="8"/>
      <c r="L12504" s="8"/>
    </row>
    <row r="12505" spans="9:12">
      <c r="I12505" s="8"/>
      <c r="J12505" s="8"/>
      <c r="K12505" s="8"/>
      <c r="L12505" s="8"/>
    </row>
    <row r="12506" spans="9:12">
      <c r="I12506" s="8"/>
      <c r="J12506" s="8"/>
      <c r="K12506" s="8"/>
      <c r="L12506" s="8"/>
    </row>
    <row r="12507" spans="9:12">
      <c r="I12507" s="8"/>
      <c r="J12507" s="8"/>
      <c r="K12507" s="8"/>
      <c r="L12507" s="8"/>
    </row>
    <row r="12508" spans="9:12">
      <c r="I12508" s="8"/>
      <c r="J12508" s="8"/>
      <c r="K12508" s="8"/>
      <c r="L12508" s="8"/>
    </row>
    <row r="12509" spans="9:12">
      <c r="I12509" s="8"/>
      <c r="J12509" s="8"/>
      <c r="K12509" s="8"/>
      <c r="L12509" s="8"/>
    </row>
    <row r="12510" spans="9:12">
      <c r="I12510" s="8"/>
      <c r="J12510" s="8"/>
      <c r="K12510" s="8"/>
      <c r="L12510" s="8"/>
    </row>
    <row r="12511" spans="9:12">
      <c r="I12511" s="8"/>
      <c r="J12511" s="8"/>
      <c r="K12511" s="8"/>
      <c r="L12511" s="8"/>
    </row>
    <row r="12512" spans="9:12">
      <c r="I12512" s="8"/>
      <c r="J12512" s="8"/>
      <c r="K12512" s="8"/>
      <c r="L12512" s="8"/>
    </row>
    <row r="12513" spans="9:12">
      <c r="I12513" s="8"/>
      <c r="J12513" s="8"/>
      <c r="K12513" s="8"/>
      <c r="L12513" s="8"/>
    </row>
    <row r="12514" spans="9:12">
      <c r="I12514" s="8"/>
      <c r="J12514" s="8"/>
      <c r="K12514" s="8"/>
      <c r="L12514" s="8"/>
    </row>
    <row r="12515" spans="9:12">
      <c r="I12515" s="8"/>
      <c r="J12515" s="8"/>
      <c r="K12515" s="8"/>
      <c r="L12515" s="8"/>
    </row>
    <row r="12516" spans="9:12">
      <c r="I12516" s="8"/>
      <c r="J12516" s="8"/>
      <c r="K12516" s="8"/>
      <c r="L12516" s="8"/>
    </row>
    <row r="12517" spans="9:12">
      <c r="I12517" s="8"/>
      <c r="J12517" s="8"/>
      <c r="K12517" s="8"/>
      <c r="L12517" s="8"/>
    </row>
    <row r="12518" spans="9:12">
      <c r="I12518" s="8"/>
      <c r="J12518" s="8"/>
      <c r="K12518" s="8"/>
      <c r="L12518" s="8"/>
    </row>
    <row r="12519" spans="9:12">
      <c r="I12519" s="8"/>
      <c r="J12519" s="8"/>
      <c r="K12519" s="8"/>
      <c r="L12519" s="8"/>
    </row>
    <row r="12520" spans="9:12">
      <c r="I12520" s="8"/>
      <c r="J12520" s="8"/>
      <c r="K12520" s="8"/>
      <c r="L12520" s="8"/>
    </row>
    <row r="12521" spans="9:12">
      <c r="I12521" s="8"/>
      <c r="J12521" s="8"/>
      <c r="K12521" s="8"/>
      <c r="L12521" s="8"/>
    </row>
    <row r="12522" spans="9:12">
      <c r="I12522" s="8"/>
      <c r="J12522" s="8"/>
      <c r="K12522" s="8"/>
      <c r="L12522" s="8"/>
    </row>
    <row r="12523" spans="9:12">
      <c r="I12523" s="8"/>
      <c r="J12523" s="8"/>
      <c r="K12523" s="8"/>
      <c r="L12523" s="8"/>
    </row>
    <row r="12524" spans="9:12">
      <c r="I12524" s="8"/>
      <c r="J12524" s="8"/>
      <c r="K12524" s="8"/>
      <c r="L12524" s="8"/>
    </row>
    <row r="12525" spans="9:12">
      <c r="I12525" s="8"/>
      <c r="J12525" s="8"/>
      <c r="K12525" s="8"/>
      <c r="L12525" s="8"/>
    </row>
    <row r="12526" spans="9:12">
      <c r="I12526" s="8"/>
      <c r="J12526" s="8"/>
      <c r="K12526" s="8"/>
      <c r="L12526" s="8"/>
    </row>
    <row r="12527" spans="9:12">
      <c r="I12527" s="8"/>
      <c r="J12527" s="8"/>
      <c r="K12527" s="8"/>
      <c r="L12527" s="8"/>
    </row>
    <row r="12528" spans="9:12">
      <c r="I12528" s="8"/>
      <c r="J12528" s="8"/>
      <c r="K12528" s="8"/>
      <c r="L12528" s="8"/>
    </row>
    <row r="12529" spans="9:12">
      <c r="I12529" s="8"/>
      <c r="J12529" s="8"/>
      <c r="K12529" s="8"/>
      <c r="L12529" s="8"/>
    </row>
    <row r="12530" spans="9:12">
      <c r="I12530" s="8"/>
      <c r="J12530" s="8"/>
      <c r="K12530" s="8"/>
      <c r="L12530" s="8"/>
    </row>
    <row r="12531" spans="9:12">
      <c r="I12531" s="8"/>
      <c r="J12531" s="8"/>
      <c r="K12531" s="8"/>
      <c r="L12531" s="8"/>
    </row>
    <row r="12532" spans="9:12">
      <c r="I12532" s="8"/>
      <c r="J12532" s="8"/>
      <c r="K12532" s="8"/>
      <c r="L12532" s="8"/>
    </row>
    <row r="12533" spans="9:12">
      <c r="I12533" s="8"/>
      <c r="J12533" s="8"/>
      <c r="K12533" s="8"/>
      <c r="L12533" s="8"/>
    </row>
    <row r="12534" spans="9:12">
      <c r="I12534" s="8"/>
      <c r="J12534" s="8"/>
      <c r="K12534" s="8"/>
      <c r="L12534" s="8"/>
    </row>
    <row r="12535" spans="9:12">
      <c r="I12535" s="8"/>
      <c r="J12535" s="8"/>
      <c r="K12535" s="8"/>
      <c r="L12535" s="8"/>
    </row>
    <row r="12536" spans="9:12">
      <c r="I12536" s="8"/>
      <c r="J12536" s="8"/>
      <c r="K12536" s="8"/>
      <c r="L12536" s="8"/>
    </row>
    <row r="12537" spans="9:12">
      <c r="I12537" s="8"/>
      <c r="J12537" s="8"/>
      <c r="K12537" s="8"/>
      <c r="L12537" s="8"/>
    </row>
    <row r="12538" spans="9:12">
      <c r="I12538" s="8"/>
      <c r="J12538" s="8"/>
      <c r="K12538" s="8"/>
      <c r="L12538" s="8"/>
    </row>
    <row r="12539" spans="9:12">
      <c r="I12539" s="8"/>
      <c r="J12539" s="8"/>
      <c r="K12539" s="8"/>
      <c r="L12539" s="8"/>
    </row>
    <row r="12540" spans="9:12">
      <c r="I12540" s="8"/>
      <c r="J12540" s="8"/>
      <c r="K12540" s="8"/>
      <c r="L12540" s="8"/>
    </row>
    <row r="12541" spans="9:12">
      <c r="I12541" s="8"/>
      <c r="J12541" s="8"/>
      <c r="K12541" s="8"/>
      <c r="L12541" s="8"/>
    </row>
    <row r="12542" spans="9:12">
      <c r="I12542" s="8"/>
      <c r="J12542" s="8"/>
      <c r="K12542" s="8"/>
      <c r="L12542" s="8"/>
    </row>
    <row r="12543" spans="9:12">
      <c r="I12543" s="8"/>
      <c r="J12543" s="8"/>
      <c r="K12543" s="8"/>
      <c r="L12543" s="8"/>
    </row>
    <row r="12544" spans="9:12">
      <c r="I12544" s="8"/>
      <c r="J12544" s="8"/>
      <c r="K12544" s="8"/>
      <c r="L12544" s="8"/>
    </row>
    <row r="12545" spans="9:12">
      <c r="I12545" s="8"/>
      <c r="J12545" s="8"/>
      <c r="K12545" s="8"/>
      <c r="L12545" s="8"/>
    </row>
    <row r="12546" spans="9:12">
      <c r="I12546" s="8"/>
      <c r="J12546" s="8"/>
      <c r="K12546" s="8"/>
      <c r="L12546" s="8"/>
    </row>
    <row r="12547" spans="9:12">
      <c r="I12547" s="8"/>
      <c r="J12547" s="8"/>
      <c r="K12547" s="8"/>
      <c r="L12547" s="8"/>
    </row>
    <row r="12548" spans="9:12">
      <c r="I12548" s="8"/>
      <c r="J12548" s="8"/>
      <c r="K12548" s="8"/>
      <c r="L12548" s="8"/>
    </row>
    <row r="12549" spans="9:12">
      <c r="I12549" s="8"/>
      <c r="J12549" s="8"/>
      <c r="K12549" s="8"/>
      <c r="L12549" s="8"/>
    </row>
    <row r="12550" spans="9:12">
      <c r="I12550" s="8"/>
      <c r="J12550" s="8"/>
      <c r="K12550" s="8"/>
      <c r="L12550" s="8"/>
    </row>
    <row r="12551" spans="9:12">
      <c r="I12551" s="8"/>
      <c r="J12551" s="8"/>
      <c r="K12551" s="8"/>
      <c r="L12551" s="8"/>
    </row>
    <row r="12552" spans="9:12">
      <c r="I12552" s="8"/>
      <c r="J12552" s="8"/>
      <c r="K12552" s="8"/>
      <c r="L12552" s="8"/>
    </row>
    <row r="12553" spans="9:12">
      <c r="I12553" s="8"/>
      <c r="J12553" s="8"/>
      <c r="K12553" s="8"/>
      <c r="L12553" s="8"/>
    </row>
    <row r="12554" spans="9:12">
      <c r="I12554" s="8"/>
      <c r="J12554" s="8"/>
      <c r="K12554" s="8"/>
      <c r="L12554" s="8"/>
    </row>
    <row r="12555" spans="9:12">
      <c r="I12555" s="8"/>
      <c r="J12555" s="8"/>
      <c r="K12555" s="8"/>
      <c r="L12555" s="8"/>
    </row>
    <row r="12556" spans="9:12">
      <c r="I12556" s="8"/>
      <c r="J12556" s="8"/>
      <c r="K12556" s="8"/>
      <c r="L12556" s="8"/>
    </row>
    <row r="12557" spans="9:12">
      <c r="I12557" s="8"/>
      <c r="J12557" s="8"/>
      <c r="K12557" s="8"/>
      <c r="L12557" s="8"/>
    </row>
    <row r="12558" spans="9:12">
      <c r="I12558" s="8"/>
      <c r="J12558" s="8"/>
      <c r="K12558" s="8"/>
      <c r="L12558" s="8"/>
    </row>
    <row r="12559" spans="9:12">
      <c r="I12559" s="8"/>
      <c r="J12559" s="8"/>
      <c r="K12559" s="8"/>
      <c r="L12559" s="8"/>
    </row>
    <row r="12560" spans="9:12">
      <c r="I12560" s="8"/>
      <c r="J12560" s="8"/>
      <c r="K12560" s="8"/>
      <c r="L12560" s="8"/>
    </row>
    <row r="12561" spans="9:12">
      <c r="I12561" s="8"/>
      <c r="J12561" s="8"/>
      <c r="K12561" s="8"/>
      <c r="L12561" s="8"/>
    </row>
    <row r="12562" spans="9:12">
      <c r="I12562" s="8"/>
      <c r="J12562" s="8"/>
      <c r="K12562" s="8"/>
      <c r="L12562" s="8"/>
    </row>
    <row r="12563" spans="9:12">
      <c r="I12563" s="8"/>
      <c r="J12563" s="8"/>
      <c r="K12563" s="8"/>
      <c r="L12563" s="8"/>
    </row>
    <row r="12564" spans="9:12">
      <c r="I12564" s="8"/>
      <c r="J12564" s="8"/>
      <c r="K12564" s="8"/>
      <c r="L12564" s="8"/>
    </row>
    <row r="12565" spans="9:12">
      <c r="I12565" s="8"/>
      <c r="J12565" s="8"/>
      <c r="K12565" s="8"/>
      <c r="L12565" s="8"/>
    </row>
    <row r="12566" spans="9:12">
      <c r="I12566" s="8"/>
      <c r="J12566" s="8"/>
      <c r="K12566" s="8"/>
      <c r="L12566" s="8"/>
    </row>
    <row r="12567" spans="9:12">
      <c r="I12567" s="8"/>
      <c r="J12567" s="8"/>
      <c r="K12567" s="8"/>
      <c r="L12567" s="8"/>
    </row>
    <row r="12568" spans="9:12">
      <c r="I12568" s="8"/>
      <c r="J12568" s="8"/>
      <c r="K12568" s="8"/>
      <c r="L12568" s="8"/>
    </row>
    <row r="12569" spans="9:12">
      <c r="I12569" s="8"/>
      <c r="J12569" s="8"/>
      <c r="K12569" s="8"/>
      <c r="L12569" s="8"/>
    </row>
    <row r="12570" spans="9:12">
      <c r="I12570" s="8"/>
      <c r="J12570" s="8"/>
      <c r="K12570" s="8"/>
      <c r="L12570" s="8"/>
    </row>
    <row r="12571" spans="9:12">
      <c r="I12571" s="8"/>
      <c r="J12571" s="8"/>
      <c r="K12571" s="8"/>
      <c r="L12571" s="8"/>
    </row>
    <row r="12572" spans="9:12">
      <c r="I12572" s="8"/>
      <c r="J12572" s="8"/>
      <c r="K12572" s="8"/>
      <c r="L12572" s="8"/>
    </row>
    <row r="12573" spans="9:12">
      <c r="I12573" s="8"/>
      <c r="J12573" s="8"/>
      <c r="K12573" s="8"/>
      <c r="L12573" s="8"/>
    </row>
    <row r="12574" spans="9:12">
      <c r="I12574" s="8"/>
      <c r="J12574" s="8"/>
      <c r="K12574" s="8"/>
      <c r="L12574" s="8"/>
    </row>
    <row r="12575" spans="9:12">
      <c r="I12575" s="8"/>
      <c r="J12575" s="8"/>
      <c r="K12575" s="8"/>
      <c r="L12575" s="8"/>
    </row>
    <row r="12576" spans="9:12">
      <c r="I12576" s="8"/>
      <c r="J12576" s="8"/>
      <c r="K12576" s="8"/>
      <c r="L12576" s="8"/>
    </row>
    <row r="12577" spans="9:12">
      <c r="I12577" s="8"/>
      <c r="J12577" s="8"/>
      <c r="K12577" s="8"/>
      <c r="L12577" s="8"/>
    </row>
    <row r="12578" spans="9:12">
      <c r="I12578" s="8"/>
      <c r="J12578" s="8"/>
      <c r="K12578" s="8"/>
      <c r="L12578" s="8"/>
    </row>
    <row r="12579" spans="9:12">
      <c r="I12579" s="8"/>
      <c r="J12579" s="8"/>
      <c r="K12579" s="8"/>
      <c r="L12579" s="8"/>
    </row>
    <row r="12580" spans="9:12">
      <c r="I12580" s="8"/>
      <c r="J12580" s="8"/>
      <c r="K12580" s="8"/>
      <c r="L12580" s="8"/>
    </row>
    <row r="12581" spans="9:12">
      <c r="I12581" s="8"/>
      <c r="J12581" s="8"/>
      <c r="K12581" s="8"/>
      <c r="L12581" s="8"/>
    </row>
    <row r="12582" spans="9:12">
      <c r="I12582" s="8"/>
      <c r="J12582" s="8"/>
      <c r="K12582" s="8"/>
      <c r="L12582" s="8"/>
    </row>
    <row r="12583" spans="9:12">
      <c r="I12583" s="8"/>
      <c r="J12583" s="8"/>
      <c r="K12583" s="8"/>
      <c r="L12583" s="8"/>
    </row>
    <row r="12584" spans="9:12">
      <c r="I12584" s="8"/>
      <c r="J12584" s="8"/>
      <c r="K12584" s="8"/>
      <c r="L12584" s="8"/>
    </row>
    <row r="12585" spans="9:12">
      <c r="I12585" s="8"/>
      <c r="J12585" s="8"/>
      <c r="K12585" s="8"/>
      <c r="L12585" s="8"/>
    </row>
    <row r="12586" spans="9:12">
      <c r="I12586" s="8"/>
      <c r="J12586" s="8"/>
      <c r="K12586" s="8"/>
      <c r="L12586" s="8"/>
    </row>
    <row r="12587" spans="9:12">
      <c r="I12587" s="8"/>
      <c r="J12587" s="8"/>
      <c r="K12587" s="8"/>
      <c r="L12587" s="8"/>
    </row>
    <row r="12588" spans="9:12">
      <c r="I12588" s="8"/>
      <c r="J12588" s="8"/>
      <c r="K12588" s="8"/>
      <c r="L12588" s="8"/>
    </row>
    <row r="12589" spans="9:12">
      <c r="I12589" s="8"/>
      <c r="J12589" s="8"/>
      <c r="K12589" s="8"/>
      <c r="L12589" s="8"/>
    </row>
    <row r="12590" spans="9:12">
      <c r="I12590" s="8"/>
      <c r="J12590" s="8"/>
      <c r="K12590" s="8"/>
      <c r="L12590" s="8"/>
    </row>
    <row r="12591" spans="9:12">
      <c r="I12591" s="8"/>
      <c r="J12591" s="8"/>
      <c r="K12591" s="8"/>
      <c r="L12591" s="8"/>
    </row>
    <row r="12592" spans="9:12">
      <c r="I12592" s="8"/>
      <c r="J12592" s="8"/>
      <c r="K12592" s="8"/>
      <c r="L12592" s="8"/>
    </row>
    <row r="12593" spans="9:12">
      <c r="I12593" s="8"/>
      <c r="J12593" s="8"/>
      <c r="K12593" s="8"/>
      <c r="L12593" s="8"/>
    </row>
    <row r="12594" spans="9:12">
      <c r="I12594" s="8"/>
      <c r="J12594" s="8"/>
      <c r="K12594" s="8"/>
      <c r="L12594" s="8"/>
    </row>
    <row r="12595" spans="9:12">
      <c r="I12595" s="8"/>
      <c r="J12595" s="8"/>
      <c r="K12595" s="8"/>
      <c r="L12595" s="8"/>
    </row>
    <row r="12596" spans="9:12">
      <c r="I12596" s="8"/>
      <c r="J12596" s="8"/>
      <c r="K12596" s="8"/>
      <c r="L12596" s="8"/>
    </row>
    <row r="12597" spans="9:12">
      <c r="I12597" s="8"/>
      <c r="J12597" s="8"/>
      <c r="K12597" s="8"/>
      <c r="L12597" s="8"/>
    </row>
    <row r="12598" spans="9:12">
      <c r="I12598" s="8"/>
      <c r="J12598" s="8"/>
      <c r="K12598" s="8"/>
      <c r="L12598" s="8"/>
    </row>
    <row r="12599" spans="9:12">
      <c r="I12599" s="8"/>
      <c r="J12599" s="8"/>
      <c r="K12599" s="8"/>
      <c r="L12599" s="8"/>
    </row>
    <row r="12600" spans="9:12">
      <c r="I12600" s="8"/>
      <c r="J12600" s="8"/>
      <c r="K12600" s="8"/>
      <c r="L12600" s="8"/>
    </row>
    <row r="12601" spans="9:12">
      <c r="I12601" s="8"/>
      <c r="J12601" s="8"/>
      <c r="K12601" s="8"/>
      <c r="L12601" s="8"/>
    </row>
    <row r="12602" spans="9:12">
      <c r="I12602" s="8"/>
      <c r="J12602" s="8"/>
      <c r="K12602" s="8"/>
      <c r="L12602" s="8"/>
    </row>
    <row r="12603" spans="9:12">
      <c r="I12603" s="8"/>
      <c r="J12603" s="8"/>
      <c r="K12603" s="8"/>
      <c r="L12603" s="8"/>
    </row>
    <row r="12604" spans="9:12">
      <c r="I12604" s="8"/>
      <c r="J12604" s="8"/>
      <c r="K12604" s="8"/>
      <c r="L12604" s="8"/>
    </row>
    <row r="12605" spans="9:12">
      <c r="I12605" s="8"/>
      <c r="J12605" s="8"/>
      <c r="K12605" s="8"/>
      <c r="L12605" s="8"/>
    </row>
    <row r="12606" spans="9:12">
      <c r="I12606" s="8"/>
      <c r="J12606" s="8"/>
      <c r="K12606" s="8"/>
      <c r="L12606" s="8"/>
    </row>
    <row r="12607" spans="9:12">
      <c r="I12607" s="8"/>
      <c r="J12607" s="8"/>
      <c r="K12607" s="8"/>
      <c r="L12607" s="8"/>
    </row>
    <row r="12608" spans="9:12">
      <c r="I12608" s="8"/>
      <c r="J12608" s="8"/>
      <c r="K12608" s="8"/>
      <c r="L12608" s="8"/>
    </row>
    <row r="12609" spans="9:12">
      <c r="I12609" s="8"/>
      <c r="J12609" s="8"/>
      <c r="K12609" s="8"/>
      <c r="L12609" s="8"/>
    </row>
    <row r="12610" spans="9:12">
      <c r="I12610" s="8"/>
      <c r="J12610" s="8"/>
      <c r="K12610" s="8"/>
      <c r="L12610" s="8"/>
    </row>
    <row r="12611" spans="9:12">
      <c r="I12611" s="8"/>
      <c r="J12611" s="8"/>
      <c r="K12611" s="8"/>
      <c r="L12611" s="8"/>
    </row>
    <row r="12612" spans="9:12">
      <c r="I12612" s="8"/>
      <c r="J12612" s="8"/>
      <c r="K12612" s="8"/>
      <c r="L12612" s="8"/>
    </row>
    <row r="12613" spans="9:12">
      <c r="I12613" s="8"/>
      <c r="J12613" s="8"/>
      <c r="K12613" s="8"/>
      <c r="L12613" s="8"/>
    </row>
    <row r="12614" spans="9:12">
      <c r="I12614" s="8"/>
      <c r="J12614" s="8"/>
      <c r="K12614" s="8"/>
      <c r="L12614" s="8"/>
    </row>
    <row r="12615" spans="9:12">
      <c r="I12615" s="8"/>
      <c r="J12615" s="8"/>
      <c r="K12615" s="8"/>
      <c r="L12615" s="8"/>
    </row>
    <row r="12616" spans="9:12">
      <c r="I12616" s="8"/>
      <c r="J12616" s="8"/>
      <c r="K12616" s="8"/>
      <c r="L12616" s="8"/>
    </row>
    <row r="12617" spans="9:12">
      <c r="I12617" s="8"/>
      <c r="J12617" s="8"/>
      <c r="K12617" s="8"/>
      <c r="L12617" s="8"/>
    </row>
    <row r="12618" spans="9:12">
      <c r="I12618" s="8"/>
      <c r="J12618" s="8"/>
      <c r="K12618" s="8"/>
      <c r="L12618" s="8"/>
    </row>
    <row r="12619" spans="9:12">
      <c r="I12619" s="8"/>
      <c r="J12619" s="8"/>
      <c r="K12619" s="8"/>
      <c r="L12619" s="8"/>
    </row>
    <row r="12620" spans="9:12">
      <c r="I12620" s="8"/>
      <c r="J12620" s="8"/>
      <c r="K12620" s="8"/>
      <c r="L12620" s="8"/>
    </row>
    <row r="12621" spans="9:12">
      <c r="I12621" s="8"/>
      <c r="J12621" s="8"/>
      <c r="K12621" s="8"/>
      <c r="L12621" s="8"/>
    </row>
    <row r="12622" spans="9:12">
      <c r="I12622" s="8"/>
      <c r="J12622" s="8"/>
      <c r="K12622" s="8"/>
      <c r="L12622" s="8"/>
    </row>
    <row r="12623" spans="9:12">
      <c r="I12623" s="8"/>
      <c r="J12623" s="8"/>
      <c r="K12623" s="8"/>
      <c r="L12623" s="8"/>
    </row>
    <row r="12624" spans="9:12">
      <c r="I12624" s="8"/>
      <c r="J12624" s="8"/>
      <c r="K12624" s="8"/>
      <c r="L12624" s="8"/>
    </row>
    <row r="12625" spans="9:12">
      <c r="I12625" s="8"/>
      <c r="J12625" s="8"/>
      <c r="K12625" s="8"/>
      <c r="L12625" s="8"/>
    </row>
    <row r="12626" spans="9:12">
      <c r="I12626" s="8"/>
      <c r="J12626" s="8"/>
      <c r="K12626" s="8"/>
      <c r="L12626" s="8"/>
    </row>
    <row r="12627" spans="9:12">
      <c r="I12627" s="8"/>
      <c r="J12627" s="8"/>
      <c r="K12627" s="8"/>
      <c r="L12627" s="8"/>
    </row>
    <row r="12628" spans="9:12">
      <c r="I12628" s="8"/>
      <c r="J12628" s="8"/>
      <c r="K12628" s="8"/>
      <c r="L12628" s="8"/>
    </row>
    <row r="12629" spans="9:12">
      <c r="I12629" s="8"/>
      <c r="J12629" s="8"/>
      <c r="K12629" s="8"/>
      <c r="L12629" s="8"/>
    </row>
    <row r="12630" spans="9:12">
      <c r="I12630" s="8"/>
      <c r="J12630" s="8"/>
      <c r="K12630" s="8"/>
      <c r="L12630" s="8"/>
    </row>
    <row r="12631" spans="9:12">
      <c r="I12631" s="8"/>
      <c r="J12631" s="8"/>
      <c r="K12631" s="8"/>
      <c r="L12631" s="8"/>
    </row>
    <row r="12632" spans="9:12">
      <c r="I12632" s="8"/>
      <c r="J12632" s="8"/>
      <c r="K12632" s="8"/>
      <c r="L12632" s="8"/>
    </row>
    <row r="12633" spans="9:12">
      <c r="I12633" s="8"/>
      <c r="J12633" s="8"/>
      <c r="K12633" s="8"/>
      <c r="L12633" s="8"/>
    </row>
    <row r="12634" spans="9:12">
      <c r="I12634" s="8"/>
      <c r="J12634" s="8"/>
      <c r="K12634" s="8"/>
      <c r="L12634" s="8"/>
    </row>
    <row r="12635" spans="9:12">
      <c r="I12635" s="8"/>
      <c r="J12635" s="8"/>
      <c r="K12635" s="8"/>
      <c r="L12635" s="8"/>
    </row>
    <row r="12636" spans="9:12">
      <c r="I12636" s="8"/>
      <c r="J12636" s="8"/>
      <c r="K12636" s="8"/>
      <c r="L12636" s="8"/>
    </row>
    <row r="12637" spans="9:12">
      <c r="I12637" s="8"/>
      <c r="J12637" s="8"/>
      <c r="K12637" s="8"/>
      <c r="L12637" s="8"/>
    </row>
    <row r="12638" spans="9:12">
      <c r="I12638" s="8"/>
      <c r="J12638" s="8"/>
      <c r="K12638" s="8"/>
      <c r="L12638" s="8"/>
    </row>
    <row r="12639" spans="9:12">
      <c r="I12639" s="8"/>
      <c r="J12639" s="8"/>
      <c r="K12639" s="8"/>
      <c r="L12639" s="8"/>
    </row>
    <row r="12640" spans="9:12">
      <c r="I12640" s="8"/>
      <c r="J12640" s="8"/>
      <c r="K12640" s="8"/>
      <c r="L12640" s="8"/>
    </row>
    <row r="12641" spans="9:12">
      <c r="I12641" s="8"/>
      <c r="J12641" s="8"/>
      <c r="K12641" s="8"/>
      <c r="L12641" s="8"/>
    </row>
    <row r="12642" spans="9:12">
      <c r="I12642" s="8"/>
      <c r="J12642" s="8"/>
      <c r="K12642" s="8"/>
      <c r="L12642" s="8"/>
    </row>
    <row r="12643" spans="9:12">
      <c r="I12643" s="8"/>
      <c r="J12643" s="8"/>
      <c r="K12643" s="8"/>
      <c r="L12643" s="8"/>
    </row>
    <row r="12644" spans="9:12">
      <c r="I12644" s="8"/>
      <c r="J12644" s="8"/>
      <c r="K12644" s="8"/>
      <c r="L12644" s="8"/>
    </row>
    <row r="12645" spans="9:12">
      <c r="I12645" s="8"/>
      <c r="J12645" s="8"/>
      <c r="K12645" s="8"/>
      <c r="L12645" s="8"/>
    </row>
    <row r="12646" spans="9:12">
      <c r="I12646" s="8"/>
      <c r="J12646" s="8"/>
      <c r="K12646" s="8"/>
      <c r="L12646" s="8"/>
    </row>
    <row r="12647" spans="9:12">
      <c r="I12647" s="8"/>
      <c r="J12647" s="8"/>
      <c r="K12647" s="8"/>
      <c r="L12647" s="8"/>
    </row>
    <row r="12648" spans="9:12">
      <c r="I12648" s="8"/>
      <c r="J12648" s="8"/>
      <c r="K12648" s="8"/>
      <c r="L12648" s="8"/>
    </row>
    <row r="12649" spans="9:12">
      <c r="I12649" s="8"/>
      <c r="J12649" s="8"/>
      <c r="K12649" s="8"/>
      <c r="L12649" s="8"/>
    </row>
    <row r="12650" spans="9:12">
      <c r="I12650" s="8"/>
      <c r="J12650" s="8"/>
      <c r="K12650" s="8"/>
      <c r="L12650" s="8"/>
    </row>
    <row r="12651" spans="9:12">
      <c r="I12651" s="8"/>
      <c r="J12651" s="8"/>
      <c r="K12651" s="8"/>
      <c r="L12651" s="8"/>
    </row>
    <row r="12652" spans="9:12">
      <c r="I12652" s="8"/>
      <c r="J12652" s="8"/>
      <c r="K12652" s="8"/>
      <c r="L12652" s="8"/>
    </row>
    <row r="12653" spans="9:12">
      <c r="I12653" s="8"/>
      <c r="J12653" s="8"/>
      <c r="K12653" s="8"/>
      <c r="L12653" s="8"/>
    </row>
    <row r="12654" spans="9:12">
      <c r="I12654" s="8"/>
      <c r="J12654" s="8"/>
      <c r="K12654" s="8"/>
      <c r="L12654" s="8"/>
    </row>
    <row r="12655" spans="9:12">
      <c r="I12655" s="8"/>
      <c r="J12655" s="8"/>
      <c r="K12655" s="8"/>
      <c r="L12655" s="8"/>
    </row>
    <row r="12656" spans="9:12">
      <c r="I12656" s="8"/>
      <c r="J12656" s="8"/>
      <c r="K12656" s="8"/>
      <c r="L12656" s="8"/>
    </row>
    <row r="12657" spans="9:12">
      <c r="I12657" s="8"/>
      <c r="J12657" s="8"/>
      <c r="K12657" s="8"/>
      <c r="L12657" s="8"/>
    </row>
    <row r="12658" spans="9:12">
      <c r="I12658" s="8"/>
      <c r="J12658" s="8"/>
      <c r="K12658" s="8"/>
      <c r="L12658" s="8"/>
    </row>
    <row r="12659" spans="9:12">
      <c r="I12659" s="8"/>
      <c r="J12659" s="8"/>
      <c r="K12659" s="8"/>
      <c r="L12659" s="8"/>
    </row>
    <row r="12660" spans="9:12">
      <c r="I12660" s="8"/>
      <c r="J12660" s="8"/>
      <c r="K12660" s="8"/>
      <c r="L12660" s="8"/>
    </row>
    <row r="12661" spans="9:12">
      <c r="I12661" s="8"/>
      <c r="J12661" s="8"/>
      <c r="K12661" s="8"/>
      <c r="L12661" s="8"/>
    </row>
    <row r="12662" spans="9:12">
      <c r="I12662" s="8"/>
      <c r="J12662" s="8"/>
      <c r="K12662" s="8"/>
      <c r="L12662" s="8"/>
    </row>
    <row r="12663" spans="9:12">
      <c r="I12663" s="8"/>
      <c r="J12663" s="8"/>
      <c r="K12663" s="8"/>
      <c r="L12663" s="8"/>
    </row>
    <row r="12664" spans="9:12">
      <c r="I12664" s="8"/>
      <c r="J12664" s="8"/>
      <c r="K12664" s="8"/>
      <c r="L12664" s="8"/>
    </row>
    <row r="12665" spans="9:12">
      <c r="I12665" s="8"/>
      <c r="J12665" s="8"/>
      <c r="K12665" s="8"/>
      <c r="L12665" s="8"/>
    </row>
    <row r="12666" spans="9:12">
      <c r="I12666" s="8"/>
      <c r="J12666" s="8"/>
      <c r="K12666" s="8"/>
      <c r="L12666" s="8"/>
    </row>
    <row r="12667" spans="9:12">
      <c r="I12667" s="8"/>
      <c r="J12667" s="8"/>
      <c r="K12667" s="8"/>
      <c r="L12667" s="8"/>
    </row>
    <row r="12668" spans="9:12">
      <c r="I12668" s="8"/>
      <c r="J12668" s="8"/>
      <c r="K12668" s="8"/>
      <c r="L12668" s="8"/>
    </row>
    <row r="12669" spans="9:12">
      <c r="I12669" s="8"/>
      <c r="J12669" s="8"/>
      <c r="K12669" s="8"/>
      <c r="L12669" s="8"/>
    </row>
    <row r="12670" spans="9:12">
      <c r="I12670" s="8"/>
      <c r="J12670" s="8"/>
      <c r="K12670" s="8"/>
      <c r="L12670" s="8"/>
    </row>
    <row r="12671" spans="9:12">
      <c r="I12671" s="8"/>
      <c r="J12671" s="8"/>
      <c r="K12671" s="8"/>
      <c r="L12671" s="8"/>
    </row>
    <row r="12672" spans="9:12">
      <c r="I12672" s="8"/>
      <c r="J12672" s="8"/>
      <c r="K12672" s="8"/>
      <c r="L12672" s="8"/>
    </row>
    <row r="12673" spans="9:12">
      <c r="I12673" s="8"/>
      <c r="J12673" s="8"/>
      <c r="K12673" s="8"/>
      <c r="L12673" s="8"/>
    </row>
    <row r="12674" spans="9:12">
      <c r="I12674" s="8"/>
      <c r="J12674" s="8"/>
      <c r="K12674" s="8"/>
      <c r="L12674" s="8"/>
    </row>
    <row r="12675" spans="9:12">
      <c r="I12675" s="8"/>
      <c r="J12675" s="8"/>
      <c r="K12675" s="8"/>
      <c r="L12675" s="8"/>
    </row>
    <row r="12676" spans="9:12">
      <c r="I12676" s="8"/>
      <c r="J12676" s="8"/>
      <c r="K12676" s="8"/>
      <c r="L12676" s="8"/>
    </row>
    <row r="12677" spans="9:12">
      <c r="I12677" s="8"/>
      <c r="J12677" s="8"/>
      <c r="K12677" s="8"/>
      <c r="L12677" s="8"/>
    </row>
    <row r="12678" spans="9:12">
      <c r="I12678" s="8"/>
      <c r="J12678" s="8"/>
      <c r="K12678" s="8"/>
      <c r="L12678" s="8"/>
    </row>
    <row r="12679" spans="9:12">
      <c r="I12679" s="8"/>
      <c r="J12679" s="8"/>
      <c r="K12679" s="8"/>
      <c r="L12679" s="8"/>
    </row>
    <row r="12680" spans="9:12">
      <c r="I12680" s="8"/>
      <c r="J12680" s="8"/>
      <c r="K12680" s="8"/>
      <c r="L12680" s="8"/>
    </row>
    <row r="12681" spans="9:12">
      <c r="I12681" s="8"/>
      <c r="J12681" s="8"/>
      <c r="K12681" s="8"/>
      <c r="L12681" s="8"/>
    </row>
    <row r="12682" spans="9:12">
      <c r="I12682" s="8"/>
      <c r="J12682" s="8"/>
      <c r="K12682" s="8"/>
      <c r="L12682" s="8"/>
    </row>
    <row r="12683" spans="9:12">
      <c r="I12683" s="8"/>
      <c r="J12683" s="8"/>
      <c r="K12683" s="8"/>
      <c r="L12683" s="8"/>
    </row>
    <row r="12684" spans="9:12">
      <c r="I12684" s="8"/>
      <c r="J12684" s="8"/>
      <c r="K12684" s="8"/>
      <c r="L12684" s="8"/>
    </row>
    <row r="12685" spans="9:12">
      <c r="I12685" s="8"/>
      <c r="J12685" s="8"/>
      <c r="K12685" s="8"/>
      <c r="L12685" s="8"/>
    </row>
    <row r="12686" spans="9:12">
      <c r="I12686" s="8"/>
      <c r="J12686" s="8"/>
      <c r="K12686" s="8"/>
      <c r="L12686" s="8"/>
    </row>
    <row r="12687" spans="9:12">
      <c r="I12687" s="8"/>
      <c r="J12687" s="8"/>
      <c r="K12687" s="8"/>
      <c r="L12687" s="8"/>
    </row>
    <row r="12688" spans="9:12">
      <c r="I12688" s="8"/>
      <c r="J12688" s="8"/>
      <c r="K12688" s="8"/>
      <c r="L12688" s="8"/>
    </row>
    <row r="12689" spans="9:12">
      <c r="I12689" s="8"/>
      <c r="J12689" s="8"/>
      <c r="K12689" s="8"/>
      <c r="L12689" s="8"/>
    </row>
    <row r="12690" spans="9:12">
      <c r="I12690" s="8"/>
      <c r="J12690" s="8"/>
      <c r="K12690" s="8"/>
      <c r="L12690" s="8"/>
    </row>
    <row r="12691" spans="9:12">
      <c r="I12691" s="8"/>
      <c r="J12691" s="8"/>
      <c r="K12691" s="8"/>
      <c r="L12691" s="8"/>
    </row>
    <row r="12692" spans="9:12">
      <c r="I12692" s="8"/>
      <c r="J12692" s="8"/>
      <c r="K12692" s="8"/>
      <c r="L12692" s="8"/>
    </row>
    <row r="12693" spans="9:12">
      <c r="I12693" s="8"/>
      <c r="J12693" s="8"/>
      <c r="K12693" s="8"/>
      <c r="L12693" s="8"/>
    </row>
    <row r="12694" spans="9:12">
      <c r="I12694" s="8"/>
      <c r="J12694" s="8"/>
      <c r="K12694" s="8"/>
      <c r="L12694" s="8"/>
    </row>
    <row r="12695" spans="9:12">
      <c r="I12695" s="8"/>
      <c r="J12695" s="8"/>
      <c r="K12695" s="8"/>
      <c r="L12695" s="8"/>
    </row>
    <row r="12696" spans="9:12">
      <c r="I12696" s="8"/>
      <c r="J12696" s="8"/>
      <c r="K12696" s="8"/>
      <c r="L12696" s="8"/>
    </row>
    <row r="12697" spans="9:12">
      <c r="I12697" s="8"/>
      <c r="J12697" s="8"/>
      <c r="K12697" s="8"/>
      <c r="L12697" s="8"/>
    </row>
    <row r="12698" spans="9:12">
      <c r="I12698" s="8"/>
      <c r="J12698" s="8"/>
      <c r="K12698" s="8"/>
      <c r="L12698" s="8"/>
    </row>
    <row r="12699" spans="9:12">
      <c r="I12699" s="8"/>
      <c r="J12699" s="8"/>
      <c r="K12699" s="8"/>
      <c r="L12699" s="8"/>
    </row>
    <row r="12700" spans="9:12">
      <c r="I12700" s="8"/>
      <c r="J12700" s="8"/>
      <c r="K12700" s="8"/>
      <c r="L12700" s="8"/>
    </row>
    <row r="12701" spans="9:12">
      <c r="I12701" s="8"/>
      <c r="J12701" s="8"/>
      <c r="K12701" s="8"/>
      <c r="L12701" s="8"/>
    </row>
    <row r="12702" spans="9:12">
      <c r="I12702" s="8"/>
      <c r="J12702" s="8"/>
      <c r="K12702" s="8"/>
      <c r="L12702" s="8"/>
    </row>
    <row r="12703" spans="9:12">
      <c r="I12703" s="8"/>
      <c r="J12703" s="8"/>
      <c r="K12703" s="8"/>
      <c r="L12703" s="8"/>
    </row>
    <row r="12704" spans="9:12">
      <c r="I12704" s="8"/>
      <c r="J12704" s="8"/>
      <c r="K12704" s="8"/>
      <c r="L12704" s="8"/>
    </row>
    <row r="12705" spans="9:12">
      <c r="I12705" s="8"/>
      <c r="J12705" s="8"/>
      <c r="K12705" s="8"/>
      <c r="L12705" s="8"/>
    </row>
    <row r="12706" spans="9:12">
      <c r="I12706" s="8"/>
      <c r="J12706" s="8"/>
      <c r="K12706" s="8"/>
      <c r="L12706" s="8"/>
    </row>
    <row r="12707" spans="9:12">
      <c r="I12707" s="8"/>
      <c r="J12707" s="8"/>
      <c r="K12707" s="8"/>
      <c r="L12707" s="8"/>
    </row>
    <row r="12708" spans="9:12">
      <c r="I12708" s="8"/>
      <c r="J12708" s="8"/>
      <c r="K12708" s="8"/>
      <c r="L12708" s="8"/>
    </row>
    <row r="12709" spans="9:12">
      <c r="I12709" s="8"/>
      <c r="J12709" s="8"/>
      <c r="K12709" s="8"/>
      <c r="L12709" s="8"/>
    </row>
    <row r="12710" spans="9:12">
      <c r="I12710" s="8"/>
      <c r="J12710" s="8"/>
      <c r="K12710" s="8"/>
      <c r="L12710" s="8"/>
    </row>
    <row r="12711" spans="9:12">
      <c r="I12711" s="8"/>
      <c r="J12711" s="8"/>
      <c r="K12711" s="8"/>
      <c r="L12711" s="8"/>
    </row>
    <row r="12712" spans="9:12">
      <c r="I12712" s="8"/>
      <c r="J12712" s="8"/>
      <c r="K12712" s="8"/>
      <c r="L12712" s="8"/>
    </row>
    <row r="12713" spans="9:12">
      <c r="I12713" s="8"/>
      <c r="J12713" s="8"/>
      <c r="K12713" s="8"/>
      <c r="L12713" s="8"/>
    </row>
    <row r="12714" spans="9:12">
      <c r="I12714" s="8"/>
      <c r="J12714" s="8"/>
      <c r="K12714" s="8"/>
      <c r="L12714" s="8"/>
    </row>
    <row r="12715" spans="9:12">
      <c r="I12715" s="8"/>
      <c r="J12715" s="8"/>
      <c r="K12715" s="8"/>
      <c r="L12715" s="8"/>
    </row>
    <row r="12716" spans="9:12">
      <c r="I12716" s="8"/>
      <c r="J12716" s="8"/>
      <c r="K12716" s="8"/>
      <c r="L12716" s="8"/>
    </row>
    <row r="12717" spans="9:12">
      <c r="I12717" s="8"/>
      <c r="J12717" s="8"/>
      <c r="K12717" s="8"/>
      <c r="L12717" s="8"/>
    </row>
    <row r="12718" spans="9:12">
      <c r="I12718" s="8"/>
      <c r="J12718" s="8"/>
      <c r="K12718" s="8"/>
      <c r="L12718" s="8"/>
    </row>
    <row r="12719" spans="9:12">
      <c r="I12719" s="8"/>
      <c r="J12719" s="8"/>
      <c r="K12719" s="8"/>
      <c r="L12719" s="8"/>
    </row>
    <row r="12720" spans="9:12">
      <c r="I12720" s="8"/>
      <c r="J12720" s="8"/>
      <c r="K12720" s="8"/>
      <c r="L12720" s="8"/>
    </row>
    <row r="12721" spans="9:12">
      <c r="I12721" s="8"/>
      <c r="J12721" s="8"/>
      <c r="K12721" s="8"/>
      <c r="L12721" s="8"/>
    </row>
    <row r="12722" spans="9:12">
      <c r="I12722" s="8"/>
      <c r="J12722" s="8"/>
      <c r="K12722" s="8"/>
      <c r="L12722" s="8"/>
    </row>
    <row r="12723" spans="9:12">
      <c r="I12723" s="8"/>
      <c r="J12723" s="8"/>
      <c r="K12723" s="8"/>
      <c r="L12723" s="8"/>
    </row>
    <row r="12724" spans="9:12">
      <c r="I12724" s="8"/>
      <c r="J12724" s="8"/>
      <c r="K12724" s="8"/>
      <c r="L12724" s="8"/>
    </row>
    <row r="12725" spans="9:12">
      <c r="I12725" s="8"/>
      <c r="J12725" s="8"/>
      <c r="K12725" s="8"/>
      <c r="L12725" s="8"/>
    </row>
    <row r="12726" spans="9:12">
      <c r="I12726" s="8"/>
      <c r="J12726" s="8"/>
      <c r="K12726" s="8"/>
      <c r="L12726" s="8"/>
    </row>
    <row r="12727" spans="9:12">
      <c r="I12727" s="8"/>
      <c r="J12727" s="8"/>
      <c r="K12727" s="8"/>
      <c r="L12727" s="8"/>
    </row>
    <row r="12728" spans="9:12">
      <c r="I12728" s="8"/>
      <c r="J12728" s="8"/>
      <c r="K12728" s="8"/>
      <c r="L12728" s="8"/>
    </row>
    <row r="12729" spans="9:12">
      <c r="I12729" s="8"/>
      <c r="J12729" s="8"/>
      <c r="K12729" s="8"/>
      <c r="L12729" s="8"/>
    </row>
    <row r="12730" spans="9:12">
      <c r="I12730" s="8"/>
      <c r="J12730" s="8"/>
      <c r="K12730" s="8"/>
      <c r="L12730" s="8"/>
    </row>
    <row r="12731" spans="9:12">
      <c r="I12731" s="8"/>
      <c r="J12731" s="8"/>
      <c r="K12731" s="8"/>
      <c r="L12731" s="8"/>
    </row>
    <row r="12732" spans="9:12">
      <c r="I12732" s="8"/>
      <c r="J12732" s="8"/>
      <c r="K12732" s="8"/>
      <c r="L12732" s="8"/>
    </row>
    <row r="12733" spans="9:12">
      <c r="I12733" s="8"/>
      <c r="J12733" s="8"/>
      <c r="K12733" s="8"/>
      <c r="L12733" s="8"/>
    </row>
    <row r="12734" spans="9:12">
      <c r="I12734" s="8"/>
      <c r="J12734" s="8"/>
      <c r="K12734" s="8"/>
      <c r="L12734" s="8"/>
    </row>
    <row r="12735" spans="9:12">
      <c r="I12735" s="8"/>
      <c r="J12735" s="8"/>
      <c r="K12735" s="8"/>
      <c r="L12735" s="8"/>
    </row>
    <row r="12736" spans="9:12">
      <c r="I12736" s="8"/>
      <c r="J12736" s="8"/>
      <c r="K12736" s="8"/>
      <c r="L12736" s="8"/>
    </row>
    <row r="12737" spans="9:12">
      <c r="I12737" s="8"/>
      <c r="J12737" s="8"/>
      <c r="K12737" s="8"/>
      <c r="L12737" s="8"/>
    </row>
    <row r="12738" spans="9:12">
      <c r="I12738" s="8"/>
      <c r="J12738" s="8"/>
      <c r="K12738" s="8"/>
      <c r="L12738" s="8"/>
    </row>
    <row r="12739" spans="9:12">
      <c r="I12739" s="8"/>
      <c r="J12739" s="8"/>
      <c r="K12739" s="8"/>
      <c r="L12739" s="8"/>
    </row>
    <row r="12740" spans="9:12">
      <c r="I12740" s="8"/>
      <c r="J12740" s="8"/>
      <c r="K12740" s="8"/>
      <c r="L12740" s="8"/>
    </row>
    <row r="12741" spans="9:12">
      <c r="I12741" s="8"/>
      <c r="J12741" s="8"/>
      <c r="K12741" s="8"/>
      <c r="L12741" s="8"/>
    </row>
    <row r="12742" spans="9:12">
      <c r="I12742" s="8"/>
      <c r="J12742" s="8"/>
      <c r="K12742" s="8"/>
      <c r="L12742" s="8"/>
    </row>
    <row r="12743" spans="9:12">
      <c r="I12743" s="8"/>
      <c r="J12743" s="8"/>
      <c r="K12743" s="8"/>
      <c r="L12743" s="8"/>
    </row>
    <row r="12744" spans="9:12">
      <c r="I12744" s="8"/>
      <c r="J12744" s="8"/>
      <c r="K12744" s="8"/>
      <c r="L12744" s="8"/>
    </row>
    <row r="12745" spans="9:12">
      <c r="I12745" s="8"/>
      <c r="J12745" s="8"/>
      <c r="K12745" s="8"/>
      <c r="L12745" s="8"/>
    </row>
    <row r="12746" spans="9:12">
      <c r="I12746" s="8"/>
      <c r="J12746" s="8"/>
      <c r="K12746" s="8"/>
      <c r="L12746" s="8"/>
    </row>
    <row r="12747" spans="9:12">
      <c r="I12747" s="8"/>
      <c r="J12747" s="8"/>
      <c r="K12747" s="8"/>
      <c r="L12747" s="8"/>
    </row>
    <row r="12748" spans="9:12">
      <c r="I12748" s="8"/>
      <c r="J12748" s="8"/>
      <c r="K12748" s="8"/>
      <c r="L12748" s="8"/>
    </row>
    <row r="12749" spans="9:12">
      <c r="I12749" s="8"/>
      <c r="J12749" s="8"/>
      <c r="K12749" s="8"/>
      <c r="L12749" s="8"/>
    </row>
    <row r="12750" spans="9:12">
      <c r="I12750" s="8"/>
      <c r="J12750" s="8"/>
      <c r="K12750" s="8"/>
      <c r="L12750" s="8"/>
    </row>
    <row r="12751" spans="9:12">
      <c r="I12751" s="8"/>
      <c r="J12751" s="8"/>
      <c r="K12751" s="8"/>
      <c r="L12751" s="8"/>
    </row>
    <row r="12752" spans="9:12">
      <c r="I12752" s="8"/>
      <c r="J12752" s="8"/>
      <c r="K12752" s="8"/>
      <c r="L12752" s="8"/>
    </row>
    <row r="12753" spans="9:12">
      <c r="I12753" s="8"/>
      <c r="J12753" s="8"/>
      <c r="K12753" s="8"/>
      <c r="L12753" s="8"/>
    </row>
    <row r="12754" spans="9:12">
      <c r="I12754" s="8"/>
      <c r="J12754" s="8"/>
      <c r="K12754" s="8"/>
      <c r="L12754" s="8"/>
    </row>
    <row r="12755" spans="9:12">
      <c r="I12755" s="8"/>
      <c r="J12755" s="8"/>
      <c r="K12755" s="8"/>
      <c r="L12755" s="8"/>
    </row>
    <row r="12756" spans="9:12">
      <c r="I12756" s="8"/>
      <c r="J12756" s="8"/>
      <c r="K12756" s="8"/>
      <c r="L12756" s="8"/>
    </row>
    <row r="12757" spans="9:12">
      <c r="I12757" s="8"/>
      <c r="J12757" s="8"/>
      <c r="K12757" s="8"/>
      <c r="L12757" s="8"/>
    </row>
    <row r="12758" spans="9:12">
      <c r="I12758" s="8"/>
      <c r="J12758" s="8"/>
      <c r="K12758" s="8"/>
      <c r="L12758" s="8"/>
    </row>
    <row r="12759" spans="9:12">
      <c r="I12759" s="8"/>
      <c r="J12759" s="8"/>
      <c r="K12759" s="8"/>
      <c r="L12759" s="8"/>
    </row>
    <row r="12760" spans="9:12">
      <c r="I12760" s="8"/>
      <c r="J12760" s="8"/>
      <c r="K12760" s="8"/>
      <c r="L12760" s="8"/>
    </row>
    <row r="12761" spans="9:12">
      <c r="I12761" s="8"/>
      <c r="J12761" s="8"/>
      <c r="K12761" s="8"/>
      <c r="L12761" s="8"/>
    </row>
    <row r="12762" spans="9:12">
      <c r="I12762" s="8"/>
      <c r="J12762" s="8"/>
      <c r="K12762" s="8"/>
      <c r="L12762" s="8"/>
    </row>
    <row r="12763" spans="9:12">
      <c r="I12763" s="8"/>
      <c r="J12763" s="8"/>
      <c r="K12763" s="8"/>
      <c r="L12763" s="8"/>
    </row>
    <row r="12764" spans="9:12">
      <c r="I12764" s="8"/>
      <c r="J12764" s="8"/>
      <c r="K12764" s="8"/>
      <c r="L12764" s="8"/>
    </row>
    <row r="12765" spans="9:12">
      <c r="I12765" s="8"/>
      <c r="J12765" s="8"/>
      <c r="K12765" s="8"/>
      <c r="L12765" s="8"/>
    </row>
    <row r="12766" spans="9:12">
      <c r="I12766" s="8"/>
      <c r="J12766" s="8"/>
      <c r="K12766" s="8"/>
      <c r="L12766" s="8"/>
    </row>
    <row r="12767" spans="9:12">
      <c r="I12767" s="8"/>
      <c r="J12767" s="8"/>
      <c r="K12767" s="8"/>
      <c r="L12767" s="8"/>
    </row>
    <row r="12768" spans="9:12">
      <c r="I12768" s="8"/>
      <c r="J12768" s="8"/>
      <c r="K12768" s="8"/>
      <c r="L12768" s="8"/>
    </row>
    <row r="12769" spans="9:12">
      <c r="I12769" s="8"/>
      <c r="J12769" s="8"/>
      <c r="K12769" s="8"/>
      <c r="L12769" s="8"/>
    </row>
    <row r="12770" spans="9:12">
      <c r="I12770" s="8"/>
      <c r="J12770" s="8"/>
      <c r="K12770" s="8"/>
      <c r="L12770" s="8"/>
    </row>
    <row r="12771" spans="9:12">
      <c r="I12771" s="8"/>
      <c r="J12771" s="8"/>
      <c r="K12771" s="8"/>
      <c r="L12771" s="8"/>
    </row>
    <row r="12772" spans="9:12">
      <c r="I12772" s="8"/>
      <c r="J12772" s="8"/>
      <c r="K12772" s="8"/>
      <c r="L12772" s="8"/>
    </row>
    <row r="12773" spans="9:12">
      <c r="I12773" s="8"/>
      <c r="J12773" s="8"/>
      <c r="K12773" s="8"/>
      <c r="L12773" s="8"/>
    </row>
    <row r="12774" spans="9:12">
      <c r="I12774" s="8"/>
      <c r="J12774" s="8"/>
      <c r="K12774" s="8"/>
      <c r="L12774" s="8"/>
    </row>
    <row r="12775" spans="9:12">
      <c r="I12775" s="8"/>
      <c r="J12775" s="8"/>
      <c r="K12775" s="8"/>
      <c r="L12775" s="8"/>
    </row>
    <row r="12776" spans="9:12">
      <c r="I12776" s="8"/>
      <c r="J12776" s="8"/>
      <c r="K12776" s="8"/>
      <c r="L12776" s="8"/>
    </row>
    <row r="12777" spans="9:12">
      <c r="I12777" s="8"/>
      <c r="J12777" s="8"/>
      <c r="K12777" s="8"/>
      <c r="L12777" s="8"/>
    </row>
    <row r="12778" spans="9:12">
      <c r="I12778" s="8"/>
      <c r="J12778" s="8"/>
      <c r="K12778" s="8"/>
      <c r="L12778" s="8"/>
    </row>
    <row r="12779" spans="9:12">
      <c r="I12779" s="8"/>
      <c r="J12779" s="8"/>
      <c r="K12779" s="8"/>
      <c r="L12779" s="8"/>
    </row>
    <row r="12780" spans="9:12">
      <c r="I12780" s="8"/>
      <c r="J12780" s="8"/>
      <c r="K12780" s="8"/>
      <c r="L12780" s="8"/>
    </row>
    <row r="12781" spans="9:12">
      <c r="I12781" s="8"/>
      <c r="J12781" s="8"/>
      <c r="K12781" s="8"/>
      <c r="L12781" s="8"/>
    </row>
    <row r="12782" spans="9:12">
      <c r="I12782" s="8"/>
      <c r="J12782" s="8"/>
      <c r="K12782" s="8"/>
      <c r="L12782" s="8"/>
    </row>
    <row r="12783" spans="9:12">
      <c r="I12783" s="8"/>
      <c r="J12783" s="8"/>
      <c r="K12783" s="8"/>
      <c r="L12783" s="8"/>
    </row>
    <row r="12784" spans="9:12">
      <c r="I12784" s="8"/>
      <c r="J12784" s="8"/>
      <c r="K12784" s="8"/>
      <c r="L12784" s="8"/>
    </row>
    <row r="12785" spans="9:12">
      <c r="I12785" s="8"/>
      <c r="J12785" s="8"/>
      <c r="K12785" s="8"/>
      <c r="L12785" s="8"/>
    </row>
    <row r="12786" spans="9:12">
      <c r="I12786" s="8"/>
      <c r="J12786" s="8"/>
      <c r="K12786" s="8"/>
      <c r="L12786" s="8"/>
    </row>
    <row r="12787" spans="9:12">
      <c r="I12787" s="8"/>
      <c r="J12787" s="8"/>
      <c r="K12787" s="8"/>
      <c r="L12787" s="8"/>
    </row>
    <row r="12788" spans="9:12">
      <c r="I12788" s="8"/>
      <c r="J12788" s="8"/>
      <c r="K12788" s="8"/>
      <c r="L12788" s="8"/>
    </row>
    <row r="12789" spans="9:12">
      <c r="I12789" s="8"/>
      <c r="J12789" s="8"/>
      <c r="K12789" s="8"/>
      <c r="L12789" s="8"/>
    </row>
    <row r="12790" spans="9:12">
      <c r="I12790" s="8"/>
      <c r="J12790" s="8"/>
      <c r="K12790" s="8"/>
      <c r="L12790" s="8"/>
    </row>
    <row r="12791" spans="9:12">
      <c r="I12791" s="8"/>
      <c r="J12791" s="8"/>
      <c r="K12791" s="8"/>
      <c r="L12791" s="8"/>
    </row>
    <row r="12792" spans="9:12">
      <c r="I12792" s="8"/>
      <c r="J12792" s="8"/>
      <c r="K12792" s="8"/>
      <c r="L12792" s="8"/>
    </row>
    <row r="12793" spans="9:12">
      <c r="I12793" s="8"/>
      <c r="J12793" s="8"/>
      <c r="K12793" s="8"/>
      <c r="L12793" s="8"/>
    </row>
    <row r="12794" spans="9:12">
      <c r="I12794" s="8"/>
      <c r="J12794" s="8"/>
      <c r="K12794" s="8"/>
      <c r="L12794" s="8"/>
    </row>
    <row r="12795" spans="9:12">
      <c r="I12795" s="8"/>
      <c r="J12795" s="8"/>
      <c r="K12795" s="8"/>
      <c r="L12795" s="8"/>
    </row>
    <row r="12796" spans="9:12">
      <c r="I12796" s="8"/>
      <c r="J12796" s="8"/>
      <c r="K12796" s="8"/>
      <c r="L12796" s="8"/>
    </row>
    <row r="12797" spans="9:12">
      <c r="I12797" s="8"/>
      <c r="J12797" s="8"/>
      <c r="K12797" s="8"/>
      <c r="L12797" s="8"/>
    </row>
    <row r="12798" spans="9:12">
      <c r="I12798" s="8"/>
      <c r="J12798" s="8"/>
      <c r="K12798" s="8"/>
      <c r="L12798" s="8"/>
    </row>
    <row r="12799" spans="9:12">
      <c r="I12799" s="8"/>
      <c r="J12799" s="8"/>
      <c r="K12799" s="8"/>
      <c r="L12799" s="8"/>
    </row>
    <row r="12800" spans="9:12">
      <c r="I12800" s="8"/>
      <c r="J12800" s="8"/>
      <c r="K12800" s="8"/>
      <c r="L12800" s="8"/>
    </row>
    <row r="12801" spans="9:12">
      <c r="I12801" s="8"/>
      <c r="J12801" s="8"/>
      <c r="K12801" s="8"/>
      <c r="L12801" s="8"/>
    </row>
    <row r="12802" spans="9:12">
      <c r="I12802" s="8"/>
      <c r="J12802" s="8"/>
      <c r="K12802" s="8"/>
      <c r="L12802" s="8"/>
    </row>
    <row r="12803" spans="9:12">
      <c r="I12803" s="8"/>
      <c r="J12803" s="8"/>
      <c r="K12803" s="8"/>
      <c r="L12803" s="8"/>
    </row>
    <row r="12804" spans="9:12">
      <c r="I12804" s="8"/>
      <c r="J12804" s="8"/>
      <c r="K12804" s="8"/>
      <c r="L12804" s="8"/>
    </row>
    <row r="12805" spans="9:12">
      <c r="I12805" s="8"/>
      <c r="J12805" s="8"/>
      <c r="K12805" s="8"/>
      <c r="L12805" s="8"/>
    </row>
    <row r="12806" spans="9:12">
      <c r="I12806" s="8"/>
      <c r="J12806" s="8"/>
      <c r="K12806" s="8"/>
      <c r="L12806" s="8"/>
    </row>
    <row r="12807" spans="9:12">
      <c r="I12807" s="8"/>
      <c r="J12807" s="8"/>
      <c r="K12807" s="8"/>
      <c r="L12807" s="8"/>
    </row>
    <row r="12808" spans="9:12">
      <c r="I12808" s="8"/>
      <c r="J12808" s="8"/>
      <c r="K12808" s="8"/>
      <c r="L12808" s="8"/>
    </row>
    <row r="12809" spans="9:12">
      <c r="I12809" s="8"/>
      <c r="J12809" s="8"/>
      <c r="K12809" s="8"/>
      <c r="L12809" s="8"/>
    </row>
    <row r="12810" spans="9:12">
      <c r="I12810" s="8"/>
      <c r="J12810" s="8"/>
      <c r="K12810" s="8"/>
      <c r="L12810" s="8"/>
    </row>
    <row r="12811" spans="9:12">
      <c r="I12811" s="8"/>
      <c r="J12811" s="8"/>
      <c r="K12811" s="8"/>
      <c r="L12811" s="8"/>
    </row>
    <row r="12812" spans="9:12">
      <c r="I12812" s="8"/>
      <c r="J12812" s="8"/>
      <c r="K12812" s="8"/>
      <c r="L12812" s="8"/>
    </row>
    <row r="12813" spans="9:12">
      <c r="I12813" s="8"/>
      <c r="J12813" s="8"/>
      <c r="K12813" s="8"/>
      <c r="L12813" s="8"/>
    </row>
    <row r="12814" spans="9:12">
      <c r="I12814" s="8"/>
      <c r="J12814" s="8"/>
      <c r="K12814" s="8"/>
      <c r="L12814" s="8"/>
    </row>
    <row r="12815" spans="9:12">
      <c r="I12815" s="8"/>
      <c r="J12815" s="8"/>
      <c r="K12815" s="8"/>
      <c r="L12815" s="8"/>
    </row>
    <row r="12816" spans="9:12">
      <c r="I12816" s="8"/>
      <c r="J12816" s="8"/>
      <c r="K12816" s="8"/>
      <c r="L12816" s="8"/>
    </row>
    <row r="12817" spans="9:12">
      <c r="I12817" s="8"/>
      <c r="J12817" s="8"/>
      <c r="K12817" s="8"/>
      <c r="L12817" s="8"/>
    </row>
    <row r="12818" spans="9:12">
      <c r="I12818" s="8"/>
      <c r="J12818" s="8"/>
      <c r="K12818" s="8"/>
      <c r="L12818" s="8"/>
    </row>
    <row r="12819" spans="9:12">
      <c r="I12819" s="8"/>
      <c r="J12819" s="8"/>
      <c r="K12819" s="8"/>
      <c r="L12819" s="8"/>
    </row>
    <row r="12820" spans="9:12">
      <c r="I12820" s="8"/>
      <c r="J12820" s="8"/>
      <c r="K12820" s="8"/>
      <c r="L12820" s="8"/>
    </row>
    <row r="12821" spans="9:12">
      <c r="I12821" s="8"/>
      <c r="J12821" s="8"/>
      <c r="K12821" s="8"/>
      <c r="L12821" s="8"/>
    </row>
    <row r="12822" spans="9:12">
      <c r="I12822" s="8"/>
      <c r="J12822" s="8"/>
      <c r="K12822" s="8"/>
      <c r="L12822" s="8"/>
    </row>
    <row r="12823" spans="9:12">
      <c r="I12823" s="8"/>
      <c r="J12823" s="8"/>
      <c r="K12823" s="8"/>
      <c r="L12823" s="8"/>
    </row>
    <row r="12824" spans="9:12">
      <c r="I12824" s="8"/>
      <c r="J12824" s="8"/>
      <c r="K12824" s="8"/>
      <c r="L12824" s="8"/>
    </row>
    <row r="12825" spans="9:12">
      <c r="I12825" s="8"/>
      <c r="J12825" s="8"/>
      <c r="K12825" s="8"/>
      <c r="L12825" s="8"/>
    </row>
    <row r="12826" spans="9:12">
      <c r="I12826" s="8"/>
      <c r="J12826" s="8"/>
      <c r="K12826" s="8"/>
      <c r="L12826" s="8"/>
    </row>
    <row r="12827" spans="9:12">
      <c r="I12827" s="8"/>
      <c r="J12827" s="8"/>
      <c r="K12827" s="8"/>
      <c r="L12827" s="8"/>
    </row>
    <row r="12828" spans="9:12">
      <c r="I12828" s="8"/>
      <c r="J12828" s="8"/>
      <c r="K12828" s="8"/>
      <c r="L12828" s="8"/>
    </row>
    <row r="12829" spans="9:12">
      <c r="I12829" s="8"/>
      <c r="J12829" s="8"/>
      <c r="K12829" s="8"/>
      <c r="L12829" s="8"/>
    </row>
    <row r="12830" spans="9:12">
      <c r="I12830" s="8"/>
      <c r="J12830" s="8"/>
      <c r="K12830" s="8"/>
      <c r="L12830" s="8"/>
    </row>
    <row r="12831" spans="9:12">
      <c r="I12831" s="8"/>
      <c r="J12831" s="8"/>
      <c r="K12831" s="8"/>
      <c r="L12831" s="8"/>
    </row>
    <row r="12832" spans="9:12">
      <c r="I12832" s="8"/>
      <c r="J12832" s="8"/>
      <c r="K12832" s="8"/>
      <c r="L12832" s="8"/>
    </row>
    <row r="12833" spans="9:12">
      <c r="I12833" s="8"/>
      <c r="J12833" s="8"/>
      <c r="K12833" s="8"/>
      <c r="L12833" s="8"/>
    </row>
    <row r="12834" spans="9:12">
      <c r="I12834" s="8"/>
      <c r="J12834" s="8"/>
      <c r="K12834" s="8"/>
      <c r="L12834" s="8"/>
    </row>
    <row r="12835" spans="9:12">
      <c r="I12835" s="8"/>
      <c r="J12835" s="8"/>
      <c r="K12835" s="8"/>
      <c r="L12835" s="8"/>
    </row>
    <row r="12836" spans="9:12">
      <c r="I12836" s="8"/>
      <c r="J12836" s="8"/>
      <c r="K12836" s="8"/>
      <c r="L12836" s="8"/>
    </row>
    <row r="12837" spans="9:12">
      <c r="I12837" s="8"/>
      <c r="J12837" s="8"/>
      <c r="K12837" s="8"/>
      <c r="L12837" s="8"/>
    </row>
    <row r="12838" spans="9:12">
      <c r="I12838" s="8"/>
      <c r="J12838" s="8"/>
      <c r="K12838" s="8"/>
      <c r="L12838" s="8"/>
    </row>
    <row r="12839" spans="9:12">
      <c r="I12839" s="8"/>
      <c r="J12839" s="8"/>
      <c r="K12839" s="8"/>
      <c r="L12839" s="8"/>
    </row>
    <row r="12840" spans="9:12">
      <c r="I12840" s="8"/>
      <c r="J12840" s="8"/>
      <c r="K12840" s="8"/>
      <c r="L12840" s="8"/>
    </row>
    <row r="12841" spans="9:12">
      <c r="I12841" s="8"/>
      <c r="J12841" s="8"/>
      <c r="K12841" s="8"/>
      <c r="L12841" s="8"/>
    </row>
    <row r="12842" spans="9:12">
      <c r="I12842" s="8"/>
      <c r="J12842" s="8"/>
      <c r="K12842" s="8"/>
      <c r="L12842" s="8"/>
    </row>
    <row r="12843" spans="9:12">
      <c r="I12843" s="8"/>
      <c r="J12843" s="8"/>
      <c r="K12843" s="8"/>
      <c r="L12843" s="8"/>
    </row>
    <row r="12844" spans="9:12">
      <c r="I12844" s="8"/>
      <c r="J12844" s="8"/>
      <c r="K12844" s="8"/>
      <c r="L12844" s="8"/>
    </row>
    <row r="12845" spans="9:12">
      <c r="I12845" s="8"/>
      <c r="J12845" s="8"/>
      <c r="K12845" s="8"/>
      <c r="L12845" s="8"/>
    </row>
    <row r="12846" spans="9:12">
      <c r="I12846" s="8"/>
      <c r="J12846" s="8"/>
      <c r="K12846" s="8"/>
      <c r="L12846" s="8"/>
    </row>
    <row r="12847" spans="9:12">
      <c r="I12847" s="8"/>
      <c r="J12847" s="8"/>
      <c r="K12847" s="8"/>
      <c r="L12847" s="8"/>
    </row>
    <row r="12848" spans="9:12">
      <c r="I12848" s="8"/>
      <c r="J12848" s="8"/>
      <c r="K12848" s="8"/>
      <c r="L12848" s="8"/>
    </row>
    <row r="12849" spans="9:12">
      <c r="I12849" s="8"/>
      <c r="J12849" s="8"/>
      <c r="K12849" s="8"/>
      <c r="L12849" s="8"/>
    </row>
    <row r="12850" spans="9:12">
      <c r="I12850" s="8"/>
      <c r="J12850" s="8"/>
      <c r="K12850" s="8"/>
      <c r="L12850" s="8"/>
    </row>
    <row r="12851" spans="9:12">
      <c r="I12851" s="8"/>
      <c r="J12851" s="8"/>
      <c r="K12851" s="8"/>
      <c r="L12851" s="8"/>
    </row>
    <row r="12852" spans="9:12">
      <c r="I12852" s="8"/>
      <c r="J12852" s="8"/>
      <c r="K12852" s="8"/>
      <c r="L12852" s="8"/>
    </row>
    <row r="12853" spans="9:12">
      <c r="I12853" s="8"/>
      <c r="J12853" s="8"/>
      <c r="K12853" s="8"/>
      <c r="L12853" s="8"/>
    </row>
    <row r="12854" spans="9:12">
      <c r="I12854" s="8"/>
      <c r="J12854" s="8"/>
      <c r="K12854" s="8"/>
      <c r="L12854" s="8"/>
    </row>
    <row r="12855" spans="9:12">
      <c r="I12855" s="8"/>
      <c r="J12855" s="8"/>
      <c r="K12855" s="8"/>
      <c r="L12855" s="8"/>
    </row>
    <row r="12856" spans="9:12">
      <c r="I12856" s="8"/>
      <c r="J12856" s="8"/>
      <c r="K12856" s="8"/>
      <c r="L12856" s="8"/>
    </row>
    <row r="12857" spans="9:12">
      <c r="I12857" s="8"/>
      <c r="J12857" s="8"/>
      <c r="K12857" s="8"/>
      <c r="L12857" s="8"/>
    </row>
    <row r="12858" spans="9:12">
      <c r="I12858" s="8"/>
      <c r="J12858" s="8"/>
      <c r="K12858" s="8"/>
      <c r="L12858" s="8"/>
    </row>
    <row r="12859" spans="9:12">
      <c r="I12859" s="8"/>
      <c r="J12859" s="8"/>
      <c r="K12859" s="8"/>
      <c r="L12859" s="8"/>
    </row>
    <row r="12860" spans="9:12">
      <c r="I12860" s="8"/>
      <c r="J12860" s="8"/>
      <c r="K12860" s="8"/>
      <c r="L12860" s="8"/>
    </row>
    <row r="12861" spans="9:12">
      <c r="I12861" s="8"/>
      <c r="J12861" s="8"/>
      <c r="K12861" s="8"/>
      <c r="L12861" s="8"/>
    </row>
    <row r="12862" spans="9:12">
      <c r="I12862" s="8"/>
      <c r="J12862" s="8"/>
      <c r="K12862" s="8"/>
      <c r="L12862" s="8"/>
    </row>
    <row r="12863" spans="9:12">
      <c r="I12863" s="8"/>
      <c r="J12863" s="8"/>
      <c r="K12863" s="8"/>
      <c r="L12863" s="8"/>
    </row>
    <row r="12864" spans="9:12">
      <c r="I12864" s="8"/>
      <c r="J12864" s="8"/>
      <c r="K12864" s="8"/>
      <c r="L12864" s="8"/>
    </row>
    <row r="12865" spans="9:12">
      <c r="I12865" s="8"/>
      <c r="J12865" s="8"/>
      <c r="K12865" s="8"/>
      <c r="L12865" s="8"/>
    </row>
    <row r="12866" spans="9:12">
      <c r="I12866" s="8"/>
      <c r="J12866" s="8"/>
      <c r="K12866" s="8"/>
      <c r="L12866" s="8"/>
    </row>
    <row r="12867" spans="9:12">
      <c r="I12867" s="8"/>
      <c r="J12867" s="8"/>
      <c r="K12867" s="8"/>
      <c r="L12867" s="8"/>
    </row>
    <row r="12868" spans="9:12">
      <c r="I12868" s="8"/>
      <c r="J12868" s="8"/>
      <c r="K12868" s="8"/>
      <c r="L12868" s="8"/>
    </row>
    <row r="12869" spans="9:12">
      <c r="I12869" s="8"/>
      <c r="J12869" s="8"/>
      <c r="K12869" s="8"/>
      <c r="L12869" s="8"/>
    </row>
    <row r="12870" spans="9:12">
      <c r="I12870" s="8"/>
      <c r="J12870" s="8"/>
      <c r="K12870" s="8"/>
      <c r="L12870" s="8"/>
    </row>
    <row r="12871" spans="9:12">
      <c r="I12871" s="8"/>
      <c r="J12871" s="8"/>
      <c r="K12871" s="8"/>
      <c r="L12871" s="8"/>
    </row>
    <row r="12872" spans="9:12">
      <c r="I12872" s="8"/>
      <c r="J12872" s="8"/>
      <c r="K12872" s="8"/>
      <c r="L12872" s="8"/>
    </row>
    <row r="12873" spans="9:12">
      <c r="I12873" s="8"/>
      <c r="J12873" s="8"/>
      <c r="K12873" s="8"/>
      <c r="L12873" s="8"/>
    </row>
    <row r="12874" spans="9:12">
      <c r="I12874" s="8"/>
      <c r="J12874" s="8"/>
      <c r="K12874" s="8"/>
      <c r="L12874" s="8"/>
    </row>
    <row r="12875" spans="9:12">
      <c r="I12875" s="8"/>
      <c r="J12875" s="8"/>
      <c r="K12875" s="8"/>
      <c r="L12875" s="8"/>
    </row>
    <row r="12876" spans="9:12">
      <c r="I12876" s="8"/>
      <c r="J12876" s="8"/>
      <c r="K12876" s="8"/>
      <c r="L12876" s="8"/>
    </row>
    <row r="12877" spans="9:12">
      <c r="I12877" s="8"/>
      <c r="J12877" s="8"/>
      <c r="K12877" s="8"/>
      <c r="L12877" s="8"/>
    </row>
    <row r="12878" spans="9:12">
      <c r="I12878" s="8"/>
      <c r="J12878" s="8"/>
      <c r="K12878" s="8"/>
      <c r="L12878" s="8"/>
    </row>
    <row r="12879" spans="9:12">
      <c r="I12879" s="8"/>
      <c r="J12879" s="8"/>
      <c r="K12879" s="8"/>
      <c r="L12879" s="8"/>
    </row>
    <row r="12880" spans="9:12">
      <c r="I12880" s="8"/>
      <c r="J12880" s="8"/>
      <c r="K12880" s="8"/>
      <c r="L12880" s="8"/>
    </row>
    <row r="12881" spans="9:12">
      <c r="I12881" s="8"/>
      <c r="J12881" s="8"/>
      <c r="K12881" s="8"/>
      <c r="L12881" s="8"/>
    </row>
    <row r="12882" spans="9:12">
      <c r="I12882" s="8"/>
      <c r="J12882" s="8"/>
      <c r="K12882" s="8"/>
      <c r="L12882" s="8"/>
    </row>
    <row r="12883" spans="9:12">
      <c r="I12883" s="8"/>
      <c r="J12883" s="8"/>
      <c r="K12883" s="8"/>
      <c r="L12883" s="8"/>
    </row>
    <row r="12884" spans="9:12">
      <c r="I12884" s="8"/>
      <c r="J12884" s="8"/>
      <c r="K12884" s="8"/>
      <c r="L12884" s="8"/>
    </row>
    <row r="12885" spans="9:12">
      <c r="I12885" s="8"/>
      <c r="J12885" s="8"/>
      <c r="K12885" s="8"/>
      <c r="L12885" s="8"/>
    </row>
    <row r="12886" spans="9:12">
      <c r="I12886" s="8"/>
      <c r="J12886" s="8"/>
      <c r="K12886" s="8"/>
      <c r="L12886" s="8"/>
    </row>
    <row r="12887" spans="9:12">
      <c r="I12887" s="8"/>
      <c r="J12887" s="8"/>
      <c r="K12887" s="8"/>
      <c r="L12887" s="8"/>
    </row>
    <row r="12888" spans="9:12">
      <c r="I12888" s="8"/>
      <c r="J12888" s="8"/>
      <c r="K12888" s="8"/>
      <c r="L12888" s="8"/>
    </row>
    <row r="12889" spans="9:12">
      <c r="I12889" s="8"/>
      <c r="J12889" s="8"/>
      <c r="K12889" s="8"/>
      <c r="L12889" s="8"/>
    </row>
    <row r="12890" spans="9:12">
      <c r="I12890" s="8"/>
      <c r="J12890" s="8"/>
      <c r="K12890" s="8"/>
      <c r="L12890" s="8"/>
    </row>
    <row r="12891" spans="9:12">
      <c r="I12891" s="8"/>
      <c r="J12891" s="8"/>
      <c r="K12891" s="8"/>
      <c r="L12891" s="8"/>
    </row>
    <row r="12892" spans="9:12">
      <c r="I12892" s="8"/>
      <c r="J12892" s="8"/>
      <c r="K12892" s="8"/>
      <c r="L12892" s="8"/>
    </row>
    <row r="12893" spans="9:12">
      <c r="I12893" s="8"/>
      <c r="J12893" s="8"/>
      <c r="K12893" s="8"/>
      <c r="L12893" s="8"/>
    </row>
    <row r="12894" spans="9:12">
      <c r="I12894" s="8"/>
      <c r="J12894" s="8"/>
      <c r="K12894" s="8"/>
      <c r="L12894" s="8"/>
    </row>
    <row r="12895" spans="9:12">
      <c r="I12895" s="8"/>
      <c r="J12895" s="8"/>
      <c r="K12895" s="8"/>
      <c r="L12895" s="8"/>
    </row>
    <row r="12896" spans="9:12">
      <c r="I12896" s="8"/>
      <c r="J12896" s="8"/>
      <c r="K12896" s="8"/>
      <c r="L12896" s="8"/>
    </row>
    <row r="12897" spans="9:12">
      <c r="I12897" s="8"/>
      <c r="J12897" s="8"/>
      <c r="K12897" s="8"/>
      <c r="L12897" s="8"/>
    </row>
    <row r="12898" spans="9:12">
      <c r="I12898" s="8"/>
      <c r="J12898" s="8"/>
      <c r="K12898" s="8"/>
      <c r="L12898" s="8"/>
    </row>
    <row r="12899" spans="9:12">
      <c r="I12899" s="8"/>
      <c r="J12899" s="8"/>
      <c r="K12899" s="8"/>
      <c r="L12899" s="8"/>
    </row>
    <row r="12900" spans="9:12">
      <c r="I12900" s="8"/>
      <c r="J12900" s="8"/>
      <c r="K12900" s="8"/>
      <c r="L12900" s="8"/>
    </row>
    <row r="12901" spans="9:12">
      <c r="I12901" s="8"/>
      <c r="J12901" s="8"/>
      <c r="K12901" s="8"/>
      <c r="L12901" s="8"/>
    </row>
    <row r="12902" spans="9:12">
      <c r="I12902" s="8"/>
      <c r="J12902" s="8"/>
      <c r="K12902" s="8"/>
      <c r="L12902" s="8"/>
    </row>
    <row r="12903" spans="9:12">
      <c r="I12903" s="8"/>
      <c r="J12903" s="8"/>
      <c r="K12903" s="8"/>
      <c r="L12903" s="8"/>
    </row>
    <row r="12904" spans="9:12">
      <c r="I12904" s="8"/>
      <c r="J12904" s="8"/>
      <c r="K12904" s="8"/>
      <c r="L12904" s="8"/>
    </row>
    <row r="12905" spans="9:12">
      <c r="I12905" s="8"/>
      <c r="J12905" s="8"/>
      <c r="K12905" s="8"/>
      <c r="L12905" s="8"/>
    </row>
    <row r="12906" spans="9:12">
      <c r="I12906" s="8"/>
      <c r="J12906" s="8"/>
      <c r="K12906" s="8"/>
      <c r="L12906" s="8"/>
    </row>
    <row r="12907" spans="9:12">
      <c r="I12907" s="8"/>
      <c r="J12907" s="8"/>
      <c r="K12907" s="8"/>
      <c r="L12907" s="8"/>
    </row>
    <row r="12908" spans="9:12">
      <c r="I12908" s="8"/>
      <c r="J12908" s="8"/>
      <c r="K12908" s="8"/>
      <c r="L12908" s="8"/>
    </row>
    <row r="12909" spans="9:12">
      <c r="I12909" s="8"/>
      <c r="J12909" s="8"/>
      <c r="K12909" s="8"/>
      <c r="L12909" s="8"/>
    </row>
    <row r="12910" spans="9:12">
      <c r="I12910" s="8"/>
      <c r="J12910" s="8"/>
      <c r="K12910" s="8"/>
      <c r="L12910" s="8"/>
    </row>
    <row r="12911" spans="9:12">
      <c r="I12911" s="8"/>
      <c r="J12911" s="8"/>
      <c r="K12911" s="8"/>
      <c r="L12911" s="8"/>
    </row>
    <row r="12912" spans="9:12">
      <c r="I12912" s="8"/>
      <c r="J12912" s="8"/>
      <c r="K12912" s="8"/>
      <c r="L12912" s="8"/>
    </row>
    <row r="12913" spans="9:12">
      <c r="I12913" s="8"/>
      <c r="J12913" s="8"/>
      <c r="K12913" s="8"/>
      <c r="L12913" s="8"/>
    </row>
    <row r="12914" spans="9:12">
      <c r="I12914" s="8"/>
      <c r="J12914" s="8"/>
      <c r="K12914" s="8"/>
      <c r="L12914" s="8"/>
    </row>
    <row r="12915" spans="9:12">
      <c r="I12915" s="8"/>
      <c r="J12915" s="8"/>
      <c r="K12915" s="8"/>
      <c r="L12915" s="8"/>
    </row>
    <row r="12916" spans="9:12">
      <c r="I12916" s="8"/>
      <c r="J12916" s="8"/>
      <c r="K12916" s="8"/>
      <c r="L12916" s="8"/>
    </row>
    <row r="12917" spans="9:12">
      <c r="I12917" s="8"/>
      <c r="J12917" s="8"/>
      <c r="K12917" s="8"/>
      <c r="L12917" s="8"/>
    </row>
    <row r="12918" spans="9:12">
      <c r="I12918" s="8"/>
      <c r="J12918" s="8"/>
      <c r="K12918" s="8"/>
      <c r="L12918" s="8"/>
    </row>
    <row r="12919" spans="9:12">
      <c r="I12919" s="8"/>
      <c r="J12919" s="8"/>
      <c r="K12919" s="8"/>
      <c r="L12919" s="8"/>
    </row>
    <row r="12920" spans="9:12">
      <c r="I12920" s="8"/>
      <c r="J12920" s="8"/>
      <c r="K12920" s="8"/>
      <c r="L12920" s="8"/>
    </row>
    <row r="12921" spans="9:12">
      <c r="I12921" s="8"/>
      <c r="J12921" s="8"/>
      <c r="K12921" s="8"/>
      <c r="L12921" s="8"/>
    </row>
    <row r="12922" spans="9:12">
      <c r="I12922" s="8"/>
      <c r="J12922" s="8"/>
      <c r="K12922" s="8"/>
      <c r="L12922" s="8"/>
    </row>
    <row r="12923" spans="9:12">
      <c r="I12923" s="8"/>
      <c r="J12923" s="8"/>
      <c r="K12923" s="8"/>
      <c r="L12923" s="8"/>
    </row>
    <row r="12924" spans="9:12">
      <c r="I12924" s="8"/>
      <c r="J12924" s="8"/>
      <c r="K12924" s="8"/>
      <c r="L12924" s="8"/>
    </row>
    <row r="12925" spans="9:12">
      <c r="I12925" s="8"/>
      <c r="J12925" s="8"/>
      <c r="K12925" s="8"/>
      <c r="L12925" s="8"/>
    </row>
    <row r="12926" spans="9:12">
      <c r="I12926" s="8"/>
      <c r="J12926" s="8"/>
      <c r="K12926" s="8"/>
      <c r="L12926" s="8"/>
    </row>
    <row r="12927" spans="9:12">
      <c r="I12927" s="8"/>
      <c r="J12927" s="8"/>
      <c r="K12927" s="8"/>
      <c r="L12927" s="8"/>
    </row>
    <row r="12928" spans="9:12">
      <c r="I12928" s="8"/>
      <c r="J12928" s="8"/>
      <c r="K12928" s="8"/>
      <c r="L12928" s="8"/>
    </row>
    <row r="12929" spans="9:12">
      <c r="I12929" s="8"/>
      <c r="J12929" s="8"/>
      <c r="K12929" s="8"/>
      <c r="L12929" s="8"/>
    </row>
    <row r="12930" spans="9:12">
      <c r="I12930" s="8"/>
      <c r="J12930" s="8"/>
      <c r="K12930" s="8"/>
      <c r="L12930" s="8"/>
    </row>
    <row r="12931" spans="9:12">
      <c r="I12931" s="8"/>
      <c r="J12931" s="8"/>
      <c r="K12931" s="8"/>
      <c r="L12931" s="8"/>
    </row>
    <row r="12932" spans="9:12">
      <c r="I12932" s="8"/>
      <c r="J12932" s="8"/>
      <c r="K12932" s="8"/>
      <c r="L12932" s="8"/>
    </row>
    <row r="12933" spans="9:12">
      <c r="I12933" s="8"/>
      <c r="J12933" s="8"/>
      <c r="K12933" s="8"/>
      <c r="L12933" s="8"/>
    </row>
    <row r="12934" spans="9:12">
      <c r="I12934" s="8"/>
      <c r="J12934" s="8"/>
      <c r="K12934" s="8"/>
      <c r="L12934" s="8"/>
    </row>
    <row r="12935" spans="9:12">
      <c r="I12935" s="8"/>
      <c r="J12935" s="8"/>
      <c r="K12935" s="8"/>
      <c r="L12935" s="8"/>
    </row>
    <row r="12936" spans="9:12">
      <c r="I12936" s="8"/>
      <c r="J12936" s="8"/>
      <c r="K12936" s="8"/>
      <c r="L12936" s="8"/>
    </row>
    <row r="12937" spans="9:12">
      <c r="I12937" s="8"/>
      <c r="J12937" s="8"/>
      <c r="K12937" s="8"/>
      <c r="L12937" s="8"/>
    </row>
    <row r="12938" spans="9:12">
      <c r="I12938" s="8"/>
      <c r="J12938" s="8"/>
      <c r="K12938" s="8"/>
      <c r="L12938" s="8"/>
    </row>
    <row r="12939" spans="9:12">
      <c r="I12939" s="8"/>
      <c r="J12939" s="8"/>
      <c r="K12939" s="8"/>
      <c r="L12939" s="8"/>
    </row>
    <row r="12940" spans="9:12">
      <c r="I12940" s="8"/>
      <c r="J12940" s="8"/>
      <c r="K12940" s="8"/>
      <c r="L12940" s="8"/>
    </row>
    <row r="12941" spans="9:12">
      <c r="I12941" s="8"/>
      <c r="J12941" s="8"/>
      <c r="K12941" s="8"/>
      <c r="L12941" s="8"/>
    </row>
    <row r="12942" spans="9:12">
      <c r="I12942" s="8"/>
      <c r="J12942" s="8"/>
      <c r="K12942" s="8"/>
      <c r="L12942" s="8"/>
    </row>
    <row r="12943" spans="9:12">
      <c r="I12943" s="8"/>
      <c r="J12943" s="8"/>
      <c r="K12943" s="8"/>
      <c r="L12943" s="8"/>
    </row>
    <row r="12944" spans="9:12">
      <c r="I12944" s="8"/>
      <c r="J12944" s="8"/>
      <c r="K12944" s="8"/>
      <c r="L12944" s="8"/>
    </row>
    <row r="12945" spans="9:12">
      <c r="I12945" s="8"/>
      <c r="J12945" s="8"/>
      <c r="K12945" s="8"/>
      <c r="L12945" s="8"/>
    </row>
    <row r="12946" spans="9:12">
      <c r="I12946" s="8"/>
      <c r="J12946" s="8"/>
      <c r="K12946" s="8"/>
      <c r="L12946" s="8"/>
    </row>
    <row r="12947" spans="9:12">
      <c r="I12947" s="8"/>
      <c r="J12947" s="8"/>
      <c r="K12947" s="8"/>
      <c r="L12947" s="8"/>
    </row>
    <row r="12948" spans="9:12">
      <c r="I12948" s="8"/>
      <c r="J12948" s="8"/>
      <c r="K12948" s="8"/>
      <c r="L12948" s="8"/>
    </row>
    <row r="12949" spans="9:12">
      <c r="I12949" s="8"/>
      <c r="J12949" s="8"/>
      <c r="K12949" s="8"/>
      <c r="L12949" s="8"/>
    </row>
    <row r="12950" spans="9:12">
      <c r="I12950" s="8"/>
      <c r="J12950" s="8"/>
      <c r="K12950" s="8"/>
      <c r="L12950" s="8"/>
    </row>
    <row r="12951" spans="9:12">
      <c r="I12951" s="8"/>
      <c r="J12951" s="8"/>
      <c r="K12951" s="8"/>
      <c r="L12951" s="8"/>
    </row>
    <row r="12952" spans="9:12">
      <c r="I12952" s="8"/>
      <c r="J12952" s="8"/>
      <c r="K12952" s="8"/>
      <c r="L12952" s="8"/>
    </row>
    <row r="12953" spans="9:12">
      <c r="I12953" s="8"/>
      <c r="J12953" s="8"/>
      <c r="K12953" s="8"/>
      <c r="L12953" s="8"/>
    </row>
    <row r="12954" spans="9:12">
      <c r="I12954" s="8"/>
      <c r="J12954" s="8"/>
      <c r="K12954" s="8"/>
      <c r="L12954" s="8"/>
    </row>
    <row r="12955" spans="9:12">
      <c r="I12955" s="8"/>
      <c r="J12955" s="8"/>
      <c r="K12955" s="8"/>
      <c r="L12955" s="8"/>
    </row>
    <row r="12956" spans="9:12">
      <c r="I12956" s="8"/>
      <c r="J12956" s="8"/>
      <c r="K12956" s="8"/>
      <c r="L12956" s="8"/>
    </row>
    <row r="12957" spans="9:12">
      <c r="I12957" s="8"/>
      <c r="J12957" s="8"/>
      <c r="K12957" s="8"/>
      <c r="L12957" s="8"/>
    </row>
    <row r="12958" spans="9:12">
      <c r="I12958" s="8"/>
      <c r="J12958" s="8"/>
      <c r="K12958" s="8"/>
      <c r="L12958" s="8"/>
    </row>
    <row r="12959" spans="9:12">
      <c r="I12959" s="8"/>
      <c r="J12959" s="8"/>
      <c r="K12959" s="8"/>
      <c r="L12959" s="8"/>
    </row>
    <row r="12960" spans="9:12">
      <c r="I12960" s="8"/>
      <c r="J12960" s="8"/>
      <c r="K12960" s="8"/>
      <c r="L12960" s="8"/>
    </row>
    <row r="12961" spans="9:12">
      <c r="I12961" s="8"/>
      <c r="J12961" s="8"/>
      <c r="K12961" s="8"/>
      <c r="L12961" s="8"/>
    </row>
    <row r="12962" spans="9:12">
      <c r="I12962" s="8"/>
      <c r="J12962" s="8"/>
      <c r="K12962" s="8"/>
      <c r="L12962" s="8"/>
    </row>
    <row r="12963" spans="9:12">
      <c r="I12963" s="8"/>
      <c r="J12963" s="8"/>
      <c r="K12963" s="8"/>
      <c r="L12963" s="8"/>
    </row>
    <row r="12964" spans="9:12">
      <c r="I12964" s="8"/>
      <c r="J12964" s="8"/>
      <c r="K12964" s="8"/>
      <c r="L12964" s="8"/>
    </row>
    <row r="12965" spans="9:12">
      <c r="I12965" s="8"/>
      <c r="J12965" s="8"/>
      <c r="K12965" s="8"/>
      <c r="L12965" s="8"/>
    </row>
    <row r="12966" spans="9:12">
      <c r="I12966" s="8"/>
      <c r="J12966" s="8"/>
      <c r="K12966" s="8"/>
      <c r="L12966" s="8"/>
    </row>
    <row r="12967" spans="9:12">
      <c r="I12967" s="8"/>
      <c r="J12967" s="8"/>
      <c r="K12967" s="8"/>
      <c r="L12967" s="8"/>
    </row>
    <row r="12968" spans="9:12">
      <c r="I12968" s="8"/>
      <c r="J12968" s="8"/>
      <c r="K12968" s="8"/>
      <c r="L12968" s="8"/>
    </row>
    <row r="12969" spans="9:12">
      <c r="I12969" s="8"/>
      <c r="J12969" s="8"/>
      <c r="K12969" s="8"/>
      <c r="L12969" s="8"/>
    </row>
    <row r="12970" spans="9:12">
      <c r="I12970" s="8"/>
      <c r="J12970" s="8"/>
      <c r="K12970" s="8"/>
      <c r="L12970" s="8"/>
    </row>
    <row r="12971" spans="9:12">
      <c r="I12971" s="8"/>
      <c r="J12971" s="8"/>
      <c r="K12971" s="8"/>
      <c r="L12971" s="8"/>
    </row>
    <row r="12972" spans="9:12">
      <c r="I12972" s="8"/>
      <c r="J12972" s="8"/>
      <c r="K12972" s="8"/>
      <c r="L12972" s="8"/>
    </row>
    <row r="12973" spans="9:12">
      <c r="I12973" s="8"/>
      <c r="J12973" s="8"/>
      <c r="K12973" s="8"/>
      <c r="L12973" s="8"/>
    </row>
    <row r="12974" spans="9:12">
      <c r="I12974" s="8"/>
      <c r="J12974" s="8"/>
      <c r="K12974" s="8"/>
      <c r="L12974" s="8"/>
    </row>
    <row r="12975" spans="9:12">
      <c r="I12975" s="8"/>
      <c r="J12975" s="8"/>
      <c r="K12975" s="8"/>
      <c r="L12975" s="8"/>
    </row>
    <row r="12976" spans="9:12">
      <c r="I12976" s="8"/>
      <c r="J12976" s="8"/>
      <c r="K12976" s="8"/>
      <c r="L12976" s="8"/>
    </row>
    <row r="12977" spans="9:12">
      <c r="I12977" s="8"/>
      <c r="J12977" s="8"/>
      <c r="K12977" s="8"/>
      <c r="L12977" s="8"/>
    </row>
    <row r="12978" spans="9:12">
      <c r="I12978" s="8"/>
      <c r="J12978" s="8"/>
      <c r="K12978" s="8"/>
      <c r="L12978" s="8"/>
    </row>
    <row r="12979" spans="9:12">
      <c r="I12979" s="8"/>
      <c r="J12979" s="8"/>
      <c r="K12979" s="8"/>
      <c r="L12979" s="8"/>
    </row>
    <row r="12980" spans="9:12">
      <c r="I12980" s="8"/>
      <c r="J12980" s="8"/>
      <c r="K12980" s="8"/>
      <c r="L12980" s="8"/>
    </row>
    <row r="12981" spans="9:12">
      <c r="I12981" s="8"/>
      <c r="J12981" s="8"/>
      <c r="K12981" s="8"/>
      <c r="L12981" s="8"/>
    </row>
    <row r="12982" spans="9:12">
      <c r="I12982" s="8"/>
      <c r="J12982" s="8"/>
      <c r="K12982" s="8"/>
      <c r="L12982" s="8"/>
    </row>
    <row r="12983" spans="9:12">
      <c r="I12983" s="8"/>
      <c r="J12983" s="8"/>
      <c r="K12983" s="8"/>
      <c r="L12983" s="8"/>
    </row>
    <row r="12984" spans="9:12">
      <c r="I12984" s="8"/>
      <c r="J12984" s="8"/>
      <c r="K12984" s="8"/>
      <c r="L12984" s="8"/>
    </row>
    <row r="12985" spans="9:12">
      <c r="I12985" s="8"/>
      <c r="J12985" s="8"/>
      <c r="K12985" s="8"/>
      <c r="L12985" s="8"/>
    </row>
    <row r="12986" spans="9:12">
      <c r="I12986" s="8"/>
      <c r="J12986" s="8"/>
      <c r="K12986" s="8"/>
      <c r="L12986" s="8"/>
    </row>
    <row r="12987" spans="9:12">
      <c r="I12987" s="8"/>
      <c r="J12987" s="8"/>
      <c r="K12987" s="8"/>
      <c r="L12987" s="8"/>
    </row>
    <row r="12988" spans="9:12">
      <c r="I12988" s="8"/>
      <c r="J12988" s="8"/>
      <c r="K12988" s="8"/>
      <c r="L12988" s="8"/>
    </row>
    <row r="12989" spans="9:12">
      <c r="I12989" s="8"/>
      <c r="J12989" s="8"/>
      <c r="K12989" s="8"/>
      <c r="L12989" s="8"/>
    </row>
    <row r="12990" spans="9:12">
      <c r="I12990" s="8"/>
      <c r="J12990" s="8"/>
      <c r="K12990" s="8"/>
      <c r="L12990" s="8"/>
    </row>
    <row r="12991" spans="9:12">
      <c r="I12991" s="8"/>
      <c r="J12991" s="8"/>
      <c r="K12991" s="8"/>
      <c r="L12991" s="8"/>
    </row>
    <row r="12992" spans="9:12">
      <c r="I12992" s="8"/>
      <c r="J12992" s="8"/>
      <c r="K12992" s="8"/>
      <c r="L12992" s="8"/>
    </row>
    <row r="12993" spans="9:12">
      <c r="I12993" s="8"/>
      <c r="J12993" s="8"/>
      <c r="K12993" s="8"/>
      <c r="L12993" s="8"/>
    </row>
    <row r="12994" spans="9:12">
      <c r="I12994" s="8"/>
      <c r="J12994" s="8"/>
      <c r="K12994" s="8"/>
      <c r="L12994" s="8"/>
    </row>
    <row r="12995" spans="9:12">
      <c r="I12995" s="8"/>
      <c r="J12995" s="8"/>
      <c r="K12995" s="8"/>
      <c r="L12995" s="8"/>
    </row>
    <row r="12996" spans="9:12">
      <c r="I12996" s="8"/>
      <c r="J12996" s="8"/>
      <c r="K12996" s="8"/>
      <c r="L12996" s="8"/>
    </row>
    <row r="12997" spans="9:12">
      <c r="I12997" s="8"/>
      <c r="J12997" s="8"/>
      <c r="K12997" s="8"/>
      <c r="L12997" s="8"/>
    </row>
    <row r="12998" spans="9:12">
      <c r="I12998" s="8"/>
      <c r="J12998" s="8"/>
      <c r="K12998" s="8"/>
      <c r="L12998" s="8"/>
    </row>
    <row r="12999" spans="9:12">
      <c r="I12999" s="8"/>
      <c r="J12999" s="8"/>
      <c r="K12999" s="8"/>
      <c r="L12999" s="8"/>
    </row>
    <row r="13000" spans="9:12">
      <c r="I13000" s="8"/>
      <c r="J13000" s="8"/>
      <c r="K13000" s="8"/>
      <c r="L13000" s="8"/>
    </row>
    <row r="13001" spans="9:12">
      <c r="I13001" s="8"/>
      <c r="J13001" s="8"/>
      <c r="K13001" s="8"/>
      <c r="L13001" s="8"/>
    </row>
    <row r="13002" spans="9:12">
      <c r="I13002" s="8"/>
      <c r="J13002" s="8"/>
      <c r="K13002" s="8"/>
      <c r="L13002" s="8"/>
    </row>
    <row r="13003" spans="9:12">
      <c r="I13003" s="8"/>
      <c r="J13003" s="8"/>
      <c r="K13003" s="8"/>
      <c r="L13003" s="8"/>
    </row>
    <row r="13004" spans="9:12">
      <c r="I13004" s="8"/>
      <c r="J13004" s="8"/>
      <c r="K13004" s="8"/>
      <c r="L13004" s="8"/>
    </row>
    <row r="13005" spans="9:12">
      <c r="I13005" s="8"/>
      <c r="J13005" s="8"/>
      <c r="K13005" s="8"/>
      <c r="L13005" s="8"/>
    </row>
    <row r="13006" spans="9:12">
      <c r="I13006" s="8"/>
      <c r="J13006" s="8"/>
      <c r="K13006" s="8"/>
      <c r="L13006" s="8"/>
    </row>
    <row r="13007" spans="9:12">
      <c r="I13007" s="8"/>
      <c r="J13007" s="8"/>
      <c r="K13007" s="8"/>
      <c r="L13007" s="8"/>
    </row>
    <row r="13008" spans="9:12">
      <c r="I13008" s="8"/>
      <c r="J13008" s="8"/>
      <c r="K13008" s="8"/>
      <c r="L13008" s="8"/>
    </row>
    <row r="13009" spans="9:12">
      <c r="I13009" s="8"/>
      <c r="J13009" s="8"/>
      <c r="K13009" s="8"/>
      <c r="L13009" s="8"/>
    </row>
    <row r="13010" spans="9:12">
      <c r="I13010" s="8"/>
      <c r="J13010" s="8"/>
      <c r="K13010" s="8"/>
      <c r="L13010" s="8"/>
    </row>
    <row r="13011" spans="9:12">
      <c r="I13011" s="8"/>
      <c r="J13011" s="8"/>
      <c r="K13011" s="8"/>
      <c r="L13011" s="8"/>
    </row>
    <row r="13012" spans="9:12">
      <c r="I13012" s="8"/>
      <c r="J13012" s="8"/>
      <c r="K13012" s="8"/>
      <c r="L13012" s="8"/>
    </row>
    <row r="13013" spans="9:12">
      <c r="I13013" s="8"/>
      <c r="J13013" s="8"/>
      <c r="K13013" s="8"/>
      <c r="L13013" s="8"/>
    </row>
    <row r="13014" spans="9:12">
      <c r="I13014" s="8"/>
      <c r="J13014" s="8"/>
      <c r="K13014" s="8"/>
      <c r="L13014" s="8"/>
    </row>
    <row r="13015" spans="9:12">
      <c r="I13015" s="8"/>
      <c r="J13015" s="8"/>
      <c r="K13015" s="8"/>
      <c r="L13015" s="8"/>
    </row>
    <row r="13016" spans="9:12">
      <c r="I13016" s="8"/>
      <c r="J13016" s="8"/>
      <c r="K13016" s="8"/>
      <c r="L13016" s="8"/>
    </row>
    <row r="13017" spans="9:12">
      <c r="I13017" s="8"/>
      <c r="J13017" s="8"/>
      <c r="K13017" s="8"/>
      <c r="L13017" s="8"/>
    </row>
    <row r="13018" spans="9:12">
      <c r="I13018" s="8"/>
      <c r="J13018" s="8"/>
      <c r="K13018" s="8"/>
      <c r="L13018" s="8"/>
    </row>
    <row r="13019" spans="9:12">
      <c r="I13019" s="8"/>
      <c r="J13019" s="8"/>
      <c r="K13019" s="8"/>
      <c r="L13019" s="8"/>
    </row>
    <row r="13020" spans="9:12">
      <c r="I13020" s="8"/>
      <c r="J13020" s="8"/>
      <c r="K13020" s="8"/>
      <c r="L13020" s="8"/>
    </row>
    <row r="13021" spans="9:12">
      <c r="I13021" s="8"/>
      <c r="J13021" s="8"/>
      <c r="K13021" s="8"/>
      <c r="L13021" s="8"/>
    </row>
    <row r="13022" spans="9:12">
      <c r="I13022" s="8"/>
      <c r="J13022" s="8"/>
      <c r="K13022" s="8"/>
      <c r="L13022" s="8"/>
    </row>
    <row r="13023" spans="9:12">
      <c r="I13023" s="8"/>
      <c r="J13023" s="8"/>
      <c r="K13023" s="8"/>
      <c r="L13023" s="8"/>
    </row>
    <row r="13024" spans="9:12">
      <c r="I13024" s="8"/>
      <c r="J13024" s="8"/>
      <c r="K13024" s="8"/>
      <c r="L13024" s="8"/>
    </row>
    <row r="13025" spans="9:12">
      <c r="I13025" s="8"/>
      <c r="J13025" s="8"/>
      <c r="K13025" s="8"/>
      <c r="L13025" s="8"/>
    </row>
    <row r="13026" spans="9:12">
      <c r="I13026" s="8"/>
      <c r="J13026" s="8"/>
      <c r="K13026" s="8"/>
      <c r="L13026" s="8"/>
    </row>
    <row r="13027" spans="9:12">
      <c r="I13027" s="8"/>
      <c r="J13027" s="8"/>
      <c r="K13027" s="8"/>
      <c r="L13027" s="8"/>
    </row>
    <row r="13028" spans="9:12">
      <c r="I13028" s="8"/>
      <c r="J13028" s="8"/>
      <c r="K13028" s="8"/>
      <c r="L13028" s="8"/>
    </row>
    <row r="13029" spans="9:12">
      <c r="I13029" s="8"/>
      <c r="J13029" s="8"/>
      <c r="K13029" s="8"/>
      <c r="L13029" s="8"/>
    </row>
    <row r="13030" spans="9:12">
      <c r="I13030" s="8"/>
      <c r="J13030" s="8"/>
      <c r="K13030" s="8"/>
      <c r="L13030" s="8"/>
    </row>
    <row r="13031" spans="9:12">
      <c r="I13031" s="8"/>
      <c r="J13031" s="8"/>
      <c r="K13031" s="8"/>
      <c r="L13031" s="8"/>
    </row>
    <row r="13032" spans="9:12">
      <c r="I13032" s="8"/>
      <c r="J13032" s="8"/>
      <c r="K13032" s="8"/>
      <c r="L13032" s="8"/>
    </row>
    <row r="13033" spans="9:12">
      <c r="I13033" s="8"/>
      <c r="J13033" s="8"/>
      <c r="K13033" s="8"/>
      <c r="L13033" s="8"/>
    </row>
    <row r="13034" spans="9:12">
      <c r="I13034" s="8"/>
      <c r="J13034" s="8"/>
      <c r="K13034" s="8"/>
      <c r="L13034" s="8"/>
    </row>
    <row r="13035" spans="9:12">
      <c r="I13035" s="8"/>
      <c r="J13035" s="8"/>
      <c r="K13035" s="8"/>
      <c r="L13035" s="8"/>
    </row>
    <row r="13036" spans="9:12">
      <c r="I13036" s="8"/>
      <c r="J13036" s="8"/>
      <c r="K13036" s="8"/>
      <c r="L13036" s="8"/>
    </row>
    <row r="13037" spans="9:12">
      <c r="I13037" s="8"/>
      <c r="J13037" s="8"/>
      <c r="K13037" s="8"/>
      <c r="L13037" s="8"/>
    </row>
    <row r="13038" spans="9:12">
      <c r="I13038" s="8"/>
      <c r="J13038" s="8"/>
      <c r="K13038" s="8"/>
      <c r="L13038" s="8"/>
    </row>
    <row r="13039" spans="9:12">
      <c r="I13039" s="8"/>
      <c r="J13039" s="8"/>
      <c r="K13039" s="8"/>
      <c r="L13039" s="8"/>
    </row>
    <row r="13040" spans="9:12">
      <c r="I13040" s="8"/>
      <c r="J13040" s="8"/>
      <c r="K13040" s="8"/>
      <c r="L13040" s="8"/>
    </row>
    <row r="13041" spans="9:12">
      <c r="I13041" s="8"/>
      <c r="J13041" s="8"/>
      <c r="K13041" s="8"/>
      <c r="L13041" s="8"/>
    </row>
    <row r="13042" spans="9:12">
      <c r="I13042" s="8"/>
      <c r="J13042" s="8"/>
      <c r="K13042" s="8"/>
      <c r="L13042" s="8"/>
    </row>
    <row r="13043" spans="9:12">
      <c r="I13043" s="8"/>
      <c r="J13043" s="8"/>
      <c r="K13043" s="8"/>
      <c r="L13043" s="8"/>
    </row>
    <row r="13044" spans="9:12">
      <c r="I13044" s="8"/>
      <c r="J13044" s="8"/>
      <c r="K13044" s="8"/>
      <c r="L13044" s="8"/>
    </row>
    <row r="13045" spans="9:12">
      <c r="I13045" s="8"/>
      <c r="J13045" s="8"/>
      <c r="K13045" s="8"/>
      <c r="L13045" s="8"/>
    </row>
    <row r="13046" spans="9:12">
      <c r="I13046" s="8"/>
      <c r="J13046" s="8"/>
      <c r="K13046" s="8"/>
      <c r="L13046" s="8"/>
    </row>
    <row r="13047" spans="9:12">
      <c r="I13047" s="8"/>
      <c r="J13047" s="8"/>
      <c r="K13047" s="8"/>
      <c r="L13047" s="8"/>
    </row>
    <row r="13048" spans="9:12">
      <c r="I13048" s="8"/>
      <c r="J13048" s="8"/>
      <c r="K13048" s="8"/>
      <c r="L13048" s="8"/>
    </row>
    <row r="13049" spans="9:12">
      <c r="I13049" s="8"/>
      <c r="J13049" s="8"/>
      <c r="K13049" s="8"/>
      <c r="L13049" s="8"/>
    </row>
    <row r="13050" spans="9:12">
      <c r="I13050" s="8"/>
      <c r="J13050" s="8"/>
      <c r="K13050" s="8"/>
      <c r="L13050" s="8"/>
    </row>
    <row r="13051" spans="9:12">
      <c r="I13051" s="8"/>
      <c r="J13051" s="8"/>
      <c r="K13051" s="8"/>
      <c r="L13051" s="8"/>
    </row>
    <row r="13052" spans="9:12">
      <c r="I13052" s="8"/>
      <c r="J13052" s="8"/>
      <c r="K13052" s="8"/>
      <c r="L13052" s="8"/>
    </row>
    <row r="13053" spans="9:12">
      <c r="I13053" s="8"/>
      <c r="J13053" s="8"/>
      <c r="K13053" s="8"/>
      <c r="L13053" s="8"/>
    </row>
    <row r="13054" spans="9:12">
      <c r="I13054" s="8"/>
      <c r="J13054" s="8"/>
      <c r="K13054" s="8"/>
      <c r="L13054" s="8"/>
    </row>
    <row r="13055" spans="9:12">
      <c r="I13055" s="8"/>
      <c r="J13055" s="8"/>
      <c r="K13055" s="8"/>
      <c r="L13055" s="8"/>
    </row>
    <row r="13056" spans="9:12">
      <c r="I13056" s="8"/>
      <c r="J13056" s="8"/>
      <c r="K13056" s="8"/>
      <c r="L13056" s="8"/>
    </row>
    <row r="13057" spans="9:12">
      <c r="I13057" s="8"/>
      <c r="J13057" s="8"/>
      <c r="K13057" s="8"/>
      <c r="L13057" s="8"/>
    </row>
    <row r="13058" spans="9:12">
      <c r="I13058" s="8"/>
      <c r="J13058" s="8"/>
      <c r="K13058" s="8"/>
      <c r="L13058" s="8"/>
    </row>
    <row r="13059" spans="9:12">
      <c r="I13059" s="8"/>
      <c r="J13059" s="8"/>
      <c r="K13059" s="8"/>
      <c r="L13059" s="8"/>
    </row>
    <row r="13060" spans="9:12">
      <c r="I13060" s="8"/>
      <c r="J13060" s="8"/>
      <c r="K13060" s="8"/>
      <c r="L13060" s="8"/>
    </row>
    <row r="13061" spans="9:12">
      <c r="I13061" s="8"/>
      <c r="J13061" s="8"/>
      <c r="K13061" s="8"/>
      <c r="L13061" s="8"/>
    </row>
    <row r="13062" spans="9:12">
      <c r="I13062" s="8"/>
      <c r="J13062" s="8"/>
      <c r="K13062" s="8"/>
      <c r="L13062" s="8"/>
    </row>
    <row r="13063" spans="9:12">
      <c r="I13063" s="8"/>
      <c r="J13063" s="8"/>
      <c r="K13063" s="8"/>
      <c r="L13063" s="8"/>
    </row>
    <row r="13064" spans="9:12">
      <c r="I13064" s="8"/>
      <c r="J13064" s="8"/>
      <c r="K13064" s="8"/>
      <c r="L13064" s="8"/>
    </row>
    <row r="13065" spans="9:12">
      <c r="I13065" s="8"/>
      <c r="J13065" s="8"/>
      <c r="K13065" s="8"/>
      <c r="L13065" s="8"/>
    </row>
    <row r="13066" spans="9:12">
      <c r="I13066" s="8"/>
      <c r="J13066" s="8"/>
      <c r="K13066" s="8"/>
      <c r="L13066" s="8"/>
    </row>
    <row r="13067" spans="9:12">
      <c r="I13067" s="8"/>
      <c r="J13067" s="8"/>
      <c r="K13067" s="8"/>
      <c r="L13067" s="8"/>
    </row>
    <row r="13068" spans="9:12">
      <c r="I13068" s="8"/>
      <c r="J13068" s="8"/>
      <c r="K13068" s="8"/>
      <c r="L13068" s="8"/>
    </row>
    <row r="13069" spans="9:12">
      <c r="I13069" s="8"/>
      <c r="J13069" s="8"/>
      <c r="K13069" s="8"/>
      <c r="L13069" s="8"/>
    </row>
    <row r="13070" spans="9:12">
      <c r="I13070" s="8"/>
      <c r="J13070" s="8"/>
      <c r="K13070" s="8"/>
      <c r="L13070" s="8"/>
    </row>
    <row r="13071" spans="9:12">
      <c r="I13071" s="8"/>
      <c r="J13071" s="8"/>
      <c r="K13071" s="8"/>
      <c r="L13071" s="8"/>
    </row>
    <row r="13072" spans="9:12">
      <c r="I13072" s="8"/>
      <c r="J13072" s="8"/>
      <c r="K13072" s="8"/>
      <c r="L13072" s="8"/>
    </row>
    <row r="13073" spans="9:12">
      <c r="I13073" s="8"/>
      <c r="J13073" s="8"/>
      <c r="K13073" s="8"/>
      <c r="L13073" s="8"/>
    </row>
    <row r="13074" spans="9:12">
      <c r="I13074" s="8"/>
      <c r="J13074" s="8"/>
      <c r="K13074" s="8"/>
      <c r="L13074" s="8"/>
    </row>
    <row r="13075" spans="9:12">
      <c r="I13075" s="8"/>
      <c r="J13075" s="8"/>
      <c r="K13075" s="8"/>
      <c r="L13075" s="8"/>
    </row>
    <row r="13076" spans="9:12">
      <c r="I13076" s="8"/>
      <c r="J13076" s="8"/>
      <c r="K13076" s="8"/>
      <c r="L13076" s="8"/>
    </row>
    <row r="13077" spans="9:12">
      <c r="I13077" s="8"/>
      <c r="J13077" s="8"/>
      <c r="K13077" s="8"/>
      <c r="L13077" s="8"/>
    </row>
    <row r="13078" spans="9:12">
      <c r="I13078" s="8"/>
      <c r="J13078" s="8"/>
      <c r="K13078" s="8"/>
      <c r="L13078" s="8"/>
    </row>
    <row r="13079" spans="9:12">
      <c r="I13079" s="8"/>
      <c r="J13079" s="8"/>
      <c r="K13079" s="8"/>
      <c r="L13079" s="8"/>
    </row>
    <row r="13080" spans="9:12">
      <c r="I13080" s="8"/>
      <c r="J13080" s="8"/>
      <c r="K13080" s="8"/>
      <c r="L13080" s="8"/>
    </row>
    <row r="13081" spans="9:12">
      <c r="I13081" s="8"/>
      <c r="J13081" s="8"/>
      <c r="K13081" s="8"/>
      <c r="L13081" s="8"/>
    </row>
    <row r="13082" spans="9:12">
      <c r="I13082" s="8"/>
      <c r="J13082" s="8"/>
      <c r="K13082" s="8"/>
      <c r="L13082" s="8"/>
    </row>
    <row r="13083" spans="9:12">
      <c r="I13083" s="8"/>
      <c r="J13083" s="8"/>
      <c r="K13083" s="8"/>
      <c r="L13083" s="8"/>
    </row>
    <row r="13084" spans="9:12">
      <c r="I13084" s="8"/>
      <c r="J13084" s="8"/>
      <c r="K13084" s="8"/>
      <c r="L13084" s="8"/>
    </row>
    <row r="13085" spans="9:12">
      <c r="I13085" s="8"/>
      <c r="J13085" s="8"/>
      <c r="K13085" s="8"/>
      <c r="L13085" s="8"/>
    </row>
    <row r="13086" spans="9:12">
      <c r="I13086" s="8"/>
      <c r="J13086" s="8"/>
      <c r="K13086" s="8"/>
      <c r="L13086" s="8"/>
    </row>
    <row r="13087" spans="9:12">
      <c r="I13087" s="8"/>
      <c r="J13087" s="8"/>
      <c r="K13087" s="8"/>
      <c r="L13087" s="8"/>
    </row>
    <row r="13088" spans="9:12">
      <c r="I13088" s="8"/>
      <c r="J13088" s="8"/>
      <c r="K13088" s="8"/>
      <c r="L13088" s="8"/>
    </row>
    <row r="13089" spans="9:12">
      <c r="I13089" s="8"/>
      <c r="J13089" s="8"/>
      <c r="K13089" s="8"/>
      <c r="L13089" s="8"/>
    </row>
    <row r="13090" spans="9:12">
      <c r="I13090" s="8"/>
      <c r="J13090" s="8"/>
      <c r="K13090" s="8"/>
      <c r="L13090" s="8"/>
    </row>
    <row r="13091" spans="9:12">
      <c r="I13091" s="8"/>
      <c r="J13091" s="8"/>
      <c r="K13091" s="8"/>
      <c r="L13091" s="8"/>
    </row>
    <row r="13092" spans="9:12">
      <c r="I13092" s="8"/>
      <c r="J13092" s="8"/>
      <c r="K13092" s="8"/>
      <c r="L13092" s="8"/>
    </row>
    <row r="13093" spans="9:12">
      <c r="I13093" s="8"/>
      <c r="J13093" s="8"/>
      <c r="K13093" s="8"/>
      <c r="L13093" s="8"/>
    </row>
    <row r="13094" spans="9:12">
      <c r="I13094" s="8"/>
      <c r="J13094" s="8"/>
      <c r="K13094" s="8"/>
      <c r="L13094" s="8"/>
    </row>
    <row r="13095" spans="9:12">
      <c r="I13095" s="8"/>
      <c r="J13095" s="8"/>
      <c r="K13095" s="8"/>
      <c r="L13095" s="8"/>
    </row>
    <row r="13096" spans="9:12">
      <c r="I13096" s="8"/>
      <c r="J13096" s="8"/>
      <c r="K13096" s="8"/>
      <c r="L13096" s="8"/>
    </row>
    <row r="13097" spans="9:12">
      <c r="I13097" s="8"/>
      <c r="J13097" s="8"/>
      <c r="K13097" s="8"/>
      <c r="L13097" s="8"/>
    </row>
    <row r="13098" spans="9:12">
      <c r="I13098" s="8"/>
      <c r="J13098" s="8"/>
      <c r="K13098" s="8"/>
      <c r="L13098" s="8"/>
    </row>
    <row r="13099" spans="9:12">
      <c r="I13099" s="8"/>
      <c r="J13099" s="8"/>
      <c r="K13099" s="8"/>
      <c r="L13099" s="8"/>
    </row>
    <row r="13100" spans="9:12">
      <c r="I13100" s="8"/>
      <c r="J13100" s="8"/>
      <c r="K13100" s="8"/>
      <c r="L13100" s="8"/>
    </row>
    <row r="13101" spans="9:12">
      <c r="I13101" s="8"/>
      <c r="J13101" s="8"/>
      <c r="K13101" s="8"/>
      <c r="L13101" s="8"/>
    </row>
    <row r="13102" spans="9:12">
      <c r="I13102" s="8"/>
      <c r="J13102" s="8"/>
      <c r="K13102" s="8"/>
      <c r="L13102" s="8"/>
    </row>
    <row r="13103" spans="9:12">
      <c r="I13103" s="8"/>
      <c r="J13103" s="8"/>
      <c r="K13103" s="8"/>
      <c r="L13103" s="8"/>
    </row>
    <row r="13104" spans="9:12">
      <c r="I13104" s="8"/>
      <c r="J13104" s="8"/>
      <c r="K13104" s="8"/>
      <c r="L13104" s="8"/>
    </row>
    <row r="13105" spans="9:12">
      <c r="I13105" s="8"/>
      <c r="J13105" s="8"/>
      <c r="K13105" s="8"/>
      <c r="L13105" s="8"/>
    </row>
    <row r="13106" spans="9:12">
      <c r="I13106" s="8"/>
      <c r="J13106" s="8"/>
      <c r="K13106" s="8"/>
      <c r="L13106" s="8"/>
    </row>
    <row r="13107" spans="9:12">
      <c r="I13107" s="8"/>
      <c r="J13107" s="8"/>
      <c r="K13107" s="8"/>
      <c r="L13107" s="8"/>
    </row>
    <row r="13108" spans="9:12">
      <c r="I13108" s="8"/>
      <c r="J13108" s="8"/>
      <c r="K13108" s="8"/>
      <c r="L13108" s="8"/>
    </row>
    <row r="13109" spans="9:12">
      <c r="I13109" s="8"/>
      <c r="J13109" s="8"/>
      <c r="K13109" s="8"/>
      <c r="L13109" s="8"/>
    </row>
    <row r="13110" spans="9:12">
      <c r="I13110" s="8"/>
      <c r="J13110" s="8"/>
      <c r="K13110" s="8"/>
      <c r="L13110" s="8"/>
    </row>
    <row r="13111" spans="9:12">
      <c r="I13111" s="8"/>
      <c r="J13111" s="8"/>
      <c r="K13111" s="8"/>
      <c r="L13111" s="8"/>
    </row>
    <row r="13112" spans="9:12">
      <c r="I13112" s="8"/>
      <c r="J13112" s="8"/>
      <c r="K13112" s="8"/>
      <c r="L13112" s="8"/>
    </row>
    <row r="13113" spans="9:12">
      <c r="I13113" s="8"/>
      <c r="J13113" s="8"/>
      <c r="K13113" s="8"/>
      <c r="L13113" s="8"/>
    </row>
    <row r="13114" spans="9:12">
      <c r="I13114" s="8"/>
      <c r="J13114" s="8"/>
      <c r="K13114" s="8"/>
      <c r="L13114" s="8"/>
    </row>
    <row r="13115" spans="9:12">
      <c r="I13115" s="8"/>
      <c r="J13115" s="8"/>
      <c r="K13115" s="8"/>
      <c r="L13115" s="8"/>
    </row>
    <row r="13116" spans="9:12">
      <c r="I13116" s="8"/>
      <c r="J13116" s="8"/>
      <c r="K13116" s="8"/>
      <c r="L13116" s="8"/>
    </row>
    <row r="13117" spans="9:12">
      <c r="I13117" s="8"/>
      <c r="J13117" s="8"/>
      <c r="K13117" s="8"/>
      <c r="L13117" s="8"/>
    </row>
    <row r="13118" spans="9:12">
      <c r="I13118" s="8"/>
      <c r="J13118" s="8"/>
      <c r="K13118" s="8"/>
      <c r="L13118" s="8"/>
    </row>
    <row r="13119" spans="9:12">
      <c r="I13119" s="8"/>
      <c r="J13119" s="8"/>
      <c r="K13119" s="8"/>
      <c r="L13119" s="8"/>
    </row>
    <row r="13120" spans="9:12">
      <c r="I13120" s="8"/>
      <c r="J13120" s="8"/>
      <c r="K13120" s="8"/>
      <c r="L13120" s="8"/>
    </row>
    <row r="13121" spans="9:12">
      <c r="I13121" s="8"/>
      <c r="J13121" s="8"/>
      <c r="K13121" s="8"/>
      <c r="L13121" s="8"/>
    </row>
    <row r="13122" spans="9:12">
      <c r="I13122" s="8"/>
      <c r="J13122" s="8"/>
      <c r="K13122" s="8"/>
      <c r="L13122" s="8"/>
    </row>
    <row r="13123" spans="9:12">
      <c r="I13123" s="8"/>
      <c r="J13123" s="8"/>
      <c r="K13123" s="8"/>
      <c r="L13123" s="8"/>
    </row>
    <row r="13124" spans="9:12">
      <c r="I13124" s="8"/>
      <c r="J13124" s="8"/>
      <c r="K13124" s="8"/>
      <c r="L13124" s="8"/>
    </row>
    <row r="13125" spans="9:12">
      <c r="I13125" s="8"/>
      <c r="J13125" s="8"/>
      <c r="K13125" s="8"/>
      <c r="L13125" s="8"/>
    </row>
    <row r="13126" spans="9:12">
      <c r="I13126" s="8"/>
      <c r="J13126" s="8"/>
      <c r="K13126" s="8"/>
      <c r="L13126" s="8"/>
    </row>
    <row r="13127" spans="9:12">
      <c r="I13127" s="8"/>
      <c r="J13127" s="8"/>
      <c r="K13127" s="8"/>
      <c r="L13127" s="8"/>
    </row>
    <row r="13128" spans="9:12">
      <c r="I13128" s="8"/>
      <c r="J13128" s="8"/>
      <c r="K13128" s="8"/>
      <c r="L13128" s="8"/>
    </row>
    <row r="13129" spans="9:12">
      <c r="I13129" s="8"/>
      <c r="J13129" s="8"/>
      <c r="K13129" s="8"/>
      <c r="L13129" s="8"/>
    </row>
    <row r="13130" spans="9:12">
      <c r="I13130" s="8"/>
      <c r="J13130" s="8"/>
      <c r="K13130" s="8"/>
      <c r="L13130" s="8"/>
    </row>
    <row r="13131" spans="9:12">
      <c r="I13131" s="8"/>
      <c r="J13131" s="8"/>
      <c r="K13131" s="8"/>
      <c r="L13131" s="8"/>
    </row>
    <row r="13132" spans="9:12">
      <c r="I13132" s="8"/>
      <c r="J13132" s="8"/>
      <c r="K13132" s="8"/>
      <c r="L13132" s="8"/>
    </row>
    <row r="13133" spans="9:12">
      <c r="I13133" s="8"/>
      <c r="J13133" s="8"/>
      <c r="K13133" s="8"/>
      <c r="L13133" s="8"/>
    </row>
    <row r="13134" spans="9:12">
      <c r="I13134" s="8"/>
      <c r="J13134" s="8"/>
      <c r="K13134" s="8"/>
      <c r="L13134" s="8"/>
    </row>
    <row r="13135" spans="9:12">
      <c r="I13135" s="8"/>
      <c r="J13135" s="8"/>
      <c r="K13135" s="8"/>
      <c r="L13135" s="8"/>
    </row>
    <row r="13136" spans="9:12">
      <c r="I13136" s="8"/>
      <c r="J13136" s="8"/>
      <c r="K13136" s="8"/>
      <c r="L13136" s="8"/>
    </row>
    <row r="13137" spans="9:12">
      <c r="I13137" s="8"/>
      <c r="J13137" s="8"/>
      <c r="K13137" s="8"/>
      <c r="L13137" s="8"/>
    </row>
    <row r="13138" spans="9:12">
      <c r="I13138" s="8"/>
      <c r="J13138" s="8"/>
      <c r="K13138" s="8"/>
      <c r="L13138" s="8"/>
    </row>
    <row r="13139" spans="9:12">
      <c r="I13139" s="8"/>
      <c r="J13139" s="8"/>
      <c r="K13139" s="8"/>
      <c r="L13139" s="8"/>
    </row>
    <row r="13140" spans="9:12">
      <c r="I13140" s="8"/>
      <c r="J13140" s="8"/>
      <c r="K13140" s="8"/>
      <c r="L13140" s="8"/>
    </row>
    <row r="13141" spans="9:12">
      <c r="I13141" s="8"/>
      <c r="J13141" s="8"/>
      <c r="K13141" s="8"/>
      <c r="L13141" s="8"/>
    </row>
    <row r="13142" spans="9:12">
      <c r="I13142" s="8"/>
      <c r="J13142" s="8"/>
      <c r="K13142" s="8"/>
      <c r="L13142" s="8"/>
    </row>
    <row r="13143" spans="9:12">
      <c r="I13143" s="8"/>
      <c r="J13143" s="8"/>
      <c r="K13143" s="8"/>
      <c r="L13143" s="8"/>
    </row>
    <row r="13144" spans="9:12">
      <c r="I13144" s="8"/>
      <c r="J13144" s="8"/>
      <c r="K13144" s="8"/>
      <c r="L13144" s="8"/>
    </row>
    <row r="13145" spans="9:12">
      <c r="I13145" s="8"/>
      <c r="J13145" s="8"/>
      <c r="K13145" s="8"/>
      <c r="L13145" s="8"/>
    </row>
    <row r="13146" spans="9:12">
      <c r="I13146" s="8"/>
      <c r="J13146" s="8"/>
      <c r="K13146" s="8"/>
      <c r="L13146" s="8"/>
    </row>
    <row r="13147" spans="9:12">
      <c r="I13147" s="8"/>
      <c r="J13147" s="8"/>
      <c r="K13147" s="8"/>
      <c r="L13147" s="8"/>
    </row>
    <row r="13148" spans="9:12">
      <c r="I13148" s="8"/>
      <c r="J13148" s="8"/>
      <c r="K13148" s="8"/>
      <c r="L13148" s="8"/>
    </row>
    <row r="13149" spans="9:12">
      <c r="I13149" s="8"/>
      <c r="J13149" s="8"/>
      <c r="K13149" s="8"/>
      <c r="L13149" s="8"/>
    </row>
    <row r="13150" spans="9:12">
      <c r="I13150" s="8"/>
      <c r="J13150" s="8"/>
      <c r="K13150" s="8"/>
      <c r="L13150" s="8"/>
    </row>
    <row r="13151" spans="9:12">
      <c r="I13151" s="8"/>
      <c r="J13151" s="8"/>
      <c r="K13151" s="8"/>
      <c r="L13151" s="8"/>
    </row>
    <row r="13152" spans="9:12">
      <c r="I13152" s="8"/>
      <c r="J13152" s="8"/>
      <c r="K13152" s="8"/>
      <c r="L13152" s="8"/>
    </row>
    <row r="13153" spans="9:12">
      <c r="I13153" s="8"/>
      <c r="J13153" s="8"/>
      <c r="K13153" s="8"/>
      <c r="L13153" s="8"/>
    </row>
    <row r="13154" spans="9:12">
      <c r="I13154" s="8"/>
      <c r="J13154" s="8"/>
      <c r="K13154" s="8"/>
      <c r="L13154" s="8"/>
    </row>
    <row r="13155" spans="9:12">
      <c r="I13155" s="8"/>
      <c r="J13155" s="8"/>
      <c r="K13155" s="8"/>
      <c r="L13155" s="8"/>
    </row>
    <row r="13156" spans="9:12">
      <c r="I13156" s="8"/>
      <c r="J13156" s="8"/>
      <c r="K13156" s="8"/>
      <c r="L13156" s="8"/>
    </row>
    <row r="13157" spans="9:12">
      <c r="I13157" s="8"/>
      <c r="J13157" s="8"/>
      <c r="K13157" s="8"/>
      <c r="L13157" s="8"/>
    </row>
    <row r="13158" spans="9:12">
      <c r="I13158" s="8"/>
      <c r="J13158" s="8"/>
      <c r="K13158" s="8"/>
      <c r="L13158" s="8"/>
    </row>
    <row r="13159" spans="9:12">
      <c r="I13159" s="8"/>
      <c r="J13159" s="8"/>
      <c r="K13159" s="8"/>
      <c r="L13159" s="8"/>
    </row>
    <row r="13160" spans="9:12">
      <c r="I13160" s="8"/>
      <c r="J13160" s="8"/>
      <c r="K13160" s="8"/>
      <c r="L13160" s="8"/>
    </row>
    <row r="13161" spans="9:12">
      <c r="I13161" s="8"/>
      <c r="J13161" s="8"/>
      <c r="K13161" s="8"/>
      <c r="L13161" s="8"/>
    </row>
    <row r="13162" spans="9:12">
      <c r="I13162" s="8"/>
      <c r="J13162" s="8"/>
      <c r="K13162" s="8"/>
      <c r="L13162" s="8"/>
    </row>
    <row r="13163" spans="9:12">
      <c r="I13163" s="8"/>
      <c r="J13163" s="8"/>
      <c r="K13163" s="8"/>
      <c r="L13163" s="8"/>
    </row>
    <row r="13164" spans="9:12">
      <c r="I13164" s="8"/>
      <c r="J13164" s="8"/>
      <c r="K13164" s="8"/>
      <c r="L13164" s="8"/>
    </row>
    <row r="13165" spans="9:12">
      <c r="I13165" s="8"/>
      <c r="J13165" s="8"/>
      <c r="K13165" s="8"/>
      <c r="L13165" s="8"/>
    </row>
    <row r="13166" spans="9:12">
      <c r="I13166" s="8"/>
      <c r="J13166" s="8"/>
      <c r="K13166" s="8"/>
      <c r="L13166" s="8"/>
    </row>
    <row r="13167" spans="9:12">
      <c r="I13167" s="8"/>
      <c r="J13167" s="8"/>
      <c r="K13167" s="8"/>
      <c r="L13167" s="8"/>
    </row>
    <row r="13168" spans="9:12">
      <c r="I13168" s="8"/>
      <c r="J13168" s="8"/>
      <c r="K13168" s="8"/>
      <c r="L13168" s="8"/>
    </row>
    <row r="13169" spans="9:12">
      <c r="I13169" s="8"/>
      <c r="J13169" s="8"/>
      <c r="K13169" s="8"/>
      <c r="L13169" s="8"/>
    </row>
    <row r="13170" spans="9:12">
      <c r="I13170" s="8"/>
      <c r="J13170" s="8"/>
      <c r="K13170" s="8"/>
      <c r="L13170" s="8"/>
    </row>
    <row r="13171" spans="9:12">
      <c r="I13171" s="8"/>
      <c r="J13171" s="8"/>
      <c r="K13171" s="8"/>
      <c r="L13171" s="8"/>
    </row>
    <row r="13172" spans="9:12">
      <c r="I13172" s="8"/>
      <c r="J13172" s="8"/>
      <c r="K13172" s="8"/>
      <c r="L13172" s="8"/>
    </row>
    <row r="13173" spans="9:12">
      <c r="I13173" s="8"/>
      <c r="J13173" s="8"/>
      <c r="K13173" s="8"/>
      <c r="L13173" s="8"/>
    </row>
    <row r="13174" spans="9:12">
      <c r="I13174" s="8"/>
      <c r="J13174" s="8"/>
      <c r="K13174" s="8"/>
      <c r="L13174" s="8"/>
    </row>
    <row r="13175" spans="9:12">
      <c r="I13175" s="8"/>
      <c r="J13175" s="8"/>
      <c r="K13175" s="8"/>
      <c r="L13175" s="8"/>
    </row>
    <row r="13176" spans="9:12">
      <c r="I13176" s="8"/>
      <c r="J13176" s="8"/>
      <c r="K13176" s="8"/>
      <c r="L13176" s="8"/>
    </row>
    <row r="13177" spans="9:12">
      <c r="I13177" s="8"/>
      <c r="J13177" s="8"/>
      <c r="K13177" s="8"/>
      <c r="L13177" s="8"/>
    </row>
    <row r="13178" spans="9:12">
      <c r="I13178" s="8"/>
      <c r="J13178" s="8"/>
      <c r="K13178" s="8"/>
      <c r="L13178" s="8"/>
    </row>
    <row r="13179" spans="9:12">
      <c r="I13179" s="8"/>
      <c r="J13179" s="8"/>
      <c r="K13179" s="8"/>
      <c r="L13179" s="8"/>
    </row>
    <row r="13180" spans="9:12">
      <c r="I13180" s="8"/>
      <c r="J13180" s="8"/>
      <c r="K13180" s="8"/>
      <c r="L13180" s="8"/>
    </row>
    <row r="13181" spans="9:12">
      <c r="I13181" s="8"/>
      <c r="J13181" s="8"/>
      <c r="K13181" s="8"/>
      <c r="L13181" s="8"/>
    </row>
    <row r="13182" spans="9:12">
      <c r="I13182" s="8"/>
      <c r="J13182" s="8"/>
      <c r="K13182" s="8"/>
      <c r="L13182" s="8"/>
    </row>
    <row r="13183" spans="9:12">
      <c r="I13183" s="8"/>
      <c r="J13183" s="8"/>
      <c r="K13183" s="8"/>
      <c r="L13183" s="8"/>
    </row>
    <row r="13184" spans="9:12">
      <c r="I13184" s="8"/>
      <c r="J13184" s="8"/>
      <c r="K13184" s="8"/>
      <c r="L13184" s="8"/>
    </row>
    <row r="13185" spans="9:12">
      <c r="I13185" s="8"/>
      <c r="J13185" s="8"/>
      <c r="K13185" s="8"/>
      <c r="L13185" s="8"/>
    </row>
    <row r="13186" spans="9:12">
      <c r="I13186" s="8"/>
      <c r="J13186" s="8"/>
      <c r="K13186" s="8"/>
      <c r="L13186" s="8"/>
    </row>
    <row r="13187" spans="9:12">
      <c r="I13187" s="8"/>
      <c r="J13187" s="8"/>
      <c r="K13187" s="8"/>
      <c r="L13187" s="8"/>
    </row>
    <row r="13188" spans="9:12">
      <c r="I13188" s="8"/>
      <c r="J13188" s="8"/>
      <c r="K13188" s="8"/>
      <c r="L13188" s="8"/>
    </row>
    <row r="13189" spans="9:12">
      <c r="I13189" s="8"/>
      <c r="J13189" s="8"/>
      <c r="K13189" s="8"/>
      <c r="L13189" s="8"/>
    </row>
    <row r="13190" spans="9:12">
      <c r="I13190" s="8"/>
      <c r="J13190" s="8"/>
      <c r="K13190" s="8"/>
      <c r="L13190" s="8"/>
    </row>
    <row r="13191" spans="9:12">
      <c r="I13191" s="8"/>
      <c r="J13191" s="8"/>
      <c r="K13191" s="8"/>
      <c r="L13191" s="8"/>
    </row>
    <row r="13192" spans="9:12">
      <c r="I13192" s="8"/>
      <c r="J13192" s="8"/>
      <c r="K13192" s="8"/>
      <c r="L13192" s="8"/>
    </row>
    <row r="13193" spans="9:12">
      <c r="I13193" s="8"/>
      <c r="J13193" s="8"/>
      <c r="K13193" s="8"/>
      <c r="L13193" s="8"/>
    </row>
    <row r="13194" spans="9:12">
      <c r="I13194" s="8"/>
      <c r="J13194" s="8"/>
      <c r="K13194" s="8"/>
      <c r="L13194" s="8"/>
    </row>
    <row r="13195" spans="9:12">
      <c r="I13195" s="8"/>
      <c r="J13195" s="8"/>
      <c r="K13195" s="8"/>
      <c r="L13195" s="8"/>
    </row>
    <row r="13196" spans="9:12">
      <c r="I13196" s="8"/>
      <c r="J13196" s="8"/>
      <c r="K13196" s="8"/>
      <c r="L13196" s="8"/>
    </row>
    <row r="13197" spans="9:12">
      <c r="I13197" s="8"/>
      <c r="J13197" s="8"/>
      <c r="K13197" s="8"/>
      <c r="L13197" s="8"/>
    </row>
    <row r="13198" spans="9:12">
      <c r="I13198" s="8"/>
      <c r="J13198" s="8"/>
      <c r="K13198" s="8"/>
      <c r="L13198" s="8"/>
    </row>
    <row r="13199" spans="9:12">
      <c r="I13199" s="8"/>
      <c r="J13199" s="8"/>
      <c r="K13199" s="8"/>
      <c r="L13199" s="8"/>
    </row>
    <row r="13200" spans="9:12">
      <c r="I13200" s="8"/>
      <c r="J13200" s="8"/>
      <c r="K13200" s="8"/>
      <c r="L13200" s="8"/>
    </row>
    <row r="13201" spans="9:12">
      <c r="I13201" s="8"/>
      <c r="J13201" s="8"/>
      <c r="K13201" s="8"/>
      <c r="L13201" s="8"/>
    </row>
    <row r="13202" spans="9:12">
      <c r="I13202" s="8"/>
      <c r="J13202" s="8"/>
      <c r="K13202" s="8"/>
      <c r="L13202" s="8"/>
    </row>
    <row r="13203" spans="9:12">
      <c r="I13203" s="8"/>
      <c r="J13203" s="8"/>
      <c r="K13203" s="8"/>
      <c r="L13203" s="8"/>
    </row>
    <row r="13204" spans="9:12">
      <c r="I13204" s="8"/>
      <c r="J13204" s="8"/>
      <c r="K13204" s="8"/>
      <c r="L13204" s="8"/>
    </row>
    <row r="13205" spans="9:12">
      <c r="I13205" s="8"/>
      <c r="J13205" s="8"/>
      <c r="K13205" s="8"/>
      <c r="L13205" s="8"/>
    </row>
    <row r="13206" spans="9:12">
      <c r="I13206" s="8"/>
      <c r="J13206" s="8"/>
      <c r="K13206" s="8"/>
      <c r="L13206" s="8"/>
    </row>
    <row r="13207" spans="9:12">
      <c r="I13207" s="8"/>
      <c r="J13207" s="8"/>
      <c r="K13207" s="8"/>
      <c r="L13207" s="8"/>
    </row>
    <row r="13208" spans="9:12">
      <c r="I13208" s="8"/>
      <c r="J13208" s="8"/>
      <c r="K13208" s="8"/>
      <c r="L13208" s="8"/>
    </row>
    <row r="13209" spans="9:12">
      <c r="I13209" s="8"/>
      <c r="J13209" s="8"/>
      <c r="K13209" s="8"/>
      <c r="L13209" s="8"/>
    </row>
    <row r="13210" spans="9:12">
      <c r="I13210" s="8"/>
      <c r="J13210" s="8"/>
      <c r="K13210" s="8"/>
      <c r="L13210" s="8"/>
    </row>
    <row r="13211" spans="9:12">
      <c r="I13211" s="8"/>
      <c r="J13211" s="8"/>
      <c r="K13211" s="8"/>
      <c r="L13211" s="8"/>
    </row>
    <row r="13212" spans="9:12">
      <c r="I13212" s="8"/>
      <c r="J13212" s="8"/>
      <c r="K13212" s="8"/>
      <c r="L13212" s="8"/>
    </row>
    <row r="13213" spans="9:12">
      <c r="I13213" s="8"/>
      <c r="J13213" s="8"/>
      <c r="K13213" s="8"/>
      <c r="L13213" s="8"/>
    </row>
    <row r="13214" spans="9:12">
      <c r="I13214" s="8"/>
      <c r="J13214" s="8"/>
      <c r="K13214" s="8"/>
      <c r="L13214" s="8"/>
    </row>
    <row r="13215" spans="9:12">
      <c r="I13215" s="8"/>
      <c r="J13215" s="8"/>
      <c r="K13215" s="8"/>
      <c r="L13215" s="8"/>
    </row>
    <row r="13216" spans="9:12">
      <c r="I13216" s="8"/>
      <c r="J13216" s="8"/>
      <c r="K13216" s="8"/>
      <c r="L13216" s="8"/>
    </row>
    <row r="13217" spans="9:12">
      <c r="I13217" s="8"/>
      <c r="J13217" s="8"/>
      <c r="K13217" s="8"/>
      <c r="L13217" s="8"/>
    </row>
    <row r="13218" spans="9:12">
      <c r="I13218" s="8"/>
      <c r="J13218" s="8"/>
      <c r="K13218" s="8"/>
      <c r="L13218" s="8"/>
    </row>
    <row r="13219" spans="9:12">
      <c r="I13219" s="8"/>
      <c r="J13219" s="8"/>
      <c r="K13219" s="8"/>
      <c r="L13219" s="8"/>
    </row>
    <row r="13220" spans="9:12">
      <c r="I13220" s="8"/>
      <c r="J13220" s="8"/>
      <c r="K13220" s="8"/>
      <c r="L13220" s="8"/>
    </row>
    <row r="13221" spans="9:12">
      <c r="I13221" s="8"/>
      <c r="J13221" s="8"/>
      <c r="K13221" s="8"/>
      <c r="L13221" s="8"/>
    </row>
    <row r="13222" spans="9:12">
      <c r="I13222" s="8"/>
      <c r="J13222" s="8"/>
      <c r="K13222" s="8"/>
      <c r="L13222" s="8"/>
    </row>
    <row r="13223" spans="9:12">
      <c r="I13223" s="8"/>
      <c r="J13223" s="8"/>
      <c r="K13223" s="8"/>
      <c r="L13223" s="8"/>
    </row>
    <row r="13224" spans="9:12">
      <c r="I13224" s="8"/>
      <c r="J13224" s="8"/>
      <c r="K13224" s="8"/>
      <c r="L13224" s="8"/>
    </row>
    <row r="13225" spans="9:12">
      <c r="I13225" s="8"/>
      <c r="J13225" s="8"/>
      <c r="K13225" s="8"/>
      <c r="L13225" s="8"/>
    </row>
    <row r="13226" spans="9:12">
      <c r="I13226" s="8"/>
      <c r="J13226" s="8"/>
      <c r="K13226" s="8"/>
      <c r="L13226" s="8"/>
    </row>
    <row r="13227" spans="9:12">
      <c r="I13227" s="8"/>
      <c r="J13227" s="8"/>
      <c r="K13227" s="8"/>
      <c r="L13227" s="8"/>
    </row>
    <row r="13228" spans="9:12">
      <c r="I13228" s="8"/>
      <c r="J13228" s="8"/>
      <c r="K13228" s="8"/>
      <c r="L13228" s="8"/>
    </row>
    <row r="13229" spans="9:12">
      <c r="I13229" s="8"/>
      <c r="J13229" s="8"/>
      <c r="K13229" s="8"/>
      <c r="L13229" s="8"/>
    </row>
    <row r="13230" spans="9:12">
      <c r="I13230" s="8"/>
      <c r="J13230" s="8"/>
      <c r="K13230" s="8"/>
      <c r="L13230" s="8"/>
    </row>
    <row r="13231" spans="9:12">
      <c r="I13231" s="8"/>
      <c r="J13231" s="8"/>
      <c r="K13231" s="8"/>
      <c r="L13231" s="8"/>
    </row>
    <row r="13232" spans="9:12">
      <c r="I13232" s="8"/>
      <c r="J13232" s="8"/>
      <c r="K13232" s="8"/>
      <c r="L13232" s="8"/>
    </row>
    <row r="13233" spans="9:12">
      <c r="I13233" s="8"/>
      <c r="J13233" s="8"/>
      <c r="K13233" s="8"/>
      <c r="L13233" s="8"/>
    </row>
    <row r="13234" spans="9:12">
      <c r="I13234" s="8"/>
      <c r="J13234" s="8"/>
      <c r="K13234" s="8"/>
      <c r="L13234" s="8"/>
    </row>
    <row r="13235" spans="9:12">
      <c r="I13235" s="8"/>
      <c r="J13235" s="8"/>
      <c r="K13235" s="8"/>
      <c r="L13235" s="8"/>
    </row>
    <row r="13236" spans="9:12">
      <c r="I13236" s="8"/>
      <c r="J13236" s="8"/>
      <c r="K13236" s="8"/>
      <c r="L13236" s="8"/>
    </row>
    <row r="13237" spans="9:12">
      <c r="I13237" s="8"/>
      <c r="J13237" s="8"/>
      <c r="K13237" s="8"/>
      <c r="L13237" s="8"/>
    </row>
    <row r="13238" spans="9:12">
      <c r="I13238" s="8"/>
      <c r="J13238" s="8"/>
      <c r="K13238" s="8"/>
      <c r="L13238" s="8"/>
    </row>
    <row r="13239" spans="9:12">
      <c r="I13239" s="8"/>
      <c r="J13239" s="8"/>
      <c r="K13239" s="8"/>
      <c r="L13239" s="8"/>
    </row>
    <row r="13240" spans="9:12">
      <c r="I13240" s="8"/>
      <c r="J13240" s="8"/>
      <c r="K13240" s="8"/>
      <c r="L13240" s="8"/>
    </row>
    <row r="13241" spans="9:12">
      <c r="I13241" s="8"/>
      <c r="J13241" s="8"/>
      <c r="K13241" s="8"/>
      <c r="L13241" s="8"/>
    </row>
    <row r="13242" spans="9:12">
      <c r="I13242" s="8"/>
      <c r="J13242" s="8"/>
      <c r="K13242" s="8"/>
      <c r="L13242" s="8"/>
    </row>
    <row r="13243" spans="9:12">
      <c r="I13243" s="8"/>
      <c r="J13243" s="8"/>
      <c r="K13243" s="8"/>
      <c r="L13243" s="8"/>
    </row>
    <row r="13244" spans="9:12">
      <c r="I13244" s="8"/>
      <c r="J13244" s="8"/>
      <c r="K13244" s="8"/>
      <c r="L13244" s="8"/>
    </row>
    <row r="13245" spans="9:12">
      <c r="I13245" s="8"/>
      <c r="J13245" s="8"/>
      <c r="K13245" s="8"/>
      <c r="L13245" s="8"/>
    </row>
    <row r="13246" spans="9:12">
      <c r="I13246" s="8"/>
      <c r="J13246" s="8"/>
      <c r="K13246" s="8"/>
      <c r="L13246" s="8"/>
    </row>
    <row r="13247" spans="9:12">
      <c r="I13247" s="8"/>
      <c r="J13247" s="8"/>
      <c r="K13247" s="8"/>
      <c r="L13247" s="8"/>
    </row>
    <row r="13248" spans="9:12">
      <c r="I13248" s="8"/>
      <c r="J13248" s="8"/>
      <c r="K13248" s="8"/>
      <c r="L13248" s="8"/>
    </row>
    <row r="13249" spans="9:12">
      <c r="I13249" s="8"/>
      <c r="J13249" s="8"/>
      <c r="K13249" s="8"/>
      <c r="L13249" s="8"/>
    </row>
    <row r="13250" spans="9:12">
      <c r="I13250" s="8"/>
      <c r="J13250" s="8"/>
      <c r="K13250" s="8"/>
      <c r="L13250" s="8"/>
    </row>
    <row r="13251" spans="9:12">
      <c r="I13251" s="8"/>
      <c r="J13251" s="8"/>
      <c r="K13251" s="8"/>
      <c r="L13251" s="8"/>
    </row>
    <row r="13252" spans="9:12">
      <c r="I13252" s="8"/>
      <c r="J13252" s="8"/>
      <c r="K13252" s="8"/>
      <c r="L13252" s="8"/>
    </row>
    <row r="13253" spans="9:12">
      <c r="I13253" s="8"/>
      <c r="J13253" s="8"/>
      <c r="K13253" s="8"/>
      <c r="L13253" s="8"/>
    </row>
    <row r="13254" spans="9:12">
      <c r="I13254" s="8"/>
      <c r="J13254" s="8"/>
      <c r="K13254" s="8"/>
      <c r="L13254" s="8"/>
    </row>
    <row r="13255" spans="9:12">
      <c r="I13255" s="8"/>
      <c r="J13255" s="8"/>
      <c r="K13255" s="8"/>
      <c r="L13255" s="8"/>
    </row>
    <row r="13256" spans="9:12">
      <c r="I13256" s="8"/>
      <c r="J13256" s="8"/>
      <c r="K13256" s="8"/>
      <c r="L13256" s="8"/>
    </row>
    <row r="13257" spans="9:12">
      <c r="I13257" s="8"/>
      <c r="J13257" s="8"/>
      <c r="K13257" s="8"/>
      <c r="L13257" s="8"/>
    </row>
    <row r="13258" spans="9:12">
      <c r="I13258" s="8"/>
      <c r="J13258" s="8"/>
      <c r="K13258" s="8"/>
      <c r="L13258" s="8"/>
    </row>
    <row r="13259" spans="9:12">
      <c r="I13259" s="8"/>
      <c r="J13259" s="8"/>
      <c r="K13259" s="8"/>
      <c r="L13259" s="8"/>
    </row>
    <row r="13260" spans="9:12">
      <c r="I13260" s="8"/>
      <c r="J13260" s="8"/>
      <c r="K13260" s="8"/>
      <c r="L13260" s="8"/>
    </row>
    <row r="13261" spans="9:12">
      <c r="I13261" s="8"/>
      <c r="J13261" s="8"/>
      <c r="K13261" s="8"/>
      <c r="L13261" s="8"/>
    </row>
    <row r="13262" spans="9:12">
      <c r="I13262" s="8"/>
      <c r="J13262" s="8"/>
      <c r="K13262" s="8"/>
      <c r="L13262" s="8"/>
    </row>
    <row r="13263" spans="9:12">
      <c r="I13263" s="8"/>
      <c r="J13263" s="8"/>
      <c r="K13263" s="8"/>
      <c r="L13263" s="8"/>
    </row>
    <row r="13264" spans="9:12">
      <c r="I13264" s="8"/>
      <c r="J13264" s="8"/>
      <c r="K13264" s="8"/>
      <c r="L13264" s="8"/>
    </row>
    <row r="13265" spans="9:12">
      <c r="I13265" s="8"/>
      <c r="J13265" s="8"/>
      <c r="K13265" s="8"/>
      <c r="L13265" s="8"/>
    </row>
    <row r="13266" spans="9:12">
      <c r="I13266" s="8"/>
      <c r="J13266" s="8"/>
      <c r="K13266" s="8"/>
      <c r="L13266" s="8"/>
    </row>
    <row r="13267" spans="9:12">
      <c r="I13267" s="8"/>
      <c r="J13267" s="8"/>
      <c r="K13267" s="8"/>
      <c r="L13267" s="8"/>
    </row>
    <row r="13268" spans="9:12">
      <c r="I13268" s="8"/>
      <c r="J13268" s="8"/>
      <c r="K13268" s="8"/>
      <c r="L13268" s="8"/>
    </row>
    <row r="13269" spans="9:12">
      <c r="I13269" s="8"/>
      <c r="J13269" s="8"/>
      <c r="K13269" s="8"/>
      <c r="L13269" s="8"/>
    </row>
    <row r="13270" spans="9:12">
      <c r="I13270" s="8"/>
      <c r="J13270" s="8"/>
      <c r="K13270" s="8"/>
      <c r="L13270" s="8"/>
    </row>
    <row r="13271" spans="9:12">
      <c r="I13271" s="8"/>
      <c r="J13271" s="8"/>
      <c r="K13271" s="8"/>
      <c r="L13271" s="8"/>
    </row>
    <row r="13272" spans="9:12">
      <c r="I13272" s="8"/>
      <c r="J13272" s="8"/>
      <c r="K13272" s="8"/>
      <c r="L13272" s="8"/>
    </row>
    <row r="13273" spans="9:12">
      <c r="I13273" s="8"/>
      <c r="J13273" s="8"/>
      <c r="K13273" s="8"/>
      <c r="L13273" s="8"/>
    </row>
    <row r="13274" spans="9:12">
      <c r="I13274" s="8"/>
      <c r="J13274" s="8"/>
      <c r="K13274" s="8"/>
      <c r="L13274" s="8"/>
    </row>
    <row r="13275" spans="9:12">
      <c r="I13275" s="8"/>
      <c r="J13275" s="8"/>
      <c r="K13275" s="8"/>
      <c r="L13275" s="8"/>
    </row>
    <row r="13276" spans="9:12">
      <c r="I13276" s="8"/>
      <c r="J13276" s="8"/>
      <c r="K13276" s="8"/>
      <c r="L13276" s="8"/>
    </row>
    <row r="13277" spans="9:12">
      <c r="I13277" s="8"/>
      <c r="J13277" s="8"/>
      <c r="K13277" s="8"/>
      <c r="L13277" s="8"/>
    </row>
    <row r="13278" spans="9:12">
      <c r="I13278" s="8"/>
      <c r="J13278" s="8"/>
      <c r="K13278" s="8"/>
      <c r="L13278" s="8"/>
    </row>
    <row r="13279" spans="9:12">
      <c r="I13279" s="8"/>
      <c r="J13279" s="8"/>
      <c r="K13279" s="8"/>
      <c r="L13279" s="8"/>
    </row>
    <row r="13280" spans="9:12">
      <c r="I13280" s="8"/>
      <c r="J13280" s="8"/>
      <c r="K13280" s="8"/>
      <c r="L13280" s="8"/>
    </row>
    <row r="13281" spans="9:12">
      <c r="I13281" s="8"/>
      <c r="J13281" s="8"/>
      <c r="K13281" s="8"/>
      <c r="L13281" s="8"/>
    </row>
    <row r="13282" spans="9:12">
      <c r="I13282" s="8"/>
      <c r="J13282" s="8"/>
      <c r="K13282" s="8"/>
      <c r="L13282" s="8"/>
    </row>
    <row r="13283" spans="9:12">
      <c r="I13283" s="8"/>
      <c r="J13283" s="8"/>
      <c r="K13283" s="8"/>
      <c r="L13283" s="8"/>
    </row>
    <row r="13284" spans="9:12">
      <c r="I13284" s="8"/>
      <c r="J13284" s="8"/>
      <c r="K13284" s="8"/>
      <c r="L13284" s="8"/>
    </row>
    <row r="13285" spans="9:12">
      <c r="I13285" s="8"/>
      <c r="J13285" s="8"/>
      <c r="K13285" s="8"/>
      <c r="L13285" s="8"/>
    </row>
    <row r="13286" spans="9:12">
      <c r="I13286" s="8"/>
      <c r="J13286" s="8"/>
      <c r="K13286" s="8"/>
      <c r="L13286" s="8"/>
    </row>
    <row r="13287" spans="9:12">
      <c r="I13287" s="8"/>
      <c r="J13287" s="8"/>
      <c r="K13287" s="8"/>
      <c r="L13287" s="8"/>
    </row>
    <row r="13288" spans="9:12">
      <c r="I13288" s="8"/>
      <c r="J13288" s="8"/>
      <c r="K13288" s="8"/>
      <c r="L13288" s="8"/>
    </row>
    <row r="13289" spans="9:12">
      <c r="I13289" s="8"/>
      <c r="J13289" s="8"/>
      <c r="K13289" s="8"/>
      <c r="L13289" s="8"/>
    </row>
    <row r="13290" spans="9:12">
      <c r="I13290" s="8"/>
      <c r="J13290" s="8"/>
      <c r="K13290" s="8"/>
      <c r="L13290" s="8"/>
    </row>
    <row r="13291" spans="9:12">
      <c r="I13291" s="8"/>
      <c r="J13291" s="8"/>
      <c r="K13291" s="8"/>
      <c r="L13291" s="8"/>
    </row>
    <row r="13292" spans="9:12">
      <c r="I13292" s="8"/>
      <c r="J13292" s="8"/>
      <c r="K13292" s="8"/>
      <c r="L13292" s="8"/>
    </row>
    <row r="13293" spans="9:12">
      <c r="I13293" s="8"/>
      <c r="J13293" s="8"/>
      <c r="K13293" s="8"/>
      <c r="L13293" s="8"/>
    </row>
    <row r="13294" spans="9:12">
      <c r="I13294" s="8"/>
      <c r="J13294" s="8"/>
      <c r="K13294" s="8"/>
      <c r="L13294" s="8"/>
    </row>
    <row r="13295" spans="9:12">
      <c r="I13295" s="8"/>
      <c r="J13295" s="8"/>
      <c r="K13295" s="8"/>
      <c r="L13295" s="8"/>
    </row>
    <row r="13296" spans="9:12">
      <c r="I13296" s="8"/>
      <c r="J13296" s="8"/>
      <c r="K13296" s="8"/>
      <c r="L13296" s="8"/>
    </row>
    <row r="13297" spans="9:12">
      <c r="I13297" s="8"/>
      <c r="J13297" s="8"/>
      <c r="K13297" s="8"/>
      <c r="L13297" s="8"/>
    </row>
    <row r="13298" spans="9:12">
      <c r="I13298" s="8"/>
      <c r="J13298" s="8"/>
      <c r="K13298" s="8"/>
      <c r="L13298" s="8"/>
    </row>
    <row r="13299" spans="9:12">
      <c r="I13299" s="8"/>
      <c r="J13299" s="8"/>
      <c r="K13299" s="8"/>
      <c r="L13299" s="8"/>
    </row>
    <row r="13300" spans="9:12">
      <c r="I13300" s="8"/>
      <c r="J13300" s="8"/>
      <c r="K13300" s="8"/>
      <c r="L13300" s="8"/>
    </row>
    <row r="13301" spans="9:12">
      <c r="I13301" s="8"/>
      <c r="J13301" s="8"/>
      <c r="K13301" s="8"/>
      <c r="L13301" s="8"/>
    </row>
    <row r="13302" spans="9:12">
      <c r="I13302" s="8"/>
      <c r="J13302" s="8"/>
      <c r="K13302" s="8"/>
      <c r="L13302" s="8"/>
    </row>
    <row r="13303" spans="9:12">
      <c r="I13303" s="8"/>
      <c r="J13303" s="8"/>
      <c r="K13303" s="8"/>
      <c r="L13303" s="8"/>
    </row>
    <row r="13304" spans="9:12">
      <c r="I13304" s="8"/>
      <c r="J13304" s="8"/>
      <c r="K13304" s="8"/>
      <c r="L13304" s="8"/>
    </row>
    <row r="13305" spans="9:12">
      <c r="I13305" s="8"/>
      <c r="J13305" s="8"/>
      <c r="K13305" s="8"/>
      <c r="L13305" s="8"/>
    </row>
    <row r="13306" spans="9:12">
      <c r="I13306" s="8"/>
      <c r="J13306" s="8"/>
      <c r="K13306" s="8"/>
      <c r="L13306" s="8"/>
    </row>
    <row r="13307" spans="9:12">
      <c r="I13307" s="8"/>
      <c r="J13307" s="8"/>
      <c r="K13307" s="8"/>
      <c r="L13307" s="8"/>
    </row>
    <row r="13308" spans="9:12">
      <c r="I13308" s="8"/>
      <c r="J13308" s="8"/>
      <c r="K13308" s="8"/>
      <c r="L13308" s="8"/>
    </row>
    <row r="13309" spans="9:12">
      <c r="I13309" s="8"/>
      <c r="J13309" s="8"/>
      <c r="K13309" s="8"/>
      <c r="L13309" s="8"/>
    </row>
    <row r="13310" spans="9:12">
      <c r="I13310" s="8"/>
      <c r="J13310" s="8"/>
      <c r="K13310" s="8"/>
      <c r="L13310" s="8"/>
    </row>
    <row r="13311" spans="9:12">
      <c r="I13311" s="8"/>
      <c r="J13311" s="8"/>
      <c r="K13311" s="8"/>
      <c r="L13311" s="8"/>
    </row>
    <row r="13312" spans="9:12">
      <c r="I13312" s="8"/>
      <c r="J13312" s="8"/>
      <c r="K13312" s="8"/>
      <c r="L13312" s="8"/>
    </row>
    <row r="13313" spans="9:12">
      <c r="I13313" s="8"/>
      <c r="J13313" s="8"/>
      <c r="K13313" s="8"/>
      <c r="L13313" s="8"/>
    </row>
    <row r="13314" spans="9:12">
      <c r="I13314" s="8"/>
      <c r="J13314" s="8"/>
      <c r="K13314" s="8"/>
      <c r="L13314" s="8"/>
    </row>
    <row r="13315" spans="9:12">
      <c r="I13315" s="8"/>
      <c r="J13315" s="8"/>
      <c r="K13315" s="8"/>
      <c r="L13315" s="8"/>
    </row>
    <row r="13316" spans="9:12">
      <c r="I13316" s="8"/>
      <c r="J13316" s="8"/>
      <c r="K13316" s="8"/>
      <c r="L13316" s="8"/>
    </row>
    <row r="13317" spans="9:12">
      <c r="I13317" s="8"/>
      <c r="J13317" s="8"/>
      <c r="K13317" s="8"/>
      <c r="L13317" s="8"/>
    </row>
    <row r="13318" spans="9:12">
      <c r="I13318" s="8"/>
      <c r="J13318" s="8"/>
      <c r="K13318" s="8"/>
      <c r="L13318" s="8"/>
    </row>
    <row r="13319" spans="9:12">
      <c r="I13319" s="8"/>
      <c r="J13319" s="8"/>
      <c r="K13319" s="8"/>
      <c r="L13319" s="8"/>
    </row>
    <row r="13320" spans="9:12">
      <c r="I13320" s="8"/>
      <c r="J13320" s="8"/>
      <c r="K13320" s="8"/>
      <c r="L13320" s="8"/>
    </row>
    <row r="13321" spans="9:12">
      <c r="I13321" s="8"/>
      <c r="J13321" s="8"/>
      <c r="K13321" s="8"/>
      <c r="L13321" s="8"/>
    </row>
    <row r="13322" spans="9:12">
      <c r="I13322" s="8"/>
      <c r="J13322" s="8"/>
      <c r="K13322" s="8"/>
      <c r="L13322" s="8"/>
    </row>
    <row r="13323" spans="9:12">
      <c r="I13323" s="8"/>
      <c r="J13323" s="8"/>
      <c r="K13323" s="8"/>
      <c r="L13323" s="8"/>
    </row>
    <row r="13324" spans="9:12">
      <c r="I13324" s="8"/>
      <c r="J13324" s="8"/>
      <c r="K13324" s="8"/>
      <c r="L13324" s="8"/>
    </row>
    <row r="13325" spans="9:12">
      <c r="I13325" s="8"/>
      <c r="J13325" s="8"/>
      <c r="K13325" s="8"/>
      <c r="L13325" s="8"/>
    </row>
    <row r="13326" spans="9:12">
      <c r="I13326" s="8"/>
      <c r="J13326" s="8"/>
      <c r="K13326" s="8"/>
      <c r="L13326" s="8"/>
    </row>
    <row r="13327" spans="9:12">
      <c r="I13327" s="8"/>
      <c r="J13327" s="8"/>
      <c r="K13327" s="8"/>
      <c r="L13327" s="8"/>
    </row>
    <row r="13328" spans="9:12">
      <c r="I13328" s="8"/>
      <c r="J13328" s="8"/>
      <c r="K13328" s="8"/>
      <c r="L13328" s="8"/>
    </row>
    <row r="13329" spans="9:12">
      <c r="I13329" s="8"/>
      <c r="J13329" s="8"/>
      <c r="K13329" s="8"/>
      <c r="L13329" s="8"/>
    </row>
    <row r="13330" spans="9:12">
      <c r="I13330" s="8"/>
      <c r="J13330" s="8"/>
      <c r="K13330" s="8"/>
      <c r="L13330" s="8"/>
    </row>
    <row r="13331" spans="9:12">
      <c r="I13331" s="8"/>
      <c r="J13331" s="8"/>
      <c r="K13331" s="8"/>
      <c r="L13331" s="8"/>
    </row>
    <row r="13332" spans="9:12">
      <c r="I13332" s="8"/>
      <c r="J13332" s="8"/>
      <c r="K13332" s="8"/>
      <c r="L13332" s="8"/>
    </row>
    <row r="13333" spans="9:12">
      <c r="I13333" s="8"/>
      <c r="J13333" s="8"/>
      <c r="K13333" s="8"/>
      <c r="L13333" s="8"/>
    </row>
    <row r="13334" spans="9:12">
      <c r="I13334" s="8"/>
      <c r="J13334" s="8"/>
      <c r="K13334" s="8"/>
      <c r="L13334" s="8"/>
    </row>
    <row r="13335" spans="9:12">
      <c r="I13335" s="8"/>
      <c r="J13335" s="8"/>
      <c r="K13335" s="8"/>
      <c r="L13335" s="8"/>
    </row>
    <row r="13336" spans="9:12">
      <c r="I13336" s="8"/>
      <c r="J13336" s="8"/>
      <c r="K13336" s="8"/>
      <c r="L13336" s="8"/>
    </row>
    <row r="13337" spans="9:12">
      <c r="I13337" s="8"/>
      <c r="J13337" s="8"/>
      <c r="K13337" s="8"/>
      <c r="L13337" s="8"/>
    </row>
    <row r="13338" spans="9:12">
      <c r="I13338" s="8"/>
      <c r="J13338" s="8"/>
      <c r="K13338" s="8"/>
      <c r="L13338" s="8"/>
    </row>
    <row r="13339" spans="9:12">
      <c r="I13339" s="8"/>
      <c r="J13339" s="8"/>
      <c r="K13339" s="8"/>
      <c r="L13339" s="8"/>
    </row>
    <row r="13340" spans="9:12">
      <c r="I13340" s="8"/>
      <c r="J13340" s="8"/>
      <c r="K13340" s="8"/>
      <c r="L13340" s="8"/>
    </row>
    <row r="13341" spans="9:12">
      <c r="I13341" s="8"/>
      <c r="J13341" s="8"/>
      <c r="K13341" s="8"/>
      <c r="L13341" s="8"/>
    </row>
    <row r="13342" spans="9:12">
      <c r="I13342" s="8"/>
      <c r="J13342" s="8"/>
      <c r="K13342" s="8"/>
      <c r="L13342" s="8"/>
    </row>
    <row r="13343" spans="9:12">
      <c r="I13343" s="8"/>
      <c r="J13343" s="8"/>
      <c r="K13343" s="8"/>
      <c r="L13343" s="8"/>
    </row>
    <row r="13344" spans="9:12">
      <c r="I13344" s="8"/>
      <c r="J13344" s="8"/>
      <c r="K13344" s="8"/>
      <c r="L13344" s="8"/>
    </row>
    <row r="13345" spans="9:12">
      <c r="I13345" s="8"/>
      <c r="J13345" s="8"/>
      <c r="K13345" s="8"/>
      <c r="L13345" s="8"/>
    </row>
    <row r="13346" spans="9:12">
      <c r="I13346" s="8"/>
      <c r="J13346" s="8"/>
      <c r="K13346" s="8"/>
      <c r="L13346" s="8"/>
    </row>
    <row r="13347" spans="9:12">
      <c r="I13347" s="8"/>
      <c r="J13347" s="8"/>
      <c r="K13347" s="8"/>
      <c r="L13347" s="8"/>
    </row>
    <row r="13348" spans="9:12">
      <c r="I13348" s="8"/>
      <c r="J13348" s="8"/>
      <c r="K13348" s="8"/>
      <c r="L13348" s="8"/>
    </row>
    <row r="13349" spans="9:12">
      <c r="I13349" s="8"/>
      <c r="J13349" s="8"/>
      <c r="K13349" s="8"/>
      <c r="L13349" s="8"/>
    </row>
    <row r="13350" spans="9:12">
      <c r="I13350" s="8"/>
      <c r="J13350" s="8"/>
      <c r="K13350" s="8"/>
      <c r="L13350" s="8"/>
    </row>
    <row r="13351" spans="9:12">
      <c r="I13351" s="8"/>
      <c r="J13351" s="8"/>
      <c r="K13351" s="8"/>
      <c r="L13351" s="8"/>
    </row>
    <row r="13352" spans="9:12">
      <c r="I13352" s="8"/>
      <c r="J13352" s="8"/>
      <c r="K13352" s="8"/>
      <c r="L13352" s="8"/>
    </row>
    <row r="13353" spans="9:12">
      <c r="I13353" s="8"/>
      <c r="J13353" s="8"/>
      <c r="K13353" s="8"/>
      <c r="L13353" s="8"/>
    </row>
    <row r="13354" spans="9:12">
      <c r="I13354" s="8"/>
      <c r="J13354" s="8"/>
      <c r="K13354" s="8"/>
      <c r="L13354" s="8"/>
    </row>
    <row r="13355" spans="9:12">
      <c r="I13355" s="8"/>
      <c r="J13355" s="8"/>
      <c r="K13355" s="8"/>
      <c r="L13355" s="8"/>
    </row>
    <row r="13356" spans="9:12">
      <c r="I13356" s="8"/>
      <c r="J13356" s="8"/>
      <c r="K13356" s="8"/>
      <c r="L13356" s="8"/>
    </row>
    <row r="13357" spans="9:12">
      <c r="I13357" s="8"/>
      <c r="J13357" s="8"/>
      <c r="K13357" s="8"/>
      <c r="L13357" s="8"/>
    </row>
    <row r="13358" spans="9:12">
      <c r="I13358" s="8"/>
      <c r="J13358" s="8"/>
      <c r="K13358" s="8"/>
      <c r="L13358" s="8"/>
    </row>
    <row r="13359" spans="9:12">
      <c r="I13359" s="8"/>
      <c r="J13359" s="8"/>
      <c r="K13359" s="8"/>
      <c r="L13359" s="8"/>
    </row>
    <row r="13360" spans="9:12">
      <c r="I13360" s="8"/>
      <c r="J13360" s="8"/>
      <c r="K13360" s="8"/>
      <c r="L13360" s="8"/>
    </row>
    <row r="13361" spans="9:12">
      <c r="I13361" s="8"/>
      <c r="J13361" s="8"/>
      <c r="K13361" s="8"/>
      <c r="L13361" s="8"/>
    </row>
    <row r="13362" spans="9:12">
      <c r="I13362" s="8"/>
      <c r="J13362" s="8"/>
      <c r="K13362" s="8"/>
      <c r="L13362" s="8"/>
    </row>
    <row r="13363" spans="9:12">
      <c r="I13363" s="8"/>
      <c r="J13363" s="8"/>
      <c r="K13363" s="8"/>
      <c r="L13363" s="8"/>
    </row>
    <row r="13364" spans="9:12">
      <c r="I13364" s="8"/>
      <c r="J13364" s="8"/>
      <c r="K13364" s="8"/>
      <c r="L13364" s="8"/>
    </row>
    <row r="13365" spans="9:12">
      <c r="I13365" s="8"/>
      <c r="J13365" s="8"/>
      <c r="K13365" s="8"/>
      <c r="L13365" s="8"/>
    </row>
    <row r="13366" spans="9:12">
      <c r="I13366" s="8"/>
      <c r="J13366" s="8"/>
      <c r="K13366" s="8"/>
      <c r="L13366" s="8"/>
    </row>
    <row r="13367" spans="9:12">
      <c r="I13367" s="8"/>
      <c r="J13367" s="8"/>
      <c r="K13367" s="8"/>
      <c r="L13367" s="8"/>
    </row>
    <row r="13368" spans="9:12">
      <c r="I13368" s="8"/>
      <c r="J13368" s="8"/>
      <c r="K13368" s="8"/>
      <c r="L13368" s="8"/>
    </row>
    <row r="13369" spans="9:12">
      <c r="I13369" s="8"/>
      <c r="J13369" s="8"/>
      <c r="K13369" s="8"/>
      <c r="L13369" s="8"/>
    </row>
    <row r="13370" spans="9:12">
      <c r="I13370" s="8"/>
      <c r="J13370" s="8"/>
      <c r="K13370" s="8"/>
      <c r="L13370" s="8"/>
    </row>
    <row r="13371" spans="9:12">
      <c r="I13371" s="8"/>
      <c r="J13371" s="8"/>
      <c r="K13371" s="8"/>
      <c r="L13371" s="8"/>
    </row>
    <row r="13372" spans="9:12">
      <c r="I13372" s="8"/>
      <c r="J13372" s="8"/>
      <c r="K13372" s="8"/>
      <c r="L13372" s="8"/>
    </row>
    <row r="13373" spans="9:12">
      <c r="I13373" s="8"/>
      <c r="J13373" s="8"/>
      <c r="K13373" s="8"/>
      <c r="L13373" s="8"/>
    </row>
    <row r="13374" spans="9:12">
      <c r="I13374" s="8"/>
      <c r="J13374" s="8"/>
      <c r="K13374" s="8"/>
      <c r="L13374" s="8"/>
    </row>
    <row r="13375" spans="9:12">
      <c r="I13375" s="8"/>
      <c r="J13375" s="8"/>
      <c r="K13375" s="8"/>
      <c r="L13375" s="8"/>
    </row>
    <row r="13376" spans="9:12">
      <c r="I13376" s="8"/>
      <c r="J13376" s="8"/>
      <c r="K13376" s="8"/>
      <c r="L13376" s="8"/>
    </row>
    <row r="13377" spans="9:12">
      <c r="I13377" s="8"/>
      <c r="J13377" s="8"/>
      <c r="K13377" s="8"/>
      <c r="L13377" s="8"/>
    </row>
    <row r="13378" spans="9:12">
      <c r="I13378" s="8"/>
      <c r="J13378" s="8"/>
      <c r="K13378" s="8"/>
      <c r="L13378" s="8"/>
    </row>
    <row r="13379" spans="9:12">
      <c r="I13379" s="8"/>
      <c r="J13379" s="8"/>
      <c r="K13379" s="8"/>
      <c r="L13379" s="8"/>
    </row>
    <row r="13380" spans="9:12">
      <c r="I13380" s="8"/>
      <c r="J13380" s="8"/>
      <c r="K13380" s="8"/>
      <c r="L13380" s="8"/>
    </row>
    <row r="13381" spans="9:12">
      <c r="I13381" s="8"/>
      <c r="J13381" s="8"/>
      <c r="K13381" s="8"/>
      <c r="L13381" s="8"/>
    </row>
    <row r="13382" spans="9:12">
      <c r="I13382" s="8"/>
      <c r="J13382" s="8"/>
      <c r="K13382" s="8"/>
      <c r="L13382" s="8"/>
    </row>
    <row r="13383" spans="9:12">
      <c r="I13383" s="8"/>
      <c r="J13383" s="8"/>
      <c r="K13383" s="8"/>
      <c r="L13383" s="8"/>
    </row>
    <row r="13384" spans="9:12">
      <c r="I13384" s="8"/>
      <c r="J13384" s="8"/>
      <c r="K13384" s="8"/>
      <c r="L13384" s="8"/>
    </row>
    <row r="13385" spans="9:12">
      <c r="I13385" s="8"/>
      <c r="J13385" s="8"/>
      <c r="K13385" s="8"/>
      <c r="L13385" s="8"/>
    </row>
    <row r="13386" spans="9:12">
      <c r="I13386" s="8"/>
      <c r="J13386" s="8"/>
      <c r="K13386" s="8"/>
      <c r="L13386" s="8"/>
    </row>
    <row r="13387" spans="9:12">
      <c r="I13387" s="8"/>
      <c r="J13387" s="8"/>
      <c r="K13387" s="8"/>
      <c r="L13387" s="8"/>
    </row>
    <row r="13388" spans="9:12">
      <c r="I13388" s="8"/>
      <c r="J13388" s="8"/>
      <c r="K13388" s="8"/>
      <c r="L13388" s="8"/>
    </row>
    <row r="13389" spans="9:12">
      <c r="I13389" s="8"/>
      <c r="J13389" s="8"/>
      <c r="K13389" s="8"/>
      <c r="L13389" s="8"/>
    </row>
    <row r="13390" spans="9:12">
      <c r="I13390" s="8"/>
      <c r="J13390" s="8"/>
      <c r="K13390" s="8"/>
      <c r="L13390" s="8"/>
    </row>
    <row r="13391" spans="9:12">
      <c r="I13391" s="8"/>
      <c r="J13391" s="8"/>
      <c r="K13391" s="8"/>
      <c r="L13391" s="8"/>
    </row>
    <row r="13392" spans="9:12">
      <c r="I13392" s="8"/>
      <c r="J13392" s="8"/>
      <c r="K13392" s="8"/>
      <c r="L13392" s="8"/>
    </row>
    <row r="13393" spans="9:12">
      <c r="I13393" s="8"/>
      <c r="J13393" s="8"/>
      <c r="K13393" s="8"/>
      <c r="L13393" s="8"/>
    </row>
    <row r="13394" spans="9:12">
      <c r="I13394" s="8"/>
      <c r="J13394" s="8"/>
      <c r="K13394" s="8"/>
      <c r="L13394" s="8"/>
    </row>
    <row r="13395" spans="9:12">
      <c r="I13395" s="8"/>
      <c r="J13395" s="8"/>
      <c r="K13395" s="8"/>
      <c r="L13395" s="8"/>
    </row>
    <row r="13396" spans="9:12">
      <c r="I13396" s="8"/>
      <c r="J13396" s="8"/>
      <c r="K13396" s="8"/>
      <c r="L13396" s="8"/>
    </row>
    <row r="13397" spans="9:12">
      <c r="I13397" s="8"/>
      <c r="J13397" s="8"/>
      <c r="K13397" s="8"/>
      <c r="L13397" s="8"/>
    </row>
    <row r="13398" spans="9:12">
      <c r="I13398" s="8"/>
      <c r="J13398" s="8"/>
      <c r="K13398" s="8"/>
      <c r="L13398" s="8"/>
    </row>
    <row r="13399" spans="9:12">
      <c r="I13399" s="8"/>
      <c r="J13399" s="8"/>
      <c r="K13399" s="8"/>
      <c r="L13399" s="8"/>
    </row>
    <row r="13400" spans="9:12">
      <c r="I13400" s="8"/>
      <c r="J13400" s="8"/>
      <c r="K13400" s="8"/>
      <c r="L13400" s="8"/>
    </row>
    <row r="13401" spans="9:12">
      <c r="I13401" s="8"/>
      <c r="J13401" s="8"/>
      <c r="K13401" s="8"/>
      <c r="L13401" s="8"/>
    </row>
    <row r="13402" spans="9:12">
      <c r="I13402" s="8"/>
      <c r="J13402" s="8"/>
      <c r="K13402" s="8"/>
      <c r="L13402" s="8"/>
    </row>
    <row r="13403" spans="9:12">
      <c r="I13403" s="8"/>
      <c r="J13403" s="8"/>
      <c r="K13403" s="8"/>
      <c r="L13403" s="8"/>
    </row>
    <row r="13404" spans="9:12">
      <c r="I13404" s="8"/>
      <c r="J13404" s="8"/>
      <c r="K13404" s="8"/>
      <c r="L13404" s="8"/>
    </row>
    <row r="13405" spans="9:12">
      <c r="I13405" s="8"/>
      <c r="J13405" s="8"/>
      <c r="K13405" s="8"/>
      <c r="L13405" s="8"/>
    </row>
    <row r="13406" spans="9:12">
      <c r="I13406" s="8"/>
      <c r="J13406" s="8"/>
      <c r="K13406" s="8"/>
      <c r="L13406" s="8"/>
    </row>
    <row r="13407" spans="9:12">
      <c r="I13407" s="8"/>
      <c r="J13407" s="8"/>
      <c r="K13407" s="8"/>
      <c r="L13407" s="8"/>
    </row>
    <row r="13408" spans="9:12">
      <c r="I13408" s="8"/>
      <c r="J13408" s="8"/>
      <c r="K13408" s="8"/>
      <c r="L13408" s="8"/>
    </row>
    <row r="13409" spans="9:12">
      <c r="I13409" s="8"/>
      <c r="J13409" s="8"/>
      <c r="K13409" s="8"/>
      <c r="L13409" s="8"/>
    </row>
    <row r="13410" spans="9:12">
      <c r="I13410" s="8"/>
      <c r="J13410" s="8"/>
      <c r="K13410" s="8"/>
      <c r="L13410" s="8"/>
    </row>
    <row r="13411" spans="9:12">
      <c r="I13411" s="8"/>
      <c r="J13411" s="8"/>
      <c r="K13411" s="8"/>
      <c r="L13411" s="8"/>
    </row>
    <row r="13412" spans="9:12">
      <c r="I13412" s="8"/>
      <c r="J13412" s="8"/>
      <c r="K13412" s="8"/>
      <c r="L13412" s="8"/>
    </row>
    <row r="13413" spans="9:12">
      <c r="I13413" s="8"/>
      <c r="J13413" s="8"/>
      <c r="K13413" s="8"/>
      <c r="L13413" s="8"/>
    </row>
    <row r="13414" spans="9:12">
      <c r="I13414" s="8"/>
      <c r="J13414" s="8"/>
      <c r="K13414" s="8"/>
      <c r="L13414" s="8"/>
    </row>
    <row r="13415" spans="9:12">
      <c r="I13415" s="8"/>
      <c r="J13415" s="8"/>
      <c r="K13415" s="8"/>
      <c r="L13415" s="8"/>
    </row>
    <row r="13416" spans="9:12">
      <c r="I13416" s="8"/>
      <c r="J13416" s="8"/>
      <c r="K13416" s="8"/>
      <c r="L13416" s="8"/>
    </row>
    <row r="13417" spans="9:12">
      <c r="I13417" s="8"/>
      <c r="J13417" s="8"/>
      <c r="K13417" s="8"/>
      <c r="L13417" s="8"/>
    </row>
    <row r="13418" spans="9:12">
      <c r="I13418" s="8"/>
      <c r="J13418" s="8"/>
      <c r="K13418" s="8"/>
      <c r="L13418" s="8"/>
    </row>
    <row r="13419" spans="9:12">
      <c r="I13419" s="8"/>
      <c r="J13419" s="8"/>
      <c r="K13419" s="8"/>
      <c r="L13419" s="8"/>
    </row>
    <row r="13420" spans="9:12">
      <c r="I13420" s="8"/>
      <c r="J13420" s="8"/>
      <c r="K13420" s="8"/>
      <c r="L13420" s="8"/>
    </row>
    <row r="13421" spans="9:12">
      <c r="I13421" s="8"/>
      <c r="J13421" s="8"/>
      <c r="K13421" s="8"/>
      <c r="L13421" s="8"/>
    </row>
    <row r="13422" spans="9:12">
      <c r="I13422" s="8"/>
      <c r="J13422" s="8"/>
      <c r="K13422" s="8"/>
      <c r="L13422" s="8"/>
    </row>
    <row r="13423" spans="9:12">
      <c r="I13423" s="8"/>
      <c r="J13423" s="8"/>
      <c r="K13423" s="8"/>
      <c r="L13423" s="8"/>
    </row>
    <row r="13424" spans="9:12">
      <c r="I13424" s="8"/>
      <c r="J13424" s="8"/>
      <c r="K13424" s="8"/>
      <c r="L13424" s="8"/>
    </row>
    <row r="13425" spans="9:12">
      <c r="I13425" s="8"/>
      <c r="J13425" s="8"/>
      <c r="K13425" s="8"/>
      <c r="L13425" s="8"/>
    </row>
    <row r="13426" spans="9:12">
      <c r="I13426" s="8"/>
      <c r="J13426" s="8"/>
      <c r="K13426" s="8"/>
      <c r="L13426" s="8"/>
    </row>
    <row r="13427" spans="9:12">
      <c r="I13427" s="8"/>
      <c r="J13427" s="8"/>
      <c r="K13427" s="8"/>
      <c r="L13427" s="8"/>
    </row>
    <row r="13428" spans="9:12">
      <c r="I13428" s="8"/>
      <c r="J13428" s="8"/>
      <c r="K13428" s="8"/>
      <c r="L13428" s="8"/>
    </row>
    <row r="13429" spans="9:12">
      <c r="I13429" s="8"/>
      <c r="J13429" s="8"/>
      <c r="K13429" s="8"/>
      <c r="L13429" s="8"/>
    </row>
    <row r="13430" spans="9:12">
      <c r="I13430" s="8"/>
      <c r="J13430" s="8"/>
      <c r="K13430" s="8"/>
      <c r="L13430" s="8"/>
    </row>
    <row r="13431" spans="9:12">
      <c r="I13431" s="8"/>
      <c r="J13431" s="8"/>
      <c r="K13431" s="8"/>
      <c r="L13431" s="8"/>
    </row>
    <row r="13432" spans="9:12">
      <c r="I13432" s="8"/>
      <c r="J13432" s="8"/>
      <c r="K13432" s="8"/>
      <c r="L13432" s="8"/>
    </row>
    <row r="13433" spans="9:12">
      <c r="I13433" s="8"/>
      <c r="J13433" s="8"/>
      <c r="K13433" s="8"/>
      <c r="L13433" s="8"/>
    </row>
    <row r="13434" spans="9:12">
      <c r="I13434" s="8"/>
      <c r="J13434" s="8"/>
      <c r="K13434" s="8"/>
      <c r="L13434" s="8"/>
    </row>
    <row r="13435" spans="9:12">
      <c r="I13435" s="8"/>
      <c r="J13435" s="8"/>
      <c r="K13435" s="8"/>
      <c r="L13435" s="8"/>
    </row>
    <row r="13436" spans="9:12">
      <c r="I13436" s="8"/>
      <c r="J13436" s="8"/>
      <c r="K13436" s="8"/>
      <c r="L13436" s="8"/>
    </row>
    <row r="13437" spans="9:12">
      <c r="I13437" s="8"/>
      <c r="J13437" s="8"/>
      <c r="K13437" s="8"/>
      <c r="L13437" s="8"/>
    </row>
    <row r="13438" spans="9:12">
      <c r="I13438" s="8"/>
      <c r="J13438" s="8"/>
      <c r="K13438" s="8"/>
      <c r="L13438" s="8"/>
    </row>
    <row r="13439" spans="9:12">
      <c r="I13439" s="8"/>
      <c r="J13439" s="8"/>
      <c r="K13439" s="8"/>
      <c r="L13439" s="8"/>
    </row>
    <row r="13440" spans="9:12">
      <c r="I13440" s="8"/>
      <c r="J13440" s="8"/>
      <c r="K13440" s="8"/>
      <c r="L13440" s="8"/>
    </row>
    <row r="13441" spans="9:12">
      <c r="I13441" s="8"/>
      <c r="J13441" s="8"/>
      <c r="K13441" s="8"/>
      <c r="L13441" s="8"/>
    </row>
    <row r="13442" spans="9:12">
      <c r="I13442" s="8"/>
      <c r="J13442" s="8"/>
      <c r="K13442" s="8"/>
      <c r="L13442" s="8"/>
    </row>
    <row r="13443" spans="9:12">
      <c r="I13443" s="8"/>
      <c r="J13443" s="8"/>
      <c r="K13443" s="8"/>
      <c r="L13443" s="8"/>
    </row>
    <row r="13444" spans="9:12">
      <c r="I13444" s="8"/>
      <c r="J13444" s="8"/>
      <c r="K13444" s="8"/>
      <c r="L13444" s="8"/>
    </row>
    <row r="13445" spans="9:12">
      <c r="I13445" s="8"/>
      <c r="J13445" s="8"/>
      <c r="K13445" s="8"/>
      <c r="L13445" s="8"/>
    </row>
    <row r="13446" spans="9:12">
      <c r="I13446" s="8"/>
      <c r="J13446" s="8"/>
      <c r="K13446" s="8"/>
      <c r="L13446" s="8"/>
    </row>
    <row r="13447" spans="9:12">
      <c r="I13447" s="8"/>
      <c r="J13447" s="8"/>
      <c r="K13447" s="8"/>
      <c r="L13447" s="8"/>
    </row>
    <row r="13448" spans="9:12">
      <c r="I13448" s="8"/>
      <c r="J13448" s="8"/>
      <c r="K13448" s="8"/>
      <c r="L13448" s="8"/>
    </row>
    <row r="13449" spans="9:12">
      <c r="I13449" s="8"/>
      <c r="J13449" s="8"/>
      <c r="K13449" s="8"/>
      <c r="L13449" s="8"/>
    </row>
    <row r="13450" spans="9:12">
      <c r="I13450" s="8"/>
      <c r="J13450" s="8"/>
      <c r="K13450" s="8"/>
      <c r="L13450" s="8"/>
    </row>
    <row r="13451" spans="9:12">
      <c r="I13451" s="8"/>
      <c r="J13451" s="8"/>
      <c r="K13451" s="8"/>
      <c r="L13451" s="8"/>
    </row>
    <row r="13452" spans="9:12">
      <c r="I13452" s="8"/>
      <c r="J13452" s="8"/>
      <c r="K13452" s="8"/>
      <c r="L13452" s="8"/>
    </row>
    <row r="13453" spans="9:12">
      <c r="I13453" s="8"/>
      <c r="J13453" s="8"/>
      <c r="K13453" s="8"/>
      <c r="L13453" s="8"/>
    </row>
    <row r="13454" spans="9:12">
      <c r="I13454" s="8"/>
      <c r="J13454" s="8"/>
      <c r="K13454" s="8"/>
      <c r="L13454" s="8"/>
    </row>
    <row r="13455" spans="9:12">
      <c r="I13455" s="8"/>
      <c r="J13455" s="8"/>
      <c r="K13455" s="8"/>
      <c r="L13455" s="8"/>
    </row>
    <row r="13456" spans="9:12">
      <c r="I13456" s="8"/>
      <c r="J13456" s="8"/>
      <c r="K13456" s="8"/>
      <c r="L13456" s="8"/>
    </row>
    <row r="13457" spans="9:12">
      <c r="I13457" s="8"/>
      <c r="J13457" s="8"/>
      <c r="K13457" s="8"/>
      <c r="L13457" s="8"/>
    </row>
    <row r="13458" spans="9:12">
      <c r="I13458" s="8"/>
      <c r="J13458" s="8"/>
      <c r="K13458" s="8"/>
      <c r="L13458" s="8"/>
    </row>
    <row r="13459" spans="9:12">
      <c r="I13459" s="8"/>
      <c r="J13459" s="8"/>
      <c r="K13459" s="8"/>
      <c r="L13459" s="8"/>
    </row>
    <row r="13460" spans="9:12">
      <c r="I13460" s="8"/>
      <c r="J13460" s="8"/>
      <c r="K13460" s="8"/>
      <c r="L13460" s="8"/>
    </row>
    <row r="13461" spans="9:12">
      <c r="I13461" s="8"/>
      <c r="J13461" s="8"/>
      <c r="K13461" s="8"/>
      <c r="L13461" s="8"/>
    </row>
    <row r="13462" spans="9:12">
      <c r="I13462" s="8"/>
      <c r="J13462" s="8"/>
      <c r="K13462" s="8"/>
      <c r="L13462" s="8"/>
    </row>
    <row r="13463" spans="9:12">
      <c r="I13463" s="8"/>
      <c r="J13463" s="8"/>
      <c r="K13463" s="8"/>
      <c r="L13463" s="8"/>
    </row>
    <row r="13464" spans="9:12">
      <c r="I13464" s="8"/>
      <c r="J13464" s="8"/>
      <c r="K13464" s="8"/>
      <c r="L13464" s="8"/>
    </row>
    <row r="13465" spans="9:12">
      <c r="I13465" s="8"/>
      <c r="J13465" s="8"/>
      <c r="K13465" s="8"/>
      <c r="L13465" s="8"/>
    </row>
    <row r="13466" spans="9:12">
      <c r="I13466" s="8"/>
      <c r="J13466" s="8"/>
      <c r="K13466" s="8"/>
      <c r="L13466" s="8"/>
    </row>
    <row r="13467" spans="9:12">
      <c r="I13467" s="8"/>
      <c r="J13467" s="8"/>
      <c r="K13467" s="8"/>
      <c r="L13467" s="8"/>
    </row>
    <row r="13468" spans="9:12">
      <c r="I13468" s="8"/>
      <c r="J13468" s="8"/>
      <c r="K13468" s="8"/>
      <c r="L13468" s="8"/>
    </row>
    <row r="13469" spans="9:12">
      <c r="I13469" s="8"/>
      <c r="J13469" s="8"/>
      <c r="K13469" s="8"/>
      <c r="L13469" s="8"/>
    </row>
    <row r="13470" spans="9:12">
      <c r="I13470" s="8"/>
      <c r="J13470" s="8"/>
      <c r="K13470" s="8"/>
      <c r="L13470" s="8"/>
    </row>
    <row r="13471" spans="9:12">
      <c r="I13471" s="8"/>
      <c r="J13471" s="8"/>
      <c r="K13471" s="8"/>
      <c r="L13471" s="8"/>
    </row>
    <row r="13472" spans="9:12">
      <c r="I13472" s="8"/>
      <c r="J13472" s="8"/>
      <c r="K13472" s="8"/>
      <c r="L13472" s="8"/>
    </row>
    <row r="13473" spans="9:12">
      <c r="I13473" s="8"/>
      <c r="J13473" s="8"/>
      <c r="K13473" s="8"/>
      <c r="L13473" s="8"/>
    </row>
    <row r="13474" spans="9:12">
      <c r="I13474" s="8"/>
      <c r="J13474" s="8"/>
      <c r="K13474" s="8"/>
      <c r="L13474" s="8"/>
    </row>
    <row r="13475" spans="9:12">
      <c r="I13475" s="8"/>
      <c r="J13475" s="8"/>
      <c r="K13475" s="8"/>
      <c r="L13475" s="8"/>
    </row>
    <row r="13476" spans="9:12">
      <c r="I13476" s="8"/>
      <c r="J13476" s="8"/>
      <c r="K13476" s="8"/>
      <c r="L13476" s="8"/>
    </row>
    <row r="13477" spans="9:12">
      <c r="I13477" s="8"/>
      <c r="J13477" s="8"/>
      <c r="K13477" s="8"/>
      <c r="L13477" s="8"/>
    </row>
    <row r="13478" spans="9:12">
      <c r="I13478" s="8"/>
      <c r="J13478" s="8"/>
      <c r="K13478" s="8"/>
      <c r="L13478" s="8"/>
    </row>
    <row r="13479" spans="9:12">
      <c r="I13479" s="8"/>
      <c r="J13479" s="8"/>
      <c r="K13479" s="8"/>
      <c r="L13479" s="8"/>
    </row>
    <row r="13480" spans="9:12">
      <c r="I13480" s="8"/>
      <c r="J13480" s="8"/>
      <c r="K13480" s="8"/>
      <c r="L13480" s="8"/>
    </row>
    <row r="13481" spans="9:12">
      <c r="I13481" s="8"/>
      <c r="J13481" s="8"/>
      <c r="K13481" s="8"/>
      <c r="L13481" s="8"/>
    </row>
    <row r="13482" spans="9:12">
      <c r="I13482" s="8"/>
      <c r="J13482" s="8"/>
      <c r="K13482" s="8"/>
      <c r="L13482" s="8"/>
    </row>
    <row r="13483" spans="9:12">
      <c r="I13483" s="8"/>
      <c r="J13483" s="8"/>
      <c r="K13483" s="8"/>
      <c r="L13483" s="8"/>
    </row>
    <row r="13484" spans="9:12">
      <c r="I13484" s="8"/>
      <c r="J13484" s="8"/>
      <c r="K13484" s="8"/>
      <c r="L13484" s="8"/>
    </row>
    <row r="13485" spans="9:12">
      <c r="I13485" s="8"/>
      <c r="J13485" s="8"/>
      <c r="K13485" s="8"/>
      <c r="L13485" s="8"/>
    </row>
    <row r="13486" spans="9:12">
      <c r="I13486" s="8"/>
      <c r="J13486" s="8"/>
      <c r="K13486" s="8"/>
      <c r="L13486" s="8"/>
    </row>
    <row r="13487" spans="9:12">
      <c r="I13487" s="8"/>
      <c r="J13487" s="8"/>
      <c r="K13487" s="8"/>
      <c r="L13487" s="8"/>
    </row>
    <row r="13488" spans="9:12">
      <c r="I13488" s="8"/>
      <c r="J13488" s="8"/>
      <c r="K13488" s="8"/>
      <c r="L13488" s="8"/>
    </row>
    <row r="13489" spans="9:12">
      <c r="I13489" s="8"/>
      <c r="J13489" s="8"/>
      <c r="K13489" s="8"/>
      <c r="L13489" s="8"/>
    </row>
    <row r="13490" spans="9:12">
      <c r="I13490" s="8"/>
      <c r="J13490" s="8"/>
      <c r="K13490" s="8"/>
      <c r="L13490" s="8"/>
    </row>
    <row r="13491" spans="9:12">
      <c r="I13491" s="8"/>
      <c r="J13491" s="8"/>
      <c r="K13491" s="8"/>
      <c r="L13491" s="8"/>
    </row>
    <row r="13492" spans="9:12">
      <c r="I13492" s="8"/>
      <c r="J13492" s="8"/>
      <c r="K13492" s="8"/>
      <c r="L13492" s="8"/>
    </row>
    <row r="13493" spans="9:12">
      <c r="I13493" s="8"/>
      <c r="J13493" s="8"/>
      <c r="K13493" s="8"/>
      <c r="L13493" s="8"/>
    </row>
    <row r="13494" spans="9:12">
      <c r="I13494" s="8"/>
      <c r="J13494" s="8"/>
      <c r="K13494" s="8"/>
      <c r="L13494" s="8"/>
    </row>
    <row r="13495" spans="9:12">
      <c r="I13495" s="8"/>
      <c r="J13495" s="8"/>
      <c r="K13495" s="8"/>
      <c r="L13495" s="8"/>
    </row>
    <row r="13496" spans="9:12">
      <c r="I13496" s="8"/>
      <c r="J13496" s="8"/>
      <c r="K13496" s="8"/>
      <c r="L13496" s="8"/>
    </row>
    <row r="13497" spans="9:12">
      <c r="I13497" s="8"/>
      <c r="J13497" s="8"/>
      <c r="K13497" s="8"/>
      <c r="L13497" s="8"/>
    </row>
    <row r="13498" spans="9:12">
      <c r="I13498" s="8"/>
      <c r="J13498" s="8"/>
      <c r="K13498" s="8"/>
      <c r="L13498" s="8"/>
    </row>
    <row r="13499" spans="9:12">
      <c r="I13499" s="8"/>
      <c r="J13499" s="8"/>
      <c r="K13499" s="8"/>
      <c r="L13499" s="8"/>
    </row>
    <row r="13500" spans="9:12">
      <c r="I13500" s="8"/>
      <c r="J13500" s="8"/>
      <c r="K13500" s="8"/>
      <c r="L13500" s="8"/>
    </row>
    <row r="13501" spans="9:12">
      <c r="I13501" s="8"/>
      <c r="J13501" s="8"/>
      <c r="K13501" s="8"/>
      <c r="L13501" s="8"/>
    </row>
    <row r="13502" spans="9:12">
      <c r="I13502" s="8"/>
      <c r="J13502" s="8"/>
      <c r="K13502" s="8"/>
      <c r="L13502" s="8"/>
    </row>
    <row r="13503" spans="9:12">
      <c r="I13503" s="8"/>
      <c r="J13503" s="8"/>
      <c r="K13503" s="8"/>
      <c r="L13503" s="8"/>
    </row>
    <row r="13504" spans="9:12">
      <c r="I13504" s="8"/>
      <c r="J13504" s="8"/>
      <c r="K13504" s="8"/>
      <c r="L13504" s="8"/>
    </row>
    <row r="13505" spans="9:12">
      <c r="I13505" s="8"/>
      <c r="J13505" s="8"/>
      <c r="K13505" s="8"/>
      <c r="L13505" s="8"/>
    </row>
    <row r="13506" spans="9:12">
      <c r="I13506" s="8"/>
      <c r="J13506" s="8"/>
      <c r="K13506" s="8"/>
      <c r="L13506" s="8"/>
    </row>
    <row r="13507" spans="9:12">
      <c r="I13507" s="8"/>
      <c r="J13507" s="8"/>
      <c r="K13507" s="8"/>
      <c r="L13507" s="8"/>
    </row>
    <row r="13508" spans="9:12">
      <c r="I13508" s="8"/>
      <c r="J13508" s="8"/>
      <c r="K13508" s="8"/>
      <c r="L13508" s="8"/>
    </row>
    <row r="13509" spans="9:12">
      <c r="I13509" s="8"/>
      <c r="J13509" s="8"/>
      <c r="K13509" s="8"/>
      <c r="L13509" s="8"/>
    </row>
    <row r="13510" spans="9:12">
      <c r="I13510" s="8"/>
      <c r="J13510" s="8"/>
      <c r="K13510" s="8"/>
      <c r="L13510" s="8"/>
    </row>
    <row r="13511" spans="9:12">
      <c r="I13511" s="8"/>
      <c r="J13511" s="8"/>
      <c r="K13511" s="8"/>
      <c r="L13511" s="8"/>
    </row>
    <row r="13512" spans="9:12">
      <c r="I13512" s="8"/>
      <c r="J13512" s="8"/>
      <c r="K13512" s="8"/>
      <c r="L13512" s="8"/>
    </row>
    <row r="13513" spans="9:12">
      <c r="I13513" s="8"/>
      <c r="J13513" s="8"/>
      <c r="K13513" s="8"/>
      <c r="L13513" s="8"/>
    </row>
    <row r="13514" spans="9:12">
      <c r="I13514" s="8"/>
      <c r="J13514" s="8"/>
      <c r="K13514" s="8"/>
      <c r="L13514" s="8"/>
    </row>
    <row r="13515" spans="9:12">
      <c r="I13515" s="8"/>
      <c r="J13515" s="8"/>
      <c r="K13515" s="8"/>
      <c r="L13515" s="8"/>
    </row>
    <row r="13516" spans="9:12">
      <c r="I13516" s="8"/>
      <c r="J13516" s="8"/>
      <c r="K13516" s="8"/>
      <c r="L13516" s="8"/>
    </row>
    <row r="13517" spans="9:12">
      <c r="I13517" s="8"/>
      <c r="J13517" s="8"/>
      <c r="K13517" s="8"/>
      <c r="L13517" s="8"/>
    </row>
    <row r="13518" spans="9:12">
      <c r="I13518" s="8"/>
      <c r="J13518" s="8"/>
      <c r="K13518" s="8"/>
      <c r="L13518" s="8"/>
    </row>
    <row r="13519" spans="9:12">
      <c r="I13519" s="8"/>
      <c r="J13519" s="8"/>
      <c r="K13519" s="8"/>
      <c r="L13519" s="8"/>
    </row>
    <row r="13520" spans="9:12">
      <c r="I13520" s="8"/>
      <c r="J13520" s="8"/>
      <c r="K13520" s="8"/>
      <c r="L13520" s="8"/>
    </row>
    <row r="13521" spans="9:12">
      <c r="I13521" s="8"/>
      <c r="J13521" s="8"/>
      <c r="K13521" s="8"/>
      <c r="L13521" s="8"/>
    </row>
    <row r="13522" spans="9:12">
      <c r="I13522" s="8"/>
      <c r="J13522" s="8"/>
      <c r="K13522" s="8"/>
      <c r="L13522" s="8"/>
    </row>
    <row r="13523" spans="9:12">
      <c r="I13523" s="8"/>
      <c r="J13523" s="8"/>
      <c r="K13523" s="8"/>
      <c r="L13523" s="8"/>
    </row>
    <row r="13524" spans="9:12">
      <c r="I13524" s="8"/>
      <c r="J13524" s="8"/>
      <c r="K13524" s="8"/>
      <c r="L13524" s="8"/>
    </row>
    <row r="13525" spans="9:12">
      <c r="I13525" s="8"/>
      <c r="J13525" s="8"/>
      <c r="K13525" s="8"/>
      <c r="L13525" s="8"/>
    </row>
    <row r="13526" spans="9:12">
      <c r="I13526" s="8"/>
      <c r="J13526" s="8"/>
      <c r="K13526" s="8"/>
      <c r="L13526" s="8"/>
    </row>
    <row r="13527" spans="9:12">
      <c r="I13527" s="8"/>
      <c r="J13527" s="8"/>
      <c r="K13527" s="8"/>
      <c r="L13527" s="8"/>
    </row>
    <row r="13528" spans="9:12">
      <c r="I13528" s="8"/>
      <c r="J13528" s="8"/>
      <c r="K13528" s="8"/>
      <c r="L13528" s="8"/>
    </row>
    <row r="13529" spans="9:12">
      <c r="I13529" s="8"/>
      <c r="J13529" s="8"/>
      <c r="K13529" s="8"/>
      <c r="L13529" s="8"/>
    </row>
    <row r="13530" spans="9:12">
      <c r="I13530" s="8"/>
      <c r="J13530" s="8"/>
      <c r="K13530" s="8"/>
      <c r="L13530" s="8"/>
    </row>
    <row r="13531" spans="9:12">
      <c r="I13531" s="8"/>
      <c r="J13531" s="8"/>
      <c r="K13531" s="8"/>
      <c r="L13531" s="8"/>
    </row>
    <row r="13532" spans="9:12">
      <c r="I13532" s="8"/>
      <c r="J13532" s="8"/>
      <c r="K13532" s="8"/>
      <c r="L13532" s="8"/>
    </row>
    <row r="13533" spans="9:12">
      <c r="I13533" s="8"/>
      <c r="J13533" s="8"/>
      <c r="K13533" s="8"/>
      <c r="L13533" s="8"/>
    </row>
    <row r="13534" spans="9:12">
      <c r="I13534" s="8"/>
      <c r="J13534" s="8"/>
      <c r="K13534" s="8"/>
      <c r="L13534" s="8"/>
    </row>
    <row r="13535" spans="9:12">
      <c r="I13535" s="8"/>
      <c r="J13535" s="8"/>
      <c r="K13535" s="8"/>
      <c r="L13535" s="8"/>
    </row>
    <row r="13536" spans="9:12">
      <c r="I13536" s="8"/>
      <c r="J13536" s="8"/>
      <c r="K13536" s="8"/>
      <c r="L13536" s="8"/>
    </row>
    <row r="13537" spans="9:12">
      <c r="I13537" s="8"/>
      <c r="J13537" s="8"/>
      <c r="K13537" s="8"/>
      <c r="L13537" s="8"/>
    </row>
    <row r="13538" spans="9:12">
      <c r="I13538" s="8"/>
      <c r="J13538" s="8"/>
      <c r="K13538" s="8"/>
      <c r="L13538" s="8"/>
    </row>
    <row r="13539" spans="9:12">
      <c r="I13539" s="8"/>
      <c r="J13539" s="8"/>
      <c r="K13539" s="8"/>
      <c r="L13539" s="8"/>
    </row>
    <row r="13540" spans="9:12">
      <c r="I13540" s="8"/>
      <c r="J13540" s="8"/>
      <c r="K13540" s="8"/>
      <c r="L13540" s="8"/>
    </row>
    <row r="13541" spans="9:12">
      <c r="I13541" s="8"/>
      <c r="J13541" s="8"/>
      <c r="K13541" s="8"/>
      <c r="L13541" s="8"/>
    </row>
    <row r="13542" spans="9:12">
      <c r="I13542" s="8"/>
      <c r="J13542" s="8"/>
      <c r="K13542" s="8"/>
      <c r="L13542" s="8"/>
    </row>
    <row r="13543" spans="9:12">
      <c r="I13543" s="8"/>
      <c r="J13543" s="8"/>
      <c r="K13543" s="8"/>
      <c r="L13543" s="8"/>
    </row>
    <row r="13544" spans="9:12">
      <c r="I13544" s="8"/>
      <c r="J13544" s="8"/>
      <c r="K13544" s="8"/>
      <c r="L13544" s="8"/>
    </row>
    <row r="13545" spans="9:12">
      <c r="I13545" s="8"/>
      <c r="J13545" s="8"/>
      <c r="K13545" s="8"/>
      <c r="L13545" s="8"/>
    </row>
    <row r="13546" spans="9:12">
      <c r="I13546" s="8"/>
      <c r="J13546" s="8"/>
      <c r="K13546" s="8"/>
      <c r="L13546" s="8"/>
    </row>
    <row r="13547" spans="9:12">
      <c r="I13547" s="8"/>
      <c r="J13547" s="8"/>
      <c r="K13547" s="8"/>
      <c r="L13547" s="8"/>
    </row>
    <row r="13548" spans="9:12">
      <c r="I13548" s="8"/>
      <c r="J13548" s="8"/>
      <c r="K13548" s="8"/>
      <c r="L13548" s="8"/>
    </row>
    <row r="13549" spans="9:12">
      <c r="I13549" s="8"/>
      <c r="J13549" s="8"/>
      <c r="K13549" s="8"/>
      <c r="L13549" s="8"/>
    </row>
    <row r="13550" spans="9:12">
      <c r="I13550" s="8"/>
      <c r="J13550" s="8"/>
      <c r="K13550" s="8"/>
      <c r="L13550" s="8"/>
    </row>
    <row r="13551" spans="9:12">
      <c r="I13551" s="8"/>
      <c r="J13551" s="8"/>
      <c r="K13551" s="8"/>
      <c r="L13551" s="8"/>
    </row>
    <row r="13552" spans="9:12">
      <c r="I13552" s="8"/>
      <c r="J13552" s="8"/>
      <c r="K13552" s="8"/>
      <c r="L13552" s="8"/>
    </row>
    <row r="13553" spans="9:12">
      <c r="I13553" s="8"/>
      <c r="J13553" s="8"/>
      <c r="K13553" s="8"/>
      <c r="L13553" s="8"/>
    </row>
    <row r="13554" spans="9:12">
      <c r="I13554" s="8"/>
      <c r="J13554" s="8"/>
      <c r="K13554" s="8"/>
      <c r="L13554" s="8"/>
    </row>
    <row r="13555" spans="9:12">
      <c r="I13555" s="8"/>
      <c r="J13555" s="8"/>
      <c r="K13555" s="8"/>
      <c r="L13555" s="8"/>
    </row>
    <row r="13556" spans="9:12">
      <c r="I13556" s="8"/>
      <c r="J13556" s="8"/>
      <c r="K13556" s="8"/>
      <c r="L13556" s="8"/>
    </row>
    <row r="13557" spans="9:12">
      <c r="I13557" s="8"/>
      <c r="J13557" s="8"/>
      <c r="K13557" s="8"/>
      <c r="L13557" s="8"/>
    </row>
    <row r="13558" spans="9:12">
      <c r="I13558" s="8"/>
      <c r="J13558" s="8"/>
      <c r="K13558" s="8"/>
      <c r="L13558" s="8"/>
    </row>
    <row r="13559" spans="9:12">
      <c r="I13559" s="8"/>
      <c r="J13559" s="8"/>
      <c r="K13559" s="8"/>
      <c r="L13559" s="8"/>
    </row>
    <row r="13560" spans="9:12">
      <c r="I13560" s="8"/>
      <c r="J13560" s="8"/>
      <c r="K13560" s="8"/>
      <c r="L13560" s="8"/>
    </row>
    <row r="13561" spans="9:12">
      <c r="I13561" s="8"/>
      <c r="J13561" s="8"/>
      <c r="K13561" s="8"/>
      <c r="L13561" s="8"/>
    </row>
    <row r="13562" spans="9:12">
      <c r="I13562" s="8"/>
      <c r="J13562" s="8"/>
      <c r="K13562" s="8"/>
      <c r="L13562" s="8"/>
    </row>
    <row r="13563" spans="9:12">
      <c r="I13563" s="8"/>
      <c r="J13563" s="8"/>
      <c r="K13563" s="8"/>
      <c r="L13563" s="8"/>
    </row>
    <row r="13564" spans="9:12">
      <c r="I13564" s="8"/>
      <c r="J13564" s="8"/>
      <c r="K13564" s="8"/>
      <c r="L13564" s="8"/>
    </row>
    <row r="13565" spans="9:12">
      <c r="I13565" s="8"/>
      <c r="J13565" s="8"/>
      <c r="K13565" s="8"/>
      <c r="L13565" s="8"/>
    </row>
    <row r="13566" spans="9:12">
      <c r="I13566" s="8"/>
      <c r="J13566" s="8"/>
      <c r="K13566" s="8"/>
      <c r="L13566" s="8"/>
    </row>
    <row r="13567" spans="9:12">
      <c r="I13567" s="8"/>
      <c r="J13567" s="8"/>
      <c r="K13567" s="8"/>
      <c r="L13567" s="8"/>
    </row>
    <row r="13568" spans="9:12">
      <c r="I13568" s="8"/>
      <c r="J13568" s="8"/>
      <c r="K13568" s="8"/>
      <c r="L13568" s="8"/>
    </row>
    <row r="13569" spans="9:12">
      <c r="I13569" s="8"/>
      <c r="J13569" s="8"/>
      <c r="K13569" s="8"/>
      <c r="L13569" s="8"/>
    </row>
    <row r="13570" spans="9:12">
      <c r="I13570" s="8"/>
      <c r="J13570" s="8"/>
      <c r="K13570" s="8"/>
      <c r="L13570" s="8"/>
    </row>
    <row r="13571" spans="9:12">
      <c r="I13571" s="8"/>
      <c r="J13571" s="8"/>
      <c r="K13571" s="8"/>
      <c r="L13571" s="8"/>
    </row>
    <row r="13572" spans="9:12">
      <c r="I13572" s="8"/>
      <c r="J13572" s="8"/>
      <c r="K13572" s="8"/>
      <c r="L13572" s="8"/>
    </row>
    <row r="13573" spans="9:12">
      <c r="I13573" s="8"/>
      <c r="J13573" s="8"/>
      <c r="K13573" s="8"/>
      <c r="L13573" s="8"/>
    </row>
    <row r="13574" spans="9:12">
      <c r="I13574" s="8"/>
      <c r="J13574" s="8"/>
      <c r="K13574" s="8"/>
      <c r="L13574" s="8"/>
    </row>
    <row r="13575" spans="9:12">
      <c r="I13575" s="8"/>
      <c r="J13575" s="8"/>
      <c r="K13575" s="8"/>
      <c r="L13575" s="8"/>
    </row>
    <row r="13576" spans="9:12">
      <c r="I13576" s="8"/>
      <c r="J13576" s="8"/>
      <c r="K13576" s="8"/>
      <c r="L13576" s="8"/>
    </row>
    <row r="13577" spans="9:12">
      <c r="I13577" s="8"/>
      <c r="J13577" s="8"/>
      <c r="K13577" s="8"/>
      <c r="L13577" s="8"/>
    </row>
    <row r="13578" spans="9:12">
      <c r="I13578" s="8"/>
      <c r="J13578" s="8"/>
      <c r="K13578" s="8"/>
      <c r="L13578" s="8"/>
    </row>
    <row r="13579" spans="9:12">
      <c r="I13579" s="8"/>
      <c r="J13579" s="8"/>
      <c r="K13579" s="8"/>
      <c r="L13579" s="8"/>
    </row>
    <row r="13580" spans="9:12">
      <c r="I13580" s="8"/>
      <c r="J13580" s="8"/>
      <c r="K13580" s="8"/>
      <c r="L13580" s="8"/>
    </row>
    <row r="13581" spans="9:12">
      <c r="I13581" s="8"/>
      <c r="J13581" s="8"/>
      <c r="K13581" s="8"/>
      <c r="L13581" s="8"/>
    </row>
    <row r="13582" spans="9:12">
      <c r="I13582" s="8"/>
      <c r="J13582" s="8"/>
      <c r="K13582" s="8"/>
      <c r="L13582" s="8"/>
    </row>
    <row r="13583" spans="9:12">
      <c r="I13583" s="8"/>
      <c r="J13583" s="8"/>
      <c r="K13583" s="8"/>
      <c r="L13583" s="8"/>
    </row>
    <row r="13584" spans="9:12">
      <c r="I13584" s="8"/>
      <c r="J13584" s="8"/>
      <c r="K13584" s="8"/>
      <c r="L13584" s="8"/>
    </row>
    <row r="13585" spans="9:12">
      <c r="I13585" s="8"/>
      <c r="J13585" s="8"/>
      <c r="K13585" s="8"/>
      <c r="L13585" s="8"/>
    </row>
    <row r="13586" spans="9:12">
      <c r="I13586" s="8"/>
      <c r="J13586" s="8"/>
      <c r="K13586" s="8"/>
      <c r="L13586" s="8"/>
    </row>
    <row r="13587" spans="9:12">
      <c r="I13587" s="8"/>
      <c r="J13587" s="8"/>
      <c r="K13587" s="8"/>
      <c r="L13587" s="8"/>
    </row>
    <row r="13588" spans="9:12">
      <c r="I13588" s="8"/>
      <c r="J13588" s="8"/>
      <c r="K13588" s="8"/>
      <c r="L13588" s="8"/>
    </row>
    <row r="13589" spans="9:12">
      <c r="I13589" s="8"/>
      <c r="J13589" s="8"/>
      <c r="K13589" s="8"/>
      <c r="L13589" s="8"/>
    </row>
    <row r="13590" spans="9:12">
      <c r="I13590" s="8"/>
      <c r="J13590" s="8"/>
      <c r="K13590" s="8"/>
      <c r="L13590" s="8"/>
    </row>
    <row r="13591" spans="9:12">
      <c r="I13591" s="8"/>
      <c r="J13591" s="8"/>
      <c r="K13591" s="8"/>
      <c r="L13591" s="8"/>
    </row>
    <row r="13592" spans="9:12">
      <c r="I13592" s="8"/>
      <c r="J13592" s="8"/>
      <c r="K13592" s="8"/>
      <c r="L13592" s="8"/>
    </row>
    <row r="13593" spans="9:12">
      <c r="I13593" s="8"/>
      <c r="J13593" s="8"/>
      <c r="K13593" s="8"/>
      <c r="L13593" s="8"/>
    </row>
    <row r="13594" spans="9:12">
      <c r="I13594" s="8"/>
      <c r="J13594" s="8"/>
      <c r="K13594" s="8"/>
      <c r="L13594" s="8"/>
    </row>
    <row r="13595" spans="9:12">
      <c r="I13595" s="8"/>
      <c r="J13595" s="8"/>
      <c r="K13595" s="8"/>
      <c r="L13595" s="8"/>
    </row>
    <row r="13596" spans="9:12">
      <c r="I13596" s="8"/>
      <c r="J13596" s="8"/>
      <c r="K13596" s="8"/>
      <c r="L13596" s="8"/>
    </row>
    <row r="13597" spans="9:12">
      <c r="I13597" s="8"/>
      <c r="J13597" s="8"/>
      <c r="K13597" s="8"/>
      <c r="L13597" s="8"/>
    </row>
    <row r="13598" spans="9:12">
      <c r="I13598" s="8"/>
      <c r="J13598" s="8"/>
      <c r="K13598" s="8"/>
      <c r="L13598" s="8"/>
    </row>
    <row r="13599" spans="9:12">
      <c r="I13599" s="8"/>
      <c r="J13599" s="8"/>
      <c r="K13599" s="8"/>
      <c r="L13599" s="8"/>
    </row>
    <row r="13600" spans="9:12">
      <c r="I13600" s="8"/>
      <c r="J13600" s="8"/>
      <c r="K13600" s="8"/>
      <c r="L13600" s="8"/>
    </row>
    <row r="13601" spans="9:12">
      <c r="I13601" s="8"/>
      <c r="J13601" s="8"/>
      <c r="K13601" s="8"/>
      <c r="L13601" s="8"/>
    </row>
    <row r="13602" spans="9:12">
      <c r="I13602" s="8"/>
      <c r="J13602" s="8"/>
      <c r="K13602" s="8"/>
      <c r="L13602" s="8"/>
    </row>
    <row r="13603" spans="9:12">
      <c r="I13603" s="8"/>
      <c r="J13603" s="8"/>
      <c r="K13603" s="8"/>
      <c r="L13603" s="8"/>
    </row>
    <row r="13604" spans="9:12">
      <c r="I13604" s="8"/>
      <c r="J13604" s="8"/>
      <c r="K13604" s="8"/>
      <c r="L13604" s="8"/>
    </row>
    <row r="13605" spans="9:12">
      <c r="I13605" s="8"/>
      <c r="J13605" s="8"/>
      <c r="K13605" s="8"/>
      <c r="L13605" s="8"/>
    </row>
    <row r="13606" spans="9:12">
      <c r="I13606" s="8"/>
      <c r="J13606" s="8"/>
      <c r="K13606" s="8"/>
      <c r="L13606" s="8"/>
    </row>
    <row r="13607" spans="9:12">
      <c r="I13607" s="8"/>
      <c r="J13607" s="8"/>
      <c r="K13607" s="8"/>
      <c r="L13607" s="8"/>
    </row>
    <row r="13608" spans="9:12">
      <c r="I13608" s="8"/>
      <c r="J13608" s="8"/>
      <c r="K13608" s="8"/>
      <c r="L13608" s="8"/>
    </row>
    <row r="13609" spans="9:12">
      <c r="I13609" s="8"/>
      <c r="J13609" s="8"/>
      <c r="K13609" s="8"/>
      <c r="L13609" s="8"/>
    </row>
    <row r="13610" spans="9:12">
      <c r="I13610" s="8"/>
      <c r="J13610" s="8"/>
      <c r="K13610" s="8"/>
      <c r="L13610" s="8"/>
    </row>
    <row r="13611" spans="9:12">
      <c r="I13611" s="8"/>
      <c r="J13611" s="8"/>
      <c r="K13611" s="8"/>
      <c r="L13611" s="8"/>
    </row>
    <row r="13612" spans="9:12">
      <c r="I13612" s="8"/>
      <c r="J13612" s="8"/>
      <c r="K13612" s="8"/>
      <c r="L13612" s="8"/>
    </row>
    <row r="13613" spans="9:12">
      <c r="I13613" s="8"/>
      <c r="J13613" s="8"/>
      <c r="K13613" s="8"/>
      <c r="L13613" s="8"/>
    </row>
    <row r="13614" spans="9:12">
      <c r="I13614" s="8"/>
      <c r="J13614" s="8"/>
      <c r="K13614" s="8"/>
      <c r="L13614" s="8"/>
    </row>
    <row r="13615" spans="9:12">
      <c r="I13615" s="8"/>
      <c r="J13615" s="8"/>
      <c r="K13615" s="8"/>
      <c r="L13615" s="8"/>
    </row>
    <row r="13616" spans="9:12">
      <c r="I13616" s="8"/>
      <c r="J13616" s="8"/>
      <c r="K13616" s="8"/>
      <c r="L13616" s="8"/>
    </row>
    <row r="13617" spans="9:12">
      <c r="I13617" s="8"/>
      <c r="J13617" s="8"/>
      <c r="K13617" s="8"/>
      <c r="L13617" s="8"/>
    </row>
    <row r="13618" spans="9:12">
      <c r="I13618" s="8"/>
      <c r="J13618" s="8"/>
      <c r="K13618" s="8"/>
      <c r="L13618" s="8"/>
    </row>
    <row r="13619" spans="9:12">
      <c r="I13619" s="8"/>
      <c r="J13619" s="8"/>
      <c r="K13619" s="8"/>
      <c r="L13619" s="8"/>
    </row>
    <row r="13620" spans="9:12">
      <c r="I13620" s="8"/>
      <c r="J13620" s="8"/>
      <c r="K13620" s="8"/>
      <c r="L13620" s="8"/>
    </row>
    <row r="13621" spans="9:12">
      <c r="I13621" s="8"/>
      <c r="J13621" s="8"/>
      <c r="K13621" s="8"/>
      <c r="L13621" s="8"/>
    </row>
    <row r="13622" spans="9:12">
      <c r="I13622" s="8"/>
      <c r="J13622" s="8"/>
      <c r="K13622" s="8"/>
      <c r="L13622" s="8"/>
    </row>
    <row r="13623" spans="9:12">
      <c r="I13623" s="8"/>
      <c r="J13623" s="8"/>
      <c r="K13623" s="8"/>
      <c r="L13623" s="8"/>
    </row>
    <row r="13624" spans="9:12">
      <c r="I13624" s="8"/>
      <c r="J13624" s="8"/>
      <c r="K13624" s="8"/>
      <c r="L13624" s="8"/>
    </row>
    <row r="13625" spans="9:12">
      <c r="I13625" s="8"/>
      <c r="J13625" s="8"/>
      <c r="K13625" s="8"/>
      <c r="L13625" s="8"/>
    </row>
    <row r="13626" spans="9:12">
      <c r="I13626" s="8"/>
      <c r="J13626" s="8"/>
      <c r="K13626" s="8"/>
      <c r="L13626" s="8"/>
    </row>
    <row r="13627" spans="9:12">
      <c r="I13627" s="8"/>
      <c r="J13627" s="8"/>
      <c r="K13627" s="8"/>
      <c r="L13627" s="8"/>
    </row>
    <row r="13628" spans="9:12">
      <c r="I13628" s="8"/>
      <c r="J13628" s="8"/>
      <c r="K13628" s="8"/>
      <c r="L13628" s="8"/>
    </row>
    <row r="13629" spans="9:12">
      <c r="I13629" s="8"/>
      <c r="J13629" s="8"/>
      <c r="K13629" s="8"/>
      <c r="L13629" s="8"/>
    </row>
    <row r="13630" spans="9:12">
      <c r="I13630" s="8"/>
      <c r="J13630" s="8"/>
      <c r="K13630" s="8"/>
      <c r="L13630" s="8"/>
    </row>
    <row r="13631" spans="9:12">
      <c r="I13631" s="8"/>
      <c r="J13631" s="8"/>
      <c r="K13631" s="8"/>
      <c r="L13631" s="8"/>
    </row>
    <row r="13632" spans="9:12">
      <c r="I13632" s="8"/>
      <c r="J13632" s="8"/>
      <c r="K13632" s="8"/>
      <c r="L13632" s="8"/>
    </row>
    <row r="13633" spans="9:12">
      <c r="I13633" s="8"/>
      <c r="J13633" s="8"/>
      <c r="K13633" s="8"/>
      <c r="L13633" s="8"/>
    </row>
    <row r="13634" spans="9:12">
      <c r="I13634" s="8"/>
      <c r="J13634" s="8"/>
      <c r="K13634" s="8"/>
      <c r="L13634" s="8"/>
    </row>
    <row r="13635" spans="9:12">
      <c r="I13635" s="8"/>
      <c r="J13635" s="8"/>
      <c r="K13635" s="8"/>
      <c r="L13635" s="8"/>
    </row>
    <row r="13636" spans="9:12">
      <c r="I13636" s="8"/>
      <c r="J13636" s="8"/>
      <c r="K13636" s="8"/>
      <c r="L13636" s="8"/>
    </row>
    <row r="13637" spans="9:12">
      <c r="I13637" s="8"/>
      <c r="J13637" s="8"/>
      <c r="K13637" s="8"/>
      <c r="L13637" s="8"/>
    </row>
    <row r="13638" spans="9:12">
      <c r="I13638" s="8"/>
      <c r="J13638" s="8"/>
      <c r="K13638" s="8"/>
      <c r="L13638" s="8"/>
    </row>
    <row r="13639" spans="9:12">
      <c r="I13639" s="8"/>
      <c r="J13639" s="8"/>
      <c r="K13639" s="8"/>
      <c r="L13639" s="8"/>
    </row>
    <row r="13640" spans="9:12">
      <c r="I13640" s="8"/>
      <c r="J13640" s="8"/>
      <c r="K13640" s="8"/>
      <c r="L13640" s="8"/>
    </row>
    <row r="13641" spans="9:12">
      <c r="I13641" s="8"/>
      <c r="J13641" s="8"/>
      <c r="K13641" s="8"/>
      <c r="L13641" s="8"/>
    </row>
    <row r="13642" spans="9:12">
      <c r="I13642" s="8"/>
      <c r="J13642" s="8"/>
      <c r="K13642" s="8"/>
      <c r="L13642" s="8"/>
    </row>
    <row r="13643" spans="9:12">
      <c r="I13643" s="8"/>
      <c r="J13643" s="8"/>
      <c r="K13643" s="8"/>
      <c r="L13643" s="8"/>
    </row>
    <row r="13644" spans="9:12">
      <c r="I13644" s="8"/>
      <c r="J13644" s="8"/>
      <c r="K13644" s="8"/>
      <c r="L13644" s="8"/>
    </row>
    <row r="13645" spans="9:12">
      <c r="I13645" s="8"/>
      <c r="J13645" s="8"/>
      <c r="K13645" s="8"/>
      <c r="L13645" s="8"/>
    </row>
    <row r="13646" spans="9:12">
      <c r="I13646" s="8"/>
      <c r="J13646" s="8"/>
      <c r="K13646" s="8"/>
      <c r="L13646" s="8"/>
    </row>
    <row r="13647" spans="9:12">
      <c r="I13647" s="8"/>
      <c r="J13647" s="8"/>
      <c r="K13647" s="8"/>
      <c r="L13647" s="8"/>
    </row>
    <row r="13648" spans="9:12">
      <c r="I13648" s="8"/>
      <c r="J13648" s="8"/>
      <c r="K13648" s="8"/>
      <c r="L13648" s="8"/>
    </row>
    <row r="13649" spans="9:12">
      <c r="I13649" s="8"/>
      <c r="J13649" s="8"/>
      <c r="K13649" s="8"/>
      <c r="L13649" s="8"/>
    </row>
    <row r="13650" spans="9:12">
      <c r="I13650" s="8"/>
      <c r="J13650" s="8"/>
      <c r="K13650" s="8"/>
      <c r="L13650" s="8"/>
    </row>
    <row r="13651" spans="9:12">
      <c r="I13651" s="8"/>
      <c r="J13651" s="8"/>
      <c r="K13651" s="8"/>
      <c r="L13651" s="8"/>
    </row>
    <row r="13652" spans="9:12">
      <c r="I13652" s="8"/>
      <c r="J13652" s="8"/>
      <c r="K13652" s="8"/>
      <c r="L13652" s="8"/>
    </row>
    <row r="13653" spans="9:12">
      <c r="I13653" s="8"/>
      <c r="J13653" s="8"/>
      <c r="K13653" s="8"/>
      <c r="L13653" s="8"/>
    </row>
    <row r="13654" spans="9:12">
      <c r="I13654" s="8"/>
      <c r="J13654" s="8"/>
      <c r="K13654" s="8"/>
      <c r="L13654" s="8"/>
    </row>
    <row r="13655" spans="9:12">
      <c r="I13655" s="8"/>
      <c r="J13655" s="8"/>
      <c r="K13655" s="8"/>
      <c r="L13655" s="8"/>
    </row>
    <row r="13656" spans="9:12">
      <c r="I13656" s="8"/>
      <c r="J13656" s="8"/>
      <c r="K13656" s="8"/>
      <c r="L13656" s="8"/>
    </row>
    <row r="13657" spans="9:12">
      <c r="I13657" s="8"/>
      <c r="J13657" s="8"/>
      <c r="K13657" s="8"/>
      <c r="L13657" s="8"/>
    </row>
    <row r="13658" spans="9:12">
      <c r="I13658" s="8"/>
      <c r="J13658" s="8"/>
      <c r="K13658" s="8"/>
      <c r="L13658" s="8"/>
    </row>
    <row r="13659" spans="9:12">
      <c r="I13659" s="8"/>
      <c r="J13659" s="8"/>
      <c r="K13659" s="8"/>
      <c r="L13659" s="8"/>
    </row>
    <row r="13660" spans="9:12">
      <c r="I13660" s="8"/>
      <c r="J13660" s="8"/>
      <c r="K13660" s="8"/>
      <c r="L13660" s="8"/>
    </row>
    <row r="13661" spans="9:12">
      <c r="I13661" s="8"/>
      <c r="J13661" s="8"/>
      <c r="K13661" s="8"/>
      <c r="L13661" s="8"/>
    </row>
    <row r="13662" spans="9:12">
      <c r="I13662" s="8"/>
      <c r="J13662" s="8"/>
      <c r="K13662" s="8"/>
      <c r="L13662" s="8"/>
    </row>
    <row r="13663" spans="9:12">
      <c r="I13663" s="8"/>
      <c r="J13663" s="8"/>
      <c r="K13663" s="8"/>
      <c r="L13663" s="8"/>
    </row>
    <row r="13664" spans="9:12">
      <c r="I13664" s="8"/>
      <c r="J13664" s="8"/>
      <c r="K13664" s="8"/>
      <c r="L13664" s="8"/>
    </row>
    <row r="13665" spans="9:12">
      <c r="I13665" s="8"/>
      <c r="J13665" s="8"/>
      <c r="K13665" s="8"/>
      <c r="L13665" s="8"/>
    </row>
    <row r="13666" spans="9:12">
      <c r="I13666" s="8"/>
      <c r="J13666" s="8"/>
      <c r="K13666" s="8"/>
      <c r="L13666" s="8"/>
    </row>
    <row r="13667" spans="9:12">
      <c r="I13667" s="8"/>
      <c r="J13667" s="8"/>
      <c r="K13667" s="8"/>
      <c r="L13667" s="8"/>
    </row>
    <row r="13668" spans="9:12">
      <c r="I13668" s="8"/>
      <c r="J13668" s="8"/>
      <c r="K13668" s="8"/>
      <c r="L13668" s="8"/>
    </row>
    <row r="13669" spans="9:12">
      <c r="I13669" s="8"/>
      <c r="J13669" s="8"/>
      <c r="K13669" s="8"/>
      <c r="L13669" s="8"/>
    </row>
    <row r="13670" spans="9:12">
      <c r="I13670" s="8"/>
      <c r="J13670" s="8"/>
      <c r="K13670" s="8"/>
      <c r="L13670" s="8"/>
    </row>
    <row r="13671" spans="9:12">
      <c r="I13671" s="8"/>
      <c r="J13671" s="8"/>
      <c r="K13671" s="8"/>
      <c r="L13671" s="8"/>
    </row>
    <row r="13672" spans="9:12">
      <c r="I13672" s="8"/>
      <c r="J13672" s="8"/>
      <c r="K13672" s="8"/>
      <c r="L13672" s="8"/>
    </row>
    <row r="13673" spans="9:12">
      <c r="I13673" s="8"/>
      <c r="J13673" s="8"/>
      <c r="K13673" s="8"/>
      <c r="L13673" s="8"/>
    </row>
    <row r="13674" spans="9:12">
      <c r="I13674" s="8"/>
      <c r="J13674" s="8"/>
      <c r="K13674" s="8"/>
      <c r="L13674" s="8"/>
    </row>
    <row r="13675" spans="9:12">
      <c r="I13675" s="8"/>
      <c r="J13675" s="8"/>
      <c r="K13675" s="8"/>
      <c r="L13675" s="8"/>
    </row>
    <row r="13676" spans="9:12">
      <c r="I13676" s="8"/>
      <c r="J13676" s="8"/>
      <c r="K13676" s="8"/>
      <c r="L13676" s="8"/>
    </row>
    <row r="13677" spans="9:12">
      <c r="I13677" s="8"/>
      <c r="J13677" s="8"/>
      <c r="K13677" s="8"/>
      <c r="L13677" s="8"/>
    </row>
    <row r="13678" spans="9:12">
      <c r="I13678" s="8"/>
      <c r="J13678" s="8"/>
      <c r="K13678" s="8"/>
      <c r="L13678" s="8"/>
    </row>
    <row r="13679" spans="9:12">
      <c r="I13679" s="8"/>
      <c r="J13679" s="8"/>
      <c r="K13679" s="8"/>
      <c r="L13679" s="8"/>
    </row>
    <row r="13680" spans="9:12">
      <c r="I13680" s="8"/>
      <c r="J13680" s="8"/>
      <c r="K13680" s="8"/>
      <c r="L13680" s="8"/>
    </row>
    <row r="13681" spans="9:12">
      <c r="I13681" s="8"/>
      <c r="J13681" s="8"/>
      <c r="K13681" s="8"/>
      <c r="L13681" s="8"/>
    </row>
    <row r="13682" spans="9:12">
      <c r="I13682" s="8"/>
      <c r="J13682" s="8"/>
      <c r="K13682" s="8"/>
      <c r="L13682" s="8"/>
    </row>
    <row r="13683" spans="9:12">
      <c r="I13683" s="8"/>
      <c r="J13683" s="8"/>
      <c r="K13683" s="8"/>
      <c r="L13683" s="8"/>
    </row>
    <row r="13684" spans="9:12">
      <c r="I13684" s="8"/>
      <c r="J13684" s="8"/>
      <c r="K13684" s="8"/>
      <c r="L13684" s="8"/>
    </row>
    <row r="13685" spans="9:12">
      <c r="I13685" s="8"/>
      <c r="J13685" s="8"/>
      <c r="K13685" s="8"/>
      <c r="L13685" s="8"/>
    </row>
    <row r="13686" spans="9:12">
      <c r="I13686" s="8"/>
      <c r="J13686" s="8"/>
      <c r="K13686" s="8"/>
      <c r="L13686" s="8"/>
    </row>
    <row r="13687" spans="9:12">
      <c r="I13687" s="8"/>
      <c r="J13687" s="8"/>
      <c r="K13687" s="8"/>
      <c r="L13687" s="8"/>
    </row>
    <row r="13688" spans="9:12">
      <c r="I13688" s="8"/>
      <c r="J13688" s="8"/>
      <c r="K13688" s="8"/>
      <c r="L13688" s="8"/>
    </row>
    <row r="13689" spans="9:12">
      <c r="I13689" s="8"/>
      <c r="J13689" s="8"/>
      <c r="K13689" s="8"/>
      <c r="L13689" s="8"/>
    </row>
    <row r="13690" spans="9:12">
      <c r="I13690" s="8"/>
      <c r="J13690" s="8"/>
      <c r="K13690" s="8"/>
      <c r="L13690" s="8"/>
    </row>
    <row r="13691" spans="9:12">
      <c r="I13691" s="8"/>
      <c r="J13691" s="8"/>
      <c r="K13691" s="8"/>
      <c r="L13691" s="8"/>
    </row>
    <row r="13692" spans="9:12">
      <c r="I13692" s="8"/>
      <c r="J13692" s="8"/>
      <c r="K13692" s="8"/>
      <c r="L13692" s="8"/>
    </row>
    <row r="13693" spans="9:12">
      <c r="I13693" s="8"/>
      <c r="J13693" s="8"/>
      <c r="K13693" s="8"/>
      <c r="L13693" s="8"/>
    </row>
    <row r="13694" spans="9:12">
      <c r="I13694" s="8"/>
      <c r="J13694" s="8"/>
      <c r="K13694" s="8"/>
      <c r="L13694" s="8"/>
    </row>
    <row r="13695" spans="9:12">
      <c r="I13695" s="8"/>
      <c r="J13695" s="8"/>
      <c r="K13695" s="8"/>
      <c r="L13695" s="8"/>
    </row>
    <row r="13696" spans="9:12">
      <c r="I13696" s="8"/>
      <c r="J13696" s="8"/>
      <c r="K13696" s="8"/>
      <c r="L13696" s="8"/>
    </row>
    <row r="13697" spans="9:12">
      <c r="I13697" s="8"/>
      <c r="J13697" s="8"/>
      <c r="K13697" s="8"/>
      <c r="L13697" s="8"/>
    </row>
    <row r="13698" spans="9:12">
      <c r="I13698" s="8"/>
      <c r="J13698" s="8"/>
      <c r="K13698" s="8"/>
      <c r="L13698" s="8"/>
    </row>
    <row r="13699" spans="9:12">
      <c r="I13699" s="8"/>
      <c r="J13699" s="8"/>
      <c r="K13699" s="8"/>
      <c r="L13699" s="8"/>
    </row>
    <row r="13700" spans="9:12">
      <c r="I13700" s="8"/>
      <c r="J13700" s="8"/>
      <c r="K13700" s="8"/>
      <c r="L13700" s="8"/>
    </row>
    <row r="13701" spans="9:12">
      <c r="I13701" s="8"/>
      <c r="J13701" s="8"/>
      <c r="K13701" s="8"/>
      <c r="L13701" s="8"/>
    </row>
    <row r="13702" spans="9:12">
      <c r="I13702" s="8"/>
      <c r="J13702" s="8"/>
      <c r="K13702" s="8"/>
      <c r="L13702" s="8"/>
    </row>
    <row r="13703" spans="9:12">
      <c r="I13703" s="8"/>
      <c r="J13703" s="8"/>
      <c r="K13703" s="8"/>
      <c r="L13703" s="8"/>
    </row>
    <row r="13704" spans="9:12">
      <c r="I13704" s="8"/>
      <c r="J13704" s="8"/>
      <c r="K13704" s="8"/>
      <c r="L13704" s="8"/>
    </row>
    <row r="13705" spans="9:12">
      <c r="I13705" s="8"/>
      <c r="J13705" s="8"/>
      <c r="K13705" s="8"/>
      <c r="L13705" s="8"/>
    </row>
    <row r="13706" spans="9:12">
      <c r="I13706" s="8"/>
      <c r="J13706" s="8"/>
      <c r="K13706" s="8"/>
      <c r="L13706" s="8"/>
    </row>
    <row r="13707" spans="9:12">
      <c r="I13707" s="8"/>
      <c r="J13707" s="8"/>
      <c r="K13707" s="8"/>
      <c r="L13707" s="8"/>
    </row>
    <row r="13708" spans="9:12">
      <c r="I13708" s="8"/>
      <c r="J13708" s="8"/>
      <c r="K13708" s="8"/>
      <c r="L13708" s="8"/>
    </row>
    <row r="13709" spans="9:12">
      <c r="I13709" s="8"/>
      <c r="J13709" s="8"/>
      <c r="K13709" s="8"/>
      <c r="L13709" s="8"/>
    </row>
    <row r="13710" spans="9:12">
      <c r="I13710" s="8"/>
      <c r="J13710" s="8"/>
      <c r="K13710" s="8"/>
      <c r="L13710" s="8"/>
    </row>
    <row r="13711" spans="9:12">
      <c r="I13711" s="8"/>
      <c r="J13711" s="8"/>
      <c r="K13711" s="8"/>
      <c r="L13711" s="8"/>
    </row>
    <row r="13712" spans="9:12">
      <c r="I13712" s="8"/>
      <c r="J13712" s="8"/>
      <c r="K13712" s="8"/>
      <c r="L13712" s="8"/>
    </row>
    <row r="13713" spans="9:12">
      <c r="I13713" s="8"/>
      <c r="J13713" s="8"/>
      <c r="K13713" s="8"/>
      <c r="L13713" s="8"/>
    </row>
    <row r="13714" spans="9:12">
      <c r="I13714" s="8"/>
      <c r="J13714" s="8"/>
      <c r="K13714" s="8"/>
      <c r="L13714" s="8"/>
    </row>
    <row r="13715" spans="9:12">
      <c r="I13715" s="8"/>
      <c r="J13715" s="8"/>
      <c r="K13715" s="8"/>
      <c r="L13715" s="8"/>
    </row>
    <row r="13716" spans="9:12">
      <c r="I13716" s="8"/>
      <c r="J13716" s="8"/>
      <c r="K13716" s="8"/>
      <c r="L13716" s="8"/>
    </row>
    <row r="13717" spans="9:12">
      <c r="I13717" s="8"/>
      <c r="J13717" s="8"/>
      <c r="K13717" s="8"/>
      <c r="L13717" s="8"/>
    </row>
    <row r="13718" spans="9:12">
      <c r="I13718" s="8"/>
      <c r="J13718" s="8"/>
      <c r="K13718" s="8"/>
      <c r="L13718" s="8"/>
    </row>
    <row r="13719" spans="9:12">
      <c r="I13719" s="8"/>
      <c r="J13719" s="8"/>
      <c r="K13719" s="8"/>
      <c r="L13719" s="8"/>
    </row>
    <row r="13720" spans="9:12">
      <c r="I13720" s="8"/>
      <c r="J13720" s="8"/>
      <c r="K13720" s="8"/>
      <c r="L13720" s="8"/>
    </row>
    <row r="13721" spans="9:12">
      <c r="I13721" s="8"/>
      <c r="J13721" s="8"/>
      <c r="K13721" s="8"/>
      <c r="L13721" s="8"/>
    </row>
    <row r="13722" spans="9:12">
      <c r="I13722" s="8"/>
      <c r="J13722" s="8"/>
      <c r="K13722" s="8"/>
      <c r="L13722" s="8"/>
    </row>
    <row r="13723" spans="9:12">
      <c r="I13723" s="8"/>
      <c r="J13723" s="8"/>
      <c r="K13723" s="8"/>
      <c r="L13723" s="8"/>
    </row>
    <row r="13724" spans="9:12">
      <c r="I13724" s="8"/>
      <c r="J13724" s="8"/>
      <c r="K13724" s="8"/>
      <c r="L13724" s="8"/>
    </row>
    <row r="13725" spans="9:12">
      <c r="I13725" s="8"/>
      <c r="J13725" s="8"/>
      <c r="K13725" s="8"/>
      <c r="L13725" s="8"/>
    </row>
    <row r="13726" spans="9:12">
      <c r="I13726" s="8"/>
      <c r="J13726" s="8"/>
      <c r="K13726" s="8"/>
      <c r="L13726" s="8"/>
    </row>
    <row r="13727" spans="9:12">
      <c r="I13727" s="8"/>
      <c r="J13727" s="8"/>
      <c r="K13727" s="8"/>
      <c r="L13727" s="8"/>
    </row>
    <row r="13728" spans="9:12">
      <c r="I13728" s="8"/>
      <c r="J13728" s="8"/>
      <c r="K13728" s="8"/>
      <c r="L13728" s="8"/>
    </row>
    <row r="13729" spans="9:12">
      <c r="I13729" s="8"/>
      <c r="J13729" s="8"/>
      <c r="K13729" s="8"/>
      <c r="L13729" s="8"/>
    </row>
    <row r="13730" spans="9:12">
      <c r="I13730" s="8"/>
      <c r="J13730" s="8"/>
      <c r="K13730" s="8"/>
      <c r="L13730" s="8"/>
    </row>
    <row r="13731" spans="9:12">
      <c r="I13731" s="8"/>
      <c r="J13731" s="8"/>
      <c r="K13731" s="8"/>
      <c r="L13731" s="8"/>
    </row>
    <row r="13732" spans="9:12">
      <c r="I13732" s="8"/>
      <c r="J13732" s="8"/>
      <c r="K13732" s="8"/>
      <c r="L13732" s="8"/>
    </row>
    <row r="13733" spans="9:12">
      <c r="I13733" s="8"/>
      <c r="J13733" s="8"/>
      <c r="K13733" s="8"/>
      <c r="L13733" s="8"/>
    </row>
    <row r="13734" spans="9:12">
      <c r="I13734" s="8"/>
      <c r="J13734" s="8"/>
      <c r="K13734" s="8"/>
      <c r="L13734" s="8"/>
    </row>
    <row r="13735" spans="9:12">
      <c r="I13735" s="8"/>
      <c r="J13735" s="8"/>
      <c r="K13735" s="8"/>
      <c r="L13735" s="8"/>
    </row>
    <row r="13736" spans="9:12">
      <c r="I13736" s="8"/>
      <c r="J13736" s="8"/>
      <c r="K13736" s="8"/>
      <c r="L13736" s="8"/>
    </row>
    <row r="13737" spans="9:12">
      <c r="I13737" s="8"/>
      <c r="J13737" s="8"/>
      <c r="K13737" s="8"/>
      <c r="L13737" s="8"/>
    </row>
    <row r="13738" spans="9:12">
      <c r="I13738" s="8"/>
      <c r="J13738" s="8"/>
      <c r="K13738" s="8"/>
      <c r="L13738" s="8"/>
    </row>
    <row r="13739" spans="9:12">
      <c r="I13739" s="8"/>
      <c r="J13739" s="8"/>
      <c r="K13739" s="8"/>
      <c r="L13739" s="8"/>
    </row>
    <row r="13740" spans="9:12">
      <c r="I13740" s="8"/>
      <c r="J13740" s="8"/>
      <c r="K13740" s="8"/>
      <c r="L13740" s="8"/>
    </row>
    <row r="13741" spans="9:12">
      <c r="I13741" s="8"/>
      <c r="J13741" s="8"/>
      <c r="K13741" s="8"/>
      <c r="L13741" s="8"/>
    </row>
    <row r="13742" spans="9:12">
      <c r="I13742" s="8"/>
      <c r="J13742" s="8"/>
      <c r="K13742" s="8"/>
      <c r="L13742" s="8"/>
    </row>
    <row r="13743" spans="9:12">
      <c r="I13743" s="8"/>
      <c r="J13743" s="8"/>
      <c r="K13743" s="8"/>
      <c r="L13743" s="8"/>
    </row>
    <row r="13744" spans="9:12">
      <c r="I13744" s="8"/>
      <c r="J13744" s="8"/>
      <c r="K13744" s="8"/>
      <c r="L13744" s="8"/>
    </row>
    <row r="13745" spans="9:12">
      <c r="I13745" s="8"/>
      <c r="J13745" s="8"/>
      <c r="K13745" s="8"/>
      <c r="L13745" s="8"/>
    </row>
    <row r="13746" spans="9:12">
      <c r="I13746" s="8"/>
      <c r="J13746" s="8"/>
      <c r="K13746" s="8"/>
      <c r="L13746" s="8"/>
    </row>
    <row r="13747" spans="9:12">
      <c r="I13747" s="8"/>
      <c r="J13747" s="8"/>
      <c r="K13747" s="8"/>
      <c r="L13747" s="8"/>
    </row>
    <row r="13748" spans="9:12">
      <c r="I13748" s="8"/>
      <c r="J13748" s="8"/>
      <c r="K13748" s="8"/>
      <c r="L13748" s="8"/>
    </row>
    <row r="13749" spans="9:12">
      <c r="I13749" s="8"/>
      <c r="J13749" s="8"/>
      <c r="K13749" s="8"/>
      <c r="L13749" s="8"/>
    </row>
    <row r="13750" spans="9:12">
      <c r="I13750" s="8"/>
      <c r="J13750" s="8"/>
      <c r="K13750" s="8"/>
      <c r="L13750" s="8"/>
    </row>
    <row r="13751" spans="9:12">
      <c r="I13751" s="8"/>
      <c r="J13751" s="8"/>
      <c r="K13751" s="8"/>
      <c r="L13751" s="8"/>
    </row>
    <row r="13752" spans="9:12">
      <c r="I13752" s="8"/>
      <c r="J13752" s="8"/>
      <c r="K13752" s="8"/>
      <c r="L13752" s="8"/>
    </row>
    <row r="13753" spans="9:12">
      <c r="I13753" s="8"/>
      <c r="J13753" s="8"/>
      <c r="K13753" s="8"/>
      <c r="L13753" s="8"/>
    </row>
    <row r="13754" spans="9:12">
      <c r="I13754" s="8"/>
      <c r="J13754" s="8"/>
      <c r="K13754" s="8"/>
      <c r="L13754" s="8"/>
    </row>
    <row r="13755" spans="9:12">
      <c r="I13755" s="8"/>
      <c r="J13755" s="8"/>
      <c r="K13755" s="8"/>
      <c r="L13755" s="8"/>
    </row>
    <row r="13756" spans="9:12">
      <c r="I13756" s="8"/>
      <c r="J13756" s="8"/>
      <c r="K13756" s="8"/>
      <c r="L13756" s="8"/>
    </row>
    <row r="13757" spans="9:12">
      <c r="I13757" s="8"/>
      <c r="J13757" s="8"/>
      <c r="K13757" s="8"/>
      <c r="L13757" s="8"/>
    </row>
    <row r="13758" spans="9:12">
      <c r="I13758" s="8"/>
      <c r="J13758" s="8"/>
      <c r="K13758" s="8"/>
      <c r="L13758" s="8"/>
    </row>
    <row r="13759" spans="9:12">
      <c r="I13759" s="8"/>
      <c r="J13759" s="8"/>
      <c r="K13759" s="8"/>
      <c r="L13759" s="8"/>
    </row>
    <row r="13760" spans="9:12">
      <c r="I13760" s="8"/>
      <c r="J13760" s="8"/>
      <c r="K13760" s="8"/>
      <c r="L13760" s="8"/>
    </row>
    <row r="13761" spans="9:12">
      <c r="I13761" s="8"/>
      <c r="J13761" s="8"/>
      <c r="K13761" s="8"/>
      <c r="L13761" s="8"/>
    </row>
    <row r="13762" spans="9:12">
      <c r="I13762" s="8"/>
      <c r="J13762" s="8"/>
      <c r="K13762" s="8"/>
      <c r="L13762" s="8"/>
    </row>
    <row r="13763" spans="9:12">
      <c r="I13763" s="8"/>
      <c r="J13763" s="8"/>
      <c r="K13763" s="8"/>
      <c r="L13763" s="8"/>
    </row>
    <row r="13764" spans="9:12">
      <c r="I13764" s="8"/>
      <c r="J13764" s="8"/>
      <c r="K13764" s="8"/>
      <c r="L13764" s="8"/>
    </row>
    <row r="13765" spans="9:12">
      <c r="I13765" s="8"/>
      <c r="J13765" s="8"/>
      <c r="K13765" s="8"/>
      <c r="L13765" s="8"/>
    </row>
    <row r="13766" spans="9:12">
      <c r="I13766" s="8"/>
      <c r="J13766" s="8"/>
      <c r="K13766" s="8"/>
      <c r="L13766" s="8"/>
    </row>
    <row r="13767" spans="9:12">
      <c r="I13767" s="8"/>
      <c r="J13767" s="8"/>
      <c r="K13767" s="8"/>
      <c r="L13767" s="8"/>
    </row>
    <row r="13768" spans="9:12">
      <c r="I13768" s="8"/>
      <c r="J13768" s="8"/>
      <c r="K13768" s="8"/>
      <c r="L13768" s="8"/>
    </row>
    <row r="13769" spans="9:12">
      <c r="I13769" s="8"/>
      <c r="J13769" s="8"/>
      <c r="K13769" s="8"/>
      <c r="L13769" s="8"/>
    </row>
    <row r="13770" spans="9:12">
      <c r="I13770" s="8"/>
      <c r="J13770" s="8"/>
      <c r="K13770" s="8"/>
      <c r="L13770" s="8"/>
    </row>
    <row r="13771" spans="9:12">
      <c r="I13771" s="8"/>
      <c r="J13771" s="8"/>
      <c r="K13771" s="8"/>
      <c r="L13771" s="8"/>
    </row>
    <row r="13772" spans="9:12">
      <c r="I13772" s="8"/>
      <c r="J13772" s="8"/>
      <c r="K13772" s="8"/>
      <c r="L13772" s="8"/>
    </row>
    <row r="13773" spans="9:12">
      <c r="I13773" s="8"/>
      <c r="J13773" s="8"/>
      <c r="K13773" s="8"/>
      <c r="L13773" s="8"/>
    </row>
    <row r="13774" spans="9:12">
      <c r="I13774" s="8"/>
      <c r="J13774" s="8"/>
      <c r="K13774" s="8"/>
      <c r="L13774" s="8"/>
    </row>
    <row r="13775" spans="9:12">
      <c r="I13775" s="8"/>
      <c r="J13775" s="8"/>
      <c r="K13775" s="8"/>
      <c r="L13775" s="8"/>
    </row>
    <row r="13776" spans="9:12">
      <c r="I13776" s="8"/>
      <c r="J13776" s="8"/>
      <c r="K13776" s="8"/>
      <c r="L13776" s="8"/>
    </row>
    <row r="13777" spans="9:12">
      <c r="I13777" s="8"/>
      <c r="J13777" s="8"/>
      <c r="K13777" s="8"/>
      <c r="L13777" s="8"/>
    </row>
    <row r="13778" spans="9:12">
      <c r="I13778" s="8"/>
      <c r="J13778" s="8"/>
      <c r="K13778" s="8"/>
      <c r="L13778" s="8"/>
    </row>
    <row r="13779" spans="9:12">
      <c r="I13779" s="8"/>
      <c r="J13779" s="8"/>
      <c r="K13779" s="8"/>
      <c r="L13779" s="8"/>
    </row>
    <row r="13780" spans="9:12">
      <c r="I13780" s="8"/>
      <c r="J13780" s="8"/>
      <c r="K13780" s="8"/>
      <c r="L13780" s="8"/>
    </row>
    <row r="13781" spans="9:12">
      <c r="I13781" s="8"/>
      <c r="J13781" s="8"/>
      <c r="K13781" s="8"/>
      <c r="L13781" s="8"/>
    </row>
    <row r="13782" spans="9:12">
      <c r="I13782" s="8"/>
      <c r="J13782" s="8"/>
      <c r="K13782" s="8"/>
      <c r="L13782" s="8"/>
    </row>
    <row r="13783" spans="9:12">
      <c r="I13783" s="8"/>
      <c r="J13783" s="8"/>
      <c r="K13783" s="8"/>
      <c r="L13783" s="8"/>
    </row>
    <row r="13784" spans="9:12">
      <c r="I13784" s="8"/>
      <c r="J13784" s="8"/>
      <c r="K13784" s="8"/>
      <c r="L13784" s="8"/>
    </row>
    <row r="13785" spans="9:12">
      <c r="I13785" s="8"/>
      <c r="J13785" s="8"/>
      <c r="K13785" s="8"/>
      <c r="L13785" s="8"/>
    </row>
    <row r="13786" spans="9:12">
      <c r="I13786" s="8"/>
      <c r="J13786" s="8"/>
      <c r="K13786" s="8"/>
      <c r="L13786" s="8"/>
    </row>
    <row r="13787" spans="9:12">
      <c r="I13787" s="8"/>
      <c r="J13787" s="8"/>
      <c r="K13787" s="8"/>
      <c r="L13787" s="8"/>
    </row>
    <row r="13788" spans="9:12">
      <c r="I13788" s="8"/>
      <c r="J13788" s="8"/>
      <c r="K13788" s="8"/>
      <c r="L13788" s="8"/>
    </row>
    <row r="13789" spans="9:12">
      <c r="I13789" s="8"/>
      <c r="J13789" s="8"/>
      <c r="K13789" s="8"/>
      <c r="L13789" s="8"/>
    </row>
    <row r="13790" spans="9:12">
      <c r="I13790" s="8"/>
      <c r="J13790" s="8"/>
      <c r="K13790" s="8"/>
      <c r="L13790" s="8"/>
    </row>
    <row r="13791" spans="9:12">
      <c r="I13791" s="8"/>
      <c r="J13791" s="8"/>
      <c r="K13791" s="8"/>
      <c r="L13791" s="8"/>
    </row>
    <row r="13792" spans="9:12">
      <c r="I13792" s="8"/>
      <c r="J13792" s="8"/>
      <c r="K13792" s="8"/>
      <c r="L13792" s="8"/>
    </row>
    <row r="13793" spans="9:12">
      <c r="I13793" s="8"/>
      <c r="J13793" s="8"/>
      <c r="K13793" s="8"/>
      <c r="L13793" s="8"/>
    </row>
    <row r="13794" spans="9:12">
      <c r="I13794" s="8"/>
      <c r="J13794" s="8"/>
      <c r="K13794" s="8"/>
      <c r="L13794" s="8"/>
    </row>
    <row r="13795" spans="9:12">
      <c r="I13795" s="8"/>
      <c r="J13795" s="8"/>
      <c r="K13795" s="8"/>
      <c r="L13795" s="8"/>
    </row>
    <row r="13796" spans="9:12">
      <c r="I13796" s="8"/>
      <c r="J13796" s="8"/>
      <c r="K13796" s="8"/>
      <c r="L13796" s="8"/>
    </row>
    <row r="13797" spans="9:12">
      <c r="I13797" s="8"/>
      <c r="J13797" s="8"/>
      <c r="K13797" s="8"/>
      <c r="L13797" s="8"/>
    </row>
    <row r="13798" spans="9:12">
      <c r="I13798" s="8"/>
      <c r="J13798" s="8"/>
      <c r="K13798" s="8"/>
      <c r="L13798" s="8"/>
    </row>
    <row r="13799" spans="9:12">
      <c r="I13799" s="8"/>
      <c r="J13799" s="8"/>
      <c r="K13799" s="8"/>
      <c r="L13799" s="8"/>
    </row>
    <row r="13800" spans="9:12">
      <c r="I13800" s="8"/>
      <c r="J13800" s="8"/>
      <c r="K13800" s="8"/>
      <c r="L13800" s="8"/>
    </row>
    <row r="13801" spans="9:12">
      <c r="I13801" s="8"/>
      <c r="J13801" s="8"/>
      <c r="K13801" s="8"/>
      <c r="L13801" s="8"/>
    </row>
    <row r="13802" spans="9:12">
      <c r="I13802" s="8"/>
      <c r="J13802" s="8"/>
      <c r="K13802" s="8"/>
      <c r="L13802" s="8"/>
    </row>
    <row r="13803" spans="9:12">
      <c r="I13803" s="8"/>
      <c r="J13803" s="8"/>
      <c r="K13803" s="8"/>
      <c r="L13803" s="8"/>
    </row>
    <row r="13804" spans="9:12">
      <c r="I13804" s="8"/>
      <c r="J13804" s="8"/>
      <c r="K13804" s="8"/>
      <c r="L13804" s="8"/>
    </row>
    <row r="13805" spans="9:12">
      <c r="I13805" s="8"/>
      <c r="J13805" s="8"/>
      <c r="K13805" s="8"/>
      <c r="L13805" s="8"/>
    </row>
    <row r="13806" spans="9:12">
      <c r="I13806" s="8"/>
      <c r="J13806" s="8"/>
      <c r="K13806" s="8"/>
      <c r="L13806" s="8"/>
    </row>
    <row r="13807" spans="9:12">
      <c r="I13807" s="8"/>
      <c r="J13807" s="8"/>
      <c r="K13807" s="8"/>
      <c r="L13807" s="8"/>
    </row>
    <row r="13808" spans="9:12">
      <c r="I13808" s="8"/>
      <c r="J13808" s="8"/>
      <c r="K13808" s="8"/>
      <c r="L13808" s="8"/>
    </row>
    <row r="13809" spans="9:12">
      <c r="I13809" s="8"/>
      <c r="J13809" s="8"/>
      <c r="K13809" s="8"/>
      <c r="L13809" s="8"/>
    </row>
    <row r="13810" spans="9:12">
      <c r="I13810" s="8"/>
      <c r="J13810" s="8"/>
      <c r="K13810" s="8"/>
      <c r="L13810" s="8"/>
    </row>
    <row r="13811" spans="9:12">
      <c r="I13811" s="8"/>
      <c r="J13811" s="8"/>
      <c r="K13811" s="8"/>
      <c r="L13811" s="8"/>
    </row>
    <row r="13812" spans="9:12">
      <c r="I13812" s="8"/>
      <c r="J13812" s="8"/>
      <c r="K13812" s="8"/>
      <c r="L13812" s="8"/>
    </row>
    <row r="13813" spans="9:12">
      <c r="I13813" s="8"/>
      <c r="J13813" s="8"/>
      <c r="K13813" s="8"/>
      <c r="L13813" s="8"/>
    </row>
    <row r="13814" spans="9:12">
      <c r="I13814" s="8"/>
      <c r="J13814" s="8"/>
      <c r="K13814" s="8"/>
      <c r="L13814" s="8"/>
    </row>
    <row r="13815" spans="9:12">
      <c r="I13815" s="8"/>
      <c r="J13815" s="8"/>
      <c r="K13815" s="8"/>
      <c r="L13815" s="8"/>
    </row>
    <row r="13816" spans="9:12">
      <c r="I13816" s="8"/>
      <c r="J13816" s="8"/>
      <c r="K13816" s="8"/>
      <c r="L13816" s="8"/>
    </row>
    <row r="13817" spans="9:12">
      <c r="I13817" s="8"/>
      <c r="J13817" s="8"/>
      <c r="K13817" s="8"/>
      <c r="L13817" s="8"/>
    </row>
    <row r="13818" spans="9:12">
      <c r="I13818" s="8"/>
      <c r="J13818" s="8"/>
      <c r="K13818" s="8"/>
      <c r="L13818" s="8"/>
    </row>
    <row r="13819" spans="9:12">
      <c r="I13819" s="8"/>
      <c r="J13819" s="8"/>
      <c r="K13819" s="8"/>
      <c r="L13819" s="8"/>
    </row>
    <row r="13820" spans="9:12">
      <c r="I13820" s="8"/>
      <c r="J13820" s="8"/>
      <c r="K13820" s="8"/>
      <c r="L13820" s="8"/>
    </row>
    <row r="13821" spans="9:12">
      <c r="I13821" s="8"/>
      <c r="J13821" s="8"/>
      <c r="K13821" s="8"/>
      <c r="L13821" s="8"/>
    </row>
    <row r="13822" spans="9:12">
      <c r="I13822" s="8"/>
      <c r="J13822" s="8"/>
      <c r="K13822" s="8"/>
      <c r="L13822" s="8"/>
    </row>
    <row r="13823" spans="9:12">
      <c r="I13823" s="8"/>
      <c r="J13823" s="8"/>
      <c r="K13823" s="8"/>
      <c r="L13823" s="8"/>
    </row>
    <row r="13824" spans="9:12">
      <c r="I13824" s="8"/>
      <c r="J13824" s="8"/>
      <c r="K13824" s="8"/>
      <c r="L13824" s="8"/>
    </row>
    <row r="13825" spans="9:12">
      <c r="I13825" s="8"/>
      <c r="J13825" s="8"/>
      <c r="K13825" s="8"/>
      <c r="L13825" s="8"/>
    </row>
    <row r="13826" spans="9:12">
      <c r="I13826" s="8"/>
      <c r="J13826" s="8"/>
      <c r="K13826" s="8"/>
      <c r="L13826" s="8"/>
    </row>
    <row r="13827" spans="9:12">
      <c r="I13827" s="8"/>
      <c r="J13827" s="8"/>
      <c r="K13827" s="8"/>
      <c r="L13827" s="8"/>
    </row>
    <row r="13828" spans="9:12">
      <c r="I13828" s="8"/>
      <c r="J13828" s="8"/>
      <c r="K13828" s="8"/>
      <c r="L13828" s="8"/>
    </row>
    <row r="13829" spans="9:12">
      <c r="I13829" s="8"/>
      <c r="J13829" s="8"/>
      <c r="K13829" s="8"/>
      <c r="L13829" s="8"/>
    </row>
    <row r="13830" spans="9:12">
      <c r="I13830" s="8"/>
      <c r="J13830" s="8"/>
      <c r="K13830" s="8"/>
      <c r="L13830" s="8"/>
    </row>
    <row r="13831" spans="9:12">
      <c r="I13831" s="8"/>
      <c r="J13831" s="8"/>
      <c r="K13831" s="8"/>
      <c r="L13831" s="8"/>
    </row>
    <row r="13832" spans="9:12">
      <c r="I13832" s="8"/>
      <c r="J13832" s="8"/>
      <c r="K13832" s="8"/>
      <c r="L13832" s="8"/>
    </row>
    <row r="13833" spans="9:12">
      <c r="I13833" s="8"/>
      <c r="J13833" s="8"/>
      <c r="K13833" s="8"/>
      <c r="L13833" s="8"/>
    </row>
    <row r="13834" spans="9:12">
      <c r="I13834" s="8"/>
      <c r="J13834" s="8"/>
      <c r="K13834" s="8"/>
      <c r="L13834" s="8"/>
    </row>
    <row r="13835" spans="9:12">
      <c r="I13835" s="8"/>
      <c r="J13835" s="8"/>
      <c r="K13835" s="8"/>
      <c r="L13835" s="8"/>
    </row>
    <row r="13836" spans="9:12">
      <c r="I13836" s="8"/>
      <c r="J13836" s="8"/>
      <c r="K13836" s="8"/>
      <c r="L13836" s="8"/>
    </row>
    <row r="13837" spans="9:12">
      <c r="I13837" s="8"/>
      <c r="J13837" s="8"/>
      <c r="K13837" s="8"/>
      <c r="L13837" s="8"/>
    </row>
    <row r="13838" spans="9:12">
      <c r="I13838" s="8"/>
      <c r="J13838" s="8"/>
      <c r="K13838" s="8"/>
      <c r="L13838" s="8"/>
    </row>
    <row r="13839" spans="9:12">
      <c r="I13839" s="8"/>
      <c r="J13839" s="8"/>
      <c r="K13839" s="8"/>
      <c r="L13839" s="8"/>
    </row>
    <row r="13840" spans="9:12">
      <c r="I13840" s="8"/>
      <c r="J13840" s="8"/>
      <c r="K13840" s="8"/>
      <c r="L13840" s="8"/>
    </row>
    <row r="13841" spans="9:12">
      <c r="I13841" s="8"/>
      <c r="J13841" s="8"/>
      <c r="K13841" s="8"/>
      <c r="L13841" s="8"/>
    </row>
    <row r="13842" spans="9:12">
      <c r="I13842" s="8"/>
      <c r="J13842" s="8"/>
      <c r="K13842" s="8"/>
      <c r="L13842" s="8"/>
    </row>
    <row r="13843" spans="9:12">
      <c r="I13843" s="8"/>
      <c r="J13843" s="8"/>
      <c r="K13843" s="8"/>
      <c r="L13843" s="8"/>
    </row>
    <row r="13844" spans="9:12">
      <c r="I13844" s="8"/>
      <c r="J13844" s="8"/>
      <c r="K13844" s="8"/>
      <c r="L13844" s="8"/>
    </row>
    <row r="13845" spans="9:12">
      <c r="I13845" s="8"/>
      <c r="J13845" s="8"/>
      <c r="K13845" s="8"/>
      <c r="L13845" s="8"/>
    </row>
    <row r="13846" spans="9:12">
      <c r="I13846" s="8"/>
      <c r="J13846" s="8"/>
      <c r="K13846" s="8"/>
      <c r="L13846" s="8"/>
    </row>
    <row r="13847" spans="9:12">
      <c r="I13847" s="8"/>
      <c r="J13847" s="8"/>
      <c r="K13847" s="8"/>
      <c r="L13847" s="8"/>
    </row>
    <row r="13848" spans="9:12">
      <c r="I13848" s="8"/>
      <c r="J13848" s="8"/>
      <c r="K13848" s="8"/>
      <c r="L13848" s="8"/>
    </row>
    <row r="13849" spans="9:12">
      <c r="I13849" s="8"/>
      <c r="J13849" s="8"/>
      <c r="K13849" s="8"/>
      <c r="L13849" s="8"/>
    </row>
    <row r="13850" spans="9:12">
      <c r="I13850" s="8"/>
      <c r="J13850" s="8"/>
      <c r="K13850" s="8"/>
      <c r="L13850" s="8"/>
    </row>
    <row r="13851" spans="9:12">
      <c r="I13851" s="8"/>
      <c r="J13851" s="8"/>
      <c r="K13851" s="8"/>
      <c r="L13851" s="8"/>
    </row>
    <row r="13852" spans="9:12">
      <c r="I13852" s="8"/>
      <c r="J13852" s="8"/>
      <c r="K13852" s="8"/>
      <c r="L13852" s="8"/>
    </row>
    <row r="13853" spans="9:12">
      <c r="I13853" s="8"/>
      <c r="J13853" s="8"/>
      <c r="K13853" s="8"/>
      <c r="L13853" s="8"/>
    </row>
    <row r="13854" spans="9:12">
      <c r="I13854" s="8"/>
      <c r="J13854" s="8"/>
      <c r="K13854" s="8"/>
      <c r="L13854" s="8"/>
    </row>
    <row r="13855" spans="9:12">
      <c r="I13855" s="8"/>
      <c r="J13855" s="8"/>
      <c r="K13855" s="8"/>
      <c r="L13855" s="8"/>
    </row>
    <row r="13856" spans="9:12">
      <c r="I13856" s="8"/>
      <c r="J13856" s="8"/>
      <c r="K13856" s="8"/>
      <c r="L13856" s="8"/>
    </row>
    <row r="13857" spans="9:12">
      <c r="I13857" s="8"/>
      <c r="J13857" s="8"/>
      <c r="K13857" s="8"/>
      <c r="L13857" s="8"/>
    </row>
    <row r="13858" spans="9:12">
      <c r="I13858" s="8"/>
      <c r="J13858" s="8"/>
      <c r="K13858" s="8"/>
      <c r="L13858" s="8"/>
    </row>
    <row r="13859" spans="9:12">
      <c r="I13859" s="8"/>
      <c r="J13859" s="8"/>
      <c r="K13859" s="8"/>
      <c r="L13859" s="8"/>
    </row>
    <row r="13860" spans="9:12">
      <c r="I13860" s="8"/>
      <c r="J13860" s="8"/>
      <c r="K13860" s="8"/>
      <c r="L13860" s="8"/>
    </row>
    <row r="13861" spans="9:12">
      <c r="I13861" s="8"/>
      <c r="J13861" s="8"/>
      <c r="K13861" s="8"/>
      <c r="L13861" s="8"/>
    </row>
    <row r="13862" spans="9:12">
      <c r="I13862" s="8"/>
      <c r="J13862" s="8"/>
      <c r="K13862" s="8"/>
      <c r="L13862" s="8"/>
    </row>
    <row r="13863" spans="9:12">
      <c r="I13863" s="8"/>
      <c r="J13863" s="8"/>
      <c r="K13863" s="8"/>
      <c r="L13863" s="8"/>
    </row>
    <row r="13864" spans="9:12">
      <c r="I13864" s="8"/>
      <c r="J13864" s="8"/>
      <c r="K13864" s="8"/>
      <c r="L13864" s="8"/>
    </row>
    <row r="13865" spans="9:12">
      <c r="I13865" s="8"/>
      <c r="J13865" s="8"/>
      <c r="K13865" s="8"/>
      <c r="L13865" s="8"/>
    </row>
    <row r="13866" spans="9:12">
      <c r="I13866" s="8"/>
      <c r="J13866" s="8"/>
      <c r="K13866" s="8"/>
      <c r="L13866" s="8"/>
    </row>
    <row r="13867" spans="9:12">
      <c r="I13867" s="8"/>
      <c r="J13867" s="8"/>
      <c r="K13867" s="8"/>
      <c r="L13867" s="8"/>
    </row>
    <row r="13868" spans="9:12">
      <c r="I13868" s="8"/>
      <c r="J13868" s="8"/>
      <c r="K13868" s="8"/>
      <c r="L13868" s="8"/>
    </row>
    <row r="13869" spans="9:12">
      <c r="I13869" s="8"/>
      <c r="J13869" s="8"/>
      <c r="K13869" s="8"/>
      <c r="L13869" s="8"/>
    </row>
    <row r="13870" spans="9:12">
      <c r="I13870" s="8"/>
      <c r="J13870" s="8"/>
      <c r="K13870" s="8"/>
      <c r="L13870" s="8"/>
    </row>
    <row r="13871" spans="9:12">
      <c r="I13871" s="8"/>
      <c r="J13871" s="8"/>
      <c r="K13871" s="8"/>
      <c r="L13871" s="8"/>
    </row>
    <row r="13872" spans="9:12">
      <c r="I13872" s="8"/>
      <c r="J13872" s="8"/>
      <c r="K13872" s="8"/>
      <c r="L13872" s="8"/>
    </row>
    <row r="13873" spans="9:12">
      <c r="I13873" s="8"/>
      <c r="J13873" s="8"/>
      <c r="K13873" s="8"/>
      <c r="L13873" s="8"/>
    </row>
    <row r="13874" spans="9:12">
      <c r="I13874" s="8"/>
      <c r="J13874" s="8"/>
      <c r="K13874" s="8"/>
      <c r="L13874" s="8"/>
    </row>
    <row r="13875" spans="9:12">
      <c r="I13875" s="8"/>
      <c r="J13875" s="8"/>
      <c r="K13875" s="8"/>
      <c r="L13875" s="8"/>
    </row>
    <row r="13876" spans="9:12">
      <c r="I13876" s="8"/>
      <c r="J13876" s="8"/>
      <c r="K13876" s="8"/>
      <c r="L13876" s="8"/>
    </row>
    <row r="13877" spans="9:12">
      <c r="I13877" s="8"/>
      <c r="J13877" s="8"/>
      <c r="K13877" s="8"/>
      <c r="L13877" s="8"/>
    </row>
    <row r="13878" spans="9:12">
      <c r="I13878" s="8"/>
      <c r="J13878" s="8"/>
      <c r="K13878" s="8"/>
      <c r="L13878" s="8"/>
    </row>
    <row r="13879" spans="9:12">
      <c r="I13879" s="8"/>
      <c r="J13879" s="8"/>
      <c r="K13879" s="8"/>
      <c r="L13879" s="8"/>
    </row>
    <row r="13880" spans="9:12">
      <c r="I13880" s="8"/>
      <c r="J13880" s="8"/>
      <c r="K13880" s="8"/>
      <c r="L13880" s="8"/>
    </row>
    <row r="13881" spans="9:12">
      <c r="I13881" s="8"/>
      <c r="J13881" s="8"/>
      <c r="K13881" s="8"/>
      <c r="L13881" s="8"/>
    </row>
    <row r="13882" spans="9:12">
      <c r="I13882" s="8"/>
      <c r="J13882" s="8"/>
      <c r="K13882" s="8"/>
      <c r="L13882" s="8"/>
    </row>
    <row r="13883" spans="9:12">
      <c r="I13883" s="8"/>
      <c r="J13883" s="8"/>
      <c r="K13883" s="8"/>
      <c r="L13883" s="8"/>
    </row>
    <row r="13884" spans="9:12">
      <c r="I13884" s="8"/>
      <c r="J13884" s="8"/>
      <c r="K13884" s="8"/>
      <c r="L13884" s="8"/>
    </row>
    <row r="13885" spans="9:12">
      <c r="I13885" s="8"/>
      <c r="J13885" s="8"/>
      <c r="K13885" s="8"/>
      <c r="L13885" s="8"/>
    </row>
    <row r="13886" spans="9:12">
      <c r="I13886" s="8"/>
      <c r="J13886" s="8"/>
      <c r="K13886" s="8"/>
      <c r="L13886" s="8"/>
    </row>
    <row r="13887" spans="9:12">
      <c r="I13887" s="8"/>
      <c r="J13887" s="8"/>
      <c r="K13887" s="8"/>
      <c r="L13887" s="8"/>
    </row>
    <row r="13888" spans="9:12">
      <c r="I13888" s="8"/>
      <c r="J13888" s="8"/>
      <c r="K13888" s="8"/>
      <c r="L13888" s="8"/>
    </row>
    <row r="13889" spans="9:12">
      <c r="I13889" s="8"/>
      <c r="J13889" s="8"/>
      <c r="K13889" s="8"/>
      <c r="L13889" s="8"/>
    </row>
    <row r="13890" spans="9:12">
      <c r="I13890" s="8"/>
      <c r="J13890" s="8"/>
      <c r="K13890" s="8"/>
      <c r="L13890" s="8"/>
    </row>
    <row r="13891" spans="9:12">
      <c r="I13891" s="8"/>
      <c r="J13891" s="8"/>
      <c r="K13891" s="8"/>
      <c r="L13891" s="8"/>
    </row>
    <row r="13892" spans="9:12">
      <c r="I13892" s="8"/>
      <c r="J13892" s="8"/>
      <c r="K13892" s="8"/>
      <c r="L13892" s="8"/>
    </row>
    <row r="13893" spans="9:12">
      <c r="I13893" s="8"/>
      <c r="J13893" s="8"/>
      <c r="K13893" s="8"/>
      <c r="L13893" s="8"/>
    </row>
    <row r="13894" spans="9:12">
      <c r="I13894" s="8"/>
      <c r="J13894" s="8"/>
      <c r="K13894" s="8"/>
      <c r="L13894" s="8"/>
    </row>
    <row r="13895" spans="9:12">
      <c r="I13895" s="8"/>
      <c r="J13895" s="8"/>
      <c r="K13895" s="8"/>
      <c r="L13895" s="8"/>
    </row>
    <row r="13896" spans="9:12">
      <c r="I13896" s="8"/>
      <c r="J13896" s="8"/>
      <c r="K13896" s="8"/>
      <c r="L13896" s="8"/>
    </row>
    <row r="13897" spans="9:12">
      <c r="I13897" s="8"/>
      <c r="J13897" s="8"/>
      <c r="K13897" s="8"/>
      <c r="L13897" s="8"/>
    </row>
    <row r="13898" spans="9:12">
      <c r="I13898" s="8"/>
      <c r="J13898" s="8"/>
      <c r="K13898" s="8"/>
      <c r="L13898" s="8"/>
    </row>
    <row r="13899" spans="9:12">
      <c r="I13899" s="8"/>
      <c r="J13899" s="8"/>
      <c r="K13899" s="8"/>
      <c r="L13899" s="8"/>
    </row>
    <row r="13900" spans="9:12">
      <c r="I13900" s="8"/>
      <c r="J13900" s="8"/>
      <c r="K13900" s="8"/>
      <c r="L13900" s="8"/>
    </row>
    <row r="13901" spans="9:12">
      <c r="I13901" s="8"/>
      <c r="J13901" s="8"/>
      <c r="K13901" s="8"/>
      <c r="L13901" s="8"/>
    </row>
    <row r="13902" spans="9:12">
      <c r="I13902" s="8"/>
      <c r="J13902" s="8"/>
      <c r="K13902" s="8"/>
      <c r="L13902" s="8"/>
    </row>
    <row r="13903" spans="9:12">
      <c r="I13903" s="8"/>
      <c r="J13903" s="8"/>
      <c r="K13903" s="8"/>
      <c r="L13903" s="8"/>
    </row>
    <row r="13904" spans="9:12">
      <c r="I13904" s="8"/>
      <c r="J13904" s="8"/>
      <c r="K13904" s="8"/>
      <c r="L13904" s="8"/>
    </row>
    <row r="13905" spans="9:12">
      <c r="I13905" s="8"/>
      <c r="J13905" s="8"/>
      <c r="K13905" s="8"/>
      <c r="L13905" s="8"/>
    </row>
    <row r="13906" spans="9:12">
      <c r="I13906" s="8"/>
      <c r="J13906" s="8"/>
      <c r="K13906" s="8"/>
      <c r="L13906" s="8"/>
    </row>
    <row r="13907" spans="9:12">
      <c r="I13907" s="8"/>
      <c r="J13907" s="8"/>
      <c r="K13907" s="8"/>
      <c r="L13907" s="8"/>
    </row>
    <row r="13908" spans="9:12">
      <c r="I13908" s="8"/>
      <c r="J13908" s="8"/>
      <c r="K13908" s="8"/>
      <c r="L13908" s="8"/>
    </row>
    <row r="13909" spans="9:12">
      <c r="I13909" s="8"/>
      <c r="J13909" s="8"/>
      <c r="K13909" s="8"/>
      <c r="L13909" s="8"/>
    </row>
    <row r="13910" spans="9:12">
      <c r="I13910" s="8"/>
      <c r="J13910" s="8"/>
      <c r="K13910" s="8"/>
      <c r="L13910" s="8"/>
    </row>
    <row r="13911" spans="9:12">
      <c r="I13911" s="8"/>
      <c r="J13911" s="8"/>
      <c r="K13911" s="8"/>
      <c r="L13911" s="8"/>
    </row>
    <row r="13912" spans="9:12">
      <c r="I13912" s="8"/>
      <c r="J13912" s="8"/>
      <c r="K13912" s="8"/>
      <c r="L13912" s="8"/>
    </row>
    <row r="13913" spans="9:12">
      <c r="I13913" s="8"/>
      <c r="J13913" s="8"/>
      <c r="K13913" s="8"/>
      <c r="L13913" s="8"/>
    </row>
    <row r="13914" spans="9:12">
      <c r="I13914" s="8"/>
      <c r="J13914" s="8"/>
      <c r="K13914" s="8"/>
      <c r="L13914" s="8"/>
    </row>
    <row r="13915" spans="9:12">
      <c r="I13915" s="8"/>
      <c r="J13915" s="8"/>
      <c r="K13915" s="8"/>
      <c r="L13915" s="8"/>
    </row>
    <row r="13916" spans="9:12">
      <c r="I13916" s="8"/>
      <c r="J13916" s="8"/>
      <c r="K13916" s="8"/>
      <c r="L13916" s="8"/>
    </row>
    <row r="13917" spans="9:12">
      <c r="I13917" s="8"/>
      <c r="J13917" s="8"/>
      <c r="K13917" s="8"/>
      <c r="L13917" s="8"/>
    </row>
    <row r="13918" spans="9:12">
      <c r="I13918" s="8"/>
      <c r="J13918" s="8"/>
      <c r="K13918" s="8"/>
      <c r="L13918" s="8"/>
    </row>
    <row r="13919" spans="9:12">
      <c r="I13919" s="8"/>
      <c r="J13919" s="8"/>
      <c r="K13919" s="8"/>
      <c r="L13919" s="8"/>
    </row>
    <row r="13920" spans="9:12">
      <c r="I13920" s="8"/>
      <c r="J13920" s="8"/>
      <c r="K13920" s="8"/>
      <c r="L13920" s="8"/>
    </row>
    <row r="13921" spans="9:12">
      <c r="I13921" s="8"/>
      <c r="J13921" s="8"/>
      <c r="K13921" s="8"/>
      <c r="L13921" s="8"/>
    </row>
    <row r="13922" spans="9:12">
      <c r="I13922" s="8"/>
      <c r="J13922" s="8"/>
      <c r="K13922" s="8"/>
      <c r="L13922" s="8"/>
    </row>
    <row r="13923" spans="9:12">
      <c r="I13923" s="8"/>
      <c r="J13923" s="8"/>
      <c r="K13923" s="8"/>
      <c r="L13923" s="8"/>
    </row>
    <row r="13924" spans="9:12">
      <c r="I13924" s="8"/>
      <c r="J13924" s="8"/>
      <c r="K13924" s="8"/>
      <c r="L13924" s="8"/>
    </row>
    <row r="13925" spans="9:12">
      <c r="I13925" s="8"/>
      <c r="J13925" s="8"/>
      <c r="K13925" s="8"/>
      <c r="L13925" s="8"/>
    </row>
    <row r="13926" spans="9:12">
      <c r="I13926" s="8"/>
      <c r="J13926" s="8"/>
      <c r="K13926" s="8"/>
      <c r="L13926" s="8"/>
    </row>
    <row r="13927" spans="9:12">
      <c r="I13927" s="8"/>
      <c r="J13927" s="8"/>
      <c r="K13927" s="8"/>
      <c r="L13927" s="8"/>
    </row>
    <row r="13928" spans="9:12">
      <c r="I13928" s="8"/>
      <c r="J13928" s="8"/>
      <c r="K13928" s="8"/>
      <c r="L13928" s="8"/>
    </row>
    <row r="13929" spans="9:12">
      <c r="I13929" s="8"/>
      <c r="J13929" s="8"/>
      <c r="K13929" s="8"/>
      <c r="L13929" s="8"/>
    </row>
    <row r="13930" spans="9:12">
      <c r="I13930" s="8"/>
      <c r="J13930" s="8"/>
      <c r="K13930" s="8"/>
      <c r="L13930" s="8"/>
    </row>
    <row r="13931" spans="9:12">
      <c r="I13931" s="8"/>
      <c r="J13931" s="8"/>
      <c r="K13931" s="8"/>
      <c r="L13931" s="8"/>
    </row>
    <row r="13932" spans="9:12">
      <c r="I13932" s="8"/>
      <c r="J13932" s="8"/>
      <c r="K13932" s="8"/>
      <c r="L13932" s="8"/>
    </row>
    <row r="13933" spans="9:12">
      <c r="I13933" s="8"/>
      <c r="J13933" s="8"/>
      <c r="K13933" s="8"/>
      <c r="L13933" s="8"/>
    </row>
    <row r="13934" spans="9:12">
      <c r="I13934" s="8"/>
      <c r="J13934" s="8"/>
      <c r="K13934" s="8"/>
      <c r="L13934" s="8"/>
    </row>
    <row r="13935" spans="9:12">
      <c r="I13935" s="8"/>
      <c r="J13935" s="8"/>
      <c r="K13935" s="8"/>
      <c r="L13935" s="8"/>
    </row>
    <row r="13936" spans="9:12">
      <c r="I13936" s="8"/>
      <c r="J13936" s="8"/>
      <c r="K13936" s="8"/>
      <c r="L13936" s="8"/>
    </row>
    <row r="13937" spans="9:12">
      <c r="I13937" s="8"/>
      <c r="J13937" s="8"/>
      <c r="K13937" s="8"/>
      <c r="L13937" s="8"/>
    </row>
    <row r="13938" spans="9:12">
      <c r="I13938" s="8"/>
      <c r="J13938" s="8"/>
      <c r="K13938" s="8"/>
      <c r="L13938" s="8"/>
    </row>
    <row r="13939" spans="9:12">
      <c r="I13939" s="8"/>
      <c r="J13939" s="8"/>
      <c r="K13939" s="8"/>
      <c r="L13939" s="8"/>
    </row>
    <row r="13940" spans="9:12">
      <c r="I13940" s="8"/>
      <c r="J13940" s="8"/>
      <c r="K13940" s="8"/>
      <c r="L13940" s="8"/>
    </row>
    <row r="13941" spans="9:12">
      <c r="I13941" s="8"/>
      <c r="J13941" s="8"/>
      <c r="K13941" s="8"/>
      <c r="L13941" s="8"/>
    </row>
    <row r="13942" spans="9:12">
      <c r="I13942" s="8"/>
      <c r="J13942" s="8"/>
      <c r="K13942" s="8"/>
      <c r="L13942" s="8"/>
    </row>
    <row r="13943" spans="9:12">
      <c r="I13943" s="8"/>
      <c r="J13943" s="8"/>
      <c r="K13943" s="8"/>
      <c r="L13943" s="8"/>
    </row>
    <row r="13944" spans="9:12">
      <c r="I13944" s="8"/>
      <c r="J13944" s="8"/>
      <c r="K13944" s="8"/>
      <c r="L13944" s="8"/>
    </row>
    <row r="13945" spans="9:12">
      <c r="I13945" s="8"/>
      <c r="J13945" s="8"/>
      <c r="K13945" s="8"/>
      <c r="L13945" s="8"/>
    </row>
    <row r="13946" spans="9:12">
      <c r="I13946" s="8"/>
      <c r="J13946" s="8"/>
      <c r="K13946" s="8"/>
      <c r="L13946" s="8"/>
    </row>
    <row r="13947" spans="9:12">
      <c r="I13947" s="8"/>
      <c r="J13947" s="8"/>
      <c r="K13947" s="8"/>
      <c r="L13947" s="8"/>
    </row>
    <row r="13948" spans="9:12">
      <c r="I13948" s="8"/>
      <c r="J13948" s="8"/>
      <c r="K13948" s="8"/>
      <c r="L13948" s="8"/>
    </row>
    <row r="13949" spans="9:12">
      <c r="I13949" s="8"/>
      <c r="J13949" s="8"/>
      <c r="K13949" s="8"/>
      <c r="L13949" s="8"/>
    </row>
    <row r="13950" spans="9:12">
      <c r="I13950" s="8"/>
      <c r="J13950" s="8"/>
      <c r="K13950" s="8"/>
      <c r="L13950" s="8"/>
    </row>
    <row r="13951" spans="9:12">
      <c r="I13951" s="8"/>
      <c r="J13951" s="8"/>
      <c r="K13951" s="8"/>
      <c r="L13951" s="8"/>
    </row>
    <row r="13952" spans="9:12">
      <c r="I13952" s="8"/>
      <c r="J13952" s="8"/>
      <c r="K13952" s="8"/>
      <c r="L13952" s="8"/>
    </row>
    <row r="13953" spans="9:12">
      <c r="I13953" s="8"/>
      <c r="J13953" s="8"/>
      <c r="K13953" s="8"/>
      <c r="L13953" s="8"/>
    </row>
    <row r="13954" spans="9:12">
      <c r="I13954" s="8"/>
      <c r="J13954" s="8"/>
      <c r="K13954" s="8"/>
      <c r="L13954" s="8"/>
    </row>
    <row r="13955" spans="9:12">
      <c r="I13955" s="8"/>
      <c r="J13955" s="8"/>
      <c r="K13955" s="8"/>
      <c r="L13955" s="8"/>
    </row>
    <row r="13956" spans="9:12">
      <c r="I13956" s="8"/>
      <c r="J13956" s="8"/>
      <c r="K13956" s="8"/>
      <c r="L13956" s="8"/>
    </row>
    <row r="13957" spans="9:12">
      <c r="I13957" s="8"/>
      <c r="J13957" s="8"/>
      <c r="K13957" s="8"/>
      <c r="L13957" s="8"/>
    </row>
    <row r="13958" spans="9:12">
      <c r="I13958" s="8"/>
      <c r="J13958" s="8"/>
      <c r="K13958" s="8"/>
      <c r="L13958" s="8"/>
    </row>
    <row r="13959" spans="9:12">
      <c r="I13959" s="8"/>
      <c r="J13959" s="8"/>
      <c r="K13959" s="8"/>
      <c r="L13959" s="8"/>
    </row>
    <row r="13960" spans="9:12">
      <c r="I13960" s="8"/>
      <c r="J13960" s="8"/>
      <c r="K13960" s="8"/>
      <c r="L13960" s="8"/>
    </row>
    <row r="13961" spans="9:12">
      <c r="I13961" s="8"/>
      <c r="J13961" s="8"/>
      <c r="K13961" s="8"/>
      <c r="L13961" s="8"/>
    </row>
    <row r="13962" spans="9:12">
      <c r="I13962" s="8"/>
      <c r="J13962" s="8"/>
      <c r="K13962" s="8"/>
      <c r="L13962" s="8"/>
    </row>
    <row r="13963" spans="9:12">
      <c r="I13963" s="8"/>
      <c r="J13963" s="8"/>
      <c r="K13963" s="8"/>
      <c r="L13963" s="8"/>
    </row>
    <row r="13964" spans="9:12">
      <c r="I13964" s="8"/>
      <c r="J13964" s="8"/>
      <c r="K13964" s="8"/>
      <c r="L13964" s="8"/>
    </row>
    <row r="13965" spans="9:12">
      <c r="I13965" s="8"/>
      <c r="J13965" s="8"/>
      <c r="K13965" s="8"/>
      <c r="L13965" s="8"/>
    </row>
    <row r="13966" spans="9:12">
      <c r="I13966" s="8"/>
      <c r="J13966" s="8"/>
      <c r="K13966" s="8"/>
      <c r="L13966" s="8"/>
    </row>
    <row r="13967" spans="9:12">
      <c r="I13967" s="8"/>
      <c r="J13967" s="8"/>
      <c r="K13967" s="8"/>
      <c r="L13967" s="8"/>
    </row>
    <row r="13968" spans="9:12">
      <c r="I13968" s="8"/>
      <c r="J13968" s="8"/>
      <c r="K13968" s="8"/>
      <c r="L13968" s="8"/>
    </row>
    <row r="13969" spans="9:12">
      <c r="I13969" s="8"/>
      <c r="J13969" s="8"/>
      <c r="K13969" s="8"/>
      <c r="L13969" s="8"/>
    </row>
    <row r="13970" spans="9:12">
      <c r="I13970" s="8"/>
      <c r="J13970" s="8"/>
      <c r="K13970" s="8"/>
      <c r="L13970" s="8"/>
    </row>
    <row r="13971" spans="9:12">
      <c r="I13971" s="8"/>
      <c r="J13971" s="8"/>
      <c r="K13971" s="8"/>
      <c r="L13971" s="8"/>
    </row>
    <row r="13972" spans="9:12">
      <c r="I13972" s="8"/>
      <c r="J13972" s="8"/>
      <c r="K13972" s="8"/>
      <c r="L13972" s="8"/>
    </row>
    <row r="13973" spans="9:12">
      <c r="I13973" s="8"/>
      <c r="J13973" s="8"/>
      <c r="K13973" s="8"/>
      <c r="L13973" s="8"/>
    </row>
    <row r="13974" spans="9:12">
      <c r="I13974" s="8"/>
      <c r="J13974" s="8"/>
      <c r="K13974" s="8"/>
      <c r="L13974" s="8"/>
    </row>
    <row r="13975" spans="9:12">
      <c r="I13975" s="8"/>
      <c r="J13975" s="8"/>
      <c r="K13975" s="8"/>
      <c r="L13975" s="8"/>
    </row>
    <row r="13976" spans="9:12">
      <c r="I13976" s="8"/>
      <c r="J13976" s="8"/>
      <c r="K13976" s="8"/>
      <c r="L13976" s="8"/>
    </row>
    <row r="13977" spans="9:12">
      <c r="I13977" s="8"/>
      <c r="J13977" s="8"/>
      <c r="K13977" s="8"/>
      <c r="L13977" s="8"/>
    </row>
    <row r="13978" spans="9:12">
      <c r="I13978" s="8"/>
      <c r="J13978" s="8"/>
      <c r="K13978" s="8"/>
      <c r="L13978" s="8"/>
    </row>
    <row r="13979" spans="9:12">
      <c r="I13979" s="8"/>
      <c r="J13979" s="8"/>
      <c r="K13979" s="8"/>
      <c r="L13979" s="8"/>
    </row>
    <row r="13980" spans="9:12">
      <c r="I13980" s="8"/>
      <c r="J13980" s="8"/>
      <c r="K13980" s="8"/>
      <c r="L13980" s="8"/>
    </row>
    <row r="13981" spans="9:12">
      <c r="I13981" s="8"/>
      <c r="J13981" s="8"/>
      <c r="K13981" s="8"/>
      <c r="L13981" s="8"/>
    </row>
    <row r="13982" spans="9:12">
      <c r="I13982" s="8"/>
      <c r="J13982" s="8"/>
      <c r="K13982" s="8"/>
      <c r="L13982" s="8"/>
    </row>
    <row r="13983" spans="9:12">
      <c r="I13983" s="8"/>
      <c r="J13983" s="8"/>
      <c r="K13983" s="8"/>
      <c r="L13983" s="8"/>
    </row>
    <row r="13984" spans="9:12">
      <c r="I13984" s="8"/>
      <c r="J13984" s="8"/>
      <c r="K13984" s="8"/>
      <c r="L13984" s="8"/>
    </row>
    <row r="13985" spans="9:12">
      <c r="I13985" s="8"/>
      <c r="J13985" s="8"/>
      <c r="K13985" s="8"/>
      <c r="L13985" s="8"/>
    </row>
    <row r="13986" spans="9:12">
      <c r="I13986" s="8"/>
      <c r="J13986" s="8"/>
      <c r="K13986" s="8"/>
      <c r="L13986" s="8"/>
    </row>
    <row r="13987" spans="9:12">
      <c r="I13987" s="8"/>
      <c r="J13987" s="8"/>
      <c r="K13987" s="8"/>
      <c r="L13987" s="8"/>
    </row>
    <row r="13988" spans="9:12">
      <c r="I13988" s="8"/>
      <c r="J13988" s="8"/>
      <c r="K13988" s="8"/>
      <c r="L13988" s="8"/>
    </row>
    <row r="13989" spans="9:12">
      <c r="I13989" s="8"/>
      <c r="J13989" s="8"/>
      <c r="K13989" s="8"/>
      <c r="L13989" s="8"/>
    </row>
    <row r="13990" spans="9:12">
      <c r="I13990" s="8"/>
      <c r="J13990" s="8"/>
      <c r="K13990" s="8"/>
      <c r="L13990" s="8"/>
    </row>
    <row r="13991" spans="9:12">
      <c r="I13991" s="8"/>
      <c r="J13991" s="8"/>
      <c r="K13991" s="8"/>
      <c r="L13991" s="8"/>
    </row>
    <row r="13992" spans="9:12">
      <c r="I13992" s="8"/>
      <c r="J13992" s="8"/>
      <c r="K13992" s="8"/>
      <c r="L13992" s="8"/>
    </row>
    <row r="13993" spans="9:12">
      <c r="I13993" s="8"/>
      <c r="J13993" s="8"/>
      <c r="K13993" s="8"/>
      <c r="L13993" s="8"/>
    </row>
    <row r="13994" spans="9:12">
      <c r="I13994" s="8"/>
      <c r="J13994" s="8"/>
      <c r="K13994" s="8"/>
      <c r="L13994" s="8"/>
    </row>
    <row r="13995" spans="9:12">
      <c r="I13995" s="8"/>
      <c r="J13995" s="8"/>
      <c r="K13995" s="8"/>
      <c r="L13995" s="8"/>
    </row>
    <row r="13996" spans="9:12">
      <c r="I13996" s="8"/>
      <c r="J13996" s="8"/>
      <c r="K13996" s="8"/>
      <c r="L13996" s="8"/>
    </row>
    <row r="13997" spans="9:12">
      <c r="I13997" s="8"/>
      <c r="J13997" s="8"/>
      <c r="K13997" s="8"/>
      <c r="L13997" s="8"/>
    </row>
    <row r="13998" spans="9:12">
      <c r="I13998" s="8"/>
      <c r="J13998" s="8"/>
      <c r="K13998" s="8"/>
      <c r="L13998" s="8"/>
    </row>
    <row r="13999" spans="9:12">
      <c r="I13999" s="8"/>
      <c r="J13999" s="8"/>
      <c r="K13999" s="8"/>
      <c r="L13999" s="8"/>
    </row>
    <row r="14000" spans="9:12">
      <c r="I14000" s="8"/>
      <c r="J14000" s="8"/>
      <c r="K14000" s="8"/>
      <c r="L14000" s="8"/>
    </row>
    <row r="14001" spans="9:12">
      <c r="I14001" s="8"/>
      <c r="J14001" s="8"/>
      <c r="K14001" s="8"/>
      <c r="L14001" s="8"/>
    </row>
    <row r="14002" spans="9:12">
      <c r="I14002" s="8"/>
      <c r="J14002" s="8"/>
      <c r="K14002" s="8"/>
      <c r="L14002" s="8"/>
    </row>
    <row r="14003" spans="9:12">
      <c r="I14003" s="8"/>
      <c r="J14003" s="8"/>
      <c r="K14003" s="8"/>
      <c r="L14003" s="8"/>
    </row>
    <row r="14004" spans="9:12">
      <c r="I14004" s="8"/>
      <c r="J14004" s="8"/>
      <c r="K14004" s="8"/>
      <c r="L14004" s="8"/>
    </row>
    <row r="14005" spans="9:12">
      <c r="I14005" s="8"/>
      <c r="J14005" s="8"/>
      <c r="K14005" s="8"/>
      <c r="L14005" s="8"/>
    </row>
    <row r="14006" spans="9:12">
      <c r="I14006" s="8"/>
      <c r="J14006" s="8"/>
      <c r="K14006" s="8"/>
      <c r="L14006" s="8"/>
    </row>
    <row r="14007" spans="9:12">
      <c r="I14007" s="8"/>
      <c r="J14007" s="8"/>
      <c r="K14007" s="8"/>
      <c r="L14007" s="8"/>
    </row>
    <row r="14008" spans="9:12">
      <c r="I14008" s="8"/>
      <c r="J14008" s="8"/>
      <c r="K14008" s="8"/>
      <c r="L14008" s="8"/>
    </row>
    <row r="14009" spans="9:12">
      <c r="I14009" s="8"/>
      <c r="J14009" s="8"/>
      <c r="K14009" s="8"/>
      <c r="L14009" s="8"/>
    </row>
    <row r="14010" spans="9:12">
      <c r="I14010" s="8"/>
      <c r="J14010" s="8"/>
      <c r="K14010" s="8"/>
      <c r="L14010" s="8"/>
    </row>
    <row r="14011" spans="9:12">
      <c r="I14011" s="8"/>
      <c r="J14011" s="8"/>
      <c r="K14011" s="8"/>
      <c r="L14011" s="8"/>
    </row>
    <row r="14012" spans="9:12">
      <c r="I14012" s="8"/>
      <c r="J14012" s="8"/>
      <c r="K14012" s="8"/>
      <c r="L14012" s="8"/>
    </row>
    <row r="14013" spans="9:12">
      <c r="I14013" s="8"/>
      <c r="J14013" s="8"/>
      <c r="K14013" s="8"/>
      <c r="L14013" s="8"/>
    </row>
    <row r="14014" spans="9:12">
      <c r="I14014" s="8"/>
      <c r="J14014" s="8"/>
      <c r="K14014" s="8"/>
      <c r="L14014" s="8"/>
    </row>
    <row r="14015" spans="9:12">
      <c r="I14015" s="8"/>
      <c r="J14015" s="8"/>
      <c r="K14015" s="8"/>
      <c r="L14015" s="8"/>
    </row>
    <row r="14016" spans="9:12">
      <c r="I14016" s="8"/>
      <c r="J14016" s="8"/>
      <c r="K14016" s="8"/>
      <c r="L14016" s="8"/>
    </row>
    <row r="14017" spans="9:12">
      <c r="I14017" s="8"/>
      <c r="J14017" s="8"/>
      <c r="K14017" s="8"/>
      <c r="L14017" s="8"/>
    </row>
    <row r="14018" spans="9:12">
      <c r="I14018" s="8"/>
      <c r="J14018" s="8"/>
      <c r="K14018" s="8"/>
      <c r="L14018" s="8"/>
    </row>
    <row r="14019" spans="9:12">
      <c r="I14019" s="8"/>
      <c r="J14019" s="8"/>
      <c r="K14019" s="8"/>
      <c r="L14019" s="8"/>
    </row>
    <row r="14020" spans="9:12">
      <c r="I14020" s="8"/>
      <c r="J14020" s="8"/>
      <c r="K14020" s="8"/>
      <c r="L14020" s="8"/>
    </row>
    <row r="14021" spans="9:12">
      <c r="I14021" s="8"/>
      <c r="J14021" s="8"/>
      <c r="K14021" s="8"/>
      <c r="L14021" s="8"/>
    </row>
    <row r="14022" spans="9:12">
      <c r="I14022" s="8"/>
      <c r="J14022" s="8"/>
      <c r="K14022" s="8"/>
      <c r="L14022" s="8"/>
    </row>
    <row r="14023" spans="9:12">
      <c r="I14023" s="8"/>
      <c r="J14023" s="8"/>
      <c r="K14023" s="8"/>
      <c r="L14023" s="8"/>
    </row>
    <row r="14024" spans="9:12">
      <c r="I14024" s="8"/>
      <c r="J14024" s="8"/>
      <c r="K14024" s="8"/>
      <c r="L14024" s="8"/>
    </row>
    <row r="14025" spans="9:12">
      <c r="I14025" s="8"/>
      <c r="J14025" s="8"/>
      <c r="K14025" s="8"/>
      <c r="L14025" s="8"/>
    </row>
    <row r="14026" spans="9:12">
      <c r="I14026" s="8"/>
      <c r="J14026" s="8"/>
      <c r="K14026" s="8"/>
      <c r="L14026" s="8"/>
    </row>
    <row r="14027" spans="9:12">
      <c r="I14027" s="8"/>
      <c r="J14027" s="8"/>
      <c r="K14027" s="8"/>
      <c r="L14027" s="8"/>
    </row>
    <row r="14028" spans="9:12">
      <c r="I14028" s="8"/>
      <c r="J14028" s="8"/>
      <c r="K14028" s="8"/>
      <c r="L14028" s="8"/>
    </row>
    <row r="14029" spans="9:12">
      <c r="I14029" s="8"/>
      <c r="J14029" s="8"/>
      <c r="K14029" s="8"/>
      <c r="L14029" s="8"/>
    </row>
    <row r="14030" spans="9:12">
      <c r="I14030" s="8"/>
      <c r="J14030" s="8"/>
      <c r="K14030" s="8"/>
      <c r="L14030" s="8"/>
    </row>
    <row r="14031" spans="9:12">
      <c r="I14031" s="8"/>
      <c r="J14031" s="8"/>
      <c r="K14031" s="8"/>
      <c r="L14031" s="8"/>
    </row>
    <row r="14032" spans="9:12">
      <c r="I14032" s="8"/>
      <c r="J14032" s="8"/>
      <c r="K14032" s="8"/>
      <c r="L14032" s="8"/>
    </row>
    <row r="14033" spans="9:12">
      <c r="I14033" s="8"/>
      <c r="J14033" s="8"/>
      <c r="K14033" s="8"/>
      <c r="L14033" s="8"/>
    </row>
    <row r="14034" spans="9:12">
      <c r="I14034" s="8"/>
      <c r="J14034" s="8"/>
      <c r="K14034" s="8"/>
      <c r="L14034" s="8"/>
    </row>
    <row r="14035" spans="9:12">
      <c r="I14035" s="8"/>
      <c r="J14035" s="8"/>
      <c r="K14035" s="8"/>
      <c r="L14035" s="8"/>
    </row>
    <row r="14036" spans="9:12">
      <c r="I14036" s="8"/>
      <c r="J14036" s="8"/>
      <c r="K14036" s="8"/>
      <c r="L14036" s="8"/>
    </row>
    <row r="14037" spans="9:12">
      <c r="I14037" s="8"/>
      <c r="J14037" s="8"/>
      <c r="K14037" s="8"/>
      <c r="L14037" s="8"/>
    </row>
    <row r="14038" spans="9:12">
      <c r="I14038" s="8"/>
      <c r="J14038" s="8"/>
      <c r="K14038" s="8"/>
      <c r="L14038" s="8"/>
    </row>
    <row r="14039" spans="9:12">
      <c r="I14039" s="8"/>
      <c r="J14039" s="8"/>
      <c r="K14039" s="8"/>
      <c r="L14039" s="8"/>
    </row>
    <row r="14040" spans="9:12">
      <c r="I14040" s="8"/>
      <c r="J14040" s="8"/>
      <c r="K14040" s="8"/>
      <c r="L14040" s="8"/>
    </row>
    <row r="14041" spans="9:12">
      <c r="I14041" s="8"/>
      <c r="J14041" s="8"/>
      <c r="K14041" s="8"/>
      <c r="L14041" s="8"/>
    </row>
    <row r="14042" spans="9:12">
      <c r="I14042" s="8"/>
      <c r="J14042" s="8"/>
      <c r="K14042" s="8"/>
      <c r="L14042" s="8"/>
    </row>
    <row r="14043" spans="9:12">
      <c r="I14043" s="8"/>
      <c r="J14043" s="8"/>
      <c r="K14043" s="8"/>
      <c r="L14043" s="8"/>
    </row>
    <row r="14044" spans="9:12">
      <c r="I14044" s="8"/>
      <c r="J14044" s="8"/>
      <c r="K14044" s="8"/>
      <c r="L14044" s="8"/>
    </row>
    <row r="14045" spans="9:12">
      <c r="I14045" s="8"/>
      <c r="J14045" s="8"/>
      <c r="K14045" s="8"/>
      <c r="L14045" s="8"/>
    </row>
    <row r="14046" spans="9:12">
      <c r="I14046" s="8"/>
      <c r="J14046" s="8"/>
      <c r="K14046" s="8"/>
      <c r="L14046" s="8"/>
    </row>
    <row r="14047" spans="9:12">
      <c r="I14047" s="8"/>
      <c r="J14047" s="8"/>
      <c r="K14047" s="8"/>
      <c r="L14047" s="8"/>
    </row>
    <row r="14048" spans="9:12">
      <c r="I14048" s="8"/>
      <c r="J14048" s="8"/>
      <c r="K14048" s="8"/>
      <c r="L14048" s="8"/>
    </row>
    <row r="14049" spans="9:12">
      <c r="I14049" s="8"/>
      <c r="J14049" s="8"/>
      <c r="K14049" s="8"/>
      <c r="L14049" s="8"/>
    </row>
    <row r="14050" spans="9:12">
      <c r="I14050" s="8"/>
      <c r="J14050" s="8"/>
      <c r="K14050" s="8"/>
      <c r="L14050" s="8"/>
    </row>
    <row r="14051" spans="9:12">
      <c r="I14051" s="8"/>
      <c r="J14051" s="8"/>
      <c r="K14051" s="8"/>
      <c r="L14051" s="8"/>
    </row>
    <row r="14052" spans="9:12">
      <c r="I14052" s="8"/>
      <c r="J14052" s="8"/>
      <c r="K14052" s="8"/>
      <c r="L14052" s="8"/>
    </row>
    <row r="14053" spans="9:12">
      <c r="I14053" s="8"/>
      <c r="J14053" s="8"/>
      <c r="K14053" s="8"/>
      <c r="L14053" s="8"/>
    </row>
    <row r="14054" spans="9:12">
      <c r="I14054" s="8"/>
      <c r="J14054" s="8"/>
      <c r="K14054" s="8"/>
      <c r="L14054" s="8"/>
    </row>
    <row r="14055" spans="9:12">
      <c r="I14055" s="8"/>
      <c r="J14055" s="8"/>
      <c r="K14055" s="8"/>
      <c r="L14055" s="8"/>
    </row>
    <row r="14056" spans="9:12">
      <c r="I14056" s="8"/>
      <c r="J14056" s="8"/>
      <c r="K14056" s="8"/>
      <c r="L14056" s="8"/>
    </row>
    <row r="14057" spans="9:12">
      <c r="I14057" s="8"/>
      <c r="J14057" s="8"/>
      <c r="K14057" s="8"/>
      <c r="L14057" s="8"/>
    </row>
    <row r="14058" spans="9:12">
      <c r="I14058" s="8"/>
      <c r="J14058" s="8"/>
      <c r="K14058" s="8"/>
      <c r="L14058" s="8"/>
    </row>
    <row r="14059" spans="9:12">
      <c r="I14059" s="8"/>
      <c r="J14059" s="8"/>
      <c r="K14059" s="8"/>
      <c r="L14059" s="8"/>
    </row>
    <row r="14060" spans="9:12">
      <c r="I14060" s="8"/>
      <c r="J14060" s="8"/>
      <c r="K14060" s="8"/>
      <c r="L14060" s="8"/>
    </row>
    <row r="14061" spans="9:12">
      <c r="I14061" s="8"/>
      <c r="J14061" s="8"/>
      <c r="K14061" s="8"/>
      <c r="L14061" s="8"/>
    </row>
    <row r="14062" spans="9:12">
      <c r="I14062" s="8"/>
      <c r="J14062" s="8"/>
      <c r="K14062" s="8"/>
      <c r="L14062" s="8"/>
    </row>
    <row r="14063" spans="9:12">
      <c r="I14063" s="8"/>
      <c r="J14063" s="8"/>
      <c r="K14063" s="8"/>
      <c r="L14063" s="8"/>
    </row>
    <row r="14064" spans="9:12">
      <c r="I14064" s="8"/>
      <c r="J14064" s="8"/>
      <c r="K14064" s="8"/>
      <c r="L14064" s="8"/>
    </row>
    <row r="14065" spans="9:12">
      <c r="I14065" s="8"/>
      <c r="J14065" s="8"/>
      <c r="K14065" s="8"/>
      <c r="L14065" s="8"/>
    </row>
    <row r="14066" spans="9:12">
      <c r="I14066" s="8"/>
      <c r="J14066" s="8"/>
      <c r="K14066" s="8"/>
      <c r="L14066" s="8"/>
    </row>
    <row r="14067" spans="9:12">
      <c r="I14067" s="8"/>
      <c r="J14067" s="8"/>
      <c r="K14067" s="8"/>
      <c r="L14067" s="8"/>
    </row>
    <row r="14068" spans="9:12">
      <c r="I14068" s="8"/>
      <c r="J14068" s="8"/>
      <c r="K14068" s="8"/>
      <c r="L14068" s="8"/>
    </row>
    <row r="14069" spans="9:12">
      <c r="I14069" s="8"/>
      <c r="J14069" s="8"/>
      <c r="K14069" s="8"/>
      <c r="L14069" s="8"/>
    </row>
    <row r="14070" spans="9:12">
      <c r="I14070" s="8"/>
      <c r="J14070" s="8"/>
      <c r="K14070" s="8"/>
      <c r="L14070" s="8"/>
    </row>
    <row r="14071" spans="9:12">
      <c r="I14071" s="8"/>
      <c r="J14071" s="8"/>
      <c r="K14071" s="8"/>
      <c r="L14071" s="8"/>
    </row>
    <row r="14072" spans="9:12">
      <c r="I14072" s="8"/>
      <c r="J14072" s="8"/>
      <c r="K14072" s="8"/>
      <c r="L14072" s="8"/>
    </row>
    <row r="14073" spans="9:12">
      <c r="I14073" s="8"/>
      <c r="J14073" s="8"/>
      <c r="K14073" s="8"/>
      <c r="L14073" s="8"/>
    </row>
    <row r="14074" spans="9:12">
      <c r="I14074" s="8"/>
      <c r="J14074" s="8"/>
      <c r="K14074" s="8"/>
      <c r="L14074" s="8"/>
    </row>
    <row r="14075" spans="9:12">
      <c r="I14075" s="8"/>
      <c r="J14075" s="8"/>
      <c r="K14075" s="8"/>
      <c r="L14075" s="8"/>
    </row>
    <row r="14076" spans="9:12">
      <c r="I14076" s="8"/>
      <c r="J14076" s="8"/>
      <c r="K14076" s="8"/>
      <c r="L14076" s="8"/>
    </row>
    <row r="14077" spans="9:12">
      <c r="I14077" s="8"/>
      <c r="J14077" s="8"/>
      <c r="K14077" s="8"/>
      <c r="L14077" s="8"/>
    </row>
    <row r="14078" spans="9:12">
      <c r="I14078" s="8"/>
      <c r="J14078" s="8"/>
      <c r="K14078" s="8"/>
      <c r="L14078" s="8"/>
    </row>
    <row r="14079" spans="9:12">
      <c r="I14079" s="8"/>
      <c r="J14079" s="8"/>
      <c r="K14079" s="8"/>
      <c r="L14079" s="8"/>
    </row>
    <row r="14080" spans="9:12">
      <c r="I14080" s="8"/>
      <c r="J14080" s="8"/>
      <c r="K14080" s="8"/>
      <c r="L14080" s="8"/>
    </row>
    <row r="14081" spans="9:12">
      <c r="I14081" s="8"/>
      <c r="J14081" s="8"/>
      <c r="K14081" s="8"/>
      <c r="L14081" s="8"/>
    </row>
    <row r="14082" spans="9:12">
      <c r="I14082" s="8"/>
      <c r="J14082" s="8"/>
      <c r="K14082" s="8"/>
      <c r="L14082" s="8"/>
    </row>
    <row r="14083" spans="9:12">
      <c r="I14083" s="8"/>
      <c r="J14083" s="8"/>
      <c r="K14083" s="8"/>
      <c r="L14083" s="8"/>
    </row>
    <row r="14084" spans="9:12">
      <c r="I14084" s="8"/>
      <c r="J14084" s="8"/>
      <c r="K14084" s="8"/>
      <c r="L14084" s="8"/>
    </row>
    <row r="14085" spans="9:12">
      <c r="I14085" s="8"/>
      <c r="J14085" s="8"/>
      <c r="K14085" s="8"/>
      <c r="L14085" s="8"/>
    </row>
    <row r="14086" spans="9:12">
      <c r="I14086" s="8"/>
      <c r="J14086" s="8"/>
      <c r="K14086" s="8"/>
      <c r="L14086" s="8"/>
    </row>
    <row r="14087" spans="9:12">
      <c r="I14087" s="8"/>
      <c r="J14087" s="8"/>
      <c r="K14087" s="8"/>
      <c r="L14087" s="8"/>
    </row>
    <row r="14088" spans="9:12">
      <c r="I14088" s="8"/>
      <c r="J14088" s="8"/>
      <c r="K14088" s="8"/>
      <c r="L14088" s="8"/>
    </row>
    <row r="14089" spans="9:12">
      <c r="I14089" s="8"/>
      <c r="J14089" s="8"/>
      <c r="K14089" s="8"/>
      <c r="L14089" s="8"/>
    </row>
    <row r="14090" spans="9:12">
      <c r="I14090" s="8"/>
      <c r="J14090" s="8"/>
      <c r="K14090" s="8"/>
      <c r="L14090" s="8"/>
    </row>
    <row r="14091" spans="9:12">
      <c r="I14091" s="8"/>
      <c r="J14091" s="8"/>
      <c r="K14091" s="8"/>
      <c r="L14091" s="8"/>
    </row>
    <row r="14092" spans="9:12">
      <c r="I14092" s="8"/>
      <c r="J14092" s="8"/>
      <c r="K14092" s="8"/>
      <c r="L14092" s="8"/>
    </row>
    <row r="14093" spans="9:12">
      <c r="I14093" s="8"/>
      <c r="J14093" s="8"/>
      <c r="K14093" s="8"/>
      <c r="L14093" s="8"/>
    </row>
    <row r="14094" spans="9:12">
      <c r="I14094" s="8"/>
      <c r="J14094" s="8"/>
      <c r="K14094" s="8"/>
      <c r="L14094" s="8"/>
    </row>
    <row r="14095" spans="9:12">
      <c r="I14095" s="8"/>
      <c r="J14095" s="8"/>
      <c r="K14095" s="8"/>
      <c r="L14095" s="8"/>
    </row>
    <row r="14096" spans="9:12">
      <c r="I14096" s="8"/>
      <c r="J14096" s="8"/>
      <c r="K14096" s="8"/>
      <c r="L14096" s="8"/>
    </row>
    <row r="14097" spans="9:12">
      <c r="I14097" s="8"/>
      <c r="J14097" s="8"/>
      <c r="K14097" s="8"/>
      <c r="L14097" s="8"/>
    </row>
    <row r="14098" spans="9:12">
      <c r="I14098" s="8"/>
      <c r="J14098" s="8"/>
      <c r="K14098" s="8"/>
      <c r="L14098" s="8"/>
    </row>
    <row r="14099" spans="9:12">
      <c r="I14099" s="8"/>
      <c r="J14099" s="8"/>
      <c r="K14099" s="8"/>
      <c r="L14099" s="8"/>
    </row>
    <row r="14100" spans="9:12">
      <c r="I14100" s="8"/>
      <c r="J14100" s="8"/>
      <c r="K14100" s="8"/>
      <c r="L14100" s="8"/>
    </row>
    <row r="14101" spans="9:12">
      <c r="I14101" s="8"/>
      <c r="J14101" s="8"/>
      <c r="K14101" s="8"/>
      <c r="L14101" s="8"/>
    </row>
    <row r="14102" spans="9:12">
      <c r="I14102" s="8"/>
      <c r="J14102" s="8"/>
      <c r="K14102" s="8"/>
      <c r="L14102" s="8"/>
    </row>
    <row r="14103" spans="9:12">
      <c r="I14103" s="8"/>
      <c r="J14103" s="8"/>
      <c r="K14103" s="8"/>
      <c r="L14103" s="8"/>
    </row>
    <row r="14104" spans="9:12">
      <c r="I14104" s="8"/>
      <c r="J14104" s="8"/>
      <c r="K14104" s="8"/>
      <c r="L14104" s="8"/>
    </row>
    <row r="14105" spans="9:12">
      <c r="I14105" s="8"/>
      <c r="J14105" s="8"/>
      <c r="K14105" s="8"/>
      <c r="L14105" s="8"/>
    </row>
    <row r="14106" spans="9:12">
      <c r="I14106" s="8"/>
      <c r="J14106" s="8"/>
      <c r="K14106" s="8"/>
      <c r="L14106" s="8"/>
    </row>
    <row r="14107" spans="9:12">
      <c r="I14107" s="8"/>
      <c r="J14107" s="8"/>
      <c r="K14107" s="8"/>
      <c r="L14107" s="8"/>
    </row>
    <row r="14108" spans="9:12">
      <c r="I14108" s="8"/>
      <c r="J14108" s="8"/>
      <c r="K14108" s="8"/>
      <c r="L14108" s="8"/>
    </row>
    <row r="14109" spans="9:12">
      <c r="I14109" s="8"/>
      <c r="J14109" s="8"/>
      <c r="K14109" s="8"/>
      <c r="L14109" s="8"/>
    </row>
    <row r="14110" spans="9:12">
      <c r="I14110" s="8"/>
      <c r="J14110" s="8"/>
      <c r="K14110" s="8"/>
      <c r="L14110" s="8"/>
    </row>
    <row r="14111" spans="9:12">
      <c r="I14111" s="8"/>
      <c r="J14111" s="8"/>
      <c r="K14111" s="8"/>
      <c r="L14111" s="8"/>
    </row>
    <row r="14112" spans="9:12">
      <c r="I14112" s="8"/>
      <c r="J14112" s="8"/>
      <c r="K14112" s="8"/>
      <c r="L14112" s="8"/>
    </row>
    <row r="14113" spans="9:12">
      <c r="I14113" s="8"/>
      <c r="J14113" s="8"/>
      <c r="K14113" s="8"/>
      <c r="L14113" s="8"/>
    </row>
    <row r="14114" spans="9:12">
      <c r="I14114" s="8"/>
      <c r="J14114" s="8"/>
      <c r="K14114" s="8"/>
      <c r="L14114" s="8"/>
    </row>
    <row r="14115" spans="9:12">
      <c r="I14115" s="8"/>
      <c r="J14115" s="8"/>
      <c r="K14115" s="8"/>
      <c r="L14115" s="8"/>
    </row>
    <row r="14116" spans="9:12">
      <c r="I14116" s="8"/>
      <c r="J14116" s="8"/>
      <c r="K14116" s="8"/>
      <c r="L14116" s="8"/>
    </row>
    <row r="14117" spans="9:12">
      <c r="I14117" s="8"/>
      <c r="J14117" s="8"/>
      <c r="K14117" s="8"/>
      <c r="L14117" s="8"/>
    </row>
    <row r="14118" spans="9:12">
      <c r="I14118" s="8"/>
      <c r="J14118" s="8"/>
      <c r="K14118" s="8"/>
      <c r="L14118" s="8"/>
    </row>
    <row r="14119" spans="9:12">
      <c r="I14119" s="8"/>
      <c r="J14119" s="8"/>
      <c r="K14119" s="8"/>
      <c r="L14119" s="8"/>
    </row>
    <row r="14120" spans="9:12">
      <c r="I14120" s="8"/>
      <c r="J14120" s="8"/>
      <c r="K14120" s="8"/>
      <c r="L14120" s="8"/>
    </row>
    <row r="14121" spans="9:12">
      <c r="I14121" s="8"/>
      <c r="J14121" s="8"/>
      <c r="K14121" s="8"/>
      <c r="L14121" s="8"/>
    </row>
    <row r="14122" spans="9:12">
      <c r="I14122" s="8"/>
      <c r="J14122" s="8"/>
      <c r="K14122" s="8"/>
      <c r="L14122" s="8"/>
    </row>
    <row r="14123" spans="9:12">
      <c r="I14123" s="8"/>
      <c r="J14123" s="8"/>
      <c r="K14123" s="8"/>
      <c r="L14123" s="8"/>
    </row>
    <row r="14124" spans="9:12">
      <c r="I14124" s="8"/>
      <c r="J14124" s="8"/>
      <c r="K14124" s="8"/>
      <c r="L14124" s="8"/>
    </row>
    <row r="14125" spans="9:12">
      <c r="I14125" s="8"/>
      <c r="J14125" s="8"/>
      <c r="K14125" s="8"/>
      <c r="L14125" s="8"/>
    </row>
    <row r="14126" spans="9:12">
      <c r="I14126" s="8"/>
      <c r="J14126" s="8"/>
      <c r="K14126" s="8"/>
      <c r="L14126" s="8"/>
    </row>
    <row r="14127" spans="9:12">
      <c r="I14127" s="8"/>
      <c r="J14127" s="8"/>
      <c r="K14127" s="8"/>
      <c r="L14127" s="8"/>
    </row>
    <row r="14128" spans="9:12">
      <c r="I14128" s="8"/>
      <c r="J14128" s="8"/>
      <c r="K14128" s="8"/>
      <c r="L14128" s="8"/>
    </row>
    <row r="14129" spans="9:12">
      <c r="I14129" s="8"/>
      <c r="J14129" s="8"/>
      <c r="K14129" s="8"/>
      <c r="L14129" s="8"/>
    </row>
    <row r="14130" spans="9:12">
      <c r="I14130" s="8"/>
      <c r="J14130" s="8"/>
      <c r="K14130" s="8"/>
      <c r="L14130" s="8"/>
    </row>
    <row r="14131" spans="9:12">
      <c r="I14131" s="8"/>
      <c r="J14131" s="8"/>
      <c r="K14131" s="8"/>
      <c r="L14131" s="8"/>
    </row>
    <row r="14132" spans="9:12">
      <c r="I14132" s="8"/>
      <c r="J14132" s="8"/>
      <c r="K14132" s="8"/>
      <c r="L14132" s="8"/>
    </row>
    <row r="14133" spans="9:12">
      <c r="I14133" s="8"/>
      <c r="J14133" s="8"/>
      <c r="K14133" s="8"/>
      <c r="L14133" s="8"/>
    </row>
    <row r="14134" spans="9:12">
      <c r="I14134" s="8"/>
      <c r="J14134" s="8"/>
      <c r="K14134" s="8"/>
      <c r="L14134" s="8"/>
    </row>
    <row r="14135" spans="9:12">
      <c r="I14135" s="8"/>
      <c r="J14135" s="8"/>
      <c r="K14135" s="8"/>
      <c r="L14135" s="8"/>
    </row>
    <row r="14136" spans="9:12">
      <c r="I14136" s="8"/>
      <c r="J14136" s="8"/>
      <c r="K14136" s="8"/>
      <c r="L14136" s="8"/>
    </row>
    <row r="14137" spans="9:12">
      <c r="I14137" s="8"/>
      <c r="J14137" s="8"/>
      <c r="K14137" s="8"/>
      <c r="L14137" s="8"/>
    </row>
    <row r="14138" spans="9:12">
      <c r="I14138" s="8"/>
      <c r="J14138" s="8"/>
      <c r="K14138" s="8"/>
      <c r="L14138" s="8"/>
    </row>
    <row r="14139" spans="9:12">
      <c r="I14139" s="8"/>
      <c r="J14139" s="8"/>
      <c r="K14139" s="8"/>
      <c r="L14139" s="8"/>
    </row>
    <row r="14140" spans="9:12">
      <c r="I14140" s="8"/>
      <c r="J14140" s="8"/>
      <c r="K14140" s="8"/>
      <c r="L14140" s="8"/>
    </row>
    <row r="14141" spans="9:12">
      <c r="I14141" s="8"/>
      <c r="J14141" s="8"/>
      <c r="K14141" s="8"/>
      <c r="L14141" s="8"/>
    </row>
    <row r="14142" spans="9:12">
      <c r="I14142" s="8"/>
      <c r="J14142" s="8"/>
      <c r="K14142" s="8"/>
      <c r="L14142" s="8"/>
    </row>
    <row r="14143" spans="9:12">
      <c r="I14143" s="8"/>
      <c r="J14143" s="8"/>
      <c r="K14143" s="8"/>
      <c r="L14143" s="8"/>
    </row>
    <row r="14144" spans="9:12">
      <c r="I14144" s="8"/>
      <c r="J14144" s="8"/>
      <c r="K14144" s="8"/>
      <c r="L14144" s="8"/>
    </row>
    <row r="14145" spans="9:12">
      <c r="I14145" s="8"/>
      <c r="J14145" s="8"/>
      <c r="K14145" s="8"/>
      <c r="L14145" s="8"/>
    </row>
    <row r="14146" spans="9:12">
      <c r="I14146" s="8"/>
      <c r="J14146" s="8"/>
      <c r="K14146" s="8"/>
      <c r="L14146" s="8"/>
    </row>
    <row r="14147" spans="9:12">
      <c r="I14147" s="8"/>
      <c r="J14147" s="8"/>
      <c r="K14147" s="8"/>
      <c r="L14147" s="8"/>
    </row>
    <row r="14148" spans="9:12">
      <c r="I14148" s="8"/>
      <c r="J14148" s="8"/>
      <c r="K14148" s="8"/>
      <c r="L14148" s="8"/>
    </row>
    <row r="14149" spans="9:12">
      <c r="I14149" s="8"/>
      <c r="J14149" s="8"/>
      <c r="K14149" s="8"/>
      <c r="L14149" s="8"/>
    </row>
    <row r="14150" spans="9:12">
      <c r="I14150" s="8"/>
      <c r="J14150" s="8"/>
      <c r="K14150" s="8"/>
      <c r="L14150" s="8"/>
    </row>
    <row r="14151" spans="9:12">
      <c r="I14151" s="8"/>
      <c r="J14151" s="8"/>
      <c r="K14151" s="8"/>
      <c r="L14151" s="8"/>
    </row>
    <row r="14152" spans="9:12">
      <c r="I14152" s="8"/>
      <c r="J14152" s="8"/>
      <c r="K14152" s="8"/>
      <c r="L14152" s="8"/>
    </row>
    <row r="14153" spans="9:12">
      <c r="I14153" s="8"/>
      <c r="J14153" s="8"/>
      <c r="K14153" s="8"/>
      <c r="L14153" s="8"/>
    </row>
    <row r="14154" spans="9:12">
      <c r="I14154" s="8"/>
      <c r="J14154" s="8"/>
      <c r="K14154" s="8"/>
      <c r="L14154" s="8"/>
    </row>
    <row r="14155" spans="9:12">
      <c r="I14155" s="8"/>
      <c r="J14155" s="8"/>
      <c r="K14155" s="8"/>
      <c r="L14155" s="8"/>
    </row>
    <row r="14156" spans="9:12">
      <c r="I14156" s="8"/>
      <c r="J14156" s="8"/>
      <c r="K14156" s="8"/>
      <c r="L14156" s="8"/>
    </row>
    <row r="14157" spans="9:12">
      <c r="I14157" s="8"/>
      <c r="J14157" s="8"/>
      <c r="K14157" s="8"/>
      <c r="L14157" s="8"/>
    </row>
    <row r="14158" spans="9:12">
      <c r="I14158" s="8"/>
      <c r="J14158" s="8"/>
      <c r="K14158" s="8"/>
      <c r="L14158" s="8"/>
    </row>
    <row r="14159" spans="9:12">
      <c r="I14159" s="8"/>
      <c r="J14159" s="8"/>
      <c r="K14159" s="8"/>
      <c r="L14159" s="8"/>
    </row>
    <row r="14160" spans="9:12">
      <c r="I14160" s="8"/>
      <c r="J14160" s="8"/>
      <c r="K14160" s="8"/>
      <c r="L14160" s="8"/>
    </row>
    <row r="14161" spans="9:12">
      <c r="I14161" s="8"/>
      <c r="J14161" s="8"/>
      <c r="K14161" s="8"/>
      <c r="L14161" s="8"/>
    </row>
    <row r="14162" spans="9:12">
      <c r="I14162" s="8"/>
      <c r="J14162" s="8"/>
      <c r="K14162" s="8"/>
      <c r="L14162" s="8"/>
    </row>
    <row r="14163" spans="9:12">
      <c r="I14163" s="8"/>
      <c r="J14163" s="8"/>
      <c r="K14163" s="8"/>
      <c r="L14163" s="8"/>
    </row>
    <row r="14164" spans="9:12">
      <c r="I14164" s="8"/>
      <c r="J14164" s="8"/>
      <c r="K14164" s="8"/>
      <c r="L14164" s="8"/>
    </row>
    <row r="14165" spans="9:12">
      <c r="I14165" s="8"/>
      <c r="J14165" s="8"/>
      <c r="K14165" s="8"/>
      <c r="L14165" s="8"/>
    </row>
    <row r="14166" spans="9:12">
      <c r="I14166" s="8"/>
      <c r="J14166" s="8"/>
      <c r="K14166" s="8"/>
      <c r="L14166" s="8"/>
    </row>
    <row r="14167" spans="9:12">
      <c r="I14167" s="8"/>
      <c r="J14167" s="8"/>
      <c r="K14167" s="8"/>
      <c r="L14167" s="8"/>
    </row>
    <row r="14168" spans="9:12">
      <c r="I14168" s="8"/>
      <c r="J14168" s="8"/>
      <c r="K14168" s="8"/>
      <c r="L14168" s="8"/>
    </row>
    <row r="14169" spans="9:12">
      <c r="I14169" s="8"/>
      <c r="J14169" s="8"/>
      <c r="K14169" s="8"/>
      <c r="L14169" s="8"/>
    </row>
    <row r="14170" spans="9:12">
      <c r="I14170" s="8"/>
      <c r="J14170" s="8"/>
      <c r="K14170" s="8"/>
      <c r="L14170" s="8"/>
    </row>
    <row r="14171" spans="9:12">
      <c r="I14171" s="8"/>
      <c r="J14171" s="8"/>
      <c r="K14171" s="8"/>
      <c r="L14171" s="8"/>
    </row>
    <row r="14172" spans="9:12">
      <c r="I14172" s="8"/>
      <c r="J14172" s="8"/>
      <c r="K14172" s="8"/>
      <c r="L14172" s="8"/>
    </row>
    <row r="14173" spans="9:12">
      <c r="I14173" s="8"/>
      <c r="J14173" s="8"/>
      <c r="K14173" s="8"/>
      <c r="L14173" s="8"/>
    </row>
    <row r="14174" spans="9:12">
      <c r="I14174" s="8"/>
      <c r="J14174" s="8"/>
      <c r="K14174" s="8"/>
      <c r="L14174" s="8"/>
    </row>
    <row r="14175" spans="9:12">
      <c r="I14175" s="8"/>
      <c r="J14175" s="8"/>
      <c r="K14175" s="8"/>
      <c r="L14175" s="8"/>
    </row>
    <row r="14176" spans="9:12">
      <c r="I14176" s="8"/>
      <c r="J14176" s="8"/>
      <c r="K14176" s="8"/>
      <c r="L14176" s="8"/>
    </row>
    <row r="14177" spans="9:12">
      <c r="I14177" s="8"/>
      <c r="J14177" s="8"/>
      <c r="K14177" s="8"/>
      <c r="L14177" s="8"/>
    </row>
    <row r="14178" spans="9:12">
      <c r="I14178" s="8"/>
      <c r="J14178" s="8"/>
      <c r="K14178" s="8"/>
      <c r="L14178" s="8"/>
    </row>
    <row r="14179" spans="9:12">
      <c r="I14179" s="8"/>
      <c r="J14179" s="8"/>
      <c r="K14179" s="8"/>
      <c r="L14179" s="8"/>
    </row>
    <row r="14180" spans="9:12">
      <c r="I14180" s="8"/>
      <c r="J14180" s="8"/>
      <c r="K14180" s="8"/>
      <c r="L14180" s="8"/>
    </row>
    <row r="14181" spans="9:12">
      <c r="I14181" s="8"/>
      <c r="J14181" s="8"/>
      <c r="K14181" s="8"/>
      <c r="L14181" s="8"/>
    </row>
    <row r="14182" spans="9:12">
      <c r="I14182" s="8"/>
      <c r="J14182" s="8"/>
      <c r="K14182" s="8"/>
      <c r="L14182" s="8"/>
    </row>
    <row r="14183" spans="9:12">
      <c r="I14183" s="8"/>
      <c r="J14183" s="8"/>
      <c r="K14183" s="8"/>
      <c r="L14183" s="8"/>
    </row>
    <row r="14184" spans="9:12">
      <c r="I14184" s="8"/>
      <c r="J14184" s="8"/>
      <c r="K14184" s="8"/>
      <c r="L14184" s="8"/>
    </row>
    <row r="14185" spans="9:12">
      <c r="I14185" s="8"/>
      <c r="J14185" s="8"/>
      <c r="K14185" s="8"/>
      <c r="L14185" s="8"/>
    </row>
    <row r="14186" spans="9:12">
      <c r="I14186" s="8"/>
      <c r="J14186" s="8"/>
      <c r="K14186" s="8"/>
      <c r="L14186" s="8"/>
    </row>
    <row r="14187" spans="9:12">
      <c r="I14187" s="8"/>
      <c r="J14187" s="8"/>
      <c r="K14187" s="8"/>
      <c r="L14187" s="8"/>
    </row>
    <row r="14188" spans="9:12">
      <c r="I14188" s="8"/>
      <c r="J14188" s="8"/>
      <c r="K14188" s="8"/>
      <c r="L14188" s="8"/>
    </row>
    <row r="14189" spans="9:12">
      <c r="I14189" s="8"/>
      <c r="J14189" s="8"/>
      <c r="K14189" s="8"/>
      <c r="L14189" s="8"/>
    </row>
    <row r="14190" spans="9:12">
      <c r="I14190" s="8"/>
      <c r="J14190" s="8"/>
      <c r="K14190" s="8"/>
      <c r="L14190" s="8"/>
    </row>
    <row r="14191" spans="9:12">
      <c r="I14191" s="8"/>
      <c r="J14191" s="8"/>
      <c r="K14191" s="8"/>
      <c r="L14191" s="8"/>
    </row>
    <row r="14192" spans="9:12">
      <c r="I14192" s="8"/>
      <c r="J14192" s="8"/>
      <c r="K14192" s="8"/>
      <c r="L14192" s="8"/>
    </row>
    <row r="14193" spans="9:12">
      <c r="I14193" s="8"/>
      <c r="J14193" s="8"/>
      <c r="K14193" s="8"/>
      <c r="L14193" s="8"/>
    </row>
    <row r="14194" spans="9:12">
      <c r="I14194" s="8"/>
      <c r="J14194" s="8"/>
      <c r="K14194" s="8"/>
      <c r="L14194" s="8"/>
    </row>
    <row r="14195" spans="9:12">
      <c r="I14195" s="8"/>
      <c r="J14195" s="8"/>
      <c r="K14195" s="8"/>
      <c r="L14195" s="8"/>
    </row>
    <row r="14196" spans="9:12">
      <c r="I14196" s="8"/>
      <c r="J14196" s="8"/>
      <c r="K14196" s="8"/>
      <c r="L14196" s="8"/>
    </row>
    <row r="14197" spans="9:12">
      <c r="I14197" s="8"/>
      <c r="J14197" s="8"/>
      <c r="K14197" s="8"/>
      <c r="L14197" s="8"/>
    </row>
    <row r="14198" spans="9:12">
      <c r="I14198" s="8"/>
      <c r="J14198" s="8"/>
      <c r="K14198" s="8"/>
      <c r="L14198" s="8"/>
    </row>
    <row r="14199" spans="9:12">
      <c r="I14199" s="8"/>
      <c r="J14199" s="8"/>
      <c r="K14199" s="8"/>
      <c r="L14199" s="8"/>
    </row>
    <row r="14200" spans="9:12">
      <c r="I14200" s="8"/>
      <c r="J14200" s="8"/>
      <c r="K14200" s="8"/>
      <c r="L14200" s="8"/>
    </row>
    <row r="14201" spans="9:12">
      <c r="I14201" s="8"/>
      <c r="J14201" s="8"/>
      <c r="K14201" s="8"/>
      <c r="L14201" s="8"/>
    </row>
    <row r="14202" spans="9:12">
      <c r="I14202" s="8"/>
      <c r="J14202" s="8"/>
      <c r="K14202" s="8"/>
      <c r="L14202" s="8"/>
    </row>
    <row r="14203" spans="9:12">
      <c r="I14203" s="8"/>
      <c r="J14203" s="8"/>
      <c r="K14203" s="8"/>
      <c r="L14203" s="8"/>
    </row>
    <row r="14204" spans="9:12">
      <c r="I14204" s="8"/>
      <c r="J14204" s="8"/>
      <c r="K14204" s="8"/>
      <c r="L14204" s="8"/>
    </row>
    <row r="14205" spans="9:12">
      <c r="I14205" s="8"/>
      <c r="J14205" s="8"/>
      <c r="K14205" s="8"/>
      <c r="L14205" s="8"/>
    </row>
    <row r="14206" spans="9:12">
      <c r="I14206" s="8"/>
      <c r="J14206" s="8"/>
      <c r="K14206" s="8"/>
      <c r="L14206" s="8"/>
    </row>
    <row r="14207" spans="9:12">
      <c r="I14207" s="8"/>
      <c r="J14207" s="8"/>
      <c r="K14207" s="8"/>
      <c r="L14207" s="8"/>
    </row>
    <row r="14208" spans="9:12">
      <c r="I14208" s="8"/>
      <c r="J14208" s="8"/>
      <c r="K14208" s="8"/>
      <c r="L14208" s="8"/>
    </row>
    <row r="14209" spans="9:12">
      <c r="I14209" s="8"/>
      <c r="J14209" s="8"/>
      <c r="K14209" s="8"/>
      <c r="L14209" s="8"/>
    </row>
    <row r="14210" spans="9:12">
      <c r="I14210" s="8"/>
      <c r="J14210" s="8"/>
      <c r="K14210" s="8"/>
      <c r="L14210" s="8"/>
    </row>
    <row r="14211" spans="9:12">
      <c r="I14211" s="8"/>
      <c r="J14211" s="8"/>
      <c r="K14211" s="8"/>
      <c r="L14211" s="8"/>
    </row>
    <row r="14212" spans="9:12">
      <c r="I14212" s="8"/>
      <c r="J14212" s="8"/>
      <c r="K14212" s="8"/>
      <c r="L14212" s="8"/>
    </row>
    <row r="14213" spans="9:12">
      <c r="I14213" s="8"/>
      <c r="J14213" s="8"/>
      <c r="K14213" s="8"/>
      <c r="L14213" s="8"/>
    </row>
    <row r="14214" spans="9:12">
      <c r="I14214" s="8"/>
      <c r="J14214" s="8"/>
      <c r="K14214" s="8"/>
      <c r="L14214" s="8"/>
    </row>
    <row r="14215" spans="9:12">
      <c r="I14215" s="8"/>
      <c r="J14215" s="8"/>
      <c r="K14215" s="8"/>
      <c r="L14215" s="8"/>
    </row>
    <row r="14216" spans="9:12">
      <c r="I14216" s="8"/>
      <c r="J14216" s="8"/>
      <c r="K14216" s="8"/>
      <c r="L14216" s="8"/>
    </row>
    <row r="14217" spans="9:12">
      <c r="I14217" s="8"/>
      <c r="J14217" s="8"/>
      <c r="K14217" s="8"/>
      <c r="L14217" s="8"/>
    </row>
    <row r="14218" spans="9:12">
      <c r="I14218" s="8"/>
      <c r="J14218" s="8"/>
      <c r="K14218" s="8"/>
      <c r="L14218" s="8"/>
    </row>
    <row r="14219" spans="9:12">
      <c r="I14219" s="8"/>
      <c r="J14219" s="8"/>
      <c r="K14219" s="8"/>
      <c r="L14219" s="8"/>
    </row>
    <row r="14220" spans="9:12">
      <c r="I14220" s="8"/>
      <c r="J14220" s="8"/>
      <c r="K14220" s="8"/>
      <c r="L14220" s="8"/>
    </row>
    <row r="14221" spans="9:12">
      <c r="I14221" s="8"/>
      <c r="J14221" s="8"/>
      <c r="K14221" s="8"/>
      <c r="L14221" s="8"/>
    </row>
    <row r="14222" spans="9:12">
      <c r="I14222" s="8"/>
      <c r="J14222" s="8"/>
      <c r="K14222" s="8"/>
      <c r="L14222" s="8"/>
    </row>
    <row r="14223" spans="9:12">
      <c r="I14223" s="8"/>
      <c r="J14223" s="8"/>
      <c r="K14223" s="8"/>
      <c r="L14223" s="8"/>
    </row>
    <row r="14224" spans="9:12">
      <c r="I14224" s="8"/>
      <c r="J14224" s="8"/>
      <c r="K14224" s="8"/>
      <c r="L14224" s="8"/>
    </row>
    <row r="14225" spans="9:12">
      <c r="I14225" s="8"/>
      <c r="J14225" s="8"/>
      <c r="K14225" s="8"/>
      <c r="L14225" s="8"/>
    </row>
    <row r="14226" spans="9:12">
      <c r="I14226" s="8"/>
      <c r="J14226" s="8"/>
      <c r="K14226" s="8"/>
      <c r="L14226" s="8"/>
    </row>
    <row r="14227" spans="9:12">
      <c r="I14227" s="8"/>
      <c r="J14227" s="8"/>
      <c r="K14227" s="8"/>
      <c r="L14227" s="8"/>
    </row>
    <row r="14228" spans="9:12">
      <c r="I14228" s="8"/>
      <c r="J14228" s="8"/>
      <c r="K14228" s="8"/>
      <c r="L14228" s="8"/>
    </row>
    <row r="14229" spans="9:12">
      <c r="I14229" s="8"/>
      <c r="J14229" s="8"/>
      <c r="K14229" s="8"/>
      <c r="L14229" s="8"/>
    </row>
    <row r="14230" spans="9:12">
      <c r="I14230" s="8"/>
      <c r="J14230" s="8"/>
      <c r="K14230" s="8"/>
      <c r="L14230" s="8"/>
    </row>
    <row r="14231" spans="9:12">
      <c r="I14231" s="8"/>
      <c r="J14231" s="8"/>
      <c r="K14231" s="8"/>
      <c r="L14231" s="8"/>
    </row>
    <row r="14232" spans="9:12">
      <c r="I14232" s="8"/>
      <c r="J14232" s="8"/>
      <c r="K14232" s="8"/>
      <c r="L14232" s="8"/>
    </row>
    <row r="14233" spans="9:12">
      <c r="I14233" s="8"/>
      <c r="J14233" s="8"/>
      <c r="K14233" s="8"/>
      <c r="L14233" s="8"/>
    </row>
    <row r="14234" spans="9:12">
      <c r="I14234" s="8"/>
      <c r="J14234" s="8"/>
      <c r="K14234" s="8"/>
      <c r="L14234" s="8"/>
    </row>
    <row r="14235" spans="9:12">
      <c r="I14235" s="8"/>
      <c r="J14235" s="8"/>
      <c r="K14235" s="8"/>
      <c r="L14235" s="8"/>
    </row>
    <row r="14236" spans="9:12">
      <c r="I14236" s="8"/>
      <c r="J14236" s="8"/>
      <c r="K14236" s="8"/>
      <c r="L14236" s="8"/>
    </row>
    <row r="14237" spans="9:12">
      <c r="I14237" s="8"/>
      <c r="J14237" s="8"/>
      <c r="K14237" s="8"/>
      <c r="L14237" s="8"/>
    </row>
    <row r="14238" spans="9:12">
      <c r="I14238" s="8"/>
      <c r="J14238" s="8"/>
      <c r="K14238" s="8"/>
      <c r="L14238" s="8"/>
    </row>
    <row r="14239" spans="9:12">
      <c r="I14239" s="8"/>
      <c r="J14239" s="8"/>
      <c r="K14239" s="8"/>
      <c r="L14239" s="8"/>
    </row>
    <row r="14240" spans="9:12">
      <c r="I14240" s="8"/>
      <c r="J14240" s="8"/>
      <c r="K14240" s="8"/>
      <c r="L14240" s="8"/>
    </row>
    <row r="14241" spans="9:12">
      <c r="I14241" s="8"/>
      <c r="J14241" s="8"/>
      <c r="K14241" s="8"/>
      <c r="L14241" s="8"/>
    </row>
    <row r="14242" spans="9:12">
      <c r="I14242" s="8"/>
      <c r="J14242" s="8"/>
      <c r="K14242" s="8"/>
      <c r="L14242" s="8"/>
    </row>
    <row r="14243" spans="9:12">
      <c r="I14243" s="8"/>
      <c r="J14243" s="8"/>
      <c r="K14243" s="8"/>
      <c r="L14243" s="8"/>
    </row>
    <row r="14244" spans="9:12">
      <c r="I14244" s="8"/>
      <c r="J14244" s="8"/>
      <c r="K14244" s="8"/>
      <c r="L14244" s="8"/>
    </row>
    <row r="14245" spans="9:12">
      <c r="I14245" s="8"/>
      <c r="J14245" s="8"/>
      <c r="K14245" s="8"/>
      <c r="L14245" s="8"/>
    </row>
    <row r="14246" spans="9:12">
      <c r="I14246" s="8"/>
      <c r="J14246" s="8"/>
      <c r="K14246" s="8"/>
      <c r="L14246" s="8"/>
    </row>
    <row r="14247" spans="9:12">
      <c r="I14247" s="8"/>
      <c r="J14247" s="8"/>
      <c r="K14247" s="8"/>
      <c r="L14247" s="8"/>
    </row>
    <row r="14248" spans="9:12">
      <c r="I14248" s="8"/>
      <c r="J14248" s="8"/>
      <c r="K14248" s="8"/>
      <c r="L14248" s="8"/>
    </row>
    <row r="14249" spans="9:12">
      <c r="I14249" s="8"/>
      <c r="J14249" s="8"/>
      <c r="K14249" s="8"/>
      <c r="L14249" s="8"/>
    </row>
    <row r="14250" spans="9:12">
      <c r="I14250" s="8"/>
      <c r="J14250" s="8"/>
      <c r="K14250" s="8"/>
      <c r="L14250" s="8"/>
    </row>
    <row r="14251" spans="9:12">
      <c r="I14251" s="8"/>
      <c r="J14251" s="8"/>
      <c r="K14251" s="8"/>
      <c r="L14251" s="8"/>
    </row>
    <row r="14252" spans="9:12">
      <c r="I14252" s="8"/>
      <c r="J14252" s="8"/>
      <c r="K14252" s="8"/>
      <c r="L14252" s="8"/>
    </row>
    <row r="14253" spans="9:12">
      <c r="I14253" s="8"/>
      <c r="J14253" s="8"/>
      <c r="K14253" s="8"/>
      <c r="L14253" s="8"/>
    </row>
    <row r="14254" spans="9:12">
      <c r="I14254" s="8"/>
      <c r="J14254" s="8"/>
      <c r="K14254" s="8"/>
      <c r="L14254" s="8"/>
    </row>
    <row r="14255" spans="9:12">
      <c r="I14255" s="8"/>
      <c r="J14255" s="8"/>
      <c r="K14255" s="8"/>
      <c r="L14255" s="8"/>
    </row>
    <row r="14256" spans="9:12">
      <c r="I14256" s="8"/>
      <c r="J14256" s="8"/>
      <c r="K14256" s="8"/>
      <c r="L14256" s="8"/>
    </row>
    <row r="14257" spans="9:12">
      <c r="I14257" s="8"/>
      <c r="J14257" s="8"/>
      <c r="K14257" s="8"/>
      <c r="L14257" s="8"/>
    </row>
    <row r="14258" spans="9:12">
      <c r="I14258" s="8"/>
      <c r="J14258" s="8"/>
      <c r="K14258" s="8"/>
      <c r="L14258" s="8"/>
    </row>
    <row r="14259" spans="9:12">
      <c r="I14259" s="8"/>
      <c r="J14259" s="8"/>
      <c r="K14259" s="8"/>
      <c r="L14259" s="8"/>
    </row>
    <row r="14260" spans="9:12">
      <c r="I14260" s="8"/>
      <c r="J14260" s="8"/>
      <c r="K14260" s="8"/>
      <c r="L14260" s="8"/>
    </row>
    <row r="14261" spans="9:12">
      <c r="I14261" s="8"/>
      <c r="J14261" s="8"/>
      <c r="K14261" s="8"/>
      <c r="L14261" s="8"/>
    </row>
    <row r="14262" spans="9:12">
      <c r="I14262" s="8"/>
      <c r="J14262" s="8"/>
      <c r="K14262" s="8"/>
      <c r="L14262" s="8"/>
    </row>
    <row r="14263" spans="9:12">
      <c r="I14263" s="8"/>
      <c r="J14263" s="8"/>
      <c r="K14263" s="8"/>
      <c r="L14263" s="8"/>
    </row>
    <row r="14264" spans="9:12">
      <c r="I14264" s="8"/>
      <c r="J14264" s="8"/>
      <c r="K14264" s="8"/>
      <c r="L14264" s="8"/>
    </row>
    <row r="14265" spans="9:12">
      <c r="I14265" s="8"/>
      <c r="J14265" s="8"/>
      <c r="K14265" s="8"/>
      <c r="L14265" s="8"/>
    </row>
    <row r="14266" spans="9:12">
      <c r="I14266" s="8"/>
      <c r="J14266" s="8"/>
      <c r="K14266" s="8"/>
      <c r="L14266" s="8"/>
    </row>
    <row r="14267" spans="9:12">
      <c r="I14267" s="8"/>
      <c r="J14267" s="8"/>
      <c r="K14267" s="8"/>
      <c r="L14267" s="8"/>
    </row>
    <row r="14268" spans="9:12">
      <c r="I14268" s="8"/>
      <c r="J14268" s="8"/>
      <c r="K14268" s="8"/>
      <c r="L14268" s="8"/>
    </row>
    <row r="14269" spans="9:12">
      <c r="I14269" s="8"/>
      <c r="J14269" s="8"/>
      <c r="K14269" s="8"/>
      <c r="L14269" s="8"/>
    </row>
    <row r="14270" spans="9:12">
      <c r="I14270" s="8"/>
      <c r="J14270" s="8"/>
      <c r="K14270" s="8"/>
      <c r="L14270" s="8"/>
    </row>
    <row r="14271" spans="9:12">
      <c r="I14271" s="8"/>
      <c r="J14271" s="8"/>
      <c r="K14271" s="8"/>
      <c r="L14271" s="8"/>
    </row>
    <row r="14272" spans="9:12">
      <c r="I14272" s="8"/>
      <c r="J14272" s="8"/>
      <c r="K14272" s="8"/>
      <c r="L14272" s="8"/>
    </row>
    <row r="14273" spans="9:12">
      <c r="I14273" s="8"/>
      <c r="J14273" s="8"/>
      <c r="K14273" s="8"/>
      <c r="L14273" s="8"/>
    </row>
    <row r="14274" spans="9:12">
      <c r="I14274" s="8"/>
      <c r="J14274" s="8"/>
      <c r="K14274" s="8"/>
      <c r="L14274" s="8"/>
    </row>
    <row r="14275" spans="9:12">
      <c r="I14275" s="8"/>
      <c r="J14275" s="8"/>
      <c r="K14275" s="8"/>
      <c r="L14275" s="8"/>
    </row>
    <row r="14276" spans="9:12">
      <c r="I14276" s="8"/>
      <c r="J14276" s="8"/>
      <c r="K14276" s="8"/>
      <c r="L14276" s="8"/>
    </row>
    <row r="14277" spans="9:12">
      <c r="I14277" s="8"/>
      <c r="J14277" s="8"/>
      <c r="K14277" s="8"/>
      <c r="L14277" s="8"/>
    </row>
    <row r="14278" spans="9:12">
      <c r="I14278" s="8"/>
      <c r="J14278" s="8"/>
      <c r="K14278" s="8"/>
      <c r="L14278" s="8"/>
    </row>
    <row r="14279" spans="9:12">
      <c r="I14279" s="8"/>
      <c r="J14279" s="8"/>
      <c r="K14279" s="8"/>
      <c r="L14279" s="8"/>
    </row>
    <row r="14280" spans="9:12">
      <c r="I14280" s="8"/>
      <c r="J14280" s="8"/>
      <c r="K14280" s="8"/>
      <c r="L14280" s="8"/>
    </row>
    <row r="14281" spans="9:12">
      <c r="I14281" s="8"/>
      <c r="J14281" s="8"/>
      <c r="K14281" s="8"/>
      <c r="L14281" s="8"/>
    </row>
    <row r="14282" spans="9:12">
      <c r="I14282" s="8"/>
      <c r="J14282" s="8"/>
      <c r="K14282" s="8"/>
      <c r="L14282" s="8"/>
    </row>
    <row r="14283" spans="9:12">
      <c r="I14283" s="8"/>
      <c r="J14283" s="8"/>
      <c r="K14283" s="8"/>
      <c r="L14283" s="8"/>
    </row>
    <row r="14284" spans="9:12">
      <c r="I14284" s="8"/>
      <c r="J14284" s="8"/>
      <c r="K14284" s="8"/>
      <c r="L14284" s="8"/>
    </row>
    <row r="14285" spans="9:12">
      <c r="I14285" s="8"/>
      <c r="J14285" s="8"/>
      <c r="K14285" s="8"/>
      <c r="L14285" s="8"/>
    </row>
    <row r="14286" spans="9:12">
      <c r="I14286" s="8"/>
      <c r="J14286" s="8"/>
      <c r="K14286" s="8"/>
      <c r="L14286" s="8"/>
    </row>
    <row r="14287" spans="9:12">
      <c r="I14287" s="8"/>
      <c r="J14287" s="8"/>
      <c r="K14287" s="8"/>
      <c r="L14287" s="8"/>
    </row>
    <row r="14288" spans="9:12">
      <c r="I14288" s="8"/>
      <c r="J14288" s="8"/>
      <c r="K14288" s="8"/>
      <c r="L14288" s="8"/>
    </row>
    <row r="14289" spans="9:12">
      <c r="I14289" s="8"/>
      <c r="J14289" s="8"/>
      <c r="K14289" s="8"/>
      <c r="L14289" s="8"/>
    </row>
    <row r="14290" spans="9:12">
      <c r="I14290" s="8"/>
      <c r="J14290" s="8"/>
      <c r="K14290" s="8"/>
      <c r="L14290" s="8"/>
    </row>
    <row r="14291" spans="9:12">
      <c r="I14291" s="8"/>
      <c r="J14291" s="8"/>
      <c r="K14291" s="8"/>
      <c r="L14291" s="8"/>
    </row>
    <row r="14292" spans="9:12">
      <c r="I14292" s="8"/>
      <c r="J14292" s="8"/>
      <c r="K14292" s="8"/>
      <c r="L14292" s="8"/>
    </row>
    <row r="14293" spans="9:12">
      <c r="I14293" s="8"/>
      <c r="J14293" s="8"/>
      <c r="K14293" s="8"/>
      <c r="L14293" s="8"/>
    </row>
    <row r="14294" spans="9:12">
      <c r="I14294" s="8"/>
      <c r="J14294" s="8"/>
      <c r="K14294" s="8"/>
      <c r="L14294" s="8"/>
    </row>
    <row r="14295" spans="9:12">
      <c r="I14295" s="8"/>
      <c r="J14295" s="8"/>
      <c r="K14295" s="8"/>
      <c r="L14295" s="8"/>
    </row>
    <row r="14296" spans="9:12">
      <c r="I14296" s="8"/>
      <c r="J14296" s="8"/>
      <c r="K14296" s="8"/>
      <c r="L14296" s="8"/>
    </row>
    <row r="14297" spans="9:12">
      <c r="I14297" s="8"/>
      <c r="J14297" s="8"/>
      <c r="K14297" s="8"/>
      <c r="L14297" s="8"/>
    </row>
    <row r="14298" spans="9:12">
      <c r="I14298" s="8"/>
      <c r="J14298" s="8"/>
      <c r="K14298" s="8"/>
      <c r="L14298" s="8"/>
    </row>
    <row r="14299" spans="9:12">
      <c r="I14299" s="8"/>
      <c r="J14299" s="8"/>
      <c r="K14299" s="8"/>
      <c r="L14299" s="8"/>
    </row>
    <row r="14300" spans="9:12">
      <c r="I14300" s="8"/>
      <c r="J14300" s="8"/>
      <c r="K14300" s="8"/>
      <c r="L14300" s="8"/>
    </row>
    <row r="14301" spans="9:12">
      <c r="I14301" s="8"/>
      <c r="J14301" s="8"/>
      <c r="K14301" s="8"/>
      <c r="L14301" s="8"/>
    </row>
    <row r="14302" spans="9:12">
      <c r="I14302" s="8"/>
      <c r="J14302" s="8"/>
      <c r="K14302" s="8"/>
      <c r="L14302" s="8"/>
    </row>
    <row r="14303" spans="9:12">
      <c r="I14303" s="8"/>
      <c r="J14303" s="8"/>
      <c r="K14303" s="8"/>
      <c r="L14303" s="8"/>
    </row>
    <row r="14304" spans="9:12">
      <c r="I14304" s="8"/>
      <c r="J14304" s="8"/>
      <c r="K14304" s="8"/>
      <c r="L14304" s="8"/>
    </row>
    <row r="14305" spans="9:12">
      <c r="I14305" s="8"/>
      <c r="J14305" s="8"/>
      <c r="K14305" s="8"/>
      <c r="L14305" s="8"/>
    </row>
    <row r="14306" spans="9:12">
      <c r="I14306" s="8"/>
      <c r="J14306" s="8"/>
      <c r="K14306" s="8"/>
      <c r="L14306" s="8"/>
    </row>
    <row r="14307" spans="9:12">
      <c r="I14307" s="8"/>
      <c r="J14307" s="8"/>
      <c r="K14307" s="8"/>
      <c r="L14307" s="8"/>
    </row>
    <row r="14308" spans="9:12">
      <c r="I14308" s="8"/>
      <c r="J14308" s="8"/>
      <c r="K14308" s="8"/>
      <c r="L14308" s="8"/>
    </row>
    <row r="14309" spans="9:12">
      <c r="I14309" s="8"/>
      <c r="J14309" s="8"/>
      <c r="K14309" s="8"/>
      <c r="L14309" s="8"/>
    </row>
    <row r="14310" spans="9:12">
      <c r="I14310" s="8"/>
      <c r="J14310" s="8"/>
      <c r="K14310" s="8"/>
      <c r="L14310" s="8"/>
    </row>
    <row r="14311" spans="9:12">
      <c r="I14311" s="8"/>
      <c r="J14311" s="8"/>
      <c r="K14311" s="8"/>
      <c r="L14311" s="8"/>
    </row>
    <row r="14312" spans="9:12">
      <c r="I14312" s="8"/>
      <c r="J14312" s="8"/>
      <c r="K14312" s="8"/>
      <c r="L14312" s="8"/>
    </row>
    <row r="14313" spans="9:12">
      <c r="I14313" s="8"/>
      <c r="J14313" s="8"/>
      <c r="K14313" s="8"/>
      <c r="L14313" s="8"/>
    </row>
    <row r="14314" spans="9:12">
      <c r="I14314" s="8"/>
      <c r="J14314" s="8"/>
      <c r="K14314" s="8"/>
      <c r="L14314" s="8"/>
    </row>
    <row r="14315" spans="9:12">
      <c r="I14315" s="8"/>
      <c r="J14315" s="8"/>
      <c r="K14315" s="8"/>
      <c r="L14315" s="8"/>
    </row>
    <row r="14316" spans="9:12">
      <c r="I14316" s="8"/>
      <c r="J14316" s="8"/>
      <c r="K14316" s="8"/>
      <c r="L14316" s="8"/>
    </row>
    <row r="14317" spans="9:12">
      <c r="I14317" s="8"/>
      <c r="J14317" s="8"/>
      <c r="K14317" s="8"/>
      <c r="L14317" s="8"/>
    </row>
    <row r="14318" spans="9:12">
      <c r="I14318" s="8"/>
      <c r="J14318" s="8"/>
      <c r="K14318" s="8"/>
      <c r="L14318" s="8"/>
    </row>
    <row r="14319" spans="9:12">
      <c r="I14319" s="8"/>
      <c r="J14319" s="8"/>
      <c r="K14319" s="8"/>
      <c r="L14319" s="8"/>
    </row>
    <row r="14320" spans="9:12">
      <c r="I14320" s="8"/>
      <c r="J14320" s="8"/>
      <c r="K14320" s="8"/>
      <c r="L14320" s="8"/>
    </row>
    <row r="14321" spans="9:12">
      <c r="I14321" s="8"/>
      <c r="J14321" s="8"/>
      <c r="K14321" s="8"/>
      <c r="L14321" s="8"/>
    </row>
    <row r="14322" spans="9:12">
      <c r="I14322" s="8"/>
      <c r="J14322" s="8"/>
      <c r="K14322" s="8"/>
      <c r="L14322" s="8"/>
    </row>
    <row r="14323" spans="9:12">
      <c r="I14323" s="8"/>
      <c r="J14323" s="8"/>
      <c r="K14323" s="8"/>
      <c r="L14323" s="8"/>
    </row>
    <row r="14324" spans="9:12">
      <c r="I14324" s="8"/>
      <c r="J14324" s="8"/>
      <c r="K14324" s="8"/>
      <c r="L14324" s="8"/>
    </row>
    <row r="14325" spans="9:12">
      <c r="I14325" s="8"/>
      <c r="J14325" s="8"/>
      <c r="K14325" s="8"/>
      <c r="L14325" s="8"/>
    </row>
    <row r="14326" spans="9:12">
      <c r="I14326" s="8"/>
      <c r="J14326" s="8"/>
      <c r="K14326" s="8"/>
      <c r="L14326" s="8"/>
    </row>
    <row r="14327" spans="9:12">
      <c r="I14327" s="8"/>
      <c r="J14327" s="8"/>
      <c r="K14327" s="8"/>
      <c r="L14327" s="8"/>
    </row>
    <row r="14328" spans="9:12">
      <c r="I14328" s="8"/>
      <c r="J14328" s="8"/>
      <c r="K14328" s="8"/>
      <c r="L14328" s="8"/>
    </row>
    <row r="14329" spans="9:12">
      <c r="I14329" s="8"/>
      <c r="J14329" s="8"/>
      <c r="K14329" s="8"/>
      <c r="L14329" s="8"/>
    </row>
    <row r="14330" spans="9:12">
      <c r="I14330" s="8"/>
      <c r="J14330" s="8"/>
      <c r="K14330" s="8"/>
      <c r="L14330" s="8"/>
    </row>
    <row r="14331" spans="9:12">
      <c r="I14331" s="8"/>
      <c r="J14331" s="8"/>
      <c r="K14331" s="8"/>
      <c r="L14331" s="8"/>
    </row>
    <row r="14332" spans="9:12">
      <c r="I14332" s="8"/>
      <c r="J14332" s="8"/>
      <c r="K14332" s="8"/>
      <c r="L14332" s="8"/>
    </row>
    <row r="14333" spans="9:12">
      <c r="I14333" s="8"/>
      <c r="J14333" s="8"/>
      <c r="K14333" s="8"/>
      <c r="L14333" s="8"/>
    </row>
    <row r="14334" spans="9:12">
      <c r="I14334" s="8"/>
      <c r="J14334" s="8"/>
      <c r="K14334" s="8"/>
      <c r="L14334" s="8"/>
    </row>
    <row r="14335" spans="9:12">
      <c r="I14335" s="8"/>
      <c r="J14335" s="8"/>
      <c r="K14335" s="8"/>
      <c r="L14335" s="8"/>
    </row>
    <row r="14336" spans="9:12">
      <c r="I14336" s="8"/>
      <c r="J14336" s="8"/>
      <c r="K14336" s="8"/>
      <c r="L14336" s="8"/>
    </row>
    <row r="14337" spans="9:12">
      <c r="I14337" s="8"/>
      <c r="J14337" s="8"/>
      <c r="K14337" s="8"/>
      <c r="L14337" s="8"/>
    </row>
    <row r="14338" spans="9:12">
      <c r="I14338" s="8"/>
      <c r="J14338" s="8"/>
      <c r="K14338" s="8"/>
      <c r="L14338" s="8"/>
    </row>
    <row r="14339" spans="9:12">
      <c r="I14339" s="8"/>
      <c r="J14339" s="8"/>
      <c r="K14339" s="8"/>
      <c r="L14339" s="8"/>
    </row>
    <row r="14340" spans="9:12">
      <c r="I14340" s="8"/>
      <c r="J14340" s="8"/>
      <c r="K14340" s="8"/>
      <c r="L14340" s="8"/>
    </row>
    <row r="14341" spans="9:12">
      <c r="I14341" s="8"/>
      <c r="J14341" s="8"/>
      <c r="K14341" s="8"/>
      <c r="L14341" s="8"/>
    </row>
    <row r="14342" spans="9:12">
      <c r="I14342" s="8"/>
      <c r="J14342" s="8"/>
      <c r="K14342" s="8"/>
      <c r="L14342" s="8"/>
    </row>
    <row r="14343" spans="9:12">
      <c r="I14343" s="8"/>
      <c r="J14343" s="8"/>
      <c r="K14343" s="8"/>
      <c r="L14343" s="8"/>
    </row>
    <row r="14344" spans="9:12">
      <c r="I14344" s="8"/>
      <c r="J14344" s="8"/>
      <c r="K14344" s="8"/>
      <c r="L14344" s="8"/>
    </row>
    <row r="14345" spans="9:12">
      <c r="I14345" s="8"/>
      <c r="J14345" s="8"/>
      <c r="K14345" s="8"/>
      <c r="L14345" s="8"/>
    </row>
    <row r="14346" spans="9:12">
      <c r="I14346" s="8"/>
      <c r="J14346" s="8"/>
      <c r="K14346" s="8"/>
      <c r="L14346" s="8"/>
    </row>
    <row r="14347" spans="9:12">
      <c r="I14347" s="8"/>
      <c r="J14347" s="8"/>
      <c r="K14347" s="8"/>
      <c r="L14347" s="8"/>
    </row>
    <row r="14348" spans="9:12">
      <c r="I14348" s="8"/>
      <c r="J14348" s="8"/>
      <c r="K14348" s="8"/>
      <c r="L14348" s="8"/>
    </row>
    <row r="14349" spans="9:12">
      <c r="I14349" s="8"/>
      <c r="J14349" s="8"/>
      <c r="K14349" s="8"/>
      <c r="L14349" s="8"/>
    </row>
    <row r="14350" spans="9:12">
      <c r="I14350" s="8"/>
      <c r="J14350" s="8"/>
      <c r="K14350" s="8"/>
      <c r="L14350" s="8"/>
    </row>
    <row r="14351" spans="9:12">
      <c r="I14351" s="8"/>
      <c r="J14351" s="8"/>
      <c r="K14351" s="8"/>
      <c r="L14351" s="8"/>
    </row>
    <row r="14352" spans="9:12">
      <c r="I14352" s="8"/>
      <c r="J14352" s="8"/>
      <c r="K14352" s="8"/>
      <c r="L14352" s="8"/>
    </row>
    <row r="14353" spans="9:12">
      <c r="I14353" s="8"/>
      <c r="J14353" s="8"/>
      <c r="K14353" s="8"/>
      <c r="L14353" s="8"/>
    </row>
    <row r="14354" spans="9:12">
      <c r="I14354" s="8"/>
      <c r="J14354" s="8"/>
      <c r="K14354" s="8"/>
      <c r="L14354" s="8"/>
    </row>
    <row r="14355" spans="9:12">
      <c r="I14355" s="8"/>
      <c r="J14355" s="8"/>
      <c r="K14355" s="8"/>
      <c r="L14355" s="8"/>
    </row>
    <row r="14356" spans="9:12">
      <c r="I14356" s="8"/>
      <c r="J14356" s="8"/>
      <c r="K14356" s="8"/>
      <c r="L14356" s="8"/>
    </row>
    <row r="14357" spans="9:12">
      <c r="I14357" s="8"/>
      <c r="J14357" s="8"/>
      <c r="K14357" s="8"/>
      <c r="L14357" s="8"/>
    </row>
    <row r="14358" spans="9:12">
      <c r="I14358" s="8"/>
      <c r="J14358" s="8"/>
      <c r="K14358" s="8"/>
      <c r="L14358" s="8"/>
    </row>
    <row r="14359" spans="9:12">
      <c r="I14359" s="8"/>
      <c r="J14359" s="8"/>
      <c r="K14359" s="8"/>
      <c r="L14359" s="8"/>
    </row>
    <row r="14360" spans="9:12">
      <c r="I14360" s="8"/>
      <c r="J14360" s="8"/>
      <c r="K14360" s="8"/>
      <c r="L14360" s="8"/>
    </row>
    <row r="14361" spans="9:12">
      <c r="I14361" s="8"/>
      <c r="J14361" s="8"/>
      <c r="K14361" s="8"/>
      <c r="L14361" s="8"/>
    </row>
    <row r="14362" spans="9:12">
      <c r="I14362" s="8"/>
      <c r="J14362" s="8"/>
      <c r="K14362" s="8"/>
      <c r="L14362" s="8"/>
    </row>
    <row r="14363" spans="9:12">
      <c r="I14363" s="8"/>
      <c r="J14363" s="8"/>
      <c r="K14363" s="8"/>
      <c r="L14363" s="8"/>
    </row>
    <row r="14364" spans="9:12">
      <c r="I14364" s="8"/>
      <c r="J14364" s="8"/>
      <c r="K14364" s="8"/>
      <c r="L14364" s="8"/>
    </row>
    <row r="14365" spans="9:12">
      <c r="I14365" s="8"/>
      <c r="J14365" s="8"/>
      <c r="K14365" s="8"/>
      <c r="L14365" s="8"/>
    </row>
    <row r="14366" spans="9:12">
      <c r="I14366" s="8"/>
      <c r="J14366" s="8"/>
      <c r="K14366" s="8"/>
      <c r="L14366" s="8"/>
    </row>
    <row r="14367" spans="9:12">
      <c r="I14367" s="8"/>
      <c r="J14367" s="8"/>
      <c r="K14367" s="8"/>
      <c r="L14367" s="8"/>
    </row>
    <row r="14368" spans="9:12">
      <c r="I14368" s="8"/>
      <c r="J14368" s="8"/>
      <c r="K14368" s="8"/>
      <c r="L14368" s="8"/>
    </row>
    <row r="14369" spans="9:12">
      <c r="I14369" s="8"/>
      <c r="J14369" s="8"/>
      <c r="K14369" s="8"/>
      <c r="L14369" s="8"/>
    </row>
    <row r="14370" spans="9:12">
      <c r="I14370" s="8"/>
      <c r="J14370" s="8"/>
      <c r="K14370" s="8"/>
      <c r="L14370" s="8"/>
    </row>
    <row r="14371" spans="9:12">
      <c r="I14371" s="8"/>
      <c r="J14371" s="8"/>
      <c r="K14371" s="8"/>
      <c r="L14371" s="8"/>
    </row>
    <row r="14372" spans="9:12">
      <c r="I14372" s="8"/>
      <c r="J14372" s="8"/>
      <c r="K14372" s="8"/>
      <c r="L14372" s="8"/>
    </row>
    <row r="14373" spans="9:12">
      <c r="I14373" s="8"/>
      <c r="J14373" s="8"/>
      <c r="K14373" s="8"/>
      <c r="L14373" s="8"/>
    </row>
    <row r="14374" spans="9:12">
      <c r="I14374" s="8"/>
      <c r="J14374" s="8"/>
      <c r="K14374" s="8"/>
      <c r="L14374" s="8"/>
    </row>
    <row r="14375" spans="9:12">
      <c r="I14375" s="8"/>
      <c r="J14375" s="8"/>
      <c r="K14375" s="8"/>
      <c r="L14375" s="8"/>
    </row>
    <row r="14376" spans="9:12">
      <c r="I14376" s="8"/>
      <c r="J14376" s="8"/>
      <c r="K14376" s="8"/>
      <c r="L14376" s="8"/>
    </row>
    <row r="14377" spans="9:12">
      <c r="I14377" s="8"/>
      <c r="J14377" s="8"/>
      <c r="K14377" s="8"/>
      <c r="L14377" s="8"/>
    </row>
    <row r="14378" spans="9:12">
      <c r="I14378" s="8"/>
      <c r="J14378" s="8"/>
      <c r="K14378" s="8"/>
      <c r="L14378" s="8"/>
    </row>
    <row r="14379" spans="9:12">
      <c r="I14379" s="8"/>
      <c r="J14379" s="8"/>
      <c r="K14379" s="8"/>
      <c r="L14379" s="8"/>
    </row>
    <row r="14380" spans="9:12">
      <c r="I14380" s="8"/>
      <c r="J14380" s="8"/>
      <c r="K14380" s="8"/>
      <c r="L14380" s="8"/>
    </row>
    <row r="14381" spans="9:12">
      <c r="I14381" s="8"/>
      <c r="J14381" s="8"/>
      <c r="K14381" s="8"/>
      <c r="L14381" s="8"/>
    </row>
    <row r="14382" spans="9:12">
      <c r="I14382" s="8"/>
      <c r="J14382" s="8"/>
      <c r="K14382" s="8"/>
      <c r="L14382" s="8"/>
    </row>
    <row r="14383" spans="9:12">
      <c r="I14383" s="8"/>
      <c r="J14383" s="8"/>
      <c r="K14383" s="8"/>
      <c r="L14383" s="8"/>
    </row>
    <row r="14384" spans="9:12">
      <c r="I14384" s="8"/>
      <c r="J14384" s="8"/>
      <c r="K14384" s="8"/>
      <c r="L14384" s="8"/>
    </row>
    <row r="14385" spans="9:12">
      <c r="I14385" s="8"/>
      <c r="J14385" s="8"/>
      <c r="K14385" s="8"/>
      <c r="L14385" s="8"/>
    </row>
    <row r="14386" spans="9:12">
      <c r="I14386" s="8"/>
      <c r="J14386" s="8"/>
      <c r="K14386" s="8"/>
      <c r="L14386" s="8"/>
    </row>
    <row r="14387" spans="9:12">
      <c r="I14387" s="8"/>
      <c r="J14387" s="8"/>
      <c r="K14387" s="8"/>
      <c r="L14387" s="8"/>
    </row>
    <row r="14388" spans="9:12">
      <c r="I14388" s="8"/>
      <c r="J14388" s="8"/>
      <c r="K14388" s="8"/>
      <c r="L14388" s="8"/>
    </row>
    <row r="14389" spans="9:12">
      <c r="I14389" s="8"/>
      <c r="J14389" s="8"/>
      <c r="K14389" s="8"/>
      <c r="L14389" s="8"/>
    </row>
    <row r="14390" spans="9:12">
      <c r="I14390" s="8"/>
      <c r="J14390" s="8"/>
      <c r="K14390" s="8"/>
      <c r="L14390" s="8"/>
    </row>
    <row r="14391" spans="9:12">
      <c r="I14391" s="8"/>
      <c r="J14391" s="8"/>
      <c r="K14391" s="8"/>
      <c r="L14391" s="8"/>
    </row>
    <row r="14392" spans="9:12">
      <c r="I14392" s="8"/>
      <c r="J14392" s="8"/>
      <c r="K14392" s="8"/>
      <c r="L14392" s="8"/>
    </row>
    <row r="14393" spans="9:12">
      <c r="I14393" s="8"/>
      <c r="J14393" s="8"/>
      <c r="K14393" s="8"/>
      <c r="L14393" s="8"/>
    </row>
    <row r="14394" spans="9:12">
      <c r="I14394" s="8"/>
      <c r="J14394" s="8"/>
      <c r="K14394" s="8"/>
      <c r="L14394" s="8"/>
    </row>
    <row r="14395" spans="9:12">
      <c r="I14395" s="8"/>
      <c r="J14395" s="8"/>
      <c r="K14395" s="8"/>
      <c r="L14395" s="8"/>
    </row>
    <row r="14396" spans="9:12">
      <c r="I14396" s="8"/>
      <c r="J14396" s="8"/>
      <c r="K14396" s="8"/>
      <c r="L14396" s="8"/>
    </row>
    <row r="14397" spans="9:12">
      <c r="I14397" s="8"/>
      <c r="J14397" s="8"/>
      <c r="K14397" s="8"/>
      <c r="L14397" s="8"/>
    </row>
    <row r="14398" spans="9:12">
      <c r="I14398" s="8"/>
      <c r="J14398" s="8"/>
      <c r="K14398" s="8"/>
      <c r="L14398" s="8"/>
    </row>
    <row r="14399" spans="9:12">
      <c r="I14399" s="8"/>
      <c r="J14399" s="8"/>
      <c r="K14399" s="8"/>
      <c r="L14399" s="8"/>
    </row>
    <row r="14400" spans="9:12">
      <c r="I14400" s="8"/>
      <c r="J14400" s="8"/>
      <c r="K14400" s="8"/>
      <c r="L14400" s="8"/>
    </row>
    <row r="14401" spans="9:12">
      <c r="I14401" s="8"/>
      <c r="J14401" s="8"/>
      <c r="K14401" s="8"/>
      <c r="L14401" s="8"/>
    </row>
    <row r="14402" spans="9:12">
      <c r="I14402" s="8"/>
      <c r="J14402" s="8"/>
      <c r="K14402" s="8"/>
      <c r="L14402" s="8"/>
    </row>
    <row r="14403" spans="9:12">
      <c r="I14403" s="8"/>
      <c r="J14403" s="8"/>
      <c r="K14403" s="8"/>
      <c r="L14403" s="8"/>
    </row>
    <row r="14404" spans="9:12">
      <c r="I14404" s="8"/>
      <c r="J14404" s="8"/>
      <c r="K14404" s="8"/>
      <c r="L14404" s="8"/>
    </row>
    <row r="14405" spans="9:12">
      <c r="I14405" s="8"/>
      <c r="J14405" s="8"/>
      <c r="K14405" s="8"/>
      <c r="L14405" s="8"/>
    </row>
    <row r="14406" spans="9:12">
      <c r="I14406" s="8"/>
      <c r="J14406" s="8"/>
      <c r="K14406" s="8"/>
      <c r="L14406" s="8"/>
    </row>
    <row r="14407" spans="9:12">
      <c r="I14407" s="8"/>
      <c r="J14407" s="8"/>
      <c r="K14407" s="8"/>
      <c r="L14407" s="8"/>
    </row>
    <row r="14408" spans="9:12">
      <c r="I14408" s="8"/>
      <c r="J14408" s="8"/>
      <c r="K14408" s="8"/>
      <c r="L14408" s="8"/>
    </row>
    <row r="14409" spans="9:12">
      <c r="I14409" s="8"/>
      <c r="J14409" s="8"/>
      <c r="K14409" s="8"/>
      <c r="L14409" s="8"/>
    </row>
    <row r="14410" spans="9:12">
      <c r="I14410" s="8"/>
      <c r="J14410" s="8"/>
      <c r="K14410" s="8"/>
      <c r="L14410" s="8"/>
    </row>
    <row r="14411" spans="9:12">
      <c r="I14411" s="8"/>
      <c r="J14411" s="8"/>
      <c r="K14411" s="8"/>
      <c r="L14411" s="8"/>
    </row>
    <row r="14412" spans="9:12">
      <c r="I14412" s="8"/>
      <c r="J14412" s="8"/>
      <c r="K14412" s="8"/>
      <c r="L14412" s="8"/>
    </row>
    <row r="14413" spans="9:12">
      <c r="I14413" s="8"/>
      <c r="J14413" s="8"/>
      <c r="K14413" s="8"/>
      <c r="L14413" s="8"/>
    </row>
    <row r="14414" spans="9:12">
      <c r="I14414" s="8"/>
      <c r="J14414" s="8"/>
      <c r="K14414" s="8"/>
      <c r="L14414" s="8"/>
    </row>
    <row r="14415" spans="9:12">
      <c r="I14415" s="8"/>
      <c r="J14415" s="8"/>
      <c r="K14415" s="8"/>
      <c r="L14415" s="8"/>
    </row>
    <row r="14416" spans="9:12">
      <c r="I14416" s="8"/>
      <c r="J14416" s="8"/>
      <c r="K14416" s="8"/>
      <c r="L14416" s="8"/>
    </row>
    <row r="14417" spans="9:12">
      <c r="I14417" s="8"/>
      <c r="J14417" s="8"/>
      <c r="K14417" s="8"/>
      <c r="L14417" s="8"/>
    </row>
    <row r="14418" spans="9:12">
      <c r="I14418" s="8"/>
      <c r="J14418" s="8"/>
      <c r="K14418" s="8"/>
      <c r="L14418" s="8"/>
    </row>
    <row r="14419" spans="9:12">
      <c r="I14419" s="8"/>
      <c r="J14419" s="8"/>
      <c r="K14419" s="8"/>
      <c r="L14419" s="8"/>
    </row>
    <row r="14420" spans="9:12">
      <c r="I14420" s="8"/>
      <c r="J14420" s="8"/>
      <c r="K14420" s="8"/>
      <c r="L14420" s="8"/>
    </row>
    <row r="14421" spans="9:12">
      <c r="I14421" s="8"/>
      <c r="J14421" s="8"/>
      <c r="K14421" s="8"/>
      <c r="L14421" s="8"/>
    </row>
    <row r="14422" spans="9:12">
      <c r="I14422" s="8"/>
      <c r="J14422" s="8"/>
      <c r="K14422" s="8"/>
      <c r="L14422" s="8"/>
    </row>
    <row r="14423" spans="9:12">
      <c r="I14423" s="8"/>
      <c r="J14423" s="8"/>
      <c r="K14423" s="8"/>
      <c r="L14423" s="8"/>
    </row>
    <row r="14424" spans="9:12">
      <c r="I14424" s="8"/>
      <c r="J14424" s="8"/>
      <c r="K14424" s="8"/>
      <c r="L14424" s="8"/>
    </row>
    <row r="14425" spans="9:12">
      <c r="I14425" s="8"/>
      <c r="J14425" s="8"/>
      <c r="K14425" s="8"/>
      <c r="L14425" s="8"/>
    </row>
    <row r="14426" spans="9:12">
      <c r="I14426" s="8"/>
      <c r="J14426" s="8"/>
      <c r="K14426" s="8"/>
      <c r="L14426" s="8"/>
    </row>
    <row r="14427" spans="9:12">
      <c r="I14427" s="8"/>
      <c r="J14427" s="8"/>
      <c r="K14427" s="8"/>
      <c r="L14427" s="8"/>
    </row>
    <row r="14428" spans="9:12">
      <c r="I14428" s="8"/>
      <c r="J14428" s="8"/>
      <c r="K14428" s="8"/>
      <c r="L14428" s="8"/>
    </row>
    <row r="14429" spans="9:12">
      <c r="I14429" s="8"/>
      <c r="J14429" s="8"/>
      <c r="K14429" s="8"/>
      <c r="L14429" s="8"/>
    </row>
    <row r="14430" spans="9:12">
      <c r="I14430" s="8"/>
      <c r="J14430" s="8"/>
      <c r="K14430" s="8"/>
      <c r="L14430" s="8"/>
    </row>
    <row r="14431" spans="9:12">
      <c r="I14431" s="8"/>
      <c r="J14431" s="8"/>
      <c r="K14431" s="8"/>
      <c r="L14431" s="8"/>
    </row>
    <row r="14432" spans="9:12">
      <c r="I14432" s="8"/>
      <c r="J14432" s="8"/>
      <c r="K14432" s="8"/>
      <c r="L14432" s="8"/>
    </row>
    <row r="14433" spans="9:12">
      <c r="I14433" s="8"/>
      <c r="J14433" s="8"/>
      <c r="K14433" s="8"/>
      <c r="L14433" s="8"/>
    </row>
    <row r="14434" spans="9:12">
      <c r="I14434" s="8"/>
      <c r="J14434" s="8"/>
      <c r="K14434" s="8"/>
      <c r="L14434" s="8"/>
    </row>
    <row r="14435" spans="9:12">
      <c r="I14435" s="8"/>
      <c r="J14435" s="8"/>
      <c r="K14435" s="8"/>
      <c r="L14435" s="8"/>
    </row>
    <row r="14436" spans="9:12">
      <c r="I14436" s="8"/>
      <c r="J14436" s="8"/>
      <c r="K14436" s="8"/>
      <c r="L14436" s="8"/>
    </row>
    <row r="14437" spans="9:12">
      <c r="I14437" s="8"/>
      <c r="J14437" s="8"/>
      <c r="K14437" s="8"/>
      <c r="L14437" s="8"/>
    </row>
    <row r="14438" spans="9:12">
      <c r="I14438" s="8"/>
      <c r="J14438" s="8"/>
      <c r="K14438" s="8"/>
      <c r="L14438" s="8"/>
    </row>
    <row r="14439" spans="9:12">
      <c r="I14439" s="8"/>
      <c r="J14439" s="8"/>
      <c r="K14439" s="8"/>
      <c r="L14439" s="8"/>
    </row>
    <row r="14440" spans="9:12">
      <c r="I14440" s="8"/>
      <c r="J14440" s="8"/>
      <c r="K14440" s="8"/>
      <c r="L14440" s="8"/>
    </row>
    <row r="14441" spans="9:12">
      <c r="I14441" s="8"/>
      <c r="J14441" s="8"/>
      <c r="K14441" s="8"/>
      <c r="L14441" s="8"/>
    </row>
    <row r="14442" spans="9:12">
      <c r="I14442" s="8"/>
      <c r="J14442" s="8"/>
      <c r="K14442" s="8"/>
      <c r="L14442" s="8"/>
    </row>
    <row r="14443" spans="9:12">
      <c r="I14443" s="8"/>
      <c r="J14443" s="8"/>
      <c r="K14443" s="8"/>
      <c r="L14443" s="8"/>
    </row>
    <row r="14444" spans="9:12">
      <c r="I14444" s="8"/>
      <c r="J14444" s="8"/>
      <c r="K14444" s="8"/>
      <c r="L14444" s="8"/>
    </row>
    <row r="14445" spans="9:12">
      <c r="I14445" s="8"/>
      <c r="J14445" s="8"/>
      <c r="K14445" s="8"/>
      <c r="L14445" s="8"/>
    </row>
    <row r="14446" spans="9:12">
      <c r="I14446" s="8"/>
      <c r="J14446" s="8"/>
      <c r="K14446" s="8"/>
      <c r="L14446" s="8"/>
    </row>
    <row r="14447" spans="9:12">
      <c r="I14447" s="8"/>
      <c r="J14447" s="8"/>
      <c r="K14447" s="8"/>
      <c r="L14447" s="8"/>
    </row>
    <row r="14448" spans="9:12">
      <c r="I14448" s="8"/>
      <c r="J14448" s="8"/>
      <c r="K14448" s="8"/>
      <c r="L14448" s="8"/>
    </row>
    <row r="14449" spans="9:12">
      <c r="I14449" s="8"/>
      <c r="J14449" s="8"/>
      <c r="K14449" s="8"/>
      <c r="L14449" s="8"/>
    </row>
    <row r="14450" spans="9:12">
      <c r="I14450" s="8"/>
      <c r="J14450" s="8"/>
      <c r="K14450" s="8"/>
      <c r="L14450" s="8"/>
    </row>
    <row r="14451" spans="9:12">
      <c r="I14451" s="8"/>
      <c r="J14451" s="8"/>
      <c r="K14451" s="8"/>
      <c r="L14451" s="8"/>
    </row>
    <row r="14452" spans="9:12">
      <c r="I14452" s="8"/>
      <c r="J14452" s="8"/>
      <c r="K14452" s="8"/>
      <c r="L14452" s="8"/>
    </row>
    <row r="14453" spans="9:12">
      <c r="I14453" s="8"/>
      <c r="J14453" s="8"/>
      <c r="K14453" s="8"/>
      <c r="L14453" s="8"/>
    </row>
    <row r="14454" spans="9:12">
      <c r="I14454" s="8"/>
      <c r="J14454" s="8"/>
      <c r="K14454" s="8"/>
      <c r="L14454" s="8"/>
    </row>
    <row r="14455" spans="9:12">
      <c r="I14455" s="8"/>
      <c r="J14455" s="8"/>
      <c r="K14455" s="8"/>
      <c r="L14455" s="8"/>
    </row>
    <row r="14456" spans="9:12">
      <c r="I14456" s="8"/>
      <c r="J14456" s="8"/>
      <c r="K14456" s="8"/>
      <c r="L14456" s="8"/>
    </row>
    <row r="14457" spans="9:12">
      <c r="I14457" s="8"/>
      <c r="J14457" s="8"/>
      <c r="K14457" s="8"/>
      <c r="L14457" s="8"/>
    </row>
    <row r="14458" spans="9:12">
      <c r="I14458" s="8"/>
      <c r="J14458" s="8"/>
      <c r="K14458" s="8"/>
      <c r="L14458" s="8"/>
    </row>
    <row r="14459" spans="9:12">
      <c r="I14459" s="8"/>
      <c r="J14459" s="8"/>
      <c r="K14459" s="8"/>
      <c r="L14459" s="8"/>
    </row>
    <row r="14460" spans="9:12">
      <c r="I14460" s="8"/>
      <c r="J14460" s="8"/>
      <c r="K14460" s="8"/>
      <c r="L14460" s="8"/>
    </row>
    <row r="14461" spans="9:12">
      <c r="I14461" s="8"/>
      <c r="J14461" s="8"/>
      <c r="K14461" s="8"/>
      <c r="L14461" s="8"/>
    </row>
    <row r="14462" spans="9:12">
      <c r="I14462" s="8"/>
      <c r="J14462" s="8"/>
      <c r="K14462" s="8"/>
      <c r="L14462" s="8"/>
    </row>
    <row r="14463" spans="9:12">
      <c r="I14463" s="8"/>
      <c r="J14463" s="8"/>
      <c r="K14463" s="8"/>
      <c r="L14463" s="8"/>
    </row>
    <row r="14464" spans="9:12">
      <c r="I14464" s="8"/>
      <c r="J14464" s="8"/>
      <c r="K14464" s="8"/>
      <c r="L14464" s="8"/>
    </row>
    <row r="14465" spans="9:12">
      <c r="I14465" s="8"/>
      <c r="J14465" s="8"/>
      <c r="K14465" s="8"/>
      <c r="L14465" s="8"/>
    </row>
    <row r="14466" spans="9:12">
      <c r="I14466" s="8"/>
      <c r="J14466" s="8"/>
      <c r="K14466" s="8"/>
      <c r="L14466" s="8"/>
    </row>
    <row r="14467" spans="9:12">
      <c r="I14467" s="8"/>
      <c r="J14467" s="8"/>
      <c r="K14467" s="8"/>
      <c r="L14467" s="8"/>
    </row>
    <row r="14468" spans="9:12">
      <c r="I14468" s="8"/>
      <c r="J14468" s="8"/>
      <c r="K14468" s="8"/>
      <c r="L14468" s="8"/>
    </row>
    <row r="14469" spans="9:12">
      <c r="I14469" s="8"/>
      <c r="J14469" s="8"/>
      <c r="K14469" s="8"/>
      <c r="L14469" s="8"/>
    </row>
    <row r="14470" spans="9:12">
      <c r="I14470" s="8"/>
      <c r="J14470" s="8"/>
      <c r="K14470" s="8"/>
      <c r="L14470" s="8"/>
    </row>
    <row r="14471" spans="9:12">
      <c r="I14471" s="8"/>
      <c r="J14471" s="8"/>
      <c r="K14471" s="8"/>
      <c r="L14471" s="8"/>
    </row>
    <row r="14472" spans="9:12">
      <c r="I14472" s="8"/>
      <c r="J14472" s="8"/>
      <c r="K14472" s="8"/>
      <c r="L14472" s="8"/>
    </row>
    <row r="14473" spans="9:12">
      <c r="I14473" s="8"/>
      <c r="J14473" s="8"/>
      <c r="K14473" s="8"/>
      <c r="L14473" s="8"/>
    </row>
    <row r="14474" spans="9:12">
      <c r="I14474" s="8"/>
      <c r="J14474" s="8"/>
      <c r="K14474" s="8"/>
      <c r="L14474" s="8"/>
    </row>
    <row r="14475" spans="9:12">
      <c r="I14475" s="8"/>
      <c r="J14475" s="8"/>
      <c r="K14475" s="8"/>
      <c r="L14475" s="8"/>
    </row>
    <row r="14476" spans="9:12">
      <c r="I14476" s="8"/>
      <c r="J14476" s="8"/>
      <c r="K14476" s="8"/>
      <c r="L14476" s="8"/>
    </row>
    <row r="14477" spans="9:12">
      <c r="I14477" s="8"/>
      <c r="J14477" s="8"/>
      <c r="K14477" s="8"/>
      <c r="L14477" s="8"/>
    </row>
    <row r="14478" spans="9:12">
      <c r="I14478" s="8"/>
      <c r="J14478" s="8"/>
      <c r="K14478" s="8"/>
      <c r="L14478" s="8"/>
    </row>
    <row r="14479" spans="9:12">
      <c r="I14479" s="8"/>
      <c r="J14479" s="8"/>
      <c r="K14479" s="8"/>
      <c r="L14479" s="8"/>
    </row>
    <row r="14480" spans="9:12">
      <c r="I14480" s="8"/>
      <c r="J14480" s="8"/>
      <c r="K14480" s="8"/>
      <c r="L14480" s="8"/>
    </row>
    <row r="14481" spans="9:12">
      <c r="I14481" s="8"/>
      <c r="J14481" s="8"/>
      <c r="K14481" s="8"/>
      <c r="L14481" s="8"/>
    </row>
    <row r="14482" spans="9:12">
      <c r="I14482" s="8"/>
      <c r="J14482" s="8"/>
      <c r="K14482" s="8"/>
      <c r="L14482" s="8"/>
    </row>
    <row r="14483" spans="9:12">
      <c r="I14483" s="8"/>
      <c r="J14483" s="8"/>
      <c r="K14483" s="8"/>
      <c r="L14483" s="8"/>
    </row>
    <row r="14484" spans="9:12">
      <c r="I14484" s="8"/>
      <c r="J14484" s="8"/>
      <c r="K14484" s="8"/>
      <c r="L14484" s="8"/>
    </row>
    <row r="14485" spans="9:12">
      <c r="I14485" s="8"/>
      <c r="J14485" s="8"/>
      <c r="K14485" s="8"/>
      <c r="L14485" s="8"/>
    </row>
    <row r="14486" spans="9:12">
      <c r="I14486" s="8"/>
      <c r="J14486" s="8"/>
      <c r="K14486" s="8"/>
      <c r="L14486" s="8"/>
    </row>
    <row r="14487" spans="9:12">
      <c r="I14487" s="8"/>
      <c r="J14487" s="8"/>
      <c r="K14487" s="8"/>
      <c r="L14487" s="8"/>
    </row>
    <row r="14488" spans="9:12">
      <c r="I14488" s="8"/>
      <c r="J14488" s="8"/>
      <c r="K14488" s="8"/>
      <c r="L14488" s="8"/>
    </row>
    <row r="14489" spans="9:12">
      <c r="I14489" s="8"/>
      <c r="J14489" s="8"/>
      <c r="K14489" s="8"/>
      <c r="L14489" s="8"/>
    </row>
    <row r="14490" spans="9:12">
      <c r="I14490" s="8"/>
      <c r="J14490" s="8"/>
      <c r="K14490" s="8"/>
      <c r="L14490" s="8"/>
    </row>
    <row r="14491" spans="9:12">
      <c r="I14491" s="8"/>
      <c r="J14491" s="8"/>
      <c r="K14491" s="8"/>
      <c r="L14491" s="8"/>
    </row>
    <row r="14492" spans="9:12">
      <c r="I14492" s="8"/>
      <c r="J14492" s="8"/>
      <c r="K14492" s="8"/>
      <c r="L14492" s="8"/>
    </row>
    <row r="14493" spans="9:12">
      <c r="I14493" s="8"/>
      <c r="J14493" s="8"/>
      <c r="K14493" s="8"/>
      <c r="L14493" s="8"/>
    </row>
    <row r="14494" spans="9:12">
      <c r="I14494" s="8"/>
      <c r="J14494" s="8"/>
      <c r="K14494" s="8"/>
      <c r="L14494" s="8"/>
    </row>
    <row r="14495" spans="9:12">
      <c r="I14495" s="8"/>
      <c r="J14495" s="8"/>
      <c r="K14495" s="8"/>
      <c r="L14495" s="8"/>
    </row>
    <row r="14496" spans="9:12">
      <c r="I14496" s="8"/>
      <c r="J14496" s="8"/>
      <c r="K14496" s="8"/>
      <c r="L14496" s="8"/>
    </row>
    <row r="14497" spans="9:12">
      <c r="I14497" s="8"/>
      <c r="J14497" s="8"/>
      <c r="K14497" s="8"/>
      <c r="L14497" s="8"/>
    </row>
    <row r="14498" spans="9:12">
      <c r="I14498" s="8"/>
      <c r="J14498" s="8"/>
      <c r="K14498" s="8"/>
      <c r="L14498" s="8"/>
    </row>
    <row r="14499" spans="9:12">
      <c r="I14499" s="8"/>
      <c r="J14499" s="8"/>
      <c r="K14499" s="8"/>
      <c r="L14499" s="8"/>
    </row>
    <row r="14500" spans="9:12">
      <c r="I14500" s="8"/>
      <c r="J14500" s="8"/>
      <c r="K14500" s="8"/>
      <c r="L14500" s="8"/>
    </row>
    <row r="14501" spans="9:12">
      <c r="I14501" s="8"/>
      <c r="J14501" s="8"/>
      <c r="K14501" s="8"/>
      <c r="L14501" s="8"/>
    </row>
    <row r="14502" spans="9:12">
      <c r="I14502" s="8"/>
      <c r="J14502" s="8"/>
      <c r="K14502" s="8"/>
      <c r="L14502" s="8"/>
    </row>
    <row r="14503" spans="9:12">
      <c r="I14503" s="8"/>
      <c r="J14503" s="8"/>
      <c r="K14503" s="8"/>
      <c r="L14503" s="8"/>
    </row>
    <row r="14504" spans="9:12">
      <c r="I14504" s="8"/>
      <c r="J14504" s="8"/>
      <c r="K14504" s="8"/>
      <c r="L14504" s="8"/>
    </row>
    <row r="14505" spans="9:12">
      <c r="I14505" s="8"/>
      <c r="J14505" s="8"/>
      <c r="K14505" s="8"/>
      <c r="L14505" s="8"/>
    </row>
    <row r="14506" spans="9:12">
      <c r="I14506" s="8"/>
      <c r="J14506" s="8"/>
      <c r="K14506" s="8"/>
      <c r="L14506" s="8"/>
    </row>
    <row r="14507" spans="9:12">
      <c r="I14507" s="8"/>
      <c r="J14507" s="8"/>
      <c r="K14507" s="8"/>
      <c r="L14507" s="8"/>
    </row>
    <row r="14508" spans="9:12">
      <c r="I14508" s="8"/>
      <c r="J14508" s="8"/>
      <c r="K14508" s="8"/>
      <c r="L14508" s="8"/>
    </row>
    <row r="14509" spans="9:12">
      <c r="I14509" s="8"/>
      <c r="J14509" s="8"/>
      <c r="K14509" s="8"/>
      <c r="L14509" s="8"/>
    </row>
    <row r="14510" spans="9:12">
      <c r="I14510" s="8"/>
      <c r="J14510" s="8"/>
      <c r="K14510" s="8"/>
      <c r="L14510" s="8"/>
    </row>
    <row r="14511" spans="9:12">
      <c r="I14511" s="8"/>
      <c r="J14511" s="8"/>
      <c r="K14511" s="8"/>
      <c r="L14511" s="8"/>
    </row>
    <row r="14512" spans="9:12">
      <c r="I14512" s="8"/>
      <c r="J14512" s="8"/>
      <c r="K14512" s="8"/>
      <c r="L14512" s="8"/>
    </row>
    <row r="14513" spans="9:12">
      <c r="I14513" s="8"/>
      <c r="J14513" s="8"/>
      <c r="K14513" s="8"/>
      <c r="L14513" s="8"/>
    </row>
    <row r="14514" spans="9:12">
      <c r="I14514" s="8"/>
      <c r="J14514" s="8"/>
      <c r="K14514" s="8"/>
      <c r="L14514" s="8"/>
    </row>
    <row r="14515" spans="9:12">
      <c r="I14515" s="8"/>
      <c r="J14515" s="8"/>
      <c r="K14515" s="8"/>
      <c r="L14515" s="8"/>
    </row>
    <row r="14516" spans="9:12">
      <c r="I14516" s="8"/>
      <c r="J14516" s="8"/>
      <c r="K14516" s="8"/>
      <c r="L14516" s="8"/>
    </row>
    <row r="14517" spans="9:12">
      <c r="I14517" s="8"/>
      <c r="J14517" s="8"/>
      <c r="K14517" s="8"/>
      <c r="L14517" s="8"/>
    </row>
    <row r="14518" spans="9:12">
      <c r="I14518" s="8"/>
      <c r="J14518" s="8"/>
      <c r="K14518" s="8"/>
      <c r="L14518" s="8"/>
    </row>
    <row r="14519" spans="9:12">
      <c r="I14519" s="8"/>
      <c r="J14519" s="8"/>
      <c r="K14519" s="8"/>
      <c r="L14519" s="8"/>
    </row>
    <row r="14520" spans="9:12">
      <c r="I14520" s="8"/>
      <c r="J14520" s="8"/>
      <c r="K14520" s="8"/>
      <c r="L14520" s="8"/>
    </row>
    <row r="14521" spans="9:12">
      <c r="I14521" s="8"/>
      <c r="J14521" s="8"/>
      <c r="K14521" s="8"/>
      <c r="L14521" s="8"/>
    </row>
    <row r="14522" spans="9:12">
      <c r="I14522" s="8"/>
      <c r="J14522" s="8"/>
      <c r="K14522" s="8"/>
      <c r="L14522" s="8"/>
    </row>
    <row r="14523" spans="9:12">
      <c r="I14523" s="8"/>
      <c r="J14523" s="8"/>
      <c r="K14523" s="8"/>
      <c r="L14523" s="8"/>
    </row>
    <row r="14524" spans="9:12">
      <c r="I14524" s="8"/>
      <c r="J14524" s="8"/>
      <c r="K14524" s="8"/>
      <c r="L14524" s="8"/>
    </row>
    <row r="14525" spans="9:12">
      <c r="I14525" s="8"/>
      <c r="J14525" s="8"/>
      <c r="K14525" s="8"/>
      <c r="L14525" s="8"/>
    </row>
    <row r="14526" spans="9:12">
      <c r="I14526" s="8"/>
      <c r="J14526" s="8"/>
      <c r="K14526" s="8"/>
      <c r="L14526" s="8"/>
    </row>
    <row r="14527" spans="9:12">
      <c r="I14527" s="8"/>
      <c r="J14527" s="8"/>
      <c r="K14527" s="8"/>
      <c r="L14527" s="8"/>
    </row>
    <row r="14528" spans="9:12">
      <c r="I14528" s="8"/>
      <c r="J14528" s="8"/>
      <c r="K14528" s="8"/>
      <c r="L14528" s="8"/>
    </row>
    <row r="14529" spans="9:12">
      <c r="I14529" s="8"/>
      <c r="J14529" s="8"/>
      <c r="K14529" s="8"/>
      <c r="L14529" s="8"/>
    </row>
    <row r="14530" spans="9:12">
      <c r="I14530" s="8"/>
      <c r="J14530" s="8"/>
      <c r="K14530" s="8"/>
      <c r="L14530" s="8"/>
    </row>
    <row r="14531" spans="9:12">
      <c r="I14531" s="8"/>
      <c r="J14531" s="8"/>
      <c r="K14531" s="8"/>
      <c r="L14531" s="8"/>
    </row>
    <row r="14532" spans="9:12">
      <c r="I14532" s="8"/>
      <c r="J14532" s="8"/>
      <c r="K14532" s="8"/>
      <c r="L14532" s="8"/>
    </row>
    <row r="14533" spans="9:12">
      <c r="I14533" s="8"/>
      <c r="J14533" s="8"/>
      <c r="K14533" s="8"/>
      <c r="L14533" s="8"/>
    </row>
    <row r="14534" spans="9:12">
      <c r="I14534" s="8"/>
      <c r="J14534" s="8"/>
      <c r="K14534" s="8"/>
      <c r="L14534" s="8"/>
    </row>
    <row r="14535" spans="9:12">
      <c r="I14535" s="8"/>
      <c r="J14535" s="8"/>
      <c r="K14535" s="8"/>
      <c r="L14535" s="8"/>
    </row>
    <row r="14536" spans="9:12">
      <c r="I14536" s="8"/>
      <c r="J14536" s="8"/>
      <c r="K14536" s="8"/>
      <c r="L14536" s="8"/>
    </row>
    <row r="14537" spans="9:12">
      <c r="I14537" s="8"/>
      <c r="J14537" s="8"/>
      <c r="K14537" s="8"/>
      <c r="L14537" s="8"/>
    </row>
    <row r="14538" spans="9:12">
      <c r="I14538" s="8"/>
      <c r="J14538" s="8"/>
      <c r="K14538" s="8"/>
      <c r="L14538" s="8"/>
    </row>
    <row r="14539" spans="9:12">
      <c r="I14539" s="8"/>
      <c r="J14539" s="8"/>
      <c r="K14539" s="8"/>
      <c r="L14539" s="8"/>
    </row>
    <row r="14540" spans="9:12">
      <c r="I14540" s="8"/>
      <c r="J14540" s="8"/>
      <c r="K14540" s="8"/>
      <c r="L14540" s="8"/>
    </row>
    <row r="14541" spans="9:12">
      <c r="I14541" s="8"/>
      <c r="J14541" s="8"/>
      <c r="K14541" s="8"/>
      <c r="L14541" s="8"/>
    </row>
    <row r="14542" spans="9:12">
      <c r="I14542" s="8"/>
      <c r="J14542" s="8"/>
      <c r="K14542" s="8"/>
      <c r="L14542" s="8"/>
    </row>
    <row r="14543" spans="9:12">
      <c r="I14543" s="8"/>
      <c r="J14543" s="8"/>
      <c r="K14543" s="8"/>
      <c r="L14543" s="8"/>
    </row>
    <row r="14544" spans="9:12">
      <c r="I14544" s="8"/>
      <c r="J14544" s="8"/>
      <c r="K14544" s="8"/>
      <c r="L14544" s="8"/>
    </row>
    <row r="14545" spans="9:12">
      <c r="I14545" s="8"/>
      <c r="J14545" s="8"/>
      <c r="K14545" s="8"/>
      <c r="L14545" s="8"/>
    </row>
    <row r="14546" spans="9:12">
      <c r="I14546" s="8"/>
      <c r="J14546" s="8"/>
      <c r="K14546" s="8"/>
      <c r="L14546" s="8"/>
    </row>
    <row r="14547" spans="9:12">
      <c r="I14547" s="8"/>
      <c r="J14547" s="8"/>
      <c r="K14547" s="8"/>
      <c r="L14547" s="8"/>
    </row>
    <row r="14548" spans="9:12">
      <c r="I14548" s="8"/>
      <c r="J14548" s="8"/>
      <c r="K14548" s="8"/>
      <c r="L14548" s="8"/>
    </row>
    <row r="14549" spans="9:12">
      <c r="I14549" s="8"/>
      <c r="J14549" s="8"/>
      <c r="K14549" s="8"/>
      <c r="L14549" s="8"/>
    </row>
    <row r="14550" spans="9:12">
      <c r="I14550" s="8"/>
      <c r="J14550" s="8"/>
      <c r="K14550" s="8"/>
      <c r="L14550" s="8"/>
    </row>
    <row r="14551" spans="9:12">
      <c r="I14551" s="8"/>
      <c r="J14551" s="8"/>
      <c r="K14551" s="8"/>
      <c r="L14551" s="8"/>
    </row>
    <row r="14552" spans="9:12">
      <c r="I14552" s="8"/>
      <c r="J14552" s="8"/>
      <c r="K14552" s="8"/>
      <c r="L14552" s="8"/>
    </row>
    <row r="14553" spans="9:12">
      <c r="I14553" s="8"/>
      <c r="J14553" s="8"/>
      <c r="K14553" s="8"/>
      <c r="L14553" s="8"/>
    </row>
    <row r="14554" spans="9:12">
      <c r="I14554" s="8"/>
      <c r="J14554" s="8"/>
      <c r="K14554" s="8"/>
      <c r="L14554" s="8"/>
    </row>
    <row r="14555" spans="9:12">
      <c r="I14555" s="8"/>
      <c r="J14555" s="8"/>
      <c r="K14555" s="8"/>
      <c r="L14555" s="8"/>
    </row>
    <row r="14556" spans="9:12">
      <c r="I14556" s="8"/>
      <c r="J14556" s="8"/>
      <c r="K14556" s="8"/>
      <c r="L14556" s="8"/>
    </row>
    <row r="14557" spans="9:12">
      <c r="I14557" s="8"/>
      <c r="J14557" s="8"/>
      <c r="K14557" s="8"/>
      <c r="L14557" s="8"/>
    </row>
    <row r="14558" spans="9:12">
      <c r="I14558" s="8"/>
      <c r="J14558" s="8"/>
      <c r="K14558" s="8"/>
      <c r="L14558" s="8"/>
    </row>
    <row r="14559" spans="9:12">
      <c r="I14559" s="8"/>
      <c r="J14559" s="8"/>
      <c r="K14559" s="8"/>
      <c r="L14559" s="8"/>
    </row>
    <row r="14560" spans="9:12">
      <c r="I14560" s="8"/>
      <c r="J14560" s="8"/>
      <c r="K14560" s="8"/>
      <c r="L14560" s="8"/>
    </row>
    <row r="14561" spans="9:12">
      <c r="I14561" s="8"/>
      <c r="J14561" s="8"/>
      <c r="K14561" s="8"/>
      <c r="L14561" s="8"/>
    </row>
    <row r="14562" spans="9:12">
      <c r="I14562" s="8"/>
      <c r="J14562" s="8"/>
      <c r="K14562" s="8"/>
      <c r="L14562" s="8"/>
    </row>
    <row r="14563" spans="9:12">
      <c r="I14563" s="8"/>
      <c r="J14563" s="8"/>
      <c r="K14563" s="8"/>
      <c r="L14563" s="8"/>
    </row>
    <row r="14564" spans="9:12">
      <c r="I14564" s="8"/>
      <c r="J14564" s="8"/>
      <c r="K14564" s="8"/>
      <c r="L14564" s="8"/>
    </row>
    <row r="14565" spans="9:12">
      <c r="I14565" s="8"/>
      <c r="J14565" s="8"/>
      <c r="K14565" s="8"/>
      <c r="L14565" s="8"/>
    </row>
    <row r="14566" spans="9:12">
      <c r="I14566" s="8"/>
      <c r="J14566" s="8"/>
      <c r="K14566" s="8"/>
      <c r="L14566" s="8"/>
    </row>
    <row r="14567" spans="9:12">
      <c r="I14567" s="8"/>
      <c r="J14567" s="8"/>
      <c r="K14567" s="8"/>
      <c r="L14567" s="8"/>
    </row>
    <row r="14568" spans="9:12">
      <c r="I14568" s="8"/>
      <c r="J14568" s="8"/>
      <c r="K14568" s="8"/>
      <c r="L14568" s="8"/>
    </row>
    <row r="14569" spans="9:12">
      <c r="I14569" s="8"/>
      <c r="J14569" s="8"/>
      <c r="K14569" s="8"/>
      <c r="L14569" s="8"/>
    </row>
    <row r="14570" spans="9:12">
      <c r="I14570" s="8"/>
      <c r="J14570" s="8"/>
      <c r="K14570" s="8"/>
      <c r="L14570" s="8"/>
    </row>
    <row r="14571" spans="9:12">
      <c r="I14571" s="8"/>
      <c r="J14571" s="8"/>
      <c r="K14571" s="8"/>
      <c r="L14571" s="8"/>
    </row>
    <row r="14572" spans="9:12">
      <c r="I14572" s="8"/>
      <c r="J14572" s="8"/>
      <c r="K14572" s="8"/>
      <c r="L14572" s="8"/>
    </row>
    <row r="14573" spans="9:12">
      <c r="I14573" s="8"/>
      <c r="J14573" s="8"/>
      <c r="K14573" s="8"/>
      <c r="L14573" s="8"/>
    </row>
    <row r="14574" spans="9:12">
      <c r="I14574" s="8"/>
      <c r="J14574" s="8"/>
      <c r="K14574" s="8"/>
      <c r="L14574" s="8"/>
    </row>
    <row r="14575" spans="9:12">
      <c r="I14575" s="8"/>
      <c r="J14575" s="8"/>
      <c r="K14575" s="8"/>
      <c r="L14575" s="8"/>
    </row>
    <row r="14576" spans="9:12">
      <c r="I14576" s="8"/>
      <c r="J14576" s="8"/>
      <c r="K14576" s="8"/>
      <c r="L14576" s="8"/>
    </row>
    <row r="14577" spans="9:12">
      <c r="I14577" s="8"/>
      <c r="J14577" s="8"/>
      <c r="K14577" s="8"/>
      <c r="L14577" s="8"/>
    </row>
    <row r="14578" spans="9:12">
      <c r="I14578" s="8"/>
      <c r="J14578" s="8"/>
      <c r="K14578" s="8"/>
      <c r="L14578" s="8"/>
    </row>
    <row r="14579" spans="9:12">
      <c r="I14579" s="8"/>
      <c r="J14579" s="8"/>
      <c r="K14579" s="8"/>
      <c r="L14579" s="8"/>
    </row>
    <row r="14580" spans="9:12">
      <c r="I14580" s="8"/>
      <c r="J14580" s="8"/>
      <c r="K14580" s="8"/>
      <c r="L14580" s="8"/>
    </row>
    <row r="14581" spans="9:12">
      <c r="I14581" s="8"/>
      <c r="J14581" s="8"/>
      <c r="K14581" s="8"/>
      <c r="L14581" s="8"/>
    </row>
    <row r="14582" spans="9:12">
      <c r="I14582" s="8"/>
      <c r="J14582" s="8"/>
      <c r="K14582" s="8"/>
      <c r="L14582" s="8"/>
    </row>
    <row r="14583" spans="9:12">
      <c r="I14583" s="8"/>
      <c r="J14583" s="8"/>
      <c r="K14583" s="8"/>
      <c r="L14583" s="8"/>
    </row>
    <row r="14584" spans="9:12">
      <c r="I14584" s="8"/>
      <c r="J14584" s="8"/>
      <c r="K14584" s="8"/>
      <c r="L14584" s="8"/>
    </row>
    <row r="14585" spans="9:12">
      <c r="I14585" s="8"/>
      <c r="J14585" s="8"/>
      <c r="K14585" s="8"/>
      <c r="L14585" s="8"/>
    </row>
    <row r="14586" spans="9:12">
      <c r="I14586" s="8"/>
      <c r="J14586" s="8"/>
      <c r="K14586" s="8"/>
      <c r="L14586" s="8"/>
    </row>
    <row r="14587" spans="9:12">
      <c r="I14587" s="8"/>
      <c r="J14587" s="8"/>
      <c r="K14587" s="8"/>
      <c r="L14587" s="8"/>
    </row>
    <row r="14588" spans="9:12">
      <c r="I14588" s="8"/>
      <c r="J14588" s="8"/>
      <c r="K14588" s="8"/>
      <c r="L14588" s="8"/>
    </row>
    <row r="14589" spans="9:12">
      <c r="I14589" s="8"/>
      <c r="J14589" s="8"/>
      <c r="K14589" s="8"/>
      <c r="L14589" s="8"/>
    </row>
    <row r="14590" spans="9:12">
      <c r="I14590" s="8"/>
      <c r="J14590" s="8"/>
      <c r="K14590" s="8"/>
      <c r="L14590" s="8"/>
    </row>
    <row r="14591" spans="9:12">
      <c r="I14591" s="8"/>
      <c r="J14591" s="8"/>
      <c r="K14591" s="8"/>
      <c r="L14591" s="8"/>
    </row>
    <row r="14592" spans="9:12">
      <c r="I14592" s="8"/>
      <c r="J14592" s="8"/>
      <c r="K14592" s="8"/>
      <c r="L14592" s="8"/>
    </row>
    <row r="14593" spans="9:12">
      <c r="I14593" s="8"/>
      <c r="J14593" s="8"/>
      <c r="K14593" s="8"/>
      <c r="L14593" s="8"/>
    </row>
    <row r="14594" spans="9:12">
      <c r="I14594" s="8"/>
      <c r="J14594" s="8"/>
      <c r="K14594" s="8"/>
      <c r="L14594" s="8"/>
    </row>
    <row r="14595" spans="9:12">
      <c r="I14595" s="8"/>
      <c r="J14595" s="8"/>
      <c r="K14595" s="8"/>
      <c r="L14595" s="8"/>
    </row>
    <row r="14596" spans="9:12">
      <c r="I14596" s="8"/>
      <c r="J14596" s="8"/>
      <c r="K14596" s="8"/>
      <c r="L14596" s="8"/>
    </row>
    <row r="14597" spans="9:12">
      <c r="I14597" s="8"/>
      <c r="J14597" s="8"/>
      <c r="K14597" s="8"/>
      <c r="L14597" s="8"/>
    </row>
    <row r="14598" spans="9:12">
      <c r="I14598" s="8"/>
      <c r="J14598" s="8"/>
      <c r="K14598" s="8"/>
      <c r="L14598" s="8"/>
    </row>
    <row r="14599" spans="9:12">
      <c r="I14599" s="8"/>
      <c r="J14599" s="8"/>
      <c r="K14599" s="8"/>
      <c r="L14599" s="8"/>
    </row>
    <row r="14600" spans="9:12">
      <c r="I14600" s="8"/>
      <c r="J14600" s="8"/>
      <c r="K14600" s="8"/>
      <c r="L14600" s="8"/>
    </row>
    <row r="14601" spans="9:12">
      <c r="I14601" s="8"/>
      <c r="J14601" s="8"/>
      <c r="K14601" s="8"/>
      <c r="L14601" s="8"/>
    </row>
    <row r="14602" spans="9:12">
      <c r="I14602" s="8"/>
      <c r="J14602" s="8"/>
      <c r="K14602" s="8"/>
      <c r="L14602" s="8"/>
    </row>
    <row r="14603" spans="9:12">
      <c r="I14603" s="8"/>
      <c r="J14603" s="8"/>
      <c r="K14603" s="8"/>
      <c r="L14603" s="8"/>
    </row>
    <row r="14604" spans="9:12">
      <c r="I14604" s="8"/>
      <c r="J14604" s="8"/>
      <c r="K14604" s="8"/>
      <c r="L14604" s="8"/>
    </row>
    <row r="14605" spans="9:12">
      <c r="I14605" s="8"/>
      <c r="J14605" s="8"/>
      <c r="K14605" s="8"/>
      <c r="L14605" s="8"/>
    </row>
    <row r="14606" spans="9:12">
      <c r="I14606" s="8"/>
      <c r="J14606" s="8"/>
      <c r="K14606" s="8"/>
      <c r="L14606" s="8"/>
    </row>
    <row r="14607" spans="9:12">
      <c r="I14607" s="8"/>
      <c r="J14607" s="8"/>
      <c r="K14607" s="8"/>
      <c r="L14607" s="8"/>
    </row>
    <row r="14608" spans="9:12">
      <c r="I14608" s="8"/>
      <c r="J14608" s="8"/>
      <c r="K14608" s="8"/>
      <c r="L14608" s="8"/>
    </row>
    <row r="14609" spans="9:12">
      <c r="I14609" s="8"/>
      <c r="J14609" s="8"/>
      <c r="K14609" s="8"/>
      <c r="L14609" s="8"/>
    </row>
    <row r="14610" spans="9:12">
      <c r="I14610" s="8"/>
      <c r="J14610" s="8"/>
      <c r="K14610" s="8"/>
      <c r="L14610" s="8"/>
    </row>
    <row r="14611" spans="9:12">
      <c r="I14611" s="8"/>
      <c r="J14611" s="8"/>
      <c r="K14611" s="8"/>
      <c r="L14611" s="8"/>
    </row>
    <row r="14612" spans="9:12">
      <c r="I14612" s="8"/>
      <c r="J14612" s="8"/>
      <c r="K14612" s="8"/>
      <c r="L14612" s="8"/>
    </row>
    <row r="14613" spans="9:12">
      <c r="I14613" s="8"/>
      <c r="J14613" s="8"/>
      <c r="K14613" s="8"/>
      <c r="L14613" s="8"/>
    </row>
    <row r="14614" spans="9:12">
      <c r="I14614" s="8"/>
      <c r="J14614" s="8"/>
      <c r="K14614" s="8"/>
      <c r="L14614" s="8"/>
    </row>
    <row r="14615" spans="9:12">
      <c r="I14615" s="8"/>
      <c r="J14615" s="8"/>
      <c r="K14615" s="8"/>
      <c r="L14615" s="8"/>
    </row>
    <row r="14616" spans="9:12">
      <c r="I14616" s="8"/>
      <c r="J14616" s="8"/>
      <c r="K14616" s="8"/>
      <c r="L14616" s="8"/>
    </row>
    <row r="14617" spans="9:12">
      <c r="I14617" s="8"/>
      <c r="J14617" s="8"/>
      <c r="K14617" s="8"/>
      <c r="L14617" s="8"/>
    </row>
    <row r="14618" spans="9:12">
      <c r="I14618" s="8"/>
      <c r="J14618" s="8"/>
      <c r="K14618" s="8"/>
      <c r="L14618" s="8"/>
    </row>
    <row r="14619" spans="9:12">
      <c r="I14619" s="8"/>
      <c r="J14619" s="8"/>
      <c r="K14619" s="8"/>
      <c r="L14619" s="8"/>
    </row>
    <row r="14620" spans="9:12">
      <c r="I14620" s="8"/>
      <c r="J14620" s="8"/>
      <c r="K14620" s="8"/>
      <c r="L14620" s="8"/>
    </row>
    <row r="14621" spans="9:12">
      <c r="I14621" s="8"/>
      <c r="J14621" s="8"/>
      <c r="K14621" s="8"/>
      <c r="L14621" s="8"/>
    </row>
    <row r="14622" spans="9:12">
      <c r="I14622" s="8"/>
      <c r="J14622" s="8"/>
      <c r="K14622" s="8"/>
      <c r="L14622" s="8"/>
    </row>
    <row r="14623" spans="9:12">
      <c r="I14623" s="8"/>
      <c r="J14623" s="8"/>
      <c r="K14623" s="8"/>
      <c r="L14623" s="8"/>
    </row>
    <row r="14624" spans="9:12">
      <c r="I14624" s="8"/>
      <c r="J14624" s="8"/>
      <c r="K14624" s="8"/>
      <c r="L14624" s="8"/>
    </row>
    <row r="14625" spans="9:12">
      <c r="I14625" s="8"/>
      <c r="J14625" s="8"/>
      <c r="K14625" s="8"/>
      <c r="L14625" s="8"/>
    </row>
    <row r="14626" spans="9:12">
      <c r="I14626" s="8"/>
      <c r="J14626" s="8"/>
      <c r="K14626" s="8"/>
      <c r="L14626" s="8"/>
    </row>
    <row r="14627" spans="9:12">
      <c r="I14627" s="8"/>
      <c r="J14627" s="8"/>
      <c r="K14627" s="8"/>
      <c r="L14627" s="8"/>
    </row>
    <row r="14628" spans="9:12">
      <c r="I14628" s="8"/>
      <c r="J14628" s="8"/>
      <c r="K14628" s="8"/>
      <c r="L14628" s="8"/>
    </row>
    <row r="14629" spans="9:12">
      <c r="I14629" s="8"/>
      <c r="J14629" s="8"/>
      <c r="K14629" s="8"/>
      <c r="L14629" s="8"/>
    </row>
    <row r="14630" spans="9:12">
      <c r="I14630" s="8"/>
      <c r="J14630" s="8"/>
      <c r="K14630" s="8"/>
      <c r="L14630" s="8"/>
    </row>
    <row r="14631" spans="9:12">
      <c r="I14631" s="8"/>
      <c r="J14631" s="8"/>
      <c r="K14631" s="8"/>
      <c r="L14631" s="8"/>
    </row>
    <row r="14632" spans="9:12">
      <c r="I14632" s="8"/>
      <c r="J14632" s="8"/>
      <c r="K14632" s="8"/>
      <c r="L14632" s="8"/>
    </row>
    <row r="14633" spans="9:12">
      <c r="I14633" s="8"/>
      <c r="J14633" s="8"/>
      <c r="K14633" s="8"/>
      <c r="L14633" s="8"/>
    </row>
    <row r="14634" spans="9:12">
      <c r="I14634" s="8"/>
      <c r="J14634" s="8"/>
      <c r="K14634" s="8"/>
      <c r="L14634" s="8"/>
    </row>
    <row r="14635" spans="9:12">
      <c r="I14635" s="8"/>
      <c r="J14635" s="8"/>
      <c r="K14635" s="8"/>
      <c r="L14635" s="8"/>
    </row>
    <row r="14636" spans="9:12">
      <c r="I14636" s="8"/>
      <c r="J14636" s="8"/>
      <c r="K14636" s="8"/>
      <c r="L14636" s="8"/>
    </row>
    <row r="14637" spans="9:12">
      <c r="I14637" s="8"/>
      <c r="J14637" s="8"/>
      <c r="K14637" s="8"/>
      <c r="L14637" s="8"/>
    </row>
    <row r="14638" spans="9:12">
      <c r="I14638" s="8"/>
      <c r="J14638" s="8"/>
      <c r="K14638" s="8"/>
      <c r="L14638" s="8"/>
    </row>
    <row r="14639" spans="9:12">
      <c r="I14639" s="8"/>
      <c r="J14639" s="8"/>
      <c r="K14639" s="8"/>
      <c r="L14639" s="8"/>
    </row>
    <row r="14640" spans="9:12">
      <c r="I14640" s="8"/>
      <c r="J14640" s="8"/>
      <c r="K14640" s="8"/>
      <c r="L14640" s="8"/>
    </row>
    <row r="14641" spans="9:12">
      <c r="I14641" s="8"/>
      <c r="J14641" s="8"/>
      <c r="K14641" s="8"/>
      <c r="L14641" s="8"/>
    </row>
    <row r="14642" spans="9:12">
      <c r="I14642" s="8"/>
      <c r="J14642" s="8"/>
      <c r="K14642" s="8"/>
      <c r="L14642" s="8"/>
    </row>
    <row r="14643" spans="9:12">
      <c r="I14643" s="8"/>
      <c r="J14643" s="8"/>
      <c r="K14643" s="8"/>
      <c r="L14643" s="8"/>
    </row>
    <row r="14644" spans="9:12">
      <c r="I14644" s="8"/>
      <c r="J14644" s="8"/>
      <c r="K14644" s="8"/>
      <c r="L14644" s="8"/>
    </row>
    <row r="14645" spans="9:12">
      <c r="I14645" s="8"/>
      <c r="J14645" s="8"/>
      <c r="K14645" s="8"/>
      <c r="L14645" s="8"/>
    </row>
    <row r="14646" spans="9:12">
      <c r="I14646" s="8"/>
      <c r="J14646" s="8"/>
      <c r="K14646" s="8"/>
      <c r="L14646" s="8"/>
    </row>
    <row r="14647" spans="9:12">
      <c r="I14647" s="8"/>
      <c r="J14647" s="8"/>
      <c r="K14647" s="8"/>
      <c r="L14647" s="8"/>
    </row>
    <row r="14648" spans="9:12">
      <c r="I14648" s="8"/>
      <c r="J14648" s="8"/>
      <c r="K14648" s="8"/>
      <c r="L14648" s="8"/>
    </row>
    <row r="14649" spans="9:12">
      <c r="I14649" s="8"/>
      <c r="J14649" s="8"/>
      <c r="K14649" s="8"/>
      <c r="L14649" s="8"/>
    </row>
    <row r="14650" spans="9:12">
      <c r="I14650" s="8"/>
      <c r="J14650" s="8"/>
      <c r="K14650" s="8"/>
      <c r="L14650" s="8"/>
    </row>
    <row r="14651" spans="9:12">
      <c r="I14651" s="8"/>
      <c r="J14651" s="8"/>
      <c r="K14651" s="8"/>
      <c r="L14651" s="8"/>
    </row>
    <row r="14652" spans="9:12">
      <c r="I14652" s="8"/>
      <c r="J14652" s="8"/>
      <c r="K14652" s="8"/>
      <c r="L14652" s="8"/>
    </row>
    <row r="14653" spans="9:12">
      <c r="I14653" s="8"/>
      <c r="J14653" s="8"/>
      <c r="K14653" s="8"/>
      <c r="L14653" s="8"/>
    </row>
    <row r="14654" spans="9:12">
      <c r="I14654" s="8"/>
      <c r="J14654" s="8"/>
      <c r="K14654" s="8"/>
      <c r="L14654" s="8"/>
    </row>
    <row r="14655" spans="9:12">
      <c r="I14655" s="8"/>
      <c r="J14655" s="8"/>
      <c r="K14655" s="8"/>
      <c r="L14655" s="8"/>
    </row>
    <row r="14656" spans="9:12">
      <c r="I14656" s="8"/>
      <c r="J14656" s="8"/>
      <c r="K14656" s="8"/>
      <c r="L14656" s="8"/>
    </row>
    <row r="14657" spans="9:12">
      <c r="I14657" s="8"/>
      <c r="J14657" s="8"/>
      <c r="K14657" s="8"/>
      <c r="L14657" s="8"/>
    </row>
    <row r="14658" spans="9:12">
      <c r="I14658" s="8"/>
      <c r="J14658" s="8"/>
      <c r="K14658" s="8"/>
      <c r="L14658" s="8"/>
    </row>
    <row r="14659" spans="9:12">
      <c r="I14659" s="8"/>
      <c r="J14659" s="8"/>
      <c r="K14659" s="8"/>
      <c r="L14659" s="8"/>
    </row>
    <row r="14660" spans="9:12">
      <c r="I14660" s="8"/>
      <c r="J14660" s="8"/>
      <c r="K14660" s="8"/>
      <c r="L14660" s="8"/>
    </row>
    <row r="14661" spans="9:12">
      <c r="I14661" s="8"/>
      <c r="J14661" s="8"/>
      <c r="K14661" s="8"/>
      <c r="L14661" s="8"/>
    </row>
    <row r="14662" spans="9:12">
      <c r="I14662" s="8"/>
      <c r="J14662" s="8"/>
      <c r="K14662" s="8"/>
      <c r="L14662" s="8"/>
    </row>
    <row r="14663" spans="9:12">
      <c r="I14663" s="8"/>
      <c r="J14663" s="8"/>
      <c r="K14663" s="8"/>
      <c r="L14663" s="8"/>
    </row>
    <row r="14664" spans="9:12">
      <c r="I14664" s="8"/>
      <c r="J14664" s="8"/>
      <c r="K14664" s="8"/>
      <c r="L14664" s="8"/>
    </row>
    <row r="14665" spans="9:12">
      <c r="I14665" s="8"/>
      <c r="J14665" s="8"/>
      <c r="K14665" s="8"/>
      <c r="L14665" s="8"/>
    </row>
    <row r="14666" spans="9:12">
      <c r="I14666" s="8"/>
      <c r="J14666" s="8"/>
      <c r="K14666" s="8"/>
      <c r="L14666" s="8"/>
    </row>
    <row r="14667" spans="9:12">
      <c r="I14667" s="8"/>
      <c r="J14667" s="8"/>
      <c r="K14667" s="8"/>
      <c r="L14667" s="8"/>
    </row>
    <row r="14668" spans="9:12">
      <c r="I14668" s="8"/>
      <c r="J14668" s="8"/>
      <c r="K14668" s="8"/>
      <c r="L14668" s="8"/>
    </row>
    <row r="14669" spans="9:12">
      <c r="I14669" s="8"/>
      <c r="J14669" s="8"/>
      <c r="K14669" s="8"/>
      <c r="L14669" s="8"/>
    </row>
    <row r="14670" spans="9:12">
      <c r="I14670" s="8"/>
      <c r="J14670" s="8"/>
      <c r="K14670" s="8"/>
      <c r="L14670" s="8"/>
    </row>
    <row r="14671" spans="9:12">
      <c r="I14671" s="8"/>
      <c r="J14671" s="8"/>
      <c r="K14671" s="8"/>
      <c r="L14671" s="8"/>
    </row>
    <row r="14672" spans="9:12">
      <c r="I14672" s="8"/>
      <c r="J14672" s="8"/>
      <c r="K14672" s="8"/>
      <c r="L14672" s="8"/>
    </row>
    <row r="14673" spans="9:12">
      <c r="I14673" s="8"/>
      <c r="J14673" s="8"/>
      <c r="K14673" s="8"/>
      <c r="L14673" s="8"/>
    </row>
    <row r="14674" spans="9:12">
      <c r="I14674" s="8"/>
      <c r="J14674" s="8"/>
      <c r="K14674" s="8"/>
      <c r="L14674" s="8"/>
    </row>
    <row r="14675" spans="9:12">
      <c r="I14675" s="8"/>
      <c r="J14675" s="8"/>
      <c r="K14675" s="8"/>
      <c r="L14675" s="8"/>
    </row>
    <row r="14676" spans="9:12">
      <c r="I14676" s="8"/>
      <c r="J14676" s="8"/>
      <c r="K14676" s="8"/>
      <c r="L14676" s="8"/>
    </row>
    <row r="14677" spans="9:12">
      <c r="I14677" s="8"/>
      <c r="J14677" s="8"/>
      <c r="K14677" s="8"/>
      <c r="L14677" s="8"/>
    </row>
    <row r="14678" spans="9:12">
      <c r="I14678" s="8"/>
      <c r="J14678" s="8"/>
      <c r="K14678" s="8"/>
      <c r="L14678" s="8"/>
    </row>
    <row r="14679" spans="9:12">
      <c r="I14679" s="8"/>
      <c r="J14679" s="8"/>
      <c r="K14679" s="8"/>
      <c r="L14679" s="8"/>
    </row>
    <row r="14680" spans="9:12">
      <c r="I14680" s="8"/>
      <c r="J14680" s="8"/>
      <c r="K14680" s="8"/>
      <c r="L14680" s="8"/>
    </row>
    <row r="14681" spans="9:12">
      <c r="I14681" s="8"/>
      <c r="J14681" s="8"/>
      <c r="K14681" s="8"/>
      <c r="L14681" s="8"/>
    </row>
    <row r="14682" spans="9:12">
      <c r="I14682" s="8"/>
      <c r="J14682" s="8"/>
      <c r="K14682" s="8"/>
      <c r="L14682" s="8"/>
    </row>
    <row r="14683" spans="9:12">
      <c r="I14683" s="8"/>
      <c r="J14683" s="8"/>
      <c r="K14683" s="8"/>
      <c r="L14683" s="8"/>
    </row>
    <row r="14684" spans="9:12">
      <c r="I14684" s="8"/>
      <c r="J14684" s="8"/>
      <c r="K14684" s="8"/>
      <c r="L14684" s="8"/>
    </row>
    <row r="14685" spans="9:12">
      <c r="I14685" s="8"/>
      <c r="J14685" s="8"/>
      <c r="K14685" s="8"/>
      <c r="L14685" s="8"/>
    </row>
    <row r="14686" spans="9:12">
      <c r="I14686" s="8"/>
      <c r="J14686" s="8"/>
      <c r="K14686" s="8"/>
      <c r="L14686" s="8"/>
    </row>
    <row r="14687" spans="9:12">
      <c r="I14687" s="8"/>
      <c r="J14687" s="8"/>
      <c r="K14687" s="8"/>
      <c r="L14687" s="8"/>
    </row>
    <row r="14688" spans="9:12">
      <c r="I14688" s="8"/>
      <c r="J14688" s="8"/>
      <c r="K14688" s="8"/>
      <c r="L14688" s="8"/>
    </row>
    <row r="14689" spans="9:12">
      <c r="I14689" s="8"/>
      <c r="J14689" s="8"/>
      <c r="K14689" s="8"/>
      <c r="L14689" s="8"/>
    </row>
    <row r="14690" spans="9:12">
      <c r="I14690" s="8"/>
      <c r="J14690" s="8"/>
      <c r="K14690" s="8"/>
      <c r="L14690" s="8"/>
    </row>
    <row r="14691" spans="9:12">
      <c r="I14691" s="8"/>
      <c r="J14691" s="8"/>
      <c r="K14691" s="8"/>
      <c r="L14691" s="8"/>
    </row>
    <row r="14692" spans="9:12">
      <c r="I14692" s="8"/>
      <c r="J14692" s="8"/>
      <c r="K14692" s="8"/>
      <c r="L14692" s="8"/>
    </row>
    <row r="14693" spans="9:12">
      <c r="I14693" s="8"/>
      <c r="J14693" s="8"/>
      <c r="K14693" s="8"/>
      <c r="L14693" s="8"/>
    </row>
    <row r="14694" spans="9:12">
      <c r="I14694" s="8"/>
      <c r="J14694" s="8"/>
      <c r="K14694" s="8"/>
      <c r="L14694" s="8"/>
    </row>
    <row r="14695" spans="9:12">
      <c r="I14695" s="8"/>
      <c r="J14695" s="8"/>
      <c r="K14695" s="8"/>
      <c r="L14695" s="8"/>
    </row>
    <row r="14696" spans="9:12">
      <c r="I14696" s="8"/>
      <c r="J14696" s="8"/>
      <c r="K14696" s="8"/>
      <c r="L14696" s="8"/>
    </row>
    <row r="14697" spans="9:12">
      <c r="I14697" s="8"/>
      <c r="J14697" s="8"/>
      <c r="K14697" s="8"/>
      <c r="L14697" s="8"/>
    </row>
    <row r="14698" spans="9:12">
      <c r="I14698" s="8"/>
      <c r="J14698" s="8"/>
      <c r="K14698" s="8"/>
      <c r="L14698" s="8"/>
    </row>
    <row r="14699" spans="9:12">
      <c r="I14699" s="8"/>
      <c r="J14699" s="8"/>
      <c r="K14699" s="8"/>
      <c r="L14699" s="8"/>
    </row>
    <row r="14700" spans="9:12">
      <c r="I14700" s="8"/>
      <c r="J14700" s="8"/>
      <c r="K14700" s="8"/>
      <c r="L14700" s="8"/>
    </row>
    <row r="14701" spans="9:12">
      <c r="I14701" s="8"/>
      <c r="J14701" s="8"/>
      <c r="K14701" s="8"/>
      <c r="L14701" s="8"/>
    </row>
    <row r="14702" spans="9:12">
      <c r="I14702" s="8"/>
      <c r="J14702" s="8"/>
      <c r="K14702" s="8"/>
      <c r="L14702" s="8"/>
    </row>
    <row r="14703" spans="9:12">
      <c r="I14703" s="8"/>
      <c r="J14703" s="8"/>
      <c r="K14703" s="8"/>
      <c r="L14703" s="8"/>
    </row>
    <row r="14704" spans="9:12">
      <c r="I14704" s="8"/>
      <c r="J14704" s="8"/>
      <c r="K14704" s="8"/>
      <c r="L14704" s="8"/>
    </row>
    <row r="14705" spans="9:12">
      <c r="I14705" s="8"/>
      <c r="J14705" s="8"/>
      <c r="K14705" s="8"/>
      <c r="L14705" s="8"/>
    </row>
    <row r="14706" spans="9:12">
      <c r="I14706" s="8"/>
      <c r="J14706" s="8"/>
      <c r="K14706" s="8"/>
      <c r="L14706" s="8"/>
    </row>
    <row r="14707" spans="9:12">
      <c r="I14707" s="8"/>
      <c r="J14707" s="8"/>
      <c r="K14707" s="8"/>
      <c r="L14707" s="8"/>
    </row>
    <row r="14708" spans="9:12">
      <c r="I14708" s="8"/>
      <c r="J14708" s="8"/>
      <c r="K14708" s="8"/>
      <c r="L14708" s="8"/>
    </row>
    <row r="14709" spans="9:12">
      <c r="I14709" s="8"/>
      <c r="J14709" s="8"/>
      <c r="K14709" s="8"/>
      <c r="L14709" s="8"/>
    </row>
    <row r="14710" spans="9:12">
      <c r="I14710" s="8"/>
      <c r="J14710" s="8"/>
      <c r="K14710" s="8"/>
      <c r="L14710" s="8"/>
    </row>
    <row r="14711" spans="9:12">
      <c r="I14711" s="8"/>
      <c r="J14711" s="8"/>
      <c r="K14711" s="8"/>
      <c r="L14711" s="8"/>
    </row>
    <row r="14712" spans="9:12">
      <c r="I14712" s="8"/>
      <c r="J14712" s="8"/>
      <c r="K14712" s="8"/>
      <c r="L14712" s="8"/>
    </row>
    <row r="14713" spans="9:12">
      <c r="I14713" s="8"/>
      <c r="J14713" s="8"/>
      <c r="K14713" s="8"/>
      <c r="L14713" s="8"/>
    </row>
    <row r="14714" spans="9:12">
      <c r="I14714" s="8"/>
      <c r="J14714" s="8"/>
      <c r="K14714" s="8"/>
      <c r="L14714" s="8"/>
    </row>
    <row r="14715" spans="9:12">
      <c r="I14715" s="8"/>
      <c r="J14715" s="8"/>
      <c r="K14715" s="8"/>
      <c r="L14715" s="8"/>
    </row>
    <row r="14716" spans="9:12">
      <c r="I14716" s="8"/>
      <c r="J14716" s="8"/>
      <c r="K14716" s="8"/>
      <c r="L14716" s="8"/>
    </row>
    <row r="14717" spans="9:12">
      <c r="I14717" s="8"/>
      <c r="J14717" s="8"/>
      <c r="K14717" s="8"/>
      <c r="L14717" s="8"/>
    </row>
    <row r="14718" spans="9:12">
      <c r="I14718" s="8"/>
      <c r="J14718" s="8"/>
      <c r="K14718" s="8"/>
      <c r="L14718" s="8"/>
    </row>
    <row r="14719" spans="9:12">
      <c r="I14719" s="8"/>
      <c r="J14719" s="8"/>
      <c r="K14719" s="8"/>
      <c r="L14719" s="8"/>
    </row>
    <row r="14720" spans="9:12">
      <c r="I14720" s="8"/>
      <c r="J14720" s="8"/>
      <c r="K14720" s="8"/>
      <c r="L14720" s="8"/>
    </row>
    <row r="14721" spans="9:12">
      <c r="I14721" s="8"/>
      <c r="J14721" s="8"/>
      <c r="K14721" s="8"/>
      <c r="L14721" s="8"/>
    </row>
    <row r="14722" spans="9:12">
      <c r="I14722" s="8"/>
      <c r="J14722" s="8"/>
      <c r="K14722" s="8"/>
      <c r="L14722" s="8"/>
    </row>
    <row r="14723" spans="9:12">
      <c r="I14723" s="8"/>
      <c r="J14723" s="8"/>
      <c r="K14723" s="8"/>
      <c r="L14723" s="8"/>
    </row>
    <row r="14724" spans="9:12">
      <c r="I14724" s="8"/>
      <c r="J14724" s="8"/>
      <c r="K14724" s="8"/>
      <c r="L14724" s="8"/>
    </row>
    <row r="14725" spans="9:12">
      <c r="I14725" s="8"/>
      <c r="J14725" s="8"/>
      <c r="K14725" s="8"/>
      <c r="L14725" s="8"/>
    </row>
    <row r="14726" spans="9:12">
      <c r="I14726" s="8"/>
      <c r="J14726" s="8"/>
      <c r="K14726" s="8"/>
      <c r="L14726" s="8"/>
    </row>
    <row r="14727" spans="9:12">
      <c r="I14727" s="8"/>
      <c r="J14727" s="8"/>
      <c r="K14727" s="8"/>
      <c r="L14727" s="8"/>
    </row>
    <row r="14728" spans="9:12">
      <c r="I14728" s="8"/>
      <c r="J14728" s="8"/>
      <c r="K14728" s="8"/>
      <c r="L14728" s="8"/>
    </row>
    <row r="14729" spans="9:12">
      <c r="I14729" s="8"/>
      <c r="J14729" s="8"/>
      <c r="K14729" s="8"/>
      <c r="L14729" s="8"/>
    </row>
    <row r="14730" spans="9:12">
      <c r="I14730" s="8"/>
      <c r="J14730" s="8"/>
      <c r="K14730" s="8"/>
      <c r="L14730" s="8"/>
    </row>
    <row r="14731" spans="9:12">
      <c r="I14731" s="8"/>
      <c r="J14731" s="8"/>
      <c r="K14731" s="8"/>
      <c r="L14731" s="8"/>
    </row>
    <row r="14732" spans="9:12">
      <c r="I14732" s="8"/>
      <c r="J14732" s="8"/>
      <c r="K14732" s="8"/>
      <c r="L14732" s="8"/>
    </row>
    <row r="14733" spans="9:12">
      <c r="I14733" s="8"/>
      <c r="J14733" s="8"/>
      <c r="K14733" s="8"/>
      <c r="L14733" s="8"/>
    </row>
    <row r="14734" spans="9:12">
      <c r="I14734" s="8"/>
      <c r="J14734" s="8"/>
      <c r="K14734" s="8"/>
      <c r="L14734" s="8"/>
    </row>
    <row r="14735" spans="9:12">
      <c r="I14735" s="8"/>
      <c r="J14735" s="8"/>
      <c r="K14735" s="8"/>
      <c r="L14735" s="8"/>
    </row>
    <row r="14736" spans="9:12">
      <c r="I14736" s="8"/>
      <c r="J14736" s="8"/>
      <c r="K14736" s="8"/>
      <c r="L14736" s="8"/>
    </row>
    <row r="14737" spans="9:12">
      <c r="I14737" s="8"/>
      <c r="J14737" s="8"/>
      <c r="K14737" s="8"/>
      <c r="L14737" s="8"/>
    </row>
    <row r="14738" spans="9:12">
      <c r="I14738" s="8"/>
      <c r="J14738" s="8"/>
      <c r="K14738" s="8"/>
      <c r="L14738" s="8"/>
    </row>
    <row r="14739" spans="9:12">
      <c r="I14739" s="8"/>
      <c r="J14739" s="8"/>
      <c r="K14739" s="8"/>
      <c r="L14739" s="8"/>
    </row>
    <row r="14740" spans="9:12">
      <c r="I14740" s="8"/>
      <c r="J14740" s="8"/>
      <c r="K14740" s="8"/>
      <c r="L14740" s="8"/>
    </row>
    <row r="14741" spans="9:12">
      <c r="I14741" s="8"/>
      <c r="J14741" s="8"/>
      <c r="K14741" s="8"/>
      <c r="L14741" s="8"/>
    </row>
    <row r="14742" spans="9:12">
      <c r="I14742" s="8"/>
      <c r="J14742" s="8"/>
      <c r="K14742" s="8"/>
      <c r="L14742" s="8"/>
    </row>
    <row r="14743" spans="9:12">
      <c r="I14743" s="8"/>
      <c r="J14743" s="8"/>
      <c r="K14743" s="8"/>
      <c r="L14743" s="8"/>
    </row>
    <row r="14744" spans="9:12">
      <c r="I14744" s="8"/>
      <c r="J14744" s="8"/>
      <c r="K14744" s="8"/>
      <c r="L14744" s="8"/>
    </row>
    <row r="14745" spans="9:12">
      <c r="I14745" s="8"/>
      <c r="J14745" s="8"/>
      <c r="K14745" s="8"/>
      <c r="L14745" s="8"/>
    </row>
    <row r="14746" spans="9:12">
      <c r="I14746" s="8"/>
      <c r="J14746" s="8"/>
      <c r="K14746" s="8"/>
      <c r="L14746" s="8"/>
    </row>
    <row r="14747" spans="9:12">
      <c r="I14747" s="8"/>
      <c r="J14747" s="8"/>
      <c r="K14747" s="8"/>
      <c r="L14747" s="8"/>
    </row>
    <row r="14748" spans="9:12">
      <c r="I14748" s="8"/>
      <c r="J14748" s="8"/>
      <c r="K14748" s="8"/>
      <c r="L14748" s="8"/>
    </row>
    <row r="14749" spans="9:12">
      <c r="I14749" s="8"/>
      <c r="J14749" s="8"/>
      <c r="K14749" s="8"/>
      <c r="L14749" s="8"/>
    </row>
    <row r="14750" spans="9:12">
      <c r="I14750" s="8"/>
      <c r="J14750" s="8"/>
      <c r="K14750" s="8"/>
      <c r="L14750" s="8"/>
    </row>
    <row r="14751" spans="9:12">
      <c r="I14751" s="8"/>
      <c r="J14751" s="8"/>
      <c r="K14751" s="8"/>
      <c r="L14751" s="8"/>
    </row>
    <row r="14752" spans="9:12">
      <c r="I14752" s="8"/>
      <c r="J14752" s="8"/>
      <c r="K14752" s="8"/>
      <c r="L14752" s="8"/>
    </row>
    <row r="14753" spans="9:12">
      <c r="I14753" s="8"/>
      <c r="J14753" s="8"/>
      <c r="K14753" s="8"/>
      <c r="L14753" s="8"/>
    </row>
    <row r="14754" spans="9:12">
      <c r="I14754" s="8"/>
      <c r="J14754" s="8"/>
      <c r="K14754" s="8"/>
      <c r="L14754" s="8"/>
    </row>
    <row r="14755" spans="9:12">
      <c r="I14755" s="8"/>
      <c r="J14755" s="8"/>
      <c r="K14755" s="8"/>
      <c r="L14755" s="8"/>
    </row>
    <row r="14756" spans="9:12">
      <c r="I14756" s="8"/>
      <c r="J14756" s="8"/>
      <c r="K14756" s="8"/>
      <c r="L14756" s="8"/>
    </row>
    <row r="14757" spans="9:12">
      <c r="I14757" s="8"/>
      <c r="J14757" s="8"/>
      <c r="K14757" s="8"/>
      <c r="L14757" s="8"/>
    </row>
    <row r="14758" spans="9:12">
      <c r="I14758" s="8"/>
      <c r="J14758" s="8"/>
      <c r="K14758" s="8"/>
      <c r="L14758" s="8"/>
    </row>
    <row r="14759" spans="9:12">
      <c r="I14759" s="8"/>
      <c r="J14759" s="8"/>
      <c r="K14759" s="8"/>
      <c r="L14759" s="8"/>
    </row>
    <row r="14760" spans="9:12">
      <c r="I14760" s="8"/>
      <c r="J14760" s="8"/>
      <c r="K14760" s="8"/>
      <c r="L14760" s="8"/>
    </row>
    <row r="14761" spans="9:12">
      <c r="I14761" s="8"/>
      <c r="J14761" s="8"/>
      <c r="K14761" s="8"/>
      <c r="L14761" s="8"/>
    </row>
    <row r="14762" spans="9:12">
      <c r="I14762" s="8"/>
      <c r="J14762" s="8"/>
      <c r="K14762" s="8"/>
      <c r="L14762" s="8"/>
    </row>
    <row r="14763" spans="9:12">
      <c r="I14763" s="8"/>
      <c r="J14763" s="8"/>
      <c r="K14763" s="8"/>
      <c r="L14763" s="8"/>
    </row>
    <row r="14764" spans="9:12">
      <c r="I14764" s="8"/>
      <c r="J14764" s="8"/>
      <c r="K14764" s="8"/>
      <c r="L14764" s="8"/>
    </row>
    <row r="14765" spans="9:12">
      <c r="I14765" s="8"/>
      <c r="J14765" s="8"/>
      <c r="K14765" s="8"/>
      <c r="L14765" s="8"/>
    </row>
    <row r="14766" spans="9:12">
      <c r="I14766" s="8"/>
      <c r="J14766" s="8"/>
      <c r="K14766" s="8"/>
      <c r="L14766" s="8"/>
    </row>
    <row r="14767" spans="9:12">
      <c r="I14767" s="8"/>
      <c r="J14767" s="8"/>
      <c r="K14767" s="8"/>
      <c r="L14767" s="8"/>
    </row>
    <row r="14768" spans="9:12">
      <c r="I14768" s="8"/>
      <c r="J14768" s="8"/>
      <c r="K14768" s="8"/>
      <c r="L14768" s="8"/>
    </row>
    <row r="14769" spans="9:12">
      <c r="I14769" s="8"/>
      <c r="J14769" s="8"/>
      <c r="K14769" s="8"/>
      <c r="L14769" s="8"/>
    </row>
    <row r="14770" spans="9:12">
      <c r="I14770" s="8"/>
      <c r="J14770" s="8"/>
      <c r="K14770" s="8"/>
      <c r="L14770" s="8"/>
    </row>
    <row r="14771" spans="9:12">
      <c r="I14771" s="8"/>
      <c r="J14771" s="8"/>
      <c r="K14771" s="8"/>
      <c r="L14771" s="8"/>
    </row>
    <row r="14772" spans="9:12">
      <c r="I14772" s="8"/>
      <c r="J14772" s="8"/>
      <c r="K14772" s="8"/>
      <c r="L14772" s="8"/>
    </row>
    <row r="14773" spans="9:12">
      <c r="I14773" s="8"/>
      <c r="J14773" s="8"/>
      <c r="K14773" s="8"/>
      <c r="L14773" s="8"/>
    </row>
    <row r="14774" spans="9:12">
      <c r="I14774" s="8"/>
      <c r="J14774" s="8"/>
      <c r="K14774" s="8"/>
      <c r="L14774" s="8"/>
    </row>
    <row r="14775" spans="9:12">
      <c r="I14775" s="8"/>
      <c r="J14775" s="8"/>
      <c r="K14775" s="8"/>
      <c r="L14775" s="8"/>
    </row>
    <row r="14776" spans="9:12">
      <c r="I14776" s="8"/>
      <c r="J14776" s="8"/>
      <c r="K14776" s="8"/>
      <c r="L14776" s="8"/>
    </row>
    <row r="14777" spans="9:12">
      <c r="I14777" s="8"/>
      <c r="J14777" s="8"/>
      <c r="K14777" s="8"/>
      <c r="L14777" s="8"/>
    </row>
    <row r="14778" spans="9:12">
      <c r="I14778" s="8"/>
      <c r="J14778" s="8"/>
      <c r="K14778" s="8"/>
      <c r="L14778" s="8"/>
    </row>
    <row r="14779" spans="9:12">
      <c r="I14779" s="8"/>
      <c r="J14779" s="8"/>
      <c r="K14779" s="8"/>
      <c r="L14779" s="8"/>
    </row>
    <row r="14780" spans="9:12">
      <c r="I14780" s="8"/>
      <c r="J14780" s="8"/>
      <c r="K14780" s="8"/>
      <c r="L14780" s="8"/>
    </row>
    <row r="14781" spans="9:12">
      <c r="I14781" s="8"/>
      <c r="J14781" s="8"/>
      <c r="K14781" s="8"/>
      <c r="L14781" s="8"/>
    </row>
    <row r="14782" spans="9:12">
      <c r="I14782" s="8"/>
      <c r="J14782" s="8"/>
      <c r="K14782" s="8"/>
      <c r="L14782" s="8"/>
    </row>
    <row r="14783" spans="9:12">
      <c r="I14783" s="8"/>
      <c r="J14783" s="8"/>
      <c r="K14783" s="8"/>
      <c r="L14783" s="8"/>
    </row>
    <row r="14784" spans="9:12">
      <c r="I14784" s="8"/>
      <c r="J14784" s="8"/>
      <c r="K14784" s="8"/>
      <c r="L14784" s="8"/>
    </row>
    <row r="14785" spans="9:12">
      <c r="I14785" s="8"/>
      <c r="J14785" s="8"/>
      <c r="K14785" s="8"/>
      <c r="L14785" s="8"/>
    </row>
    <row r="14786" spans="9:12">
      <c r="I14786" s="8"/>
      <c r="J14786" s="8"/>
      <c r="K14786" s="8"/>
      <c r="L14786" s="8"/>
    </row>
    <row r="14787" spans="9:12">
      <c r="I14787" s="8"/>
      <c r="J14787" s="8"/>
      <c r="K14787" s="8"/>
      <c r="L14787" s="8"/>
    </row>
    <row r="14788" spans="9:12">
      <c r="I14788" s="8"/>
      <c r="J14788" s="8"/>
      <c r="K14788" s="8"/>
      <c r="L14788" s="8"/>
    </row>
    <row r="14789" spans="9:12">
      <c r="I14789" s="8"/>
      <c r="J14789" s="8"/>
      <c r="K14789" s="8"/>
      <c r="L14789" s="8"/>
    </row>
    <row r="14790" spans="9:12">
      <c r="I14790" s="8"/>
      <c r="J14790" s="8"/>
      <c r="K14790" s="8"/>
      <c r="L14790" s="8"/>
    </row>
    <row r="14791" spans="9:12">
      <c r="I14791" s="8"/>
      <c r="J14791" s="8"/>
      <c r="K14791" s="8"/>
      <c r="L14791" s="8"/>
    </row>
    <row r="14792" spans="9:12">
      <c r="I14792" s="8"/>
      <c r="J14792" s="8"/>
      <c r="K14792" s="8"/>
      <c r="L14792" s="8"/>
    </row>
    <row r="14793" spans="9:12">
      <c r="I14793" s="8"/>
      <c r="J14793" s="8"/>
      <c r="K14793" s="8"/>
      <c r="L14793" s="8"/>
    </row>
    <row r="14794" spans="9:12">
      <c r="I14794" s="8"/>
      <c r="J14794" s="8"/>
      <c r="K14794" s="8"/>
      <c r="L14794" s="8"/>
    </row>
    <row r="14795" spans="9:12">
      <c r="I14795" s="8"/>
      <c r="J14795" s="8"/>
      <c r="K14795" s="8"/>
      <c r="L14795" s="8"/>
    </row>
    <row r="14796" spans="9:12">
      <c r="I14796" s="8"/>
      <c r="J14796" s="8"/>
      <c r="K14796" s="8"/>
      <c r="L14796" s="8"/>
    </row>
    <row r="14797" spans="9:12">
      <c r="I14797" s="8"/>
      <c r="J14797" s="8"/>
      <c r="K14797" s="8"/>
      <c r="L14797" s="8"/>
    </row>
    <row r="14798" spans="9:12">
      <c r="I14798" s="8"/>
      <c r="J14798" s="8"/>
      <c r="K14798" s="8"/>
      <c r="L14798" s="8"/>
    </row>
    <row r="14799" spans="9:12">
      <c r="I14799" s="8"/>
      <c r="J14799" s="8"/>
      <c r="K14799" s="8"/>
      <c r="L14799" s="8"/>
    </row>
    <row r="14800" spans="9:12">
      <c r="I14800" s="8"/>
      <c r="J14800" s="8"/>
      <c r="K14800" s="8"/>
      <c r="L14800" s="8"/>
    </row>
    <row r="14801" spans="9:12">
      <c r="I14801" s="8"/>
      <c r="J14801" s="8"/>
      <c r="K14801" s="8"/>
      <c r="L14801" s="8"/>
    </row>
    <row r="14802" spans="9:12">
      <c r="I14802" s="8"/>
      <c r="J14802" s="8"/>
      <c r="K14802" s="8"/>
      <c r="L14802" s="8"/>
    </row>
    <row r="14803" spans="9:12">
      <c r="I14803" s="8"/>
      <c r="J14803" s="8"/>
      <c r="K14803" s="8"/>
      <c r="L14803" s="8"/>
    </row>
    <row r="14804" spans="9:12">
      <c r="I14804" s="8"/>
      <c r="J14804" s="8"/>
      <c r="K14804" s="8"/>
      <c r="L14804" s="8"/>
    </row>
    <row r="14805" spans="9:12">
      <c r="I14805" s="8"/>
      <c r="J14805" s="8"/>
      <c r="K14805" s="8"/>
      <c r="L14805" s="8"/>
    </row>
    <row r="14806" spans="9:12">
      <c r="I14806" s="8"/>
      <c r="J14806" s="8"/>
      <c r="K14806" s="8"/>
      <c r="L14806" s="8"/>
    </row>
    <row r="14807" spans="9:12">
      <c r="I14807" s="8"/>
      <c r="J14807" s="8"/>
      <c r="K14807" s="8"/>
      <c r="L14807" s="8"/>
    </row>
    <row r="14808" spans="9:12">
      <c r="I14808" s="8"/>
      <c r="J14808" s="8"/>
      <c r="K14808" s="8"/>
      <c r="L14808" s="8"/>
    </row>
    <row r="14809" spans="9:12">
      <c r="I14809" s="8"/>
      <c r="J14809" s="8"/>
      <c r="K14809" s="8"/>
      <c r="L14809" s="8"/>
    </row>
    <row r="14810" spans="9:12">
      <c r="I14810" s="8"/>
      <c r="J14810" s="8"/>
      <c r="K14810" s="8"/>
      <c r="L14810" s="8"/>
    </row>
    <row r="14811" spans="9:12">
      <c r="I14811" s="8"/>
      <c r="J14811" s="8"/>
      <c r="K14811" s="8"/>
      <c r="L14811" s="8"/>
    </row>
    <row r="14812" spans="9:12">
      <c r="I14812" s="8"/>
      <c r="J14812" s="8"/>
      <c r="K14812" s="8"/>
      <c r="L14812" s="8"/>
    </row>
    <row r="14813" spans="9:12">
      <c r="I14813" s="8"/>
      <c r="J14813" s="8"/>
      <c r="K14813" s="8"/>
      <c r="L14813" s="8"/>
    </row>
    <row r="14814" spans="9:12">
      <c r="I14814" s="8"/>
      <c r="J14814" s="8"/>
      <c r="K14814" s="8"/>
      <c r="L14814" s="8"/>
    </row>
    <row r="14815" spans="9:12">
      <c r="I14815" s="8"/>
      <c r="J14815" s="8"/>
      <c r="K14815" s="8"/>
      <c r="L14815" s="8"/>
    </row>
    <row r="14816" spans="9:12">
      <c r="I14816" s="8"/>
      <c r="J14816" s="8"/>
      <c r="K14816" s="8"/>
      <c r="L14816" s="8"/>
    </row>
    <row r="14817" spans="9:12">
      <c r="I14817" s="8"/>
      <c r="J14817" s="8"/>
      <c r="K14817" s="8"/>
      <c r="L14817" s="8"/>
    </row>
    <row r="14818" spans="9:12">
      <c r="I14818" s="8"/>
      <c r="J14818" s="8"/>
      <c r="K14818" s="8"/>
      <c r="L14818" s="8"/>
    </row>
    <row r="14819" spans="9:12">
      <c r="I14819" s="8"/>
      <c r="J14819" s="8"/>
      <c r="K14819" s="8"/>
      <c r="L14819" s="8"/>
    </row>
    <row r="14820" spans="9:12">
      <c r="I14820" s="8"/>
      <c r="J14820" s="8"/>
      <c r="K14820" s="8"/>
      <c r="L14820" s="8"/>
    </row>
    <row r="14821" spans="9:12">
      <c r="I14821" s="8"/>
      <c r="J14821" s="8"/>
      <c r="K14821" s="8"/>
      <c r="L14821" s="8"/>
    </row>
    <row r="14822" spans="9:12">
      <c r="I14822" s="8"/>
      <c r="J14822" s="8"/>
      <c r="K14822" s="8"/>
      <c r="L14822" s="8"/>
    </row>
    <row r="14823" spans="9:12">
      <c r="I14823" s="8"/>
      <c r="J14823" s="8"/>
      <c r="K14823" s="8"/>
      <c r="L14823" s="8"/>
    </row>
    <row r="14824" spans="9:12">
      <c r="I14824" s="8"/>
      <c r="J14824" s="8"/>
      <c r="K14824" s="8"/>
      <c r="L14824" s="8"/>
    </row>
    <row r="14825" spans="9:12">
      <c r="I14825" s="8"/>
      <c r="J14825" s="8"/>
      <c r="K14825" s="8"/>
      <c r="L14825" s="8"/>
    </row>
    <row r="14826" spans="9:12">
      <c r="I14826" s="8"/>
      <c r="J14826" s="8"/>
      <c r="K14826" s="8"/>
      <c r="L14826" s="8"/>
    </row>
    <row r="14827" spans="9:12">
      <c r="I14827" s="8"/>
      <c r="J14827" s="8"/>
      <c r="K14827" s="8"/>
      <c r="L14827" s="8"/>
    </row>
    <row r="14828" spans="9:12">
      <c r="I14828" s="8"/>
      <c r="J14828" s="8"/>
      <c r="K14828" s="8"/>
      <c r="L14828" s="8"/>
    </row>
    <row r="14829" spans="9:12">
      <c r="I14829" s="8"/>
      <c r="J14829" s="8"/>
      <c r="K14829" s="8"/>
      <c r="L14829" s="8"/>
    </row>
    <row r="14830" spans="9:12">
      <c r="I14830" s="8"/>
      <c r="J14830" s="8"/>
      <c r="K14830" s="8"/>
      <c r="L14830" s="8"/>
    </row>
    <row r="14831" spans="9:12">
      <c r="I14831" s="8"/>
      <c r="J14831" s="8"/>
      <c r="K14831" s="8"/>
      <c r="L14831" s="8"/>
    </row>
    <row r="14832" spans="9:12">
      <c r="I14832" s="8"/>
      <c r="J14832" s="8"/>
      <c r="K14832" s="8"/>
      <c r="L14832" s="8"/>
    </row>
    <row r="14833" spans="9:12">
      <c r="I14833" s="8"/>
      <c r="J14833" s="8"/>
      <c r="K14833" s="8"/>
      <c r="L14833" s="8"/>
    </row>
    <row r="14834" spans="9:12">
      <c r="I14834" s="8"/>
      <c r="J14834" s="8"/>
      <c r="K14834" s="8"/>
      <c r="L14834" s="8"/>
    </row>
    <row r="14835" spans="9:12">
      <c r="I14835" s="8"/>
      <c r="J14835" s="8"/>
      <c r="K14835" s="8"/>
      <c r="L14835" s="8"/>
    </row>
    <row r="14836" spans="9:12">
      <c r="I14836" s="8"/>
      <c r="J14836" s="8"/>
      <c r="K14836" s="8"/>
      <c r="L14836" s="8"/>
    </row>
    <row r="14837" spans="9:12">
      <c r="I14837" s="8"/>
      <c r="J14837" s="8"/>
      <c r="K14837" s="8"/>
      <c r="L14837" s="8"/>
    </row>
    <row r="14838" spans="9:12">
      <c r="I14838" s="8"/>
      <c r="J14838" s="8"/>
      <c r="K14838" s="8"/>
      <c r="L14838" s="8"/>
    </row>
    <row r="14839" spans="9:12">
      <c r="I14839" s="8"/>
      <c r="J14839" s="8"/>
      <c r="K14839" s="8"/>
      <c r="L14839" s="8"/>
    </row>
    <row r="14840" spans="9:12">
      <c r="I14840" s="8"/>
      <c r="J14840" s="8"/>
      <c r="K14840" s="8"/>
      <c r="L14840" s="8"/>
    </row>
    <row r="14841" spans="9:12">
      <c r="I14841" s="8"/>
      <c r="J14841" s="8"/>
      <c r="K14841" s="8"/>
      <c r="L14841" s="8"/>
    </row>
    <row r="14842" spans="9:12">
      <c r="I14842" s="8"/>
      <c r="J14842" s="8"/>
      <c r="K14842" s="8"/>
      <c r="L14842" s="8"/>
    </row>
    <row r="14843" spans="9:12">
      <c r="I14843" s="8"/>
      <c r="J14843" s="8"/>
      <c r="K14843" s="8"/>
      <c r="L14843" s="8"/>
    </row>
    <row r="14844" spans="9:12">
      <c r="I14844" s="8"/>
      <c r="J14844" s="8"/>
      <c r="K14844" s="8"/>
      <c r="L14844" s="8"/>
    </row>
    <row r="14845" spans="9:12">
      <c r="I14845" s="8"/>
      <c r="J14845" s="8"/>
      <c r="K14845" s="8"/>
      <c r="L14845" s="8"/>
    </row>
    <row r="14846" spans="9:12">
      <c r="I14846" s="8"/>
      <c r="J14846" s="8"/>
      <c r="K14846" s="8"/>
      <c r="L14846" s="8"/>
    </row>
    <row r="14847" spans="9:12">
      <c r="I14847" s="8"/>
      <c r="J14847" s="8"/>
      <c r="K14847" s="8"/>
      <c r="L14847" s="8"/>
    </row>
    <row r="14848" spans="9:12">
      <c r="I14848" s="8"/>
      <c r="J14848" s="8"/>
      <c r="K14848" s="8"/>
      <c r="L14848" s="8"/>
    </row>
    <row r="14849" spans="9:12">
      <c r="I14849" s="8"/>
      <c r="J14849" s="8"/>
      <c r="K14849" s="8"/>
      <c r="L14849" s="8"/>
    </row>
    <row r="14850" spans="9:12">
      <c r="I14850" s="8"/>
      <c r="J14850" s="8"/>
      <c r="K14850" s="8"/>
      <c r="L14850" s="8"/>
    </row>
    <row r="14851" spans="9:12">
      <c r="I14851" s="8"/>
      <c r="J14851" s="8"/>
      <c r="K14851" s="8"/>
      <c r="L14851" s="8"/>
    </row>
    <row r="14852" spans="9:12">
      <c r="I14852" s="8"/>
      <c r="J14852" s="8"/>
      <c r="K14852" s="8"/>
      <c r="L14852" s="8"/>
    </row>
    <row r="14853" spans="9:12">
      <c r="I14853" s="8"/>
      <c r="J14853" s="8"/>
      <c r="K14853" s="8"/>
      <c r="L14853" s="8"/>
    </row>
    <row r="14854" spans="9:12">
      <c r="I14854" s="8"/>
      <c r="J14854" s="8"/>
      <c r="K14854" s="8"/>
      <c r="L14854" s="8"/>
    </row>
    <row r="14855" spans="9:12">
      <c r="I14855" s="8"/>
      <c r="J14855" s="8"/>
      <c r="K14855" s="8"/>
      <c r="L14855" s="8"/>
    </row>
    <row r="14856" spans="9:12">
      <c r="I14856" s="8"/>
      <c r="J14856" s="8"/>
      <c r="K14856" s="8"/>
      <c r="L14856" s="8"/>
    </row>
    <row r="14857" spans="9:12">
      <c r="I14857" s="8"/>
      <c r="J14857" s="8"/>
      <c r="K14857" s="8"/>
      <c r="L14857" s="8"/>
    </row>
    <row r="14858" spans="9:12">
      <c r="I14858" s="8"/>
      <c r="J14858" s="8"/>
      <c r="K14858" s="8"/>
      <c r="L14858" s="8"/>
    </row>
    <row r="14859" spans="9:12">
      <c r="I14859" s="8"/>
      <c r="J14859" s="8"/>
      <c r="K14859" s="8"/>
      <c r="L14859" s="8"/>
    </row>
    <row r="14860" spans="9:12">
      <c r="I14860" s="8"/>
      <c r="J14860" s="8"/>
      <c r="K14860" s="8"/>
      <c r="L14860" s="8"/>
    </row>
    <row r="14861" spans="9:12">
      <c r="I14861" s="8"/>
      <c r="J14861" s="8"/>
      <c r="K14861" s="8"/>
      <c r="L14861" s="8"/>
    </row>
    <row r="14862" spans="9:12">
      <c r="I14862" s="8"/>
      <c r="J14862" s="8"/>
      <c r="K14862" s="8"/>
      <c r="L14862" s="8"/>
    </row>
    <row r="14863" spans="9:12">
      <c r="I14863" s="8"/>
      <c r="J14863" s="8"/>
      <c r="K14863" s="8"/>
      <c r="L14863" s="8"/>
    </row>
    <row r="14864" spans="9:12">
      <c r="I14864" s="8"/>
      <c r="J14864" s="8"/>
      <c r="K14864" s="8"/>
      <c r="L14864" s="8"/>
    </row>
    <row r="14865" spans="9:12">
      <c r="I14865" s="8"/>
      <c r="J14865" s="8"/>
      <c r="K14865" s="8"/>
      <c r="L14865" s="8"/>
    </row>
    <row r="14866" spans="9:12">
      <c r="I14866" s="8"/>
      <c r="J14866" s="8"/>
      <c r="K14866" s="8"/>
      <c r="L14866" s="8"/>
    </row>
    <row r="14867" spans="9:12">
      <c r="I14867" s="8"/>
      <c r="J14867" s="8"/>
      <c r="K14867" s="8"/>
      <c r="L14867" s="8"/>
    </row>
    <row r="14868" spans="9:12">
      <c r="I14868" s="8"/>
      <c r="J14868" s="8"/>
      <c r="K14868" s="8"/>
      <c r="L14868" s="8"/>
    </row>
    <row r="14869" spans="9:12">
      <c r="I14869" s="8"/>
      <c r="J14869" s="8"/>
      <c r="K14869" s="8"/>
      <c r="L14869" s="8"/>
    </row>
    <row r="14870" spans="9:12">
      <c r="I14870" s="8"/>
      <c r="J14870" s="8"/>
      <c r="K14870" s="8"/>
      <c r="L14870" s="8"/>
    </row>
    <row r="14871" spans="9:12">
      <c r="I14871" s="8"/>
      <c r="J14871" s="8"/>
      <c r="K14871" s="8"/>
      <c r="L14871" s="8"/>
    </row>
    <row r="14872" spans="9:12">
      <c r="I14872" s="8"/>
      <c r="J14872" s="8"/>
      <c r="K14872" s="8"/>
      <c r="L14872" s="8"/>
    </row>
    <row r="14873" spans="9:12">
      <c r="I14873" s="8"/>
      <c r="J14873" s="8"/>
      <c r="K14873" s="8"/>
      <c r="L14873" s="8"/>
    </row>
    <row r="14874" spans="9:12">
      <c r="I14874" s="8"/>
      <c r="J14874" s="8"/>
      <c r="K14874" s="8"/>
      <c r="L14874" s="8"/>
    </row>
    <row r="14875" spans="9:12">
      <c r="I14875" s="8"/>
      <c r="J14875" s="8"/>
      <c r="K14875" s="8"/>
      <c r="L14875" s="8"/>
    </row>
    <row r="14876" spans="9:12">
      <c r="I14876" s="8"/>
      <c r="J14876" s="8"/>
      <c r="K14876" s="8"/>
      <c r="L14876" s="8"/>
    </row>
    <row r="14877" spans="9:12">
      <c r="I14877" s="8"/>
      <c r="J14877" s="8"/>
      <c r="K14877" s="8"/>
      <c r="L14877" s="8"/>
    </row>
    <row r="14878" spans="9:12">
      <c r="I14878" s="8"/>
      <c r="J14878" s="8"/>
      <c r="K14878" s="8"/>
      <c r="L14878" s="8"/>
    </row>
    <row r="14879" spans="9:12">
      <c r="I14879" s="8"/>
      <c r="J14879" s="8"/>
      <c r="K14879" s="8"/>
      <c r="L14879" s="8"/>
    </row>
    <row r="14880" spans="9:12">
      <c r="I14880" s="8"/>
      <c r="J14880" s="8"/>
      <c r="K14880" s="8"/>
      <c r="L14880" s="8"/>
    </row>
    <row r="14881" spans="9:12">
      <c r="I14881" s="8"/>
      <c r="J14881" s="8"/>
      <c r="K14881" s="8"/>
      <c r="L14881" s="8"/>
    </row>
    <row r="14882" spans="9:12">
      <c r="I14882" s="8"/>
      <c r="J14882" s="8"/>
      <c r="K14882" s="8"/>
      <c r="L14882" s="8"/>
    </row>
    <row r="14883" spans="9:12">
      <c r="I14883" s="8"/>
      <c r="J14883" s="8"/>
      <c r="K14883" s="8"/>
      <c r="L14883" s="8"/>
    </row>
    <row r="14884" spans="9:12">
      <c r="I14884" s="8"/>
      <c r="J14884" s="8"/>
      <c r="K14884" s="8"/>
      <c r="L14884" s="8"/>
    </row>
    <row r="14885" spans="9:12">
      <c r="I14885" s="8"/>
      <c r="J14885" s="8"/>
      <c r="K14885" s="8"/>
      <c r="L14885" s="8"/>
    </row>
    <row r="14886" spans="9:12">
      <c r="I14886" s="8"/>
      <c r="J14886" s="8"/>
      <c r="K14886" s="8"/>
      <c r="L14886" s="8"/>
    </row>
    <row r="14887" spans="9:12">
      <c r="I14887" s="8"/>
      <c r="J14887" s="8"/>
      <c r="K14887" s="8"/>
      <c r="L14887" s="8"/>
    </row>
    <row r="14888" spans="9:12">
      <c r="I14888" s="8"/>
      <c r="J14888" s="8"/>
      <c r="K14888" s="8"/>
      <c r="L14888" s="8"/>
    </row>
    <row r="14889" spans="9:12">
      <c r="I14889" s="8"/>
      <c r="J14889" s="8"/>
      <c r="K14889" s="8"/>
      <c r="L14889" s="8"/>
    </row>
    <row r="14890" spans="9:12">
      <c r="I14890" s="8"/>
      <c r="J14890" s="8"/>
      <c r="K14890" s="8"/>
      <c r="L14890" s="8"/>
    </row>
    <row r="14891" spans="9:12">
      <c r="I14891" s="8"/>
      <c r="J14891" s="8"/>
      <c r="K14891" s="8"/>
      <c r="L14891" s="8"/>
    </row>
    <row r="14892" spans="9:12">
      <c r="I14892" s="8"/>
      <c r="J14892" s="8"/>
      <c r="K14892" s="8"/>
      <c r="L14892" s="8"/>
    </row>
    <row r="14893" spans="9:12">
      <c r="I14893" s="8"/>
      <c r="J14893" s="8"/>
      <c r="K14893" s="8"/>
      <c r="L14893" s="8"/>
    </row>
    <row r="14894" spans="9:12">
      <c r="I14894" s="8"/>
      <c r="J14894" s="8"/>
      <c r="K14894" s="8"/>
      <c r="L14894" s="8"/>
    </row>
    <row r="14895" spans="9:12">
      <c r="I14895" s="8"/>
      <c r="J14895" s="8"/>
      <c r="K14895" s="8"/>
      <c r="L14895" s="8"/>
    </row>
    <row r="14896" spans="9:12">
      <c r="I14896" s="8"/>
      <c r="J14896" s="8"/>
      <c r="K14896" s="8"/>
      <c r="L14896" s="8"/>
    </row>
    <row r="14897" spans="9:12">
      <c r="I14897" s="8"/>
      <c r="J14897" s="8"/>
      <c r="K14897" s="8"/>
      <c r="L14897" s="8"/>
    </row>
    <row r="14898" spans="9:12">
      <c r="I14898" s="8"/>
      <c r="J14898" s="8"/>
      <c r="K14898" s="8"/>
      <c r="L14898" s="8"/>
    </row>
    <row r="14899" spans="9:12">
      <c r="I14899" s="8"/>
      <c r="J14899" s="8"/>
      <c r="K14899" s="8"/>
      <c r="L14899" s="8"/>
    </row>
    <row r="14900" spans="9:12">
      <c r="I14900" s="8"/>
      <c r="J14900" s="8"/>
      <c r="K14900" s="8"/>
      <c r="L14900" s="8"/>
    </row>
    <row r="14901" spans="9:12">
      <c r="I14901" s="8"/>
      <c r="J14901" s="8"/>
      <c r="K14901" s="8"/>
      <c r="L14901" s="8"/>
    </row>
    <row r="14902" spans="9:12">
      <c r="I14902" s="8"/>
      <c r="J14902" s="8"/>
      <c r="K14902" s="8"/>
      <c r="L14902" s="8"/>
    </row>
    <row r="14903" spans="9:12">
      <c r="I14903" s="8"/>
      <c r="J14903" s="8"/>
      <c r="K14903" s="8"/>
      <c r="L14903" s="8"/>
    </row>
    <row r="14904" spans="9:12">
      <c r="I14904" s="8"/>
      <c r="J14904" s="8"/>
      <c r="K14904" s="8"/>
      <c r="L14904" s="8"/>
    </row>
    <row r="14905" spans="9:12">
      <c r="I14905" s="8"/>
      <c r="J14905" s="8"/>
      <c r="K14905" s="8"/>
      <c r="L14905" s="8"/>
    </row>
    <row r="14906" spans="9:12">
      <c r="I14906" s="8"/>
      <c r="J14906" s="8"/>
      <c r="K14906" s="8"/>
      <c r="L14906" s="8"/>
    </row>
    <row r="14907" spans="9:12">
      <c r="I14907" s="8"/>
      <c r="J14907" s="8"/>
      <c r="K14907" s="8"/>
      <c r="L14907" s="8"/>
    </row>
    <row r="14908" spans="9:12">
      <c r="I14908" s="8"/>
      <c r="J14908" s="8"/>
      <c r="K14908" s="8"/>
      <c r="L14908" s="8"/>
    </row>
    <row r="14909" spans="9:12">
      <c r="I14909" s="8"/>
      <c r="J14909" s="8"/>
      <c r="K14909" s="8"/>
      <c r="L14909" s="8"/>
    </row>
    <row r="14910" spans="9:12">
      <c r="I14910" s="8"/>
      <c r="J14910" s="8"/>
      <c r="K14910" s="8"/>
      <c r="L14910" s="8"/>
    </row>
    <row r="14911" spans="9:12">
      <c r="I14911" s="8"/>
      <c r="J14911" s="8"/>
      <c r="K14911" s="8"/>
      <c r="L14911" s="8"/>
    </row>
    <row r="14912" spans="9:12">
      <c r="I14912" s="8"/>
      <c r="J14912" s="8"/>
      <c r="K14912" s="8"/>
      <c r="L14912" s="8"/>
    </row>
    <row r="14913" spans="9:12">
      <c r="I14913" s="8"/>
      <c r="J14913" s="8"/>
      <c r="K14913" s="8"/>
      <c r="L14913" s="8"/>
    </row>
    <row r="14914" spans="9:12">
      <c r="I14914" s="8"/>
      <c r="J14914" s="8"/>
      <c r="K14914" s="8"/>
      <c r="L14914" s="8"/>
    </row>
    <row r="14915" spans="9:12">
      <c r="I14915" s="8"/>
      <c r="J14915" s="8"/>
      <c r="K14915" s="8"/>
      <c r="L14915" s="8"/>
    </row>
    <row r="14916" spans="9:12">
      <c r="I14916" s="8"/>
      <c r="J14916" s="8"/>
      <c r="K14916" s="8"/>
      <c r="L14916" s="8"/>
    </row>
    <row r="14917" spans="9:12">
      <c r="I14917" s="8"/>
      <c r="J14917" s="8"/>
      <c r="K14917" s="8"/>
      <c r="L14917" s="8"/>
    </row>
    <row r="14918" spans="9:12">
      <c r="I14918" s="8"/>
      <c r="J14918" s="8"/>
      <c r="K14918" s="8"/>
      <c r="L14918" s="8"/>
    </row>
    <row r="14919" spans="9:12">
      <c r="I14919" s="8"/>
      <c r="J14919" s="8"/>
      <c r="K14919" s="8"/>
      <c r="L14919" s="8"/>
    </row>
    <row r="14920" spans="9:12">
      <c r="I14920" s="8"/>
      <c r="J14920" s="8"/>
      <c r="K14920" s="8"/>
      <c r="L14920" s="8"/>
    </row>
    <row r="14921" spans="9:12">
      <c r="I14921" s="8"/>
      <c r="J14921" s="8"/>
      <c r="K14921" s="8"/>
      <c r="L14921" s="8"/>
    </row>
    <row r="14922" spans="9:12">
      <c r="I14922" s="8"/>
      <c r="J14922" s="8"/>
      <c r="K14922" s="8"/>
      <c r="L14922" s="8"/>
    </row>
    <row r="14923" spans="9:12">
      <c r="I14923" s="8"/>
      <c r="J14923" s="8"/>
      <c r="K14923" s="8"/>
      <c r="L14923" s="8"/>
    </row>
    <row r="14924" spans="9:12">
      <c r="I14924" s="8"/>
      <c r="J14924" s="8"/>
      <c r="K14924" s="8"/>
      <c r="L14924" s="8"/>
    </row>
    <row r="14925" spans="9:12">
      <c r="I14925" s="8"/>
      <c r="J14925" s="8"/>
      <c r="K14925" s="8"/>
      <c r="L14925" s="8"/>
    </row>
    <row r="14926" spans="9:12">
      <c r="I14926" s="8"/>
      <c r="J14926" s="8"/>
      <c r="K14926" s="8"/>
      <c r="L14926" s="8"/>
    </row>
    <row r="14927" spans="9:12">
      <c r="I14927" s="8"/>
      <c r="J14927" s="8"/>
      <c r="K14927" s="8"/>
      <c r="L14927" s="8"/>
    </row>
    <row r="14928" spans="9:12">
      <c r="I14928" s="8"/>
      <c r="J14928" s="8"/>
      <c r="K14928" s="8"/>
      <c r="L14928" s="8"/>
    </row>
    <row r="14929" spans="9:12">
      <c r="I14929" s="8"/>
      <c r="J14929" s="8"/>
      <c r="K14929" s="8"/>
      <c r="L14929" s="8"/>
    </row>
    <row r="14930" spans="9:12">
      <c r="I14930" s="8"/>
      <c r="J14930" s="8"/>
      <c r="K14930" s="8"/>
      <c r="L14930" s="8"/>
    </row>
    <row r="14931" spans="9:12">
      <c r="I14931" s="8"/>
      <c r="J14931" s="8"/>
      <c r="K14931" s="8"/>
      <c r="L14931" s="8"/>
    </row>
    <row r="14932" spans="9:12">
      <c r="I14932" s="8"/>
      <c r="J14932" s="8"/>
      <c r="K14932" s="8"/>
      <c r="L14932" s="8"/>
    </row>
    <row r="14933" spans="9:12">
      <c r="I14933" s="8"/>
      <c r="J14933" s="8"/>
      <c r="K14933" s="8"/>
      <c r="L14933" s="8"/>
    </row>
    <row r="14934" spans="9:12">
      <c r="I14934" s="8"/>
      <c r="J14934" s="8"/>
      <c r="K14934" s="8"/>
      <c r="L14934" s="8"/>
    </row>
    <row r="14935" spans="9:12">
      <c r="I14935" s="8"/>
      <c r="J14935" s="8"/>
      <c r="K14935" s="8"/>
      <c r="L14935" s="8"/>
    </row>
    <row r="14936" spans="9:12">
      <c r="I14936" s="8"/>
      <c r="J14936" s="8"/>
      <c r="K14936" s="8"/>
      <c r="L14936" s="8"/>
    </row>
    <row r="14937" spans="9:12">
      <c r="I14937" s="8"/>
      <c r="J14937" s="8"/>
      <c r="K14937" s="8"/>
      <c r="L14937" s="8"/>
    </row>
    <row r="14938" spans="9:12">
      <c r="I14938" s="8"/>
      <c r="J14938" s="8"/>
      <c r="K14938" s="8"/>
      <c r="L14938" s="8"/>
    </row>
    <row r="14939" spans="9:12">
      <c r="I14939" s="8"/>
      <c r="J14939" s="8"/>
      <c r="K14939" s="8"/>
      <c r="L14939" s="8"/>
    </row>
    <row r="14940" spans="9:12">
      <c r="I14940" s="8"/>
      <c r="J14940" s="8"/>
      <c r="K14940" s="8"/>
      <c r="L14940" s="8"/>
    </row>
    <row r="14941" spans="9:12">
      <c r="I14941" s="8"/>
      <c r="J14941" s="8"/>
      <c r="K14941" s="8"/>
      <c r="L14941" s="8"/>
    </row>
    <row r="14942" spans="9:12">
      <c r="I14942" s="8"/>
      <c r="J14942" s="8"/>
      <c r="K14942" s="8"/>
      <c r="L14942" s="8"/>
    </row>
    <row r="14943" spans="9:12">
      <c r="I14943" s="8"/>
      <c r="J14943" s="8"/>
      <c r="K14943" s="8"/>
      <c r="L14943" s="8"/>
    </row>
    <row r="14944" spans="9:12">
      <c r="I14944" s="8"/>
      <c r="J14944" s="8"/>
      <c r="K14944" s="8"/>
      <c r="L14944" s="8"/>
    </row>
    <row r="14945" spans="9:12">
      <c r="I14945" s="8"/>
      <c r="J14945" s="8"/>
      <c r="K14945" s="8"/>
      <c r="L14945" s="8"/>
    </row>
    <row r="14946" spans="9:12">
      <c r="I14946" s="8"/>
      <c r="J14946" s="8"/>
      <c r="K14946" s="8"/>
      <c r="L14946" s="8"/>
    </row>
    <row r="14947" spans="9:12">
      <c r="I14947" s="8"/>
      <c r="J14947" s="8"/>
      <c r="K14947" s="8"/>
      <c r="L14947" s="8"/>
    </row>
    <row r="14948" spans="9:12">
      <c r="I14948" s="8"/>
      <c r="J14948" s="8"/>
      <c r="K14948" s="8"/>
      <c r="L14948" s="8"/>
    </row>
    <row r="14949" spans="9:12">
      <c r="I14949" s="8"/>
      <c r="J14949" s="8"/>
      <c r="K14949" s="8"/>
      <c r="L14949" s="8"/>
    </row>
    <row r="14950" spans="9:12">
      <c r="I14950" s="8"/>
      <c r="J14950" s="8"/>
      <c r="K14950" s="8"/>
      <c r="L14950" s="8"/>
    </row>
    <row r="14951" spans="9:12">
      <c r="I14951" s="8"/>
      <c r="J14951" s="8"/>
      <c r="K14951" s="8"/>
      <c r="L14951" s="8"/>
    </row>
    <row r="14952" spans="9:12">
      <c r="I14952" s="8"/>
      <c r="J14952" s="8"/>
      <c r="K14952" s="8"/>
      <c r="L14952" s="8"/>
    </row>
    <row r="14953" spans="9:12">
      <c r="I14953" s="8"/>
      <c r="J14953" s="8"/>
      <c r="K14953" s="8"/>
      <c r="L14953" s="8"/>
    </row>
    <row r="14954" spans="9:12">
      <c r="I14954" s="8"/>
      <c r="J14954" s="8"/>
      <c r="K14954" s="8"/>
      <c r="L14954" s="8"/>
    </row>
    <row r="14955" spans="9:12">
      <c r="I14955" s="8"/>
      <c r="J14955" s="8"/>
      <c r="K14955" s="8"/>
      <c r="L14955" s="8"/>
    </row>
    <row r="14956" spans="9:12">
      <c r="I14956" s="8"/>
      <c r="J14956" s="8"/>
      <c r="K14956" s="8"/>
      <c r="L14956" s="8"/>
    </row>
    <row r="14957" spans="9:12">
      <c r="I14957" s="8"/>
      <c r="J14957" s="8"/>
      <c r="K14957" s="8"/>
      <c r="L14957" s="8"/>
    </row>
    <row r="14958" spans="9:12">
      <c r="I14958" s="8"/>
      <c r="J14958" s="8"/>
      <c r="K14958" s="8"/>
      <c r="L14958" s="8"/>
    </row>
    <row r="14959" spans="9:12">
      <c r="I14959" s="8"/>
      <c r="J14959" s="8"/>
      <c r="K14959" s="8"/>
      <c r="L14959" s="8"/>
    </row>
    <row r="14960" spans="9:12">
      <c r="I14960" s="8"/>
      <c r="J14960" s="8"/>
      <c r="K14960" s="8"/>
      <c r="L14960" s="8"/>
    </row>
    <row r="14961" spans="9:12">
      <c r="I14961" s="8"/>
      <c r="J14961" s="8"/>
      <c r="K14961" s="8"/>
      <c r="L14961" s="8"/>
    </row>
    <row r="14962" spans="9:12">
      <c r="I14962" s="8"/>
      <c r="J14962" s="8"/>
      <c r="K14962" s="8"/>
      <c r="L14962" s="8"/>
    </row>
    <row r="14963" spans="9:12">
      <c r="I14963" s="8"/>
      <c r="J14963" s="8"/>
      <c r="K14963" s="8"/>
      <c r="L14963" s="8"/>
    </row>
    <row r="14964" spans="9:12">
      <c r="I14964" s="8"/>
      <c r="J14964" s="8"/>
      <c r="K14964" s="8"/>
      <c r="L14964" s="8"/>
    </row>
    <row r="14965" spans="9:12">
      <c r="I14965" s="8"/>
      <c r="J14965" s="8"/>
      <c r="K14965" s="8"/>
      <c r="L14965" s="8"/>
    </row>
    <row r="14966" spans="9:12">
      <c r="I14966" s="8"/>
      <c r="J14966" s="8"/>
      <c r="K14966" s="8"/>
      <c r="L14966" s="8"/>
    </row>
    <row r="14967" spans="9:12">
      <c r="I14967" s="8"/>
      <c r="J14967" s="8"/>
      <c r="K14967" s="8"/>
      <c r="L14967" s="8"/>
    </row>
    <row r="14968" spans="9:12">
      <c r="I14968" s="8"/>
      <c r="J14968" s="8"/>
      <c r="K14968" s="8"/>
      <c r="L14968" s="8"/>
    </row>
    <row r="14969" spans="9:12">
      <c r="I14969" s="8"/>
      <c r="J14969" s="8"/>
      <c r="K14969" s="8"/>
      <c r="L14969" s="8"/>
    </row>
    <row r="14970" spans="9:12">
      <c r="I14970" s="8"/>
      <c r="J14970" s="8"/>
      <c r="K14970" s="8"/>
      <c r="L14970" s="8"/>
    </row>
    <row r="14971" spans="9:12">
      <c r="I14971" s="8"/>
      <c r="J14971" s="8"/>
      <c r="K14971" s="8"/>
      <c r="L14971" s="8"/>
    </row>
    <row r="14972" spans="9:12">
      <c r="I14972" s="8"/>
      <c r="J14972" s="8"/>
      <c r="K14972" s="8"/>
      <c r="L14972" s="8"/>
    </row>
    <row r="14973" spans="9:12">
      <c r="I14973" s="8"/>
      <c r="J14973" s="8"/>
      <c r="K14973" s="8"/>
      <c r="L14973" s="8"/>
    </row>
    <row r="14974" spans="9:12">
      <c r="I14974" s="8"/>
      <c r="J14974" s="8"/>
      <c r="K14974" s="8"/>
      <c r="L14974" s="8"/>
    </row>
    <row r="14975" spans="9:12">
      <c r="I14975" s="8"/>
      <c r="J14975" s="8"/>
      <c r="K14975" s="8"/>
      <c r="L14975" s="8"/>
    </row>
    <row r="14976" spans="9:12">
      <c r="I14976" s="8"/>
      <c r="J14976" s="8"/>
      <c r="K14976" s="8"/>
      <c r="L14976" s="8"/>
    </row>
    <row r="14977" spans="9:12">
      <c r="I14977" s="8"/>
      <c r="J14977" s="8"/>
      <c r="K14977" s="8"/>
      <c r="L14977" s="8"/>
    </row>
    <row r="14978" spans="9:12">
      <c r="I14978" s="8"/>
      <c r="J14978" s="8"/>
      <c r="K14978" s="8"/>
      <c r="L14978" s="8"/>
    </row>
    <row r="14979" spans="9:12">
      <c r="I14979" s="8"/>
      <c r="J14979" s="8"/>
      <c r="K14979" s="8"/>
      <c r="L14979" s="8"/>
    </row>
    <row r="14980" spans="9:12">
      <c r="I14980" s="8"/>
      <c r="J14980" s="8"/>
      <c r="K14980" s="8"/>
      <c r="L14980" s="8"/>
    </row>
    <row r="14981" spans="9:12">
      <c r="I14981" s="8"/>
      <c r="J14981" s="8"/>
      <c r="K14981" s="8"/>
      <c r="L14981" s="8"/>
    </row>
    <row r="14982" spans="9:12">
      <c r="I14982" s="8"/>
      <c r="J14982" s="8"/>
      <c r="K14982" s="8"/>
      <c r="L14982" s="8"/>
    </row>
    <row r="14983" spans="9:12">
      <c r="I14983" s="8"/>
      <c r="J14983" s="8"/>
      <c r="K14983" s="8"/>
      <c r="L14983" s="8"/>
    </row>
    <row r="14984" spans="9:12">
      <c r="I14984" s="8"/>
      <c r="J14984" s="8"/>
      <c r="K14984" s="8"/>
      <c r="L14984" s="8"/>
    </row>
    <row r="14985" spans="9:12">
      <c r="I14985" s="8"/>
      <c r="J14985" s="8"/>
      <c r="K14985" s="8"/>
      <c r="L14985" s="8"/>
    </row>
    <row r="14986" spans="9:12">
      <c r="I14986" s="8"/>
      <c r="J14986" s="8"/>
      <c r="K14986" s="8"/>
      <c r="L14986" s="8"/>
    </row>
    <row r="14987" spans="9:12">
      <c r="I14987" s="8"/>
      <c r="J14987" s="8"/>
      <c r="K14987" s="8"/>
      <c r="L14987" s="8"/>
    </row>
    <row r="14988" spans="9:12">
      <c r="I14988" s="8"/>
      <c r="J14988" s="8"/>
      <c r="K14988" s="8"/>
      <c r="L14988" s="8"/>
    </row>
    <row r="14989" spans="9:12">
      <c r="I14989" s="8"/>
      <c r="J14989" s="8"/>
      <c r="K14989" s="8"/>
      <c r="L14989" s="8"/>
    </row>
    <row r="14990" spans="9:12">
      <c r="I14990" s="8"/>
      <c r="J14990" s="8"/>
      <c r="K14990" s="8"/>
      <c r="L14990" s="8"/>
    </row>
    <row r="14991" spans="9:12">
      <c r="I14991" s="8"/>
      <c r="J14991" s="8"/>
      <c r="K14991" s="8"/>
      <c r="L14991" s="8"/>
    </row>
    <row r="14992" spans="9:12">
      <c r="I14992" s="8"/>
      <c r="J14992" s="8"/>
      <c r="K14992" s="8"/>
      <c r="L14992" s="8"/>
    </row>
    <row r="14993" spans="9:12">
      <c r="I14993" s="8"/>
      <c r="J14993" s="8"/>
      <c r="K14993" s="8"/>
      <c r="L14993" s="8"/>
    </row>
    <row r="14994" spans="9:12">
      <c r="I14994" s="8"/>
      <c r="J14994" s="8"/>
      <c r="K14994" s="8"/>
      <c r="L14994" s="8"/>
    </row>
    <row r="14995" spans="9:12">
      <c r="I14995" s="8"/>
      <c r="J14995" s="8"/>
      <c r="K14995" s="8"/>
      <c r="L14995" s="8"/>
    </row>
    <row r="14996" spans="9:12">
      <c r="I14996" s="8"/>
      <c r="J14996" s="8"/>
      <c r="K14996" s="8"/>
      <c r="L14996" s="8"/>
    </row>
    <row r="14997" spans="9:12">
      <c r="I14997" s="8"/>
      <c r="J14997" s="8"/>
      <c r="K14997" s="8"/>
      <c r="L14997" s="8"/>
    </row>
    <row r="14998" spans="9:12">
      <c r="I14998" s="8"/>
      <c r="J14998" s="8"/>
      <c r="K14998" s="8"/>
      <c r="L14998" s="8"/>
    </row>
    <row r="14999" spans="9:12">
      <c r="I14999" s="8"/>
      <c r="J14999" s="8"/>
      <c r="K14999" s="8"/>
      <c r="L14999" s="8"/>
    </row>
    <row r="15000" spans="9:12">
      <c r="I15000" s="8"/>
      <c r="J15000" s="8"/>
      <c r="K15000" s="8"/>
      <c r="L15000" s="8"/>
    </row>
    <row r="15001" spans="9:12">
      <c r="I15001" s="8"/>
      <c r="J15001" s="8"/>
      <c r="K15001" s="8"/>
      <c r="L15001" s="8"/>
    </row>
    <row r="15002" spans="9:12">
      <c r="I15002" s="8"/>
      <c r="J15002" s="8"/>
      <c r="K15002" s="8"/>
      <c r="L15002" s="8"/>
    </row>
    <row r="15003" spans="9:12">
      <c r="I15003" s="8"/>
      <c r="J15003" s="8"/>
      <c r="K15003" s="8"/>
      <c r="L15003" s="8"/>
    </row>
    <row r="15004" spans="9:12">
      <c r="I15004" s="8"/>
      <c r="J15004" s="8"/>
      <c r="K15004" s="8"/>
      <c r="L15004" s="8"/>
    </row>
    <row r="15005" spans="9:12">
      <c r="I15005" s="8"/>
      <c r="J15005" s="8"/>
      <c r="K15005" s="8"/>
      <c r="L15005" s="8"/>
    </row>
    <row r="15006" spans="9:12">
      <c r="I15006" s="8"/>
      <c r="J15006" s="8"/>
      <c r="K15006" s="8"/>
      <c r="L15006" s="8"/>
    </row>
    <row r="15007" spans="9:12">
      <c r="I15007" s="8"/>
      <c r="J15007" s="8"/>
      <c r="K15007" s="8"/>
      <c r="L15007" s="8"/>
    </row>
    <row r="15008" spans="9:12">
      <c r="I15008" s="8"/>
      <c r="J15008" s="8"/>
      <c r="K15008" s="8"/>
      <c r="L15008" s="8"/>
    </row>
    <row r="15009" spans="9:12">
      <c r="I15009" s="8"/>
      <c r="J15009" s="8"/>
      <c r="K15009" s="8"/>
      <c r="L15009" s="8"/>
    </row>
    <row r="15010" spans="9:12">
      <c r="I15010" s="8"/>
      <c r="J15010" s="8"/>
      <c r="K15010" s="8"/>
      <c r="L15010" s="8"/>
    </row>
    <row r="15011" spans="9:12">
      <c r="I15011" s="8"/>
      <c r="J15011" s="8"/>
      <c r="K15011" s="8"/>
      <c r="L15011" s="8"/>
    </row>
    <row r="15012" spans="9:12">
      <c r="I15012" s="8"/>
      <c r="J15012" s="8"/>
      <c r="K15012" s="8"/>
      <c r="L15012" s="8"/>
    </row>
    <row r="15013" spans="9:12">
      <c r="I15013" s="8"/>
      <c r="J15013" s="8"/>
      <c r="K15013" s="8"/>
      <c r="L15013" s="8"/>
    </row>
    <row r="15014" spans="9:12">
      <c r="I15014" s="8"/>
      <c r="J15014" s="8"/>
      <c r="K15014" s="8"/>
      <c r="L15014" s="8"/>
    </row>
    <row r="15015" spans="9:12">
      <c r="I15015" s="8"/>
      <c r="J15015" s="8"/>
      <c r="K15015" s="8"/>
      <c r="L15015" s="8"/>
    </row>
    <row r="15016" spans="9:12">
      <c r="I15016" s="8"/>
      <c r="J15016" s="8"/>
      <c r="K15016" s="8"/>
      <c r="L15016" s="8"/>
    </row>
    <row r="15017" spans="9:12">
      <c r="I15017" s="8"/>
      <c r="J15017" s="8"/>
      <c r="K15017" s="8"/>
      <c r="L15017" s="8"/>
    </row>
    <row r="15018" spans="9:12">
      <c r="I15018" s="8"/>
      <c r="J15018" s="8"/>
      <c r="K15018" s="8"/>
      <c r="L15018" s="8"/>
    </row>
    <row r="15019" spans="9:12">
      <c r="I15019" s="8"/>
      <c r="J15019" s="8"/>
      <c r="K15019" s="8"/>
      <c r="L15019" s="8"/>
    </row>
    <row r="15020" spans="9:12">
      <c r="I15020" s="8"/>
      <c r="J15020" s="8"/>
      <c r="K15020" s="8"/>
      <c r="L15020" s="8"/>
    </row>
    <row r="15021" spans="9:12">
      <c r="I15021" s="8"/>
      <c r="J15021" s="8"/>
      <c r="K15021" s="8"/>
      <c r="L15021" s="8"/>
    </row>
    <row r="15022" spans="9:12">
      <c r="I15022" s="8"/>
      <c r="J15022" s="8"/>
      <c r="K15022" s="8"/>
      <c r="L15022" s="8"/>
    </row>
    <row r="15023" spans="9:12">
      <c r="I15023" s="8"/>
      <c r="J15023" s="8"/>
      <c r="K15023" s="8"/>
      <c r="L15023" s="8"/>
    </row>
    <row r="15024" spans="9:12">
      <c r="I15024" s="8"/>
      <c r="J15024" s="8"/>
      <c r="K15024" s="8"/>
      <c r="L15024" s="8"/>
    </row>
    <row r="15025" spans="9:12">
      <c r="I15025" s="8"/>
      <c r="J15025" s="8"/>
      <c r="K15025" s="8"/>
      <c r="L15025" s="8"/>
    </row>
    <row r="15026" spans="9:12">
      <c r="I15026" s="8"/>
      <c r="J15026" s="8"/>
      <c r="K15026" s="8"/>
      <c r="L15026" s="8"/>
    </row>
    <row r="15027" spans="9:12">
      <c r="I15027" s="8"/>
      <c r="J15027" s="8"/>
      <c r="K15027" s="8"/>
      <c r="L15027" s="8"/>
    </row>
    <row r="15028" spans="9:12">
      <c r="I15028" s="8"/>
      <c r="J15028" s="8"/>
      <c r="K15028" s="8"/>
      <c r="L15028" s="8"/>
    </row>
    <row r="15029" spans="9:12">
      <c r="I15029" s="8"/>
      <c r="J15029" s="8"/>
      <c r="K15029" s="8"/>
      <c r="L15029" s="8"/>
    </row>
    <row r="15030" spans="9:12">
      <c r="I15030" s="8"/>
      <c r="J15030" s="8"/>
      <c r="K15030" s="8"/>
      <c r="L15030" s="8"/>
    </row>
    <row r="15031" spans="9:12">
      <c r="I15031" s="8"/>
      <c r="J15031" s="8"/>
      <c r="K15031" s="8"/>
      <c r="L15031" s="8"/>
    </row>
    <row r="15032" spans="9:12">
      <c r="I15032" s="8"/>
      <c r="J15032" s="8"/>
      <c r="K15032" s="8"/>
      <c r="L15032" s="8"/>
    </row>
    <row r="15033" spans="9:12">
      <c r="I15033" s="8"/>
      <c r="J15033" s="8"/>
      <c r="K15033" s="8"/>
      <c r="L15033" s="8"/>
    </row>
    <row r="15034" spans="9:12">
      <c r="I15034" s="8"/>
      <c r="J15034" s="8"/>
      <c r="K15034" s="8"/>
      <c r="L15034" s="8"/>
    </row>
    <row r="15035" spans="9:12">
      <c r="I15035" s="8"/>
      <c r="J15035" s="8"/>
      <c r="K15035" s="8"/>
      <c r="L15035" s="8"/>
    </row>
    <row r="15036" spans="9:12">
      <c r="I15036" s="8"/>
      <c r="J15036" s="8"/>
      <c r="K15036" s="8"/>
      <c r="L15036" s="8"/>
    </row>
    <row r="15037" spans="9:12">
      <c r="I15037" s="8"/>
      <c r="J15037" s="8"/>
      <c r="K15037" s="8"/>
      <c r="L15037" s="8"/>
    </row>
    <row r="15038" spans="9:12">
      <c r="I15038" s="8"/>
      <c r="J15038" s="8"/>
      <c r="K15038" s="8"/>
      <c r="L15038" s="8"/>
    </row>
    <row r="15039" spans="9:12">
      <c r="I15039" s="8"/>
      <c r="J15039" s="8"/>
      <c r="K15039" s="8"/>
      <c r="L15039" s="8"/>
    </row>
    <row r="15040" spans="9:12">
      <c r="I15040" s="8"/>
      <c r="J15040" s="8"/>
      <c r="K15040" s="8"/>
      <c r="L15040" s="8"/>
    </row>
    <row r="15041" spans="9:12">
      <c r="I15041" s="8"/>
      <c r="J15041" s="8"/>
      <c r="K15041" s="8"/>
      <c r="L15041" s="8"/>
    </row>
    <row r="15042" spans="9:12">
      <c r="I15042" s="8"/>
      <c r="J15042" s="8"/>
      <c r="K15042" s="8"/>
      <c r="L15042" s="8"/>
    </row>
    <row r="15043" spans="9:12">
      <c r="I15043" s="8"/>
      <c r="J15043" s="8"/>
      <c r="K15043" s="8"/>
      <c r="L15043" s="8"/>
    </row>
    <row r="15044" spans="9:12">
      <c r="I15044" s="8"/>
      <c r="J15044" s="8"/>
      <c r="K15044" s="8"/>
      <c r="L15044" s="8"/>
    </row>
    <row r="15045" spans="9:12">
      <c r="I15045" s="8"/>
      <c r="J15045" s="8"/>
      <c r="K15045" s="8"/>
      <c r="L15045" s="8"/>
    </row>
    <row r="15046" spans="9:12">
      <c r="I15046" s="8"/>
      <c r="J15046" s="8"/>
      <c r="K15046" s="8"/>
      <c r="L15046" s="8"/>
    </row>
    <row r="15047" spans="9:12">
      <c r="I15047" s="8"/>
      <c r="J15047" s="8"/>
      <c r="K15047" s="8"/>
      <c r="L15047" s="8"/>
    </row>
    <row r="15048" spans="9:12">
      <c r="I15048" s="8"/>
      <c r="J15048" s="8"/>
      <c r="K15048" s="8"/>
      <c r="L15048" s="8"/>
    </row>
    <row r="15049" spans="9:12">
      <c r="I15049" s="8"/>
      <c r="J15049" s="8"/>
      <c r="K15049" s="8"/>
      <c r="L15049" s="8"/>
    </row>
    <row r="15050" spans="9:12">
      <c r="I15050" s="8"/>
      <c r="J15050" s="8"/>
      <c r="K15050" s="8"/>
      <c r="L15050" s="8"/>
    </row>
    <row r="15051" spans="9:12">
      <c r="I15051" s="8"/>
      <c r="J15051" s="8"/>
      <c r="K15051" s="8"/>
      <c r="L15051" s="8"/>
    </row>
    <row r="15052" spans="9:12">
      <c r="I15052" s="8"/>
      <c r="J15052" s="8"/>
      <c r="K15052" s="8"/>
      <c r="L15052" s="8"/>
    </row>
    <row r="15053" spans="9:12">
      <c r="I15053" s="8"/>
      <c r="J15053" s="8"/>
      <c r="K15053" s="8"/>
      <c r="L15053" s="8"/>
    </row>
    <row r="15054" spans="9:12">
      <c r="I15054" s="8"/>
      <c r="J15054" s="8"/>
      <c r="K15054" s="8"/>
      <c r="L15054" s="8"/>
    </row>
    <row r="15055" spans="9:12">
      <c r="I15055" s="8"/>
      <c r="J15055" s="8"/>
      <c r="K15055" s="8"/>
      <c r="L15055" s="8"/>
    </row>
    <row r="15056" spans="9:12">
      <c r="I15056" s="8"/>
      <c r="J15056" s="8"/>
      <c r="K15056" s="8"/>
      <c r="L15056" s="8"/>
    </row>
    <row r="15057" spans="9:12">
      <c r="I15057" s="8"/>
      <c r="J15057" s="8"/>
      <c r="K15057" s="8"/>
      <c r="L15057" s="8"/>
    </row>
    <row r="15058" spans="9:12">
      <c r="I15058" s="8"/>
      <c r="J15058" s="8"/>
      <c r="K15058" s="8"/>
      <c r="L15058" s="8"/>
    </row>
    <row r="15059" spans="9:12">
      <c r="I15059" s="8"/>
      <c r="J15059" s="8"/>
      <c r="K15059" s="8"/>
      <c r="L15059" s="8"/>
    </row>
    <row r="15060" spans="9:12">
      <c r="I15060" s="8"/>
      <c r="J15060" s="8"/>
      <c r="K15060" s="8"/>
      <c r="L15060" s="8"/>
    </row>
    <row r="15061" spans="9:12">
      <c r="I15061" s="8"/>
      <c r="J15061" s="8"/>
      <c r="K15061" s="8"/>
      <c r="L15061" s="8"/>
    </row>
    <row r="15062" spans="9:12">
      <c r="I15062" s="8"/>
      <c r="J15062" s="8"/>
      <c r="K15062" s="8"/>
      <c r="L15062" s="8"/>
    </row>
    <row r="15063" spans="9:12">
      <c r="I15063" s="8"/>
      <c r="J15063" s="8"/>
      <c r="K15063" s="8"/>
      <c r="L15063" s="8"/>
    </row>
    <row r="15064" spans="9:12">
      <c r="I15064" s="8"/>
      <c r="J15064" s="8"/>
      <c r="K15064" s="8"/>
      <c r="L15064" s="8"/>
    </row>
    <row r="15065" spans="9:12">
      <c r="I15065" s="8"/>
      <c r="J15065" s="8"/>
      <c r="K15065" s="8"/>
      <c r="L15065" s="8"/>
    </row>
    <row r="15066" spans="9:12">
      <c r="I15066" s="8"/>
      <c r="J15066" s="8"/>
      <c r="K15066" s="8"/>
      <c r="L15066" s="8"/>
    </row>
    <row r="15067" spans="9:12">
      <c r="I15067" s="8"/>
      <c r="J15067" s="8"/>
      <c r="K15067" s="8"/>
      <c r="L15067" s="8"/>
    </row>
    <row r="15068" spans="9:12">
      <c r="I15068" s="8"/>
      <c r="J15068" s="8"/>
      <c r="K15068" s="8"/>
      <c r="L15068" s="8"/>
    </row>
    <row r="15069" spans="9:12">
      <c r="I15069" s="8"/>
      <c r="J15069" s="8"/>
      <c r="K15069" s="8"/>
      <c r="L15069" s="8"/>
    </row>
    <row r="15070" spans="9:12">
      <c r="I15070" s="8"/>
      <c r="J15070" s="8"/>
      <c r="K15070" s="8"/>
      <c r="L15070" s="8"/>
    </row>
    <row r="15071" spans="9:12">
      <c r="I15071" s="8"/>
      <c r="J15071" s="8"/>
      <c r="K15071" s="8"/>
      <c r="L15071" s="8"/>
    </row>
    <row r="15072" spans="9:12">
      <c r="I15072" s="8"/>
      <c r="J15072" s="8"/>
      <c r="K15072" s="8"/>
      <c r="L15072" s="8"/>
    </row>
    <row r="15073" spans="9:12">
      <c r="I15073" s="8"/>
      <c r="J15073" s="8"/>
      <c r="K15073" s="8"/>
      <c r="L15073" s="8"/>
    </row>
    <row r="15074" spans="9:12">
      <c r="I15074" s="8"/>
      <c r="J15074" s="8"/>
      <c r="K15074" s="8"/>
      <c r="L15074" s="8"/>
    </row>
    <row r="15075" spans="9:12">
      <c r="I15075" s="8"/>
      <c r="J15075" s="8"/>
      <c r="K15075" s="8"/>
      <c r="L15075" s="8"/>
    </row>
    <row r="15076" spans="9:12">
      <c r="I15076" s="8"/>
      <c r="J15076" s="8"/>
      <c r="K15076" s="8"/>
      <c r="L15076" s="8"/>
    </row>
    <row r="15077" spans="9:12">
      <c r="I15077" s="8"/>
      <c r="J15077" s="8"/>
      <c r="K15077" s="8"/>
      <c r="L15077" s="8"/>
    </row>
    <row r="15078" spans="9:12">
      <c r="I15078" s="8"/>
      <c r="J15078" s="8"/>
      <c r="K15078" s="8"/>
      <c r="L15078" s="8"/>
    </row>
    <row r="15079" spans="9:12">
      <c r="I15079" s="8"/>
      <c r="J15079" s="8"/>
      <c r="K15079" s="8"/>
      <c r="L15079" s="8"/>
    </row>
    <row r="15080" spans="9:12">
      <c r="I15080" s="8"/>
      <c r="J15080" s="8"/>
      <c r="K15080" s="8"/>
      <c r="L15080" s="8"/>
    </row>
    <row r="15081" spans="9:12">
      <c r="I15081" s="8"/>
      <c r="J15081" s="8"/>
      <c r="K15081" s="8"/>
      <c r="L15081" s="8"/>
    </row>
    <row r="15082" spans="9:12">
      <c r="I15082" s="8"/>
      <c r="J15082" s="8"/>
      <c r="K15082" s="8"/>
      <c r="L15082" s="8"/>
    </row>
    <row r="15083" spans="9:12">
      <c r="I15083" s="8"/>
      <c r="J15083" s="8"/>
      <c r="K15083" s="8"/>
      <c r="L15083" s="8"/>
    </row>
    <row r="15084" spans="9:12">
      <c r="I15084" s="8"/>
      <c r="J15084" s="8"/>
      <c r="K15084" s="8"/>
      <c r="L15084" s="8"/>
    </row>
    <row r="15085" spans="9:12">
      <c r="I15085" s="8"/>
      <c r="J15085" s="8"/>
      <c r="K15085" s="8"/>
      <c r="L15085" s="8"/>
    </row>
    <row r="15086" spans="9:12">
      <c r="I15086" s="8"/>
      <c r="J15086" s="8"/>
      <c r="K15086" s="8"/>
      <c r="L15086" s="8"/>
    </row>
    <row r="15087" spans="9:12">
      <c r="I15087" s="8"/>
      <c r="J15087" s="8"/>
      <c r="K15087" s="8"/>
      <c r="L15087" s="8"/>
    </row>
    <row r="15088" spans="9:12">
      <c r="I15088" s="8"/>
      <c r="J15088" s="8"/>
      <c r="K15088" s="8"/>
      <c r="L15088" s="8"/>
    </row>
    <row r="15089" spans="9:12">
      <c r="I15089" s="8"/>
      <c r="J15089" s="8"/>
      <c r="K15089" s="8"/>
      <c r="L15089" s="8"/>
    </row>
    <row r="15090" spans="9:12">
      <c r="I15090" s="8"/>
      <c r="J15090" s="8"/>
      <c r="K15090" s="8"/>
      <c r="L15090" s="8"/>
    </row>
    <row r="15091" spans="9:12">
      <c r="I15091" s="8"/>
      <c r="J15091" s="8"/>
      <c r="K15091" s="8"/>
      <c r="L15091" s="8"/>
    </row>
    <row r="15092" spans="9:12">
      <c r="I15092" s="8"/>
      <c r="J15092" s="8"/>
      <c r="K15092" s="8"/>
      <c r="L15092" s="8"/>
    </row>
    <row r="15093" spans="9:12">
      <c r="I15093" s="8"/>
      <c r="J15093" s="8"/>
      <c r="K15093" s="8"/>
      <c r="L15093" s="8"/>
    </row>
    <row r="15094" spans="9:12">
      <c r="I15094" s="8"/>
      <c r="J15094" s="8"/>
      <c r="K15094" s="8"/>
      <c r="L15094" s="8"/>
    </row>
    <row r="15095" spans="9:12">
      <c r="I15095" s="8"/>
      <c r="J15095" s="8"/>
      <c r="K15095" s="8"/>
      <c r="L15095" s="8"/>
    </row>
    <row r="15096" spans="9:12">
      <c r="I15096" s="8"/>
      <c r="J15096" s="8"/>
      <c r="K15096" s="8"/>
      <c r="L15096" s="8"/>
    </row>
    <row r="15097" spans="9:12">
      <c r="I15097" s="8"/>
      <c r="J15097" s="8"/>
      <c r="K15097" s="8"/>
      <c r="L15097" s="8"/>
    </row>
    <row r="15098" spans="9:12">
      <c r="I15098" s="8"/>
      <c r="J15098" s="8"/>
      <c r="K15098" s="8"/>
      <c r="L15098" s="8"/>
    </row>
    <row r="15099" spans="9:12">
      <c r="I15099" s="8"/>
      <c r="J15099" s="8"/>
      <c r="K15099" s="8"/>
      <c r="L15099" s="8"/>
    </row>
    <row r="15100" spans="9:12">
      <c r="I15100" s="8"/>
      <c r="J15100" s="8"/>
      <c r="K15100" s="8"/>
      <c r="L15100" s="8"/>
    </row>
    <row r="15101" spans="9:12">
      <c r="I15101" s="8"/>
      <c r="J15101" s="8"/>
      <c r="K15101" s="8"/>
      <c r="L15101" s="8"/>
    </row>
    <row r="15102" spans="9:12">
      <c r="I15102" s="8"/>
      <c r="J15102" s="8"/>
      <c r="K15102" s="8"/>
      <c r="L15102" s="8"/>
    </row>
    <row r="15103" spans="9:12">
      <c r="I15103" s="8"/>
      <c r="J15103" s="8"/>
      <c r="K15103" s="8"/>
      <c r="L15103" s="8"/>
    </row>
    <row r="15104" spans="9:12">
      <c r="I15104" s="8"/>
      <c r="J15104" s="8"/>
      <c r="K15104" s="8"/>
      <c r="L15104" s="8"/>
    </row>
    <row r="15105" spans="9:12">
      <c r="I15105" s="8"/>
      <c r="J15105" s="8"/>
      <c r="K15105" s="8"/>
      <c r="L15105" s="8"/>
    </row>
    <row r="15106" spans="9:12">
      <c r="I15106" s="8"/>
      <c r="J15106" s="8"/>
      <c r="K15106" s="8"/>
      <c r="L15106" s="8"/>
    </row>
    <row r="15107" spans="9:12">
      <c r="I15107" s="8"/>
      <c r="J15107" s="8"/>
      <c r="K15107" s="8"/>
      <c r="L15107" s="8"/>
    </row>
    <row r="15108" spans="9:12">
      <c r="I15108" s="8"/>
      <c r="J15108" s="8"/>
      <c r="K15108" s="8"/>
      <c r="L15108" s="8"/>
    </row>
    <row r="15109" spans="9:12">
      <c r="I15109" s="8"/>
      <c r="J15109" s="8"/>
      <c r="K15109" s="8"/>
      <c r="L15109" s="8"/>
    </row>
    <row r="15110" spans="9:12">
      <c r="I15110" s="8"/>
      <c r="J15110" s="8"/>
      <c r="K15110" s="8"/>
      <c r="L15110" s="8"/>
    </row>
    <row r="15111" spans="9:12">
      <c r="I15111" s="8"/>
      <c r="J15111" s="8"/>
      <c r="K15111" s="8"/>
      <c r="L15111" s="8"/>
    </row>
    <row r="15112" spans="9:12">
      <c r="I15112" s="8"/>
      <c r="J15112" s="8"/>
      <c r="K15112" s="8"/>
      <c r="L15112" s="8"/>
    </row>
    <row r="15113" spans="9:12">
      <c r="I15113" s="8"/>
      <c r="J15113" s="8"/>
      <c r="K15113" s="8"/>
      <c r="L15113" s="8"/>
    </row>
    <row r="15114" spans="9:12">
      <c r="I15114" s="8"/>
      <c r="J15114" s="8"/>
      <c r="K15114" s="8"/>
      <c r="L15114" s="8"/>
    </row>
    <row r="15115" spans="9:12">
      <c r="I15115" s="8"/>
      <c r="J15115" s="8"/>
      <c r="K15115" s="8"/>
      <c r="L15115" s="8"/>
    </row>
    <row r="15116" spans="9:12">
      <c r="I15116" s="8"/>
      <c r="J15116" s="8"/>
      <c r="K15116" s="8"/>
      <c r="L15116" s="8"/>
    </row>
    <row r="15117" spans="9:12">
      <c r="I15117" s="8"/>
      <c r="J15117" s="8"/>
      <c r="K15117" s="8"/>
      <c r="L15117" s="8"/>
    </row>
    <row r="15118" spans="9:12">
      <c r="I15118" s="8"/>
      <c r="J15118" s="8"/>
      <c r="K15118" s="8"/>
      <c r="L15118" s="8"/>
    </row>
    <row r="15119" spans="9:12">
      <c r="I15119" s="8"/>
      <c r="J15119" s="8"/>
      <c r="K15119" s="8"/>
      <c r="L15119" s="8"/>
    </row>
    <row r="15120" spans="9:12">
      <c r="I15120" s="8"/>
      <c r="J15120" s="8"/>
      <c r="K15120" s="8"/>
      <c r="L15120" s="8"/>
    </row>
    <row r="15121" spans="9:12">
      <c r="I15121" s="8"/>
      <c r="J15121" s="8"/>
      <c r="K15121" s="8"/>
      <c r="L15121" s="8"/>
    </row>
    <row r="15122" spans="9:12">
      <c r="I15122" s="8"/>
      <c r="J15122" s="8"/>
      <c r="K15122" s="8"/>
      <c r="L15122" s="8"/>
    </row>
    <row r="15123" spans="9:12">
      <c r="I15123" s="8"/>
      <c r="J15123" s="8"/>
      <c r="K15123" s="8"/>
      <c r="L15123" s="8"/>
    </row>
    <row r="15124" spans="9:12">
      <c r="I15124" s="8"/>
      <c r="J15124" s="8"/>
      <c r="K15124" s="8"/>
      <c r="L15124" s="8"/>
    </row>
    <row r="15125" spans="9:12">
      <c r="I15125" s="8"/>
      <c r="J15125" s="8"/>
      <c r="K15125" s="8"/>
      <c r="L15125" s="8"/>
    </row>
    <row r="15126" spans="9:12">
      <c r="I15126" s="8"/>
      <c r="J15126" s="8"/>
      <c r="K15126" s="8"/>
      <c r="L15126" s="8"/>
    </row>
    <row r="15127" spans="9:12">
      <c r="I15127" s="8"/>
      <c r="J15127" s="8"/>
      <c r="K15127" s="8"/>
      <c r="L15127" s="8"/>
    </row>
    <row r="15128" spans="9:12">
      <c r="I15128" s="8"/>
      <c r="J15128" s="8"/>
      <c r="K15128" s="8"/>
      <c r="L15128" s="8"/>
    </row>
    <row r="15129" spans="9:12">
      <c r="I15129" s="8"/>
      <c r="J15129" s="8"/>
      <c r="K15129" s="8"/>
      <c r="L15129" s="8"/>
    </row>
    <row r="15130" spans="9:12">
      <c r="I15130" s="8"/>
      <c r="J15130" s="8"/>
      <c r="K15130" s="8"/>
      <c r="L15130" s="8"/>
    </row>
    <row r="15131" spans="9:12">
      <c r="I15131" s="8"/>
      <c r="J15131" s="8"/>
      <c r="K15131" s="8"/>
      <c r="L15131" s="8"/>
    </row>
    <row r="15132" spans="9:12">
      <c r="I15132" s="8"/>
      <c r="J15132" s="8"/>
      <c r="K15132" s="8"/>
      <c r="L15132" s="8"/>
    </row>
    <row r="15133" spans="9:12">
      <c r="I15133" s="8"/>
      <c r="J15133" s="8"/>
      <c r="K15133" s="8"/>
      <c r="L15133" s="8"/>
    </row>
    <row r="15134" spans="9:12">
      <c r="I15134" s="8"/>
      <c r="J15134" s="8"/>
      <c r="K15134" s="8"/>
      <c r="L15134" s="8"/>
    </row>
    <row r="15135" spans="9:12">
      <c r="I15135" s="8"/>
      <c r="J15135" s="8"/>
      <c r="K15135" s="8"/>
      <c r="L15135" s="8"/>
    </row>
    <row r="15136" spans="9:12">
      <c r="I15136" s="8"/>
      <c r="J15136" s="8"/>
      <c r="K15136" s="8"/>
      <c r="L15136" s="8"/>
    </row>
    <row r="15137" spans="9:12">
      <c r="I15137" s="8"/>
      <c r="J15137" s="8"/>
      <c r="K15137" s="8"/>
      <c r="L15137" s="8"/>
    </row>
    <row r="15138" spans="9:12">
      <c r="I15138" s="8"/>
      <c r="J15138" s="8"/>
      <c r="K15138" s="8"/>
      <c r="L15138" s="8"/>
    </row>
    <row r="15139" spans="9:12">
      <c r="I15139" s="8"/>
      <c r="J15139" s="8"/>
      <c r="K15139" s="8"/>
      <c r="L15139" s="8"/>
    </row>
    <row r="15140" spans="9:12">
      <c r="I15140" s="8"/>
      <c r="J15140" s="8"/>
      <c r="K15140" s="8"/>
      <c r="L15140" s="8"/>
    </row>
    <row r="15141" spans="9:12">
      <c r="I15141" s="8"/>
      <c r="J15141" s="8"/>
      <c r="K15141" s="8"/>
      <c r="L15141" s="8"/>
    </row>
    <row r="15142" spans="9:12">
      <c r="I15142" s="8"/>
      <c r="J15142" s="8"/>
      <c r="K15142" s="8"/>
      <c r="L15142" s="8"/>
    </row>
    <row r="15143" spans="9:12">
      <c r="I15143" s="8"/>
      <c r="J15143" s="8"/>
      <c r="K15143" s="8"/>
      <c r="L15143" s="8"/>
    </row>
    <row r="15144" spans="9:12">
      <c r="I15144" s="8"/>
      <c r="J15144" s="8"/>
      <c r="K15144" s="8"/>
      <c r="L15144" s="8"/>
    </row>
    <row r="15145" spans="9:12">
      <c r="I15145" s="8"/>
      <c r="J15145" s="8"/>
      <c r="K15145" s="8"/>
      <c r="L15145" s="8"/>
    </row>
    <row r="15146" spans="9:12">
      <c r="I15146" s="8"/>
      <c r="J15146" s="8"/>
      <c r="K15146" s="8"/>
      <c r="L15146" s="8"/>
    </row>
    <row r="15147" spans="9:12">
      <c r="I15147" s="8"/>
      <c r="J15147" s="8"/>
      <c r="K15147" s="8"/>
      <c r="L15147" s="8"/>
    </row>
    <row r="15148" spans="9:12">
      <c r="I15148" s="8"/>
      <c r="J15148" s="8"/>
      <c r="K15148" s="8"/>
      <c r="L15148" s="8"/>
    </row>
    <row r="15149" spans="9:12">
      <c r="I15149" s="8"/>
      <c r="J15149" s="8"/>
      <c r="K15149" s="8"/>
      <c r="L15149" s="8"/>
    </row>
    <row r="15150" spans="9:12">
      <c r="I15150" s="8"/>
      <c r="J15150" s="8"/>
      <c r="K15150" s="8"/>
      <c r="L15150" s="8"/>
    </row>
    <row r="15151" spans="9:12">
      <c r="I15151" s="8"/>
      <c r="J15151" s="8"/>
      <c r="K15151" s="8"/>
      <c r="L15151" s="8"/>
    </row>
    <row r="15152" spans="9:12">
      <c r="I15152" s="8"/>
      <c r="J15152" s="8"/>
      <c r="K15152" s="8"/>
      <c r="L15152" s="8"/>
    </row>
    <row r="15153" spans="9:12">
      <c r="I15153" s="8"/>
      <c r="J15153" s="8"/>
      <c r="K15153" s="8"/>
      <c r="L15153" s="8"/>
    </row>
    <row r="15154" spans="9:12">
      <c r="I15154" s="8"/>
      <c r="J15154" s="8"/>
      <c r="K15154" s="8"/>
      <c r="L15154" s="8"/>
    </row>
    <row r="15155" spans="9:12">
      <c r="I15155" s="8"/>
      <c r="J15155" s="8"/>
      <c r="K15155" s="8"/>
      <c r="L15155" s="8"/>
    </row>
    <row r="15156" spans="9:12">
      <c r="I15156" s="8"/>
      <c r="J15156" s="8"/>
      <c r="K15156" s="8"/>
      <c r="L15156" s="8"/>
    </row>
    <row r="15157" spans="9:12">
      <c r="I15157" s="8"/>
      <c r="J15157" s="8"/>
      <c r="K15157" s="8"/>
      <c r="L15157" s="8"/>
    </row>
    <row r="15158" spans="9:12">
      <c r="I15158" s="8"/>
      <c r="J15158" s="8"/>
      <c r="K15158" s="8"/>
      <c r="L15158" s="8"/>
    </row>
    <row r="15159" spans="9:12">
      <c r="I15159" s="8"/>
      <c r="J15159" s="8"/>
      <c r="K15159" s="8"/>
      <c r="L15159" s="8"/>
    </row>
    <row r="15160" spans="9:12">
      <c r="I15160" s="8"/>
      <c r="J15160" s="8"/>
      <c r="K15160" s="8"/>
      <c r="L15160" s="8"/>
    </row>
    <row r="15161" spans="9:12">
      <c r="I15161" s="8"/>
      <c r="J15161" s="8"/>
      <c r="K15161" s="8"/>
      <c r="L15161" s="8"/>
    </row>
    <row r="15162" spans="9:12">
      <c r="I15162" s="8"/>
      <c r="J15162" s="8"/>
      <c r="K15162" s="8"/>
      <c r="L15162" s="8"/>
    </row>
    <row r="15163" spans="9:12">
      <c r="I15163" s="8"/>
      <c r="J15163" s="8"/>
      <c r="K15163" s="8"/>
      <c r="L15163" s="8"/>
    </row>
    <row r="15164" spans="9:12">
      <c r="I15164" s="8"/>
      <c r="J15164" s="8"/>
      <c r="K15164" s="8"/>
      <c r="L15164" s="8"/>
    </row>
    <row r="15165" spans="9:12">
      <c r="I15165" s="8"/>
      <c r="J15165" s="8"/>
      <c r="K15165" s="8"/>
      <c r="L15165" s="8"/>
    </row>
    <row r="15166" spans="9:12">
      <c r="I15166" s="8"/>
      <c r="J15166" s="8"/>
      <c r="K15166" s="8"/>
      <c r="L15166" s="8"/>
    </row>
    <row r="15167" spans="9:12">
      <c r="I15167" s="8"/>
      <c r="J15167" s="8"/>
      <c r="K15167" s="8"/>
      <c r="L15167" s="8"/>
    </row>
    <row r="15168" spans="9:12">
      <c r="I15168" s="8"/>
      <c r="J15168" s="8"/>
      <c r="K15168" s="8"/>
      <c r="L15168" s="8"/>
    </row>
    <row r="15169" spans="9:12">
      <c r="I15169" s="8"/>
      <c r="J15169" s="8"/>
      <c r="K15169" s="8"/>
      <c r="L15169" s="8"/>
    </row>
    <row r="15170" spans="9:12">
      <c r="I15170" s="8"/>
      <c r="J15170" s="8"/>
      <c r="K15170" s="8"/>
      <c r="L15170" s="8"/>
    </row>
    <row r="15171" spans="9:12">
      <c r="I15171" s="8"/>
      <c r="J15171" s="8"/>
      <c r="K15171" s="8"/>
      <c r="L15171" s="8"/>
    </row>
    <row r="15172" spans="9:12">
      <c r="I15172" s="8"/>
      <c r="J15172" s="8"/>
      <c r="K15172" s="8"/>
      <c r="L15172" s="8"/>
    </row>
    <row r="15173" spans="9:12">
      <c r="I15173" s="8"/>
      <c r="J15173" s="8"/>
      <c r="K15173" s="8"/>
      <c r="L15173" s="8"/>
    </row>
    <row r="15174" spans="9:12">
      <c r="I15174" s="8"/>
      <c r="J15174" s="8"/>
      <c r="K15174" s="8"/>
      <c r="L15174" s="8"/>
    </row>
    <row r="15175" spans="9:12">
      <c r="I15175" s="8"/>
      <c r="J15175" s="8"/>
      <c r="K15175" s="8"/>
      <c r="L15175" s="8"/>
    </row>
    <row r="15176" spans="9:12">
      <c r="I15176" s="8"/>
      <c r="J15176" s="8"/>
      <c r="K15176" s="8"/>
      <c r="L15176" s="8"/>
    </row>
    <row r="15177" spans="9:12">
      <c r="I15177" s="8"/>
      <c r="J15177" s="8"/>
      <c r="K15177" s="8"/>
      <c r="L15177" s="8"/>
    </row>
    <row r="15178" spans="9:12">
      <c r="I15178" s="8"/>
      <c r="J15178" s="8"/>
      <c r="K15178" s="8"/>
      <c r="L15178" s="8"/>
    </row>
    <row r="15179" spans="9:12">
      <c r="I15179" s="8"/>
      <c r="J15179" s="8"/>
      <c r="K15179" s="8"/>
      <c r="L15179" s="8"/>
    </row>
    <row r="15180" spans="9:12">
      <c r="I15180" s="8"/>
      <c r="J15180" s="8"/>
      <c r="K15180" s="8"/>
      <c r="L15180" s="8"/>
    </row>
    <row r="15181" spans="9:12">
      <c r="I15181" s="8"/>
      <c r="J15181" s="8"/>
      <c r="K15181" s="8"/>
      <c r="L15181" s="8"/>
    </row>
    <row r="15182" spans="9:12">
      <c r="I15182" s="8"/>
      <c r="J15182" s="8"/>
      <c r="K15182" s="8"/>
      <c r="L15182" s="8"/>
    </row>
    <row r="15183" spans="9:12">
      <c r="I15183" s="8"/>
      <c r="J15183" s="8"/>
      <c r="K15183" s="8"/>
      <c r="L15183" s="8"/>
    </row>
    <row r="15184" spans="9:12">
      <c r="I15184" s="8"/>
      <c r="J15184" s="8"/>
      <c r="K15184" s="8"/>
      <c r="L15184" s="8"/>
    </row>
    <row r="15185" spans="9:12">
      <c r="I15185" s="8"/>
      <c r="J15185" s="8"/>
      <c r="K15185" s="8"/>
      <c r="L15185" s="8"/>
    </row>
    <row r="15186" spans="9:12">
      <c r="I15186" s="8"/>
      <c r="J15186" s="8"/>
      <c r="K15186" s="8"/>
      <c r="L15186" s="8"/>
    </row>
    <row r="15187" spans="9:12">
      <c r="I15187" s="8"/>
      <c r="J15187" s="8"/>
      <c r="K15187" s="8"/>
      <c r="L15187" s="8"/>
    </row>
    <row r="15188" spans="9:12">
      <c r="I15188" s="8"/>
      <c r="J15188" s="8"/>
      <c r="K15188" s="8"/>
      <c r="L15188" s="8"/>
    </row>
    <row r="15189" spans="9:12">
      <c r="I15189" s="8"/>
      <c r="J15189" s="8"/>
      <c r="K15189" s="8"/>
      <c r="L15189" s="8"/>
    </row>
    <row r="15190" spans="9:12">
      <c r="I15190" s="8"/>
      <c r="J15190" s="8"/>
      <c r="K15190" s="8"/>
      <c r="L15190" s="8"/>
    </row>
    <row r="15191" spans="9:12">
      <c r="I15191" s="8"/>
      <c r="J15191" s="8"/>
      <c r="K15191" s="8"/>
      <c r="L15191" s="8"/>
    </row>
    <row r="15192" spans="9:12">
      <c r="I15192" s="8"/>
      <c r="J15192" s="8"/>
      <c r="K15192" s="8"/>
      <c r="L15192" s="8"/>
    </row>
    <row r="15193" spans="9:12">
      <c r="I15193" s="8"/>
      <c r="J15193" s="8"/>
      <c r="K15193" s="8"/>
      <c r="L15193" s="8"/>
    </row>
    <row r="15194" spans="9:12">
      <c r="I15194" s="8"/>
      <c r="J15194" s="8"/>
      <c r="K15194" s="8"/>
      <c r="L15194" s="8"/>
    </row>
    <row r="15195" spans="9:12">
      <c r="I15195" s="8"/>
      <c r="J15195" s="8"/>
      <c r="K15195" s="8"/>
      <c r="L15195" s="8"/>
    </row>
    <row r="15196" spans="9:12">
      <c r="I15196" s="8"/>
      <c r="J15196" s="8"/>
      <c r="K15196" s="8"/>
      <c r="L15196" s="8"/>
    </row>
    <row r="15197" spans="9:12">
      <c r="I15197" s="8"/>
      <c r="J15197" s="8"/>
      <c r="K15197" s="8"/>
      <c r="L15197" s="8"/>
    </row>
    <row r="15198" spans="9:12">
      <c r="I15198" s="8"/>
      <c r="J15198" s="8"/>
      <c r="K15198" s="8"/>
      <c r="L15198" s="8"/>
    </row>
    <row r="15199" spans="9:12">
      <c r="I15199" s="8"/>
      <c r="J15199" s="8"/>
      <c r="K15199" s="8"/>
      <c r="L15199" s="8"/>
    </row>
    <row r="15200" spans="9:12">
      <c r="I15200" s="8"/>
      <c r="J15200" s="8"/>
      <c r="K15200" s="8"/>
      <c r="L15200" s="8"/>
    </row>
    <row r="15201" spans="9:12">
      <c r="I15201" s="8"/>
      <c r="J15201" s="8"/>
      <c r="K15201" s="8"/>
      <c r="L15201" s="8"/>
    </row>
    <row r="15202" spans="9:12">
      <c r="I15202" s="8"/>
      <c r="J15202" s="8"/>
      <c r="K15202" s="8"/>
      <c r="L15202" s="8"/>
    </row>
    <row r="15203" spans="9:12">
      <c r="I15203" s="8"/>
      <c r="J15203" s="8"/>
      <c r="K15203" s="8"/>
      <c r="L15203" s="8"/>
    </row>
    <row r="15204" spans="9:12">
      <c r="I15204" s="8"/>
      <c r="J15204" s="8"/>
      <c r="K15204" s="8"/>
      <c r="L15204" s="8"/>
    </row>
    <row r="15205" spans="9:12">
      <c r="I15205" s="8"/>
      <c r="J15205" s="8"/>
      <c r="K15205" s="8"/>
      <c r="L15205" s="8"/>
    </row>
    <row r="15206" spans="9:12">
      <c r="I15206" s="8"/>
      <c r="J15206" s="8"/>
      <c r="K15206" s="8"/>
      <c r="L15206" s="8"/>
    </row>
    <row r="15207" spans="9:12">
      <c r="I15207" s="8"/>
      <c r="J15207" s="8"/>
      <c r="K15207" s="8"/>
      <c r="L15207" s="8"/>
    </row>
    <row r="15208" spans="9:12">
      <c r="I15208" s="8"/>
      <c r="J15208" s="8"/>
      <c r="K15208" s="8"/>
      <c r="L15208" s="8"/>
    </row>
    <row r="15209" spans="9:12">
      <c r="I15209" s="8"/>
      <c r="J15209" s="8"/>
      <c r="K15209" s="8"/>
      <c r="L15209" s="8"/>
    </row>
    <row r="15210" spans="9:12">
      <c r="I15210" s="8"/>
      <c r="J15210" s="8"/>
      <c r="K15210" s="8"/>
      <c r="L15210" s="8"/>
    </row>
    <row r="15211" spans="9:12">
      <c r="I15211" s="8"/>
      <c r="J15211" s="8"/>
      <c r="K15211" s="8"/>
      <c r="L15211" s="8"/>
    </row>
    <row r="15212" spans="9:12">
      <c r="I15212" s="8"/>
      <c r="J15212" s="8"/>
      <c r="K15212" s="8"/>
      <c r="L15212" s="8"/>
    </row>
    <row r="15213" spans="9:12">
      <c r="I15213" s="8"/>
      <c r="J15213" s="8"/>
      <c r="K15213" s="8"/>
      <c r="L15213" s="8"/>
    </row>
    <row r="15214" spans="9:12">
      <c r="I15214" s="8"/>
      <c r="J15214" s="8"/>
      <c r="K15214" s="8"/>
      <c r="L15214" s="8"/>
    </row>
    <row r="15215" spans="9:12">
      <c r="I15215" s="8"/>
      <c r="J15215" s="8"/>
      <c r="K15215" s="8"/>
      <c r="L15215" s="8"/>
    </row>
    <row r="15216" spans="9:12">
      <c r="I15216" s="8"/>
      <c r="J15216" s="8"/>
      <c r="K15216" s="8"/>
      <c r="L15216" s="8"/>
    </row>
    <row r="15217" spans="9:12">
      <c r="I15217" s="8"/>
      <c r="J15217" s="8"/>
      <c r="K15217" s="8"/>
      <c r="L15217" s="8"/>
    </row>
    <row r="15218" spans="9:12">
      <c r="I15218" s="8"/>
      <c r="J15218" s="8"/>
      <c r="K15218" s="8"/>
      <c r="L15218" s="8"/>
    </row>
    <row r="15219" spans="9:12">
      <c r="I15219" s="8"/>
      <c r="J15219" s="8"/>
      <c r="K15219" s="8"/>
      <c r="L15219" s="8"/>
    </row>
    <row r="15220" spans="9:12">
      <c r="I15220" s="8"/>
      <c r="J15220" s="8"/>
      <c r="K15220" s="8"/>
      <c r="L15220" s="8"/>
    </row>
    <row r="15221" spans="9:12">
      <c r="I15221" s="8"/>
      <c r="J15221" s="8"/>
      <c r="K15221" s="8"/>
      <c r="L15221" s="8"/>
    </row>
    <row r="15222" spans="9:12">
      <c r="I15222" s="8"/>
      <c r="J15222" s="8"/>
      <c r="K15222" s="8"/>
      <c r="L15222" s="8"/>
    </row>
    <row r="15223" spans="9:12">
      <c r="I15223" s="8"/>
      <c r="J15223" s="8"/>
      <c r="K15223" s="8"/>
      <c r="L15223" s="8"/>
    </row>
    <row r="15224" spans="9:12">
      <c r="I15224" s="8"/>
      <c r="J15224" s="8"/>
      <c r="K15224" s="8"/>
      <c r="L15224" s="8"/>
    </row>
    <row r="15225" spans="9:12">
      <c r="I15225" s="8"/>
      <c r="J15225" s="8"/>
      <c r="K15225" s="8"/>
      <c r="L15225" s="8"/>
    </row>
    <row r="15226" spans="9:12">
      <c r="I15226" s="8"/>
      <c r="J15226" s="8"/>
      <c r="K15226" s="8"/>
      <c r="L15226" s="8"/>
    </row>
    <row r="15227" spans="9:12">
      <c r="I15227" s="8"/>
      <c r="J15227" s="8"/>
      <c r="K15227" s="8"/>
      <c r="L15227" s="8"/>
    </row>
    <row r="15228" spans="9:12">
      <c r="I15228" s="8"/>
      <c r="J15228" s="8"/>
      <c r="K15228" s="8"/>
      <c r="L15228" s="8"/>
    </row>
    <row r="15229" spans="9:12">
      <c r="I15229" s="8"/>
      <c r="J15229" s="8"/>
      <c r="K15229" s="8"/>
      <c r="L15229" s="8"/>
    </row>
    <row r="15230" spans="9:12">
      <c r="I15230" s="8"/>
      <c r="J15230" s="8"/>
      <c r="K15230" s="8"/>
      <c r="L15230" s="8"/>
    </row>
    <row r="15231" spans="9:12">
      <c r="I15231" s="8"/>
      <c r="J15231" s="8"/>
      <c r="K15231" s="8"/>
      <c r="L15231" s="8"/>
    </row>
    <row r="15232" spans="9:12">
      <c r="I15232" s="8"/>
      <c r="J15232" s="8"/>
      <c r="K15232" s="8"/>
      <c r="L15232" s="8"/>
    </row>
    <row r="15233" spans="9:12">
      <c r="I15233" s="8"/>
      <c r="J15233" s="8"/>
      <c r="K15233" s="8"/>
      <c r="L15233" s="8"/>
    </row>
    <row r="15234" spans="9:12">
      <c r="I15234" s="8"/>
      <c r="J15234" s="8"/>
      <c r="K15234" s="8"/>
      <c r="L15234" s="8"/>
    </row>
    <row r="15235" spans="9:12">
      <c r="I15235" s="8"/>
      <c r="J15235" s="8"/>
      <c r="K15235" s="8"/>
      <c r="L15235" s="8"/>
    </row>
    <row r="15236" spans="9:12">
      <c r="I15236" s="8"/>
      <c r="J15236" s="8"/>
      <c r="K15236" s="8"/>
      <c r="L15236" s="8"/>
    </row>
    <row r="15237" spans="9:12">
      <c r="I15237" s="8"/>
      <c r="J15237" s="8"/>
      <c r="K15237" s="8"/>
      <c r="L15237" s="8"/>
    </row>
    <row r="15238" spans="9:12">
      <c r="I15238" s="8"/>
      <c r="J15238" s="8"/>
      <c r="K15238" s="8"/>
      <c r="L15238" s="8"/>
    </row>
    <row r="15239" spans="9:12">
      <c r="I15239" s="8"/>
      <c r="J15239" s="8"/>
      <c r="K15239" s="8"/>
      <c r="L15239" s="8"/>
    </row>
    <row r="15240" spans="9:12">
      <c r="I15240" s="8"/>
      <c r="J15240" s="8"/>
      <c r="K15240" s="8"/>
      <c r="L15240" s="8"/>
    </row>
    <row r="15241" spans="9:12">
      <c r="I15241" s="8"/>
      <c r="J15241" s="8"/>
      <c r="K15241" s="8"/>
      <c r="L15241" s="8"/>
    </row>
    <row r="15242" spans="9:12">
      <c r="I15242" s="8"/>
      <c r="J15242" s="8"/>
      <c r="K15242" s="8"/>
      <c r="L15242" s="8"/>
    </row>
    <row r="15243" spans="9:12">
      <c r="I15243" s="8"/>
      <c r="J15243" s="8"/>
      <c r="K15243" s="8"/>
      <c r="L15243" s="8"/>
    </row>
    <row r="15244" spans="9:12">
      <c r="I15244" s="8"/>
      <c r="J15244" s="8"/>
      <c r="K15244" s="8"/>
      <c r="L15244" s="8"/>
    </row>
    <row r="15245" spans="9:12">
      <c r="I15245" s="8"/>
      <c r="J15245" s="8"/>
      <c r="K15245" s="8"/>
      <c r="L15245" s="8"/>
    </row>
    <row r="15246" spans="9:12">
      <c r="I15246" s="8"/>
      <c r="J15246" s="8"/>
      <c r="K15246" s="8"/>
      <c r="L15246" s="8"/>
    </row>
    <row r="15247" spans="9:12">
      <c r="I15247" s="8"/>
      <c r="J15247" s="8"/>
      <c r="K15247" s="8"/>
      <c r="L15247" s="8"/>
    </row>
    <row r="15248" spans="9:12">
      <c r="I15248" s="8"/>
      <c r="J15248" s="8"/>
      <c r="K15248" s="8"/>
      <c r="L15248" s="8"/>
    </row>
    <row r="15249" spans="9:12">
      <c r="I15249" s="8"/>
      <c r="J15249" s="8"/>
      <c r="K15249" s="8"/>
      <c r="L15249" s="8"/>
    </row>
    <row r="15250" spans="9:12">
      <c r="I15250" s="8"/>
      <c r="J15250" s="8"/>
      <c r="K15250" s="8"/>
      <c r="L15250" s="8"/>
    </row>
    <row r="15251" spans="9:12">
      <c r="I15251" s="8"/>
      <c r="J15251" s="8"/>
      <c r="K15251" s="8"/>
      <c r="L15251" s="8"/>
    </row>
    <row r="15252" spans="9:12">
      <c r="I15252" s="8"/>
      <c r="J15252" s="8"/>
      <c r="K15252" s="8"/>
      <c r="L15252" s="8"/>
    </row>
    <row r="15253" spans="9:12">
      <c r="I15253" s="8"/>
      <c r="J15253" s="8"/>
      <c r="K15253" s="8"/>
      <c r="L15253" s="8"/>
    </row>
    <row r="15254" spans="9:12">
      <c r="I15254" s="8"/>
      <c r="J15254" s="8"/>
      <c r="K15254" s="8"/>
      <c r="L15254" s="8"/>
    </row>
    <row r="15255" spans="9:12">
      <c r="I15255" s="8"/>
      <c r="J15255" s="8"/>
      <c r="K15255" s="8"/>
      <c r="L15255" s="8"/>
    </row>
    <row r="15256" spans="9:12">
      <c r="I15256" s="8"/>
      <c r="J15256" s="8"/>
      <c r="K15256" s="8"/>
      <c r="L15256" s="8"/>
    </row>
    <row r="15257" spans="9:12">
      <c r="I15257" s="8"/>
      <c r="J15257" s="8"/>
      <c r="K15257" s="8"/>
      <c r="L15257" s="8"/>
    </row>
    <row r="15258" spans="9:12">
      <c r="I15258" s="8"/>
      <c r="J15258" s="8"/>
      <c r="K15258" s="8"/>
      <c r="L15258" s="8"/>
    </row>
    <row r="15259" spans="9:12">
      <c r="I15259" s="8"/>
      <c r="J15259" s="8"/>
      <c r="K15259" s="8"/>
      <c r="L15259" s="8"/>
    </row>
    <row r="15260" spans="9:12">
      <c r="I15260" s="8"/>
      <c r="J15260" s="8"/>
      <c r="K15260" s="8"/>
      <c r="L15260" s="8"/>
    </row>
    <row r="15261" spans="9:12">
      <c r="I15261" s="8"/>
      <c r="J15261" s="8"/>
      <c r="K15261" s="8"/>
      <c r="L15261" s="8"/>
    </row>
    <row r="15262" spans="9:12">
      <c r="I15262" s="8"/>
      <c r="J15262" s="8"/>
      <c r="K15262" s="8"/>
      <c r="L15262" s="8"/>
    </row>
    <row r="15263" spans="9:12">
      <c r="I15263" s="8"/>
      <c r="J15263" s="8"/>
      <c r="K15263" s="8"/>
      <c r="L15263" s="8"/>
    </row>
    <row r="15264" spans="9:12">
      <c r="I15264" s="8"/>
      <c r="J15264" s="8"/>
      <c r="K15264" s="8"/>
      <c r="L15264" s="8"/>
    </row>
    <row r="15265" spans="9:12">
      <c r="I15265" s="8"/>
      <c r="J15265" s="8"/>
      <c r="K15265" s="8"/>
      <c r="L15265" s="8"/>
    </row>
    <row r="15266" spans="9:12">
      <c r="I15266" s="8"/>
      <c r="J15266" s="8"/>
      <c r="K15266" s="8"/>
      <c r="L15266" s="8"/>
    </row>
    <row r="15267" spans="9:12">
      <c r="I15267" s="8"/>
      <c r="J15267" s="8"/>
      <c r="K15267" s="8"/>
      <c r="L15267" s="8"/>
    </row>
    <row r="15268" spans="9:12">
      <c r="I15268" s="8"/>
      <c r="J15268" s="8"/>
      <c r="K15268" s="8"/>
      <c r="L15268" s="8"/>
    </row>
    <row r="15269" spans="9:12">
      <c r="I15269" s="8"/>
      <c r="J15269" s="8"/>
      <c r="K15269" s="8"/>
      <c r="L15269" s="8"/>
    </row>
    <row r="15270" spans="9:12">
      <c r="I15270" s="8"/>
      <c r="J15270" s="8"/>
      <c r="K15270" s="8"/>
      <c r="L15270" s="8"/>
    </row>
    <row r="15271" spans="9:12">
      <c r="I15271" s="8"/>
      <c r="J15271" s="8"/>
      <c r="K15271" s="8"/>
      <c r="L15271" s="8"/>
    </row>
    <row r="15272" spans="9:12">
      <c r="I15272" s="8"/>
      <c r="J15272" s="8"/>
      <c r="K15272" s="8"/>
      <c r="L15272" s="8"/>
    </row>
    <row r="15273" spans="9:12">
      <c r="I15273" s="8"/>
      <c r="J15273" s="8"/>
      <c r="K15273" s="8"/>
      <c r="L15273" s="8"/>
    </row>
    <row r="15274" spans="9:12">
      <c r="I15274" s="8"/>
      <c r="J15274" s="8"/>
      <c r="K15274" s="8"/>
      <c r="L15274" s="8"/>
    </row>
    <row r="15275" spans="9:12">
      <c r="I15275" s="8"/>
      <c r="J15275" s="8"/>
      <c r="K15275" s="8"/>
      <c r="L15275" s="8"/>
    </row>
    <row r="15276" spans="9:12">
      <c r="I15276" s="8"/>
      <c r="J15276" s="8"/>
      <c r="K15276" s="8"/>
      <c r="L15276" s="8"/>
    </row>
    <row r="15277" spans="9:12">
      <c r="I15277" s="8"/>
      <c r="J15277" s="8"/>
      <c r="K15277" s="8"/>
      <c r="L15277" s="8"/>
    </row>
    <row r="15278" spans="9:12">
      <c r="I15278" s="8"/>
      <c r="J15278" s="8"/>
      <c r="K15278" s="8"/>
      <c r="L15278" s="8"/>
    </row>
    <row r="15279" spans="9:12">
      <c r="I15279" s="8"/>
      <c r="J15279" s="8"/>
      <c r="K15279" s="8"/>
      <c r="L15279" s="8"/>
    </row>
    <row r="15280" spans="9:12">
      <c r="I15280" s="8"/>
      <c r="J15280" s="8"/>
      <c r="K15280" s="8"/>
      <c r="L15280" s="8"/>
    </row>
    <row r="15281" spans="9:12">
      <c r="I15281" s="8"/>
      <c r="J15281" s="8"/>
      <c r="K15281" s="8"/>
      <c r="L15281" s="8"/>
    </row>
    <row r="15282" spans="9:12">
      <c r="I15282" s="8"/>
      <c r="J15282" s="8"/>
      <c r="K15282" s="8"/>
      <c r="L15282" s="8"/>
    </row>
    <row r="15283" spans="9:12">
      <c r="I15283" s="8"/>
      <c r="J15283" s="8"/>
      <c r="K15283" s="8"/>
      <c r="L15283" s="8"/>
    </row>
    <row r="15284" spans="9:12">
      <c r="I15284" s="8"/>
      <c r="J15284" s="8"/>
      <c r="K15284" s="8"/>
      <c r="L15284" s="8"/>
    </row>
    <row r="15285" spans="9:12">
      <c r="I15285" s="8"/>
      <c r="J15285" s="8"/>
      <c r="K15285" s="8"/>
      <c r="L15285" s="8"/>
    </row>
    <row r="15286" spans="9:12">
      <c r="I15286" s="8"/>
      <c r="J15286" s="8"/>
      <c r="K15286" s="8"/>
      <c r="L15286" s="8"/>
    </row>
    <row r="15287" spans="9:12">
      <c r="I15287" s="8"/>
      <c r="J15287" s="8"/>
      <c r="K15287" s="8"/>
      <c r="L15287" s="8"/>
    </row>
    <row r="15288" spans="9:12">
      <c r="I15288" s="8"/>
      <c r="J15288" s="8"/>
      <c r="K15288" s="8"/>
      <c r="L15288" s="8"/>
    </row>
    <row r="15289" spans="9:12">
      <c r="I15289" s="8"/>
      <c r="J15289" s="8"/>
      <c r="K15289" s="8"/>
      <c r="L15289" s="8"/>
    </row>
    <row r="15290" spans="9:12">
      <c r="I15290" s="8"/>
      <c r="J15290" s="8"/>
      <c r="K15290" s="8"/>
      <c r="L15290" s="8"/>
    </row>
    <row r="15291" spans="9:12">
      <c r="I15291" s="8"/>
      <c r="J15291" s="8"/>
      <c r="K15291" s="8"/>
      <c r="L15291" s="8"/>
    </row>
    <row r="15292" spans="9:12">
      <c r="I15292" s="8"/>
      <c r="J15292" s="8"/>
      <c r="K15292" s="8"/>
      <c r="L15292" s="8"/>
    </row>
    <row r="15293" spans="9:12">
      <c r="I15293" s="8"/>
      <c r="J15293" s="8"/>
      <c r="K15293" s="8"/>
      <c r="L15293" s="8"/>
    </row>
    <row r="15294" spans="9:12">
      <c r="I15294" s="8"/>
      <c r="J15294" s="8"/>
      <c r="K15294" s="8"/>
      <c r="L15294" s="8"/>
    </row>
    <row r="15295" spans="9:12">
      <c r="I15295" s="8"/>
      <c r="J15295" s="8"/>
      <c r="K15295" s="8"/>
      <c r="L15295" s="8"/>
    </row>
    <row r="15296" spans="9:12">
      <c r="I15296" s="8"/>
      <c r="J15296" s="8"/>
      <c r="K15296" s="8"/>
      <c r="L15296" s="8"/>
    </row>
    <row r="15297" spans="9:12">
      <c r="I15297" s="8"/>
      <c r="J15297" s="8"/>
      <c r="K15297" s="8"/>
      <c r="L15297" s="8"/>
    </row>
    <row r="15298" spans="9:12">
      <c r="I15298" s="8"/>
      <c r="J15298" s="8"/>
      <c r="K15298" s="8"/>
      <c r="L15298" s="8"/>
    </row>
    <row r="15299" spans="9:12">
      <c r="I15299" s="8"/>
      <c r="J15299" s="8"/>
      <c r="K15299" s="8"/>
      <c r="L15299" s="8"/>
    </row>
    <row r="15300" spans="9:12">
      <c r="I15300" s="8"/>
      <c r="J15300" s="8"/>
      <c r="K15300" s="8"/>
      <c r="L15300" s="8"/>
    </row>
    <row r="15301" spans="9:12">
      <c r="I15301" s="8"/>
      <c r="J15301" s="8"/>
      <c r="K15301" s="8"/>
      <c r="L15301" s="8"/>
    </row>
    <row r="15302" spans="9:12">
      <c r="I15302" s="8"/>
      <c r="J15302" s="8"/>
      <c r="K15302" s="8"/>
      <c r="L15302" s="8"/>
    </row>
    <row r="15303" spans="9:12">
      <c r="I15303" s="8"/>
      <c r="J15303" s="8"/>
      <c r="K15303" s="8"/>
      <c r="L15303" s="8"/>
    </row>
    <row r="15304" spans="9:12">
      <c r="I15304" s="8"/>
      <c r="J15304" s="8"/>
      <c r="K15304" s="8"/>
      <c r="L15304" s="8"/>
    </row>
    <row r="15305" spans="9:12">
      <c r="I15305" s="8"/>
      <c r="J15305" s="8"/>
      <c r="K15305" s="8"/>
      <c r="L15305" s="8"/>
    </row>
    <row r="15306" spans="9:12">
      <c r="I15306" s="8"/>
      <c r="J15306" s="8"/>
      <c r="K15306" s="8"/>
      <c r="L15306" s="8"/>
    </row>
    <row r="15307" spans="9:12">
      <c r="I15307" s="8"/>
      <c r="J15307" s="8"/>
      <c r="K15307" s="8"/>
      <c r="L15307" s="8"/>
    </row>
    <row r="15308" spans="9:12">
      <c r="I15308" s="8"/>
      <c r="J15308" s="8"/>
      <c r="K15308" s="8"/>
      <c r="L15308" s="8"/>
    </row>
    <row r="15309" spans="9:12">
      <c r="I15309" s="8"/>
      <c r="J15309" s="8"/>
      <c r="K15309" s="8"/>
      <c r="L15309" s="8"/>
    </row>
    <row r="15310" spans="9:12">
      <c r="I15310" s="8"/>
      <c r="J15310" s="8"/>
      <c r="K15310" s="8"/>
      <c r="L15310" s="8"/>
    </row>
    <row r="15311" spans="9:12">
      <c r="I15311" s="8"/>
      <c r="J15311" s="8"/>
      <c r="K15311" s="8"/>
      <c r="L15311" s="8"/>
    </row>
    <row r="15312" spans="9:12">
      <c r="I15312" s="8"/>
      <c r="J15312" s="8"/>
      <c r="K15312" s="8"/>
      <c r="L15312" s="8"/>
    </row>
    <row r="15313" spans="9:12">
      <c r="I15313" s="8"/>
      <c r="J15313" s="8"/>
      <c r="K15313" s="8"/>
      <c r="L15313" s="8"/>
    </row>
    <row r="15314" spans="9:12">
      <c r="I15314" s="8"/>
      <c r="J15314" s="8"/>
      <c r="K15314" s="8"/>
      <c r="L15314" s="8"/>
    </row>
    <row r="15315" spans="9:12">
      <c r="I15315" s="8"/>
      <c r="J15315" s="8"/>
      <c r="K15315" s="8"/>
      <c r="L15315" s="8"/>
    </row>
    <row r="15316" spans="9:12">
      <c r="I15316" s="8"/>
      <c r="J15316" s="8"/>
      <c r="K15316" s="8"/>
      <c r="L15316" s="8"/>
    </row>
    <row r="15317" spans="9:12">
      <c r="I15317" s="8"/>
      <c r="J15317" s="8"/>
      <c r="K15317" s="8"/>
      <c r="L15317" s="8"/>
    </row>
    <row r="15318" spans="9:12">
      <c r="I15318" s="8"/>
      <c r="J15318" s="8"/>
      <c r="K15318" s="8"/>
      <c r="L15318" s="8"/>
    </row>
    <row r="15319" spans="9:12">
      <c r="I15319" s="8"/>
      <c r="J15319" s="8"/>
      <c r="K15319" s="8"/>
      <c r="L15319" s="8"/>
    </row>
    <row r="15320" spans="9:12">
      <c r="I15320" s="8"/>
      <c r="J15320" s="8"/>
      <c r="K15320" s="8"/>
      <c r="L15320" s="8"/>
    </row>
    <row r="15321" spans="9:12">
      <c r="I15321" s="8"/>
      <c r="J15321" s="8"/>
      <c r="K15321" s="8"/>
      <c r="L15321" s="8"/>
    </row>
    <row r="15322" spans="9:12">
      <c r="I15322" s="8"/>
      <c r="J15322" s="8"/>
      <c r="K15322" s="8"/>
      <c r="L15322" s="8"/>
    </row>
    <row r="15323" spans="9:12">
      <c r="I15323" s="8"/>
      <c r="J15323" s="8"/>
      <c r="K15323" s="8"/>
      <c r="L15323" s="8"/>
    </row>
    <row r="15324" spans="9:12">
      <c r="I15324" s="8"/>
      <c r="J15324" s="8"/>
      <c r="K15324" s="8"/>
      <c r="L15324" s="8"/>
    </row>
    <row r="15325" spans="9:12">
      <c r="I15325" s="8"/>
      <c r="J15325" s="8"/>
      <c r="K15325" s="8"/>
      <c r="L15325" s="8"/>
    </row>
    <row r="15326" spans="9:12">
      <c r="I15326" s="8"/>
      <c r="J15326" s="8"/>
      <c r="K15326" s="8"/>
      <c r="L15326" s="8"/>
    </row>
    <row r="15327" spans="9:12">
      <c r="I15327" s="8"/>
      <c r="J15327" s="8"/>
      <c r="K15327" s="8"/>
      <c r="L15327" s="8"/>
    </row>
    <row r="15328" spans="9:12">
      <c r="I15328" s="8"/>
      <c r="J15328" s="8"/>
      <c r="K15328" s="8"/>
      <c r="L15328" s="8"/>
    </row>
    <row r="15329" spans="9:12">
      <c r="I15329" s="8"/>
      <c r="J15329" s="8"/>
      <c r="K15329" s="8"/>
      <c r="L15329" s="8"/>
    </row>
    <row r="15330" spans="9:12">
      <c r="I15330" s="8"/>
      <c r="J15330" s="8"/>
      <c r="K15330" s="8"/>
      <c r="L15330" s="8"/>
    </row>
    <row r="15331" spans="9:12">
      <c r="I15331" s="8"/>
      <c r="J15331" s="8"/>
      <c r="K15331" s="8"/>
      <c r="L15331" s="8"/>
    </row>
    <row r="15332" spans="9:12">
      <c r="I15332" s="8"/>
      <c r="J15332" s="8"/>
      <c r="K15332" s="8"/>
      <c r="L15332" s="8"/>
    </row>
    <row r="15333" spans="9:12">
      <c r="I15333" s="8"/>
      <c r="J15333" s="8"/>
      <c r="K15333" s="8"/>
      <c r="L15333" s="8"/>
    </row>
    <row r="15334" spans="9:12">
      <c r="I15334" s="8"/>
      <c r="J15334" s="8"/>
      <c r="K15334" s="8"/>
      <c r="L15334" s="8"/>
    </row>
    <row r="15335" spans="9:12">
      <c r="I15335" s="8"/>
      <c r="J15335" s="8"/>
      <c r="K15335" s="8"/>
      <c r="L15335" s="8"/>
    </row>
    <row r="15336" spans="9:12">
      <c r="I15336" s="8"/>
      <c r="J15336" s="8"/>
      <c r="K15336" s="8"/>
      <c r="L15336" s="8"/>
    </row>
    <row r="15337" spans="9:12">
      <c r="I15337" s="8"/>
      <c r="J15337" s="8"/>
      <c r="K15337" s="8"/>
      <c r="L15337" s="8"/>
    </row>
    <row r="15338" spans="9:12">
      <c r="I15338" s="8"/>
      <c r="J15338" s="8"/>
      <c r="K15338" s="8"/>
      <c r="L15338" s="8"/>
    </row>
    <row r="15339" spans="9:12">
      <c r="I15339" s="8"/>
      <c r="J15339" s="8"/>
      <c r="K15339" s="8"/>
      <c r="L15339" s="8"/>
    </row>
    <row r="15340" spans="9:12">
      <c r="I15340" s="8"/>
      <c r="J15340" s="8"/>
      <c r="K15340" s="8"/>
      <c r="L15340" s="8"/>
    </row>
    <row r="15341" spans="9:12">
      <c r="I15341" s="8"/>
      <c r="J15341" s="8"/>
      <c r="K15341" s="8"/>
      <c r="L15341" s="8"/>
    </row>
    <row r="15342" spans="9:12">
      <c r="I15342" s="8"/>
      <c r="J15342" s="8"/>
      <c r="K15342" s="8"/>
      <c r="L15342" s="8"/>
    </row>
    <row r="15343" spans="9:12">
      <c r="I15343" s="8"/>
      <c r="J15343" s="8"/>
      <c r="K15343" s="8"/>
      <c r="L15343" s="8"/>
    </row>
    <row r="15344" spans="9:12">
      <c r="I15344" s="8"/>
      <c r="J15344" s="8"/>
      <c r="K15344" s="8"/>
      <c r="L15344" s="8"/>
    </row>
    <row r="15345" spans="9:12">
      <c r="I15345" s="8"/>
      <c r="J15345" s="8"/>
      <c r="K15345" s="8"/>
      <c r="L15345" s="8"/>
    </row>
    <row r="15346" spans="9:12">
      <c r="I15346" s="8"/>
      <c r="J15346" s="8"/>
      <c r="K15346" s="8"/>
      <c r="L15346" s="8"/>
    </row>
    <row r="15347" spans="9:12">
      <c r="I15347" s="8"/>
      <c r="J15347" s="8"/>
      <c r="K15347" s="8"/>
      <c r="L15347" s="8"/>
    </row>
    <row r="15348" spans="9:12">
      <c r="I15348" s="8"/>
      <c r="J15348" s="8"/>
      <c r="K15348" s="8"/>
      <c r="L15348" s="8"/>
    </row>
    <row r="15349" spans="9:12">
      <c r="I15349" s="8"/>
      <c r="J15349" s="8"/>
      <c r="K15349" s="8"/>
      <c r="L15349" s="8"/>
    </row>
    <row r="15350" spans="9:12">
      <c r="I15350" s="8"/>
      <c r="J15350" s="8"/>
      <c r="K15350" s="8"/>
      <c r="L15350" s="8"/>
    </row>
    <row r="15351" spans="9:12">
      <c r="I15351" s="8"/>
      <c r="J15351" s="8"/>
      <c r="K15351" s="8"/>
      <c r="L15351" s="8"/>
    </row>
    <row r="15352" spans="9:12">
      <c r="I15352" s="8"/>
      <c r="J15352" s="8"/>
      <c r="K15352" s="8"/>
      <c r="L15352" s="8"/>
    </row>
    <row r="15353" spans="9:12">
      <c r="I15353" s="8"/>
      <c r="J15353" s="8"/>
      <c r="K15353" s="8"/>
      <c r="L15353" s="8"/>
    </row>
    <row r="15354" spans="9:12">
      <c r="I15354" s="8"/>
      <c r="J15354" s="8"/>
      <c r="K15354" s="8"/>
      <c r="L15354" s="8"/>
    </row>
    <row r="15355" spans="9:12">
      <c r="I15355" s="8"/>
      <c r="J15355" s="8"/>
      <c r="K15355" s="8"/>
      <c r="L15355" s="8"/>
    </row>
    <row r="15356" spans="9:12">
      <c r="I15356" s="8"/>
      <c r="J15356" s="8"/>
      <c r="K15356" s="8"/>
      <c r="L15356" s="8"/>
    </row>
    <row r="15357" spans="9:12">
      <c r="I15357" s="8"/>
      <c r="J15357" s="8"/>
      <c r="K15357" s="8"/>
      <c r="L15357" s="8"/>
    </row>
    <row r="15358" spans="9:12">
      <c r="I15358" s="8"/>
      <c r="J15358" s="8"/>
      <c r="K15358" s="8"/>
      <c r="L15358" s="8"/>
    </row>
    <row r="15359" spans="9:12">
      <c r="I15359" s="8"/>
      <c r="J15359" s="8"/>
      <c r="K15359" s="8"/>
      <c r="L15359" s="8"/>
    </row>
    <row r="15360" spans="9:12">
      <c r="I15360" s="8"/>
      <c r="J15360" s="8"/>
      <c r="K15360" s="8"/>
      <c r="L15360" s="8"/>
    </row>
    <row r="15361" spans="9:12">
      <c r="I15361" s="8"/>
      <c r="J15361" s="8"/>
      <c r="K15361" s="8"/>
      <c r="L15361" s="8"/>
    </row>
    <row r="15362" spans="9:12">
      <c r="I15362" s="8"/>
      <c r="J15362" s="8"/>
      <c r="K15362" s="8"/>
      <c r="L15362" s="8"/>
    </row>
    <row r="15363" spans="9:12">
      <c r="I15363" s="8"/>
      <c r="J15363" s="8"/>
      <c r="K15363" s="8"/>
      <c r="L15363" s="8"/>
    </row>
    <row r="15364" spans="9:12">
      <c r="I15364" s="8"/>
      <c r="J15364" s="8"/>
      <c r="K15364" s="8"/>
      <c r="L15364" s="8"/>
    </row>
    <row r="15365" spans="9:12">
      <c r="I15365" s="8"/>
      <c r="J15365" s="8"/>
      <c r="K15365" s="8"/>
      <c r="L15365" s="8"/>
    </row>
    <row r="15366" spans="9:12">
      <c r="I15366" s="8"/>
      <c r="J15366" s="8"/>
      <c r="K15366" s="8"/>
      <c r="L15366" s="8"/>
    </row>
    <row r="15367" spans="9:12">
      <c r="I15367" s="8"/>
      <c r="J15367" s="8"/>
      <c r="K15367" s="8"/>
      <c r="L15367" s="8"/>
    </row>
    <row r="15368" spans="9:12">
      <c r="I15368" s="8"/>
      <c r="J15368" s="8"/>
      <c r="K15368" s="8"/>
      <c r="L15368" s="8"/>
    </row>
    <row r="15369" spans="9:12">
      <c r="I15369" s="8"/>
      <c r="J15369" s="8"/>
      <c r="K15369" s="8"/>
      <c r="L15369" s="8"/>
    </row>
    <row r="15370" spans="9:12">
      <c r="I15370" s="8"/>
      <c r="J15370" s="8"/>
      <c r="K15370" s="8"/>
      <c r="L15370" s="8"/>
    </row>
    <row r="15371" spans="9:12">
      <c r="I15371" s="8"/>
      <c r="J15371" s="8"/>
      <c r="K15371" s="8"/>
      <c r="L15371" s="8"/>
    </row>
    <row r="15372" spans="9:12">
      <c r="I15372" s="8"/>
      <c r="J15372" s="8"/>
      <c r="K15372" s="8"/>
      <c r="L15372" s="8"/>
    </row>
    <row r="15373" spans="9:12">
      <c r="I15373" s="8"/>
      <c r="J15373" s="8"/>
      <c r="K15373" s="8"/>
      <c r="L15373" s="8"/>
    </row>
    <row r="15374" spans="9:12">
      <c r="I15374" s="8"/>
      <c r="J15374" s="8"/>
      <c r="K15374" s="8"/>
      <c r="L15374" s="8"/>
    </row>
    <row r="15375" spans="9:12">
      <c r="I15375" s="8"/>
      <c r="J15375" s="8"/>
      <c r="K15375" s="8"/>
      <c r="L15375" s="8"/>
    </row>
    <row r="15376" spans="9:12">
      <c r="I15376" s="8"/>
      <c r="J15376" s="8"/>
      <c r="K15376" s="8"/>
      <c r="L15376" s="8"/>
    </row>
    <row r="15377" spans="9:12">
      <c r="I15377" s="8"/>
      <c r="J15377" s="8"/>
      <c r="K15377" s="8"/>
      <c r="L15377" s="8"/>
    </row>
    <row r="15378" spans="9:12">
      <c r="I15378" s="8"/>
      <c r="J15378" s="8"/>
      <c r="K15378" s="8"/>
      <c r="L15378" s="8"/>
    </row>
    <row r="15379" spans="9:12">
      <c r="I15379" s="8"/>
      <c r="J15379" s="8"/>
      <c r="K15379" s="8"/>
      <c r="L15379" s="8"/>
    </row>
    <row r="15380" spans="9:12">
      <c r="I15380" s="8"/>
      <c r="J15380" s="8"/>
      <c r="K15380" s="8"/>
      <c r="L15380" s="8"/>
    </row>
    <row r="15381" spans="9:12">
      <c r="I15381" s="8"/>
      <c r="J15381" s="8"/>
      <c r="K15381" s="8"/>
      <c r="L15381" s="8"/>
    </row>
    <row r="15382" spans="9:12">
      <c r="I15382" s="8"/>
      <c r="J15382" s="8"/>
      <c r="K15382" s="8"/>
      <c r="L15382" s="8"/>
    </row>
    <row r="15383" spans="9:12">
      <c r="I15383" s="8"/>
      <c r="J15383" s="8"/>
      <c r="K15383" s="8"/>
      <c r="L15383" s="8"/>
    </row>
    <row r="15384" spans="9:12">
      <c r="I15384" s="8"/>
      <c r="J15384" s="8"/>
      <c r="K15384" s="8"/>
      <c r="L15384" s="8"/>
    </row>
    <row r="15385" spans="9:12">
      <c r="I15385" s="8"/>
      <c r="J15385" s="8"/>
      <c r="K15385" s="8"/>
      <c r="L15385" s="8"/>
    </row>
    <row r="15386" spans="9:12">
      <c r="I15386" s="8"/>
      <c r="J15386" s="8"/>
      <c r="K15386" s="8"/>
      <c r="L15386" s="8"/>
    </row>
    <row r="15387" spans="9:12">
      <c r="I15387" s="8"/>
      <c r="J15387" s="8"/>
      <c r="K15387" s="8"/>
      <c r="L15387" s="8"/>
    </row>
    <row r="15388" spans="9:12">
      <c r="I15388" s="8"/>
      <c r="J15388" s="8"/>
      <c r="K15388" s="8"/>
      <c r="L15388" s="8"/>
    </row>
    <row r="15389" spans="9:12">
      <c r="I15389" s="8"/>
      <c r="J15389" s="8"/>
      <c r="K15389" s="8"/>
      <c r="L15389" s="8"/>
    </row>
    <row r="15390" spans="9:12">
      <c r="I15390" s="8"/>
      <c r="J15390" s="8"/>
      <c r="K15390" s="8"/>
      <c r="L15390" s="8"/>
    </row>
    <row r="15391" spans="9:12">
      <c r="I15391" s="8"/>
      <c r="J15391" s="8"/>
      <c r="K15391" s="8"/>
      <c r="L15391" s="8"/>
    </row>
    <row r="15392" spans="9:12">
      <c r="I15392" s="8"/>
      <c r="J15392" s="8"/>
      <c r="K15392" s="8"/>
      <c r="L15392" s="8"/>
    </row>
    <row r="15393" spans="9:12">
      <c r="I15393" s="8"/>
      <c r="J15393" s="8"/>
      <c r="K15393" s="8"/>
      <c r="L15393" s="8"/>
    </row>
    <row r="15394" spans="9:12">
      <c r="I15394" s="8"/>
      <c r="J15394" s="8"/>
      <c r="K15394" s="8"/>
      <c r="L15394" s="8"/>
    </row>
    <row r="15395" spans="9:12">
      <c r="I15395" s="8"/>
      <c r="J15395" s="8"/>
      <c r="K15395" s="8"/>
      <c r="L15395" s="8"/>
    </row>
    <row r="15396" spans="9:12">
      <c r="I15396" s="8"/>
      <c r="J15396" s="8"/>
      <c r="K15396" s="8"/>
      <c r="L15396" s="8"/>
    </row>
    <row r="15397" spans="9:12">
      <c r="I15397" s="8"/>
      <c r="J15397" s="8"/>
      <c r="K15397" s="8"/>
      <c r="L15397" s="8"/>
    </row>
    <row r="15398" spans="9:12">
      <c r="I15398" s="8"/>
      <c r="J15398" s="8"/>
      <c r="K15398" s="8"/>
      <c r="L15398" s="8"/>
    </row>
    <row r="15399" spans="9:12">
      <c r="I15399" s="8"/>
      <c r="J15399" s="8"/>
      <c r="K15399" s="8"/>
      <c r="L15399" s="8"/>
    </row>
    <row r="15400" spans="9:12">
      <c r="I15400" s="8"/>
      <c r="J15400" s="8"/>
      <c r="K15400" s="8"/>
      <c r="L15400" s="8"/>
    </row>
    <row r="15401" spans="9:12">
      <c r="I15401" s="8"/>
      <c r="J15401" s="8"/>
      <c r="K15401" s="8"/>
      <c r="L15401" s="8"/>
    </row>
    <row r="15402" spans="9:12">
      <c r="I15402" s="8"/>
      <c r="J15402" s="8"/>
      <c r="K15402" s="8"/>
      <c r="L15402" s="8"/>
    </row>
    <row r="15403" spans="9:12">
      <c r="I15403" s="8"/>
      <c r="J15403" s="8"/>
      <c r="K15403" s="8"/>
      <c r="L15403" s="8"/>
    </row>
    <row r="15404" spans="9:12">
      <c r="I15404" s="8"/>
      <c r="J15404" s="8"/>
      <c r="K15404" s="8"/>
      <c r="L15404" s="8"/>
    </row>
    <row r="15405" spans="9:12">
      <c r="I15405" s="8"/>
      <c r="J15405" s="8"/>
      <c r="K15405" s="8"/>
      <c r="L15405" s="8"/>
    </row>
    <row r="15406" spans="9:12">
      <c r="I15406" s="8"/>
      <c r="J15406" s="8"/>
      <c r="K15406" s="8"/>
      <c r="L15406" s="8"/>
    </row>
    <row r="15407" spans="9:12">
      <c r="I15407" s="8"/>
      <c r="J15407" s="8"/>
      <c r="K15407" s="8"/>
      <c r="L15407" s="8"/>
    </row>
    <row r="15408" spans="9:12">
      <c r="I15408" s="8"/>
      <c r="J15408" s="8"/>
      <c r="K15408" s="8"/>
      <c r="L15408" s="8"/>
    </row>
    <row r="15409" spans="9:12">
      <c r="I15409" s="8"/>
      <c r="J15409" s="8"/>
      <c r="K15409" s="8"/>
      <c r="L15409" s="8"/>
    </row>
    <row r="15410" spans="9:12">
      <c r="I15410" s="8"/>
      <c r="J15410" s="8"/>
      <c r="K15410" s="8"/>
      <c r="L15410" s="8"/>
    </row>
    <row r="15411" spans="9:12">
      <c r="I15411" s="8"/>
      <c r="J15411" s="8"/>
      <c r="K15411" s="8"/>
      <c r="L15411" s="8"/>
    </row>
    <row r="15412" spans="9:12">
      <c r="I15412" s="8"/>
      <c r="J15412" s="8"/>
      <c r="K15412" s="8"/>
      <c r="L15412" s="8"/>
    </row>
    <row r="15413" spans="9:12">
      <c r="I15413" s="8"/>
      <c r="J15413" s="8"/>
      <c r="K15413" s="8"/>
      <c r="L15413" s="8"/>
    </row>
    <row r="15414" spans="9:12">
      <c r="I15414" s="8"/>
      <c r="J15414" s="8"/>
      <c r="K15414" s="8"/>
      <c r="L15414" s="8"/>
    </row>
    <row r="15415" spans="9:12">
      <c r="I15415" s="8"/>
      <c r="J15415" s="8"/>
      <c r="K15415" s="8"/>
      <c r="L15415" s="8"/>
    </row>
    <row r="15416" spans="9:12">
      <c r="I15416" s="8"/>
      <c r="J15416" s="8"/>
      <c r="K15416" s="8"/>
      <c r="L15416" s="8"/>
    </row>
    <row r="15417" spans="9:12">
      <c r="I15417" s="8"/>
      <c r="J15417" s="8"/>
      <c r="K15417" s="8"/>
      <c r="L15417" s="8"/>
    </row>
    <row r="15418" spans="9:12">
      <c r="I15418" s="8"/>
      <c r="J15418" s="8"/>
      <c r="K15418" s="8"/>
      <c r="L15418" s="8"/>
    </row>
    <row r="15419" spans="9:12">
      <c r="I15419" s="8"/>
      <c r="J15419" s="8"/>
      <c r="K15419" s="8"/>
      <c r="L15419" s="8"/>
    </row>
    <row r="15420" spans="9:12">
      <c r="I15420" s="8"/>
      <c r="J15420" s="8"/>
      <c r="K15420" s="8"/>
      <c r="L15420" s="8"/>
    </row>
    <row r="15421" spans="9:12">
      <c r="I15421" s="8"/>
      <c r="J15421" s="8"/>
      <c r="K15421" s="8"/>
      <c r="L15421" s="8"/>
    </row>
    <row r="15422" spans="9:12">
      <c r="I15422" s="8"/>
      <c r="J15422" s="8"/>
      <c r="K15422" s="8"/>
      <c r="L15422" s="8"/>
    </row>
    <row r="15423" spans="9:12">
      <c r="I15423" s="8"/>
      <c r="J15423" s="8"/>
      <c r="K15423" s="8"/>
      <c r="L15423" s="8"/>
    </row>
    <row r="15424" spans="9:12">
      <c r="I15424" s="8"/>
      <c r="J15424" s="8"/>
      <c r="K15424" s="8"/>
      <c r="L15424" s="8"/>
    </row>
    <row r="15425" spans="9:12">
      <c r="I15425" s="8"/>
      <c r="J15425" s="8"/>
      <c r="K15425" s="8"/>
      <c r="L15425" s="8"/>
    </row>
    <row r="15426" spans="9:12">
      <c r="I15426" s="8"/>
      <c r="J15426" s="8"/>
      <c r="K15426" s="8"/>
      <c r="L15426" s="8"/>
    </row>
    <row r="15427" spans="9:12">
      <c r="I15427" s="8"/>
      <c r="J15427" s="8"/>
      <c r="K15427" s="8"/>
      <c r="L15427" s="8"/>
    </row>
    <row r="15428" spans="9:12">
      <c r="I15428" s="8"/>
      <c r="J15428" s="8"/>
      <c r="K15428" s="8"/>
      <c r="L15428" s="8"/>
    </row>
    <row r="15429" spans="9:12">
      <c r="I15429" s="8"/>
      <c r="J15429" s="8"/>
      <c r="K15429" s="8"/>
      <c r="L15429" s="8"/>
    </row>
    <row r="15430" spans="9:12">
      <c r="I15430" s="8"/>
      <c r="J15430" s="8"/>
      <c r="K15430" s="8"/>
      <c r="L15430" s="8"/>
    </row>
    <row r="15431" spans="9:12">
      <c r="I15431" s="8"/>
      <c r="J15431" s="8"/>
      <c r="K15431" s="8"/>
      <c r="L15431" s="8"/>
    </row>
    <row r="15432" spans="9:12">
      <c r="I15432" s="8"/>
      <c r="J15432" s="8"/>
      <c r="K15432" s="8"/>
      <c r="L15432" s="8"/>
    </row>
    <row r="15433" spans="9:12">
      <c r="I15433" s="8"/>
      <c r="J15433" s="8"/>
      <c r="K15433" s="8"/>
      <c r="L15433" s="8"/>
    </row>
    <row r="15434" spans="9:12">
      <c r="I15434" s="8"/>
      <c r="J15434" s="8"/>
      <c r="K15434" s="8"/>
      <c r="L15434" s="8"/>
    </row>
    <row r="15435" spans="9:12">
      <c r="I15435" s="8"/>
      <c r="J15435" s="8"/>
      <c r="K15435" s="8"/>
      <c r="L15435" s="8"/>
    </row>
    <row r="15436" spans="9:12">
      <c r="I15436" s="8"/>
      <c r="J15436" s="8"/>
      <c r="K15436" s="8"/>
      <c r="L15436" s="8"/>
    </row>
    <row r="15437" spans="9:12">
      <c r="I15437" s="8"/>
      <c r="J15437" s="8"/>
      <c r="K15437" s="8"/>
      <c r="L15437" s="8"/>
    </row>
    <row r="15438" spans="9:12">
      <c r="I15438" s="8"/>
      <c r="J15438" s="8"/>
      <c r="K15438" s="8"/>
      <c r="L15438" s="8"/>
    </row>
    <row r="15439" spans="9:12">
      <c r="I15439" s="8"/>
      <c r="J15439" s="8"/>
      <c r="K15439" s="8"/>
      <c r="L15439" s="8"/>
    </row>
    <row r="15440" spans="9:12">
      <c r="I15440" s="8"/>
      <c r="J15440" s="8"/>
      <c r="K15440" s="8"/>
      <c r="L15440" s="8"/>
    </row>
    <row r="15441" spans="9:12">
      <c r="I15441" s="8"/>
      <c r="J15441" s="8"/>
      <c r="K15441" s="8"/>
      <c r="L15441" s="8"/>
    </row>
    <row r="15442" spans="9:12">
      <c r="I15442" s="8"/>
      <c r="J15442" s="8"/>
      <c r="K15442" s="8"/>
      <c r="L15442" s="8"/>
    </row>
    <row r="15443" spans="9:12">
      <c r="I15443" s="8"/>
      <c r="J15443" s="8"/>
      <c r="K15443" s="8"/>
      <c r="L15443" s="8"/>
    </row>
    <row r="15444" spans="9:12">
      <c r="I15444" s="8"/>
      <c r="J15444" s="8"/>
      <c r="K15444" s="8"/>
      <c r="L15444" s="8"/>
    </row>
    <row r="15445" spans="9:12">
      <c r="I15445" s="8"/>
      <c r="J15445" s="8"/>
      <c r="K15445" s="8"/>
      <c r="L15445" s="8"/>
    </row>
    <row r="15446" spans="9:12">
      <c r="I15446" s="8"/>
      <c r="J15446" s="8"/>
      <c r="K15446" s="8"/>
      <c r="L15446" s="8"/>
    </row>
    <row r="15447" spans="9:12">
      <c r="I15447" s="8"/>
      <c r="J15447" s="8"/>
      <c r="K15447" s="8"/>
      <c r="L15447" s="8"/>
    </row>
    <row r="15448" spans="9:12">
      <c r="I15448" s="8"/>
      <c r="J15448" s="8"/>
      <c r="K15448" s="8"/>
      <c r="L15448" s="8"/>
    </row>
    <row r="15449" spans="9:12">
      <c r="I15449" s="8"/>
      <c r="J15449" s="8"/>
      <c r="K15449" s="8"/>
      <c r="L15449" s="8"/>
    </row>
    <row r="15450" spans="9:12">
      <c r="I15450" s="8"/>
      <c r="J15450" s="8"/>
      <c r="K15450" s="8"/>
      <c r="L15450" s="8"/>
    </row>
    <row r="15451" spans="9:12">
      <c r="I15451" s="8"/>
      <c r="J15451" s="8"/>
      <c r="K15451" s="8"/>
      <c r="L15451" s="8"/>
    </row>
    <row r="15452" spans="9:12">
      <c r="I15452" s="8"/>
      <c r="J15452" s="8"/>
      <c r="K15452" s="8"/>
      <c r="L15452" s="8"/>
    </row>
    <row r="15453" spans="9:12">
      <c r="I15453" s="8"/>
      <c r="J15453" s="8"/>
      <c r="K15453" s="8"/>
      <c r="L15453" s="8"/>
    </row>
    <row r="15454" spans="9:12">
      <c r="I15454" s="8"/>
      <c r="J15454" s="8"/>
      <c r="K15454" s="8"/>
      <c r="L15454" s="8"/>
    </row>
    <row r="15455" spans="9:12">
      <c r="I15455" s="8"/>
      <c r="J15455" s="8"/>
      <c r="K15455" s="8"/>
      <c r="L15455" s="8"/>
    </row>
    <row r="15456" spans="9:12">
      <c r="I15456" s="8"/>
      <c r="J15456" s="8"/>
      <c r="K15456" s="8"/>
      <c r="L15456" s="8"/>
    </row>
    <row r="15457" spans="9:12">
      <c r="I15457" s="8"/>
      <c r="J15457" s="8"/>
      <c r="K15457" s="8"/>
      <c r="L15457" s="8"/>
    </row>
    <row r="15458" spans="9:12">
      <c r="I15458" s="8"/>
      <c r="J15458" s="8"/>
      <c r="K15458" s="8"/>
      <c r="L15458" s="8"/>
    </row>
    <row r="15459" spans="9:12">
      <c r="I15459" s="8"/>
      <c r="J15459" s="8"/>
      <c r="K15459" s="8"/>
      <c r="L15459" s="8"/>
    </row>
    <row r="15460" spans="9:12">
      <c r="I15460" s="8"/>
      <c r="J15460" s="8"/>
      <c r="K15460" s="8"/>
      <c r="L15460" s="8"/>
    </row>
    <row r="15461" spans="9:12">
      <c r="I15461" s="8"/>
      <c r="J15461" s="8"/>
      <c r="K15461" s="8"/>
      <c r="L15461" s="8"/>
    </row>
    <row r="15462" spans="9:12">
      <c r="I15462" s="8"/>
      <c r="J15462" s="8"/>
      <c r="K15462" s="8"/>
      <c r="L15462" s="8"/>
    </row>
    <row r="15463" spans="9:12">
      <c r="I15463" s="8"/>
      <c r="J15463" s="8"/>
      <c r="K15463" s="8"/>
      <c r="L15463" s="8"/>
    </row>
    <row r="15464" spans="9:12">
      <c r="I15464" s="8"/>
      <c r="J15464" s="8"/>
      <c r="K15464" s="8"/>
      <c r="L15464" s="8"/>
    </row>
    <row r="15465" spans="9:12">
      <c r="I15465" s="8"/>
      <c r="J15465" s="8"/>
      <c r="K15465" s="8"/>
      <c r="L15465" s="8"/>
    </row>
    <row r="15466" spans="9:12">
      <c r="I15466" s="8"/>
      <c r="J15466" s="8"/>
      <c r="K15466" s="8"/>
      <c r="L15466" s="8"/>
    </row>
    <row r="15467" spans="9:12">
      <c r="I15467" s="8"/>
      <c r="J15467" s="8"/>
      <c r="K15467" s="8"/>
      <c r="L15467" s="8"/>
    </row>
    <row r="15468" spans="9:12">
      <c r="I15468" s="8"/>
      <c r="J15468" s="8"/>
      <c r="K15468" s="8"/>
      <c r="L15468" s="8"/>
    </row>
    <row r="15469" spans="9:12">
      <c r="I15469" s="8"/>
      <c r="J15469" s="8"/>
      <c r="K15469" s="8"/>
      <c r="L15469" s="8"/>
    </row>
    <row r="15470" spans="9:12">
      <c r="I15470" s="8"/>
      <c r="J15470" s="8"/>
      <c r="K15470" s="8"/>
      <c r="L15470" s="8"/>
    </row>
    <row r="15471" spans="9:12">
      <c r="I15471" s="8"/>
      <c r="J15471" s="8"/>
      <c r="K15471" s="8"/>
      <c r="L15471" s="8"/>
    </row>
    <row r="15472" spans="9:12">
      <c r="I15472" s="8"/>
      <c r="J15472" s="8"/>
      <c r="K15472" s="8"/>
      <c r="L15472" s="8"/>
    </row>
    <row r="15473" spans="9:12">
      <c r="I15473" s="8"/>
      <c r="J15473" s="8"/>
      <c r="K15473" s="8"/>
      <c r="L15473" s="8"/>
    </row>
    <row r="15474" spans="9:12">
      <c r="I15474" s="8"/>
      <c r="J15474" s="8"/>
      <c r="K15474" s="8"/>
      <c r="L15474" s="8"/>
    </row>
    <row r="15475" spans="9:12">
      <c r="I15475" s="8"/>
      <c r="J15475" s="8"/>
      <c r="K15475" s="8"/>
      <c r="L15475" s="8"/>
    </row>
    <row r="15476" spans="9:12">
      <c r="I15476" s="8"/>
      <c r="J15476" s="8"/>
      <c r="K15476" s="8"/>
      <c r="L15476" s="8"/>
    </row>
    <row r="15477" spans="9:12">
      <c r="I15477" s="8"/>
      <c r="J15477" s="8"/>
      <c r="K15477" s="8"/>
      <c r="L15477" s="8"/>
    </row>
    <row r="15478" spans="9:12">
      <c r="I15478" s="8"/>
      <c r="J15478" s="8"/>
      <c r="K15478" s="8"/>
      <c r="L15478" s="8"/>
    </row>
    <row r="15479" spans="9:12">
      <c r="I15479" s="8"/>
      <c r="J15479" s="8"/>
      <c r="K15479" s="8"/>
      <c r="L15479" s="8"/>
    </row>
    <row r="15480" spans="9:12">
      <c r="I15480" s="8"/>
      <c r="J15480" s="8"/>
      <c r="K15480" s="8"/>
      <c r="L15480" s="8"/>
    </row>
    <row r="15481" spans="9:12">
      <c r="I15481" s="8"/>
      <c r="J15481" s="8"/>
      <c r="K15481" s="8"/>
      <c r="L15481" s="8"/>
    </row>
    <row r="15482" spans="9:12">
      <c r="I15482" s="8"/>
      <c r="J15482" s="8"/>
      <c r="K15482" s="8"/>
      <c r="L15482" s="8"/>
    </row>
    <row r="15483" spans="9:12">
      <c r="I15483" s="8"/>
      <c r="J15483" s="8"/>
      <c r="K15483" s="8"/>
      <c r="L15483" s="8"/>
    </row>
    <row r="15484" spans="9:12">
      <c r="I15484" s="8"/>
      <c r="J15484" s="8"/>
      <c r="K15484" s="8"/>
      <c r="L15484" s="8"/>
    </row>
    <row r="15485" spans="9:12">
      <c r="I15485" s="8"/>
      <c r="J15485" s="8"/>
      <c r="K15485" s="8"/>
      <c r="L15485" s="8"/>
    </row>
    <row r="15486" spans="9:12">
      <c r="I15486" s="8"/>
      <c r="J15486" s="8"/>
      <c r="K15486" s="8"/>
      <c r="L15486" s="8"/>
    </row>
    <row r="15487" spans="9:12">
      <c r="I15487" s="8"/>
      <c r="J15487" s="8"/>
      <c r="K15487" s="8"/>
      <c r="L15487" s="8"/>
    </row>
    <row r="15488" spans="9:12">
      <c r="I15488" s="8"/>
      <c r="J15488" s="8"/>
      <c r="K15488" s="8"/>
      <c r="L15488" s="8"/>
    </row>
    <row r="15489" spans="9:12">
      <c r="I15489" s="8"/>
      <c r="J15489" s="8"/>
      <c r="K15489" s="8"/>
      <c r="L15489" s="8"/>
    </row>
    <row r="15490" spans="9:12">
      <c r="I15490" s="8"/>
      <c r="J15490" s="8"/>
      <c r="K15490" s="8"/>
      <c r="L15490" s="8"/>
    </row>
    <row r="15491" spans="9:12">
      <c r="I15491" s="8"/>
      <c r="J15491" s="8"/>
      <c r="K15491" s="8"/>
      <c r="L15491" s="8"/>
    </row>
    <row r="15492" spans="9:12">
      <c r="I15492" s="8"/>
      <c r="J15492" s="8"/>
      <c r="K15492" s="8"/>
      <c r="L15492" s="8"/>
    </row>
    <row r="15493" spans="9:12">
      <c r="I15493" s="8"/>
      <c r="J15493" s="8"/>
      <c r="K15493" s="8"/>
      <c r="L15493" s="8"/>
    </row>
    <row r="15494" spans="9:12">
      <c r="I15494" s="8"/>
      <c r="J15494" s="8"/>
      <c r="K15494" s="8"/>
      <c r="L15494" s="8"/>
    </row>
    <row r="15495" spans="9:12">
      <c r="I15495" s="8"/>
      <c r="J15495" s="8"/>
      <c r="K15495" s="8"/>
      <c r="L15495" s="8"/>
    </row>
    <row r="15496" spans="9:12">
      <c r="I15496" s="8"/>
      <c r="J15496" s="8"/>
      <c r="K15496" s="8"/>
      <c r="L15496" s="8"/>
    </row>
    <row r="15497" spans="9:12">
      <c r="I15497" s="8"/>
      <c r="J15497" s="8"/>
      <c r="K15497" s="8"/>
      <c r="L15497" s="8"/>
    </row>
    <row r="15498" spans="9:12">
      <c r="I15498" s="8"/>
      <c r="J15498" s="8"/>
      <c r="K15498" s="8"/>
      <c r="L15498" s="8"/>
    </row>
    <row r="15499" spans="9:12">
      <c r="I15499" s="8"/>
      <c r="J15499" s="8"/>
      <c r="K15499" s="8"/>
      <c r="L15499" s="8"/>
    </row>
    <row r="15500" spans="9:12">
      <c r="I15500" s="8"/>
      <c r="J15500" s="8"/>
      <c r="K15500" s="8"/>
      <c r="L15500" s="8"/>
    </row>
    <row r="15501" spans="9:12">
      <c r="I15501" s="8"/>
      <c r="J15501" s="8"/>
      <c r="K15501" s="8"/>
      <c r="L15501" s="8"/>
    </row>
    <row r="15502" spans="9:12">
      <c r="I15502" s="8"/>
      <c r="J15502" s="8"/>
      <c r="K15502" s="8"/>
      <c r="L15502" s="8"/>
    </row>
    <row r="15503" spans="9:12">
      <c r="I15503" s="8"/>
      <c r="J15503" s="8"/>
      <c r="K15503" s="8"/>
      <c r="L15503" s="8"/>
    </row>
    <row r="15504" spans="9:12">
      <c r="I15504" s="8"/>
      <c r="J15504" s="8"/>
      <c r="K15504" s="8"/>
      <c r="L15504" s="8"/>
    </row>
    <row r="15505" spans="9:12">
      <c r="I15505" s="8"/>
      <c r="J15505" s="8"/>
      <c r="K15505" s="8"/>
      <c r="L15505" s="8"/>
    </row>
    <row r="15506" spans="9:12">
      <c r="I15506" s="8"/>
      <c r="J15506" s="8"/>
      <c r="K15506" s="8"/>
      <c r="L15506" s="8"/>
    </row>
    <row r="15507" spans="9:12">
      <c r="I15507" s="8"/>
      <c r="J15507" s="8"/>
      <c r="K15507" s="8"/>
      <c r="L15507" s="8"/>
    </row>
    <row r="15508" spans="9:12">
      <c r="I15508" s="8"/>
      <c r="J15508" s="8"/>
      <c r="K15508" s="8"/>
      <c r="L15508" s="8"/>
    </row>
    <row r="15509" spans="9:12">
      <c r="I15509" s="8"/>
      <c r="J15509" s="8"/>
      <c r="K15509" s="8"/>
      <c r="L15509" s="8"/>
    </row>
    <row r="15510" spans="9:12">
      <c r="I15510" s="8"/>
      <c r="J15510" s="8"/>
      <c r="K15510" s="8"/>
      <c r="L15510" s="8"/>
    </row>
    <row r="15511" spans="9:12">
      <c r="I15511" s="8"/>
      <c r="J15511" s="8"/>
      <c r="K15511" s="8"/>
      <c r="L15511" s="8"/>
    </row>
    <row r="15512" spans="9:12">
      <c r="I15512" s="8"/>
      <c r="J15512" s="8"/>
      <c r="K15512" s="8"/>
      <c r="L15512" s="8"/>
    </row>
    <row r="15513" spans="9:12">
      <c r="I15513" s="8"/>
      <c r="J15513" s="8"/>
      <c r="K15513" s="8"/>
      <c r="L15513" s="8"/>
    </row>
    <row r="15514" spans="9:12">
      <c r="I15514" s="8"/>
      <c r="J15514" s="8"/>
      <c r="K15514" s="8"/>
      <c r="L15514" s="8"/>
    </row>
    <row r="15515" spans="9:12">
      <c r="I15515" s="8"/>
      <c r="J15515" s="8"/>
      <c r="K15515" s="8"/>
      <c r="L15515" s="8"/>
    </row>
    <row r="15516" spans="9:12">
      <c r="I15516" s="8"/>
      <c r="J15516" s="8"/>
      <c r="K15516" s="8"/>
      <c r="L15516" s="8"/>
    </row>
    <row r="15517" spans="9:12">
      <c r="I15517" s="8"/>
      <c r="J15517" s="8"/>
      <c r="K15517" s="8"/>
      <c r="L15517" s="8"/>
    </row>
    <row r="15518" spans="9:12">
      <c r="I15518" s="8"/>
      <c r="J15518" s="8"/>
      <c r="K15518" s="8"/>
      <c r="L15518" s="8"/>
    </row>
    <row r="15519" spans="9:12">
      <c r="I15519" s="8"/>
      <c r="J15519" s="8"/>
      <c r="K15519" s="8"/>
      <c r="L15519" s="8"/>
    </row>
    <row r="15520" spans="9:12">
      <c r="I15520" s="8"/>
      <c r="J15520" s="8"/>
      <c r="K15520" s="8"/>
      <c r="L15520" s="8"/>
    </row>
    <row r="15521" spans="9:12">
      <c r="I15521" s="8"/>
      <c r="J15521" s="8"/>
      <c r="K15521" s="8"/>
      <c r="L15521" s="8"/>
    </row>
    <row r="15522" spans="9:12">
      <c r="I15522" s="8"/>
      <c r="J15522" s="8"/>
      <c r="K15522" s="8"/>
      <c r="L15522" s="8"/>
    </row>
    <row r="15523" spans="9:12">
      <c r="I15523" s="8"/>
      <c r="J15523" s="8"/>
      <c r="K15523" s="8"/>
      <c r="L15523" s="8"/>
    </row>
    <row r="15524" spans="9:12">
      <c r="I15524" s="8"/>
      <c r="J15524" s="8"/>
      <c r="K15524" s="8"/>
      <c r="L15524" s="8"/>
    </row>
    <row r="15525" spans="9:12">
      <c r="I15525" s="8"/>
      <c r="J15525" s="8"/>
      <c r="K15525" s="8"/>
      <c r="L15525" s="8"/>
    </row>
    <row r="15526" spans="9:12">
      <c r="I15526" s="8"/>
      <c r="J15526" s="8"/>
      <c r="K15526" s="8"/>
      <c r="L15526" s="8"/>
    </row>
    <row r="15527" spans="9:12">
      <c r="I15527" s="8"/>
      <c r="J15527" s="8"/>
      <c r="K15527" s="8"/>
      <c r="L15527" s="8"/>
    </row>
    <row r="15528" spans="9:12">
      <c r="I15528" s="8"/>
      <c r="J15528" s="8"/>
      <c r="K15528" s="8"/>
      <c r="L15528" s="8"/>
    </row>
    <row r="15529" spans="9:12">
      <c r="I15529" s="8"/>
      <c r="J15529" s="8"/>
      <c r="K15529" s="8"/>
      <c r="L15529" s="8"/>
    </row>
    <row r="15530" spans="9:12">
      <c r="I15530" s="8"/>
      <c r="J15530" s="8"/>
      <c r="K15530" s="8"/>
      <c r="L15530" s="8"/>
    </row>
    <row r="15531" spans="9:12">
      <c r="I15531" s="8"/>
      <c r="J15531" s="8"/>
      <c r="K15531" s="8"/>
      <c r="L15531" s="8"/>
    </row>
    <row r="15532" spans="9:12">
      <c r="I15532" s="8"/>
      <c r="J15532" s="8"/>
      <c r="K15532" s="8"/>
      <c r="L15532" s="8"/>
    </row>
    <row r="15533" spans="9:12">
      <c r="I15533" s="8"/>
      <c r="J15533" s="8"/>
      <c r="K15533" s="8"/>
      <c r="L15533" s="8"/>
    </row>
    <row r="15534" spans="9:12">
      <c r="I15534" s="8"/>
      <c r="J15534" s="8"/>
      <c r="K15534" s="8"/>
      <c r="L15534" s="8"/>
    </row>
    <row r="15535" spans="9:12">
      <c r="I15535" s="8"/>
      <c r="J15535" s="8"/>
      <c r="K15535" s="8"/>
      <c r="L15535" s="8"/>
    </row>
    <row r="15536" spans="9:12">
      <c r="I15536" s="8"/>
      <c r="J15536" s="8"/>
      <c r="K15536" s="8"/>
      <c r="L15536" s="8"/>
    </row>
    <row r="15537" spans="9:12">
      <c r="I15537" s="8"/>
      <c r="J15537" s="8"/>
      <c r="K15537" s="8"/>
      <c r="L15537" s="8"/>
    </row>
    <row r="15538" spans="9:12">
      <c r="I15538" s="8"/>
      <c r="J15538" s="8"/>
      <c r="K15538" s="8"/>
      <c r="L15538" s="8"/>
    </row>
    <row r="15539" spans="9:12">
      <c r="I15539" s="8"/>
      <c r="J15539" s="8"/>
      <c r="K15539" s="8"/>
      <c r="L15539" s="8"/>
    </row>
    <row r="15540" spans="9:12">
      <c r="I15540" s="8"/>
      <c r="J15540" s="8"/>
      <c r="K15540" s="8"/>
      <c r="L15540" s="8"/>
    </row>
    <row r="15541" spans="9:12">
      <c r="I15541" s="8"/>
      <c r="J15541" s="8"/>
      <c r="K15541" s="8"/>
      <c r="L15541" s="8"/>
    </row>
    <row r="15542" spans="9:12">
      <c r="I15542" s="8"/>
      <c r="J15542" s="8"/>
      <c r="K15542" s="8"/>
      <c r="L15542" s="8"/>
    </row>
    <row r="15543" spans="9:12">
      <c r="I15543" s="8"/>
      <c r="J15543" s="8"/>
      <c r="K15543" s="8"/>
      <c r="L15543" s="8"/>
    </row>
    <row r="15544" spans="9:12">
      <c r="I15544" s="8"/>
      <c r="J15544" s="8"/>
      <c r="K15544" s="8"/>
      <c r="L15544" s="8"/>
    </row>
    <row r="15545" spans="9:12">
      <c r="I15545" s="8"/>
      <c r="J15545" s="8"/>
      <c r="K15545" s="8"/>
      <c r="L15545" s="8"/>
    </row>
    <row r="15546" spans="9:12">
      <c r="I15546" s="8"/>
      <c r="J15546" s="8"/>
      <c r="K15546" s="8"/>
      <c r="L15546" s="8"/>
    </row>
    <row r="15547" spans="9:12">
      <c r="I15547" s="8"/>
      <c r="J15547" s="8"/>
      <c r="K15547" s="8"/>
      <c r="L15547" s="8"/>
    </row>
    <row r="15548" spans="9:12">
      <c r="I15548" s="8"/>
      <c r="J15548" s="8"/>
      <c r="K15548" s="8"/>
      <c r="L15548" s="8"/>
    </row>
    <row r="15549" spans="9:12">
      <c r="I15549" s="8"/>
      <c r="J15549" s="8"/>
      <c r="K15549" s="8"/>
      <c r="L15549" s="8"/>
    </row>
    <row r="15550" spans="9:12">
      <c r="I15550" s="8"/>
      <c r="J15550" s="8"/>
      <c r="K15550" s="8"/>
      <c r="L15550" s="8"/>
    </row>
    <row r="15551" spans="9:12">
      <c r="I15551" s="8"/>
      <c r="J15551" s="8"/>
      <c r="K15551" s="8"/>
      <c r="L15551" s="8"/>
    </row>
    <row r="15552" spans="9:12">
      <c r="I15552" s="8"/>
      <c r="J15552" s="8"/>
      <c r="K15552" s="8"/>
      <c r="L15552" s="8"/>
    </row>
    <row r="15553" spans="9:12">
      <c r="I15553" s="8"/>
      <c r="J15553" s="8"/>
      <c r="K15553" s="8"/>
      <c r="L15553" s="8"/>
    </row>
    <row r="15554" spans="9:12">
      <c r="I15554" s="8"/>
      <c r="J15554" s="8"/>
      <c r="K15554" s="8"/>
      <c r="L15554" s="8"/>
    </row>
    <row r="15555" spans="9:12">
      <c r="I15555" s="8"/>
      <c r="J15555" s="8"/>
      <c r="K15555" s="8"/>
      <c r="L15555" s="8"/>
    </row>
    <row r="15556" spans="9:12">
      <c r="I15556" s="8"/>
      <c r="J15556" s="8"/>
      <c r="K15556" s="8"/>
      <c r="L15556" s="8"/>
    </row>
    <row r="15557" spans="9:12">
      <c r="I15557" s="8"/>
      <c r="J15557" s="8"/>
      <c r="K15557" s="8"/>
      <c r="L15557" s="8"/>
    </row>
    <row r="15558" spans="9:12">
      <c r="I15558" s="8"/>
      <c r="J15558" s="8"/>
      <c r="K15558" s="8"/>
      <c r="L15558" s="8"/>
    </row>
    <row r="15559" spans="9:12">
      <c r="I15559" s="8"/>
      <c r="J15559" s="8"/>
      <c r="K15559" s="8"/>
      <c r="L15559" s="8"/>
    </row>
    <row r="15560" spans="9:12">
      <c r="I15560" s="8"/>
      <c r="J15560" s="8"/>
      <c r="K15560" s="8"/>
      <c r="L15560" s="8"/>
    </row>
    <row r="15561" spans="9:12">
      <c r="I15561" s="8"/>
      <c r="J15561" s="8"/>
      <c r="K15561" s="8"/>
      <c r="L15561" s="8"/>
    </row>
    <row r="15562" spans="9:12">
      <c r="I15562" s="8"/>
      <c r="J15562" s="8"/>
      <c r="K15562" s="8"/>
      <c r="L15562" s="8"/>
    </row>
    <row r="15563" spans="9:12">
      <c r="I15563" s="8"/>
      <c r="J15563" s="8"/>
      <c r="K15563" s="8"/>
      <c r="L15563" s="8"/>
    </row>
    <row r="15564" spans="9:12">
      <c r="I15564" s="8"/>
      <c r="J15564" s="8"/>
      <c r="K15564" s="8"/>
      <c r="L15564" s="8"/>
    </row>
    <row r="15565" spans="9:12">
      <c r="I15565" s="8"/>
      <c r="J15565" s="8"/>
      <c r="K15565" s="8"/>
      <c r="L15565" s="8"/>
    </row>
    <row r="15566" spans="9:12">
      <c r="I15566" s="8"/>
      <c r="J15566" s="8"/>
      <c r="K15566" s="8"/>
      <c r="L15566" s="8"/>
    </row>
    <row r="15567" spans="9:12">
      <c r="I15567" s="8"/>
      <c r="J15567" s="8"/>
      <c r="K15567" s="8"/>
      <c r="L15567" s="8"/>
    </row>
    <row r="15568" spans="9:12">
      <c r="I15568" s="8"/>
      <c r="J15568" s="8"/>
      <c r="K15568" s="8"/>
      <c r="L15568" s="8"/>
    </row>
    <row r="15569" spans="9:12">
      <c r="I15569" s="8"/>
      <c r="J15569" s="8"/>
      <c r="K15569" s="8"/>
      <c r="L15569" s="8"/>
    </row>
    <row r="15570" spans="9:12">
      <c r="I15570" s="8"/>
      <c r="J15570" s="8"/>
      <c r="K15570" s="8"/>
      <c r="L15570" s="8"/>
    </row>
    <row r="15571" spans="9:12">
      <c r="I15571" s="8"/>
      <c r="J15571" s="8"/>
      <c r="K15571" s="8"/>
      <c r="L15571" s="8"/>
    </row>
    <row r="15572" spans="9:12">
      <c r="I15572" s="8"/>
      <c r="J15572" s="8"/>
      <c r="K15572" s="8"/>
      <c r="L15572" s="8"/>
    </row>
    <row r="15573" spans="9:12">
      <c r="I15573" s="8"/>
      <c r="J15573" s="8"/>
      <c r="K15573" s="8"/>
      <c r="L15573" s="8"/>
    </row>
    <row r="15574" spans="9:12">
      <c r="I15574" s="8"/>
      <c r="J15574" s="8"/>
      <c r="K15574" s="8"/>
      <c r="L15574" s="8"/>
    </row>
    <row r="15575" spans="9:12">
      <c r="I15575" s="8"/>
      <c r="J15575" s="8"/>
      <c r="K15575" s="8"/>
      <c r="L15575" s="8"/>
    </row>
    <row r="15576" spans="9:12">
      <c r="I15576" s="8"/>
      <c r="J15576" s="8"/>
      <c r="K15576" s="8"/>
      <c r="L15576" s="8"/>
    </row>
    <row r="15577" spans="9:12">
      <c r="I15577" s="8"/>
      <c r="J15577" s="8"/>
      <c r="K15577" s="8"/>
      <c r="L15577" s="8"/>
    </row>
    <row r="15578" spans="9:12">
      <c r="I15578" s="8"/>
      <c r="J15578" s="8"/>
      <c r="K15578" s="8"/>
      <c r="L15578" s="8"/>
    </row>
    <row r="15579" spans="9:12">
      <c r="I15579" s="8"/>
      <c r="J15579" s="8"/>
      <c r="K15579" s="8"/>
      <c r="L15579" s="8"/>
    </row>
    <row r="15580" spans="9:12">
      <c r="I15580" s="8"/>
      <c r="J15580" s="8"/>
      <c r="K15580" s="8"/>
      <c r="L15580" s="8"/>
    </row>
    <row r="15581" spans="9:12">
      <c r="I15581" s="8"/>
      <c r="J15581" s="8"/>
      <c r="K15581" s="8"/>
      <c r="L15581" s="8"/>
    </row>
    <row r="15582" spans="9:12">
      <c r="I15582" s="8"/>
      <c r="J15582" s="8"/>
      <c r="K15582" s="8"/>
      <c r="L15582" s="8"/>
    </row>
    <row r="15583" spans="9:12">
      <c r="I15583" s="8"/>
      <c r="J15583" s="8"/>
      <c r="K15583" s="8"/>
      <c r="L15583" s="8"/>
    </row>
    <row r="15584" spans="9:12">
      <c r="I15584" s="8"/>
      <c r="J15584" s="8"/>
      <c r="K15584" s="8"/>
      <c r="L15584" s="8"/>
    </row>
    <row r="15585" spans="9:12">
      <c r="I15585" s="8"/>
      <c r="J15585" s="8"/>
      <c r="K15585" s="8"/>
      <c r="L15585" s="8"/>
    </row>
    <row r="15586" spans="9:12">
      <c r="I15586" s="8"/>
      <c r="J15586" s="8"/>
      <c r="K15586" s="8"/>
      <c r="L15586" s="8"/>
    </row>
    <row r="15587" spans="9:12">
      <c r="I15587" s="8"/>
      <c r="J15587" s="8"/>
      <c r="K15587" s="8"/>
      <c r="L15587" s="8"/>
    </row>
    <row r="15588" spans="9:12">
      <c r="I15588" s="8"/>
      <c r="J15588" s="8"/>
      <c r="K15588" s="8"/>
      <c r="L15588" s="8"/>
    </row>
    <row r="15589" spans="9:12">
      <c r="I15589" s="8"/>
      <c r="J15589" s="8"/>
      <c r="K15589" s="8"/>
      <c r="L15589" s="8"/>
    </row>
    <row r="15590" spans="9:12">
      <c r="I15590" s="8"/>
      <c r="J15590" s="8"/>
      <c r="K15590" s="8"/>
      <c r="L15590" s="8"/>
    </row>
    <row r="15591" spans="9:12">
      <c r="I15591" s="8"/>
      <c r="J15591" s="8"/>
      <c r="K15591" s="8"/>
      <c r="L15591" s="8"/>
    </row>
    <row r="15592" spans="9:12">
      <c r="I15592" s="8"/>
      <c r="J15592" s="8"/>
      <c r="K15592" s="8"/>
      <c r="L15592" s="8"/>
    </row>
    <row r="15593" spans="9:12">
      <c r="I15593" s="8"/>
      <c r="J15593" s="8"/>
      <c r="K15593" s="8"/>
      <c r="L15593" s="8"/>
    </row>
    <row r="15594" spans="9:12">
      <c r="I15594" s="8"/>
      <c r="J15594" s="8"/>
      <c r="K15594" s="8"/>
      <c r="L15594" s="8"/>
    </row>
    <row r="15595" spans="9:12">
      <c r="I15595" s="8"/>
      <c r="J15595" s="8"/>
      <c r="K15595" s="8"/>
      <c r="L15595" s="8"/>
    </row>
    <row r="15596" spans="9:12">
      <c r="I15596" s="8"/>
      <c r="J15596" s="8"/>
      <c r="K15596" s="8"/>
      <c r="L15596" s="8"/>
    </row>
    <row r="15597" spans="9:12">
      <c r="I15597" s="8"/>
      <c r="J15597" s="8"/>
      <c r="K15597" s="8"/>
      <c r="L15597" s="8"/>
    </row>
    <row r="15598" spans="9:12">
      <c r="I15598" s="8"/>
      <c r="J15598" s="8"/>
      <c r="K15598" s="8"/>
      <c r="L15598" s="8"/>
    </row>
    <row r="15599" spans="9:12">
      <c r="I15599" s="8"/>
      <c r="J15599" s="8"/>
      <c r="K15599" s="8"/>
      <c r="L15599" s="8"/>
    </row>
    <row r="15600" spans="9:12">
      <c r="I15600" s="8"/>
      <c r="J15600" s="8"/>
      <c r="K15600" s="8"/>
      <c r="L15600" s="8"/>
    </row>
    <row r="15601" spans="9:12">
      <c r="I15601" s="8"/>
      <c r="J15601" s="8"/>
      <c r="K15601" s="8"/>
      <c r="L15601" s="8"/>
    </row>
    <row r="15602" spans="9:12">
      <c r="I15602" s="8"/>
      <c r="J15602" s="8"/>
      <c r="K15602" s="8"/>
      <c r="L15602" s="8"/>
    </row>
    <row r="15603" spans="9:12">
      <c r="I15603" s="8"/>
      <c r="J15603" s="8"/>
      <c r="K15603" s="8"/>
      <c r="L15603" s="8"/>
    </row>
    <row r="15604" spans="9:12">
      <c r="I15604" s="8"/>
      <c r="J15604" s="8"/>
      <c r="K15604" s="8"/>
      <c r="L15604" s="8"/>
    </row>
    <row r="15605" spans="9:12">
      <c r="I15605" s="8"/>
      <c r="J15605" s="8"/>
      <c r="K15605" s="8"/>
      <c r="L15605" s="8"/>
    </row>
    <row r="15606" spans="9:12">
      <c r="I15606" s="8"/>
      <c r="J15606" s="8"/>
      <c r="K15606" s="8"/>
      <c r="L15606" s="8"/>
    </row>
    <row r="15607" spans="9:12">
      <c r="I15607" s="8"/>
      <c r="J15607" s="8"/>
      <c r="K15607" s="8"/>
      <c r="L15607" s="8"/>
    </row>
    <row r="15608" spans="9:12">
      <c r="I15608" s="8"/>
      <c r="J15608" s="8"/>
      <c r="K15608" s="8"/>
      <c r="L15608" s="8"/>
    </row>
    <row r="15609" spans="9:12">
      <c r="I15609" s="8"/>
      <c r="J15609" s="8"/>
      <c r="K15609" s="8"/>
      <c r="L15609" s="8"/>
    </row>
    <row r="15610" spans="9:12">
      <c r="I15610" s="8"/>
      <c r="J15610" s="8"/>
      <c r="K15610" s="8"/>
      <c r="L15610" s="8"/>
    </row>
    <row r="15611" spans="9:12">
      <c r="I15611" s="8"/>
      <c r="J15611" s="8"/>
      <c r="K15611" s="8"/>
      <c r="L15611" s="8"/>
    </row>
    <row r="15612" spans="9:12">
      <c r="I15612" s="8"/>
      <c r="J15612" s="8"/>
      <c r="K15612" s="8"/>
      <c r="L15612" s="8"/>
    </row>
    <row r="15613" spans="9:12">
      <c r="I15613" s="8"/>
      <c r="J15613" s="8"/>
      <c r="K15613" s="8"/>
      <c r="L15613" s="8"/>
    </row>
    <row r="15614" spans="9:12">
      <c r="I15614" s="8"/>
      <c r="J15614" s="8"/>
      <c r="K15614" s="8"/>
      <c r="L15614" s="8"/>
    </row>
    <row r="15615" spans="9:12">
      <c r="I15615" s="8"/>
      <c r="J15615" s="8"/>
      <c r="K15615" s="8"/>
      <c r="L15615" s="8"/>
    </row>
    <row r="15616" spans="9:12">
      <c r="I15616" s="8"/>
      <c r="J15616" s="8"/>
      <c r="K15616" s="8"/>
      <c r="L15616" s="8"/>
    </row>
    <row r="15617" spans="9:12">
      <c r="I15617" s="8"/>
      <c r="J15617" s="8"/>
      <c r="K15617" s="8"/>
      <c r="L15617" s="8"/>
    </row>
    <row r="15618" spans="9:12">
      <c r="I15618" s="8"/>
      <c r="J15618" s="8"/>
      <c r="K15618" s="8"/>
      <c r="L15618" s="8"/>
    </row>
    <row r="15619" spans="9:12">
      <c r="I15619" s="8"/>
      <c r="J15619" s="8"/>
      <c r="K15619" s="8"/>
      <c r="L15619" s="8"/>
    </row>
    <row r="15620" spans="9:12">
      <c r="I15620" s="8"/>
      <c r="J15620" s="8"/>
      <c r="K15620" s="8"/>
      <c r="L15620" s="8"/>
    </row>
    <row r="15621" spans="9:12">
      <c r="I15621" s="8"/>
      <c r="J15621" s="8"/>
      <c r="K15621" s="8"/>
      <c r="L15621" s="8"/>
    </row>
    <row r="15622" spans="9:12">
      <c r="I15622" s="8"/>
      <c r="J15622" s="8"/>
      <c r="K15622" s="8"/>
      <c r="L15622" s="8"/>
    </row>
    <row r="15623" spans="9:12">
      <c r="I15623" s="8"/>
      <c r="J15623" s="8"/>
      <c r="K15623" s="8"/>
      <c r="L15623" s="8"/>
    </row>
    <row r="15624" spans="9:12">
      <c r="I15624" s="8"/>
      <c r="J15624" s="8"/>
      <c r="K15624" s="8"/>
      <c r="L15624" s="8"/>
    </row>
    <row r="15625" spans="9:12">
      <c r="I15625" s="8"/>
      <c r="J15625" s="8"/>
      <c r="K15625" s="8"/>
      <c r="L15625" s="8"/>
    </row>
    <row r="15626" spans="9:12">
      <c r="I15626" s="8"/>
      <c r="J15626" s="8"/>
      <c r="K15626" s="8"/>
      <c r="L15626" s="8"/>
    </row>
    <row r="15627" spans="9:12">
      <c r="I15627" s="8"/>
      <c r="J15627" s="8"/>
      <c r="K15627" s="8"/>
      <c r="L15627" s="8"/>
    </row>
    <row r="15628" spans="9:12">
      <c r="I15628" s="8"/>
      <c r="J15628" s="8"/>
      <c r="K15628" s="8"/>
      <c r="L15628" s="8"/>
    </row>
    <row r="15629" spans="9:12">
      <c r="I15629" s="8"/>
      <c r="J15629" s="8"/>
      <c r="K15629" s="8"/>
      <c r="L15629" s="8"/>
    </row>
    <row r="15630" spans="9:12">
      <c r="I15630" s="8"/>
      <c r="J15630" s="8"/>
      <c r="K15630" s="8"/>
      <c r="L15630" s="8"/>
    </row>
    <row r="15631" spans="9:12">
      <c r="I15631" s="8"/>
      <c r="J15631" s="8"/>
      <c r="K15631" s="8"/>
      <c r="L15631" s="8"/>
    </row>
    <row r="15632" spans="9:12">
      <c r="I15632" s="8"/>
      <c r="J15632" s="8"/>
      <c r="K15632" s="8"/>
      <c r="L15632" s="8"/>
    </row>
    <row r="15633" spans="9:12">
      <c r="I15633" s="8"/>
      <c r="J15633" s="8"/>
      <c r="K15633" s="8"/>
      <c r="L15633" s="8"/>
    </row>
    <row r="15634" spans="9:12">
      <c r="I15634" s="8"/>
      <c r="J15634" s="8"/>
      <c r="K15634" s="8"/>
      <c r="L15634" s="8"/>
    </row>
    <row r="15635" spans="9:12">
      <c r="I15635" s="8"/>
      <c r="J15635" s="8"/>
      <c r="K15635" s="8"/>
      <c r="L15635" s="8"/>
    </row>
    <row r="15636" spans="9:12">
      <c r="I15636" s="8"/>
      <c r="J15636" s="8"/>
      <c r="K15636" s="8"/>
      <c r="L15636" s="8"/>
    </row>
    <row r="15637" spans="9:12">
      <c r="I15637" s="8"/>
      <c r="J15637" s="8"/>
      <c r="K15637" s="8"/>
      <c r="L15637" s="8"/>
    </row>
    <row r="15638" spans="9:12">
      <c r="I15638" s="8"/>
      <c r="J15638" s="8"/>
      <c r="K15638" s="8"/>
      <c r="L15638" s="8"/>
    </row>
    <row r="15639" spans="9:12">
      <c r="I15639" s="8"/>
      <c r="J15639" s="8"/>
      <c r="K15639" s="8"/>
      <c r="L15639" s="8"/>
    </row>
    <row r="15640" spans="9:12">
      <c r="I15640" s="8"/>
      <c r="J15640" s="8"/>
      <c r="K15640" s="8"/>
      <c r="L15640" s="8"/>
    </row>
    <row r="15641" spans="9:12">
      <c r="I15641" s="8"/>
      <c r="J15641" s="8"/>
      <c r="K15641" s="8"/>
      <c r="L15641" s="8"/>
    </row>
    <row r="15642" spans="9:12">
      <c r="I15642" s="8"/>
      <c r="J15642" s="8"/>
      <c r="K15642" s="8"/>
      <c r="L15642" s="8"/>
    </row>
    <row r="15643" spans="9:12">
      <c r="I15643" s="8"/>
      <c r="J15643" s="8"/>
      <c r="K15643" s="8"/>
      <c r="L15643" s="8"/>
    </row>
    <row r="15644" spans="9:12">
      <c r="I15644" s="8"/>
      <c r="J15644" s="8"/>
      <c r="K15644" s="8"/>
      <c r="L15644" s="8"/>
    </row>
    <row r="15645" spans="9:12">
      <c r="I15645" s="8"/>
      <c r="J15645" s="8"/>
      <c r="K15645" s="8"/>
      <c r="L15645" s="8"/>
    </row>
    <row r="15646" spans="9:12">
      <c r="I15646" s="8"/>
      <c r="J15646" s="8"/>
      <c r="K15646" s="8"/>
      <c r="L15646" s="8"/>
    </row>
    <row r="15647" spans="9:12">
      <c r="I15647" s="8"/>
      <c r="J15647" s="8"/>
      <c r="K15647" s="8"/>
      <c r="L15647" s="8"/>
    </row>
    <row r="15648" spans="9:12">
      <c r="I15648" s="8"/>
      <c r="J15648" s="8"/>
      <c r="K15648" s="8"/>
      <c r="L15648" s="8"/>
    </row>
    <row r="15649" spans="9:12">
      <c r="I15649" s="8"/>
      <c r="J15649" s="8"/>
      <c r="K15649" s="8"/>
      <c r="L15649" s="8"/>
    </row>
    <row r="15650" spans="9:12">
      <c r="I15650" s="8"/>
      <c r="J15650" s="8"/>
      <c r="K15650" s="8"/>
      <c r="L15650" s="8"/>
    </row>
    <row r="15651" spans="9:12">
      <c r="I15651" s="8"/>
      <c r="J15651" s="8"/>
      <c r="K15651" s="8"/>
      <c r="L15651" s="8"/>
    </row>
    <row r="15652" spans="9:12">
      <c r="I15652" s="8"/>
      <c r="J15652" s="8"/>
      <c r="K15652" s="8"/>
      <c r="L15652" s="8"/>
    </row>
    <row r="15653" spans="9:12">
      <c r="I15653" s="8"/>
      <c r="J15653" s="8"/>
      <c r="K15653" s="8"/>
      <c r="L15653" s="8"/>
    </row>
    <row r="15654" spans="9:12">
      <c r="I15654" s="8"/>
      <c r="J15654" s="8"/>
      <c r="K15654" s="8"/>
      <c r="L15654" s="8"/>
    </row>
    <row r="15655" spans="9:12">
      <c r="I15655" s="8"/>
      <c r="J15655" s="8"/>
      <c r="K15655" s="8"/>
      <c r="L15655" s="8"/>
    </row>
    <row r="15656" spans="9:12">
      <c r="I15656" s="8"/>
      <c r="J15656" s="8"/>
      <c r="K15656" s="8"/>
      <c r="L15656" s="8"/>
    </row>
    <row r="15657" spans="9:12">
      <c r="I15657" s="8"/>
      <c r="J15657" s="8"/>
      <c r="K15657" s="8"/>
      <c r="L15657" s="8"/>
    </row>
    <row r="15658" spans="9:12">
      <c r="I15658" s="8"/>
      <c r="J15658" s="8"/>
      <c r="K15658" s="8"/>
      <c r="L15658" s="8"/>
    </row>
    <row r="15659" spans="9:12">
      <c r="I15659" s="8"/>
      <c r="J15659" s="8"/>
      <c r="K15659" s="8"/>
      <c r="L15659" s="8"/>
    </row>
    <row r="15660" spans="9:12">
      <c r="I15660" s="8"/>
      <c r="J15660" s="8"/>
      <c r="K15660" s="8"/>
      <c r="L15660" s="8"/>
    </row>
    <row r="15661" spans="9:12">
      <c r="I15661" s="8"/>
      <c r="J15661" s="8"/>
      <c r="K15661" s="8"/>
      <c r="L15661" s="8"/>
    </row>
    <row r="15662" spans="9:12">
      <c r="I15662" s="8"/>
      <c r="J15662" s="8"/>
      <c r="K15662" s="8"/>
      <c r="L15662" s="8"/>
    </row>
    <row r="15663" spans="9:12">
      <c r="I15663" s="8"/>
      <c r="J15663" s="8"/>
      <c r="K15663" s="8"/>
      <c r="L15663" s="8"/>
    </row>
    <row r="15664" spans="9:12">
      <c r="I15664" s="8"/>
      <c r="J15664" s="8"/>
      <c r="K15664" s="8"/>
      <c r="L15664" s="8"/>
    </row>
    <row r="15665" spans="9:12">
      <c r="I15665" s="8"/>
      <c r="J15665" s="8"/>
      <c r="K15665" s="8"/>
      <c r="L15665" s="8"/>
    </row>
    <row r="15666" spans="9:12">
      <c r="I15666" s="8"/>
      <c r="J15666" s="8"/>
      <c r="K15666" s="8"/>
      <c r="L15666" s="8"/>
    </row>
    <row r="15667" spans="9:12">
      <c r="I15667" s="8"/>
      <c r="J15667" s="8"/>
      <c r="K15667" s="8"/>
      <c r="L15667" s="8"/>
    </row>
    <row r="15668" spans="9:12">
      <c r="I15668" s="8"/>
      <c r="J15668" s="8"/>
      <c r="K15668" s="8"/>
      <c r="L15668" s="8"/>
    </row>
    <row r="15669" spans="9:12">
      <c r="I15669" s="8"/>
      <c r="J15669" s="8"/>
      <c r="K15669" s="8"/>
      <c r="L15669" s="8"/>
    </row>
    <row r="15670" spans="9:12">
      <c r="I15670" s="8"/>
      <c r="J15670" s="8"/>
      <c r="K15670" s="8"/>
      <c r="L15670" s="8"/>
    </row>
    <row r="15671" spans="9:12">
      <c r="I15671" s="8"/>
      <c r="J15671" s="8"/>
      <c r="K15671" s="8"/>
      <c r="L15671" s="8"/>
    </row>
    <row r="15672" spans="9:12">
      <c r="I15672" s="8"/>
      <c r="J15672" s="8"/>
      <c r="K15672" s="8"/>
      <c r="L15672" s="8"/>
    </row>
    <row r="15673" spans="9:12">
      <c r="I15673" s="8"/>
      <c r="J15673" s="8"/>
      <c r="K15673" s="8"/>
      <c r="L15673" s="8"/>
    </row>
    <row r="15674" spans="9:12">
      <c r="I15674" s="8"/>
      <c r="J15674" s="8"/>
      <c r="K15674" s="8"/>
      <c r="L15674" s="8"/>
    </row>
    <row r="15675" spans="9:12">
      <c r="I15675" s="8"/>
      <c r="J15675" s="8"/>
      <c r="K15675" s="8"/>
      <c r="L15675" s="8"/>
    </row>
    <row r="15676" spans="9:12">
      <c r="I15676" s="8"/>
      <c r="J15676" s="8"/>
      <c r="K15676" s="8"/>
      <c r="L15676" s="8"/>
    </row>
    <row r="15677" spans="9:12">
      <c r="I15677" s="8"/>
      <c r="J15677" s="8"/>
      <c r="K15677" s="8"/>
      <c r="L15677" s="8"/>
    </row>
    <row r="15678" spans="9:12">
      <c r="I15678" s="8"/>
      <c r="J15678" s="8"/>
      <c r="K15678" s="8"/>
      <c r="L15678" s="8"/>
    </row>
    <row r="15679" spans="9:12">
      <c r="I15679" s="8"/>
      <c r="J15679" s="8"/>
      <c r="K15679" s="8"/>
      <c r="L15679" s="8"/>
    </row>
    <row r="15680" spans="9:12">
      <c r="I15680" s="8"/>
      <c r="J15680" s="8"/>
      <c r="K15680" s="8"/>
      <c r="L15680" s="8"/>
    </row>
    <row r="15681" spans="9:12">
      <c r="I15681" s="8"/>
      <c r="J15681" s="8"/>
      <c r="K15681" s="8"/>
      <c r="L15681" s="8"/>
    </row>
    <row r="15682" spans="9:12">
      <c r="I15682" s="8"/>
      <c r="J15682" s="8"/>
      <c r="K15682" s="8"/>
      <c r="L15682" s="8"/>
    </row>
    <row r="15683" spans="9:12">
      <c r="I15683" s="8"/>
      <c r="J15683" s="8"/>
      <c r="K15683" s="8"/>
      <c r="L15683" s="8"/>
    </row>
    <row r="15684" spans="9:12">
      <c r="I15684" s="8"/>
      <c r="J15684" s="8"/>
      <c r="K15684" s="8"/>
      <c r="L15684" s="8"/>
    </row>
    <row r="15685" spans="9:12">
      <c r="I15685" s="8"/>
      <c r="J15685" s="8"/>
      <c r="K15685" s="8"/>
      <c r="L15685" s="8"/>
    </row>
    <row r="15686" spans="9:12">
      <c r="I15686" s="8"/>
      <c r="J15686" s="8"/>
      <c r="K15686" s="8"/>
      <c r="L15686" s="8"/>
    </row>
    <row r="15687" spans="9:12">
      <c r="I15687" s="8"/>
      <c r="J15687" s="8"/>
      <c r="K15687" s="8"/>
      <c r="L15687" s="8"/>
    </row>
    <row r="15688" spans="9:12">
      <c r="I15688" s="8"/>
      <c r="J15688" s="8"/>
      <c r="K15688" s="8"/>
      <c r="L15688" s="8"/>
    </row>
    <row r="15689" spans="9:12">
      <c r="I15689" s="8"/>
      <c r="J15689" s="8"/>
      <c r="K15689" s="8"/>
      <c r="L15689" s="8"/>
    </row>
    <row r="15690" spans="9:12">
      <c r="I15690" s="8"/>
      <c r="J15690" s="8"/>
      <c r="K15690" s="8"/>
      <c r="L15690" s="8"/>
    </row>
    <row r="15691" spans="9:12">
      <c r="I15691" s="8"/>
      <c r="J15691" s="8"/>
      <c r="K15691" s="8"/>
      <c r="L15691" s="8"/>
    </row>
    <row r="15692" spans="9:12">
      <c r="I15692" s="8"/>
      <c r="J15692" s="8"/>
      <c r="K15692" s="8"/>
      <c r="L15692" s="8"/>
    </row>
    <row r="15693" spans="9:12">
      <c r="I15693" s="8"/>
      <c r="J15693" s="8"/>
      <c r="K15693" s="8"/>
      <c r="L15693" s="8"/>
    </row>
    <row r="15694" spans="9:12">
      <c r="I15694" s="8"/>
      <c r="J15694" s="8"/>
      <c r="K15694" s="8"/>
      <c r="L15694" s="8"/>
    </row>
    <row r="15695" spans="9:12">
      <c r="I15695" s="8"/>
      <c r="J15695" s="8"/>
      <c r="K15695" s="8"/>
      <c r="L15695" s="8"/>
    </row>
    <row r="15696" spans="9:12">
      <c r="I15696" s="8"/>
      <c r="J15696" s="8"/>
      <c r="K15696" s="8"/>
      <c r="L15696" s="8"/>
    </row>
    <row r="15697" spans="9:12">
      <c r="I15697" s="8"/>
      <c r="J15697" s="8"/>
      <c r="K15697" s="8"/>
      <c r="L15697" s="8"/>
    </row>
    <row r="15698" spans="9:12">
      <c r="I15698" s="8"/>
      <c r="J15698" s="8"/>
      <c r="K15698" s="8"/>
      <c r="L15698" s="8"/>
    </row>
    <row r="15699" spans="9:12">
      <c r="I15699" s="8"/>
      <c r="J15699" s="8"/>
      <c r="K15699" s="8"/>
      <c r="L15699" s="8"/>
    </row>
    <row r="15700" spans="9:12">
      <c r="I15700" s="8"/>
      <c r="J15700" s="8"/>
      <c r="K15700" s="8"/>
      <c r="L15700" s="8"/>
    </row>
    <row r="15701" spans="9:12">
      <c r="I15701" s="8"/>
      <c r="J15701" s="8"/>
      <c r="K15701" s="8"/>
      <c r="L15701" s="8"/>
    </row>
    <row r="15702" spans="9:12">
      <c r="I15702" s="8"/>
      <c r="J15702" s="8"/>
      <c r="K15702" s="8"/>
      <c r="L15702" s="8"/>
    </row>
    <row r="15703" spans="9:12">
      <c r="I15703" s="8"/>
      <c r="J15703" s="8"/>
      <c r="K15703" s="8"/>
      <c r="L15703" s="8"/>
    </row>
    <row r="15704" spans="9:12">
      <c r="I15704" s="8"/>
      <c r="J15704" s="8"/>
      <c r="K15704" s="8"/>
      <c r="L15704" s="8"/>
    </row>
    <row r="15705" spans="9:12">
      <c r="I15705" s="8"/>
      <c r="J15705" s="8"/>
      <c r="K15705" s="8"/>
      <c r="L15705" s="8"/>
    </row>
    <row r="15706" spans="9:12">
      <c r="I15706" s="8"/>
      <c r="J15706" s="8"/>
      <c r="K15706" s="8"/>
      <c r="L15706" s="8"/>
    </row>
    <row r="15707" spans="9:12">
      <c r="I15707" s="8"/>
      <c r="J15707" s="8"/>
      <c r="K15707" s="8"/>
      <c r="L15707" s="8"/>
    </row>
    <row r="15708" spans="9:12">
      <c r="I15708" s="8"/>
      <c r="J15708" s="8"/>
      <c r="K15708" s="8"/>
      <c r="L15708" s="8"/>
    </row>
    <row r="15709" spans="9:12">
      <c r="I15709" s="8"/>
      <c r="J15709" s="8"/>
      <c r="K15709" s="8"/>
      <c r="L15709" s="8"/>
    </row>
    <row r="15710" spans="9:12">
      <c r="I15710" s="8"/>
      <c r="J15710" s="8"/>
      <c r="K15710" s="8"/>
      <c r="L15710" s="8"/>
    </row>
    <row r="15711" spans="9:12">
      <c r="I15711" s="8"/>
      <c r="J15711" s="8"/>
      <c r="K15711" s="8"/>
      <c r="L15711" s="8"/>
    </row>
    <row r="15712" spans="9:12">
      <c r="I15712" s="8"/>
      <c r="J15712" s="8"/>
      <c r="K15712" s="8"/>
      <c r="L15712" s="8"/>
    </row>
    <row r="15713" spans="9:12">
      <c r="I15713" s="8"/>
      <c r="J15713" s="8"/>
      <c r="K15713" s="8"/>
      <c r="L15713" s="8"/>
    </row>
    <row r="15714" spans="9:12">
      <c r="I15714" s="8"/>
      <c r="J15714" s="8"/>
      <c r="K15714" s="8"/>
      <c r="L15714" s="8"/>
    </row>
    <row r="15715" spans="9:12">
      <c r="I15715" s="8"/>
      <c r="J15715" s="8"/>
      <c r="K15715" s="8"/>
      <c r="L15715" s="8"/>
    </row>
    <row r="15716" spans="9:12">
      <c r="I15716" s="8"/>
      <c r="J15716" s="8"/>
      <c r="K15716" s="8"/>
      <c r="L15716" s="8"/>
    </row>
    <row r="15717" spans="9:12">
      <c r="I15717" s="8"/>
      <c r="J15717" s="8"/>
      <c r="K15717" s="8"/>
      <c r="L15717" s="8"/>
    </row>
    <row r="15718" spans="9:12">
      <c r="I15718" s="8"/>
      <c r="J15718" s="8"/>
      <c r="K15718" s="8"/>
      <c r="L15718" s="8"/>
    </row>
    <row r="15719" spans="9:12">
      <c r="I15719" s="8"/>
      <c r="J15719" s="8"/>
      <c r="K15719" s="8"/>
      <c r="L15719" s="8"/>
    </row>
    <row r="15720" spans="9:12">
      <c r="I15720" s="8"/>
      <c r="J15720" s="8"/>
      <c r="K15720" s="8"/>
      <c r="L15720" s="8"/>
    </row>
    <row r="15721" spans="9:12">
      <c r="I15721" s="8"/>
      <c r="J15721" s="8"/>
      <c r="K15721" s="8"/>
      <c r="L15721" s="8"/>
    </row>
    <row r="15722" spans="9:12">
      <c r="I15722" s="8"/>
      <c r="J15722" s="8"/>
      <c r="K15722" s="8"/>
      <c r="L15722" s="8"/>
    </row>
    <row r="15723" spans="9:12">
      <c r="I15723" s="8"/>
      <c r="J15723" s="8"/>
      <c r="K15723" s="8"/>
      <c r="L15723" s="8"/>
    </row>
    <row r="15724" spans="9:12">
      <c r="I15724" s="8"/>
      <c r="J15724" s="8"/>
      <c r="K15724" s="8"/>
      <c r="L15724" s="8"/>
    </row>
    <row r="15725" spans="9:12">
      <c r="I15725" s="8"/>
      <c r="J15725" s="8"/>
      <c r="K15725" s="8"/>
      <c r="L15725" s="8"/>
    </row>
    <row r="15726" spans="9:12">
      <c r="I15726" s="8"/>
      <c r="J15726" s="8"/>
      <c r="K15726" s="8"/>
      <c r="L15726" s="8"/>
    </row>
    <row r="15727" spans="9:12">
      <c r="I15727" s="8"/>
      <c r="J15727" s="8"/>
      <c r="K15727" s="8"/>
      <c r="L15727" s="8"/>
    </row>
    <row r="15728" spans="9:12">
      <c r="I15728" s="8"/>
      <c r="J15728" s="8"/>
      <c r="K15728" s="8"/>
      <c r="L15728" s="8"/>
    </row>
    <row r="15729" spans="9:12">
      <c r="I15729" s="8"/>
      <c r="J15729" s="8"/>
      <c r="K15729" s="8"/>
      <c r="L15729" s="8"/>
    </row>
    <row r="15730" spans="9:12">
      <c r="I15730" s="8"/>
      <c r="J15730" s="8"/>
      <c r="K15730" s="8"/>
      <c r="L15730" s="8"/>
    </row>
    <row r="15731" spans="9:12">
      <c r="I15731" s="8"/>
      <c r="J15731" s="8"/>
      <c r="K15731" s="8"/>
      <c r="L15731" s="8"/>
    </row>
    <row r="15732" spans="9:12">
      <c r="I15732" s="8"/>
      <c r="J15732" s="8"/>
      <c r="K15732" s="8"/>
      <c r="L15732" s="8"/>
    </row>
    <row r="15733" spans="9:12">
      <c r="I15733" s="8"/>
      <c r="J15733" s="8"/>
      <c r="K15733" s="8"/>
      <c r="L15733" s="8"/>
    </row>
    <row r="15734" spans="9:12">
      <c r="I15734" s="8"/>
      <c r="J15734" s="8"/>
      <c r="K15734" s="8"/>
      <c r="L15734" s="8"/>
    </row>
    <row r="15735" spans="9:12">
      <c r="I15735" s="8"/>
      <c r="J15735" s="8"/>
      <c r="K15735" s="8"/>
      <c r="L15735" s="8"/>
    </row>
    <row r="15736" spans="9:12">
      <c r="I15736" s="8"/>
      <c r="J15736" s="8"/>
      <c r="K15736" s="8"/>
      <c r="L15736" s="8"/>
    </row>
    <row r="15737" spans="9:12">
      <c r="I15737" s="8"/>
      <c r="J15737" s="8"/>
      <c r="K15737" s="8"/>
      <c r="L15737" s="8"/>
    </row>
    <row r="15738" spans="9:12">
      <c r="I15738" s="8"/>
      <c r="J15738" s="8"/>
      <c r="K15738" s="8"/>
      <c r="L15738" s="8"/>
    </row>
    <row r="15739" spans="9:12">
      <c r="I15739" s="8"/>
      <c r="J15739" s="8"/>
      <c r="K15739" s="8"/>
      <c r="L15739" s="8"/>
    </row>
    <row r="15740" spans="9:12">
      <c r="I15740" s="8"/>
      <c r="J15740" s="8"/>
      <c r="K15740" s="8"/>
      <c r="L15740" s="8"/>
    </row>
    <row r="15741" spans="9:12">
      <c r="I15741" s="8"/>
      <c r="J15741" s="8"/>
      <c r="K15741" s="8"/>
      <c r="L15741" s="8"/>
    </row>
    <row r="15742" spans="9:12">
      <c r="I15742" s="8"/>
      <c r="J15742" s="8"/>
      <c r="K15742" s="8"/>
      <c r="L15742" s="8"/>
    </row>
    <row r="15743" spans="9:12">
      <c r="I15743" s="8"/>
      <c r="J15743" s="8"/>
      <c r="K15743" s="8"/>
      <c r="L15743" s="8"/>
    </row>
    <row r="15744" spans="9:12">
      <c r="I15744" s="8"/>
      <c r="J15744" s="8"/>
      <c r="K15744" s="8"/>
      <c r="L15744" s="8"/>
    </row>
    <row r="15745" spans="9:12">
      <c r="I15745" s="8"/>
      <c r="J15745" s="8"/>
      <c r="K15745" s="8"/>
      <c r="L15745" s="8"/>
    </row>
    <row r="15746" spans="9:12">
      <c r="I15746" s="8"/>
      <c r="J15746" s="8"/>
      <c r="K15746" s="8"/>
      <c r="L15746" s="8"/>
    </row>
    <row r="15747" spans="9:12">
      <c r="I15747" s="8"/>
      <c r="J15747" s="8"/>
      <c r="K15747" s="8"/>
      <c r="L15747" s="8"/>
    </row>
    <row r="15748" spans="9:12">
      <c r="I15748" s="8"/>
      <c r="J15748" s="8"/>
      <c r="K15748" s="8"/>
      <c r="L15748" s="8"/>
    </row>
    <row r="15749" spans="9:12">
      <c r="I15749" s="8"/>
      <c r="J15749" s="8"/>
      <c r="K15749" s="8"/>
      <c r="L15749" s="8"/>
    </row>
    <row r="15750" spans="9:12">
      <c r="I15750" s="8"/>
      <c r="J15750" s="8"/>
      <c r="K15750" s="8"/>
      <c r="L15750" s="8"/>
    </row>
    <row r="15751" spans="9:12">
      <c r="I15751" s="8"/>
      <c r="J15751" s="8"/>
      <c r="K15751" s="8"/>
      <c r="L15751" s="8"/>
    </row>
    <row r="15752" spans="9:12">
      <c r="I15752" s="8"/>
      <c r="J15752" s="8"/>
      <c r="K15752" s="8"/>
      <c r="L15752" s="8"/>
    </row>
    <row r="15753" spans="9:12">
      <c r="I15753" s="8"/>
      <c r="J15753" s="8"/>
      <c r="K15753" s="8"/>
      <c r="L15753" s="8"/>
    </row>
    <row r="15754" spans="9:12">
      <c r="I15754" s="8"/>
      <c r="J15754" s="8"/>
      <c r="K15754" s="8"/>
      <c r="L15754" s="8"/>
    </row>
    <row r="15755" spans="9:12">
      <c r="I15755" s="8"/>
      <c r="J15755" s="8"/>
      <c r="K15755" s="8"/>
      <c r="L15755" s="8"/>
    </row>
    <row r="15756" spans="9:12">
      <c r="I15756" s="8"/>
      <c r="J15756" s="8"/>
      <c r="K15756" s="8"/>
      <c r="L15756" s="8"/>
    </row>
    <row r="15757" spans="9:12">
      <c r="I15757" s="8"/>
      <c r="J15757" s="8"/>
      <c r="K15757" s="8"/>
      <c r="L15757" s="8"/>
    </row>
    <row r="15758" spans="9:12">
      <c r="I15758" s="8"/>
      <c r="J15758" s="8"/>
      <c r="K15758" s="8"/>
      <c r="L15758" s="8"/>
    </row>
    <row r="15759" spans="9:12">
      <c r="I15759" s="8"/>
      <c r="J15759" s="8"/>
      <c r="K15759" s="8"/>
      <c r="L15759" s="8"/>
    </row>
    <row r="15760" spans="9:12">
      <c r="I15760" s="8"/>
      <c r="J15760" s="8"/>
      <c r="K15760" s="8"/>
      <c r="L15760" s="8"/>
    </row>
    <row r="15761" spans="9:12">
      <c r="I15761" s="8"/>
      <c r="J15761" s="8"/>
      <c r="K15761" s="8"/>
      <c r="L15761" s="8"/>
    </row>
    <row r="15762" spans="9:12">
      <c r="I15762" s="8"/>
      <c r="J15762" s="8"/>
      <c r="K15762" s="8"/>
      <c r="L15762" s="8"/>
    </row>
    <row r="15763" spans="9:12">
      <c r="I15763" s="8"/>
      <c r="J15763" s="8"/>
      <c r="K15763" s="8"/>
      <c r="L15763" s="8"/>
    </row>
    <row r="15764" spans="9:12">
      <c r="I15764" s="8"/>
      <c r="J15764" s="8"/>
      <c r="K15764" s="8"/>
      <c r="L15764" s="8"/>
    </row>
    <row r="15765" spans="9:12">
      <c r="I15765" s="8"/>
      <c r="J15765" s="8"/>
      <c r="K15765" s="8"/>
      <c r="L15765" s="8"/>
    </row>
    <row r="15766" spans="9:12">
      <c r="I15766" s="8"/>
      <c r="J15766" s="8"/>
      <c r="K15766" s="8"/>
      <c r="L15766" s="8"/>
    </row>
    <row r="15767" spans="9:12">
      <c r="I15767" s="8"/>
      <c r="J15767" s="8"/>
      <c r="K15767" s="8"/>
      <c r="L15767" s="8"/>
    </row>
    <row r="15768" spans="9:12">
      <c r="I15768" s="8"/>
      <c r="J15768" s="8"/>
      <c r="K15768" s="8"/>
      <c r="L15768" s="8"/>
    </row>
    <row r="15769" spans="9:12">
      <c r="I15769" s="8"/>
      <c r="J15769" s="8"/>
      <c r="K15769" s="8"/>
      <c r="L15769" s="8"/>
    </row>
    <row r="15770" spans="9:12">
      <c r="I15770" s="8"/>
      <c r="J15770" s="8"/>
      <c r="K15770" s="8"/>
      <c r="L15770" s="8"/>
    </row>
    <row r="15771" spans="9:12">
      <c r="I15771" s="8"/>
      <c r="J15771" s="8"/>
      <c r="K15771" s="8"/>
      <c r="L15771" s="8"/>
    </row>
    <row r="15772" spans="9:12">
      <c r="I15772" s="8"/>
      <c r="J15772" s="8"/>
      <c r="K15772" s="8"/>
      <c r="L15772" s="8"/>
    </row>
    <row r="15773" spans="9:12">
      <c r="I15773" s="8"/>
      <c r="J15773" s="8"/>
      <c r="K15773" s="8"/>
      <c r="L15773" s="8"/>
    </row>
    <row r="15774" spans="9:12">
      <c r="I15774" s="8"/>
      <c r="J15774" s="8"/>
      <c r="K15774" s="8"/>
      <c r="L15774" s="8"/>
    </row>
    <row r="15775" spans="9:12">
      <c r="I15775" s="8"/>
      <c r="J15775" s="8"/>
      <c r="K15775" s="8"/>
      <c r="L15775" s="8"/>
    </row>
    <row r="15776" spans="9:12">
      <c r="I15776" s="8"/>
      <c r="J15776" s="8"/>
      <c r="K15776" s="8"/>
      <c r="L15776" s="8"/>
    </row>
    <row r="15777" spans="9:12">
      <c r="I15777" s="8"/>
      <c r="J15777" s="8"/>
      <c r="K15777" s="8"/>
      <c r="L15777" s="8"/>
    </row>
    <row r="15778" spans="9:12">
      <c r="I15778" s="8"/>
      <c r="J15778" s="8"/>
      <c r="K15778" s="8"/>
      <c r="L15778" s="8"/>
    </row>
    <row r="15779" spans="9:12">
      <c r="I15779" s="8"/>
      <c r="J15779" s="8"/>
      <c r="K15779" s="8"/>
      <c r="L15779" s="8"/>
    </row>
    <row r="15780" spans="9:12">
      <c r="I15780" s="8"/>
      <c r="J15780" s="8"/>
      <c r="K15780" s="8"/>
      <c r="L15780" s="8"/>
    </row>
    <row r="15781" spans="9:12">
      <c r="I15781" s="8"/>
      <c r="J15781" s="8"/>
      <c r="K15781" s="8"/>
      <c r="L15781" s="8"/>
    </row>
    <row r="15782" spans="9:12">
      <c r="I15782" s="8"/>
      <c r="J15782" s="8"/>
      <c r="K15782" s="8"/>
      <c r="L15782" s="8"/>
    </row>
    <row r="15783" spans="9:12">
      <c r="I15783" s="8"/>
      <c r="J15783" s="8"/>
      <c r="K15783" s="8"/>
      <c r="L15783" s="8"/>
    </row>
    <row r="15784" spans="9:12">
      <c r="I15784" s="8"/>
      <c r="J15784" s="8"/>
      <c r="K15784" s="8"/>
      <c r="L15784" s="8"/>
    </row>
    <row r="15785" spans="9:12">
      <c r="I15785" s="8"/>
      <c r="J15785" s="8"/>
      <c r="K15785" s="8"/>
      <c r="L15785" s="8"/>
    </row>
    <row r="15786" spans="9:12">
      <c r="I15786" s="8"/>
      <c r="J15786" s="8"/>
      <c r="K15786" s="8"/>
      <c r="L15786" s="8"/>
    </row>
    <row r="15787" spans="9:12">
      <c r="I15787" s="8"/>
      <c r="J15787" s="8"/>
      <c r="K15787" s="8"/>
      <c r="L15787" s="8"/>
    </row>
    <row r="15788" spans="9:12">
      <c r="I15788" s="8"/>
      <c r="J15788" s="8"/>
      <c r="K15788" s="8"/>
      <c r="L15788" s="8"/>
    </row>
    <row r="15789" spans="9:12">
      <c r="I15789" s="8"/>
      <c r="J15789" s="8"/>
      <c r="K15789" s="8"/>
      <c r="L15789" s="8"/>
    </row>
    <row r="15790" spans="9:12">
      <c r="I15790" s="8"/>
      <c r="J15790" s="8"/>
      <c r="K15790" s="8"/>
      <c r="L15790" s="8"/>
    </row>
    <row r="15791" spans="9:12">
      <c r="I15791" s="8"/>
      <c r="J15791" s="8"/>
      <c r="K15791" s="8"/>
      <c r="L15791" s="8"/>
    </row>
    <row r="15792" spans="9:12">
      <c r="I15792" s="8"/>
      <c r="J15792" s="8"/>
      <c r="K15792" s="8"/>
      <c r="L15792" s="8"/>
    </row>
    <row r="15793" spans="9:12">
      <c r="I15793" s="8"/>
      <c r="J15793" s="8"/>
      <c r="K15793" s="8"/>
      <c r="L15793" s="8"/>
    </row>
    <row r="15794" spans="9:12">
      <c r="I15794" s="8"/>
      <c r="J15794" s="8"/>
      <c r="K15794" s="8"/>
      <c r="L15794" s="8"/>
    </row>
    <row r="15795" spans="9:12">
      <c r="I15795" s="8"/>
      <c r="J15795" s="8"/>
      <c r="K15795" s="8"/>
      <c r="L15795" s="8"/>
    </row>
    <row r="15796" spans="9:12">
      <c r="I15796" s="8"/>
      <c r="J15796" s="8"/>
      <c r="K15796" s="8"/>
      <c r="L15796" s="8"/>
    </row>
    <row r="15797" spans="9:12">
      <c r="I15797" s="8"/>
      <c r="J15797" s="8"/>
      <c r="K15797" s="8"/>
      <c r="L15797" s="8"/>
    </row>
    <row r="15798" spans="9:12">
      <c r="I15798" s="8"/>
      <c r="J15798" s="8"/>
      <c r="K15798" s="8"/>
      <c r="L15798" s="8"/>
    </row>
    <row r="15799" spans="9:12">
      <c r="I15799" s="8"/>
      <c r="J15799" s="8"/>
      <c r="K15799" s="8"/>
      <c r="L15799" s="8"/>
    </row>
    <row r="15800" spans="9:12">
      <c r="I15800" s="8"/>
      <c r="J15800" s="8"/>
      <c r="K15800" s="8"/>
      <c r="L15800" s="8"/>
    </row>
    <row r="15801" spans="9:12">
      <c r="I15801" s="8"/>
      <c r="J15801" s="8"/>
      <c r="K15801" s="8"/>
      <c r="L15801" s="8"/>
    </row>
    <row r="15802" spans="9:12">
      <c r="I15802" s="8"/>
      <c r="J15802" s="8"/>
      <c r="K15802" s="8"/>
      <c r="L15802" s="8"/>
    </row>
    <row r="15803" spans="9:12">
      <c r="I15803" s="8"/>
      <c r="J15803" s="8"/>
      <c r="K15803" s="8"/>
      <c r="L15803" s="8"/>
    </row>
    <row r="15804" spans="9:12">
      <c r="I15804" s="8"/>
      <c r="J15804" s="8"/>
      <c r="K15804" s="8"/>
      <c r="L15804" s="8"/>
    </row>
    <row r="15805" spans="9:12">
      <c r="I15805" s="8"/>
      <c r="J15805" s="8"/>
      <c r="K15805" s="8"/>
      <c r="L15805" s="8"/>
    </row>
    <row r="15806" spans="9:12">
      <c r="I15806" s="8"/>
      <c r="J15806" s="8"/>
      <c r="K15806" s="8"/>
      <c r="L15806" s="8"/>
    </row>
    <row r="15807" spans="9:12">
      <c r="I15807" s="8"/>
      <c r="J15807" s="8"/>
      <c r="K15807" s="8"/>
      <c r="L15807" s="8"/>
    </row>
    <row r="15808" spans="9:12">
      <c r="I15808" s="8"/>
      <c r="J15808" s="8"/>
      <c r="K15808" s="8"/>
      <c r="L15808" s="8"/>
    </row>
    <row r="15809" spans="9:12">
      <c r="I15809" s="8"/>
      <c r="J15809" s="8"/>
      <c r="K15809" s="8"/>
      <c r="L15809" s="8"/>
    </row>
    <row r="15810" spans="9:12">
      <c r="I15810" s="8"/>
      <c r="J15810" s="8"/>
      <c r="K15810" s="8"/>
      <c r="L15810" s="8"/>
    </row>
    <row r="15811" spans="9:12">
      <c r="I15811" s="8"/>
      <c r="J15811" s="8"/>
      <c r="K15811" s="8"/>
      <c r="L15811" s="8"/>
    </row>
    <row r="15812" spans="9:12">
      <c r="I15812" s="8"/>
      <c r="J15812" s="8"/>
      <c r="K15812" s="8"/>
      <c r="L15812" s="8"/>
    </row>
    <row r="15813" spans="9:12">
      <c r="I15813" s="8"/>
      <c r="J15813" s="8"/>
      <c r="K15813" s="8"/>
      <c r="L15813" s="8"/>
    </row>
    <row r="15814" spans="9:12">
      <c r="I15814" s="8"/>
      <c r="J15814" s="8"/>
      <c r="K15814" s="8"/>
      <c r="L15814" s="8"/>
    </row>
    <row r="15815" spans="9:12">
      <c r="I15815" s="8"/>
      <c r="J15815" s="8"/>
      <c r="K15815" s="8"/>
      <c r="L15815" s="8"/>
    </row>
    <row r="15816" spans="9:12">
      <c r="I15816" s="8"/>
      <c r="J15816" s="8"/>
      <c r="K15816" s="8"/>
      <c r="L15816" s="8"/>
    </row>
    <row r="15817" spans="9:12">
      <c r="I15817" s="8"/>
      <c r="J15817" s="8"/>
      <c r="K15817" s="8"/>
      <c r="L15817" s="8"/>
    </row>
    <row r="15818" spans="9:12">
      <c r="I15818" s="8"/>
      <c r="J15818" s="8"/>
      <c r="K15818" s="8"/>
      <c r="L15818" s="8"/>
    </row>
    <row r="15819" spans="9:12">
      <c r="I15819" s="8"/>
      <c r="J15819" s="8"/>
      <c r="K15819" s="8"/>
      <c r="L15819" s="8"/>
    </row>
    <row r="15820" spans="9:12">
      <c r="I15820" s="8"/>
      <c r="J15820" s="8"/>
      <c r="K15820" s="8"/>
      <c r="L15820" s="8"/>
    </row>
    <row r="15821" spans="9:12">
      <c r="I15821" s="8"/>
      <c r="J15821" s="8"/>
      <c r="K15821" s="8"/>
      <c r="L15821" s="8"/>
    </row>
    <row r="15822" spans="9:12">
      <c r="I15822" s="8"/>
      <c r="J15822" s="8"/>
      <c r="K15822" s="8"/>
      <c r="L15822" s="8"/>
    </row>
    <row r="15823" spans="9:12">
      <c r="I15823" s="8"/>
      <c r="J15823" s="8"/>
      <c r="K15823" s="8"/>
      <c r="L15823" s="8"/>
    </row>
    <row r="15824" spans="9:12">
      <c r="I15824" s="8"/>
      <c r="J15824" s="8"/>
      <c r="K15824" s="8"/>
      <c r="L15824" s="8"/>
    </row>
    <row r="15825" spans="9:12">
      <c r="I15825" s="8"/>
      <c r="J15825" s="8"/>
      <c r="K15825" s="8"/>
      <c r="L15825" s="8"/>
    </row>
    <row r="15826" spans="9:12">
      <c r="I15826" s="8"/>
      <c r="J15826" s="8"/>
      <c r="K15826" s="8"/>
      <c r="L15826" s="8"/>
    </row>
    <row r="15827" spans="9:12">
      <c r="I15827" s="8"/>
      <c r="J15827" s="8"/>
      <c r="K15827" s="8"/>
      <c r="L15827" s="8"/>
    </row>
    <row r="15828" spans="9:12">
      <c r="I15828" s="8"/>
      <c r="J15828" s="8"/>
      <c r="K15828" s="8"/>
      <c r="L15828" s="8"/>
    </row>
    <row r="15829" spans="9:12">
      <c r="I15829" s="8"/>
      <c r="J15829" s="8"/>
      <c r="K15829" s="8"/>
      <c r="L15829" s="8"/>
    </row>
    <row r="15830" spans="9:12">
      <c r="I15830" s="8"/>
      <c r="J15830" s="8"/>
      <c r="K15830" s="8"/>
      <c r="L15830" s="8"/>
    </row>
    <row r="15831" spans="9:12">
      <c r="I15831" s="8"/>
      <c r="J15831" s="8"/>
      <c r="K15831" s="8"/>
      <c r="L15831" s="8"/>
    </row>
    <row r="15832" spans="9:12">
      <c r="I15832" s="8"/>
      <c r="J15832" s="8"/>
      <c r="K15832" s="8"/>
      <c r="L15832" s="8"/>
    </row>
    <row r="15833" spans="9:12">
      <c r="I15833" s="8"/>
      <c r="J15833" s="8"/>
      <c r="K15833" s="8"/>
      <c r="L15833" s="8"/>
    </row>
    <row r="15834" spans="9:12">
      <c r="I15834" s="8"/>
      <c r="J15834" s="8"/>
      <c r="K15834" s="8"/>
      <c r="L15834" s="8"/>
    </row>
    <row r="15835" spans="9:12">
      <c r="I15835" s="8"/>
      <c r="J15835" s="8"/>
      <c r="K15835" s="8"/>
      <c r="L15835" s="8"/>
    </row>
    <row r="15836" spans="9:12">
      <c r="I15836" s="8"/>
      <c r="J15836" s="8"/>
      <c r="K15836" s="8"/>
      <c r="L15836" s="8"/>
    </row>
    <row r="15837" spans="9:12">
      <c r="I15837" s="8"/>
      <c r="J15837" s="8"/>
      <c r="K15837" s="8"/>
      <c r="L15837" s="8"/>
    </row>
    <row r="15838" spans="9:12">
      <c r="I15838" s="8"/>
      <c r="J15838" s="8"/>
      <c r="K15838" s="8"/>
      <c r="L15838" s="8"/>
    </row>
    <row r="15839" spans="9:12">
      <c r="I15839" s="8"/>
      <c r="J15839" s="8"/>
      <c r="K15839" s="8"/>
      <c r="L15839" s="8"/>
    </row>
    <row r="15840" spans="9:12">
      <c r="I15840" s="8"/>
      <c r="J15840" s="8"/>
      <c r="K15840" s="8"/>
      <c r="L15840" s="8"/>
    </row>
    <row r="15841" spans="9:12">
      <c r="I15841" s="8"/>
      <c r="J15841" s="8"/>
      <c r="K15841" s="8"/>
      <c r="L15841" s="8"/>
    </row>
    <row r="15842" spans="9:12">
      <c r="I15842" s="8"/>
      <c r="J15842" s="8"/>
      <c r="K15842" s="8"/>
      <c r="L15842" s="8"/>
    </row>
    <row r="15843" spans="9:12">
      <c r="I15843" s="8"/>
      <c r="J15843" s="8"/>
      <c r="K15843" s="8"/>
      <c r="L15843" s="8"/>
    </row>
    <row r="15844" spans="9:12">
      <c r="I15844" s="8"/>
      <c r="J15844" s="8"/>
      <c r="K15844" s="8"/>
      <c r="L15844" s="8"/>
    </row>
    <row r="15845" spans="9:12">
      <c r="I15845" s="8"/>
      <c r="J15845" s="8"/>
      <c r="K15845" s="8"/>
      <c r="L15845" s="8"/>
    </row>
    <row r="15846" spans="9:12">
      <c r="I15846" s="8"/>
      <c r="J15846" s="8"/>
      <c r="K15846" s="8"/>
      <c r="L15846" s="8"/>
    </row>
    <row r="15847" spans="9:12">
      <c r="I15847" s="8"/>
      <c r="J15847" s="8"/>
      <c r="K15847" s="8"/>
      <c r="L15847" s="8"/>
    </row>
    <row r="15848" spans="9:12">
      <c r="I15848" s="8"/>
      <c r="J15848" s="8"/>
      <c r="K15848" s="8"/>
      <c r="L15848" s="8"/>
    </row>
    <row r="15849" spans="9:12">
      <c r="I15849" s="8"/>
      <c r="J15849" s="8"/>
      <c r="K15849" s="8"/>
      <c r="L15849" s="8"/>
    </row>
    <row r="15850" spans="9:12">
      <c r="I15850" s="8"/>
      <c r="J15850" s="8"/>
      <c r="K15850" s="8"/>
      <c r="L15850" s="8"/>
    </row>
    <row r="15851" spans="9:12">
      <c r="I15851" s="8"/>
      <c r="J15851" s="8"/>
      <c r="K15851" s="8"/>
      <c r="L15851" s="8"/>
    </row>
    <row r="15852" spans="9:12">
      <c r="I15852" s="8"/>
      <c r="J15852" s="8"/>
      <c r="K15852" s="8"/>
      <c r="L15852" s="8"/>
    </row>
    <row r="15853" spans="9:12">
      <c r="I15853" s="8"/>
      <c r="J15853" s="8"/>
      <c r="K15853" s="8"/>
      <c r="L15853" s="8"/>
    </row>
    <row r="15854" spans="9:12">
      <c r="I15854" s="8"/>
      <c r="J15854" s="8"/>
      <c r="K15854" s="8"/>
      <c r="L15854" s="8"/>
    </row>
    <row r="15855" spans="9:12">
      <c r="I15855" s="8"/>
      <c r="J15855" s="8"/>
      <c r="K15855" s="8"/>
      <c r="L15855" s="8"/>
    </row>
    <row r="15856" spans="9:12">
      <c r="I15856" s="8"/>
      <c r="J15856" s="8"/>
      <c r="K15856" s="8"/>
      <c r="L15856" s="8"/>
    </row>
    <row r="15857" spans="9:12">
      <c r="I15857" s="8"/>
      <c r="J15857" s="8"/>
      <c r="K15857" s="8"/>
      <c r="L15857" s="8"/>
    </row>
    <row r="15858" spans="9:12">
      <c r="I15858" s="8"/>
      <c r="J15858" s="8"/>
      <c r="K15858" s="8"/>
      <c r="L15858" s="8"/>
    </row>
    <row r="15859" spans="9:12">
      <c r="I15859" s="8"/>
      <c r="J15859" s="8"/>
      <c r="K15859" s="8"/>
      <c r="L15859" s="8"/>
    </row>
    <row r="15860" spans="9:12">
      <c r="I15860" s="8"/>
      <c r="J15860" s="8"/>
      <c r="K15860" s="8"/>
      <c r="L15860" s="8"/>
    </row>
    <row r="15861" spans="9:12">
      <c r="I15861" s="8"/>
      <c r="J15861" s="8"/>
      <c r="K15861" s="8"/>
      <c r="L15861" s="8"/>
    </row>
    <row r="15862" spans="9:12">
      <c r="I15862" s="8"/>
      <c r="J15862" s="8"/>
      <c r="K15862" s="8"/>
      <c r="L15862" s="8"/>
    </row>
    <row r="15863" spans="9:12">
      <c r="I15863" s="8"/>
      <c r="J15863" s="8"/>
      <c r="K15863" s="8"/>
      <c r="L15863" s="8"/>
    </row>
    <row r="15864" spans="9:12">
      <c r="I15864" s="8"/>
      <c r="J15864" s="8"/>
      <c r="K15864" s="8"/>
      <c r="L15864" s="8"/>
    </row>
    <row r="15865" spans="9:12">
      <c r="I15865" s="8"/>
      <c r="J15865" s="8"/>
      <c r="K15865" s="8"/>
      <c r="L15865" s="8"/>
    </row>
    <row r="15866" spans="9:12">
      <c r="I15866" s="8"/>
      <c r="J15866" s="8"/>
      <c r="K15866" s="8"/>
      <c r="L15866" s="8"/>
    </row>
    <row r="15867" spans="9:12">
      <c r="I15867" s="8"/>
      <c r="J15867" s="8"/>
      <c r="K15867" s="8"/>
      <c r="L15867" s="8"/>
    </row>
    <row r="15868" spans="9:12">
      <c r="I15868" s="8"/>
      <c r="J15868" s="8"/>
      <c r="K15868" s="8"/>
      <c r="L15868" s="8"/>
    </row>
    <row r="15869" spans="9:12">
      <c r="I15869" s="8"/>
      <c r="J15869" s="8"/>
      <c r="K15869" s="8"/>
      <c r="L15869" s="8"/>
    </row>
    <row r="15870" spans="9:12">
      <c r="I15870" s="8"/>
      <c r="J15870" s="8"/>
      <c r="K15870" s="8"/>
      <c r="L15870" s="8"/>
    </row>
    <row r="15871" spans="9:12">
      <c r="I15871" s="8"/>
      <c r="J15871" s="8"/>
      <c r="K15871" s="8"/>
      <c r="L15871" s="8"/>
    </row>
    <row r="15872" spans="9:12">
      <c r="I15872" s="8"/>
      <c r="J15872" s="8"/>
      <c r="K15872" s="8"/>
      <c r="L15872" s="8"/>
    </row>
    <row r="15873" spans="9:12">
      <c r="I15873" s="8"/>
      <c r="J15873" s="8"/>
      <c r="K15873" s="8"/>
      <c r="L15873" s="8"/>
    </row>
    <row r="15874" spans="9:12">
      <c r="I15874" s="8"/>
      <c r="J15874" s="8"/>
      <c r="K15874" s="8"/>
      <c r="L15874" s="8"/>
    </row>
    <row r="15875" spans="9:12">
      <c r="I15875" s="8"/>
      <c r="J15875" s="8"/>
      <c r="K15875" s="8"/>
      <c r="L15875" s="8"/>
    </row>
    <row r="15876" spans="9:12">
      <c r="I15876" s="8"/>
      <c r="J15876" s="8"/>
      <c r="K15876" s="8"/>
      <c r="L15876" s="8"/>
    </row>
    <row r="15877" spans="9:12">
      <c r="I15877" s="8"/>
      <c r="J15877" s="8"/>
      <c r="K15877" s="8"/>
      <c r="L15877" s="8"/>
    </row>
    <row r="15878" spans="9:12">
      <c r="I15878" s="8"/>
      <c r="J15878" s="8"/>
      <c r="K15878" s="8"/>
      <c r="L15878" s="8"/>
    </row>
    <row r="15879" spans="9:12">
      <c r="I15879" s="8"/>
      <c r="J15879" s="8"/>
      <c r="K15879" s="8"/>
      <c r="L15879" s="8"/>
    </row>
    <row r="15880" spans="9:12">
      <c r="I15880" s="8"/>
      <c r="J15880" s="8"/>
      <c r="K15880" s="8"/>
      <c r="L15880" s="8"/>
    </row>
    <row r="15881" spans="9:12">
      <c r="I15881" s="8"/>
      <c r="J15881" s="8"/>
      <c r="K15881" s="8"/>
      <c r="L15881" s="8"/>
    </row>
    <row r="15882" spans="9:12">
      <c r="I15882" s="8"/>
      <c r="J15882" s="8"/>
      <c r="K15882" s="8"/>
      <c r="L15882" s="8"/>
    </row>
    <row r="15883" spans="9:12">
      <c r="I15883" s="8"/>
      <c r="J15883" s="8"/>
      <c r="K15883" s="8"/>
      <c r="L15883" s="8"/>
    </row>
    <row r="15884" spans="9:12">
      <c r="I15884" s="8"/>
      <c r="J15884" s="8"/>
      <c r="K15884" s="8"/>
      <c r="L15884" s="8"/>
    </row>
    <row r="15885" spans="9:12">
      <c r="I15885" s="8"/>
      <c r="J15885" s="8"/>
      <c r="K15885" s="8"/>
      <c r="L15885" s="8"/>
    </row>
    <row r="15886" spans="9:12">
      <c r="I15886" s="8"/>
      <c r="J15886" s="8"/>
      <c r="K15886" s="8"/>
      <c r="L15886" s="8"/>
    </row>
    <row r="15887" spans="9:12">
      <c r="I15887" s="8"/>
      <c r="J15887" s="8"/>
      <c r="K15887" s="8"/>
      <c r="L15887" s="8"/>
    </row>
    <row r="15888" spans="9:12">
      <c r="I15888" s="8"/>
      <c r="J15888" s="8"/>
      <c r="K15888" s="8"/>
      <c r="L15888" s="8"/>
    </row>
    <row r="15889" spans="9:12">
      <c r="I15889" s="8"/>
      <c r="J15889" s="8"/>
      <c r="K15889" s="8"/>
      <c r="L15889" s="8"/>
    </row>
    <row r="15890" spans="9:12">
      <c r="I15890" s="8"/>
      <c r="J15890" s="8"/>
      <c r="K15890" s="8"/>
      <c r="L15890" s="8"/>
    </row>
    <row r="15891" spans="9:12">
      <c r="I15891" s="8"/>
      <c r="J15891" s="8"/>
      <c r="K15891" s="8"/>
      <c r="L15891" s="8"/>
    </row>
    <row r="15892" spans="9:12">
      <c r="I15892" s="8"/>
      <c r="J15892" s="8"/>
      <c r="K15892" s="8"/>
      <c r="L15892" s="8"/>
    </row>
    <row r="15893" spans="9:12">
      <c r="I15893" s="8"/>
      <c r="J15893" s="8"/>
      <c r="K15893" s="8"/>
      <c r="L15893" s="8"/>
    </row>
    <row r="15894" spans="9:12">
      <c r="I15894" s="8"/>
      <c r="J15894" s="8"/>
      <c r="K15894" s="8"/>
      <c r="L15894" s="8"/>
    </row>
    <row r="15895" spans="9:12">
      <c r="I15895" s="8"/>
      <c r="J15895" s="8"/>
      <c r="K15895" s="8"/>
      <c r="L15895" s="8"/>
    </row>
    <row r="15896" spans="9:12">
      <c r="I15896" s="8"/>
      <c r="J15896" s="8"/>
      <c r="K15896" s="8"/>
      <c r="L15896" s="8"/>
    </row>
    <row r="15897" spans="9:12">
      <c r="I15897" s="8"/>
      <c r="J15897" s="8"/>
      <c r="K15897" s="8"/>
      <c r="L15897" s="8"/>
    </row>
    <row r="15898" spans="9:12">
      <c r="I15898" s="8"/>
      <c r="J15898" s="8"/>
      <c r="K15898" s="8"/>
      <c r="L15898" s="8"/>
    </row>
    <row r="15899" spans="9:12">
      <c r="I15899" s="8"/>
      <c r="J15899" s="8"/>
      <c r="K15899" s="8"/>
      <c r="L15899" s="8"/>
    </row>
    <row r="15900" spans="9:12">
      <c r="I15900" s="8"/>
      <c r="J15900" s="8"/>
      <c r="K15900" s="8"/>
      <c r="L15900" s="8"/>
    </row>
    <row r="15901" spans="9:12">
      <c r="I15901" s="8"/>
      <c r="J15901" s="8"/>
      <c r="K15901" s="8"/>
      <c r="L15901" s="8"/>
    </row>
    <row r="15902" spans="9:12">
      <c r="I15902" s="8"/>
      <c r="J15902" s="8"/>
      <c r="K15902" s="8"/>
      <c r="L15902" s="8"/>
    </row>
    <row r="15903" spans="9:12">
      <c r="I15903" s="8"/>
      <c r="J15903" s="8"/>
      <c r="K15903" s="8"/>
      <c r="L15903" s="8"/>
    </row>
    <row r="15904" spans="9:12">
      <c r="I15904" s="8"/>
      <c r="J15904" s="8"/>
      <c r="K15904" s="8"/>
      <c r="L15904" s="8"/>
    </row>
    <row r="15905" spans="9:12">
      <c r="I15905" s="8"/>
      <c r="J15905" s="8"/>
      <c r="K15905" s="8"/>
      <c r="L15905" s="8"/>
    </row>
    <row r="15906" spans="9:12">
      <c r="I15906" s="8"/>
      <c r="J15906" s="8"/>
      <c r="K15906" s="8"/>
      <c r="L15906" s="8"/>
    </row>
    <row r="15907" spans="9:12">
      <c r="I15907" s="8"/>
      <c r="J15907" s="8"/>
      <c r="K15907" s="8"/>
      <c r="L15907" s="8"/>
    </row>
    <row r="15908" spans="9:12">
      <c r="I15908" s="8"/>
      <c r="J15908" s="8"/>
      <c r="K15908" s="8"/>
      <c r="L15908" s="8"/>
    </row>
    <row r="15909" spans="9:12">
      <c r="I15909" s="8"/>
      <c r="J15909" s="8"/>
      <c r="K15909" s="8"/>
      <c r="L15909" s="8"/>
    </row>
    <row r="15910" spans="9:12">
      <c r="I15910" s="8"/>
      <c r="J15910" s="8"/>
      <c r="K15910" s="8"/>
      <c r="L15910" s="8"/>
    </row>
    <row r="15911" spans="9:12">
      <c r="I15911" s="8"/>
      <c r="J15911" s="8"/>
      <c r="K15911" s="8"/>
      <c r="L15911" s="8"/>
    </row>
    <row r="15912" spans="9:12">
      <c r="I15912" s="8"/>
      <c r="J15912" s="8"/>
      <c r="K15912" s="8"/>
      <c r="L15912" s="8"/>
    </row>
    <row r="15913" spans="9:12">
      <c r="I15913" s="8"/>
      <c r="J15913" s="8"/>
      <c r="K15913" s="8"/>
      <c r="L15913" s="8"/>
    </row>
    <row r="15914" spans="9:12">
      <c r="I15914" s="8"/>
      <c r="J15914" s="8"/>
      <c r="K15914" s="8"/>
      <c r="L15914" s="8"/>
    </row>
    <row r="15915" spans="9:12">
      <c r="I15915" s="8"/>
      <c r="J15915" s="8"/>
      <c r="K15915" s="8"/>
      <c r="L15915" s="8"/>
    </row>
    <row r="15916" spans="9:12">
      <c r="I15916" s="8"/>
      <c r="J15916" s="8"/>
      <c r="K15916" s="8"/>
      <c r="L15916" s="8"/>
    </row>
    <row r="15917" spans="9:12">
      <c r="I15917" s="8"/>
      <c r="J15917" s="8"/>
      <c r="K15917" s="8"/>
      <c r="L15917" s="8"/>
    </row>
    <row r="15918" spans="9:12">
      <c r="I15918" s="8"/>
      <c r="J15918" s="8"/>
      <c r="K15918" s="8"/>
      <c r="L15918" s="8"/>
    </row>
    <row r="15919" spans="9:12">
      <c r="I15919" s="8"/>
      <c r="J15919" s="8"/>
      <c r="K15919" s="8"/>
      <c r="L15919" s="8"/>
    </row>
    <row r="15920" spans="9:12">
      <c r="I15920" s="8"/>
      <c r="J15920" s="8"/>
      <c r="K15920" s="8"/>
      <c r="L15920" s="8"/>
    </row>
    <row r="15921" spans="9:12">
      <c r="I15921" s="8"/>
      <c r="J15921" s="8"/>
      <c r="K15921" s="8"/>
      <c r="L15921" s="8"/>
    </row>
    <row r="15922" spans="9:12">
      <c r="I15922" s="8"/>
      <c r="J15922" s="8"/>
      <c r="K15922" s="8"/>
      <c r="L15922" s="8"/>
    </row>
    <row r="15923" spans="9:12">
      <c r="I15923" s="8"/>
      <c r="J15923" s="8"/>
      <c r="K15923" s="8"/>
      <c r="L15923" s="8"/>
    </row>
    <row r="15924" spans="9:12">
      <c r="I15924" s="8"/>
      <c r="J15924" s="8"/>
      <c r="K15924" s="8"/>
      <c r="L15924" s="8"/>
    </row>
    <row r="15925" spans="9:12">
      <c r="I15925" s="8"/>
      <c r="J15925" s="8"/>
      <c r="K15925" s="8"/>
      <c r="L15925" s="8"/>
    </row>
    <row r="15926" spans="9:12">
      <c r="I15926" s="8"/>
      <c r="J15926" s="8"/>
      <c r="K15926" s="8"/>
      <c r="L15926" s="8"/>
    </row>
    <row r="15927" spans="9:12">
      <c r="I15927" s="8"/>
      <c r="J15927" s="8"/>
      <c r="K15927" s="8"/>
      <c r="L15927" s="8"/>
    </row>
    <row r="15928" spans="9:12">
      <c r="I15928" s="8"/>
      <c r="J15928" s="8"/>
      <c r="K15928" s="8"/>
      <c r="L15928" s="8"/>
    </row>
    <row r="15929" spans="9:12">
      <c r="I15929" s="8"/>
      <c r="J15929" s="8"/>
      <c r="K15929" s="8"/>
      <c r="L15929" s="8"/>
    </row>
    <row r="15930" spans="9:12">
      <c r="I15930" s="8"/>
      <c r="J15930" s="8"/>
      <c r="K15930" s="8"/>
      <c r="L15930" s="8"/>
    </row>
    <row r="15931" spans="9:12">
      <c r="I15931" s="8"/>
      <c r="J15931" s="8"/>
      <c r="K15931" s="8"/>
      <c r="L15931" s="8"/>
    </row>
    <row r="15932" spans="9:12">
      <c r="I15932" s="8"/>
      <c r="J15932" s="8"/>
      <c r="K15932" s="8"/>
      <c r="L15932" s="8"/>
    </row>
    <row r="15933" spans="9:12">
      <c r="I15933" s="8"/>
      <c r="J15933" s="8"/>
      <c r="K15933" s="8"/>
      <c r="L15933" s="8"/>
    </row>
    <row r="15934" spans="9:12">
      <c r="I15934" s="8"/>
      <c r="J15934" s="8"/>
      <c r="K15934" s="8"/>
      <c r="L15934" s="8"/>
    </row>
    <row r="15935" spans="9:12">
      <c r="I15935" s="8"/>
      <c r="J15935" s="8"/>
      <c r="K15935" s="8"/>
      <c r="L15935" s="8"/>
    </row>
    <row r="15936" spans="9:12">
      <c r="I15936" s="8"/>
      <c r="J15936" s="8"/>
      <c r="K15936" s="8"/>
      <c r="L15936" s="8"/>
    </row>
    <row r="15937" spans="9:12">
      <c r="I15937" s="8"/>
      <c r="J15937" s="8"/>
      <c r="K15937" s="8"/>
      <c r="L15937" s="8"/>
    </row>
    <row r="15938" spans="9:12">
      <c r="I15938" s="8"/>
      <c r="J15938" s="8"/>
      <c r="K15938" s="8"/>
      <c r="L15938" s="8"/>
    </row>
    <row r="15939" spans="9:12">
      <c r="I15939" s="8"/>
      <c r="J15939" s="8"/>
      <c r="K15939" s="8"/>
      <c r="L15939" s="8"/>
    </row>
    <row r="15940" spans="9:12">
      <c r="I15940" s="8"/>
      <c r="J15940" s="8"/>
      <c r="K15940" s="8"/>
      <c r="L15940" s="8"/>
    </row>
    <row r="15941" spans="9:12">
      <c r="I15941" s="8"/>
      <c r="J15941" s="8"/>
      <c r="K15941" s="8"/>
      <c r="L15941" s="8"/>
    </row>
    <row r="15942" spans="9:12">
      <c r="I15942" s="8"/>
      <c r="J15942" s="8"/>
      <c r="K15942" s="8"/>
      <c r="L15942" s="8"/>
    </row>
    <row r="15943" spans="9:12">
      <c r="I15943" s="8"/>
      <c r="J15943" s="8"/>
      <c r="K15943" s="8"/>
      <c r="L15943" s="8"/>
    </row>
    <row r="15944" spans="9:12">
      <c r="I15944" s="8"/>
      <c r="J15944" s="8"/>
      <c r="K15944" s="8"/>
      <c r="L15944" s="8"/>
    </row>
    <row r="15945" spans="9:12">
      <c r="I15945" s="8"/>
      <c r="J15945" s="8"/>
      <c r="K15945" s="8"/>
      <c r="L15945" s="8"/>
    </row>
    <row r="15946" spans="9:12">
      <c r="I15946" s="8"/>
      <c r="J15946" s="8"/>
      <c r="K15946" s="8"/>
      <c r="L15946" s="8"/>
    </row>
    <row r="15947" spans="9:12">
      <c r="I15947" s="8"/>
      <c r="J15947" s="8"/>
      <c r="K15947" s="8"/>
      <c r="L15947" s="8"/>
    </row>
    <row r="15948" spans="9:12">
      <c r="I15948" s="8"/>
      <c r="J15948" s="8"/>
      <c r="K15948" s="8"/>
      <c r="L15948" s="8"/>
    </row>
    <row r="15949" spans="9:12">
      <c r="I15949" s="8"/>
      <c r="J15949" s="8"/>
      <c r="K15949" s="8"/>
      <c r="L15949" s="8"/>
    </row>
    <row r="15950" spans="9:12">
      <c r="I15950" s="8"/>
      <c r="J15950" s="8"/>
      <c r="K15950" s="8"/>
      <c r="L15950" s="8"/>
    </row>
    <row r="15951" spans="9:12">
      <c r="I15951" s="8"/>
      <c r="J15951" s="8"/>
      <c r="K15951" s="8"/>
      <c r="L15951" s="8"/>
    </row>
    <row r="15952" spans="9:12">
      <c r="I15952" s="8"/>
      <c r="J15952" s="8"/>
      <c r="K15952" s="8"/>
      <c r="L15952" s="8"/>
    </row>
    <row r="15953" spans="9:12">
      <c r="I15953" s="8"/>
      <c r="J15953" s="8"/>
      <c r="K15953" s="8"/>
      <c r="L15953" s="8"/>
    </row>
    <row r="15954" spans="9:12">
      <c r="I15954" s="8"/>
      <c r="J15954" s="8"/>
      <c r="K15954" s="8"/>
      <c r="L15954" s="8"/>
    </row>
    <row r="15955" spans="9:12">
      <c r="I15955" s="8"/>
      <c r="J15955" s="8"/>
      <c r="K15955" s="8"/>
      <c r="L15955" s="8"/>
    </row>
    <row r="15956" spans="9:12">
      <c r="I15956" s="8"/>
      <c r="J15956" s="8"/>
      <c r="K15956" s="8"/>
      <c r="L15956" s="8"/>
    </row>
    <row r="15957" spans="9:12">
      <c r="I15957" s="8"/>
      <c r="J15957" s="8"/>
      <c r="K15957" s="8"/>
      <c r="L15957" s="8"/>
    </row>
    <row r="15958" spans="9:12">
      <c r="I15958" s="8"/>
      <c r="J15958" s="8"/>
      <c r="K15958" s="8"/>
      <c r="L15958" s="8"/>
    </row>
    <row r="15959" spans="9:12">
      <c r="I15959" s="8"/>
      <c r="J15959" s="8"/>
      <c r="K15959" s="8"/>
      <c r="L15959" s="8"/>
    </row>
    <row r="15960" spans="9:12">
      <c r="I15960" s="8"/>
      <c r="J15960" s="8"/>
      <c r="K15960" s="8"/>
      <c r="L15960" s="8"/>
    </row>
    <row r="15961" spans="9:12">
      <c r="I15961" s="8"/>
      <c r="J15961" s="8"/>
      <c r="K15961" s="8"/>
      <c r="L15961" s="8"/>
    </row>
    <row r="15962" spans="9:12">
      <c r="I15962" s="8"/>
      <c r="J15962" s="8"/>
      <c r="K15962" s="8"/>
      <c r="L15962" s="8"/>
    </row>
    <row r="15963" spans="9:12">
      <c r="I15963" s="8"/>
      <c r="J15963" s="8"/>
      <c r="K15963" s="8"/>
      <c r="L15963" s="8"/>
    </row>
    <row r="15964" spans="9:12">
      <c r="I15964" s="8"/>
      <c r="J15964" s="8"/>
      <c r="K15964" s="8"/>
      <c r="L15964" s="8"/>
    </row>
    <row r="15965" spans="9:12">
      <c r="I15965" s="8"/>
      <c r="J15965" s="8"/>
      <c r="K15965" s="8"/>
      <c r="L15965" s="8"/>
    </row>
    <row r="15966" spans="9:12">
      <c r="I15966" s="8"/>
      <c r="J15966" s="8"/>
      <c r="K15966" s="8"/>
      <c r="L15966" s="8"/>
    </row>
    <row r="15967" spans="9:12">
      <c r="I15967" s="8"/>
      <c r="J15967" s="8"/>
      <c r="K15967" s="8"/>
      <c r="L15967" s="8"/>
    </row>
    <row r="15968" spans="9:12">
      <c r="I15968" s="8"/>
      <c r="J15968" s="8"/>
      <c r="K15968" s="8"/>
      <c r="L15968" s="8"/>
    </row>
    <row r="15969" spans="9:12">
      <c r="I15969" s="8"/>
      <c r="J15969" s="8"/>
      <c r="K15969" s="8"/>
      <c r="L15969" s="8"/>
    </row>
    <row r="15970" spans="9:12">
      <c r="I15970" s="8"/>
      <c r="J15970" s="8"/>
      <c r="K15970" s="8"/>
      <c r="L15970" s="8"/>
    </row>
    <row r="15971" spans="9:12">
      <c r="I15971" s="8"/>
      <c r="J15971" s="8"/>
      <c r="K15971" s="8"/>
      <c r="L15971" s="8"/>
    </row>
    <row r="15972" spans="9:12">
      <c r="I15972" s="8"/>
      <c r="J15972" s="8"/>
      <c r="K15972" s="8"/>
      <c r="L15972" s="8"/>
    </row>
    <row r="15973" spans="9:12">
      <c r="I15973" s="8"/>
      <c r="J15973" s="8"/>
      <c r="K15973" s="8"/>
      <c r="L15973" s="8"/>
    </row>
    <row r="15974" spans="9:12">
      <c r="I15974" s="8"/>
      <c r="J15974" s="8"/>
      <c r="K15974" s="8"/>
      <c r="L15974" s="8"/>
    </row>
    <row r="15975" spans="9:12">
      <c r="I15975" s="8"/>
      <c r="J15975" s="8"/>
      <c r="K15975" s="8"/>
      <c r="L15975" s="8"/>
    </row>
    <row r="15976" spans="9:12">
      <c r="I15976" s="8"/>
      <c r="J15976" s="8"/>
      <c r="K15976" s="8"/>
      <c r="L15976" s="8"/>
    </row>
    <row r="15977" spans="9:12">
      <c r="I15977" s="8"/>
      <c r="J15977" s="8"/>
      <c r="K15977" s="8"/>
      <c r="L15977" s="8"/>
    </row>
    <row r="15978" spans="9:12">
      <c r="I15978" s="8"/>
      <c r="J15978" s="8"/>
      <c r="K15978" s="8"/>
      <c r="L15978" s="8"/>
    </row>
    <row r="15979" spans="9:12">
      <c r="I15979" s="8"/>
      <c r="J15979" s="8"/>
      <c r="K15979" s="8"/>
      <c r="L15979" s="8"/>
    </row>
    <row r="15980" spans="9:12">
      <c r="I15980" s="8"/>
      <c r="J15980" s="8"/>
      <c r="K15980" s="8"/>
      <c r="L15980" s="8"/>
    </row>
    <row r="15981" spans="9:12">
      <c r="I15981" s="8"/>
      <c r="J15981" s="8"/>
      <c r="K15981" s="8"/>
      <c r="L15981" s="8"/>
    </row>
    <row r="15982" spans="9:12">
      <c r="I15982" s="8"/>
      <c r="J15982" s="8"/>
      <c r="K15982" s="8"/>
      <c r="L15982" s="8"/>
    </row>
    <row r="15983" spans="9:12">
      <c r="I15983" s="8"/>
      <c r="J15983" s="8"/>
      <c r="K15983" s="8"/>
      <c r="L15983" s="8"/>
    </row>
    <row r="15984" spans="9:12">
      <c r="I15984" s="8"/>
      <c r="J15984" s="8"/>
      <c r="K15984" s="8"/>
      <c r="L15984" s="8"/>
    </row>
    <row r="15985" spans="9:12">
      <c r="I15985" s="8"/>
      <c r="J15985" s="8"/>
      <c r="K15985" s="8"/>
      <c r="L15985" s="8"/>
    </row>
    <row r="15986" spans="9:12">
      <c r="I15986" s="8"/>
      <c r="J15986" s="8"/>
      <c r="K15986" s="8"/>
      <c r="L15986" s="8"/>
    </row>
    <row r="15987" spans="9:12">
      <c r="I15987" s="8"/>
      <c r="J15987" s="8"/>
      <c r="K15987" s="8"/>
      <c r="L15987" s="8"/>
    </row>
    <row r="15988" spans="9:12">
      <c r="I15988" s="8"/>
      <c r="J15988" s="8"/>
      <c r="K15988" s="8"/>
      <c r="L15988" s="8"/>
    </row>
    <row r="15989" spans="9:12">
      <c r="I15989" s="8"/>
      <c r="J15989" s="8"/>
      <c r="K15989" s="8"/>
      <c r="L15989" s="8"/>
    </row>
    <row r="15990" spans="9:12">
      <c r="I15990" s="8"/>
      <c r="J15990" s="8"/>
      <c r="K15990" s="8"/>
      <c r="L15990" s="8"/>
    </row>
    <row r="15991" spans="9:12">
      <c r="I15991" s="8"/>
      <c r="J15991" s="8"/>
      <c r="K15991" s="8"/>
      <c r="L15991" s="8"/>
    </row>
    <row r="15992" spans="9:12">
      <c r="I15992" s="8"/>
      <c r="J15992" s="8"/>
      <c r="K15992" s="8"/>
      <c r="L15992" s="8"/>
    </row>
    <row r="15993" spans="9:12">
      <c r="I15993" s="8"/>
      <c r="J15993" s="8"/>
      <c r="K15993" s="8"/>
      <c r="L15993" s="8"/>
    </row>
    <row r="15994" spans="9:12">
      <c r="I15994" s="8"/>
      <c r="J15994" s="8"/>
      <c r="K15994" s="8"/>
      <c r="L15994" s="8"/>
    </row>
    <row r="15995" spans="9:12">
      <c r="I15995" s="8"/>
      <c r="J15995" s="8"/>
      <c r="K15995" s="8"/>
      <c r="L15995" s="8"/>
    </row>
    <row r="15996" spans="9:12">
      <c r="I15996" s="8"/>
      <c r="J15996" s="8"/>
      <c r="K15996" s="8"/>
      <c r="L15996" s="8"/>
    </row>
    <row r="15997" spans="9:12">
      <c r="I15997" s="8"/>
      <c r="J15997" s="8"/>
      <c r="K15997" s="8"/>
      <c r="L15997" s="8"/>
    </row>
    <row r="15998" spans="9:12">
      <c r="I15998" s="8"/>
      <c r="J15998" s="8"/>
      <c r="K15998" s="8"/>
      <c r="L15998" s="8"/>
    </row>
    <row r="15999" spans="9:12">
      <c r="I15999" s="8"/>
      <c r="J15999" s="8"/>
      <c r="K15999" s="8"/>
      <c r="L15999" s="8"/>
    </row>
    <row r="16000" spans="9:12">
      <c r="I16000" s="8"/>
      <c r="J16000" s="8"/>
      <c r="K16000" s="8"/>
      <c r="L16000" s="8"/>
    </row>
    <row r="16001" spans="9:12">
      <c r="I16001" s="8"/>
      <c r="J16001" s="8"/>
      <c r="K16001" s="8"/>
      <c r="L16001" s="8"/>
    </row>
    <row r="16002" spans="9:12">
      <c r="I16002" s="8"/>
      <c r="J16002" s="8"/>
      <c r="K16002" s="8"/>
      <c r="L16002" s="8"/>
    </row>
    <row r="16003" spans="9:12">
      <c r="I16003" s="8"/>
      <c r="J16003" s="8"/>
      <c r="K16003" s="8"/>
      <c r="L16003" s="8"/>
    </row>
    <row r="16004" spans="9:12">
      <c r="I16004" s="8"/>
      <c r="J16004" s="8"/>
      <c r="K16004" s="8"/>
      <c r="L16004" s="8"/>
    </row>
    <row r="16005" spans="9:12">
      <c r="I16005" s="8"/>
      <c r="J16005" s="8"/>
      <c r="K16005" s="8"/>
      <c r="L16005" s="8"/>
    </row>
    <row r="16006" spans="9:12">
      <c r="I16006" s="8"/>
      <c r="J16006" s="8"/>
      <c r="K16006" s="8"/>
      <c r="L16006" s="8"/>
    </row>
    <row r="16007" spans="9:12">
      <c r="I16007" s="8"/>
      <c r="J16007" s="8"/>
      <c r="K16007" s="8"/>
      <c r="L16007" s="8"/>
    </row>
    <row r="16008" spans="9:12">
      <c r="I16008" s="8"/>
      <c r="J16008" s="8"/>
      <c r="K16008" s="8"/>
      <c r="L16008" s="8"/>
    </row>
    <row r="16009" spans="9:12">
      <c r="I16009" s="8"/>
      <c r="J16009" s="8"/>
      <c r="K16009" s="8"/>
      <c r="L16009" s="8"/>
    </row>
    <row r="16010" spans="9:12">
      <c r="I16010" s="8"/>
      <c r="J16010" s="8"/>
      <c r="K16010" s="8"/>
      <c r="L16010" s="8"/>
    </row>
    <row r="16011" spans="9:12">
      <c r="I16011" s="8"/>
      <c r="J16011" s="8"/>
      <c r="K16011" s="8"/>
      <c r="L16011" s="8"/>
    </row>
    <row r="16012" spans="9:12">
      <c r="I16012" s="8"/>
      <c r="J16012" s="8"/>
      <c r="K16012" s="8"/>
      <c r="L16012" s="8"/>
    </row>
    <row r="16013" spans="9:12">
      <c r="I16013" s="8"/>
      <c r="J16013" s="8"/>
      <c r="K16013" s="8"/>
      <c r="L16013" s="8"/>
    </row>
    <row r="16014" spans="9:12">
      <c r="I16014" s="8"/>
      <c r="J16014" s="8"/>
      <c r="K16014" s="8"/>
      <c r="L16014" s="8"/>
    </row>
    <row r="16015" spans="9:12">
      <c r="I16015" s="8"/>
      <c r="J16015" s="8"/>
      <c r="K16015" s="8"/>
      <c r="L16015" s="8"/>
    </row>
    <row r="16016" spans="9:12">
      <c r="I16016" s="8"/>
      <c r="J16016" s="8"/>
      <c r="K16016" s="8"/>
      <c r="L16016" s="8"/>
    </row>
    <row r="16017" spans="9:12">
      <c r="I16017" s="8"/>
      <c r="J16017" s="8"/>
      <c r="K16017" s="8"/>
      <c r="L16017" s="8"/>
    </row>
    <row r="16018" spans="9:12">
      <c r="I16018" s="8"/>
      <c r="J16018" s="8"/>
      <c r="K16018" s="8"/>
      <c r="L16018" s="8"/>
    </row>
    <row r="16019" spans="9:12">
      <c r="I16019" s="8"/>
      <c r="J16019" s="8"/>
      <c r="K16019" s="8"/>
      <c r="L16019" s="8"/>
    </row>
    <row r="16020" spans="9:12">
      <c r="I16020" s="8"/>
      <c r="J16020" s="8"/>
      <c r="K16020" s="8"/>
      <c r="L16020" s="8"/>
    </row>
    <row r="16021" spans="9:12">
      <c r="I16021" s="8"/>
      <c r="J16021" s="8"/>
      <c r="K16021" s="8"/>
      <c r="L16021" s="8"/>
    </row>
    <row r="16022" spans="9:12">
      <c r="I16022" s="8"/>
      <c r="J16022" s="8"/>
      <c r="K16022" s="8"/>
      <c r="L16022" s="8"/>
    </row>
    <row r="16023" spans="9:12">
      <c r="I16023" s="8"/>
      <c r="J16023" s="8"/>
      <c r="K16023" s="8"/>
      <c r="L16023" s="8"/>
    </row>
    <row r="16024" spans="9:12">
      <c r="I16024" s="8"/>
      <c r="J16024" s="8"/>
      <c r="K16024" s="8"/>
      <c r="L16024" s="8"/>
    </row>
    <row r="16025" spans="9:12">
      <c r="I16025" s="8"/>
      <c r="J16025" s="8"/>
      <c r="K16025" s="8"/>
      <c r="L16025" s="8"/>
    </row>
    <row r="16026" spans="9:12">
      <c r="I16026" s="8"/>
      <c r="J16026" s="8"/>
      <c r="K16026" s="8"/>
      <c r="L16026" s="8"/>
    </row>
    <row r="16027" spans="9:12">
      <c r="I16027" s="8"/>
      <c r="J16027" s="8"/>
      <c r="K16027" s="8"/>
      <c r="L16027" s="8"/>
    </row>
    <row r="16028" spans="9:12">
      <c r="I16028" s="8"/>
      <c r="J16028" s="8"/>
      <c r="K16028" s="8"/>
      <c r="L16028" s="8"/>
    </row>
    <row r="16029" spans="9:12">
      <c r="I16029" s="8"/>
      <c r="J16029" s="8"/>
      <c r="K16029" s="8"/>
      <c r="L16029" s="8"/>
    </row>
    <row r="16030" spans="9:12">
      <c r="I16030" s="8"/>
      <c r="J16030" s="8"/>
      <c r="K16030" s="8"/>
      <c r="L16030" s="8"/>
    </row>
    <row r="16031" spans="9:12">
      <c r="I16031" s="8"/>
      <c r="J16031" s="8"/>
      <c r="K16031" s="8"/>
      <c r="L16031" s="8"/>
    </row>
    <row r="16032" spans="9:12">
      <c r="I16032" s="8"/>
      <c r="J16032" s="8"/>
      <c r="K16032" s="8"/>
      <c r="L16032" s="8"/>
    </row>
    <row r="16033" spans="9:12">
      <c r="I16033" s="8"/>
      <c r="J16033" s="8"/>
      <c r="K16033" s="8"/>
      <c r="L16033" s="8"/>
    </row>
    <row r="16034" spans="9:12">
      <c r="I16034" s="8"/>
      <c r="J16034" s="8"/>
      <c r="K16034" s="8"/>
      <c r="L16034" s="8"/>
    </row>
    <row r="16035" spans="9:12">
      <c r="I16035" s="8"/>
      <c r="J16035" s="8"/>
      <c r="K16035" s="8"/>
      <c r="L16035" s="8"/>
    </row>
    <row r="16036" spans="9:12">
      <c r="I16036" s="8"/>
      <c r="J16036" s="8"/>
      <c r="K16036" s="8"/>
      <c r="L16036" s="8"/>
    </row>
    <row r="16037" spans="9:12">
      <c r="I16037" s="8"/>
      <c r="J16037" s="8"/>
      <c r="K16037" s="8"/>
      <c r="L16037" s="8"/>
    </row>
    <row r="16038" spans="9:12">
      <c r="I16038" s="8"/>
      <c r="J16038" s="8"/>
      <c r="K16038" s="8"/>
      <c r="L16038" s="8"/>
    </row>
    <row r="16039" spans="9:12">
      <c r="I16039" s="8"/>
      <c r="J16039" s="8"/>
      <c r="K16039" s="8"/>
      <c r="L16039" s="8"/>
    </row>
    <row r="16040" spans="9:12">
      <c r="I16040" s="8"/>
      <c r="J16040" s="8"/>
      <c r="K16040" s="8"/>
      <c r="L16040" s="8"/>
    </row>
    <row r="16041" spans="9:12">
      <c r="I16041" s="8"/>
      <c r="J16041" s="8"/>
      <c r="K16041" s="8"/>
      <c r="L16041" s="8"/>
    </row>
    <row r="16042" spans="9:12">
      <c r="I16042" s="8"/>
      <c r="J16042" s="8"/>
      <c r="K16042" s="8"/>
      <c r="L16042" s="8"/>
    </row>
    <row r="16043" spans="9:12">
      <c r="I16043" s="8"/>
      <c r="J16043" s="8"/>
      <c r="K16043" s="8"/>
      <c r="L16043" s="8"/>
    </row>
    <row r="16044" spans="9:12">
      <c r="I16044" s="8"/>
      <c r="J16044" s="8"/>
      <c r="K16044" s="8"/>
      <c r="L16044" s="8"/>
    </row>
    <row r="16045" spans="9:12">
      <c r="I16045" s="8"/>
      <c r="J16045" s="8"/>
      <c r="K16045" s="8"/>
      <c r="L16045" s="8"/>
    </row>
    <row r="16046" spans="9:12">
      <c r="I16046" s="8"/>
      <c r="J16046" s="8"/>
      <c r="K16046" s="8"/>
      <c r="L16046" s="8"/>
    </row>
    <row r="16047" spans="9:12">
      <c r="I16047" s="8"/>
      <c r="J16047" s="8"/>
      <c r="K16047" s="8"/>
      <c r="L16047" s="8"/>
    </row>
    <row r="16048" spans="9:12">
      <c r="I16048" s="8"/>
      <c r="J16048" s="8"/>
      <c r="K16048" s="8"/>
      <c r="L16048" s="8"/>
    </row>
    <row r="16049" spans="9:12">
      <c r="I16049" s="8"/>
      <c r="J16049" s="8"/>
      <c r="K16049" s="8"/>
      <c r="L16049" s="8"/>
    </row>
    <row r="16050" spans="9:12">
      <c r="I16050" s="8"/>
      <c r="J16050" s="8"/>
      <c r="K16050" s="8"/>
      <c r="L16050" s="8"/>
    </row>
    <row r="16051" spans="9:12">
      <c r="I16051" s="8"/>
      <c r="J16051" s="8"/>
      <c r="K16051" s="8"/>
      <c r="L16051" s="8"/>
    </row>
    <row r="16052" spans="9:12">
      <c r="I16052" s="8"/>
      <c r="J16052" s="8"/>
      <c r="K16052" s="8"/>
      <c r="L16052" s="8"/>
    </row>
    <row r="16053" spans="9:12">
      <c r="I16053" s="8"/>
      <c r="J16053" s="8"/>
      <c r="K16053" s="8"/>
      <c r="L16053" s="8"/>
    </row>
    <row r="16054" spans="9:12">
      <c r="I16054" s="8"/>
      <c r="J16054" s="8"/>
      <c r="K16054" s="8"/>
      <c r="L16054" s="8"/>
    </row>
    <row r="16055" spans="9:12">
      <c r="I16055" s="8"/>
      <c r="J16055" s="8"/>
      <c r="K16055" s="8"/>
      <c r="L16055" s="8"/>
    </row>
    <row r="16056" spans="9:12">
      <c r="I16056" s="8"/>
      <c r="J16056" s="8"/>
      <c r="K16056" s="8"/>
      <c r="L16056" s="8"/>
    </row>
    <row r="16057" spans="9:12">
      <c r="I16057" s="8"/>
      <c r="J16057" s="8"/>
      <c r="K16057" s="8"/>
      <c r="L16057" s="8"/>
    </row>
    <row r="16058" spans="9:12">
      <c r="I16058" s="8"/>
      <c r="J16058" s="8"/>
      <c r="K16058" s="8"/>
      <c r="L16058" s="8"/>
    </row>
    <row r="16059" spans="9:12">
      <c r="I16059" s="8"/>
      <c r="J16059" s="8"/>
      <c r="K16059" s="8"/>
      <c r="L16059" s="8"/>
    </row>
    <row r="16060" spans="9:12">
      <c r="I16060" s="8"/>
      <c r="J16060" s="8"/>
      <c r="K16060" s="8"/>
      <c r="L16060" s="8"/>
    </row>
    <row r="16061" spans="9:12">
      <c r="I16061" s="8"/>
      <c r="J16061" s="8"/>
      <c r="K16061" s="8"/>
      <c r="L16061" s="8"/>
    </row>
    <row r="16062" spans="9:12">
      <c r="I16062" s="8"/>
      <c r="J16062" s="8"/>
      <c r="K16062" s="8"/>
      <c r="L16062" s="8"/>
    </row>
    <row r="16063" spans="9:12">
      <c r="I16063" s="8"/>
      <c r="J16063" s="8"/>
      <c r="K16063" s="8"/>
      <c r="L16063" s="8"/>
    </row>
    <row r="16064" spans="9:12">
      <c r="I16064" s="8"/>
      <c r="J16064" s="8"/>
      <c r="K16064" s="8"/>
      <c r="L16064" s="8"/>
    </row>
    <row r="16065" spans="9:12">
      <c r="I16065" s="8"/>
      <c r="J16065" s="8"/>
      <c r="K16065" s="8"/>
      <c r="L16065" s="8"/>
    </row>
    <row r="16066" spans="9:12">
      <c r="I16066" s="8"/>
      <c r="J16066" s="8"/>
      <c r="K16066" s="8"/>
      <c r="L16066" s="8"/>
    </row>
    <row r="16067" spans="9:12">
      <c r="I16067" s="8"/>
      <c r="J16067" s="8"/>
      <c r="K16067" s="8"/>
      <c r="L16067" s="8"/>
    </row>
    <row r="16068" spans="9:12">
      <c r="I16068" s="8"/>
      <c r="J16068" s="8"/>
      <c r="K16068" s="8"/>
      <c r="L16068" s="8"/>
    </row>
    <row r="16069" spans="9:12">
      <c r="I16069" s="8"/>
      <c r="J16069" s="8"/>
      <c r="K16069" s="8"/>
      <c r="L16069" s="8"/>
    </row>
    <row r="16070" spans="9:12">
      <c r="I16070" s="8"/>
      <c r="J16070" s="8"/>
      <c r="K16070" s="8"/>
      <c r="L16070" s="8"/>
    </row>
    <row r="16071" spans="9:12">
      <c r="I16071" s="8"/>
      <c r="J16071" s="8"/>
      <c r="K16071" s="8"/>
      <c r="L16071" s="8"/>
    </row>
    <row r="16072" spans="9:12">
      <c r="I16072" s="8"/>
      <c r="J16072" s="8"/>
      <c r="K16072" s="8"/>
      <c r="L16072" s="8"/>
    </row>
    <row r="16073" spans="9:12">
      <c r="I16073" s="8"/>
      <c r="J16073" s="8"/>
      <c r="K16073" s="8"/>
      <c r="L16073" s="8"/>
    </row>
    <row r="16074" spans="9:12">
      <c r="I16074" s="8"/>
      <c r="J16074" s="8"/>
      <c r="K16074" s="8"/>
      <c r="L16074" s="8"/>
    </row>
    <row r="16075" spans="9:12">
      <c r="I16075" s="8"/>
      <c r="J16075" s="8"/>
      <c r="K16075" s="8"/>
      <c r="L16075" s="8"/>
    </row>
    <row r="16076" spans="9:12">
      <c r="I16076" s="8"/>
      <c r="J16076" s="8"/>
      <c r="K16076" s="8"/>
      <c r="L16076" s="8"/>
    </row>
    <row r="16077" spans="9:12">
      <c r="I16077" s="8"/>
      <c r="J16077" s="8"/>
      <c r="K16077" s="8"/>
      <c r="L16077" s="8"/>
    </row>
    <row r="16078" spans="9:12">
      <c r="I16078" s="8"/>
      <c r="J16078" s="8"/>
      <c r="K16078" s="8"/>
      <c r="L16078" s="8"/>
    </row>
    <row r="16079" spans="9:12">
      <c r="I16079" s="8"/>
      <c r="J16079" s="8"/>
      <c r="K16079" s="8"/>
      <c r="L16079" s="8"/>
    </row>
    <row r="16080" spans="9:12">
      <c r="I16080" s="8"/>
      <c r="J16080" s="8"/>
      <c r="K16080" s="8"/>
      <c r="L16080" s="8"/>
    </row>
    <row r="16081" spans="9:12">
      <c r="I16081" s="8"/>
      <c r="J16081" s="8"/>
      <c r="K16081" s="8"/>
      <c r="L16081" s="8"/>
    </row>
    <row r="16082" spans="9:12">
      <c r="I16082" s="8"/>
      <c r="J16082" s="8"/>
      <c r="K16082" s="8"/>
      <c r="L16082" s="8"/>
    </row>
    <row r="16083" spans="9:12">
      <c r="I16083" s="8"/>
      <c r="J16083" s="8"/>
      <c r="K16083" s="8"/>
      <c r="L16083" s="8"/>
    </row>
    <row r="16084" spans="9:12">
      <c r="I16084" s="8"/>
      <c r="J16084" s="8"/>
      <c r="K16084" s="8"/>
      <c r="L16084" s="8"/>
    </row>
    <row r="16085" spans="9:12">
      <c r="I16085" s="8"/>
      <c r="J16085" s="8"/>
      <c r="K16085" s="8"/>
      <c r="L16085" s="8"/>
    </row>
    <row r="16086" spans="9:12">
      <c r="I16086" s="8"/>
      <c r="J16086" s="8"/>
      <c r="K16086" s="8"/>
      <c r="L16086" s="8"/>
    </row>
    <row r="16087" spans="9:12">
      <c r="I16087" s="8"/>
      <c r="J16087" s="8"/>
      <c r="K16087" s="8"/>
      <c r="L16087" s="8"/>
    </row>
    <row r="16088" spans="9:12">
      <c r="I16088" s="8"/>
      <c r="J16088" s="8"/>
      <c r="K16088" s="8"/>
      <c r="L16088" s="8"/>
    </row>
    <row r="16089" spans="9:12">
      <c r="I16089" s="8"/>
      <c r="J16089" s="8"/>
      <c r="K16089" s="8"/>
      <c r="L16089" s="8"/>
    </row>
    <row r="16090" spans="9:12">
      <c r="I16090" s="8"/>
      <c r="J16090" s="8"/>
      <c r="K16090" s="8"/>
      <c r="L16090" s="8"/>
    </row>
    <row r="16091" spans="9:12">
      <c r="I16091" s="8"/>
      <c r="J16091" s="8"/>
      <c r="K16091" s="8"/>
      <c r="L16091" s="8"/>
    </row>
    <row r="16092" spans="9:12">
      <c r="I16092" s="8"/>
      <c r="J16092" s="8"/>
      <c r="K16092" s="8"/>
      <c r="L16092" s="8"/>
    </row>
    <row r="16093" spans="9:12">
      <c r="I16093" s="8"/>
      <c r="J16093" s="8"/>
      <c r="K16093" s="8"/>
      <c r="L16093" s="8"/>
    </row>
    <row r="16094" spans="9:12">
      <c r="I16094" s="8"/>
      <c r="J16094" s="8"/>
      <c r="K16094" s="8"/>
      <c r="L16094" s="8"/>
    </row>
    <row r="16095" spans="9:12">
      <c r="I16095" s="8"/>
      <c r="J16095" s="8"/>
      <c r="K16095" s="8"/>
      <c r="L16095" s="8"/>
    </row>
    <row r="16096" spans="9:12">
      <c r="I16096" s="8"/>
      <c r="J16096" s="8"/>
      <c r="K16096" s="8"/>
      <c r="L16096" s="8"/>
    </row>
    <row r="16097" spans="9:12">
      <c r="I16097" s="8"/>
      <c r="J16097" s="8"/>
      <c r="K16097" s="8"/>
      <c r="L16097" s="8"/>
    </row>
    <row r="16098" spans="9:12">
      <c r="I16098" s="8"/>
      <c r="J16098" s="8"/>
      <c r="K16098" s="8"/>
      <c r="L16098" s="8"/>
    </row>
    <row r="16099" spans="9:12">
      <c r="I16099" s="8"/>
      <c r="J16099" s="8"/>
      <c r="K16099" s="8"/>
      <c r="L16099" s="8"/>
    </row>
    <row r="16100" spans="9:12">
      <c r="I16100" s="8"/>
      <c r="J16100" s="8"/>
      <c r="K16100" s="8"/>
      <c r="L16100" s="8"/>
    </row>
    <row r="16101" spans="9:12">
      <c r="I16101" s="8"/>
      <c r="J16101" s="8"/>
      <c r="K16101" s="8"/>
      <c r="L16101" s="8"/>
    </row>
    <row r="16102" spans="9:12">
      <c r="I16102" s="8"/>
      <c r="J16102" s="8"/>
      <c r="K16102" s="8"/>
      <c r="L16102" s="8"/>
    </row>
    <row r="16103" spans="9:12">
      <c r="I16103" s="8"/>
      <c r="J16103" s="8"/>
      <c r="K16103" s="8"/>
      <c r="L16103" s="8"/>
    </row>
    <row r="16104" spans="9:12">
      <c r="I16104" s="8"/>
      <c r="J16104" s="8"/>
      <c r="K16104" s="8"/>
      <c r="L16104" s="8"/>
    </row>
    <row r="16105" spans="9:12">
      <c r="I16105" s="8"/>
      <c r="J16105" s="8"/>
      <c r="K16105" s="8"/>
      <c r="L16105" s="8"/>
    </row>
    <row r="16106" spans="9:12">
      <c r="I16106" s="8"/>
      <c r="J16106" s="8"/>
      <c r="K16106" s="8"/>
      <c r="L16106" s="8"/>
    </row>
    <row r="16107" spans="9:12">
      <c r="I16107" s="8"/>
      <c r="J16107" s="8"/>
      <c r="K16107" s="8"/>
      <c r="L16107" s="8"/>
    </row>
    <row r="16108" spans="9:12">
      <c r="I16108" s="8"/>
      <c r="J16108" s="8"/>
      <c r="K16108" s="8"/>
      <c r="L16108" s="8"/>
    </row>
    <row r="16109" spans="9:12">
      <c r="I16109" s="8"/>
      <c r="J16109" s="8"/>
      <c r="K16109" s="8"/>
      <c r="L16109" s="8"/>
    </row>
    <row r="16110" spans="9:12">
      <c r="I16110" s="8"/>
      <c r="J16110" s="8"/>
      <c r="K16110" s="8"/>
      <c r="L16110" s="8"/>
    </row>
    <row r="16111" spans="9:12">
      <c r="I16111" s="8"/>
      <c r="J16111" s="8"/>
      <c r="K16111" s="8"/>
      <c r="L16111" s="8"/>
    </row>
    <row r="16112" spans="9:12">
      <c r="I16112" s="8"/>
      <c r="J16112" s="8"/>
      <c r="K16112" s="8"/>
      <c r="L16112" s="8"/>
    </row>
    <row r="16113" spans="9:12">
      <c r="I16113" s="8"/>
      <c r="J16113" s="8"/>
      <c r="K16113" s="8"/>
      <c r="L16113" s="8"/>
    </row>
    <row r="16114" spans="9:12">
      <c r="I16114" s="8"/>
      <c r="J16114" s="8"/>
      <c r="K16114" s="8"/>
      <c r="L16114" s="8"/>
    </row>
    <row r="16115" spans="9:12">
      <c r="I16115" s="8"/>
      <c r="J16115" s="8"/>
      <c r="K16115" s="8"/>
      <c r="L16115" s="8"/>
    </row>
    <row r="16116" spans="9:12">
      <c r="I16116" s="8"/>
      <c r="J16116" s="8"/>
      <c r="K16116" s="8"/>
      <c r="L16116" s="8"/>
    </row>
    <row r="16117" spans="9:12">
      <c r="I16117" s="8"/>
      <c r="J16117" s="8"/>
      <c r="K16117" s="8"/>
      <c r="L16117" s="8"/>
    </row>
    <row r="16118" spans="9:12">
      <c r="I16118" s="8"/>
      <c r="J16118" s="8"/>
      <c r="K16118" s="8"/>
      <c r="L16118" s="8"/>
    </row>
    <row r="16119" spans="9:12">
      <c r="I16119" s="8"/>
      <c r="J16119" s="8"/>
      <c r="K16119" s="8"/>
      <c r="L16119" s="8"/>
    </row>
    <row r="16120" spans="9:12">
      <c r="I16120" s="8"/>
      <c r="J16120" s="8"/>
      <c r="K16120" s="8"/>
      <c r="L16120" s="8"/>
    </row>
    <row r="16121" spans="9:12">
      <c r="I16121" s="8"/>
      <c r="J16121" s="8"/>
      <c r="K16121" s="8"/>
      <c r="L16121" s="8"/>
    </row>
    <row r="16122" spans="9:12">
      <c r="I16122" s="8"/>
      <c r="J16122" s="8"/>
      <c r="K16122" s="8"/>
      <c r="L16122" s="8"/>
    </row>
    <row r="16123" spans="9:12">
      <c r="I16123" s="8"/>
      <c r="J16123" s="8"/>
      <c r="K16123" s="8"/>
      <c r="L16123" s="8"/>
    </row>
    <row r="16124" spans="9:12">
      <c r="I16124" s="8"/>
      <c r="J16124" s="8"/>
      <c r="K16124" s="8"/>
      <c r="L16124" s="8"/>
    </row>
    <row r="16125" spans="9:12">
      <c r="I16125" s="8"/>
      <c r="J16125" s="8"/>
      <c r="K16125" s="8"/>
      <c r="L16125" s="8"/>
    </row>
    <row r="16126" spans="9:12">
      <c r="I16126" s="8"/>
      <c r="J16126" s="8"/>
      <c r="K16126" s="8"/>
      <c r="L16126" s="8"/>
    </row>
    <row r="16127" spans="9:12">
      <c r="I16127" s="8"/>
      <c r="J16127" s="8"/>
      <c r="K16127" s="8"/>
      <c r="L16127" s="8"/>
    </row>
    <row r="16128" spans="9:12">
      <c r="I16128" s="8"/>
      <c r="J16128" s="8"/>
      <c r="K16128" s="8"/>
      <c r="L16128" s="8"/>
    </row>
    <row r="16129" spans="9:12">
      <c r="I16129" s="8"/>
      <c r="J16129" s="8"/>
      <c r="K16129" s="8"/>
      <c r="L16129" s="8"/>
    </row>
    <row r="16130" spans="9:12">
      <c r="I16130" s="8"/>
      <c r="J16130" s="8"/>
      <c r="K16130" s="8"/>
      <c r="L16130" s="8"/>
    </row>
    <row r="16131" spans="9:12">
      <c r="I16131" s="8"/>
      <c r="J16131" s="8"/>
      <c r="K16131" s="8"/>
      <c r="L16131" s="8"/>
    </row>
    <row r="16132" spans="9:12">
      <c r="I16132" s="8"/>
      <c r="J16132" s="8"/>
      <c r="K16132" s="8"/>
      <c r="L16132" s="8"/>
    </row>
    <row r="16133" spans="9:12">
      <c r="I16133" s="8"/>
      <c r="J16133" s="8"/>
      <c r="K16133" s="8"/>
      <c r="L16133" s="8"/>
    </row>
    <row r="16134" spans="9:12">
      <c r="I16134" s="8"/>
      <c r="J16134" s="8"/>
      <c r="K16134" s="8"/>
      <c r="L16134" s="8"/>
    </row>
    <row r="16135" spans="9:12">
      <c r="I16135" s="8"/>
      <c r="J16135" s="8"/>
      <c r="K16135" s="8"/>
      <c r="L16135" s="8"/>
    </row>
    <row r="16136" spans="9:12">
      <c r="I16136" s="8"/>
      <c r="J16136" s="8"/>
      <c r="K16136" s="8"/>
      <c r="L16136" s="8"/>
    </row>
    <row r="16137" spans="9:12">
      <c r="I16137" s="8"/>
      <c r="J16137" s="8"/>
      <c r="K16137" s="8"/>
      <c r="L16137" s="8"/>
    </row>
    <row r="16138" spans="9:12">
      <c r="I16138" s="8"/>
      <c r="J16138" s="8"/>
      <c r="K16138" s="8"/>
      <c r="L16138" s="8"/>
    </row>
    <row r="16139" spans="9:12">
      <c r="I16139" s="8"/>
      <c r="J16139" s="8"/>
      <c r="K16139" s="8"/>
      <c r="L16139" s="8"/>
    </row>
    <row r="16140" spans="9:12">
      <c r="I16140" s="8"/>
      <c r="J16140" s="8"/>
      <c r="K16140" s="8"/>
      <c r="L16140" s="8"/>
    </row>
    <row r="16141" spans="9:12">
      <c r="I16141" s="8"/>
      <c r="J16141" s="8"/>
      <c r="K16141" s="8"/>
      <c r="L16141" s="8"/>
    </row>
    <row r="16142" spans="9:12">
      <c r="I16142" s="8"/>
      <c r="J16142" s="8"/>
      <c r="K16142" s="8"/>
      <c r="L16142" s="8"/>
    </row>
    <row r="16143" spans="9:12">
      <c r="I16143" s="8"/>
      <c r="J16143" s="8"/>
      <c r="K16143" s="8"/>
      <c r="L16143" s="8"/>
    </row>
    <row r="16144" spans="9:12">
      <c r="I16144" s="8"/>
      <c r="J16144" s="8"/>
      <c r="K16144" s="8"/>
      <c r="L16144" s="8"/>
    </row>
    <row r="16145" spans="9:12">
      <c r="I16145" s="8"/>
      <c r="J16145" s="8"/>
      <c r="K16145" s="8"/>
      <c r="L16145" s="8"/>
    </row>
    <row r="16146" spans="9:12">
      <c r="I16146" s="8"/>
      <c r="J16146" s="8"/>
      <c r="K16146" s="8"/>
      <c r="L16146" s="8"/>
    </row>
    <row r="16147" spans="9:12">
      <c r="I16147" s="8"/>
      <c r="J16147" s="8"/>
      <c r="K16147" s="8"/>
      <c r="L16147" s="8"/>
    </row>
    <row r="16148" spans="9:12">
      <c r="I16148" s="8"/>
      <c r="J16148" s="8"/>
      <c r="K16148" s="8"/>
      <c r="L16148" s="8"/>
    </row>
    <row r="16149" spans="9:12">
      <c r="I16149" s="8"/>
      <c r="J16149" s="8"/>
      <c r="K16149" s="8"/>
      <c r="L16149" s="8"/>
    </row>
    <row r="16150" spans="9:12">
      <c r="I16150" s="8"/>
      <c r="J16150" s="8"/>
      <c r="K16150" s="8"/>
      <c r="L16150" s="8"/>
    </row>
    <row r="16151" spans="9:12">
      <c r="I16151" s="8"/>
      <c r="J16151" s="8"/>
      <c r="K16151" s="8"/>
      <c r="L16151" s="8"/>
    </row>
    <row r="16152" spans="9:12">
      <c r="I16152" s="8"/>
      <c r="J16152" s="8"/>
      <c r="K16152" s="8"/>
      <c r="L16152" s="8"/>
    </row>
    <row r="16153" spans="9:12">
      <c r="I16153" s="8"/>
      <c r="J16153" s="8"/>
      <c r="K16153" s="8"/>
      <c r="L16153" s="8"/>
    </row>
    <row r="16154" spans="9:12">
      <c r="I16154" s="8"/>
      <c r="J16154" s="8"/>
      <c r="K16154" s="8"/>
      <c r="L16154" s="8"/>
    </row>
    <row r="16155" spans="9:12">
      <c r="I16155" s="8"/>
      <c r="J16155" s="8"/>
      <c r="K16155" s="8"/>
      <c r="L16155" s="8"/>
    </row>
    <row r="16156" spans="9:12">
      <c r="I16156" s="8"/>
      <c r="J16156" s="8"/>
      <c r="K16156" s="8"/>
      <c r="L16156" s="8"/>
    </row>
    <row r="16157" spans="9:12">
      <c r="I16157" s="8"/>
      <c r="J16157" s="8"/>
      <c r="K16157" s="8"/>
      <c r="L16157" s="8"/>
    </row>
    <row r="16158" spans="9:12">
      <c r="I16158" s="8"/>
      <c r="J16158" s="8"/>
      <c r="K16158" s="8"/>
      <c r="L16158" s="8"/>
    </row>
    <row r="16159" spans="9:12">
      <c r="I16159" s="8"/>
      <c r="J16159" s="8"/>
      <c r="K16159" s="8"/>
      <c r="L16159" s="8"/>
    </row>
    <row r="16160" spans="9:12">
      <c r="I16160" s="8"/>
      <c r="J16160" s="8"/>
      <c r="K16160" s="8"/>
      <c r="L16160" s="8"/>
    </row>
    <row r="16161" spans="9:12">
      <c r="I16161" s="8"/>
      <c r="J16161" s="8"/>
      <c r="K16161" s="8"/>
      <c r="L16161" s="8"/>
    </row>
    <row r="16162" spans="9:12">
      <c r="I16162" s="8"/>
      <c r="J16162" s="8"/>
      <c r="K16162" s="8"/>
      <c r="L16162" s="8"/>
    </row>
    <row r="16163" spans="9:12">
      <c r="I16163" s="8"/>
      <c r="J16163" s="8"/>
      <c r="K16163" s="8"/>
      <c r="L16163" s="8"/>
    </row>
    <row r="16164" spans="9:12">
      <c r="I16164" s="8"/>
      <c r="J16164" s="8"/>
      <c r="K16164" s="8"/>
      <c r="L16164" s="8"/>
    </row>
    <row r="16165" spans="9:12">
      <c r="I16165" s="8"/>
      <c r="J16165" s="8"/>
      <c r="K16165" s="8"/>
      <c r="L16165" s="8"/>
    </row>
    <row r="16166" spans="9:12">
      <c r="I16166" s="8"/>
      <c r="J16166" s="8"/>
      <c r="K16166" s="8"/>
      <c r="L16166" s="8"/>
    </row>
    <row r="16167" spans="9:12">
      <c r="I16167" s="8"/>
      <c r="J16167" s="8"/>
      <c r="K16167" s="8"/>
      <c r="L16167" s="8"/>
    </row>
    <row r="16168" spans="9:12">
      <c r="I16168" s="8"/>
      <c r="J16168" s="8"/>
      <c r="K16168" s="8"/>
      <c r="L16168" s="8"/>
    </row>
    <row r="16169" spans="9:12">
      <c r="I16169" s="8"/>
      <c r="J16169" s="8"/>
      <c r="K16169" s="8"/>
      <c r="L16169" s="8"/>
    </row>
    <row r="16170" spans="9:12">
      <c r="I16170" s="8"/>
      <c r="J16170" s="8"/>
      <c r="K16170" s="8"/>
      <c r="L16170" s="8"/>
    </row>
    <row r="16171" spans="9:12">
      <c r="I16171" s="8"/>
      <c r="J16171" s="8"/>
      <c r="K16171" s="8"/>
      <c r="L16171" s="8"/>
    </row>
    <row r="16172" spans="9:12">
      <c r="I16172" s="8"/>
      <c r="J16172" s="8"/>
      <c r="K16172" s="8"/>
      <c r="L16172" s="8"/>
    </row>
    <row r="16173" spans="9:12">
      <c r="I16173" s="8"/>
      <c r="J16173" s="8"/>
      <c r="K16173" s="8"/>
      <c r="L16173" s="8"/>
    </row>
    <row r="16174" spans="9:12">
      <c r="I16174" s="8"/>
      <c r="J16174" s="8"/>
      <c r="K16174" s="8"/>
      <c r="L16174" s="8"/>
    </row>
    <row r="16175" spans="9:12">
      <c r="I16175" s="8"/>
      <c r="J16175" s="8"/>
      <c r="K16175" s="8"/>
      <c r="L16175" s="8"/>
    </row>
    <row r="16176" spans="9:12">
      <c r="I16176" s="8"/>
      <c r="J16176" s="8"/>
      <c r="K16176" s="8"/>
      <c r="L16176" s="8"/>
    </row>
    <row r="16177" spans="9:12">
      <c r="I16177" s="8"/>
      <c r="J16177" s="8"/>
      <c r="K16177" s="8"/>
      <c r="L16177" s="8"/>
    </row>
    <row r="16178" spans="9:12">
      <c r="I16178" s="8"/>
      <c r="J16178" s="8"/>
      <c r="K16178" s="8"/>
      <c r="L16178" s="8"/>
    </row>
    <row r="16179" spans="9:12">
      <c r="I16179" s="8"/>
      <c r="J16179" s="8"/>
      <c r="K16179" s="8"/>
      <c r="L16179" s="8"/>
    </row>
    <row r="16180" spans="9:12">
      <c r="I16180" s="8"/>
      <c r="J16180" s="8"/>
      <c r="K16180" s="8"/>
      <c r="L16180" s="8"/>
    </row>
    <row r="16181" spans="9:12">
      <c r="I16181" s="8"/>
      <c r="J16181" s="8"/>
      <c r="K16181" s="8"/>
      <c r="L16181" s="8"/>
    </row>
    <row r="16182" spans="9:12">
      <c r="I16182" s="8"/>
      <c r="J16182" s="8"/>
      <c r="K16182" s="8"/>
      <c r="L16182" s="8"/>
    </row>
    <row r="16183" spans="9:12">
      <c r="I16183" s="8"/>
      <c r="J16183" s="8"/>
      <c r="K16183" s="8"/>
      <c r="L16183" s="8"/>
    </row>
    <row r="16184" spans="9:12">
      <c r="I16184" s="8"/>
      <c r="J16184" s="8"/>
      <c r="K16184" s="8"/>
      <c r="L16184" s="8"/>
    </row>
    <row r="16185" spans="9:12">
      <c r="I16185" s="8"/>
      <c r="J16185" s="8"/>
      <c r="K16185" s="8"/>
      <c r="L16185" s="8"/>
    </row>
    <row r="16186" spans="9:12">
      <c r="I16186" s="8"/>
      <c r="J16186" s="8"/>
      <c r="K16186" s="8"/>
      <c r="L16186" s="8"/>
    </row>
    <row r="16187" spans="9:12">
      <c r="I16187" s="8"/>
      <c r="J16187" s="8"/>
      <c r="K16187" s="8"/>
      <c r="L16187" s="8"/>
    </row>
    <row r="16188" spans="9:12">
      <c r="I16188" s="8"/>
      <c r="J16188" s="8"/>
      <c r="K16188" s="8"/>
      <c r="L16188" s="8"/>
    </row>
    <row r="16189" spans="9:12">
      <c r="I16189" s="8"/>
      <c r="J16189" s="8"/>
      <c r="K16189" s="8"/>
      <c r="L16189" s="8"/>
    </row>
    <row r="16190" spans="9:12">
      <c r="I16190" s="8"/>
      <c r="J16190" s="8"/>
      <c r="K16190" s="8"/>
      <c r="L16190" s="8"/>
    </row>
    <row r="16191" spans="9:12">
      <c r="I16191" s="8"/>
      <c r="J16191" s="8"/>
      <c r="K16191" s="8"/>
      <c r="L16191" s="8"/>
    </row>
    <row r="16192" spans="9:12">
      <c r="I16192" s="8"/>
      <c r="J16192" s="8"/>
      <c r="K16192" s="8"/>
      <c r="L16192" s="8"/>
    </row>
    <row r="16193" spans="9:12">
      <c r="I16193" s="8"/>
      <c r="J16193" s="8"/>
      <c r="K16193" s="8"/>
      <c r="L16193" s="8"/>
    </row>
    <row r="16194" spans="9:12">
      <c r="I16194" s="8"/>
      <c r="J16194" s="8"/>
      <c r="K16194" s="8"/>
      <c r="L16194" s="8"/>
    </row>
    <row r="16195" spans="9:12">
      <c r="I16195" s="8"/>
      <c r="J16195" s="8"/>
      <c r="K16195" s="8"/>
      <c r="L16195" s="8"/>
    </row>
    <row r="16196" spans="9:12">
      <c r="I16196" s="8"/>
      <c r="J16196" s="8"/>
      <c r="K16196" s="8"/>
      <c r="L16196" s="8"/>
    </row>
    <row r="16197" spans="9:12">
      <c r="I16197" s="8"/>
      <c r="J16197" s="8"/>
      <c r="K16197" s="8"/>
      <c r="L16197" s="8"/>
    </row>
    <row r="16198" spans="9:12">
      <c r="I16198" s="8"/>
      <c r="J16198" s="8"/>
      <c r="K16198" s="8"/>
      <c r="L16198" s="8"/>
    </row>
    <row r="16199" spans="9:12">
      <c r="I16199" s="8"/>
      <c r="J16199" s="8"/>
      <c r="K16199" s="8"/>
      <c r="L16199" s="8"/>
    </row>
    <row r="16200" spans="9:12">
      <c r="I16200" s="8"/>
      <c r="J16200" s="8"/>
      <c r="K16200" s="8"/>
      <c r="L16200" s="8"/>
    </row>
    <row r="16201" spans="9:12">
      <c r="I16201" s="8"/>
      <c r="J16201" s="8"/>
      <c r="K16201" s="8"/>
      <c r="L16201" s="8"/>
    </row>
    <row r="16202" spans="9:12">
      <c r="I16202" s="8"/>
      <c r="J16202" s="8"/>
      <c r="K16202" s="8"/>
      <c r="L16202" s="8"/>
    </row>
    <row r="16203" spans="9:12">
      <c r="I16203" s="8"/>
      <c r="J16203" s="8"/>
      <c r="K16203" s="8"/>
      <c r="L16203" s="8"/>
    </row>
    <row r="16204" spans="9:12">
      <c r="I16204" s="8"/>
      <c r="J16204" s="8"/>
      <c r="K16204" s="8"/>
      <c r="L16204" s="8"/>
    </row>
    <row r="16205" spans="9:12">
      <c r="I16205" s="8"/>
      <c r="J16205" s="8"/>
      <c r="K16205" s="8"/>
      <c r="L16205" s="8"/>
    </row>
    <row r="16206" spans="9:12">
      <c r="I16206" s="8"/>
      <c r="J16206" s="8"/>
      <c r="K16206" s="8"/>
      <c r="L16206" s="8"/>
    </row>
    <row r="16207" spans="9:12">
      <c r="I16207" s="8"/>
      <c r="J16207" s="8"/>
      <c r="K16207" s="8"/>
      <c r="L16207" s="8"/>
    </row>
    <row r="16208" spans="9:12">
      <c r="I16208" s="8"/>
      <c r="J16208" s="8"/>
      <c r="K16208" s="8"/>
      <c r="L16208" s="8"/>
    </row>
    <row r="16209" spans="9:12">
      <c r="I16209" s="8"/>
      <c r="J16209" s="8"/>
      <c r="K16209" s="8"/>
      <c r="L16209" s="8"/>
    </row>
    <row r="16210" spans="9:12">
      <c r="I16210" s="8"/>
      <c r="J16210" s="8"/>
      <c r="K16210" s="8"/>
      <c r="L16210" s="8"/>
    </row>
    <row r="16211" spans="9:12">
      <c r="I16211" s="8"/>
      <c r="J16211" s="8"/>
      <c r="K16211" s="8"/>
      <c r="L16211" s="8"/>
    </row>
    <row r="16212" spans="9:12">
      <c r="I16212" s="8"/>
      <c r="J16212" s="8"/>
      <c r="K16212" s="8"/>
      <c r="L16212" s="8"/>
    </row>
    <row r="16213" spans="9:12">
      <c r="I16213" s="8"/>
      <c r="J16213" s="8"/>
      <c r="K16213" s="8"/>
      <c r="L16213" s="8"/>
    </row>
    <row r="16214" spans="9:12">
      <c r="I16214" s="8"/>
      <c r="J16214" s="8"/>
      <c r="K16214" s="8"/>
      <c r="L16214" s="8"/>
    </row>
    <row r="16215" spans="9:12">
      <c r="I16215" s="8"/>
      <c r="J16215" s="8"/>
      <c r="K16215" s="8"/>
      <c r="L16215" s="8"/>
    </row>
    <row r="16216" spans="9:12">
      <c r="I16216" s="8"/>
      <c r="J16216" s="8"/>
      <c r="K16216" s="8"/>
      <c r="L16216" s="8"/>
    </row>
    <row r="16217" spans="9:12">
      <c r="I16217" s="8"/>
      <c r="J16217" s="8"/>
      <c r="K16217" s="8"/>
      <c r="L16217" s="8"/>
    </row>
    <row r="16218" spans="9:12">
      <c r="I16218" s="8"/>
      <c r="J16218" s="8"/>
      <c r="K16218" s="8"/>
      <c r="L16218" s="8"/>
    </row>
    <row r="16219" spans="9:12">
      <c r="I16219" s="8"/>
      <c r="J16219" s="8"/>
      <c r="K16219" s="8"/>
      <c r="L16219" s="8"/>
    </row>
    <row r="16220" spans="9:12">
      <c r="I16220" s="8"/>
      <c r="J16220" s="8"/>
      <c r="K16220" s="8"/>
      <c r="L16220" s="8"/>
    </row>
    <row r="16221" spans="9:12">
      <c r="I16221" s="8"/>
      <c r="J16221" s="8"/>
      <c r="K16221" s="8"/>
      <c r="L16221" s="8"/>
    </row>
    <row r="16222" spans="9:12">
      <c r="I16222" s="8"/>
      <c r="J16222" s="8"/>
      <c r="K16222" s="8"/>
      <c r="L16222" s="8"/>
    </row>
    <row r="16223" spans="9:12">
      <c r="I16223" s="8"/>
      <c r="J16223" s="8"/>
      <c r="K16223" s="8"/>
      <c r="L16223" s="8"/>
    </row>
    <row r="16224" spans="9:12">
      <c r="I16224" s="8"/>
      <c r="J16224" s="8"/>
      <c r="K16224" s="8"/>
      <c r="L16224" s="8"/>
    </row>
    <row r="16225" spans="9:12">
      <c r="I16225" s="8"/>
      <c r="J16225" s="8"/>
      <c r="K16225" s="8"/>
      <c r="L16225" s="8"/>
    </row>
    <row r="16226" spans="9:12">
      <c r="I16226" s="8"/>
      <c r="J16226" s="8"/>
      <c r="K16226" s="8"/>
      <c r="L16226" s="8"/>
    </row>
    <row r="16227" spans="9:12">
      <c r="I16227" s="8"/>
      <c r="J16227" s="8"/>
      <c r="K16227" s="8"/>
      <c r="L16227" s="8"/>
    </row>
    <row r="16228" spans="9:12">
      <c r="I16228" s="8"/>
      <c r="J16228" s="8"/>
      <c r="K16228" s="8"/>
      <c r="L16228" s="8"/>
    </row>
    <row r="16229" spans="9:12">
      <c r="I16229" s="8"/>
      <c r="J16229" s="8"/>
      <c r="K16229" s="8"/>
      <c r="L16229" s="8"/>
    </row>
    <row r="16230" spans="9:12">
      <c r="I16230" s="8"/>
      <c r="J16230" s="8"/>
      <c r="K16230" s="8"/>
      <c r="L16230" s="8"/>
    </row>
    <row r="16231" spans="9:12">
      <c r="I16231" s="8"/>
      <c r="J16231" s="8"/>
      <c r="K16231" s="8"/>
      <c r="L16231" s="8"/>
    </row>
    <row r="16232" spans="9:12">
      <c r="I16232" s="8"/>
      <c r="J16232" s="8"/>
      <c r="K16232" s="8"/>
      <c r="L16232" s="8"/>
    </row>
    <row r="16233" spans="9:12">
      <c r="I16233" s="8"/>
      <c r="J16233" s="8"/>
      <c r="K16233" s="8"/>
      <c r="L16233" s="8"/>
    </row>
    <row r="16234" spans="9:12">
      <c r="I16234" s="8"/>
      <c r="J16234" s="8"/>
      <c r="K16234" s="8"/>
      <c r="L16234" s="8"/>
    </row>
    <row r="16235" spans="9:12">
      <c r="I16235" s="8"/>
      <c r="J16235" s="8"/>
      <c r="K16235" s="8"/>
      <c r="L16235" s="8"/>
    </row>
    <row r="16236" spans="9:12">
      <c r="I16236" s="8"/>
      <c r="J16236" s="8"/>
      <c r="K16236" s="8"/>
      <c r="L16236" s="8"/>
    </row>
    <row r="16237" spans="9:12">
      <c r="I16237" s="8"/>
      <c r="J16237" s="8"/>
      <c r="K16237" s="8"/>
      <c r="L16237" s="8"/>
    </row>
    <row r="16238" spans="9:12">
      <c r="I16238" s="8"/>
      <c r="J16238" s="8"/>
      <c r="K16238" s="8"/>
      <c r="L16238" s="8"/>
    </row>
    <row r="16239" spans="9:12">
      <c r="I16239" s="8"/>
      <c r="J16239" s="8"/>
      <c r="K16239" s="8"/>
      <c r="L16239" s="8"/>
    </row>
    <row r="16240" spans="9:12">
      <c r="I16240" s="8"/>
      <c r="J16240" s="8"/>
      <c r="K16240" s="8"/>
      <c r="L16240" s="8"/>
    </row>
    <row r="16241" spans="9:12">
      <c r="I16241" s="8"/>
      <c r="J16241" s="8"/>
      <c r="K16241" s="8"/>
      <c r="L16241" s="8"/>
    </row>
    <row r="16242" spans="9:12">
      <c r="I16242" s="8"/>
      <c r="J16242" s="8"/>
      <c r="K16242" s="8"/>
      <c r="L16242" s="8"/>
    </row>
    <row r="16243" spans="9:12">
      <c r="I16243" s="8"/>
      <c r="J16243" s="8"/>
      <c r="K16243" s="8"/>
      <c r="L16243" s="8"/>
    </row>
    <row r="16244" spans="9:12">
      <c r="I16244" s="8"/>
      <c r="J16244" s="8"/>
      <c r="K16244" s="8"/>
      <c r="L16244" s="8"/>
    </row>
    <row r="16245" spans="9:12">
      <c r="I16245" s="8"/>
      <c r="J16245" s="8"/>
      <c r="K16245" s="8"/>
      <c r="L16245" s="8"/>
    </row>
    <row r="16246" spans="9:12">
      <c r="I16246" s="8"/>
      <c r="J16246" s="8"/>
      <c r="K16246" s="8"/>
      <c r="L16246" s="8"/>
    </row>
    <row r="16247" spans="9:12">
      <c r="I16247" s="8"/>
      <c r="J16247" s="8"/>
      <c r="K16247" s="8"/>
      <c r="L16247" s="8"/>
    </row>
    <row r="16248" spans="9:12">
      <c r="I16248" s="8"/>
      <c r="J16248" s="8"/>
      <c r="K16248" s="8"/>
      <c r="L16248" s="8"/>
    </row>
    <row r="16249" spans="9:12">
      <c r="I16249" s="8"/>
      <c r="J16249" s="8"/>
      <c r="K16249" s="8"/>
      <c r="L16249" s="8"/>
    </row>
    <row r="16250" spans="9:12">
      <c r="I16250" s="8"/>
      <c r="J16250" s="8"/>
      <c r="K16250" s="8"/>
      <c r="L16250" s="8"/>
    </row>
    <row r="16251" spans="9:12">
      <c r="I16251" s="8"/>
      <c r="J16251" s="8"/>
      <c r="K16251" s="8"/>
      <c r="L16251" s="8"/>
    </row>
    <row r="16252" spans="9:12">
      <c r="I16252" s="8"/>
      <c r="J16252" s="8"/>
      <c r="K16252" s="8"/>
      <c r="L16252" s="8"/>
    </row>
    <row r="16253" spans="9:12">
      <c r="I16253" s="8"/>
      <c r="J16253" s="8"/>
      <c r="K16253" s="8"/>
      <c r="L16253" s="8"/>
    </row>
    <row r="16254" spans="9:12">
      <c r="I16254" s="8"/>
      <c r="J16254" s="8"/>
      <c r="K16254" s="8"/>
      <c r="L16254" s="8"/>
    </row>
    <row r="16255" spans="9:12">
      <c r="I16255" s="8"/>
      <c r="J16255" s="8"/>
      <c r="K16255" s="8"/>
      <c r="L16255" s="8"/>
    </row>
    <row r="16256" spans="9:12">
      <c r="I16256" s="8"/>
      <c r="J16256" s="8"/>
      <c r="K16256" s="8"/>
      <c r="L16256" s="8"/>
    </row>
    <row r="16257" spans="9:12">
      <c r="I16257" s="8"/>
      <c r="J16257" s="8"/>
      <c r="K16257" s="8"/>
      <c r="L16257" s="8"/>
    </row>
    <row r="16258" spans="9:12">
      <c r="I16258" s="8"/>
      <c r="J16258" s="8"/>
      <c r="K16258" s="8"/>
      <c r="L16258" s="8"/>
    </row>
    <row r="16259" spans="9:12">
      <c r="I16259" s="8"/>
      <c r="J16259" s="8"/>
      <c r="K16259" s="8"/>
      <c r="L16259" s="8"/>
    </row>
    <row r="16260" spans="9:12">
      <c r="I16260" s="8"/>
      <c r="J16260" s="8"/>
      <c r="K16260" s="8"/>
      <c r="L16260" s="8"/>
    </row>
    <row r="16261" spans="9:12">
      <c r="I16261" s="8"/>
      <c r="J16261" s="8"/>
      <c r="K16261" s="8"/>
      <c r="L16261" s="8"/>
    </row>
    <row r="16262" spans="9:12">
      <c r="I16262" s="8"/>
      <c r="J16262" s="8"/>
      <c r="K16262" s="8"/>
      <c r="L16262" s="8"/>
    </row>
    <row r="16263" spans="9:12">
      <c r="I16263" s="8"/>
      <c r="J16263" s="8"/>
      <c r="K16263" s="8"/>
      <c r="L16263" s="8"/>
    </row>
    <row r="16264" spans="9:12">
      <c r="I16264" s="8"/>
      <c r="J16264" s="8"/>
      <c r="K16264" s="8"/>
      <c r="L16264" s="8"/>
    </row>
    <row r="16265" spans="9:12">
      <c r="I16265" s="8"/>
      <c r="J16265" s="8"/>
      <c r="K16265" s="8"/>
      <c r="L16265" s="8"/>
    </row>
    <row r="16266" spans="9:12">
      <c r="I16266" s="8"/>
      <c r="J16266" s="8"/>
      <c r="K16266" s="8"/>
      <c r="L16266" s="8"/>
    </row>
    <row r="16267" spans="9:12">
      <c r="I16267" s="8"/>
      <c r="J16267" s="8"/>
      <c r="K16267" s="8"/>
      <c r="L16267" s="8"/>
    </row>
    <row r="16268" spans="9:12">
      <c r="I16268" s="8"/>
      <c r="J16268" s="8"/>
      <c r="K16268" s="8"/>
      <c r="L16268" s="8"/>
    </row>
    <row r="16269" spans="9:12">
      <c r="I16269" s="8"/>
      <c r="J16269" s="8"/>
      <c r="K16269" s="8"/>
      <c r="L16269" s="8"/>
    </row>
    <row r="16270" spans="9:12">
      <c r="I16270" s="8"/>
      <c r="J16270" s="8"/>
      <c r="K16270" s="8"/>
      <c r="L16270" s="8"/>
    </row>
    <row r="16271" spans="9:12">
      <c r="I16271" s="8"/>
      <c r="J16271" s="8"/>
      <c r="K16271" s="8"/>
      <c r="L16271" s="8"/>
    </row>
    <row r="16272" spans="9:12">
      <c r="I16272" s="8"/>
      <c r="J16272" s="8"/>
      <c r="K16272" s="8"/>
      <c r="L16272" s="8"/>
    </row>
    <row r="16273" spans="9:12">
      <c r="I16273" s="8"/>
      <c r="J16273" s="8"/>
      <c r="K16273" s="8"/>
      <c r="L16273" s="8"/>
    </row>
    <row r="16274" spans="9:12">
      <c r="I16274" s="8"/>
      <c r="J16274" s="8"/>
      <c r="K16274" s="8"/>
      <c r="L16274" s="8"/>
    </row>
    <row r="16275" spans="9:12">
      <c r="I16275" s="8"/>
      <c r="J16275" s="8"/>
      <c r="K16275" s="8"/>
      <c r="L16275" s="8"/>
    </row>
    <row r="16276" spans="9:12">
      <c r="I16276" s="8"/>
      <c r="J16276" s="8"/>
      <c r="K16276" s="8"/>
      <c r="L16276" s="8"/>
    </row>
    <row r="16277" spans="9:12">
      <c r="I16277" s="8"/>
      <c r="J16277" s="8"/>
      <c r="K16277" s="8"/>
      <c r="L16277" s="8"/>
    </row>
    <row r="16278" spans="9:12">
      <c r="I16278" s="8"/>
      <c r="J16278" s="8"/>
      <c r="K16278" s="8"/>
      <c r="L16278" s="8"/>
    </row>
    <row r="16279" spans="9:12">
      <c r="I16279" s="8"/>
      <c r="J16279" s="8"/>
      <c r="K16279" s="8"/>
      <c r="L16279" s="8"/>
    </row>
    <row r="16280" spans="9:12">
      <c r="I16280" s="8"/>
      <c r="J16280" s="8"/>
      <c r="K16280" s="8"/>
      <c r="L16280" s="8"/>
    </row>
    <row r="16281" spans="9:12">
      <c r="I16281" s="8"/>
      <c r="J16281" s="8"/>
      <c r="K16281" s="8"/>
      <c r="L16281" s="8"/>
    </row>
    <row r="16282" spans="9:12">
      <c r="I16282" s="8"/>
      <c r="J16282" s="8"/>
      <c r="K16282" s="8"/>
      <c r="L16282" s="8"/>
    </row>
    <row r="16283" spans="9:12">
      <c r="I16283" s="8"/>
      <c r="J16283" s="8"/>
      <c r="K16283" s="8"/>
      <c r="L16283" s="8"/>
    </row>
    <row r="16284" spans="9:12">
      <c r="I16284" s="8"/>
      <c r="J16284" s="8"/>
      <c r="K16284" s="8"/>
      <c r="L16284" s="8"/>
    </row>
    <row r="16285" spans="9:12">
      <c r="I16285" s="8"/>
      <c r="J16285" s="8"/>
      <c r="K16285" s="8"/>
      <c r="L16285" s="8"/>
    </row>
    <row r="16286" spans="9:12">
      <c r="I16286" s="8"/>
      <c r="J16286" s="8"/>
      <c r="K16286" s="8"/>
      <c r="L16286" s="8"/>
    </row>
    <row r="16287" spans="9:12">
      <c r="I16287" s="8"/>
      <c r="J16287" s="8"/>
      <c r="K16287" s="8"/>
      <c r="L16287" s="8"/>
    </row>
    <row r="16288" spans="9:12">
      <c r="I16288" s="8"/>
      <c r="J16288" s="8"/>
      <c r="K16288" s="8"/>
      <c r="L16288" s="8"/>
    </row>
    <row r="16289" spans="9:12">
      <c r="I16289" s="8"/>
      <c r="J16289" s="8"/>
      <c r="K16289" s="8"/>
      <c r="L16289" s="8"/>
    </row>
    <row r="16290" spans="9:12">
      <c r="I16290" s="8"/>
      <c r="J16290" s="8"/>
      <c r="K16290" s="8"/>
      <c r="L16290" s="8"/>
    </row>
    <row r="16291" spans="9:12">
      <c r="I16291" s="8"/>
      <c r="J16291" s="8"/>
      <c r="K16291" s="8"/>
      <c r="L16291" s="8"/>
    </row>
    <row r="16292" spans="9:12">
      <c r="I16292" s="8"/>
      <c r="J16292" s="8"/>
      <c r="K16292" s="8"/>
      <c r="L16292" s="8"/>
    </row>
    <row r="16293" spans="9:12">
      <c r="I16293" s="8"/>
      <c r="J16293" s="8"/>
      <c r="K16293" s="8"/>
      <c r="L16293" s="8"/>
    </row>
    <row r="16294" spans="9:12">
      <c r="I16294" s="8"/>
      <c r="J16294" s="8"/>
      <c r="K16294" s="8"/>
      <c r="L16294" s="8"/>
    </row>
    <row r="16295" spans="9:12">
      <c r="I16295" s="8"/>
      <c r="J16295" s="8"/>
      <c r="K16295" s="8"/>
      <c r="L16295" s="8"/>
    </row>
    <row r="16296" spans="9:12">
      <c r="I16296" s="8"/>
      <c r="J16296" s="8"/>
      <c r="K16296" s="8"/>
      <c r="L16296" s="8"/>
    </row>
    <row r="16297" spans="9:12">
      <c r="I16297" s="8"/>
      <c r="J16297" s="8"/>
      <c r="K16297" s="8"/>
      <c r="L16297" s="8"/>
    </row>
    <row r="16298" spans="9:12">
      <c r="I16298" s="8"/>
      <c r="J16298" s="8"/>
      <c r="K16298" s="8"/>
      <c r="L16298" s="8"/>
    </row>
    <row r="16299" spans="9:12">
      <c r="I16299" s="8"/>
      <c r="J16299" s="8"/>
      <c r="K16299" s="8"/>
      <c r="L16299" s="8"/>
    </row>
    <row r="16300" spans="9:12">
      <c r="I16300" s="8"/>
      <c r="J16300" s="8"/>
      <c r="K16300" s="8"/>
      <c r="L16300" s="8"/>
    </row>
    <row r="16301" spans="9:12">
      <c r="I16301" s="8"/>
      <c r="J16301" s="8"/>
      <c r="K16301" s="8"/>
      <c r="L16301" s="8"/>
    </row>
    <row r="16302" spans="9:12">
      <c r="I16302" s="8"/>
      <c r="J16302" s="8"/>
      <c r="K16302" s="8"/>
      <c r="L16302" s="8"/>
    </row>
    <row r="16303" spans="9:12">
      <c r="I16303" s="8"/>
      <c r="J16303" s="8"/>
      <c r="K16303" s="8"/>
      <c r="L16303" s="8"/>
    </row>
    <row r="16304" spans="9:12">
      <c r="I16304" s="8"/>
      <c r="J16304" s="8"/>
      <c r="K16304" s="8"/>
      <c r="L16304" s="8"/>
    </row>
    <row r="16305" spans="9:12">
      <c r="I16305" s="8"/>
      <c r="J16305" s="8"/>
      <c r="K16305" s="8"/>
      <c r="L16305" s="8"/>
    </row>
    <row r="16306" spans="9:12">
      <c r="I16306" s="8"/>
      <c r="J16306" s="8"/>
      <c r="K16306" s="8"/>
      <c r="L16306" s="8"/>
    </row>
    <row r="16307" spans="9:12">
      <c r="I16307" s="8"/>
      <c r="J16307" s="8"/>
      <c r="K16307" s="8"/>
      <c r="L16307" s="8"/>
    </row>
    <row r="16308" spans="9:12">
      <c r="I16308" s="8"/>
      <c r="J16308" s="8"/>
      <c r="K16308" s="8"/>
      <c r="L16308" s="8"/>
    </row>
    <row r="16309" spans="9:12">
      <c r="I16309" s="8"/>
      <c r="J16309" s="8"/>
      <c r="K16309" s="8"/>
      <c r="L16309" s="8"/>
    </row>
    <row r="16310" spans="9:12">
      <c r="I16310" s="8"/>
      <c r="J16310" s="8"/>
      <c r="K16310" s="8"/>
      <c r="L16310" s="8"/>
    </row>
    <row r="16311" spans="9:12">
      <c r="I16311" s="8"/>
      <c r="J16311" s="8"/>
      <c r="K16311" s="8"/>
      <c r="L16311" s="8"/>
    </row>
    <row r="16312" spans="9:12">
      <c r="I16312" s="8"/>
      <c r="J16312" s="8"/>
      <c r="K16312" s="8"/>
      <c r="L16312" s="8"/>
    </row>
    <row r="16313" spans="9:12">
      <c r="I16313" s="8"/>
      <c r="J16313" s="8"/>
      <c r="K16313" s="8"/>
      <c r="L16313" s="8"/>
    </row>
    <row r="16314" spans="9:12">
      <c r="I16314" s="8"/>
      <c r="J16314" s="8"/>
      <c r="K16314" s="8"/>
      <c r="L16314" s="8"/>
    </row>
    <row r="16315" spans="9:12">
      <c r="I16315" s="8"/>
      <c r="J16315" s="8"/>
      <c r="K16315" s="8"/>
      <c r="L16315" s="8"/>
    </row>
    <row r="16316" spans="9:12">
      <c r="I16316" s="8"/>
      <c r="J16316" s="8"/>
      <c r="K16316" s="8"/>
      <c r="L16316" s="8"/>
    </row>
    <row r="16317" spans="9:12">
      <c r="I16317" s="8"/>
      <c r="J16317" s="8"/>
      <c r="K16317" s="8"/>
      <c r="L16317" s="8"/>
    </row>
    <row r="16318" spans="9:12">
      <c r="I16318" s="8"/>
      <c r="J16318" s="8"/>
      <c r="K16318" s="8"/>
      <c r="L16318" s="8"/>
    </row>
    <row r="16319" spans="9:12">
      <c r="I16319" s="8"/>
      <c r="J16319" s="8"/>
      <c r="K16319" s="8"/>
      <c r="L16319" s="8"/>
    </row>
    <row r="16320" spans="9:12">
      <c r="I16320" s="8"/>
      <c r="J16320" s="8"/>
      <c r="K16320" s="8"/>
      <c r="L16320" s="8"/>
    </row>
    <row r="16321" spans="9:12">
      <c r="I16321" s="8"/>
      <c r="J16321" s="8"/>
      <c r="K16321" s="8"/>
      <c r="L16321" s="8"/>
    </row>
    <row r="16322" spans="9:12">
      <c r="I16322" s="8"/>
      <c r="J16322" s="8"/>
      <c r="K16322" s="8"/>
      <c r="L16322" s="8"/>
    </row>
    <row r="16323" spans="9:12">
      <c r="I16323" s="8"/>
      <c r="J16323" s="8"/>
      <c r="K16323" s="8"/>
      <c r="L16323" s="8"/>
    </row>
    <row r="16324" spans="9:12">
      <c r="I16324" s="8"/>
      <c r="J16324" s="8"/>
      <c r="K16324" s="8"/>
      <c r="L16324" s="8"/>
    </row>
    <row r="16325" spans="9:12">
      <c r="I16325" s="8"/>
      <c r="J16325" s="8"/>
      <c r="K16325" s="8"/>
      <c r="L16325" s="8"/>
    </row>
    <row r="16326" spans="9:12">
      <c r="I16326" s="8"/>
      <c r="J16326" s="8"/>
      <c r="K16326" s="8"/>
      <c r="L16326" s="8"/>
    </row>
    <row r="16327" spans="9:12">
      <c r="I16327" s="8"/>
      <c r="J16327" s="8"/>
      <c r="K16327" s="8"/>
      <c r="L16327" s="8"/>
    </row>
    <row r="16328" spans="9:12">
      <c r="I16328" s="8"/>
      <c r="J16328" s="8"/>
      <c r="K16328" s="8"/>
      <c r="L16328" s="8"/>
    </row>
    <row r="16329" spans="9:12">
      <c r="I16329" s="8"/>
      <c r="J16329" s="8"/>
      <c r="K16329" s="8"/>
      <c r="L16329" s="8"/>
    </row>
    <row r="16330" spans="9:12">
      <c r="I16330" s="8"/>
      <c r="J16330" s="8"/>
      <c r="K16330" s="8"/>
      <c r="L16330" s="8"/>
    </row>
    <row r="16331" spans="9:12">
      <c r="I16331" s="8"/>
      <c r="J16331" s="8"/>
      <c r="K16331" s="8"/>
      <c r="L16331" s="8"/>
    </row>
    <row r="16332" spans="9:12">
      <c r="I16332" s="8"/>
      <c r="J16332" s="8"/>
      <c r="K16332" s="8"/>
      <c r="L16332" s="8"/>
    </row>
    <row r="16333" spans="9:12">
      <c r="I16333" s="8"/>
      <c r="J16333" s="8"/>
      <c r="K16333" s="8"/>
      <c r="L16333" s="8"/>
    </row>
    <row r="16334" spans="9:12">
      <c r="I16334" s="8"/>
      <c r="J16334" s="8"/>
      <c r="K16334" s="8"/>
      <c r="L16334" s="8"/>
    </row>
    <row r="16335" spans="9:12">
      <c r="I16335" s="8"/>
      <c r="J16335" s="8"/>
      <c r="K16335" s="8"/>
      <c r="L16335" s="8"/>
    </row>
    <row r="16336" spans="9:12">
      <c r="I16336" s="8"/>
      <c r="J16336" s="8"/>
      <c r="K16336" s="8"/>
      <c r="L16336" s="8"/>
    </row>
    <row r="16337" spans="9:12">
      <c r="I16337" s="8"/>
      <c r="J16337" s="8"/>
      <c r="K16337" s="8"/>
      <c r="L16337" s="8"/>
    </row>
    <row r="16338" spans="9:12">
      <c r="I16338" s="8"/>
      <c r="J16338" s="8"/>
      <c r="K16338" s="8"/>
      <c r="L16338" s="8"/>
    </row>
    <row r="16339" spans="9:12">
      <c r="I16339" s="8"/>
      <c r="J16339" s="8"/>
      <c r="K16339" s="8"/>
      <c r="L16339" s="8"/>
    </row>
    <row r="16340" spans="9:12">
      <c r="I16340" s="8"/>
      <c r="J16340" s="8"/>
      <c r="K16340" s="8"/>
      <c r="L16340" s="8"/>
    </row>
    <row r="16341" spans="9:12">
      <c r="I16341" s="8"/>
      <c r="J16341" s="8"/>
      <c r="K16341" s="8"/>
      <c r="L16341" s="8"/>
    </row>
    <row r="16342" spans="9:12">
      <c r="I16342" s="8"/>
      <c r="J16342" s="8"/>
      <c r="K16342" s="8"/>
      <c r="L16342" s="8"/>
    </row>
    <row r="16343" spans="9:12">
      <c r="I16343" s="8"/>
      <c r="J16343" s="8"/>
      <c r="K16343" s="8"/>
      <c r="L16343" s="8"/>
    </row>
    <row r="16344" spans="9:12">
      <c r="I16344" s="8"/>
      <c r="J16344" s="8"/>
      <c r="K16344" s="8"/>
      <c r="L16344" s="8"/>
    </row>
    <row r="16345" spans="9:12">
      <c r="I16345" s="8"/>
      <c r="J16345" s="8"/>
      <c r="K16345" s="8"/>
      <c r="L16345" s="8"/>
    </row>
    <row r="16346" spans="9:12">
      <c r="I16346" s="8"/>
      <c r="J16346" s="8"/>
      <c r="K16346" s="8"/>
      <c r="L16346" s="8"/>
    </row>
    <row r="16347" spans="9:12">
      <c r="I16347" s="8"/>
      <c r="J16347" s="8"/>
      <c r="K16347" s="8"/>
      <c r="L16347" s="8"/>
    </row>
    <row r="16348" spans="9:12">
      <c r="I16348" s="8"/>
      <c r="J16348" s="8"/>
      <c r="K16348" s="8"/>
      <c r="L16348" s="8"/>
    </row>
    <row r="16349" spans="9:12">
      <c r="I16349" s="8"/>
      <c r="J16349" s="8"/>
      <c r="K16349" s="8"/>
      <c r="L16349" s="8"/>
    </row>
    <row r="16350" spans="9:12">
      <c r="I16350" s="8"/>
      <c r="J16350" s="8"/>
      <c r="K16350" s="8"/>
      <c r="L16350" s="8"/>
    </row>
    <row r="16351" spans="9:12">
      <c r="I16351" s="8"/>
      <c r="J16351" s="8"/>
      <c r="K16351" s="8"/>
      <c r="L16351" s="8"/>
    </row>
    <row r="16352" spans="9:12">
      <c r="I16352" s="8"/>
      <c r="J16352" s="8"/>
      <c r="K16352" s="8"/>
      <c r="L16352" s="8"/>
    </row>
    <row r="16353" spans="9:12">
      <c r="I16353" s="8"/>
      <c r="J16353" s="8"/>
      <c r="K16353" s="8"/>
      <c r="L16353" s="8"/>
    </row>
    <row r="16354" spans="9:12">
      <c r="I16354" s="8"/>
      <c r="J16354" s="8"/>
      <c r="K16354" s="8"/>
      <c r="L16354" s="8"/>
    </row>
    <row r="16355" spans="9:12">
      <c r="I16355" s="8"/>
      <c r="J16355" s="8"/>
      <c r="K16355" s="8"/>
      <c r="L16355" s="8"/>
    </row>
    <row r="16356" spans="9:12">
      <c r="I16356" s="8"/>
      <c r="J16356" s="8"/>
      <c r="K16356" s="8"/>
      <c r="L16356" s="8"/>
    </row>
    <row r="16357" spans="9:12">
      <c r="I16357" s="8"/>
      <c r="J16357" s="8"/>
      <c r="K16357" s="8"/>
      <c r="L16357" s="8"/>
    </row>
    <row r="16358" spans="9:12">
      <c r="I16358" s="8"/>
      <c r="J16358" s="8"/>
      <c r="K16358" s="8"/>
      <c r="L16358" s="8"/>
    </row>
    <row r="16359" spans="9:12">
      <c r="I16359" s="8"/>
      <c r="J16359" s="8"/>
      <c r="K16359" s="8"/>
      <c r="L16359" s="8"/>
    </row>
    <row r="16360" spans="9:12">
      <c r="I16360" s="8"/>
      <c r="J16360" s="8"/>
      <c r="K16360" s="8"/>
      <c r="L16360" s="8"/>
    </row>
    <row r="16361" spans="9:12">
      <c r="I16361" s="8"/>
      <c r="J16361" s="8"/>
      <c r="K16361" s="8"/>
      <c r="L16361" s="8"/>
    </row>
    <row r="16362" spans="9:12">
      <c r="I16362" s="8"/>
      <c r="J16362" s="8"/>
      <c r="K16362" s="8"/>
      <c r="L16362" s="8"/>
    </row>
    <row r="16363" spans="9:12">
      <c r="I16363" s="8"/>
      <c r="J16363" s="8"/>
      <c r="K16363" s="8"/>
      <c r="L16363" s="8"/>
    </row>
    <row r="16364" spans="9:12">
      <c r="I16364" s="8"/>
      <c r="J16364" s="8"/>
      <c r="K16364" s="8"/>
      <c r="L16364" s="8"/>
    </row>
    <row r="16365" spans="9:12">
      <c r="I16365" s="8"/>
      <c r="J16365" s="8"/>
      <c r="K16365" s="8"/>
      <c r="L16365" s="8"/>
    </row>
    <row r="16366" spans="9:12">
      <c r="I16366" s="8"/>
      <c r="J16366" s="8"/>
      <c r="K16366" s="8"/>
      <c r="L16366" s="8"/>
    </row>
    <row r="16367" spans="9:12">
      <c r="I16367" s="8"/>
      <c r="J16367" s="8"/>
      <c r="K16367" s="8"/>
      <c r="L16367" s="8"/>
    </row>
    <row r="16368" spans="9:12">
      <c r="I16368" s="8"/>
      <c r="J16368" s="8"/>
      <c r="K16368" s="8"/>
      <c r="L16368" s="8"/>
    </row>
    <row r="16369" spans="9:12">
      <c r="I16369" s="8"/>
      <c r="J16369" s="8"/>
      <c r="K16369" s="8"/>
      <c r="L16369" s="8"/>
    </row>
    <row r="16370" spans="9:12">
      <c r="I16370" s="8"/>
      <c r="J16370" s="8"/>
      <c r="K16370" s="8"/>
      <c r="L16370" s="8"/>
    </row>
    <row r="16371" spans="9:12">
      <c r="I16371" s="8"/>
      <c r="J16371" s="8"/>
      <c r="K16371" s="8"/>
      <c r="L16371" s="8"/>
    </row>
    <row r="16372" spans="9:12">
      <c r="I16372" s="8"/>
      <c r="J16372" s="8"/>
      <c r="K16372" s="8"/>
      <c r="L16372" s="8"/>
    </row>
    <row r="16373" spans="9:12">
      <c r="I16373" s="8"/>
      <c r="J16373" s="8"/>
      <c r="K16373" s="8"/>
      <c r="L16373" s="8"/>
    </row>
    <row r="16374" spans="9:12">
      <c r="I16374" s="8"/>
      <c r="J16374" s="8"/>
      <c r="K16374" s="8"/>
      <c r="L16374" s="8"/>
    </row>
    <row r="16375" spans="9:12">
      <c r="I16375" s="8"/>
      <c r="J16375" s="8"/>
      <c r="K16375" s="8"/>
      <c r="L16375" s="8"/>
    </row>
    <row r="16376" spans="9:12">
      <c r="I16376" s="8"/>
      <c r="J16376" s="8"/>
      <c r="K16376" s="8"/>
      <c r="L16376" s="8"/>
    </row>
    <row r="16377" spans="9:12">
      <c r="I16377" s="8"/>
      <c r="J16377" s="8"/>
      <c r="K16377" s="8"/>
      <c r="L16377" s="8"/>
    </row>
    <row r="16378" spans="9:12">
      <c r="I16378" s="8"/>
      <c r="J16378" s="8"/>
      <c r="K16378" s="8"/>
      <c r="L16378" s="8"/>
    </row>
    <row r="16379" spans="9:12">
      <c r="I16379" s="8"/>
      <c r="J16379" s="8"/>
      <c r="K16379" s="8"/>
      <c r="L16379" s="8"/>
    </row>
    <row r="16380" spans="9:12">
      <c r="I16380" s="8"/>
      <c r="J16380" s="8"/>
      <c r="K16380" s="8"/>
      <c r="L16380" s="8"/>
    </row>
    <row r="16381" spans="9:12">
      <c r="I16381" s="8"/>
      <c r="J16381" s="8"/>
      <c r="K16381" s="8"/>
      <c r="L16381" s="8"/>
    </row>
    <row r="16382" spans="9:12">
      <c r="I16382" s="8"/>
      <c r="J16382" s="8"/>
      <c r="K16382" s="8"/>
      <c r="L16382" s="8"/>
    </row>
    <row r="16383" spans="9:12">
      <c r="I16383" s="8"/>
      <c r="J16383" s="8"/>
      <c r="K16383" s="8"/>
      <c r="L16383" s="8"/>
    </row>
    <row r="16384" spans="9:12">
      <c r="I16384" s="8"/>
      <c r="J16384" s="8"/>
      <c r="K16384" s="8"/>
      <c r="L16384" s="8"/>
    </row>
    <row r="16385" spans="9:12">
      <c r="I16385" s="8"/>
      <c r="J16385" s="8"/>
      <c r="K16385" s="8"/>
      <c r="L16385" s="8"/>
    </row>
    <row r="16386" spans="9:12">
      <c r="I16386" s="8"/>
      <c r="J16386" s="8"/>
      <c r="K16386" s="8"/>
      <c r="L16386" s="8"/>
    </row>
    <row r="16387" spans="9:12">
      <c r="I16387" s="8"/>
      <c r="J16387" s="8"/>
      <c r="K16387" s="8"/>
      <c r="L16387" s="8"/>
    </row>
    <row r="16388" spans="9:12">
      <c r="I16388" s="8"/>
      <c r="J16388" s="8"/>
      <c r="K16388" s="8"/>
      <c r="L16388" s="8"/>
    </row>
    <row r="16389" spans="9:12">
      <c r="I16389" s="8"/>
      <c r="J16389" s="8"/>
      <c r="K16389" s="8"/>
      <c r="L16389" s="8"/>
    </row>
    <row r="16390" spans="9:12">
      <c r="I16390" s="8"/>
      <c r="J16390" s="8"/>
      <c r="K16390" s="8"/>
      <c r="L16390" s="8"/>
    </row>
    <row r="16391" spans="9:12">
      <c r="I16391" s="8"/>
      <c r="J16391" s="8"/>
      <c r="K16391" s="8"/>
      <c r="L16391" s="8"/>
    </row>
    <row r="16392" spans="9:12">
      <c r="I16392" s="8"/>
      <c r="J16392" s="8"/>
      <c r="K16392" s="8"/>
      <c r="L16392" s="8"/>
    </row>
    <row r="16393" spans="9:12">
      <c r="I16393" s="8"/>
      <c r="J16393" s="8"/>
      <c r="K16393" s="8"/>
      <c r="L16393" s="8"/>
    </row>
    <row r="16394" spans="9:12">
      <c r="I16394" s="8"/>
      <c r="J16394" s="8"/>
      <c r="K16394" s="8"/>
      <c r="L16394" s="8"/>
    </row>
    <row r="16395" spans="9:12">
      <c r="I16395" s="8"/>
      <c r="J16395" s="8"/>
      <c r="K16395" s="8"/>
      <c r="L16395" s="8"/>
    </row>
    <row r="16396" spans="9:12">
      <c r="I16396" s="8"/>
      <c r="J16396" s="8"/>
      <c r="K16396" s="8"/>
      <c r="L16396" s="8"/>
    </row>
    <row r="16397" spans="9:12">
      <c r="I16397" s="8"/>
      <c r="J16397" s="8"/>
      <c r="K16397" s="8"/>
      <c r="L16397" s="8"/>
    </row>
    <row r="16398" spans="9:12">
      <c r="I16398" s="8"/>
      <c r="J16398" s="8"/>
      <c r="K16398" s="8"/>
      <c r="L16398" s="8"/>
    </row>
    <row r="16399" spans="9:12">
      <c r="I16399" s="8"/>
      <c r="J16399" s="8"/>
      <c r="K16399" s="8"/>
      <c r="L16399" s="8"/>
    </row>
    <row r="16400" spans="9:12">
      <c r="I16400" s="8"/>
      <c r="J16400" s="8"/>
      <c r="K16400" s="8"/>
      <c r="L16400" s="8"/>
    </row>
    <row r="16401" spans="9:12">
      <c r="I16401" s="8"/>
      <c r="J16401" s="8"/>
      <c r="K16401" s="8"/>
      <c r="L16401" s="8"/>
    </row>
    <row r="16402" spans="9:12">
      <c r="I16402" s="8"/>
      <c r="J16402" s="8"/>
      <c r="K16402" s="8"/>
      <c r="L16402" s="8"/>
    </row>
    <row r="16403" spans="9:12">
      <c r="I16403" s="8"/>
      <c r="J16403" s="8"/>
      <c r="K16403" s="8"/>
      <c r="L16403" s="8"/>
    </row>
    <row r="16404" spans="9:12">
      <c r="I16404" s="8"/>
      <c r="J16404" s="8"/>
      <c r="K16404" s="8"/>
      <c r="L16404" s="8"/>
    </row>
    <row r="16405" spans="9:12">
      <c r="I16405" s="8"/>
      <c r="J16405" s="8"/>
      <c r="K16405" s="8"/>
      <c r="L16405" s="8"/>
    </row>
    <row r="16406" spans="9:12">
      <c r="I16406" s="8"/>
      <c r="J16406" s="8"/>
      <c r="K16406" s="8"/>
      <c r="L16406" s="8"/>
    </row>
    <row r="16407" spans="9:12">
      <c r="I16407" s="8"/>
      <c r="J16407" s="8"/>
      <c r="K16407" s="8"/>
      <c r="L16407" s="8"/>
    </row>
    <row r="16408" spans="9:12">
      <c r="I16408" s="8"/>
      <c r="J16408" s="8"/>
      <c r="K16408" s="8"/>
      <c r="L16408" s="8"/>
    </row>
    <row r="16409" spans="9:12">
      <c r="I16409" s="8"/>
      <c r="J16409" s="8"/>
      <c r="K16409" s="8"/>
      <c r="L16409" s="8"/>
    </row>
    <row r="16410" spans="9:12">
      <c r="I16410" s="8"/>
      <c r="J16410" s="8"/>
      <c r="K16410" s="8"/>
      <c r="L16410" s="8"/>
    </row>
    <row r="16411" spans="9:12">
      <c r="I16411" s="8"/>
      <c r="J16411" s="8"/>
      <c r="K16411" s="8"/>
      <c r="L16411" s="8"/>
    </row>
    <row r="16412" spans="9:12">
      <c r="I16412" s="8"/>
      <c r="J16412" s="8"/>
      <c r="K16412" s="8"/>
      <c r="L16412" s="8"/>
    </row>
    <row r="16413" spans="9:12">
      <c r="I16413" s="8"/>
      <c r="J16413" s="8"/>
      <c r="K16413" s="8"/>
      <c r="L16413" s="8"/>
    </row>
    <row r="16414" spans="9:12">
      <c r="I16414" s="8"/>
      <c r="J16414" s="8"/>
      <c r="K16414" s="8"/>
      <c r="L16414" s="8"/>
    </row>
    <row r="16415" spans="9:12">
      <c r="I16415" s="8"/>
      <c r="J16415" s="8"/>
      <c r="K16415" s="8"/>
      <c r="L16415" s="8"/>
    </row>
    <row r="16416" spans="9:12">
      <c r="I16416" s="8"/>
      <c r="J16416" s="8"/>
      <c r="K16416" s="8"/>
      <c r="L16416" s="8"/>
    </row>
    <row r="16417" spans="9:12">
      <c r="I16417" s="8"/>
      <c r="J16417" s="8"/>
      <c r="K16417" s="8"/>
      <c r="L16417" s="8"/>
    </row>
    <row r="16418" spans="9:12">
      <c r="I16418" s="8"/>
      <c r="J16418" s="8"/>
      <c r="K16418" s="8"/>
      <c r="L16418" s="8"/>
    </row>
    <row r="16419" spans="9:12">
      <c r="I16419" s="8"/>
      <c r="J16419" s="8"/>
      <c r="K16419" s="8"/>
      <c r="L16419" s="8"/>
    </row>
    <row r="16420" spans="9:12">
      <c r="I16420" s="8"/>
      <c r="J16420" s="8"/>
      <c r="K16420" s="8"/>
      <c r="L16420" s="8"/>
    </row>
    <row r="16421" spans="9:12">
      <c r="I16421" s="8"/>
      <c r="J16421" s="8"/>
      <c r="K16421" s="8"/>
      <c r="L16421" s="8"/>
    </row>
    <row r="16422" spans="9:12">
      <c r="I16422" s="8"/>
      <c r="J16422" s="8"/>
      <c r="K16422" s="8"/>
      <c r="L16422" s="8"/>
    </row>
    <row r="16423" spans="9:12">
      <c r="I16423" s="8"/>
      <c r="J16423" s="8"/>
      <c r="K16423" s="8"/>
      <c r="L16423" s="8"/>
    </row>
    <row r="16424" spans="9:12">
      <c r="I16424" s="8"/>
      <c r="J16424" s="8"/>
      <c r="K16424" s="8"/>
      <c r="L16424" s="8"/>
    </row>
    <row r="16425" spans="9:12">
      <c r="I16425" s="8"/>
      <c r="J16425" s="8"/>
      <c r="K16425" s="8"/>
      <c r="L16425" s="8"/>
    </row>
    <row r="16426" spans="9:12">
      <c r="I16426" s="8"/>
      <c r="J16426" s="8"/>
      <c r="K16426" s="8"/>
      <c r="L16426" s="8"/>
    </row>
    <row r="16427" spans="9:12">
      <c r="I16427" s="8"/>
      <c r="J16427" s="8"/>
      <c r="K16427" s="8"/>
      <c r="L16427" s="8"/>
    </row>
    <row r="16428" spans="9:12">
      <c r="I16428" s="8"/>
      <c r="J16428" s="8"/>
      <c r="K16428" s="8"/>
      <c r="L16428" s="8"/>
    </row>
    <row r="16429" spans="9:12">
      <c r="I16429" s="8"/>
      <c r="J16429" s="8"/>
      <c r="K16429" s="8"/>
      <c r="L16429" s="8"/>
    </row>
    <row r="16430" spans="9:12">
      <c r="I16430" s="8"/>
      <c r="J16430" s="8"/>
      <c r="K16430" s="8"/>
      <c r="L16430" s="8"/>
    </row>
    <row r="16431" spans="9:12">
      <c r="I16431" s="8"/>
      <c r="J16431" s="8"/>
      <c r="K16431" s="8"/>
      <c r="L16431" s="8"/>
    </row>
    <row r="16432" spans="9:12">
      <c r="I16432" s="8"/>
      <c r="J16432" s="8"/>
      <c r="K16432" s="8"/>
      <c r="L16432" s="8"/>
    </row>
    <row r="16433" spans="9:12">
      <c r="I16433" s="8"/>
      <c r="J16433" s="8"/>
      <c r="K16433" s="8"/>
      <c r="L16433" s="8"/>
    </row>
    <row r="16434" spans="9:12">
      <c r="I16434" s="8"/>
      <c r="J16434" s="8"/>
      <c r="K16434" s="8"/>
      <c r="L16434" s="8"/>
    </row>
    <row r="16435" spans="9:12">
      <c r="I16435" s="8"/>
      <c r="J16435" s="8"/>
      <c r="K16435" s="8"/>
      <c r="L16435" s="8"/>
    </row>
    <row r="16436" spans="9:12">
      <c r="I16436" s="8"/>
      <c r="J16436" s="8"/>
      <c r="K16436" s="8"/>
      <c r="L16436" s="8"/>
    </row>
    <row r="16437" spans="9:12">
      <c r="I16437" s="8"/>
      <c r="J16437" s="8"/>
      <c r="K16437" s="8"/>
      <c r="L16437" s="8"/>
    </row>
    <row r="16438" spans="9:12">
      <c r="I16438" s="8"/>
      <c r="J16438" s="8"/>
      <c r="K16438" s="8"/>
      <c r="L16438" s="8"/>
    </row>
    <row r="16439" spans="9:12">
      <c r="I16439" s="8"/>
      <c r="J16439" s="8"/>
      <c r="K16439" s="8"/>
      <c r="L16439" s="8"/>
    </row>
    <row r="16440" spans="9:12">
      <c r="I16440" s="8"/>
      <c r="J16440" s="8"/>
      <c r="K16440" s="8"/>
      <c r="L16440" s="8"/>
    </row>
    <row r="16441" spans="9:12">
      <c r="I16441" s="8"/>
      <c r="J16441" s="8"/>
      <c r="K16441" s="8"/>
      <c r="L16441" s="8"/>
    </row>
    <row r="16442" spans="9:12">
      <c r="I16442" s="8"/>
      <c r="J16442" s="8"/>
      <c r="K16442" s="8"/>
      <c r="L16442" s="8"/>
    </row>
    <row r="16443" spans="9:12">
      <c r="I16443" s="8"/>
      <c r="J16443" s="8"/>
      <c r="K16443" s="8"/>
      <c r="L16443" s="8"/>
    </row>
    <row r="16444" spans="9:12">
      <c r="I16444" s="8"/>
      <c r="J16444" s="8"/>
      <c r="K16444" s="8"/>
      <c r="L16444" s="8"/>
    </row>
    <row r="16445" spans="9:12">
      <c r="I16445" s="8"/>
      <c r="J16445" s="8"/>
      <c r="K16445" s="8"/>
      <c r="L16445" s="8"/>
    </row>
    <row r="16446" spans="9:12">
      <c r="I16446" s="8"/>
      <c r="J16446" s="8"/>
      <c r="K16446" s="8"/>
      <c r="L16446" s="8"/>
    </row>
    <row r="16447" spans="9:12">
      <c r="I16447" s="8"/>
      <c r="J16447" s="8"/>
      <c r="K16447" s="8"/>
      <c r="L16447" s="8"/>
    </row>
    <row r="16448" spans="9:12">
      <c r="I16448" s="8"/>
      <c r="J16448" s="8"/>
      <c r="K16448" s="8"/>
      <c r="L16448" s="8"/>
    </row>
    <row r="16449" spans="9:12">
      <c r="I16449" s="8"/>
      <c r="J16449" s="8"/>
      <c r="K16449" s="8"/>
      <c r="L16449" s="8"/>
    </row>
    <row r="16450" spans="9:12">
      <c r="I16450" s="8"/>
      <c r="J16450" s="8"/>
      <c r="K16450" s="8"/>
      <c r="L16450" s="8"/>
    </row>
    <row r="16451" spans="9:12">
      <c r="I16451" s="8"/>
      <c r="J16451" s="8"/>
      <c r="K16451" s="8"/>
      <c r="L16451" s="8"/>
    </row>
    <row r="16452" spans="9:12">
      <c r="I16452" s="8"/>
      <c r="J16452" s="8"/>
      <c r="K16452" s="8"/>
      <c r="L16452" s="8"/>
    </row>
    <row r="16453" spans="9:12">
      <c r="I16453" s="8"/>
      <c r="J16453" s="8"/>
      <c r="K16453" s="8"/>
      <c r="L16453" s="8"/>
    </row>
    <row r="16454" spans="9:12">
      <c r="I16454" s="8"/>
      <c r="J16454" s="8"/>
      <c r="K16454" s="8"/>
      <c r="L16454" s="8"/>
    </row>
    <row r="16455" spans="9:12">
      <c r="I16455" s="8"/>
      <c r="J16455" s="8"/>
      <c r="K16455" s="8"/>
      <c r="L16455" s="8"/>
    </row>
    <row r="16456" spans="9:12">
      <c r="I16456" s="8"/>
      <c r="J16456" s="8"/>
      <c r="K16456" s="8"/>
      <c r="L16456" s="8"/>
    </row>
    <row r="16457" spans="9:12">
      <c r="I16457" s="8"/>
      <c r="J16457" s="8"/>
      <c r="K16457" s="8"/>
      <c r="L16457" s="8"/>
    </row>
    <row r="16458" spans="9:12">
      <c r="I16458" s="8"/>
      <c r="J16458" s="8"/>
      <c r="K16458" s="8"/>
      <c r="L16458" s="8"/>
    </row>
    <row r="16459" spans="9:12">
      <c r="I16459" s="8"/>
      <c r="J16459" s="8"/>
      <c r="K16459" s="8"/>
      <c r="L16459" s="8"/>
    </row>
    <row r="16460" spans="9:12">
      <c r="I16460" s="8"/>
      <c r="J16460" s="8"/>
      <c r="K16460" s="8"/>
      <c r="L16460" s="8"/>
    </row>
    <row r="16461" spans="9:12">
      <c r="I16461" s="8"/>
      <c r="J16461" s="8"/>
      <c r="K16461" s="8"/>
      <c r="L16461" s="8"/>
    </row>
    <row r="16462" spans="9:12">
      <c r="I16462" s="8"/>
      <c r="J16462" s="8"/>
      <c r="K16462" s="8"/>
      <c r="L16462" s="8"/>
    </row>
    <row r="16463" spans="9:12">
      <c r="I16463" s="8"/>
      <c r="J16463" s="8"/>
      <c r="K16463" s="8"/>
      <c r="L16463" s="8"/>
    </row>
    <row r="16464" spans="9:12">
      <c r="I16464" s="8"/>
      <c r="J16464" s="8"/>
      <c r="K16464" s="8"/>
      <c r="L16464" s="8"/>
    </row>
    <row r="16465" spans="9:12">
      <c r="I16465" s="8"/>
      <c r="J16465" s="8"/>
      <c r="K16465" s="8"/>
      <c r="L16465" s="8"/>
    </row>
    <row r="16466" spans="9:12">
      <c r="I16466" s="8"/>
      <c r="J16466" s="8"/>
      <c r="K16466" s="8"/>
      <c r="L16466" s="8"/>
    </row>
    <row r="16467" spans="9:12">
      <c r="I16467" s="8"/>
      <c r="J16467" s="8"/>
      <c r="K16467" s="8"/>
      <c r="L16467" s="8"/>
    </row>
    <row r="16468" spans="9:12">
      <c r="I16468" s="8"/>
      <c r="J16468" s="8"/>
      <c r="K16468" s="8"/>
      <c r="L16468" s="8"/>
    </row>
    <row r="16469" spans="9:12">
      <c r="I16469" s="8"/>
      <c r="J16469" s="8"/>
      <c r="K16469" s="8"/>
      <c r="L16469" s="8"/>
    </row>
    <row r="16470" spans="9:12">
      <c r="I16470" s="8"/>
      <c r="J16470" s="8"/>
      <c r="K16470" s="8"/>
      <c r="L16470" s="8"/>
    </row>
    <row r="16471" spans="9:12">
      <c r="I16471" s="8"/>
      <c r="J16471" s="8"/>
      <c r="K16471" s="8"/>
      <c r="L16471" s="8"/>
    </row>
    <row r="16472" spans="9:12">
      <c r="I16472" s="8"/>
      <c r="J16472" s="8"/>
      <c r="K16472" s="8"/>
      <c r="L16472" s="8"/>
    </row>
    <row r="16473" spans="9:12">
      <c r="I16473" s="8"/>
      <c r="J16473" s="8"/>
      <c r="K16473" s="8"/>
      <c r="L16473" s="8"/>
    </row>
    <row r="16474" spans="9:12">
      <c r="I16474" s="8"/>
      <c r="J16474" s="8"/>
      <c r="K16474" s="8"/>
      <c r="L16474" s="8"/>
    </row>
    <row r="16475" spans="9:12">
      <c r="I16475" s="8"/>
      <c r="J16475" s="8"/>
      <c r="K16475" s="8"/>
      <c r="L16475" s="8"/>
    </row>
    <row r="16476" spans="9:12">
      <c r="I16476" s="8"/>
      <c r="J16476" s="8"/>
      <c r="K16476" s="8"/>
      <c r="L16476" s="8"/>
    </row>
    <row r="16477" spans="9:12">
      <c r="I16477" s="8"/>
      <c r="J16477" s="8"/>
      <c r="K16477" s="8"/>
      <c r="L16477" s="8"/>
    </row>
    <row r="16478" spans="9:12">
      <c r="I16478" s="8"/>
      <c r="J16478" s="8"/>
      <c r="K16478" s="8"/>
      <c r="L16478" s="8"/>
    </row>
    <row r="16479" spans="9:12">
      <c r="I16479" s="8"/>
      <c r="J16479" s="8"/>
      <c r="K16479" s="8"/>
      <c r="L16479" s="8"/>
    </row>
    <row r="16480" spans="9:12">
      <c r="I16480" s="8"/>
      <c r="J16480" s="8"/>
      <c r="K16480" s="8"/>
      <c r="L16480" s="8"/>
    </row>
    <row r="16481" spans="9:12">
      <c r="I16481" s="8"/>
      <c r="J16481" s="8"/>
      <c r="K16481" s="8"/>
      <c r="L16481" s="8"/>
    </row>
    <row r="16482" spans="9:12">
      <c r="I16482" s="8"/>
      <c r="J16482" s="8"/>
      <c r="K16482" s="8"/>
      <c r="L16482" s="8"/>
    </row>
    <row r="16483" spans="9:12">
      <c r="I16483" s="8"/>
      <c r="J16483" s="8"/>
      <c r="K16483" s="8"/>
      <c r="L16483" s="8"/>
    </row>
    <row r="16484" spans="9:12">
      <c r="I16484" s="8"/>
      <c r="J16484" s="8"/>
      <c r="K16484" s="8"/>
      <c r="L16484" s="8"/>
    </row>
    <row r="16485" spans="9:12">
      <c r="I16485" s="8"/>
      <c r="J16485" s="8"/>
      <c r="K16485" s="8"/>
      <c r="L16485" s="8"/>
    </row>
    <row r="16486" spans="9:12">
      <c r="I16486" s="8"/>
      <c r="J16486" s="8"/>
      <c r="K16486" s="8"/>
      <c r="L16486" s="8"/>
    </row>
    <row r="16487" spans="9:12">
      <c r="I16487" s="8"/>
      <c r="J16487" s="8"/>
      <c r="K16487" s="8"/>
      <c r="L16487" s="8"/>
    </row>
    <row r="16488" spans="9:12">
      <c r="I16488" s="8"/>
      <c r="J16488" s="8"/>
      <c r="K16488" s="8"/>
      <c r="L16488" s="8"/>
    </row>
    <row r="16489" spans="9:12">
      <c r="I16489" s="8"/>
      <c r="J16489" s="8"/>
      <c r="K16489" s="8"/>
      <c r="L16489" s="8"/>
    </row>
    <row r="16490" spans="9:12">
      <c r="I16490" s="8"/>
      <c r="J16490" s="8"/>
      <c r="K16490" s="8"/>
      <c r="L16490" s="8"/>
    </row>
    <row r="16491" spans="9:12">
      <c r="I16491" s="8"/>
      <c r="J16491" s="8"/>
      <c r="K16491" s="8"/>
      <c r="L16491" s="8"/>
    </row>
    <row r="16492" spans="9:12">
      <c r="I16492" s="8"/>
      <c r="J16492" s="8"/>
      <c r="K16492" s="8"/>
      <c r="L16492" s="8"/>
    </row>
    <row r="16493" spans="9:12">
      <c r="I16493" s="8"/>
      <c r="J16493" s="8"/>
      <c r="K16493" s="8"/>
      <c r="L16493" s="8"/>
    </row>
    <row r="16494" spans="9:12">
      <c r="I16494" s="8"/>
      <c r="J16494" s="8"/>
      <c r="K16494" s="8"/>
      <c r="L16494" s="8"/>
    </row>
    <row r="16495" spans="9:12">
      <c r="I16495" s="8"/>
      <c r="J16495" s="8"/>
      <c r="K16495" s="8"/>
      <c r="L16495" s="8"/>
    </row>
    <row r="16496" spans="9:12">
      <c r="I16496" s="8"/>
      <c r="J16496" s="8"/>
      <c r="K16496" s="8"/>
      <c r="L16496" s="8"/>
    </row>
    <row r="16497" spans="9:12">
      <c r="I16497" s="8"/>
      <c r="J16497" s="8"/>
      <c r="K16497" s="8"/>
      <c r="L16497" s="8"/>
    </row>
    <row r="16498" spans="9:12">
      <c r="I16498" s="8"/>
      <c r="J16498" s="8"/>
      <c r="K16498" s="8"/>
      <c r="L16498" s="8"/>
    </row>
    <row r="16499" spans="9:12">
      <c r="I16499" s="8"/>
      <c r="J16499" s="8"/>
      <c r="K16499" s="8"/>
      <c r="L16499" s="8"/>
    </row>
    <row r="16500" spans="9:12">
      <c r="I16500" s="8"/>
      <c r="J16500" s="8"/>
      <c r="K16500" s="8"/>
      <c r="L16500" s="8"/>
    </row>
    <row r="16501" spans="9:12">
      <c r="I16501" s="8"/>
      <c r="J16501" s="8"/>
      <c r="K16501" s="8"/>
      <c r="L16501" s="8"/>
    </row>
    <row r="16502" spans="9:12">
      <c r="I16502" s="8"/>
      <c r="J16502" s="8"/>
      <c r="K16502" s="8"/>
      <c r="L16502" s="8"/>
    </row>
    <row r="16503" spans="9:12">
      <c r="I16503" s="8"/>
      <c r="J16503" s="8"/>
      <c r="K16503" s="8"/>
      <c r="L16503" s="8"/>
    </row>
    <row r="16504" spans="9:12">
      <c r="I16504" s="8"/>
      <c r="J16504" s="8"/>
      <c r="K16504" s="8"/>
      <c r="L16504" s="8"/>
    </row>
    <row r="16505" spans="9:12">
      <c r="I16505" s="8"/>
      <c r="J16505" s="8"/>
      <c r="K16505" s="8"/>
      <c r="L16505" s="8"/>
    </row>
    <row r="16506" spans="9:12">
      <c r="I16506" s="8"/>
      <c r="J16506" s="8"/>
      <c r="K16506" s="8"/>
      <c r="L16506" s="8"/>
    </row>
    <row r="16507" spans="9:12">
      <c r="I16507" s="8"/>
      <c r="J16507" s="8"/>
      <c r="K16507" s="8"/>
      <c r="L16507" s="8"/>
    </row>
    <row r="16508" spans="9:12">
      <c r="I16508" s="8"/>
      <c r="J16508" s="8"/>
      <c r="K16508" s="8"/>
      <c r="L16508" s="8"/>
    </row>
    <row r="16509" spans="9:12">
      <c r="I16509" s="8"/>
      <c r="J16509" s="8"/>
      <c r="K16509" s="8"/>
      <c r="L16509" s="8"/>
    </row>
    <row r="16510" spans="9:12">
      <c r="I16510" s="8"/>
      <c r="J16510" s="8"/>
      <c r="K16510" s="8"/>
      <c r="L16510" s="8"/>
    </row>
    <row r="16511" spans="9:12">
      <c r="I16511" s="8"/>
      <c r="J16511" s="8"/>
      <c r="K16511" s="8"/>
      <c r="L16511" s="8"/>
    </row>
    <row r="16512" spans="9:12">
      <c r="I16512" s="8"/>
      <c r="J16512" s="8"/>
      <c r="K16512" s="8"/>
      <c r="L16512" s="8"/>
    </row>
    <row r="16513" spans="9:12">
      <c r="I16513" s="8"/>
      <c r="J16513" s="8"/>
      <c r="K16513" s="8"/>
      <c r="L16513" s="8"/>
    </row>
    <row r="16514" spans="9:12">
      <c r="I16514" s="8"/>
      <c r="J16514" s="8"/>
      <c r="K16514" s="8"/>
      <c r="L16514" s="8"/>
    </row>
    <row r="16515" spans="9:12">
      <c r="I16515" s="8"/>
      <c r="J16515" s="8"/>
      <c r="K16515" s="8"/>
      <c r="L16515" s="8"/>
    </row>
    <row r="16516" spans="9:12">
      <c r="I16516" s="8"/>
      <c r="J16516" s="8"/>
      <c r="K16516" s="8"/>
      <c r="L16516" s="8"/>
    </row>
    <row r="16517" spans="9:12">
      <c r="I16517" s="8"/>
      <c r="J16517" s="8"/>
      <c r="K16517" s="8"/>
      <c r="L16517" s="8"/>
    </row>
    <row r="16518" spans="9:12">
      <c r="I16518" s="8"/>
      <c r="J16518" s="8"/>
      <c r="K16518" s="8"/>
      <c r="L16518" s="8"/>
    </row>
    <row r="16519" spans="9:12">
      <c r="I16519" s="8"/>
      <c r="J16519" s="8"/>
      <c r="K16519" s="8"/>
      <c r="L16519" s="8"/>
    </row>
    <row r="16520" spans="9:12">
      <c r="I16520" s="8"/>
      <c r="J16520" s="8"/>
      <c r="K16520" s="8"/>
      <c r="L16520" s="8"/>
    </row>
    <row r="16521" spans="9:12">
      <c r="I16521" s="8"/>
      <c r="J16521" s="8"/>
      <c r="K16521" s="8"/>
      <c r="L16521" s="8"/>
    </row>
    <row r="16522" spans="9:12">
      <c r="I16522" s="8"/>
      <c r="J16522" s="8"/>
      <c r="K16522" s="8"/>
      <c r="L16522" s="8"/>
    </row>
    <row r="16523" spans="9:12">
      <c r="I16523" s="8"/>
      <c r="J16523" s="8"/>
      <c r="K16523" s="8"/>
      <c r="L16523" s="8"/>
    </row>
    <row r="16524" spans="9:12">
      <c r="I16524" s="8"/>
      <c r="J16524" s="8"/>
      <c r="K16524" s="8"/>
      <c r="L16524" s="8"/>
    </row>
    <row r="16525" spans="9:12">
      <c r="I16525" s="8"/>
      <c r="J16525" s="8"/>
      <c r="K16525" s="8"/>
      <c r="L16525" s="8"/>
    </row>
    <row r="16526" spans="9:12">
      <c r="I16526" s="8"/>
      <c r="J16526" s="8"/>
      <c r="K16526" s="8"/>
      <c r="L16526" s="8"/>
    </row>
    <row r="16527" spans="9:12">
      <c r="I16527" s="8"/>
      <c r="J16527" s="8"/>
      <c r="K16527" s="8"/>
      <c r="L16527" s="8"/>
    </row>
    <row r="16528" spans="9:12">
      <c r="I16528" s="8"/>
      <c r="J16528" s="8"/>
      <c r="K16528" s="8"/>
      <c r="L16528" s="8"/>
    </row>
    <row r="16529" spans="9:12">
      <c r="I16529" s="8"/>
      <c r="J16529" s="8"/>
      <c r="K16529" s="8"/>
      <c r="L16529" s="8"/>
    </row>
    <row r="16530" spans="9:12">
      <c r="I16530" s="8"/>
      <c r="J16530" s="8"/>
      <c r="K16530" s="8"/>
      <c r="L16530" s="8"/>
    </row>
    <row r="16531" spans="9:12">
      <c r="I16531" s="8"/>
      <c r="J16531" s="8"/>
      <c r="K16531" s="8"/>
      <c r="L16531" s="8"/>
    </row>
    <row r="16532" spans="9:12">
      <c r="I16532" s="8"/>
      <c r="J16532" s="8"/>
      <c r="K16532" s="8"/>
      <c r="L16532" s="8"/>
    </row>
    <row r="16533" spans="9:12">
      <c r="I16533" s="8"/>
      <c r="J16533" s="8"/>
      <c r="K16533" s="8"/>
      <c r="L16533" s="8"/>
    </row>
    <row r="16534" spans="9:12">
      <c r="I16534" s="8"/>
      <c r="J16534" s="8"/>
      <c r="K16534" s="8"/>
      <c r="L16534" s="8"/>
    </row>
    <row r="16535" spans="9:12">
      <c r="I16535" s="8"/>
      <c r="J16535" s="8"/>
      <c r="K16535" s="8"/>
      <c r="L16535" s="8"/>
    </row>
    <row r="16536" spans="9:12">
      <c r="I16536" s="8"/>
      <c r="J16536" s="8"/>
      <c r="K16536" s="8"/>
      <c r="L16536" s="8"/>
    </row>
    <row r="16537" spans="9:12">
      <c r="I16537" s="8"/>
      <c r="J16537" s="8"/>
      <c r="K16537" s="8"/>
      <c r="L16537" s="8"/>
    </row>
    <row r="16538" spans="9:12">
      <c r="I16538" s="8"/>
      <c r="J16538" s="8"/>
      <c r="K16538" s="8"/>
      <c r="L16538" s="8"/>
    </row>
    <row r="16539" spans="9:12">
      <c r="I16539" s="8"/>
      <c r="J16539" s="8"/>
      <c r="K16539" s="8"/>
      <c r="L16539" s="8"/>
    </row>
    <row r="16540" spans="9:12">
      <c r="I16540" s="8"/>
      <c r="J16540" s="8"/>
      <c r="K16540" s="8"/>
      <c r="L16540" s="8"/>
    </row>
    <row r="16541" spans="9:12">
      <c r="I16541" s="8"/>
      <c r="J16541" s="8"/>
      <c r="K16541" s="8"/>
      <c r="L16541" s="8"/>
    </row>
    <row r="16542" spans="9:12">
      <c r="I16542" s="8"/>
      <c r="J16542" s="8"/>
      <c r="K16542" s="8"/>
      <c r="L16542" s="8"/>
    </row>
    <row r="16543" spans="9:12">
      <c r="I16543" s="8"/>
      <c r="J16543" s="8"/>
      <c r="K16543" s="8"/>
      <c r="L16543" s="8"/>
    </row>
    <row r="16544" spans="9:12">
      <c r="I16544" s="8"/>
      <c r="J16544" s="8"/>
      <c r="K16544" s="8"/>
      <c r="L16544" s="8"/>
    </row>
    <row r="16545" spans="9:12">
      <c r="I16545" s="8"/>
      <c r="J16545" s="8"/>
      <c r="K16545" s="8"/>
      <c r="L16545" s="8"/>
    </row>
    <row r="16546" spans="9:12">
      <c r="I16546" s="8"/>
      <c r="J16546" s="8"/>
      <c r="K16546" s="8"/>
      <c r="L16546" s="8"/>
    </row>
    <row r="16547" spans="9:12">
      <c r="I16547" s="8"/>
      <c r="J16547" s="8"/>
      <c r="K16547" s="8"/>
      <c r="L16547" s="8"/>
    </row>
    <row r="16548" spans="9:12">
      <c r="I16548" s="8"/>
      <c r="J16548" s="8"/>
      <c r="K16548" s="8"/>
      <c r="L16548" s="8"/>
    </row>
    <row r="16549" spans="9:12">
      <c r="I16549" s="8"/>
      <c r="J16549" s="8"/>
      <c r="K16549" s="8"/>
      <c r="L16549" s="8"/>
    </row>
    <row r="16550" spans="9:12">
      <c r="I16550" s="8"/>
      <c r="J16550" s="8"/>
      <c r="K16550" s="8"/>
      <c r="L16550" s="8"/>
    </row>
    <row r="16551" spans="9:12">
      <c r="I16551" s="8"/>
      <c r="J16551" s="8"/>
      <c r="K16551" s="8"/>
      <c r="L16551" s="8"/>
    </row>
    <row r="16552" spans="9:12">
      <c r="I16552" s="8"/>
      <c r="J16552" s="8"/>
      <c r="K16552" s="8"/>
      <c r="L16552" s="8"/>
    </row>
    <row r="16553" spans="9:12">
      <c r="I16553" s="8"/>
      <c r="J16553" s="8"/>
      <c r="K16553" s="8"/>
      <c r="L16553" s="8"/>
    </row>
    <row r="16554" spans="9:12">
      <c r="I16554" s="8"/>
      <c r="J16554" s="8"/>
      <c r="K16554" s="8"/>
      <c r="L16554" s="8"/>
    </row>
    <row r="16555" spans="9:12">
      <c r="I16555" s="8"/>
      <c r="J16555" s="8"/>
      <c r="K16555" s="8"/>
      <c r="L16555" s="8"/>
    </row>
    <row r="16556" spans="9:12">
      <c r="I16556" s="8"/>
      <c r="J16556" s="8"/>
      <c r="K16556" s="8"/>
      <c r="L16556" s="8"/>
    </row>
    <row r="16557" spans="9:12">
      <c r="I16557" s="8"/>
      <c r="J16557" s="8"/>
      <c r="K16557" s="8"/>
      <c r="L16557" s="8"/>
    </row>
    <row r="16558" spans="9:12">
      <c r="I16558" s="8"/>
      <c r="J16558" s="8"/>
      <c r="K16558" s="8"/>
      <c r="L16558" s="8"/>
    </row>
    <row r="16559" spans="9:12">
      <c r="I16559" s="8"/>
      <c r="J16559" s="8"/>
      <c r="K16559" s="8"/>
      <c r="L16559" s="8"/>
    </row>
    <row r="16560" spans="9:12">
      <c r="I16560" s="8"/>
      <c r="J16560" s="8"/>
      <c r="K16560" s="8"/>
      <c r="L16560" s="8"/>
    </row>
    <row r="16561" spans="9:12">
      <c r="I16561" s="8"/>
      <c r="J16561" s="8"/>
      <c r="K16561" s="8"/>
      <c r="L16561" s="8"/>
    </row>
    <row r="16562" spans="9:12">
      <c r="I16562" s="8"/>
      <c r="J16562" s="8"/>
      <c r="K16562" s="8"/>
      <c r="L16562" s="8"/>
    </row>
    <row r="16563" spans="9:12">
      <c r="I16563" s="8"/>
      <c r="J16563" s="8"/>
      <c r="K16563" s="8"/>
      <c r="L16563" s="8"/>
    </row>
    <row r="16564" spans="9:12">
      <c r="I16564" s="8"/>
      <c r="J16564" s="8"/>
      <c r="K16564" s="8"/>
      <c r="L16564" s="8"/>
    </row>
    <row r="16565" spans="9:12">
      <c r="I16565" s="8"/>
      <c r="J16565" s="8"/>
      <c r="K16565" s="8"/>
      <c r="L16565" s="8"/>
    </row>
    <row r="16566" spans="9:12">
      <c r="I16566" s="8"/>
      <c r="J16566" s="8"/>
      <c r="K16566" s="8"/>
      <c r="L16566" s="8"/>
    </row>
    <row r="16567" spans="9:12">
      <c r="I16567" s="8"/>
      <c r="J16567" s="8"/>
      <c r="K16567" s="8"/>
      <c r="L16567" s="8"/>
    </row>
    <row r="16568" spans="9:12">
      <c r="I16568" s="8"/>
      <c r="J16568" s="8"/>
      <c r="K16568" s="8"/>
      <c r="L16568" s="8"/>
    </row>
    <row r="16569" spans="9:12">
      <c r="I16569" s="8"/>
      <c r="J16569" s="8"/>
      <c r="K16569" s="8"/>
      <c r="L16569" s="8"/>
    </row>
    <row r="16570" spans="9:12">
      <c r="I16570" s="8"/>
      <c r="J16570" s="8"/>
      <c r="K16570" s="8"/>
      <c r="L16570" s="8"/>
    </row>
    <row r="16571" spans="9:12">
      <c r="I16571" s="8"/>
      <c r="J16571" s="8"/>
      <c r="K16571" s="8"/>
      <c r="L16571" s="8"/>
    </row>
    <row r="16572" spans="9:12">
      <c r="I16572" s="8"/>
      <c r="J16572" s="8"/>
      <c r="K16572" s="8"/>
      <c r="L16572" s="8"/>
    </row>
    <row r="16573" spans="9:12">
      <c r="I16573" s="8"/>
      <c r="J16573" s="8"/>
      <c r="K16573" s="8"/>
      <c r="L16573" s="8"/>
    </row>
    <row r="16574" spans="9:12">
      <c r="I16574" s="8"/>
      <c r="J16574" s="8"/>
      <c r="K16574" s="8"/>
      <c r="L16574" s="8"/>
    </row>
    <row r="16575" spans="9:12">
      <c r="I16575" s="8"/>
      <c r="J16575" s="8"/>
      <c r="K16575" s="8"/>
      <c r="L16575" s="8"/>
    </row>
    <row r="16576" spans="9:12">
      <c r="I16576" s="8"/>
      <c r="J16576" s="8"/>
      <c r="K16576" s="8"/>
      <c r="L16576" s="8"/>
    </row>
    <row r="16577" spans="9:12">
      <c r="I16577" s="8"/>
      <c r="J16577" s="8"/>
      <c r="K16577" s="8"/>
      <c r="L16577" s="8"/>
    </row>
    <row r="16578" spans="9:12">
      <c r="I16578" s="8"/>
      <c r="J16578" s="8"/>
      <c r="K16578" s="8"/>
      <c r="L16578" s="8"/>
    </row>
    <row r="16579" spans="9:12">
      <c r="I16579" s="8"/>
      <c r="J16579" s="8"/>
      <c r="K16579" s="8"/>
      <c r="L16579" s="8"/>
    </row>
    <row r="16580" spans="9:12">
      <c r="I16580" s="8"/>
      <c r="J16580" s="8"/>
      <c r="K16580" s="8"/>
      <c r="L16580" s="8"/>
    </row>
    <row r="16581" spans="9:12">
      <c r="I16581" s="8"/>
      <c r="J16581" s="8"/>
      <c r="K16581" s="8"/>
      <c r="L16581" s="8"/>
    </row>
    <row r="16582" spans="9:12">
      <c r="I16582" s="8"/>
      <c r="J16582" s="8"/>
      <c r="K16582" s="8"/>
      <c r="L16582" s="8"/>
    </row>
    <row r="16583" spans="9:12">
      <c r="I16583" s="8"/>
      <c r="J16583" s="8"/>
      <c r="K16583" s="8"/>
      <c r="L16583" s="8"/>
    </row>
    <row r="16584" spans="9:12">
      <c r="I16584" s="8"/>
      <c r="J16584" s="8"/>
      <c r="K16584" s="8"/>
      <c r="L16584" s="8"/>
    </row>
    <row r="16585" spans="9:12">
      <c r="I16585" s="8"/>
      <c r="J16585" s="8"/>
      <c r="K16585" s="8"/>
      <c r="L16585" s="8"/>
    </row>
    <row r="16586" spans="9:12">
      <c r="I16586" s="8"/>
      <c r="J16586" s="8"/>
      <c r="K16586" s="8"/>
      <c r="L16586" s="8"/>
    </row>
    <row r="16587" spans="9:12">
      <c r="I16587" s="8"/>
      <c r="J16587" s="8"/>
      <c r="K16587" s="8"/>
      <c r="L16587" s="8"/>
    </row>
    <row r="16588" spans="9:12">
      <c r="I16588" s="8"/>
      <c r="J16588" s="8"/>
      <c r="K16588" s="8"/>
      <c r="L16588" s="8"/>
    </row>
    <row r="16589" spans="9:12">
      <c r="I16589" s="8"/>
      <c r="J16589" s="8"/>
      <c r="K16589" s="8"/>
      <c r="L16589" s="8"/>
    </row>
    <row r="16590" spans="9:12">
      <c r="I16590" s="8"/>
      <c r="J16590" s="8"/>
      <c r="K16590" s="8"/>
      <c r="L16590" s="8"/>
    </row>
    <row r="16591" spans="9:12">
      <c r="I16591" s="8"/>
      <c r="J16591" s="8"/>
      <c r="K16591" s="8"/>
      <c r="L16591" s="8"/>
    </row>
    <row r="16592" spans="9:12">
      <c r="I16592" s="8"/>
      <c r="J16592" s="8"/>
      <c r="K16592" s="8"/>
      <c r="L16592" s="8"/>
    </row>
    <row r="16593" spans="9:12">
      <c r="I16593" s="8"/>
      <c r="J16593" s="8"/>
      <c r="K16593" s="8"/>
      <c r="L16593" s="8"/>
    </row>
    <row r="16594" spans="9:12">
      <c r="I16594" s="8"/>
      <c r="J16594" s="8"/>
      <c r="K16594" s="8"/>
      <c r="L16594" s="8"/>
    </row>
    <row r="16595" spans="9:12">
      <c r="I16595" s="8"/>
      <c r="J16595" s="8"/>
      <c r="K16595" s="8"/>
      <c r="L16595" s="8"/>
    </row>
    <row r="16596" spans="9:12">
      <c r="I16596" s="8"/>
      <c r="J16596" s="8"/>
      <c r="K16596" s="8"/>
      <c r="L16596" s="8"/>
    </row>
    <row r="16597" spans="9:12">
      <c r="I16597" s="8"/>
      <c r="J16597" s="8"/>
      <c r="K16597" s="8"/>
      <c r="L16597" s="8"/>
    </row>
    <row r="16598" spans="9:12">
      <c r="I16598" s="8"/>
      <c r="J16598" s="8"/>
      <c r="K16598" s="8"/>
      <c r="L16598" s="8"/>
    </row>
    <row r="16599" spans="9:12">
      <c r="I16599" s="8"/>
      <c r="J16599" s="8"/>
      <c r="K16599" s="8"/>
      <c r="L16599" s="8"/>
    </row>
    <row r="16600" spans="9:12">
      <c r="I16600" s="8"/>
      <c r="J16600" s="8"/>
      <c r="K16600" s="8"/>
      <c r="L16600" s="8"/>
    </row>
    <row r="16601" spans="9:12">
      <c r="I16601" s="8"/>
      <c r="J16601" s="8"/>
      <c r="K16601" s="8"/>
      <c r="L16601" s="8"/>
    </row>
    <row r="16602" spans="9:12">
      <c r="I16602" s="8"/>
      <c r="J16602" s="8"/>
      <c r="K16602" s="8"/>
      <c r="L16602" s="8"/>
    </row>
    <row r="16603" spans="9:12">
      <c r="I16603" s="8"/>
      <c r="J16603" s="8"/>
      <c r="K16603" s="8"/>
      <c r="L16603" s="8"/>
    </row>
    <row r="16604" spans="9:12">
      <c r="I16604" s="8"/>
      <c r="J16604" s="8"/>
      <c r="K16604" s="8"/>
      <c r="L16604" s="8"/>
    </row>
    <row r="16605" spans="9:12">
      <c r="I16605" s="8"/>
      <c r="J16605" s="8"/>
      <c r="K16605" s="8"/>
      <c r="L16605" s="8"/>
    </row>
    <row r="16606" spans="9:12">
      <c r="I16606" s="8"/>
      <c r="J16606" s="8"/>
      <c r="K16606" s="8"/>
      <c r="L16606" s="8"/>
    </row>
    <row r="16607" spans="9:12">
      <c r="I16607" s="8"/>
      <c r="J16607" s="8"/>
      <c r="K16607" s="8"/>
      <c r="L16607" s="8"/>
    </row>
    <row r="16608" spans="9:12">
      <c r="I16608" s="8"/>
      <c r="J16608" s="8"/>
      <c r="K16608" s="8"/>
      <c r="L16608" s="8"/>
    </row>
    <row r="16609" spans="9:12">
      <c r="I16609" s="8"/>
      <c r="J16609" s="8"/>
      <c r="K16609" s="8"/>
      <c r="L16609" s="8"/>
    </row>
    <row r="16610" spans="9:12">
      <c r="I16610" s="8"/>
      <c r="J16610" s="8"/>
      <c r="K16610" s="8"/>
      <c r="L16610" s="8"/>
    </row>
    <row r="16611" spans="9:12">
      <c r="I16611" s="8"/>
      <c r="J16611" s="8"/>
      <c r="K16611" s="8"/>
      <c r="L16611" s="8"/>
    </row>
    <row r="16612" spans="9:12">
      <c r="I16612" s="8"/>
      <c r="J16612" s="8"/>
      <c r="K16612" s="8"/>
      <c r="L16612" s="8"/>
    </row>
    <row r="16613" spans="9:12">
      <c r="I16613" s="8"/>
      <c r="J16613" s="8"/>
      <c r="K16613" s="8"/>
      <c r="L16613" s="8"/>
    </row>
    <row r="16614" spans="9:12">
      <c r="I16614" s="8"/>
      <c r="J16614" s="8"/>
      <c r="K16614" s="8"/>
      <c r="L16614" s="8"/>
    </row>
    <row r="16615" spans="9:12">
      <c r="I16615" s="8"/>
      <c r="J16615" s="8"/>
      <c r="K16615" s="8"/>
      <c r="L16615" s="8"/>
    </row>
    <row r="16616" spans="9:12">
      <c r="I16616" s="8"/>
      <c r="J16616" s="8"/>
      <c r="K16616" s="8"/>
      <c r="L16616" s="8"/>
    </row>
    <row r="16617" spans="9:12">
      <c r="I16617" s="8"/>
      <c r="J16617" s="8"/>
      <c r="K16617" s="8"/>
      <c r="L16617" s="8"/>
    </row>
    <row r="16618" spans="9:12">
      <c r="I16618" s="8"/>
      <c r="J16618" s="8"/>
      <c r="K16618" s="8"/>
      <c r="L16618" s="8"/>
    </row>
    <row r="16619" spans="9:12">
      <c r="I16619" s="8"/>
      <c r="J16619" s="8"/>
      <c r="K16619" s="8"/>
      <c r="L16619" s="8"/>
    </row>
    <row r="16620" spans="9:12">
      <c r="I16620" s="8"/>
      <c r="J16620" s="8"/>
      <c r="K16620" s="8"/>
      <c r="L16620" s="8"/>
    </row>
    <row r="16621" spans="9:12">
      <c r="I16621" s="8"/>
      <c r="J16621" s="8"/>
      <c r="K16621" s="8"/>
      <c r="L16621" s="8"/>
    </row>
    <row r="16622" spans="9:12">
      <c r="I16622" s="8"/>
      <c r="J16622" s="8"/>
      <c r="K16622" s="8"/>
      <c r="L16622" s="8"/>
    </row>
    <row r="16623" spans="9:12">
      <c r="I16623" s="8"/>
      <c r="J16623" s="8"/>
      <c r="K16623" s="8"/>
      <c r="L16623" s="8"/>
    </row>
    <row r="16624" spans="9:12">
      <c r="I16624" s="8"/>
      <c r="J16624" s="8"/>
      <c r="K16624" s="8"/>
      <c r="L16624" s="8"/>
    </row>
    <row r="16625" spans="9:12">
      <c r="I16625" s="8"/>
      <c r="J16625" s="8"/>
      <c r="K16625" s="8"/>
      <c r="L16625" s="8"/>
    </row>
    <row r="16626" spans="9:12">
      <c r="I16626" s="8"/>
      <c r="J16626" s="8"/>
      <c r="K16626" s="8"/>
      <c r="L16626" s="8"/>
    </row>
    <row r="16627" spans="9:12">
      <c r="I16627" s="8"/>
      <c r="J16627" s="8"/>
      <c r="K16627" s="8"/>
      <c r="L16627" s="8"/>
    </row>
    <row r="16628" spans="9:12">
      <c r="I16628" s="8"/>
      <c r="J16628" s="8"/>
      <c r="K16628" s="8"/>
      <c r="L16628" s="8"/>
    </row>
    <row r="16629" spans="9:12">
      <c r="I16629" s="8"/>
      <c r="J16629" s="8"/>
      <c r="K16629" s="8"/>
      <c r="L16629" s="8"/>
    </row>
    <row r="16630" spans="9:12">
      <c r="I16630" s="8"/>
      <c r="J16630" s="8"/>
      <c r="K16630" s="8"/>
      <c r="L16630" s="8"/>
    </row>
    <row r="16631" spans="9:12">
      <c r="I16631" s="8"/>
      <c r="J16631" s="8"/>
      <c r="K16631" s="8"/>
      <c r="L16631" s="8"/>
    </row>
    <row r="16632" spans="9:12">
      <c r="I16632" s="8"/>
      <c r="J16632" s="8"/>
      <c r="K16632" s="8"/>
      <c r="L16632" s="8"/>
    </row>
    <row r="16633" spans="9:12">
      <c r="I16633" s="8"/>
      <c r="J16633" s="8"/>
      <c r="K16633" s="8"/>
      <c r="L16633" s="8"/>
    </row>
    <row r="16634" spans="9:12">
      <c r="I16634" s="8"/>
      <c r="J16634" s="8"/>
      <c r="K16634" s="8"/>
      <c r="L16634" s="8"/>
    </row>
    <row r="16635" spans="9:12">
      <c r="I16635" s="8"/>
      <c r="J16635" s="8"/>
      <c r="K16635" s="8"/>
      <c r="L16635" s="8"/>
    </row>
    <row r="16636" spans="9:12">
      <c r="I16636" s="8"/>
      <c r="J16636" s="8"/>
      <c r="K16636" s="8"/>
      <c r="L16636" s="8"/>
    </row>
    <row r="16637" spans="9:12">
      <c r="I16637" s="8"/>
      <c r="J16637" s="8"/>
      <c r="K16637" s="8"/>
      <c r="L16637" s="8"/>
    </row>
    <row r="16638" spans="9:12">
      <c r="I16638" s="8"/>
      <c r="J16638" s="8"/>
      <c r="K16638" s="8"/>
      <c r="L16638" s="8"/>
    </row>
    <row r="16639" spans="9:12">
      <c r="I16639" s="8"/>
      <c r="J16639" s="8"/>
      <c r="K16639" s="8"/>
      <c r="L16639" s="8"/>
    </row>
    <row r="16640" spans="9:12">
      <c r="I16640" s="8"/>
      <c r="J16640" s="8"/>
      <c r="K16640" s="8"/>
      <c r="L16640" s="8"/>
    </row>
    <row r="16641" spans="9:12">
      <c r="I16641" s="8"/>
      <c r="J16641" s="8"/>
      <c r="K16641" s="8"/>
      <c r="L16641" s="8"/>
    </row>
    <row r="16642" spans="9:12">
      <c r="I16642" s="8"/>
      <c r="J16642" s="8"/>
      <c r="K16642" s="8"/>
      <c r="L16642" s="8"/>
    </row>
    <row r="16643" spans="9:12">
      <c r="I16643" s="8"/>
      <c r="J16643" s="8"/>
      <c r="K16643" s="8"/>
      <c r="L16643" s="8"/>
    </row>
    <row r="16644" spans="9:12">
      <c r="I16644" s="8"/>
      <c r="J16644" s="8"/>
      <c r="K16644" s="8"/>
      <c r="L16644" s="8"/>
    </row>
    <row r="16645" spans="9:12">
      <c r="I16645" s="8"/>
      <c r="J16645" s="8"/>
      <c r="K16645" s="8"/>
      <c r="L16645" s="8"/>
    </row>
    <row r="16646" spans="9:12">
      <c r="I16646" s="8"/>
      <c r="J16646" s="8"/>
      <c r="K16646" s="8"/>
      <c r="L16646" s="8"/>
    </row>
    <row r="16647" spans="9:12">
      <c r="I16647" s="8"/>
      <c r="J16647" s="8"/>
      <c r="K16647" s="8"/>
      <c r="L16647" s="8"/>
    </row>
    <row r="16648" spans="9:12">
      <c r="I16648" s="8"/>
      <c r="J16648" s="8"/>
      <c r="K16648" s="8"/>
      <c r="L16648" s="8"/>
    </row>
    <row r="16649" spans="9:12">
      <c r="I16649" s="8"/>
      <c r="J16649" s="8"/>
      <c r="K16649" s="8"/>
      <c r="L16649" s="8"/>
    </row>
    <row r="16650" spans="9:12">
      <c r="I16650" s="8"/>
      <c r="J16650" s="8"/>
      <c r="K16650" s="8"/>
      <c r="L16650" s="8"/>
    </row>
    <row r="16651" spans="9:12">
      <c r="I16651" s="8"/>
      <c r="J16651" s="8"/>
      <c r="K16651" s="8"/>
      <c r="L16651" s="8"/>
    </row>
    <row r="16652" spans="9:12">
      <c r="I16652" s="8"/>
      <c r="J16652" s="8"/>
      <c r="K16652" s="8"/>
      <c r="L16652" s="8"/>
    </row>
    <row r="16653" spans="9:12">
      <c r="I16653" s="8"/>
      <c r="J16653" s="8"/>
      <c r="K16653" s="8"/>
      <c r="L16653" s="8"/>
    </row>
    <row r="16654" spans="9:12">
      <c r="I16654" s="8"/>
      <c r="J16654" s="8"/>
      <c r="K16654" s="8"/>
      <c r="L16654" s="8"/>
    </row>
    <row r="16655" spans="9:12">
      <c r="I16655" s="8"/>
      <c r="J16655" s="8"/>
      <c r="K16655" s="8"/>
      <c r="L16655" s="8"/>
    </row>
    <row r="16656" spans="9:12">
      <c r="I16656" s="8"/>
      <c r="J16656" s="8"/>
      <c r="K16656" s="8"/>
      <c r="L16656" s="8"/>
    </row>
    <row r="16657" spans="9:12">
      <c r="I16657" s="8"/>
      <c r="J16657" s="8"/>
      <c r="K16657" s="8"/>
      <c r="L16657" s="8"/>
    </row>
    <row r="16658" spans="9:12">
      <c r="I16658" s="8"/>
      <c r="J16658" s="8"/>
      <c r="K16658" s="8"/>
      <c r="L16658" s="8"/>
    </row>
    <row r="16659" spans="9:12">
      <c r="I16659" s="8"/>
      <c r="J16659" s="8"/>
      <c r="K16659" s="8"/>
      <c r="L16659" s="8"/>
    </row>
    <row r="16660" spans="9:12">
      <c r="I16660" s="8"/>
      <c r="J16660" s="8"/>
      <c r="K16660" s="8"/>
      <c r="L16660" s="8"/>
    </row>
    <row r="16661" spans="9:12">
      <c r="I16661" s="8"/>
      <c r="J16661" s="8"/>
      <c r="K16661" s="8"/>
      <c r="L16661" s="8"/>
    </row>
    <row r="16662" spans="9:12">
      <c r="I16662" s="8"/>
      <c r="J16662" s="8"/>
      <c r="K16662" s="8"/>
      <c r="L16662" s="8"/>
    </row>
    <row r="16663" spans="9:12">
      <c r="I16663" s="8"/>
      <c r="J16663" s="8"/>
      <c r="K16663" s="8"/>
      <c r="L16663" s="8"/>
    </row>
    <row r="16664" spans="9:12">
      <c r="I16664" s="8"/>
      <c r="J16664" s="8"/>
      <c r="K16664" s="8"/>
      <c r="L16664" s="8"/>
    </row>
    <row r="16665" spans="9:12">
      <c r="I16665" s="8"/>
      <c r="J16665" s="8"/>
      <c r="K16665" s="8"/>
      <c r="L16665" s="8"/>
    </row>
    <row r="16666" spans="9:12">
      <c r="I16666" s="8"/>
      <c r="J16666" s="8"/>
      <c r="K16666" s="8"/>
      <c r="L16666" s="8"/>
    </row>
    <row r="16667" spans="9:12">
      <c r="I16667" s="8"/>
      <c r="J16667" s="8"/>
      <c r="K16667" s="8"/>
      <c r="L16667" s="8"/>
    </row>
    <row r="16668" spans="9:12">
      <c r="I16668" s="8"/>
      <c r="J16668" s="8"/>
      <c r="K16668" s="8"/>
      <c r="L16668" s="8"/>
    </row>
    <row r="16669" spans="9:12">
      <c r="I16669" s="8"/>
      <c r="J16669" s="8"/>
      <c r="K16669" s="8"/>
      <c r="L16669" s="8"/>
    </row>
    <row r="16670" spans="9:12">
      <c r="I16670" s="8"/>
      <c r="J16670" s="8"/>
      <c r="K16670" s="8"/>
      <c r="L16670" s="8"/>
    </row>
    <row r="16671" spans="9:12">
      <c r="I16671" s="8"/>
      <c r="J16671" s="8"/>
      <c r="K16671" s="8"/>
      <c r="L16671" s="8"/>
    </row>
    <row r="16672" spans="9:12">
      <c r="I16672" s="8"/>
      <c r="J16672" s="8"/>
      <c r="K16672" s="8"/>
      <c r="L16672" s="8"/>
    </row>
    <row r="16673" spans="9:12">
      <c r="I16673" s="8"/>
      <c r="J16673" s="8"/>
      <c r="K16673" s="8"/>
      <c r="L16673" s="8"/>
    </row>
    <row r="16674" spans="9:12">
      <c r="I16674" s="8"/>
      <c r="J16674" s="8"/>
      <c r="K16674" s="8"/>
      <c r="L16674" s="8"/>
    </row>
    <row r="16675" spans="9:12">
      <c r="I16675" s="8"/>
      <c r="J16675" s="8"/>
      <c r="K16675" s="8"/>
      <c r="L16675" s="8"/>
    </row>
    <row r="16676" spans="9:12">
      <c r="I16676" s="8"/>
      <c r="J16676" s="8"/>
      <c r="K16676" s="8"/>
      <c r="L16676" s="8"/>
    </row>
    <row r="16677" spans="9:12">
      <c r="I16677" s="8"/>
      <c r="J16677" s="8"/>
      <c r="K16677" s="8"/>
      <c r="L16677" s="8"/>
    </row>
    <row r="16678" spans="9:12">
      <c r="I16678" s="8"/>
      <c r="J16678" s="8"/>
      <c r="K16678" s="8"/>
      <c r="L16678" s="8"/>
    </row>
    <row r="16679" spans="9:12">
      <c r="I16679" s="8"/>
      <c r="J16679" s="8"/>
      <c r="K16679" s="8"/>
      <c r="L16679" s="8"/>
    </row>
    <row r="16680" spans="9:12">
      <c r="I16680" s="8"/>
      <c r="J16680" s="8"/>
      <c r="K16680" s="8"/>
      <c r="L16680" s="8"/>
    </row>
    <row r="16681" spans="9:12">
      <c r="I16681" s="8"/>
      <c r="J16681" s="8"/>
      <c r="K16681" s="8"/>
      <c r="L16681" s="8"/>
    </row>
    <row r="16682" spans="9:12">
      <c r="I16682" s="8"/>
      <c r="J16682" s="8"/>
      <c r="K16682" s="8"/>
      <c r="L16682" s="8"/>
    </row>
    <row r="16683" spans="9:12">
      <c r="I16683" s="8"/>
      <c r="J16683" s="8"/>
      <c r="K16683" s="8"/>
      <c r="L16683" s="8"/>
    </row>
    <row r="16684" spans="9:12">
      <c r="I16684" s="8"/>
      <c r="J16684" s="8"/>
      <c r="K16684" s="8"/>
      <c r="L16684" s="8"/>
    </row>
    <row r="16685" spans="9:12">
      <c r="I16685" s="8"/>
      <c r="J16685" s="8"/>
      <c r="K16685" s="8"/>
      <c r="L16685" s="8"/>
    </row>
    <row r="16686" spans="9:12">
      <c r="I16686" s="8"/>
      <c r="J16686" s="8"/>
      <c r="K16686" s="8"/>
      <c r="L16686" s="8"/>
    </row>
    <row r="16687" spans="9:12">
      <c r="I16687" s="8"/>
      <c r="J16687" s="8"/>
      <c r="K16687" s="8"/>
      <c r="L16687" s="8"/>
    </row>
    <row r="16688" spans="9:12">
      <c r="I16688" s="8"/>
      <c r="J16688" s="8"/>
      <c r="K16688" s="8"/>
      <c r="L16688" s="8"/>
    </row>
    <row r="16689" spans="9:12">
      <c r="I16689" s="8"/>
      <c r="J16689" s="8"/>
      <c r="K16689" s="8"/>
      <c r="L16689" s="8"/>
    </row>
    <row r="16690" spans="9:12">
      <c r="I16690" s="8"/>
      <c r="J16690" s="8"/>
      <c r="K16690" s="8"/>
      <c r="L16690" s="8"/>
    </row>
    <row r="16691" spans="9:12">
      <c r="I16691" s="8"/>
      <c r="J16691" s="8"/>
      <c r="K16691" s="8"/>
      <c r="L16691" s="8"/>
    </row>
    <row r="16692" spans="9:12">
      <c r="I16692" s="8"/>
      <c r="J16692" s="8"/>
      <c r="K16692" s="8"/>
      <c r="L16692" s="8"/>
    </row>
    <row r="16693" spans="9:12">
      <c r="I16693" s="8"/>
      <c r="J16693" s="8"/>
      <c r="K16693" s="8"/>
      <c r="L16693" s="8"/>
    </row>
    <row r="16694" spans="9:12">
      <c r="I16694" s="8"/>
      <c r="J16694" s="8"/>
      <c r="K16694" s="8"/>
      <c r="L16694" s="8"/>
    </row>
    <row r="16695" spans="9:12">
      <c r="I16695" s="8"/>
      <c r="J16695" s="8"/>
      <c r="K16695" s="8"/>
      <c r="L16695" s="8"/>
    </row>
    <row r="16696" spans="9:12">
      <c r="I16696" s="8"/>
      <c r="J16696" s="8"/>
      <c r="K16696" s="8"/>
      <c r="L16696" s="8"/>
    </row>
    <row r="16697" spans="9:12">
      <c r="I16697" s="8"/>
      <c r="J16697" s="8"/>
      <c r="K16697" s="8"/>
      <c r="L16697" s="8"/>
    </row>
    <row r="16698" spans="9:12">
      <c r="I16698" s="8"/>
      <c r="J16698" s="8"/>
      <c r="K16698" s="8"/>
      <c r="L16698" s="8"/>
    </row>
    <row r="16699" spans="9:12">
      <c r="I16699" s="8"/>
      <c r="J16699" s="8"/>
      <c r="K16699" s="8"/>
      <c r="L16699" s="8"/>
    </row>
    <row r="16700" spans="9:12">
      <c r="I16700" s="8"/>
      <c r="J16700" s="8"/>
      <c r="K16700" s="8"/>
      <c r="L16700" s="8"/>
    </row>
    <row r="16701" spans="9:12">
      <c r="I16701" s="8"/>
      <c r="J16701" s="8"/>
      <c r="K16701" s="8"/>
      <c r="L16701" s="8"/>
    </row>
    <row r="16702" spans="9:12">
      <c r="I16702" s="8"/>
      <c r="J16702" s="8"/>
      <c r="K16702" s="8"/>
      <c r="L16702" s="8"/>
    </row>
    <row r="16703" spans="9:12">
      <c r="I16703" s="8"/>
      <c r="J16703" s="8"/>
      <c r="K16703" s="8"/>
      <c r="L16703" s="8"/>
    </row>
    <row r="16704" spans="9:12">
      <c r="I16704" s="8"/>
      <c r="J16704" s="8"/>
      <c r="K16704" s="8"/>
      <c r="L16704" s="8"/>
    </row>
    <row r="16705" spans="9:12">
      <c r="I16705" s="8"/>
      <c r="J16705" s="8"/>
      <c r="K16705" s="8"/>
      <c r="L16705" s="8"/>
    </row>
    <row r="16706" spans="9:12">
      <c r="I16706" s="8"/>
      <c r="J16706" s="8"/>
      <c r="K16706" s="8"/>
      <c r="L16706" s="8"/>
    </row>
    <row r="16707" spans="9:12">
      <c r="I16707" s="8"/>
      <c r="J16707" s="8"/>
      <c r="K16707" s="8"/>
      <c r="L16707" s="8"/>
    </row>
    <row r="16708" spans="9:12">
      <c r="I16708" s="8"/>
      <c r="J16708" s="8"/>
      <c r="K16708" s="8"/>
      <c r="L16708" s="8"/>
    </row>
    <row r="16709" spans="9:12">
      <c r="I16709" s="8"/>
      <c r="J16709" s="8"/>
      <c r="K16709" s="8"/>
      <c r="L16709" s="8"/>
    </row>
    <row r="16710" spans="9:12">
      <c r="I16710" s="8"/>
      <c r="J16710" s="8"/>
      <c r="K16710" s="8"/>
      <c r="L16710" s="8"/>
    </row>
    <row r="16711" spans="9:12">
      <c r="I16711" s="8"/>
      <c r="J16711" s="8"/>
      <c r="K16711" s="8"/>
      <c r="L16711" s="8"/>
    </row>
    <row r="16712" spans="9:12">
      <c r="I16712" s="8"/>
      <c r="J16712" s="8"/>
      <c r="K16712" s="8"/>
      <c r="L16712" s="8"/>
    </row>
    <row r="16713" spans="9:12">
      <c r="I16713" s="8"/>
      <c r="J16713" s="8"/>
      <c r="K16713" s="8"/>
      <c r="L16713" s="8"/>
    </row>
    <row r="16714" spans="9:12">
      <c r="I16714" s="8"/>
      <c r="J16714" s="8"/>
      <c r="K16714" s="8"/>
      <c r="L16714" s="8"/>
    </row>
    <row r="16715" spans="9:12">
      <c r="I16715" s="8"/>
      <c r="J16715" s="8"/>
      <c r="K16715" s="8"/>
      <c r="L16715" s="8"/>
    </row>
    <row r="16716" spans="9:12">
      <c r="I16716" s="8"/>
      <c r="J16716" s="8"/>
      <c r="K16716" s="8"/>
      <c r="L16716" s="8"/>
    </row>
    <row r="16717" spans="9:12">
      <c r="I16717" s="8"/>
      <c r="J16717" s="8"/>
      <c r="K16717" s="8"/>
      <c r="L16717" s="8"/>
    </row>
    <row r="16718" spans="9:12">
      <c r="I16718" s="8"/>
      <c r="J16718" s="8"/>
      <c r="K16718" s="8"/>
      <c r="L16718" s="8"/>
    </row>
    <row r="16719" spans="9:12">
      <c r="I16719" s="8"/>
      <c r="J16719" s="8"/>
      <c r="K16719" s="8"/>
      <c r="L16719" s="8"/>
    </row>
    <row r="16720" spans="9:12">
      <c r="I16720" s="8"/>
      <c r="J16720" s="8"/>
      <c r="K16720" s="8"/>
      <c r="L16720" s="8"/>
    </row>
    <row r="16721" spans="9:12">
      <c r="I16721" s="8"/>
      <c r="J16721" s="8"/>
      <c r="K16721" s="8"/>
      <c r="L16721" s="8"/>
    </row>
    <row r="16722" spans="9:12">
      <c r="I16722" s="8"/>
      <c r="J16722" s="8"/>
      <c r="K16722" s="8"/>
      <c r="L16722" s="8"/>
    </row>
    <row r="16723" spans="9:12">
      <c r="I16723" s="8"/>
      <c r="J16723" s="8"/>
      <c r="K16723" s="8"/>
      <c r="L16723" s="8"/>
    </row>
    <row r="16724" spans="9:12">
      <c r="I16724" s="8"/>
      <c r="J16724" s="8"/>
      <c r="K16724" s="8"/>
      <c r="L16724" s="8"/>
    </row>
    <row r="16725" spans="9:12">
      <c r="I16725" s="8"/>
      <c r="J16725" s="8"/>
      <c r="K16725" s="8"/>
      <c r="L16725" s="8"/>
    </row>
    <row r="16726" spans="9:12">
      <c r="I16726" s="8"/>
      <c r="J16726" s="8"/>
      <c r="K16726" s="8"/>
      <c r="L16726" s="8"/>
    </row>
    <row r="16727" spans="9:12">
      <c r="I16727" s="8"/>
      <c r="J16727" s="8"/>
      <c r="K16727" s="8"/>
      <c r="L16727" s="8"/>
    </row>
    <row r="16728" spans="9:12">
      <c r="I16728" s="8"/>
      <c r="J16728" s="8"/>
      <c r="K16728" s="8"/>
      <c r="L16728" s="8"/>
    </row>
    <row r="16729" spans="9:12">
      <c r="I16729" s="8"/>
      <c r="J16729" s="8"/>
      <c r="K16729" s="8"/>
      <c r="L16729" s="8"/>
    </row>
    <row r="16730" spans="9:12">
      <c r="I16730" s="8"/>
      <c r="J16730" s="8"/>
      <c r="K16730" s="8"/>
      <c r="L16730" s="8"/>
    </row>
    <row r="16731" spans="9:12">
      <c r="I16731" s="8"/>
      <c r="J16731" s="8"/>
      <c r="K16731" s="8"/>
      <c r="L16731" s="8"/>
    </row>
    <row r="16732" spans="9:12">
      <c r="I16732" s="8"/>
      <c r="J16732" s="8"/>
      <c r="K16732" s="8"/>
      <c r="L16732" s="8"/>
    </row>
    <row r="16733" spans="9:12">
      <c r="I16733" s="8"/>
      <c r="J16733" s="8"/>
      <c r="K16733" s="8"/>
      <c r="L16733" s="8"/>
    </row>
    <row r="16734" spans="9:12">
      <c r="I16734" s="8"/>
      <c r="J16734" s="8"/>
      <c r="K16734" s="8"/>
      <c r="L16734" s="8"/>
    </row>
    <row r="16735" spans="9:12">
      <c r="I16735" s="8"/>
      <c r="J16735" s="8"/>
      <c r="K16735" s="8"/>
      <c r="L16735" s="8"/>
    </row>
    <row r="16736" spans="9:12">
      <c r="I16736" s="8"/>
      <c r="J16736" s="8"/>
      <c r="K16736" s="8"/>
      <c r="L16736" s="8"/>
    </row>
    <row r="16737" spans="9:12">
      <c r="I16737" s="8"/>
      <c r="J16737" s="8"/>
      <c r="K16737" s="8"/>
      <c r="L16737" s="8"/>
    </row>
    <row r="16738" spans="9:12">
      <c r="I16738" s="8"/>
      <c r="J16738" s="8"/>
      <c r="K16738" s="8"/>
      <c r="L16738" s="8"/>
    </row>
    <row r="16739" spans="9:12">
      <c r="I16739" s="8"/>
      <c r="J16739" s="8"/>
      <c r="K16739" s="8"/>
      <c r="L16739" s="8"/>
    </row>
    <row r="16740" spans="9:12">
      <c r="I16740" s="8"/>
      <c r="J16740" s="8"/>
      <c r="K16740" s="8"/>
      <c r="L16740" s="8"/>
    </row>
    <row r="16741" spans="9:12">
      <c r="I16741" s="8"/>
      <c r="J16741" s="8"/>
      <c r="K16741" s="8"/>
      <c r="L16741" s="8"/>
    </row>
    <row r="16742" spans="9:12">
      <c r="I16742" s="8"/>
      <c r="J16742" s="8"/>
      <c r="K16742" s="8"/>
      <c r="L16742" s="8"/>
    </row>
    <row r="16743" spans="9:12">
      <c r="I16743" s="8"/>
      <c r="J16743" s="8"/>
      <c r="K16743" s="8"/>
      <c r="L16743" s="8"/>
    </row>
    <row r="16744" spans="9:12">
      <c r="I16744" s="8"/>
      <c r="J16744" s="8"/>
      <c r="K16744" s="8"/>
      <c r="L16744" s="8"/>
    </row>
    <row r="16745" spans="9:12">
      <c r="I16745" s="8"/>
      <c r="J16745" s="8"/>
      <c r="K16745" s="8"/>
      <c r="L16745" s="8"/>
    </row>
    <row r="16746" spans="9:12">
      <c r="I16746" s="8"/>
      <c r="J16746" s="8"/>
      <c r="K16746" s="8"/>
      <c r="L16746" s="8"/>
    </row>
    <row r="16747" spans="9:12">
      <c r="I16747" s="8"/>
      <c r="J16747" s="8"/>
      <c r="K16747" s="8"/>
      <c r="L16747" s="8"/>
    </row>
    <row r="16748" spans="9:12">
      <c r="I16748" s="8"/>
      <c r="J16748" s="8"/>
      <c r="K16748" s="8"/>
      <c r="L16748" s="8"/>
    </row>
    <row r="16749" spans="9:12">
      <c r="I16749" s="8"/>
      <c r="J16749" s="8"/>
      <c r="K16749" s="8"/>
      <c r="L16749" s="8"/>
    </row>
    <row r="16750" spans="9:12">
      <c r="I16750" s="8"/>
      <c r="J16750" s="8"/>
      <c r="K16750" s="8"/>
      <c r="L16750" s="8"/>
    </row>
    <row r="16751" spans="9:12">
      <c r="I16751" s="8"/>
      <c r="J16751" s="8"/>
      <c r="K16751" s="8"/>
      <c r="L16751" s="8"/>
    </row>
    <row r="16752" spans="9:12">
      <c r="I16752" s="8"/>
      <c r="J16752" s="8"/>
      <c r="K16752" s="8"/>
      <c r="L16752" s="8"/>
    </row>
    <row r="16753" spans="9:12">
      <c r="I16753" s="8"/>
      <c r="J16753" s="8"/>
      <c r="K16753" s="8"/>
      <c r="L16753" s="8"/>
    </row>
    <row r="16754" spans="9:12">
      <c r="I16754" s="8"/>
      <c r="J16754" s="8"/>
      <c r="K16754" s="8"/>
      <c r="L16754" s="8"/>
    </row>
    <row r="16755" spans="9:12">
      <c r="I16755" s="8"/>
      <c r="J16755" s="8"/>
      <c r="K16755" s="8"/>
      <c r="L16755" s="8"/>
    </row>
    <row r="16756" spans="9:12">
      <c r="I16756" s="8"/>
      <c r="J16756" s="8"/>
      <c r="K16756" s="8"/>
      <c r="L16756" s="8"/>
    </row>
    <row r="16757" spans="9:12">
      <c r="I16757" s="8"/>
      <c r="J16757" s="8"/>
      <c r="K16757" s="8"/>
      <c r="L16757" s="8"/>
    </row>
    <row r="16758" spans="9:12">
      <c r="I16758" s="8"/>
      <c r="J16758" s="8"/>
      <c r="K16758" s="8"/>
      <c r="L16758" s="8"/>
    </row>
    <row r="16759" spans="9:12">
      <c r="I16759" s="8"/>
      <c r="J16759" s="8"/>
      <c r="K16759" s="8"/>
      <c r="L16759" s="8"/>
    </row>
    <row r="16760" spans="9:12">
      <c r="I16760" s="8"/>
      <c r="J16760" s="8"/>
      <c r="K16760" s="8"/>
      <c r="L16760" s="8"/>
    </row>
    <row r="16761" spans="9:12">
      <c r="I16761" s="8"/>
      <c r="J16761" s="8"/>
      <c r="K16761" s="8"/>
      <c r="L16761" s="8"/>
    </row>
    <row r="16762" spans="9:12">
      <c r="I16762" s="8"/>
      <c r="J16762" s="8"/>
      <c r="K16762" s="8"/>
      <c r="L16762" s="8"/>
    </row>
    <row r="16763" spans="9:12">
      <c r="I16763" s="8"/>
      <c r="J16763" s="8"/>
      <c r="K16763" s="8"/>
      <c r="L16763" s="8"/>
    </row>
    <row r="16764" spans="9:12">
      <c r="I16764" s="8"/>
      <c r="J16764" s="8"/>
      <c r="K16764" s="8"/>
      <c r="L16764" s="8"/>
    </row>
    <row r="16765" spans="9:12">
      <c r="I16765" s="8"/>
      <c r="J16765" s="8"/>
      <c r="K16765" s="8"/>
      <c r="L16765" s="8"/>
    </row>
    <row r="16766" spans="9:12">
      <c r="I16766" s="8"/>
      <c r="J16766" s="8"/>
      <c r="K16766" s="8"/>
      <c r="L16766" s="8"/>
    </row>
    <row r="16767" spans="9:12">
      <c r="I16767" s="8"/>
      <c r="J16767" s="8"/>
      <c r="K16767" s="8"/>
      <c r="L16767" s="8"/>
    </row>
    <row r="16768" spans="9:12">
      <c r="I16768" s="8"/>
      <c r="J16768" s="8"/>
      <c r="K16768" s="8"/>
      <c r="L16768" s="8"/>
    </row>
    <row r="16769" spans="9:12">
      <c r="I16769" s="8"/>
      <c r="J16769" s="8"/>
      <c r="K16769" s="8"/>
      <c r="L16769" s="8"/>
    </row>
    <row r="16770" spans="9:12">
      <c r="I16770" s="8"/>
      <c r="J16770" s="8"/>
      <c r="K16770" s="8"/>
      <c r="L16770" s="8"/>
    </row>
    <row r="16771" spans="9:12">
      <c r="I16771" s="8"/>
      <c r="J16771" s="8"/>
      <c r="K16771" s="8"/>
      <c r="L16771" s="8"/>
    </row>
    <row r="16772" spans="9:12">
      <c r="I16772" s="8"/>
      <c r="J16772" s="8"/>
      <c r="K16772" s="8"/>
      <c r="L16772" s="8"/>
    </row>
    <row r="16773" spans="9:12">
      <c r="I16773" s="8"/>
      <c r="J16773" s="8"/>
      <c r="K16773" s="8"/>
      <c r="L16773" s="8"/>
    </row>
    <row r="16774" spans="9:12">
      <c r="I16774" s="8"/>
      <c r="J16774" s="8"/>
      <c r="K16774" s="8"/>
      <c r="L16774" s="8"/>
    </row>
    <row r="16775" spans="9:12">
      <c r="I16775" s="8"/>
      <c r="J16775" s="8"/>
      <c r="K16775" s="8"/>
      <c r="L16775" s="8"/>
    </row>
    <row r="16776" spans="9:12">
      <c r="I16776" s="8"/>
      <c r="J16776" s="8"/>
      <c r="K16776" s="8"/>
      <c r="L16776" s="8"/>
    </row>
    <row r="16777" spans="9:12">
      <c r="I16777" s="8"/>
      <c r="J16777" s="8"/>
      <c r="K16777" s="8"/>
      <c r="L16777" s="8"/>
    </row>
    <row r="16778" spans="9:12">
      <c r="I16778" s="8"/>
      <c r="J16778" s="8"/>
      <c r="K16778" s="8"/>
      <c r="L16778" s="8"/>
    </row>
    <row r="16779" spans="9:12">
      <c r="I16779" s="8"/>
      <c r="J16779" s="8"/>
      <c r="K16779" s="8"/>
      <c r="L16779" s="8"/>
    </row>
    <row r="16780" spans="9:12">
      <c r="I16780" s="8"/>
      <c r="J16780" s="8"/>
      <c r="K16780" s="8"/>
      <c r="L16780" s="8"/>
    </row>
    <row r="16781" spans="9:12">
      <c r="I16781" s="8"/>
      <c r="J16781" s="8"/>
      <c r="K16781" s="8"/>
      <c r="L16781" s="8"/>
    </row>
    <row r="16782" spans="9:12">
      <c r="I16782" s="8"/>
      <c r="J16782" s="8"/>
      <c r="K16782" s="8"/>
      <c r="L16782" s="8"/>
    </row>
    <row r="16783" spans="9:12">
      <c r="I16783" s="8"/>
      <c r="J16783" s="8"/>
      <c r="K16783" s="8"/>
      <c r="L16783" s="8"/>
    </row>
    <row r="16784" spans="9:12">
      <c r="I16784" s="8"/>
      <c r="J16784" s="8"/>
      <c r="K16784" s="8"/>
      <c r="L16784" s="8"/>
    </row>
    <row r="16785" spans="9:12">
      <c r="I16785" s="8"/>
      <c r="J16785" s="8"/>
      <c r="K16785" s="8"/>
      <c r="L16785" s="8"/>
    </row>
    <row r="16786" spans="9:12">
      <c r="I16786" s="8"/>
      <c r="J16786" s="8"/>
      <c r="K16786" s="8"/>
      <c r="L16786" s="8"/>
    </row>
    <row r="16787" spans="9:12">
      <c r="I16787" s="8"/>
      <c r="J16787" s="8"/>
      <c r="K16787" s="8"/>
      <c r="L16787" s="8"/>
    </row>
    <row r="16788" spans="9:12">
      <c r="I16788" s="8"/>
      <c r="J16788" s="8"/>
      <c r="K16788" s="8"/>
      <c r="L16788" s="8"/>
    </row>
    <row r="16789" spans="9:12">
      <c r="I16789" s="8"/>
      <c r="J16789" s="8"/>
      <c r="K16789" s="8"/>
      <c r="L16789" s="8"/>
    </row>
    <row r="16790" spans="9:12">
      <c r="I16790" s="8"/>
      <c r="J16790" s="8"/>
      <c r="K16790" s="8"/>
      <c r="L16790" s="8"/>
    </row>
    <row r="16791" spans="9:12">
      <c r="I16791" s="8"/>
      <c r="J16791" s="8"/>
      <c r="K16791" s="8"/>
      <c r="L16791" s="8"/>
    </row>
    <row r="16792" spans="9:12">
      <c r="I16792" s="8"/>
      <c r="J16792" s="8"/>
      <c r="K16792" s="8"/>
      <c r="L16792" s="8"/>
    </row>
    <row r="16793" spans="9:12">
      <c r="I16793" s="8"/>
      <c r="J16793" s="8"/>
      <c r="K16793" s="8"/>
      <c r="L16793" s="8"/>
    </row>
    <row r="16794" spans="9:12">
      <c r="I16794" s="8"/>
      <c r="J16794" s="8"/>
      <c r="K16794" s="8"/>
      <c r="L16794" s="8"/>
    </row>
    <row r="16795" spans="9:12">
      <c r="I16795" s="8"/>
      <c r="J16795" s="8"/>
      <c r="K16795" s="8"/>
      <c r="L16795" s="8"/>
    </row>
    <row r="16796" spans="9:12">
      <c r="I16796" s="8"/>
      <c r="J16796" s="8"/>
      <c r="K16796" s="8"/>
      <c r="L16796" s="8"/>
    </row>
    <row r="16797" spans="9:12">
      <c r="I16797" s="8"/>
      <c r="J16797" s="8"/>
      <c r="K16797" s="8"/>
      <c r="L16797" s="8"/>
    </row>
    <row r="16798" spans="9:12">
      <c r="I16798" s="8"/>
      <c r="J16798" s="8"/>
      <c r="K16798" s="8"/>
      <c r="L16798" s="8"/>
    </row>
    <row r="16799" spans="9:12">
      <c r="I16799" s="8"/>
      <c r="J16799" s="8"/>
      <c r="K16799" s="8"/>
      <c r="L16799" s="8"/>
    </row>
    <row r="16800" spans="9:12">
      <c r="I16800" s="8"/>
      <c r="J16800" s="8"/>
      <c r="K16800" s="8"/>
      <c r="L16800" s="8"/>
    </row>
    <row r="16801" spans="9:12">
      <c r="I16801" s="8"/>
      <c r="J16801" s="8"/>
      <c r="K16801" s="8"/>
      <c r="L16801" s="8"/>
    </row>
    <row r="16802" spans="9:12">
      <c r="I16802" s="8"/>
      <c r="J16802" s="8"/>
      <c r="K16802" s="8"/>
      <c r="L16802" s="8"/>
    </row>
    <row r="16803" spans="9:12">
      <c r="I16803" s="8"/>
      <c r="J16803" s="8"/>
      <c r="K16803" s="8"/>
      <c r="L16803" s="8"/>
    </row>
    <row r="16804" spans="9:12">
      <c r="I16804" s="8"/>
      <c r="J16804" s="8"/>
      <c r="K16804" s="8"/>
      <c r="L16804" s="8"/>
    </row>
    <row r="16805" spans="9:12">
      <c r="I16805" s="8"/>
      <c r="J16805" s="8"/>
      <c r="K16805" s="8"/>
      <c r="L16805" s="8"/>
    </row>
    <row r="16806" spans="9:12">
      <c r="I16806" s="8"/>
      <c r="J16806" s="8"/>
      <c r="K16806" s="8"/>
      <c r="L16806" s="8"/>
    </row>
    <row r="16807" spans="9:12">
      <c r="I16807" s="8"/>
      <c r="J16807" s="8"/>
      <c r="K16807" s="8"/>
      <c r="L16807" s="8"/>
    </row>
    <row r="16808" spans="9:12">
      <c r="I16808" s="8"/>
      <c r="J16808" s="8"/>
      <c r="K16808" s="8"/>
      <c r="L16808" s="8"/>
    </row>
    <row r="16809" spans="9:12">
      <c r="I16809" s="8"/>
      <c r="J16809" s="8"/>
      <c r="K16809" s="8"/>
      <c r="L16809" s="8"/>
    </row>
    <row r="16810" spans="9:12">
      <c r="I16810" s="8"/>
      <c r="J16810" s="8"/>
      <c r="K16810" s="8"/>
      <c r="L16810" s="8"/>
    </row>
    <row r="16811" spans="9:12">
      <c r="I16811" s="8"/>
      <c r="J16811" s="8"/>
      <c r="K16811" s="8"/>
      <c r="L16811" s="8"/>
    </row>
    <row r="16812" spans="9:12">
      <c r="I16812" s="8"/>
      <c r="J16812" s="8"/>
      <c r="K16812" s="8"/>
      <c r="L16812" s="8"/>
    </row>
    <row r="16813" spans="9:12">
      <c r="I16813" s="8"/>
      <c r="J16813" s="8"/>
      <c r="K16813" s="8"/>
      <c r="L16813" s="8"/>
    </row>
    <row r="16814" spans="9:12">
      <c r="I16814" s="8"/>
      <c r="J16814" s="8"/>
      <c r="K16814" s="8"/>
      <c r="L16814" s="8"/>
    </row>
    <row r="16815" spans="9:12">
      <c r="I16815" s="8"/>
      <c r="J16815" s="8"/>
      <c r="K16815" s="8"/>
      <c r="L16815" s="8"/>
    </row>
    <row r="16816" spans="9:12">
      <c r="I16816" s="8"/>
      <c r="J16816" s="8"/>
      <c r="K16816" s="8"/>
      <c r="L16816" s="8"/>
    </row>
    <row r="16817" spans="9:12">
      <c r="I16817" s="8"/>
      <c r="J16817" s="8"/>
      <c r="K16817" s="8"/>
      <c r="L16817" s="8"/>
    </row>
    <row r="16818" spans="9:12">
      <c r="I16818" s="8"/>
      <c r="J16818" s="8"/>
      <c r="K16818" s="8"/>
      <c r="L16818" s="8"/>
    </row>
    <row r="16819" spans="9:12">
      <c r="I16819" s="8"/>
      <c r="J16819" s="8"/>
      <c r="K16819" s="8"/>
      <c r="L16819" s="8"/>
    </row>
    <row r="16820" spans="9:12">
      <c r="I16820" s="8"/>
      <c r="J16820" s="8"/>
      <c r="K16820" s="8"/>
      <c r="L16820" s="8"/>
    </row>
    <row r="16821" spans="9:12">
      <c r="I16821" s="8"/>
      <c r="J16821" s="8"/>
      <c r="K16821" s="8"/>
      <c r="L16821" s="8"/>
    </row>
    <row r="16822" spans="9:12">
      <c r="I16822" s="8"/>
      <c r="J16822" s="8"/>
      <c r="K16822" s="8"/>
      <c r="L16822" s="8"/>
    </row>
    <row r="16823" spans="9:12">
      <c r="I16823" s="8"/>
      <c r="J16823" s="8"/>
      <c r="K16823" s="8"/>
      <c r="L16823" s="8"/>
    </row>
    <row r="16824" spans="9:12">
      <c r="I16824" s="8"/>
      <c r="J16824" s="8"/>
      <c r="K16824" s="8"/>
      <c r="L16824" s="8"/>
    </row>
    <row r="16825" spans="9:12">
      <c r="I16825" s="8"/>
      <c r="J16825" s="8"/>
      <c r="K16825" s="8"/>
      <c r="L16825" s="8"/>
    </row>
    <row r="16826" spans="9:12">
      <c r="I16826" s="8"/>
      <c r="J16826" s="8"/>
      <c r="K16826" s="8"/>
      <c r="L16826" s="8"/>
    </row>
    <row r="16827" spans="9:12">
      <c r="I16827" s="8"/>
      <c r="J16827" s="8"/>
      <c r="K16827" s="8"/>
      <c r="L16827" s="8"/>
    </row>
    <row r="16828" spans="9:12">
      <c r="I16828" s="8"/>
      <c r="J16828" s="8"/>
      <c r="K16828" s="8"/>
      <c r="L16828" s="8"/>
    </row>
    <row r="16829" spans="9:12">
      <c r="I16829" s="8"/>
      <c r="J16829" s="8"/>
      <c r="K16829" s="8"/>
      <c r="L16829" s="8"/>
    </row>
    <row r="16830" spans="9:12">
      <c r="I16830" s="8"/>
      <c r="J16830" s="8"/>
      <c r="K16830" s="8"/>
      <c r="L16830" s="8"/>
    </row>
    <row r="16831" spans="9:12">
      <c r="I16831" s="8"/>
      <c r="J16831" s="8"/>
      <c r="K16831" s="8"/>
      <c r="L16831" s="8"/>
    </row>
    <row r="16832" spans="9:12">
      <c r="I16832" s="8"/>
      <c r="J16832" s="8"/>
      <c r="K16832" s="8"/>
      <c r="L16832" s="8"/>
    </row>
    <row r="16833" spans="9:12">
      <c r="I16833" s="8"/>
      <c r="J16833" s="8"/>
      <c r="K16833" s="8"/>
      <c r="L16833" s="8"/>
    </row>
    <row r="16834" spans="9:12">
      <c r="I16834" s="8"/>
      <c r="J16834" s="8"/>
      <c r="K16834" s="8"/>
      <c r="L16834" s="8"/>
    </row>
    <row r="16835" spans="9:12">
      <c r="I16835" s="8"/>
      <c r="J16835" s="8"/>
      <c r="K16835" s="8"/>
      <c r="L16835" s="8"/>
    </row>
    <row r="16836" spans="9:12">
      <c r="I16836" s="8"/>
      <c r="J16836" s="8"/>
      <c r="K16836" s="8"/>
      <c r="L16836" s="8"/>
    </row>
    <row r="16837" spans="9:12">
      <c r="I16837" s="8"/>
      <c r="J16837" s="8"/>
      <c r="K16837" s="8"/>
      <c r="L16837" s="8"/>
    </row>
    <row r="16838" spans="9:12">
      <c r="I16838" s="8"/>
      <c r="J16838" s="8"/>
      <c r="K16838" s="8"/>
      <c r="L16838" s="8"/>
    </row>
    <row r="16839" spans="9:12">
      <c r="I16839" s="8"/>
      <c r="J16839" s="8"/>
      <c r="K16839" s="8"/>
      <c r="L16839" s="8"/>
    </row>
    <row r="16840" spans="9:12">
      <c r="I16840" s="8"/>
      <c r="J16840" s="8"/>
      <c r="K16840" s="8"/>
      <c r="L16840" s="8"/>
    </row>
    <row r="16841" spans="9:12">
      <c r="I16841" s="8"/>
      <c r="J16841" s="8"/>
      <c r="K16841" s="8"/>
      <c r="L16841" s="8"/>
    </row>
    <row r="16842" spans="9:12">
      <c r="I16842" s="8"/>
      <c r="J16842" s="8"/>
      <c r="K16842" s="8"/>
      <c r="L16842" s="8"/>
    </row>
    <row r="16843" spans="9:12">
      <c r="I16843" s="8"/>
      <c r="J16843" s="8"/>
      <c r="K16843" s="8"/>
      <c r="L16843" s="8"/>
    </row>
    <row r="16844" spans="9:12">
      <c r="I16844" s="8"/>
      <c r="J16844" s="8"/>
      <c r="K16844" s="8"/>
      <c r="L16844" s="8"/>
    </row>
    <row r="16845" spans="9:12">
      <c r="I16845" s="8"/>
      <c r="J16845" s="8"/>
      <c r="K16845" s="8"/>
      <c r="L16845" s="8"/>
    </row>
    <row r="16846" spans="9:12">
      <c r="I16846" s="8"/>
      <c r="J16846" s="8"/>
      <c r="K16846" s="8"/>
      <c r="L16846" s="8"/>
    </row>
    <row r="16847" spans="9:12">
      <c r="I16847" s="8"/>
      <c r="J16847" s="8"/>
      <c r="K16847" s="8"/>
      <c r="L16847" s="8"/>
    </row>
    <row r="16848" spans="9:12">
      <c r="I16848" s="8"/>
      <c r="J16848" s="8"/>
      <c r="K16848" s="8"/>
      <c r="L16848" s="8"/>
    </row>
    <row r="16849" spans="9:12">
      <c r="I16849" s="8"/>
      <c r="J16849" s="8"/>
      <c r="K16849" s="8"/>
      <c r="L16849" s="8"/>
    </row>
    <row r="16850" spans="9:12">
      <c r="I16850" s="8"/>
      <c r="J16850" s="8"/>
      <c r="K16850" s="8"/>
      <c r="L16850" s="8"/>
    </row>
    <row r="16851" spans="9:12">
      <c r="I16851" s="8"/>
      <c r="J16851" s="8"/>
      <c r="K16851" s="8"/>
      <c r="L16851" s="8"/>
    </row>
    <row r="16852" spans="9:12">
      <c r="I16852" s="8"/>
      <c r="J16852" s="8"/>
      <c r="K16852" s="8"/>
      <c r="L16852" s="8"/>
    </row>
    <row r="16853" spans="9:12">
      <c r="I16853" s="8"/>
      <c r="J16853" s="8"/>
      <c r="K16853" s="8"/>
      <c r="L16853" s="8"/>
    </row>
    <row r="16854" spans="9:12">
      <c r="I16854" s="8"/>
      <c r="J16854" s="8"/>
      <c r="K16854" s="8"/>
      <c r="L16854" s="8"/>
    </row>
    <row r="16855" spans="9:12">
      <c r="I16855" s="8"/>
      <c r="J16855" s="8"/>
      <c r="K16855" s="8"/>
      <c r="L16855" s="8"/>
    </row>
    <row r="16856" spans="9:12">
      <c r="I16856" s="8"/>
      <c r="J16856" s="8"/>
      <c r="K16856" s="8"/>
      <c r="L16856" s="8"/>
    </row>
    <row r="16857" spans="9:12">
      <c r="I16857" s="8"/>
      <c r="J16857" s="8"/>
      <c r="K16857" s="8"/>
      <c r="L16857" s="8"/>
    </row>
    <row r="16858" spans="9:12">
      <c r="I16858" s="8"/>
      <c r="J16858" s="8"/>
      <c r="K16858" s="8"/>
      <c r="L16858" s="8"/>
    </row>
    <row r="16859" spans="9:12">
      <c r="I16859" s="8"/>
      <c r="J16859" s="8"/>
      <c r="K16859" s="8"/>
      <c r="L16859" s="8"/>
    </row>
    <row r="16860" spans="9:12">
      <c r="I16860" s="8"/>
      <c r="J16860" s="8"/>
      <c r="K16860" s="8"/>
      <c r="L16860" s="8"/>
    </row>
    <row r="16861" spans="9:12">
      <c r="I16861" s="8"/>
      <c r="J16861" s="8"/>
      <c r="K16861" s="8"/>
      <c r="L16861" s="8"/>
    </row>
    <row r="16862" spans="9:12">
      <c r="I16862" s="8"/>
      <c r="J16862" s="8"/>
      <c r="K16862" s="8"/>
      <c r="L16862" s="8"/>
    </row>
    <row r="16863" spans="9:12">
      <c r="I16863" s="8"/>
      <c r="J16863" s="8"/>
      <c r="K16863" s="8"/>
      <c r="L16863" s="8"/>
    </row>
    <row r="16864" spans="9:12">
      <c r="I16864" s="8"/>
      <c r="J16864" s="8"/>
      <c r="K16864" s="8"/>
      <c r="L16864" s="8"/>
    </row>
    <row r="16865" spans="9:12">
      <c r="I16865" s="8"/>
      <c r="J16865" s="8"/>
      <c r="K16865" s="8"/>
      <c r="L16865" s="8"/>
    </row>
    <row r="16866" spans="9:12">
      <c r="I16866" s="8"/>
      <c r="J16866" s="8"/>
      <c r="K16866" s="8"/>
      <c r="L16866" s="8"/>
    </row>
    <row r="16867" spans="9:12">
      <c r="I16867" s="8"/>
      <c r="J16867" s="8"/>
      <c r="K16867" s="8"/>
      <c r="L16867" s="8"/>
    </row>
    <row r="16868" spans="9:12">
      <c r="I16868" s="8"/>
      <c r="J16868" s="8"/>
      <c r="K16868" s="8"/>
      <c r="L16868" s="8"/>
    </row>
    <row r="16869" spans="9:12">
      <c r="I16869" s="8"/>
      <c r="J16869" s="8"/>
      <c r="K16869" s="8"/>
      <c r="L16869" s="8"/>
    </row>
    <row r="16870" spans="9:12">
      <c r="I16870" s="8"/>
      <c r="J16870" s="8"/>
      <c r="K16870" s="8"/>
      <c r="L16870" s="8"/>
    </row>
    <row r="16871" spans="9:12">
      <c r="I16871" s="8"/>
      <c r="J16871" s="8"/>
      <c r="K16871" s="8"/>
      <c r="L16871" s="8"/>
    </row>
    <row r="16872" spans="9:12">
      <c r="I16872" s="8"/>
      <c r="J16872" s="8"/>
      <c r="K16872" s="8"/>
      <c r="L16872" s="8"/>
    </row>
    <row r="16873" spans="9:12">
      <c r="I16873" s="8"/>
      <c r="J16873" s="8"/>
      <c r="K16873" s="8"/>
      <c r="L16873" s="8"/>
    </row>
    <row r="16874" spans="9:12">
      <c r="I16874" s="8"/>
      <c r="J16874" s="8"/>
      <c r="K16874" s="8"/>
      <c r="L16874" s="8"/>
    </row>
    <row r="16875" spans="9:12">
      <c r="I16875" s="8"/>
      <c r="J16875" s="8"/>
      <c r="K16875" s="8"/>
      <c r="L16875" s="8"/>
    </row>
    <row r="16876" spans="9:12">
      <c r="I16876" s="8"/>
      <c r="J16876" s="8"/>
      <c r="K16876" s="8"/>
      <c r="L16876" s="8"/>
    </row>
    <row r="16877" spans="9:12">
      <c r="I16877" s="8"/>
      <c r="J16877" s="8"/>
      <c r="K16877" s="8"/>
      <c r="L16877" s="8"/>
    </row>
    <row r="16878" spans="9:12">
      <c r="I16878" s="8"/>
      <c r="J16878" s="8"/>
      <c r="K16878" s="8"/>
      <c r="L16878" s="8"/>
    </row>
    <row r="16879" spans="9:12">
      <c r="I16879" s="8"/>
      <c r="J16879" s="8"/>
      <c r="K16879" s="8"/>
      <c r="L16879" s="8"/>
    </row>
    <row r="16880" spans="9:12">
      <c r="I16880" s="8"/>
      <c r="J16880" s="8"/>
      <c r="K16880" s="8"/>
      <c r="L16880" s="8"/>
    </row>
    <row r="16881" spans="9:12">
      <c r="I16881" s="8"/>
      <c r="J16881" s="8"/>
      <c r="K16881" s="8"/>
      <c r="L16881" s="8"/>
    </row>
    <row r="16882" spans="9:12">
      <c r="I16882" s="8"/>
      <c r="J16882" s="8"/>
      <c r="K16882" s="8"/>
      <c r="L16882" s="8"/>
    </row>
    <row r="16883" spans="9:12">
      <c r="I16883" s="8"/>
      <c r="J16883" s="8"/>
      <c r="K16883" s="8"/>
      <c r="L16883" s="8"/>
    </row>
    <row r="16884" spans="9:12">
      <c r="I16884" s="8"/>
      <c r="J16884" s="8"/>
      <c r="K16884" s="8"/>
      <c r="L16884" s="8"/>
    </row>
    <row r="16885" spans="9:12">
      <c r="I16885" s="8"/>
      <c r="J16885" s="8"/>
      <c r="K16885" s="8"/>
      <c r="L16885" s="8"/>
    </row>
    <row r="16886" spans="9:12">
      <c r="I16886" s="8"/>
      <c r="J16886" s="8"/>
      <c r="K16886" s="8"/>
      <c r="L16886" s="8"/>
    </row>
    <row r="16887" spans="9:12">
      <c r="I16887" s="8"/>
      <c r="J16887" s="8"/>
      <c r="K16887" s="8"/>
      <c r="L16887" s="8"/>
    </row>
    <row r="16888" spans="9:12">
      <c r="I16888" s="8"/>
      <c r="J16888" s="8"/>
      <c r="K16888" s="8"/>
      <c r="L16888" s="8"/>
    </row>
    <row r="16889" spans="9:12">
      <c r="I16889" s="8"/>
      <c r="J16889" s="8"/>
      <c r="K16889" s="8"/>
      <c r="L16889" s="8"/>
    </row>
    <row r="16890" spans="9:12">
      <c r="I16890" s="8"/>
      <c r="J16890" s="8"/>
      <c r="K16890" s="8"/>
      <c r="L16890" s="8"/>
    </row>
    <row r="16891" spans="9:12">
      <c r="I16891" s="8"/>
      <c r="J16891" s="8"/>
      <c r="K16891" s="8"/>
      <c r="L16891" s="8"/>
    </row>
    <row r="16892" spans="9:12">
      <c r="I16892" s="8"/>
      <c r="J16892" s="8"/>
      <c r="K16892" s="8"/>
      <c r="L16892" s="8"/>
    </row>
    <row r="16893" spans="9:12">
      <c r="I16893" s="8"/>
      <c r="J16893" s="8"/>
      <c r="K16893" s="8"/>
      <c r="L16893" s="8"/>
    </row>
    <row r="16894" spans="9:12">
      <c r="I16894" s="8"/>
      <c r="J16894" s="8"/>
      <c r="K16894" s="8"/>
      <c r="L16894" s="8"/>
    </row>
    <row r="16895" spans="9:12">
      <c r="I16895" s="8"/>
      <c r="J16895" s="8"/>
      <c r="K16895" s="8"/>
      <c r="L16895" s="8"/>
    </row>
    <row r="16896" spans="9:12">
      <c r="I16896" s="8"/>
      <c r="J16896" s="8"/>
      <c r="K16896" s="8"/>
      <c r="L16896" s="8"/>
    </row>
    <row r="16897" spans="9:12">
      <c r="I16897" s="8"/>
      <c r="J16897" s="8"/>
      <c r="K16897" s="8"/>
      <c r="L16897" s="8"/>
    </row>
    <row r="16898" spans="9:12">
      <c r="I16898" s="8"/>
      <c r="J16898" s="8"/>
      <c r="K16898" s="8"/>
      <c r="L16898" s="8"/>
    </row>
    <row r="16899" spans="9:12">
      <c r="I16899" s="8"/>
      <c r="J16899" s="8"/>
      <c r="K16899" s="8"/>
      <c r="L16899" s="8"/>
    </row>
    <row r="16900" spans="9:12">
      <c r="I16900" s="8"/>
      <c r="J16900" s="8"/>
      <c r="K16900" s="8"/>
      <c r="L16900" s="8"/>
    </row>
    <row r="16901" spans="9:12">
      <c r="I16901" s="8"/>
      <c r="J16901" s="8"/>
      <c r="K16901" s="8"/>
      <c r="L16901" s="8"/>
    </row>
    <row r="16902" spans="9:12">
      <c r="I16902" s="8"/>
      <c r="J16902" s="8"/>
      <c r="K16902" s="8"/>
      <c r="L16902" s="8"/>
    </row>
    <row r="16903" spans="9:12">
      <c r="I16903" s="8"/>
      <c r="J16903" s="8"/>
      <c r="K16903" s="8"/>
      <c r="L16903" s="8"/>
    </row>
    <row r="16904" spans="9:12">
      <c r="I16904" s="8"/>
      <c r="J16904" s="8"/>
      <c r="K16904" s="8"/>
      <c r="L16904" s="8"/>
    </row>
    <row r="16905" spans="9:12">
      <c r="I16905" s="8"/>
      <c r="J16905" s="8"/>
      <c r="K16905" s="8"/>
      <c r="L16905" s="8"/>
    </row>
    <row r="16906" spans="9:12">
      <c r="I16906" s="8"/>
      <c r="J16906" s="8"/>
      <c r="K16906" s="8"/>
      <c r="L16906" s="8"/>
    </row>
    <row r="16907" spans="9:12">
      <c r="I16907" s="8"/>
      <c r="J16907" s="8"/>
      <c r="K16907" s="8"/>
      <c r="L16907" s="8"/>
    </row>
    <row r="16908" spans="9:12">
      <c r="I16908" s="8"/>
      <c r="J16908" s="8"/>
      <c r="K16908" s="8"/>
      <c r="L16908" s="8"/>
    </row>
    <row r="16909" spans="9:12">
      <c r="I16909" s="8"/>
      <c r="J16909" s="8"/>
      <c r="K16909" s="8"/>
      <c r="L16909" s="8"/>
    </row>
    <row r="16910" spans="9:12">
      <c r="I16910" s="8"/>
      <c r="J16910" s="8"/>
      <c r="K16910" s="8"/>
      <c r="L16910" s="8"/>
    </row>
    <row r="16911" spans="9:12">
      <c r="I16911" s="8"/>
      <c r="J16911" s="8"/>
      <c r="K16911" s="8"/>
      <c r="L16911" s="8"/>
    </row>
    <row r="16912" spans="9:12">
      <c r="I16912" s="8"/>
      <c r="J16912" s="8"/>
      <c r="K16912" s="8"/>
      <c r="L16912" s="8"/>
    </row>
    <row r="16913" spans="9:12">
      <c r="I16913" s="8"/>
      <c r="J16913" s="8"/>
      <c r="K16913" s="8"/>
      <c r="L16913" s="8"/>
    </row>
    <row r="16914" spans="9:12">
      <c r="I16914" s="8"/>
      <c r="J16914" s="8"/>
      <c r="K16914" s="8"/>
      <c r="L16914" s="8"/>
    </row>
    <row r="16915" spans="9:12">
      <c r="I16915" s="8"/>
      <c r="J16915" s="8"/>
      <c r="K16915" s="8"/>
      <c r="L16915" s="8"/>
    </row>
    <row r="16916" spans="9:12">
      <c r="I16916" s="8"/>
      <c r="J16916" s="8"/>
      <c r="K16916" s="8"/>
      <c r="L16916" s="8"/>
    </row>
    <row r="16917" spans="9:12">
      <c r="I16917" s="8"/>
      <c r="J16917" s="8"/>
      <c r="K16917" s="8"/>
      <c r="L16917" s="8"/>
    </row>
    <row r="16918" spans="9:12">
      <c r="I16918" s="8"/>
      <c r="J16918" s="8"/>
      <c r="K16918" s="8"/>
      <c r="L16918" s="8"/>
    </row>
    <row r="16919" spans="9:12">
      <c r="I16919" s="8"/>
      <c r="J16919" s="8"/>
      <c r="K16919" s="8"/>
      <c r="L16919" s="8"/>
    </row>
    <row r="16920" spans="9:12">
      <c r="I16920" s="8"/>
      <c r="J16920" s="8"/>
      <c r="K16920" s="8"/>
      <c r="L16920" s="8"/>
    </row>
    <row r="16921" spans="9:12">
      <c r="I16921" s="8"/>
      <c r="J16921" s="8"/>
      <c r="K16921" s="8"/>
      <c r="L16921" s="8"/>
    </row>
    <row r="16922" spans="9:12">
      <c r="I16922" s="8"/>
      <c r="J16922" s="8"/>
      <c r="K16922" s="8"/>
      <c r="L16922" s="8"/>
    </row>
    <row r="16923" spans="9:12">
      <c r="I16923" s="8"/>
      <c r="J16923" s="8"/>
      <c r="K16923" s="8"/>
      <c r="L16923" s="8"/>
    </row>
    <row r="16924" spans="9:12">
      <c r="I16924" s="8"/>
      <c r="J16924" s="8"/>
      <c r="K16924" s="8"/>
      <c r="L16924" s="8"/>
    </row>
    <row r="16925" spans="9:12">
      <c r="I16925" s="8"/>
      <c r="J16925" s="8"/>
      <c r="K16925" s="8"/>
      <c r="L16925" s="8"/>
    </row>
    <row r="16926" spans="9:12">
      <c r="I16926" s="8"/>
      <c r="J16926" s="8"/>
      <c r="K16926" s="8"/>
      <c r="L16926" s="8"/>
    </row>
    <row r="16927" spans="9:12">
      <c r="I16927" s="8"/>
      <c r="J16927" s="8"/>
      <c r="K16927" s="8"/>
      <c r="L16927" s="8"/>
    </row>
    <row r="16928" spans="9:12">
      <c r="I16928" s="8"/>
      <c r="J16928" s="8"/>
      <c r="K16928" s="8"/>
      <c r="L16928" s="8"/>
    </row>
    <row r="16929" spans="9:12">
      <c r="I16929" s="8"/>
      <c r="J16929" s="8"/>
      <c r="K16929" s="8"/>
      <c r="L16929" s="8"/>
    </row>
    <row r="16930" spans="9:12">
      <c r="I16930" s="8"/>
      <c r="J16930" s="8"/>
      <c r="K16930" s="8"/>
      <c r="L16930" s="8"/>
    </row>
    <row r="16931" spans="9:12">
      <c r="I16931" s="8"/>
      <c r="J16931" s="8"/>
      <c r="K16931" s="8"/>
      <c r="L16931" s="8"/>
    </row>
    <row r="16932" spans="9:12">
      <c r="I16932" s="8"/>
      <c r="J16932" s="8"/>
      <c r="K16932" s="8"/>
      <c r="L16932" s="8"/>
    </row>
    <row r="16933" spans="9:12">
      <c r="I16933" s="8"/>
      <c r="J16933" s="8"/>
      <c r="K16933" s="8"/>
      <c r="L16933" s="8"/>
    </row>
    <row r="16934" spans="9:12">
      <c r="I16934" s="8"/>
      <c r="J16934" s="8"/>
      <c r="K16934" s="8"/>
      <c r="L16934" s="8"/>
    </row>
    <row r="16935" spans="9:12">
      <c r="I16935" s="8"/>
      <c r="J16935" s="8"/>
      <c r="K16935" s="8"/>
      <c r="L16935" s="8"/>
    </row>
    <row r="16936" spans="9:12">
      <c r="I16936" s="8"/>
      <c r="J16936" s="8"/>
      <c r="K16936" s="8"/>
      <c r="L16936" s="8"/>
    </row>
    <row r="16937" spans="9:12">
      <c r="I16937" s="8"/>
      <c r="J16937" s="8"/>
      <c r="K16937" s="8"/>
      <c r="L16937" s="8"/>
    </row>
    <row r="16938" spans="9:12">
      <c r="I16938" s="8"/>
      <c r="J16938" s="8"/>
      <c r="K16938" s="8"/>
      <c r="L16938" s="8"/>
    </row>
    <row r="16939" spans="9:12">
      <c r="I16939" s="8"/>
      <c r="J16939" s="8"/>
      <c r="K16939" s="8"/>
      <c r="L16939" s="8"/>
    </row>
    <row r="16940" spans="9:12">
      <c r="I16940" s="8"/>
      <c r="J16940" s="8"/>
      <c r="K16940" s="8"/>
      <c r="L16940" s="8"/>
    </row>
    <row r="16941" spans="9:12">
      <c r="I16941" s="8"/>
      <c r="J16941" s="8"/>
      <c r="K16941" s="8"/>
      <c r="L16941" s="8"/>
    </row>
    <row r="16942" spans="9:12">
      <c r="I16942" s="8"/>
      <c r="J16942" s="8"/>
      <c r="K16942" s="8"/>
      <c r="L16942" s="8"/>
    </row>
    <row r="16943" spans="9:12">
      <c r="I16943" s="8"/>
      <c r="J16943" s="8"/>
      <c r="K16943" s="8"/>
      <c r="L16943" s="8"/>
    </row>
    <row r="16944" spans="9:12">
      <c r="I16944" s="8"/>
      <c r="J16944" s="8"/>
      <c r="K16944" s="8"/>
      <c r="L16944" s="8"/>
    </row>
    <row r="16945" spans="9:12">
      <c r="I16945" s="8"/>
      <c r="J16945" s="8"/>
      <c r="K16945" s="8"/>
      <c r="L16945" s="8"/>
    </row>
    <row r="16946" spans="9:12">
      <c r="I16946" s="8"/>
      <c r="J16946" s="8"/>
      <c r="K16946" s="8"/>
      <c r="L16946" s="8"/>
    </row>
    <row r="16947" spans="9:12">
      <c r="I16947" s="8"/>
      <c r="J16947" s="8"/>
      <c r="K16947" s="8"/>
      <c r="L16947" s="8"/>
    </row>
    <row r="16948" spans="9:12">
      <c r="I16948" s="8"/>
      <c r="J16948" s="8"/>
      <c r="K16948" s="8"/>
      <c r="L16948" s="8"/>
    </row>
    <row r="16949" spans="9:12">
      <c r="I16949" s="8"/>
      <c r="J16949" s="8"/>
      <c r="K16949" s="8"/>
      <c r="L16949" s="8"/>
    </row>
    <row r="16950" spans="9:12">
      <c r="I16950" s="8"/>
      <c r="J16950" s="8"/>
      <c r="K16950" s="8"/>
      <c r="L16950" s="8"/>
    </row>
    <row r="16951" spans="9:12">
      <c r="I16951" s="8"/>
      <c r="J16951" s="8"/>
      <c r="K16951" s="8"/>
      <c r="L16951" s="8"/>
    </row>
    <row r="16952" spans="9:12">
      <c r="I16952" s="8"/>
      <c r="J16952" s="8"/>
      <c r="K16952" s="8"/>
      <c r="L16952" s="8"/>
    </row>
    <row r="16953" spans="9:12">
      <c r="I16953" s="8"/>
      <c r="J16953" s="8"/>
      <c r="K16953" s="8"/>
      <c r="L16953" s="8"/>
    </row>
    <row r="16954" spans="9:12">
      <c r="I16954" s="8"/>
      <c r="J16954" s="8"/>
      <c r="K16954" s="8"/>
      <c r="L16954" s="8"/>
    </row>
    <row r="16955" spans="9:12">
      <c r="I16955" s="8"/>
      <c r="J16955" s="8"/>
      <c r="K16955" s="8"/>
      <c r="L16955" s="8"/>
    </row>
    <row r="16956" spans="9:12">
      <c r="I16956" s="8"/>
      <c r="J16956" s="8"/>
      <c r="K16956" s="8"/>
      <c r="L16956" s="8"/>
    </row>
    <row r="16957" spans="9:12">
      <c r="I16957" s="8"/>
      <c r="J16957" s="8"/>
      <c r="K16957" s="8"/>
      <c r="L16957" s="8"/>
    </row>
    <row r="16958" spans="9:12">
      <c r="I16958" s="8"/>
      <c r="J16958" s="8"/>
      <c r="K16958" s="8"/>
      <c r="L16958" s="8"/>
    </row>
    <row r="16959" spans="9:12">
      <c r="I16959" s="8"/>
      <c r="J16959" s="8"/>
      <c r="K16959" s="8"/>
      <c r="L16959" s="8"/>
    </row>
    <row r="16960" spans="9:12">
      <c r="I16960" s="8"/>
      <c r="J16960" s="8"/>
      <c r="K16960" s="8"/>
      <c r="L16960" s="8"/>
    </row>
    <row r="16961" spans="9:12">
      <c r="I16961" s="8"/>
      <c r="J16961" s="8"/>
      <c r="K16961" s="8"/>
      <c r="L16961" s="8"/>
    </row>
    <row r="16962" spans="9:12">
      <c r="I16962" s="8"/>
      <c r="J16962" s="8"/>
      <c r="K16962" s="8"/>
      <c r="L16962" s="8"/>
    </row>
    <row r="16963" spans="9:12">
      <c r="I16963" s="8"/>
      <c r="J16963" s="8"/>
      <c r="K16963" s="8"/>
      <c r="L16963" s="8"/>
    </row>
    <row r="16964" spans="9:12">
      <c r="I16964" s="8"/>
      <c r="J16964" s="8"/>
      <c r="K16964" s="8"/>
      <c r="L16964" s="8"/>
    </row>
    <row r="16965" spans="9:12">
      <c r="I16965" s="8"/>
      <c r="J16965" s="8"/>
      <c r="K16965" s="8"/>
      <c r="L16965" s="8"/>
    </row>
    <row r="16966" spans="9:12">
      <c r="I16966" s="8"/>
      <c r="J16966" s="8"/>
      <c r="K16966" s="8"/>
      <c r="L16966" s="8"/>
    </row>
    <row r="16967" spans="9:12">
      <c r="I16967" s="8"/>
      <c r="J16967" s="8"/>
      <c r="K16967" s="8"/>
      <c r="L16967" s="8"/>
    </row>
    <row r="16968" spans="9:12">
      <c r="I16968" s="8"/>
      <c r="J16968" s="8"/>
      <c r="K16968" s="8"/>
      <c r="L16968" s="8"/>
    </row>
    <row r="16969" spans="9:12">
      <c r="I16969" s="8"/>
      <c r="J16969" s="8"/>
      <c r="K16969" s="8"/>
      <c r="L16969" s="8"/>
    </row>
    <row r="16970" spans="9:12">
      <c r="I16970" s="8"/>
      <c r="J16970" s="8"/>
      <c r="K16970" s="8"/>
      <c r="L16970" s="8"/>
    </row>
    <row r="16971" spans="9:12">
      <c r="I16971" s="8"/>
      <c r="J16971" s="8"/>
      <c r="K16971" s="8"/>
      <c r="L16971" s="8"/>
    </row>
    <row r="16972" spans="9:12">
      <c r="I16972" s="8"/>
      <c r="J16972" s="8"/>
      <c r="K16972" s="8"/>
      <c r="L16972" s="8"/>
    </row>
    <row r="16973" spans="9:12">
      <c r="I16973" s="8"/>
      <c r="J16973" s="8"/>
      <c r="K16973" s="8"/>
      <c r="L16973" s="8"/>
    </row>
    <row r="16974" spans="9:12">
      <c r="I16974" s="8"/>
      <c r="J16974" s="8"/>
      <c r="K16974" s="8"/>
      <c r="L16974" s="8"/>
    </row>
    <row r="16975" spans="9:12">
      <c r="I16975" s="8"/>
      <c r="J16975" s="8"/>
      <c r="K16975" s="8"/>
      <c r="L16975" s="8"/>
    </row>
    <row r="16976" spans="9:12">
      <c r="I16976" s="8"/>
      <c r="J16976" s="8"/>
      <c r="K16976" s="8"/>
      <c r="L16976" s="8"/>
    </row>
    <row r="16977" spans="9:12">
      <c r="I16977" s="8"/>
      <c r="J16977" s="8"/>
      <c r="K16977" s="8"/>
      <c r="L16977" s="8"/>
    </row>
    <row r="16978" spans="9:12">
      <c r="I16978" s="8"/>
      <c r="J16978" s="8"/>
      <c r="K16978" s="8"/>
      <c r="L16978" s="8"/>
    </row>
    <row r="16979" spans="9:12">
      <c r="I16979" s="8"/>
      <c r="J16979" s="8"/>
      <c r="K16979" s="8"/>
      <c r="L16979" s="8"/>
    </row>
    <row r="16980" spans="9:12">
      <c r="I16980" s="8"/>
      <c r="J16980" s="8"/>
      <c r="K16980" s="8"/>
      <c r="L16980" s="8"/>
    </row>
    <row r="16981" spans="9:12">
      <c r="I16981" s="8"/>
      <c r="J16981" s="8"/>
      <c r="K16981" s="8"/>
      <c r="L16981" s="8"/>
    </row>
    <row r="16982" spans="9:12">
      <c r="I16982" s="8"/>
      <c r="J16982" s="8"/>
      <c r="K16982" s="8"/>
      <c r="L16982" s="8"/>
    </row>
    <row r="16983" spans="9:12">
      <c r="I16983" s="8"/>
      <c r="J16983" s="8"/>
      <c r="K16983" s="8"/>
      <c r="L16983" s="8"/>
    </row>
    <row r="16984" spans="9:12">
      <c r="I16984" s="8"/>
      <c r="J16984" s="8"/>
      <c r="K16984" s="8"/>
      <c r="L16984" s="8"/>
    </row>
    <row r="16985" spans="9:12">
      <c r="I16985" s="8"/>
      <c r="J16985" s="8"/>
      <c r="K16985" s="8"/>
      <c r="L16985" s="8"/>
    </row>
    <row r="16986" spans="9:12">
      <c r="I16986" s="8"/>
      <c r="J16986" s="8"/>
      <c r="K16986" s="8"/>
      <c r="L16986" s="8"/>
    </row>
    <row r="16987" spans="9:12">
      <c r="I16987" s="8"/>
      <c r="J16987" s="8"/>
      <c r="K16987" s="8"/>
      <c r="L16987" s="8"/>
    </row>
    <row r="16988" spans="9:12">
      <c r="I16988" s="8"/>
      <c r="J16988" s="8"/>
      <c r="K16988" s="8"/>
      <c r="L16988" s="8"/>
    </row>
    <row r="16989" spans="9:12">
      <c r="I16989" s="8"/>
      <c r="J16989" s="8"/>
      <c r="K16989" s="8"/>
      <c r="L16989" s="8"/>
    </row>
    <row r="16990" spans="9:12">
      <c r="I16990" s="8"/>
      <c r="J16990" s="8"/>
      <c r="K16990" s="8"/>
      <c r="L16990" s="8"/>
    </row>
    <row r="16991" spans="9:12">
      <c r="I16991" s="8"/>
      <c r="J16991" s="8"/>
      <c r="K16991" s="8"/>
      <c r="L16991" s="8"/>
    </row>
    <row r="16992" spans="9:12">
      <c r="I16992" s="8"/>
      <c r="J16992" s="8"/>
      <c r="K16992" s="8"/>
      <c r="L16992" s="8"/>
    </row>
    <row r="16993" spans="9:12">
      <c r="I16993" s="8"/>
      <c r="J16993" s="8"/>
      <c r="K16993" s="8"/>
      <c r="L16993" s="8"/>
    </row>
    <row r="16994" spans="9:12">
      <c r="I16994" s="8"/>
      <c r="J16994" s="8"/>
      <c r="K16994" s="8"/>
      <c r="L16994" s="8"/>
    </row>
    <row r="16995" spans="9:12">
      <c r="I16995" s="8"/>
      <c r="J16995" s="8"/>
      <c r="K16995" s="8"/>
      <c r="L16995" s="8"/>
    </row>
    <row r="16996" spans="9:12">
      <c r="I16996" s="8"/>
      <c r="J16996" s="8"/>
      <c r="K16996" s="8"/>
      <c r="L16996" s="8"/>
    </row>
    <row r="16997" spans="9:12">
      <c r="I16997" s="8"/>
      <c r="J16997" s="8"/>
      <c r="K16997" s="8"/>
      <c r="L16997" s="8"/>
    </row>
    <row r="16998" spans="9:12">
      <c r="I16998" s="8"/>
      <c r="J16998" s="8"/>
      <c r="K16998" s="8"/>
      <c r="L16998" s="8"/>
    </row>
    <row r="16999" spans="9:12">
      <c r="I16999" s="8"/>
      <c r="J16999" s="8"/>
      <c r="K16999" s="8"/>
      <c r="L16999" s="8"/>
    </row>
    <row r="17000" spans="9:12">
      <c r="I17000" s="8"/>
      <c r="J17000" s="8"/>
      <c r="K17000" s="8"/>
      <c r="L17000" s="8"/>
    </row>
    <row r="17001" spans="9:12">
      <c r="I17001" s="8"/>
      <c r="J17001" s="8"/>
      <c r="K17001" s="8"/>
      <c r="L17001" s="8"/>
    </row>
    <row r="17002" spans="9:12">
      <c r="I17002" s="8"/>
      <c r="J17002" s="8"/>
      <c r="K17002" s="8"/>
      <c r="L17002" s="8"/>
    </row>
    <row r="17003" spans="9:12">
      <c r="I17003" s="8"/>
      <c r="J17003" s="8"/>
      <c r="K17003" s="8"/>
      <c r="L17003" s="8"/>
    </row>
    <row r="17004" spans="9:12">
      <c r="I17004" s="8"/>
      <c r="J17004" s="8"/>
      <c r="K17004" s="8"/>
      <c r="L17004" s="8"/>
    </row>
    <row r="17005" spans="9:12">
      <c r="I17005" s="8"/>
      <c r="J17005" s="8"/>
      <c r="K17005" s="8"/>
      <c r="L17005" s="8"/>
    </row>
    <row r="17006" spans="9:12">
      <c r="I17006" s="8"/>
      <c r="J17006" s="8"/>
      <c r="K17006" s="8"/>
      <c r="L17006" s="8"/>
    </row>
    <row r="17007" spans="9:12">
      <c r="I17007" s="8"/>
      <c r="J17007" s="8"/>
      <c r="K17007" s="8"/>
      <c r="L17007" s="8"/>
    </row>
    <row r="17008" spans="9:12">
      <c r="I17008" s="8"/>
      <c r="J17008" s="8"/>
      <c r="K17008" s="8"/>
      <c r="L17008" s="8"/>
    </row>
    <row r="17009" spans="9:12">
      <c r="I17009" s="8"/>
      <c r="J17009" s="8"/>
      <c r="K17009" s="8"/>
      <c r="L17009" s="8"/>
    </row>
    <row r="17010" spans="9:12">
      <c r="I17010" s="8"/>
      <c r="J17010" s="8"/>
      <c r="K17010" s="8"/>
      <c r="L17010" s="8"/>
    </row>
    <row r="17011" spans="9:12">
      <c r="I17011" s="8"/>
      <c r="J17011" s="8"/>
      <c r="K17011" s="8"/>
      <c r="L17011" s="8"/>
    </row>
    <row r="17012" spans="9:12">
      <c r="I17012" s="8"/>
      <c r="J17012" s="8"/>
      <c r="K17012" s="8"/>
      <c r="L17012" s="8"/>
    </row>
    <row r="17013" spans="9:12">
      <c r="I17013" s="8"/>
      <c r="J17013" s="8"/>
      <c r="K17013" s="8"/>
      <c r="L17013" s="8"/>
    </row>
    <row r="17014" spans="9:12">
      <c r="I17014" s="8"/>
      <c r="J17014" s="8"/>
      <c r="K17014" s="8"/>
      <c r="L17014" s="8"/>
    </row>
    <row r="17015" spans="9:12">
      <c r="I17015" s="8"/>
      <c r="J17015" s="8"/>
      <c r="K17015" s="8"/>
      <c r="L17015" s="8"/>
    </row>
    <row r="17016" spans="9:12">
      <c r="I17016" s="8"/>
      <c r="J17016" s="8"/>
      <c r="K17016" s="8"/>
      <c r="L17016" s="8"/>
    </row>
    <row r="17017" spans="9:12">
      <c r="I17017" s="8"/>
      <c r="J17017" s="8"/>
      <c r="K17017" s="8"/>
      <c r="L17017" s="8"/>
    </row>
    <row r="17018" spans="9:12">
      <c r="I17018" s="8"/>
      <c r="J17018" s="8"/>
      <c r="K17018" s="8"/>
      <c r="L17018" s="8"/>
    </row>
    <row r="17019" spans="9:12">
      <c r="I17019" s="8"/>
      <c r="J17019" s="8"/>
      <c r="K17019" s="8"/>
      <c r="L17019" s="8"/>
    </row>
    <row r="17020" spans="9:12">
      <c r="I17020" s="8"/>
      <c r="J17020" s="8"/>
      <c r="K17020" s="8"/>
      <c r="L17020" s="8"/>
    </row>
    <row r="17021" spans="9:12">
      <c r="I17021" s="8"/>
      <c r="J17021" s="8"/>
      <c r="K17021" s="8"/>
      <c r="L17021" s="8"/>
    </row>
    <row r="17022" spans="9:12">
      <c r="I17022" s="8"/>
      <c r="J17022" s="8"/>
      <c r="K17022" s="8"/>
      <c r="L17022" s="8"/>
    </row>
    <row r="17023" spans="9:12">
      <c r="I17023" s="8"/>
      <c r="J17023" s="8"/>
      <c r="K17023" s="8"/>
      <c r="L17023" s="8"/>
    </row>
    <row r="17024" spans="9:12">
      <c r="I17024" s="8"/>
      <c r="J17024" s="8"/>
      <c r="K17024" s="8"/>
      <c r="L17024" s="8"/>
    </row>
    <row r="17025" spans="9:12">
      <c r="I17025" s="8"/>
      <c r="J17025" s="8"/>
      <c r="K17025" s="8"/>
      <c r="L17025" s="8"/>
    </row>
    <row r="17026" spans="9:12">
      <c r="I17026" s="8"/>
      <c r="J17026" s="8"/>
      <c r="K17026" s="8"/>
      <c r="L17026" s="8"/>
    </row>
    <row r="17027" spans="9:12">
      <c r="I17027" s="8"/>
      <c r="J17027" s="8"/>
      <c r="K17027" s="8"/>
      <c r="L17027" s="8"/>
    </row>
    <row r="17028" spans="9:12">
      <c r="I17028" s="8"/>
      <c r="J17028" s="8"/>
      <c r="K17028" s="8"/>
      <c r="L17028" s="8"/>
    </row>
    <row r="17029" spans="9:12">
      <c r="I17029" s="8"/>
      <c r="J17029" s="8"/>
      <c r="K17029" s="8"/>
      <c r="L17029" s="8"/>
    </row>
    <row r="17030" spans="9:12">
      <c r="I17030" s="8"/>
      <c r="J17030" s="8"/>
      <c r="K17030" s="8"/>
      <c r="L17030" s="8"/>
    </row>
    <row r="17031" spans="9:12">
      <c r="I17031" s="8"/>
      <c r="J17031" s="8"/>
      <c r="K17031" s="8"/>
      <c r="L17031" s="8"/>
    </row>
    <row r="17032" spans="9:12">
      <c r="I17032" s="8"/>
      <c r="J17032" s="8"/>
      <c r="K17032" s="8"/>
      <c r="L17032" s="8"/>
    </row>
    <row r="17033" spans="9:12">
      <c r="I17033" s="8"/>
      <c r="J17033" s="8"/>
      <c r="K17033" s="8"/>
      <c r="L17033" s="8"/>
    </row>
    <row r="17034" spans="9:12">
      <c r="I17034" s="8"/>
      <c r="J17034" s="8"/>
      <c r="K17034" s="8"/>
      <c r="L17034" s="8"/>
    </row>
    <row r="17035" spans="9:12">
      <c r="I17035" s="8"/>
      <c r="J17035" s="8"/>
      <c r="K17035" s="8"/>
      <c r="L17035" s="8"/>
    </row>
    <row r="17036" spans="9:12">
      <c r="I17036" s="8"/>
      <c r="J17036" s="8"/>
      <c r="K17036" s="8"/>
      <c r="L17036" s="8"/>
    </row>
    <row r="17037" spans="9:12">
      <c r="I17037" s="8"/>
      <c r="J17037" s="8"/>
      <c r="K17037" s="8"/>
      <c r="L17037" s="8"/>
    </row>
    <row r="17038" spans="9:12">
      <c r="I17038" s="8"/>
      <c r="J17038" s="8"/>
      <c r="K17038" s="8"/>
      <c r="L17038" s="8"/>
    </row>
    <row r="17039" spans="9:12">
      <c r="I17039" s="8"/>
      <c r="J17039" s="8"/>
      <c r="K17039" s="8"/>
      <c r="L17039" s="8"/>
    </row>
    <row r="17040" spans="9:12">
      <c r="I17040" s="8"/>
      <c r="J17040" s="8"/>
      <c r="K17040" s="8"/>
      <c r="L17040" s="8"/>
    </row>
    <row r="17041" spans="9:12">
      <c r="I17041" s="8"/>
      <c r="J17041" s="8"/>
      <c r="K17041" s="8"/>
      <c r="L17041" s="8"/>
    </row>
    <row r="17042" spans="9:12">
      <c r="I17042" s="8"/>
      <c r="J17042" s="8"/>
      <c r="K17042" s="8"/>
      <c r="L17042" s="8"/>
    </row>
    <row r="17043" spans="9:12">
      <c r="I17043" s="8"/>
      <c r="J17043" s="8"/>
      <c r="K17043" s="8"/>
      <c r="L17043" s="8"/>
    </row>
    <row r="17044" spans="9:12">
      <c r="I17044" s="8"/>
      <c r="J17044" s="8"/>
      <c r="K17044" s="8"/>
      <c r="L17044" s="8"/>
    </row>
    <row r="17045" spans="9:12">
      <c r="I17045" s="8"/>
      <c r="J17045" s="8"/>
      <c r="K17045" s="8"/>
      <c r="L17045" s="8"/>
    </row>
    <row r="17046" spans="9:12">
      <c r="I17046" s="8"/>
      <c r="J17046" s="8"/>
      <c r="K17046" s="8"/>
      <c r="L17046" s="8"/>
    </row>
    <row r="17047" spans="9:12">
      <c r="I17047" s="8"/>
      <c r="J17047" s="8"/>
      <c r="K17047" s="8"/>
      <c r="L17047" s="8"/>
    </row>
    <row r="17048" spans="9:12">
      <c r="I17048" s="8"/>
      <c r="J17048" s="8"/>
      <c r="K17048" s="8"/>
      <c r="L17048" s="8"/>
    </row>
    <row r="17049" spans="9:12">
      <c r="I17049" s="8"/>
      <c r="J17049" s="8"/>
      <c r="K17049" s="8"/>
      <c r="L17049" s="8"/>
    </row>
    <row r="17050" spans="9:12">
      <c r="I17050" s="8"/>
      <c r="J17050" s="8"/>
      <c r="K17050" s="8"/>
      <c r="L17050" s="8"/>
    </row>
    <row r="17051" spans="9:12">
      <c r="I17051" s="8"/>
      <c r="J17051" s="8"/>
      <c r="K17051" s="8"/>
      <c r="L17051" s="8"/>
    </row>
    <row r="17052" spans="9:12">
      <c r="I17052" s="8"/>
      <c r="J17052" s="8"/>
      <c r="K17052" s="8"/>
      <c r="L17052" s="8"/>
    </row>
    <row r="17053" spans="9:12">
      <c r="I17053" s="8"/>
      <c r="J17053" s="8"/>
      <c r="K17053" s="8"/>
      <c r="L17053" s="8"/>
    </row>
    <row r="17054" spans="9:12">
      <c r="I17054" s="8"/>
      <c r="J17054" s="8"/>
      <c r="K17054" s="8"/>
      <c r="L17054" s="8"/>
    </row>
    <row r="17055" spans="9:12">
      <c r="I17055" s="8"/>
      <c r="J17055" s="8"/>
      <c r="K17055" s="8"/>
      <c r="L17055" s="8"/>
    </row>
    <row r="17056" spans="9:12">
      <c r="I17056" s="8"/>
      <c r="J17056" s="8"/>
      <c r="K17056" s="8"/>
      <c r="L17056" s="8"/>
    </row>
    <row r="17057" spans="9:12">
      <c r="I17057" s="8"/>
      <c r="J17057" s="8"/>
      <c r="K17057" s="8"/>
      <c r="L17057" s="8"/>
    </row>
    <row r="17058" spans="9:12">
      <c r="I17058" s="8"/>
      <c r="J17058" s="8"/>
      <c r="K17058" s="8"/>
      <c r="L17058" s="8"/>
    </row>
    <row r="17059" spans="9:12">
      <c r="I17059" s="8"/>
      <c r="J17059" s="8"/>
      <c r="K17059" s="8"/>
      <c r="L17059" s="8"/>
    </row>
    <row r="17060" spans="9:12">
      <c r="I17060" s="8"/>
      <c r="J17060" s="8"/>
      <c r="K17060" s="8"/>
      <c r="L17060" s="8"/>
    </row>
    <row r="17061" spans="9:12">
      <c r="I17061" s="8"/>
      <c r="J17061" s="8"/>
      <c r="K17061" s="8"/>
      <c r="L17061" s="8"/>
    </row>
    <row r="17062" spans="9:12">
      <c r="I17062" s="8"/>
      <c r="J17062" s="8"/>
      <c r="K17062" s="8"/>
      <c r="L17062" s="8"/>
    </row>
    <row r="17063" spans="9:12">
      <c r="I17063" s="8"/>
      <c r="J17063" s="8"/>
      <c r="K17063" s="8"/>
      <c r="L17063" s="8"/>
    </row>
    <row r="17064" spans="9:12">
      <c r="I17064" s="8"/>
      <c r="J17064" s="8"/>
      <c r="K17064" s="8"/>
      <c r="L17064" s="8"/>
    </row>
    <row r="17065" spans="9:12">
      <c r="I17065" s="8"/>
      <c r="J17065" s="8"/>
      <c r="K17065" s="8"/>
      <c r="L17065" s="8"/>
    </row>
    <row r="17066" spans="9:12">
      <c r="I17066" s="8"/>
      <c r="J17066" s="8"/>
      <c r="K17066" s="8"/>
      <c r="L17066" s="8"/>
    </row>
    <row r="17067" spans="9:12">
      <c r="I17067" s="8"/>
      <c r="J17067" s="8"/>
      <c r="K17067" s="8"/>
      <c r="L17067" s="8"/>
    </row>
    <row r="17068" spans="9:12">
      <c r="I17068" s="8"/>
      <c r="J17068" s="8"/>
      <c r="K17068" s="8"/>
      <c r="L17068" s="8"/>
    </row>
    <row r="17069" spans="9:12">
      <c r="I17069" s="8"/>
      <c r="J17069" s="8"/>
      <c r="K17069" s="8"/>
      <c r="L17069" s="8"/>
    </row>
    <row r="17070" spans="9:12">
      <c r="I17070" s="8"/>
      <c r="J17070" s="8"/>
      <c r="K17070" s="8"/>
      <c r="L17070" s="8"/>
    </row>
    <row r="17071" spans="9:12">
      <c r="I17071" s="8"/>
      <c r="J17071" s="8"/>
      <c r="K17071" s="8"/>
      <c r="L17071" s="8"/>
    </row>
    <row r="17072" spans="9:12">
      <c r="I17072" s="8"/>
      <c r="J17072" s="8"/>
      <c r="K17072" s="8"/>
      <c r="L17072" s="8"/>
    </row>
    <row r="17073" spans="9:12">
      <c r="I17073" s="8"/>
      <c r="J17073" s="8"/>
      <c r="K17073" s="8"/>
      <c r="L17073" s="8"/>
    </row>
    <row r="17074" spans="9:12">
      <c r="I17074" s="8"/>
      <c r="J17074" s="8"/>
      <c r="K17074" s="8"/>
      <c r="L17074" s="8"/>
    </row>
    <row r="17075" spans="9:12">
      <c r="I17075" s="8"/>
      <c r="J17075" s="8"/>
      <c r="K17075" s="8"/>
      <c r="L17075" s="8"/>
    </row>
    <row r="17076" spans="9:12">
      <c r="I17076" s="8"/>
      <c r="J17076" s="8"/>
      <c r="K17076" s="8"/>
      <c r="L17076" s="8"/>
    </row>
    <row r="17077" spans="9:12">
      <c r="I17077" s="8"/>
      <c r="J17077" s="8"/>
      <c r="K17077" s="8"/>
      <c r="L17077" s="8"/>
    </row>
    <row r="17078" spans="9:12">
      <c r="I17078" s="8"/>
      <c r="J17078" s="8"/>
      <c r="K17078" s="8"/>
      <c r="L17078" s="8"/>
    </row>
    <row r="17079" spans="9:12">
      <c r="I17079" s="8"/>
      <c r="J17079" s="8"/>
      <c r="K17079" s="8"/>
      <c r="L17079" s="8"/>
    </row>
    <row r="17080" spans="9:12">
      <c r="I17080" s="8"/>
      <c r="J17080" s="8"/>
      <c r="K17080" s="8"/>
      <c r="L17080" s="8"/>
    </row>
    <row r="17081" spans="9:12">
      <c r="I17081" s="8"/>
      <c r="J17081" s="8"/>
      <c r="K17081" s="8"/>
      <c r="L17081" s="8"/>
    </row>
    <row r="17082" spans="9:12">
      <c r="I17082" s="8"/>
      <c r="J17082" s="8"/>
      <c r="K17082" s="8"/>
      <c r="L17082" s="8"/>
    </row>
    <row r="17083" spans="9:12">
      <c r="I17083" s="8"/>
      <c r="J17083" s="8"/>
      <c r="K17083" s="8"/>
      <c r="L17083" s="8"/>
    </row>
    <row r="17084" spans="9:12">
      <c r="I17084" s="8"/>
      <c r="J17084" s="8"/>
      <c r="K17084" s="8"/>
      <c r="L17084" s="8"/>
    </row>
    <row r="17085" spans="9:12">
      <c r="I17085" s="8"/>
      <c r="J17085" s="8"/>
      <c r="K17085" s="8"/>
      <c r="L17085" s="8"/>
    </row>
    <row r="17086" spans="9:12">
      <c r="I17086" s="8"/>
      <c r="J17086" s="8"/>
      <c r="K17086" s="8"/>
      <c r="L17086" s="8"/>
    </row>
    <row r="17087" spans="9:12">
      <c r="I17087" s="8"/>
      <c r="J17087" s="8"/>
      <c r="K17087" s="8"/>
      <c r="L17087" s="8"/>
    </row>
    <row r="17088" spans="9:12">
      <c r="I17088" s="8"/>
      <c r="J17088" s="8"/>
      <c r="K17088" s="8"/>
      <c r="L17088" s="8"/>
    </row>
    <row r="17089" spans="9:12">
      <c r="I17089" s="8"/>
      <c r="J17089" s="8"/>
      <c r="K17089" s="8"/>
      <c r="L17089" s="8"/>
    </row>
    <row r="17090" spans="9:12">
      <c r="I17090" s="8"/>
      <c r="J17090" s="8"/>
      <c r="K17090" s="8"/>
      <c r="L17090" s="8"/>
    </row>
    <row r="17091" spans="9:12">
      <c r="I17091" s="8"/>
      <c r="J17091" s="8"/>
      <c r="K17091" s="8"/>
      <c r="L17091" s="8"/>
    </row>
    <row r="17092" spans="9:12">
      <c r="I17092" s="8"/>
      <c r="J17092" s="8"/>
      <c r="K17092" s="8"/>
      <c r="L17092" s="8"/>
    </row>
    <row r="17093" spans="9:12">
      <c r="I17093" s="8"/>
      <c r="J17093" s="8"/>
      <c r="K17093" s="8"/>
      <c r="L17093" s="8"/>
    </row>
    <row r="17094" spans="9:12">
      <c r="I17094" s="8"/>
      <c r="J17094" s="8"/>
      <c r="K17094" s="8"/>
      <c r="L17094" s="8"/>
    </row>
    <row r="17095" spans="9:12">
      <c r="I17095" s="8"/>
      <c r="J17095" s="8"/>
      <c r="K17095" s="8"/>
      <c r="L17095" s="8"/>
    </row>
    <row r="17096" spans="9:12">
      <c r="I17096" s="8"/>
      <c r="J17096" s="8"/>
      <c r="K17096" s="8"/>
      <c r="L17096" s="8"/>
    </row>
    <row r="17097" spans="9:12">
      <c r="I17097" s="8"/>
      <c r="J17097" s="8"/>
      <c r="K17097" s="8"/>
      <c r="L17097" s="8"/>
    </row>
    <row r="17098" spans="9:12">
      <c r="I17098" s="8"/>
      <c r="J17098" s="8"/>
      <c r="K17098" s="8"/>
      <c r="L17098" s="8"/>
    </row>
    <row r="17099" spans="9:12">
      <c r="I17099" s="8"/>
      <c r="J17099" s="8"/>
      <c r="K17099" s="8"/>
      <c r="L17099" s="8"/>
    </row>
    <row r="17100" spans="9:12">
      <c r="I17100" s="8"/>
      <c r="J17100" s="8"/>
      <c r="K17100" s="8"/>
      <c r="L17100" s="8"/>
    </row>
    <row r="17101" spans="9:12">
      <c r="I17101" s="8"/>
      <c r="J17101" s="8"/>
      <c r="K17101" s="8"/>
      <c r="L17101" s="8"/>
    </row>
    <row r="17102" spans="9:12">
      <c r="I17102" s="8"/>
      <c r="J17102" s="8"/>
      <c r="K17102" s="8"/>
      <c r="L17102" s="8"/>
    </row>
    <row r="17103" spans="9:12">
      <c r="I17103" s="8"/>
      <c r="J17103" s="8"/>
      <c r="K17103" s="8"/>
      <c r="L17103" s="8"/>
    </row>
    <row r="17104" spans="9:12">
      <c r="I17104" s="8"/>
      <c r="J17104" s="8"/>
      <c r="K17104" s="8"/>
      <c r="L17104" s="8"/>
    </row>
    <row r="17105" spans="9:12">
      <c r="I17105" s="8"/>
      <c r="J17105" s="8"/>
      <c r="K17105" s="8"/>
      <c r="L17105" s="8"/>
    </row>
    <row r="17106" spans="9:12">
      <c r="I17106" s="8"/>
      <c r="J17106" s="8"/>
      <c r="K17106" s="8"/>
      <c r="L17106" s="8"/>
    </row>
    <row r="17107" spans="9:12">
      <c r="I17107" s="8"/>
      <c r="J17107" s="8"/>
      <c r="K17107" s="8"/>
      <c r="L17107" s="8"/>
    </row>
    <row r="17108" spans="9:12">
      <c r="I17108" s="8"/>
      <c r="J17108" s="8"/>
      <c r="K17108" s="8"/>
      <c r="L17108" s="8"/>
    </row>
    <row r="17109" spans="9:12">
      <c r="I17109" s="8"/>
      <c r="J17109" s="8"/>
      <c r="K17109" s="8"/>
      <c r="L17109" s="8"/>
    </row>
    <row r="17110" spans="9:12">
      <c r="I17110" s="8"/>
      <c r="J17110" s="8"/>
      <c r="K17110" s="8"/>
      <c r="L17110" s="8"/>
    </row>
    <row r="17111" spans="9:12">
      <c r="I17111" s="8"/>
      <c r="J17111" s="8"/>
      <c r="K17111" s="8"/>
      <c r="L17111" s="8"/>
    </row>
    <row r="17112" spans="9:12">
      <c r="I17112" s="8"/>
      <c r="J17112" s="8"/>
      <c r="K17112" s="8"/>
      <c r="L17112" s="8"/>
    </row>
    <row r="17113" spans="9:12">
      <c r="I17113" s="8"/>
      <c r="J17113" s="8"/>
      <c r="K17113" s="8"/>
      <c r="L17113" s="8"/>
    </row>
    <row r="17114" spans="9:12">
      <c r="I17114" s="8"/>
      <c r="J17114" s="8"/>
      <c r="K17114" s="8"/>
      <c r="L17114" s="8"/>
    </row>
    <row r="17115" spans="9:12">
      <c r="I17115" s="8"/>
      <c r="J17115" s="8"/>
      <c r="K17115" s="8"/>
      <c r="L17115" s="8"/>
    </row>
    <row r="17116" spans="9:12">
      <c r="I17116" s="8"/>
      <c r="J17116" s="8"/>
      <c r="K17116" s="8"/>
      <c r="L17116" s="8"/>
    </row>
    <row r="17117" spans="9:12">
      <c r="I17117" s="8"/>
      <c r="J17117" s="8"/>
      <c r="K17117" s="8"/>
      <c r="L17117" s="8"/>
    </row>
    <row r="17118" spans="9:12">
      <c r="I17118" s="8"/>
      <c r="J17118" s="8"/>
      <c r="K17118" s="8"/>
      <c r="L17118" s="8"/>
    </row>
    <row r="17119" spans="9:12">
      <c r="I17119" s="8"/>
      <c r="J17119" s="8"/>
      <c r="K17119" s="8"/>
      <c r="L17119" s="8"/>
    </row>
    <row r="17120" spans="9:12">
      <c r="I17120" s="8"/>
      <c r="J17120" s="8"/>
      <c r="K17120" s="8"/>
      <c r="L17120" s="8"/>
    </row>
    <row r="17121" spans="9:12">
      <c r="I17121" s="8"/>
      <c r="J17121" s="8"/>
      <c r="K17121" s="8"/>
      <c r="L17121" s="8"/>
    </row>
    <row r="17122" spans="9:12">
      <c r="I17122" s="8"/>
      <c r="J17122" s="8"/>
      <c r="K17122" s="8"/>
      <c r="L17122" s="8"/>
    </row>
    <row r="17123" spans="9:12">
      <c r="I17123" s="8"/>
      <c r="J17123" s="8"/>
      <c r="K17123" s="8"/>
      <c r="L17123" s="8"/>
    </row>
    <row r="17124" spans="9:12">
      <c r="I17124" s="8"/>
      <c r="J17124" s="8"/>
      <c r="K17124" s="8"/>
      <c r="L17124" s="8"/>
    </row>
    <row r="17125" spans="9:12">
      <c r="I17125" s="8"/>
      <c r="J17125" s="8"/>
      <c r="K17125" s="8"/>
      <c r="L17125" s="8"/>
    </row>
    <row r="17126" spans="9:12">
      <c r="I17126" s="8"/>
      <c r="J17126" s="8"/>
      <c r="K17126" s="8"/>
      <c r="L17126" s="8"/>
    </row>
    <row r="17127" spans="9:12">
      <c r="I17127" s="8"/>
      <c r="J17127" s="8"/>
      <c r="K17127" s="8"/>
      <c r="L17127" s="8"/>
    </row>
    <row r="17128" spans="9:12">
      <c r="I17128" s="8"/>
      <c r="J17128" s="8"/>
      <c r="K17128" s="8"/>
      <c r="L17128" s="8"/>
    </row>
    <row r="17129" spans="9:12">
      <c r="I17129" s="8"/>
      <c r="J17129" s="8"/>
      <c r="K17129" s="8"/>
      <c r="L17129" s="8"/>
    </row>
    <row r="17130" spans="9:12">
      <c r="I17130" s="8"/>
      <c r="J17130" s="8"/>
      <c r="K17130" s="8"/>
      <c r="L17130" s="8"/>
    </row>
    <row r="17131" spans="9:12">
      <c r="I17131" s="8"/>
      <c r="J17131" s="8"/>
      <c r="K17131" s="8"/>
      <c r="L17131" s="8"/>
    </row>
    <row r="17132" spans="9:12">
      <c r="I17132" s="8"/>
      <c r="J17132" s="8"/>
      <c r="K17132" s="8"/>
      <c r="L17132" s="8"/>
    </row>
    <row r="17133" spans="9:12">
      <c r="I17133" s="8"/>
      <c r="J17133" s="8"/>
      <c r="K17133" s="8"/>
      <c r="L17133" s="8"/>
    </row>
    <row r="17134" spans="9:12">
      <c r="I17134" s="8"/>
      <c r="J17134" s="8"/>
      <c r="K17134" s="8"/>
      <c r="L17134" s="8"/>
    </row>
    <row r="17135" spans="9:12">
      <c r="I17135" s="8"/>
      <c r="J17135" s="8"/>
      <c r="K17135" s="8"/>
      <c r="L17135" s="8"/>
    </row>
    <row r="17136" spans="9:12">
      <c r="I17136" s="8"/>
      <c r="J17136" s="8"/>
      <c r="K17136" s="8"/>
      <c r="L17136" s="8"/>
    </row>
    <row r="17137" spans="9:12">
      <c r="I17137" s="8"/>
      <c r="J17137" s="8"/>
      <c r="K17137" s="8"/>
      <c r="L17137" s="8"/>
    </row>
    <row r="17138" spans="9:12">
      <c r="I17138" s="8"/>
      <c r="J17138" s="8"/>
      <c r="K17138" s="8"/>
      <c r="L17138" s="8"/>
    </row>
    <row r="17139" spans="9:12">
      <c r="I17139" s="8"/>
      <c r="J17139" s="8"/>
      <c r="K17139" s="8"/>
      <c r="L17139" s="8"/>
    </row>
    <row r="17140" spans="9:12">
      <c r="I17140" s="8"/>
      <c r="J17140" s="8"/>
      <c r="K17140" s="8"/>
      <c r="L17140" s="8"/>
    </row>
    <row r="17141" spans="9:12">
      <c r="I17141" s="8"/>
      <c r="J17141" s="8"/>
      <c r="K17141" s="8"/>
      <c r="L17141" s="8"/>
    </row>
    <row r="17142" spans="9:12">
      <c r="I17142" s="8"/>
      <c r="J17142" s="8"/>
      <c r="K17142" s="8"/>
      <c r="L17142" s="8"/>
    </row>
    <row r="17143" spans="9:12">
      <c r="I17143" s="8"/>
      <c r="J17143" s="8"/>
      <c r="K17143" s="8"/>
      <c r="L17143" s="8"/>
    </row>
    <row r="17144" spans="9:12">
      <c r="I17144" s="8"/>
      <c r="J17144" s="8"/>
      <c r="K17144" s="8"/>
      <c r="L17144" s="8"/>
    </row>
    <row r="17145" spans="9:12">
      <c r="I17145" s="8"/>
      <c r="J17145" s="8"/>
      <c r="K17145" s="8"/>
      <c r="L17145" s="8"/>
    </row>
    <row r="17146" spans="9:12">
      <c r="I17146" s="8"/>
      <c r="J17146" s="8"/>
      <c r="K17146" s="8"/>
      <c r="L17146" s="8"/>
    </row>
    <row r="17147" spans="9:12">
      <c r="I17147" s="8"/>
      <c r="J17147" s="8"/>
      <c r="K17147" s="8"/>
      <c r="L17147" s="8"/>
    </row>
    <row r="17148" spans="9:12">
      <c r="I17148" s="8"/>
      <c r="J17148" s="8"/>
      <c r="K17148" s="8"/>
      <c r="L17148" s="8"/>
    </row>
    <row r="17149" spans="9:12">
      <c r="I17149" s="8"/>
      <c r="J17149" s="8"/>
      <c r="K17149" s="8"/>
      <c r="L17149" s="8"/>
    </row>
    <row r="17150" spans="9:12">
      <c r="I17150" s="8"/>
      <c r="J17150" s="8"/>
      <c r="K17150" s="8"/>
      <c r="L17150" s="8"/>
    </row>
    <row r="17151" spans="9:12">
      <c r="I17151" s="8"/>
      <c r="J17151" s="8"/>
      <c r="K17151" s="8"/>
      <c r="L17151" s="8"/>
    </row>
    <row r="17152" spans="9:12">
      <c r="I17152" s="8"/>
      <c r="J17152" s="8"/>
      <c r="K17152" s="8"/>
      <c r="L17152" s="8"/>
    </row>
    <row r="17153" spans="9:12">
      <c r="I17153" s="8"/>
      <c r="J17153" s="8"/>
      <c r="K17153" s="8"/>
      <c r="L17153" s="8"/>
    </row>
    <row r="17154" spans="9:12">
      <c r="I17154" s="8"/>
      <c r="J17154" s="8"/>
      <c r="K17154" s="8"/>
      <c r="L17154" s="8"/>
    </row>
    <row r="17155" spans="9:12">
      <c r="I17155" s="8"/>
      <c r="J17155" s="8"/>
      <c r="K17155" s="8"/>
      <c r="L17155" s="8"/>
    </row>
    <row r="17156" spans="9:12">
      <c r="I17156" s="8"/>
      <c r="J17156" s="8"/>
      <c r="K17156" s="8"/>
      <c r="L17156" s="8"/>
    </row>
    <row r="17157" spans="9:12">
      <c r="I17157" s="8"/>
      <c r="J17157" s="8"/>
      <c r="K17157" s="8"/>
      <c r="L17157" s="8"/>
    </row>
    <row r="17158" spans="9:12">
      <c r="I17158" s="8"/>
      <c r="J17158" s="8"/>
      <c r="K17158" s="8"/>
      <c r="L17158" s="8"/>
    </row>
    <row r="17159" spans="9:12">
      <c r="I17159" s="8"/>
      <c r="J17159" s="8"/>
      <c r="K17159" s="8"/>
      <c r="L17159" s="8"/>
    </row>
    <row r="17160" spans="9:12">
      <c r="I17160" s="8"/>
      <c r="J17160" s="8"/>
      <c r="K17160" s="8"/>
      <c r="L17160" s="8"/>
    </row>
    <row r="17161" spans="9:12">
      <c r="I17161" s="8"/>
      <c r="J17161" s="8"/>
      <c r="K17161" s="8"/>
      <c r="L17161" s="8"/>
    </row>
    <row r="17162" spans="9:12">
      <c r="I17162" s="8"/>
      <c r="J17162" s="8"/>
      <c r="K17162" s="8"/>
      <c r="L17162" s="8"/>
    </row>
    <row r="17163" spans="9:12">
      <c r="I17163" s="8"/>
      <c r="J17163" s="8"/>
      <c r="K17163" s="8"/>
      <c r="L17163" s="8"/>
    </row>
    <row r="17164" spans="9:12">
      <c r="I17164" s="8"/>
      <c r="J17164" s="8"/>
      <c r="K17164" s="8"/>
      <c r="L17164" s="8"/>
    </row>
    <row r="17165" spans="9:12">
      <c r="I17165" s="8"/>
      <c r="J17165" s="8"/>
      <c r="K17165" s="8"/>
      <c r="L17165" s="8"/>
    </row>
    <row r="17166" spans="9:12">
      <c r="I17166" s="8"/>
      <c r="J17166" s="8"/>
      <c r="K17166" s="8"/>
      <c r="L17166" s="8"/>
    </row>
    <row r="17167" spans="9:12">
      <c r="I17167" s="8"/>
      <c r="J17167" s="8"/>
      <c r="K17167" s="8"/>
      <c r="L17167" s="8"/>
    </row>
    <row r="17168" spans="9:12">
      <c r="I17168" s="8"/>
      <c r="J17168" s="8"/>
      <c r="K17168" s="8"/>
      <c r="L17168" s="8"/>
    </row>
    <row r="17169" spans="9:12">
      <c r="I17169" s="8"/>
      <c r="J17169" s="8"/>
      <c r="K17169" s="8"/>
      <c r="L17169" s="8"/>
    </row>
    <row r="17170" spans="9:12">
      <c r="I17170" s="8"/>
      <c r="J17170" s="8"/>
      <c r="K17170" s="8"/>
      <c r="L17170" s="8"/>
    </row>
    <row r="17171" spans="9:12">
      <c r="I17171" s="8"/>
      <c r="J17171" s="8"/>
      <c r="K17171" s="8"/>
      <c r="L17171" s="8"/>
    </row>
    <row r="17172" spans="9:12">
      <c r="I17172" s="8"/>
      <c r="J17172" s="8"/>
      <c r="K17172" s="8"/>
      <c r="L17172" s="8"/>
    </row>
    <row r="17173" spans="9:12">
      <c r="I17173" s="8"/>
      <c r="J17173" s="8"/>
      <c r="K17173" s="8"/>
      <c r="L17173" s="8"/>
    </row>
    <row r="17174" spans="9:12">
      <c r="I17174" s="8"/>
      <c r="J17174" s="8"/>
      <c r="K17174" s="8"/>
      <c r="L17174" s="8"/>
    </row>
    <row r="17175" spans="9:12">
      <c r="I17175" s="8"/>
      <c r="J17175" s="8"/>
      <c r="K17175" s="8"/>
      <c r="L17175" s="8"/>
    </row>
    <row r="17176" spans="9:12">
      <c r="I17176" s="8"/>
      <c r="J17176" s="8"/>
      <c r="K17176" s="8"/>
      <c r="L17176" s="8"/>
    </row>
    <row r="17177" spans="9:12">
      <c r="I17177" s="8"/>
      <c r="J17177" s="8"/>
      <c r="K17177" s="8"/>
      <c r="L17177" s="8"/>
    </row>
    <row r="17178" spans="9:12">
      <c r="I17178" s="8"/>
      <c r="J17178" s="8"/>
      <c r="K17178" s="8"/>
      <c r="L17178" s="8"/>
    </row>
    <row r="17179" spans="9:12">
      <c r="I17179" s="8"/>
      <c r="J17179" s="8"/>
      <c r="K17179" s="8"/>
      <c r="L17179" s="8"/>
    </row>
    <row r="17180" spans="9:12">
      <c r="I17180" s="8"/>
      <c r="J17180" s="8"/>
      <c r="K17180" s="8"/>
      <c r="L17180" s="8"/>
    </row>
    <row r="17181" spans="9:12">
      <c r="I17181" s="8"/>
      <c r="J17181" s="8"/>
      <c r="K17181" s="8"/>
      <c r="L17181" s="8"/>
    </row>
    <row r="17182" spans="9:12">
      <c r="I17182" s="8"/>
      <c r="J17182" s="8"/>
      <c r="K17182" s="8"/>
      <c r="L17182" s="8"/>
    </row>
    <row r="17183" spans="9:12">
      <c r="I17183" s="8"/>
      <c r="J17183" s="8"/>
      <c r="K17183" s="8"/>
      <c r="L17183" s="8"/>
    </row>
    <row r="17184" spans="9:12">
      <c r="I17184" s="8"/>
      <c r="J17184" s="8"/>
      <c r="K17184" s="8"/>
      <c r="L17184" s="8"/>
    </row>
    <row r="17185" spans="9:12">
      <c r="I17185" s="8"/>
      <c r="J17185" s="8"/>
      <c r="K17185" s="8"/>
      <c r="L17185" s="8"/>
    </row>
    <row r="17186" spans="9:12">
      <c r="I17186" s="8"/>
      <c r="J17186" s="8"/>
      <c r="K17186" s="8"/>
      <c r="L17186" s="8"/>
    </row>
    <row r="17187" spans="9:12">
      <c r="I17187" s="8"/>
      <c r="J17187" s="8"/>
      <c r="K17187" s="8"/>
      <c r="L17187" s="8"/>
    </row>
    <row r="17188" spans="9:12">
      <c r="I17188" s="8"/>
      <c r="J17188" s="8"/>
      <c r="K17188" s="8"/>
      <c r="L17188" s="8"/>
    </row>
    <row r="17189" spans="9:12">
      <c r="I17189" s="8"/>
      <c r="J17189" s="8"/>
      <c r="K17189" s="8"/>
      <c r="L17189" s="8"/>
    </row>
    <row r="17190" spans="9:12">
      <c r="I17190" s="8"/>
      <c r="J17190" s="8"/>
      <c r="K17190" s="8"/>
      <c r="L17190" s="8"/>
    </row>
    <row r="17191" spans="9:12">
      <c r="I17191" s="8"/>
      <c r="J17191" s="8"/>
      <c r="K17191" s="8"/>
      <c r="L17191" s="8"/>
    </row>
    <row r="17192" spans="9:12">
      <c r="I17192" s="8"/>
      <c r="J17192" s="8"/>
      <c r="K17192" s="8"/>
      <c r="L17192" s="8"/>
    </row>
    <row r="17193" spans="9:12">
      <c r="I17193" s="8"/>
      <c r="J17193" s="8"/>
      <c r="K17193" s="8"/>
      <c r="L17193" s="8"/>
    </row>
    <row r="17194" spans="9:12">
      <c r="I17194" s="8"/>
      <c r="J17194" s="8"/>
      <c r="K17194" s="8"/>
      <c r="L17194" s="8"/>
    </row>
    <row r="17195" spans="9:12">
      <c r="I17195" s="8"/>
      <c r="J17195" s="8"/>
      <c r="K17195" s="8"/>
      <c r="L17195" s="8"/>
    </row>
    <row r="17196" spans="9:12">
      <c r="I17196" s="8"/>
      <c r="J17196" s="8"/>
      <c r="K17196" s="8"/>
      <c r="L17196" s="8"/>
    </row>
    <row r="17197" spans="9:12">
      <c r="I17197" s="8"/>
      <c r="J17197" s="8"/>
      <c r="K17197" s="8"/>
      <c r="L17197" s="8"/>
    </row>
    <row r="17198" spans="9:12">
      <c r="I17198" s="8"/>
      <c r="J17198" s="8"/>
      <c r="K17198" s="8"/>
      <c r="L17198" s="8"/>
    </row>
    <row r="17199" spans="9:12">
      <c r="I17199" s="8"/>
      <c r="J17199" s="8"/>
      <c r="K17199" s="8"/>
      <c r="L17199" s="8"/>
    </row>
    <row r="17200" spans="9:12">
      <c r="I17200" s="8"/>
      <c r="J17200" s="8"/>
      <c r="K17200" s="8"/>
      <c r="L17200" s="8"/>
    </row>
    <row r="17201" spans="9:12">
      <c r="I17201" s="8"/>
      <c r="J17201" s="8"/>
      <c r="K17201" s="8"/>
      <c r="L17201" s="8"/>
    </row>
    <row r="17202" spans="9:12">
      <c r="I17202" s="8"/>
      <c r="J17202" s="8"/>
      <c r="K17202" s="8"/>
      <c r="L17202" s="8"/>
    </row>
    <row r="17203" spans="9:12">
      <c r="I17203" s="8"/>
      <c r="J17203" s="8"/>
      <c r="K17203" s="8"/>
      <c r="L17203" s="8"/>
    </row>
    <row r="17204" spans="9:12">
      <c r="I17204" s="8"/>
      <c r="J17204" s="8"/>
      <c r="K17204" s="8"/>
      <c r="L17204" s="8"/>
    </row>
    <row r="17205" spans="9:12">
      <c r="I17205" s="8"/>
      <c r="J17205" s="8"/>
      <c r="K17205" s="8"/>
      <c r="L17205" s="8"/>
    </row>
    <row r="17206" spans="9:12">
      <c r="I17206" s="8"/>
      <c r="J17206" s="8"/>
      <c r="K17206" s="8"/>
      <c r="L17206" s="8"/>
    </row>
    <row r="17207" spans="9:12">
      <c r="I17207" s="8"/>
      <c r="J17207" s="8"/>
      <c r="K17207" s="8"/>
      <c r="L17207" s="8"/>
    </row>
    <row r="17208" spans="9:12">
      <c r="I17208" s="8"/>
      <c r="J17208" s="8"/>
      <c r="K17208" s="8"/>
      <c r="L17208" s="8"/>
    </row>
    <row r="17209" spans="9:12">
      <c r="I17209" s="8"/>
      <c r="J17209" s="8"/>
      <c r="K17209" s="8"/>
      <c r="L17209" s="8"/>
    </row>
    <row r="17210" spans="9:12">
      <c r="I17210" s="8"/>
      <c r="J17210" s="8"/>
      <c r="K17210" s="8"/>
      <c r="L17210" s="8"/>
    </row>
    <row r="17211" spans="9:12">
      <c r="I17211" s="8"/>
      <c r="J17211" s="8"/>
      <c r="K17211" s="8"/>
      <c r="L17211" s="8"/>
    </row>
    <row r="17212" spans="9:12">
      <c r="I17212" s="8"/>
      <c r="J17212" s="8"/>
      <c r="K17212" s="8"/>
      <c r="L17212" s="8"/>
    </row>
    <row r="17213" spans="9:12">
      <c r="I17213" s="8"/>
      <c r="J17213" s="8"/>
      <c r="K17213" s="8"/>
      <c r="L17213" s="8"/>
    </row>
    <row r="17214" spans="9:12">
      <c r="I17214" s="8"/>
      <c r="J17214" s="8"/>
      <c r="K17214" s="8"/>
      <c r="L17214" s="8"/>
    </row>
    <row r="17215" spans="9:12">
      <c r="I17215" s="8"/>
      <c r="J17215" s="8"/>
      <c r="K17215" s="8"/>
      <c r="L17215" s="8"/>
    </row>
    <row r="17216" spans="9:12">
      <c r="I17216" s="8"/>
      <c r="J17216" s="8"/>
      <c r="K17216" s="8"/>
      <c r="L17216" s="8"/>
    </row>
    <row r="17217" spans="9:12">
      <c r="I17217" s="8"/>
      <c r="J17217" s="8"/>
      <c r="K17217" s="8"/>
      <c r="L17217" s="8"/>
    </row>
    <row r="17218" spans="9:12">
      <c r="I17218" s="8"/>
      <c r="J17218" s="8"/>
      <c r="K17218" s="8"/>
      <c r="L17218" s="8"/>
    </row>
    <row r="17219" spans="9:12">
      <c r="I17219" s="8"/>
      <c r="J17219" s="8"/>
      <c r="K17219" s="8"/>
      <c r="L17219" s="8"/>
    </row>
    <row r="17220" spans="9:12">
      <c r="I17220" s="8"/>
      <c r="J17220" s="8"/>
      <c r="K17220" s="8"/>
      <c r="L17220" s="8"/>
    </row>
    <row r="17221" spans="9:12">
      <c r="I17221" s="8"/>
      <c r="J17221" s="8"/>
      <c r="K17221" s="8"/>
      <c r="L17221" s="8"/>
    </row>
    <row r="17222" spans="9:12">
      <c r="I17222" s="8"/>
      <c r="J17222" s="8"/>
      <c r="K17222" s="8"/>
      <c r="L17222" s="8"/>
    </row>
    <row r="17223" spans="9:12">
      <c r="I17223" s="8"/>
      <c r="J17223" s="8"/>
      <c r="K17223" s="8"/>
      <c r="L17223" s="8"/>
    </row>
    <row r="17224" spans="9:12">
      <c r="I17224" s="8"/>
      <c r="J17224" s="8"/>
      <c r="K17224" s="8"/>
      <c r="L17224" s="8"/>
    </row>
    <row r="17225" spans="9:12">
      <c r="I17225" s="8"/>
      <c r="J17225" s="8"/>
      <c r="K17225" s="8"/>
      <c r="L17225" s="8"/>
    </row>
    <row r="17226" spans="9:12">
      <c r="I17226" s="8"/>
      <c r="J17226" s="8"/>
      <c r="K17226" s="8"/>
      <c r="L17226" s="8"/>
    </row>
    <row r="17227" spans="9:12">
      <c r="I17227" s="8"/>
      <c r="J17227" s="8"/>
      <c r="K17227" s="8"/>
      <c r="L17227" s="8"/>
    </row>
    <row r="17228" spans="9:12">
      <c r="I17228" s="8"/>
      <c r="J17228" s="8"/>
      <c r="K17228" s="8"/>
      <c r="L17228" s="8"/>
    </row>
    <row r="17229" spans="9:12">
      <c r="I17229" s="8"/>
      <c r="J17229" s="8"/>
      <c r="K17229" s="8"/>
      <c r="L17229" s="8"/>
    </row>
    <row r="17230" spans="9:12">
      <c r="I17230" s="8"/>
      <c r="J17230" s="8"/>
      <c r="K17230" s="8"/>
      <c r="L17230" s="8"/>
    </row>
    <row r="17231" spans="9:12">
      <c r="I17231" s="8"/>
      <c r="J17231" s="8"/>
      <c r="K17231" s="8"/>
      <c r="L17231" s="8"/>
    </row>
    <row r="17232" spans="9:12">
      <c r="I17232" s="8"/>
      <c r="J17232" s="8"/>
      <c r="K17232" s="8"/>
      <c r="L17232" s="8"/>
    </row>
    <row r="17233" spans="9:12">
      <c r="I17233" s="8"/>
      <c r="J17233" s="8"/>
      <c r="K17233" s="8"/>
      <c r="L17233" s="8"/>
    </row>
    <row r="17234" spans="9:12">
      <c r="I17234" s="8"/>
      <c r="J17234" s="8"/>
      <c r="K17234" s="8"/>
      <c r="L17234" s="8"/>
    </row>
    <row r="17235" spans="9:12">
      <c r="I17235" s="8"/>
      <c r="J17235" s="8"/>
      <c r="K17235" s="8"/>
      <c r="L17235" s="8"/>
    </row>
    <row r="17236" spans="9:12">
      <c r="I17236" s="8"/>
      <c r="J17236" s="8"/>
      <c r="K17236" s="8"/>
      <c r="L17236" s="8"/>
    </row>
    <row r="17237" spans="9:12">
      <c r="I17237" s="8"/>
      <c r="J17237" s="8"/>
      <c r="K17237" s="8"/>
      <c r="L17237" s="8"/>
    </row>
    <row r="17238" spans="9:12">
      <c r="I17238" s="8"/>
      <c r="J17238" s="8"/>
      <c r="K17238" s="8"/>
      <c r="L17238" s="8"/>
    </row>
    <row r="17239" spans="9:12">
      <c r="I17239" s="8"/>
      <c r="J17239" s="8"/>
      <c r="K17239" s="8"/>
      <c r="L17239" s="8"/>
    </row>
    <row r="17240" spans="9:12">
      <c r="I17240" s="8"/>
      <c r="J17240" s="8"/>
      <c r="K17240" s="8"/>
      <c r="L17240" s="8"/>
    </row>
    <row r="17241" spans="9:12">
      <c r="I17241" s="8"/>
      <c r="J17241" s="8"/>
      <c r="K17241" s="8"/>
      <c r="L17241" s="8"/>
    </row>
    <row r="17242" spans="9:12">
      <c r="I17242" s="8"/>
      <c r="J17242" s="8"/>
      <c r="K17242" s="8"/>
      <c r="L17242" s="8"/>
    </row>
    <row r="17243" spans="9:12">
      <c r="I17243" s="8"/>
      <c r="J17243" s="8"/>
      <c r="K17243" s="8"/>
      <c r="L17243" s="8"/>
    </row>
    <row r="17244" spans="9:12">
      <c r="I17244" s="8"/>
      <c r="J17244" s="8"/>
      <c r="K17244" s="8"/>
      <c r="L17244" s="8"/>
    </row>
    <row r="17245" spans="9:12">
      <c r="I17245" s="8"/>
      <c r="J17245" s="8"/>
      <c r="K17245" s="8"/>
      <c r="L17245" s="8"/>
    </row>
    <row r="17246" spans="9:12">
      <c r="I17246" s="8"/>
      <c r="J17246" s="8"/>
      <c r="K17246" s="8"/>
      <c r="L17246" s="8"/>
    </row>
    <row r="17247" spans="9:12">
      <c r="I17247" s="8"/>
      <c r="J17247" s="8"/>
      <c r="K17247" s="8"/>
      <c r="L17247" s="8"/>
    </row>
    <row r="17248" spans="9:12">
      <c r="I17248" s="8"/>
      <c r="J17248" s="8"/>
      <c r="K17248" s="8"/>
      <c r="L17248" s="8"/>
    </row>
    <row r="17249" spans="9:12">
      <c r="I17249" s="8"/>
      <c r="J17249" s="8"/>
      <c r="K17249" s="8"/>
      <c r="L17249" s="8"/>
    </row>
    <row r="17250" spans="9:12">
      <c r="I17250" s="8"/>
      <c r="J17250" s="8"/>
      <c r="K17250" s="8"/>
      <c r="L17250" s="8"/>
    </row>
    <row r="17251" spans="9:12">
      <c r="I17251" s="8"/>
      <c r="J17251" s="8"/>
      <c r="K17251" s="8"/>
      <c r="L17251" s="8"/>
    </row>
    <row r="17252" spans="9:12">
      <c r="I17252" s="8"/>
      <c r="J17252" s="8"/>
      <c r="K17252" s="8"/>
      <c r="L17252" s="8"/>
    </row>
    <row r="17253" spans="9:12">
      <c r="I17253" s="8"/>
      <c r="J17253" s="8"/>
      <c r="K17253" s="8"/>
      <c r="L17253" s="8"/>
    </row>
    <row r="17254" spans="9:12">
      <c r="I17254" s="8"/>
      <c r="J17254" s="8"/>
      <c r="K17254" s="8"/>
      <c r="L17254" s="8"/>
    </row>
    <row r="17255" spans="9:12">
      <c r="I17255" s="8"/>
      <c r="J17255" s="8"/>
      <c r="K17255" s="8"/>
      <c r="L17255" s="8"/>
    </row>
    <row r="17256" spans="9:12">
      <c r="I17256" s="8"/>
      <c r="J17256" s="8"/>
      <c r="K17256" s="8"/>
      <c r="L17256" s="8"/>
    </row>
    <row r="17257" spans="9:12">
      <c r="I17257" s="8"/>
      <c r="J17257" s="8"/>
      <c r="K17257" s="8"/>
      <c r="L17257" s="8"/>
    </row>
    <row r="17258" spans="9:12">
      <c r="I17258" s="8"/>
      <c r="J17258" s="8"/>
      <c r="K17258" s="8"/>
      <c r="L17258" s="8"/>
    </row>
    <row r="17259" spans="9:12">
      <c r="I17259" s="8"/>
      <c r="J17259" s="8"/>
      <c r="K17259" s="8"/>
      <c r="L17259" s="8"/>
    </row>
    <row r="17260" spans="9:12">
      <c r="I17260" s="8"/>
      <c r="J17260" s="8"/>
      <c r="K17260" s="8"/>
      <c r="L17260" s="8"/>
    </row>
    <row r="17261" spans="9:12">
      <c r="I17261" s="8"/>
      <c r="J17261" s="8"/>
      <c r="K17261" s="8"/>
      <c r="L17261" s="8"/>
    </row>
    <row r="17262" spans="9:12">
      <c r="I17262" s="8"/>
      <c r="J17262" s="8"/>
      <c r="K17262" s="8"/>
      <c r="L17262" s="8"/>
    </row>
    <row r="17263" spans="9:12">
      <c r="I17263" s="8"/>
      <c r="J17263" s="8"/>
      <c r="K17263" s="8"/>
      <c r="L17263" s="8"/>
    </row>
    <row r="17264" spans="9:12">
      <c r="I17264" s="8"/>
      <c r="J17264" s="8"/>
      <c r="K17264" s="8"/>
      <c r="L17264" s="8"/>
    </row>
    <row r="17265" spans="9:12">
      <c r="I17265" s="8"/>
      <c r="J17265" s="8"/>
      <c r="K17265" s="8"/>
      <c r="L17265" s="8"/>
    </row>
    <row r="17266" spans="9:12">
      <c r="I17266" s="8"/>
      <c r="J17266" s="8"/>
      <c r="K17266" s="8"/>
      <c r="L17266" s="8"/>
    </row>
    <row r="17267" spans="9:12">
      <c r="I17267" s="8"/>
      <c r="J17267" s="8"/>
      <c r="K17267" s="8"/>
      <c r="L17267" s="8"/>
    </row>
    <row r="17268" spans="9:12">
      <c r="I17268" s="8"/>
      <c r="J17268" s="8"/>
      <c r="K17268" s="8"/>
      <c r="L17268" s="8"/>
    </row>
    <row r="17269" spans="9:12">
      <c r="I17269" s="8"/>
      <c r="J17269" s="8"/>
      <c r="K17269" s="8"/>
      <c r="L17269" s="8"/>
    </row>
    <row r="17270" spans="9:12">
      <c r="I17270" s="8"/>
      <c r="J17270" s="8"/>
      <c r="K17270" s="8"/>
      <c r="L17270" s="8"/>
    </row>
    <row r="17271" spans="9:12">
      <c r="I17271" s="8"/>
      <c r="J17271" s="8"/>
      <c r="K17271" s="8"/>
      <c r="L17271" s="8"/>
    </row>
    <row r="17272" spans="9:12">
      <c r="I17272" s="8"/>
      <c r="J17272" s="8"/>
      <c r="K17272" s="8"/>
      <c r="L17272" s="8"/>
    </row>
    <row r="17273" spans="9:12">
      <c r="I17273" s="8"/>
      <c r="J17273" s="8"/>
      <c r="K17273" s="8"/>
      <c r="L17273" s="8"/>
    </row>
    <row r="17274" spans="9:12">
      <c r="I17274" s="8"/>
      <c r="J17274" s="8"/>
      <c r="K17274" s="8"/>
      <c r="L17274" s="8"/>
    </row>
    <row r="17275" spans="9:12">
      <c r="I17275" s="8"/>
      <c r="J17275" s="8"/>
      <c r="K17275" s="8"/>
      <c r="L17275" s="8"/>
    </row>
    <row r="17276" spans="9:12">
      <c r="I17276" s="8"/>
      <c r="J17276" s="8"/>
      <c r="K17276" s="8"/>
      <c r="L17276" s="8"/>
    </row>
    <row r="17277" spans="9:12">
      <c r="I17277" s="8"/>
      <c r="J17277" s="8"/>
      <c r="K17277" s="8"/>
      <c r="L17277" s="8"/>
    </row>
    <row r="17278" spans="9:12">
      <c r="I17278" s="8"/>
      <c r="J17278" s="8"/>
      <c r="K17278" s="8"/>
      <c r="L17278" s="8"/>
    </row>
    <row r="17279" spans="9:12">
      <c r="I17279" s="8"/>
      <c r="J17279" s="8"/>
      <c r="K17279" s="8"/>
      <c r="L17279" s="8"/>
    </row>
    <row r="17280" spans="9:12">
      <c r="I17280" s="8"/>
      <c r="J17280" s="8"/>
      <c r="K17280" s="8"/>
      <c r="L17280" s="8"/>
    </row>
    <row r="17281" spans="9:12">
      <c r="I17281" s="8"/>
      <c r="J17281" s="8"/>
      <c r="K17281" s="8"/>
      <c r="L17281" s="8"/>
    </row>
    <row r="17282" spans="9:12">
      <c r="I17282" s="8"/>
      <c r="J17282" s="8"/>
      <c r="K17282" s="8"/>
      <c r="L17282" s="8"/>
    </row>
    <row r="17283" spans="9:12">
      <c r="I17283" s="8"/>
      <c r="J17283" s="8"/>
      <c r="K17283" s="8"/>
      <c r="L17283" s="8"/>
    </row>
    <row r="17284" spans="9:12">
      <c r="I17284" s="8"/>
      <c r="J17284" s="8"/>
      <c r="K17284" s="8"/>
      <c r="L17284" s="8"/>
    </row>
    <row r="17285" spans="9:12">
      <c r="I17285" s="8"/>
      <c r="J17285" s="8"/>
      <c r="K17285" s="8"/>
      <c r="L17285" s="8"/>
    </row>
    <row r="17286" spans="9:12">
      <c r="I17286" s="8"/>
      <c r="J17286" s="8"/>
      <c r="K17286" s="8"/>
      <c r="L17286" s="8"/>
    </row>
    <row r="17287" spans="9:12">
      <c r="I17287" s="8"/>
      <c r="J17287" s="8"/>
      <c r="K17287" s="8"/>
      <c r="L17287" s="8"/>
    </row>
    <row r="17288" spans="9:12">
      <c r="I17288" s="8"/>
      <c r="J17288" s="8"/>
      <c r="K17288" s="8"/>
      <c r="L17288" s="8"/>
    </row>
    <row r="17289" spans="9:12">
      <c r="I17289" s="8"/>
      <c r="J17289" s="8"/>
      <c r="K17289" s="8"/>
      <c r="L17289" s="8"/>
    </row>
    <row r="17290" spans="9:12">
      <c r="I17290" s="8"/>
      <c r="J17290" s="8"/>
      <c r="K17290" s="8"/>
      <c r="L17290" s="8"/>
    </row>
    <row r="17291" spans="9:12">
      <c r="I17291" s="8"/>
      <c r="J17291" s="8"/>
      <c r="K17291" s="8"/>
      <c r="L17291" s="8"/>
    </row>
    <row r="17292" spans="9:12">
      <c r="I17292" s="8"/>
      <c r="J17292" s="8"/>
      <c r="K17292" s="8"/>
      <c r="L17292" s="8"/>
    </row>
    <row r="17293" spans="9:12">
      <c r="I17293" s="8"/>
      <c r="J17293" s="8"/>
      <c r="K17293" s="8"/>
      <c r="L17293" s="8"/>
    </row>
    <row r="17294" spans="9:12">
      <c r="I17294" s="8"/>
      <c r="J17294" s="8"/>
      <c r="K17294" s="8"/>
      <c r="L17294" s="8"/>
    </row>
    <row r="17295" spans="9:12">
      <c r="I17295" s="8"/>
      <c r="J17295" s="8"/>
      <c r="K17295" s="8"/>
      <c r="L17295" s="8"/>
    </row>
    <row r="17296" spans="9:12">
      <c r="I17296" s="8"/>
      <c r="J17296" s="8"/>
      <c r="K17296" s="8"/>
      <c r="L17296" s="8"/>
    </row>
    <row r="17297" spans="9:12">
      <c r="I17297" s="8"/>
      <c r="J17297" s="8"/>
      <c r="K17297" s="8"/>
      <c r="L17297" s="8"/>
    </row>
    <row r="17298" spans="9:12">
      <c r="I17298" s="8"/>
      <c r="J17298" s="8"/>
      <c r="K17298" s="8"/>
      <c r="L17298" s="8"/>
    </row>
    <row r="17299" spans="9:12">
      <c r="I17299" s="8"/>
      <c r="J17299" s="8"/>
      <c r="K17299" s="8"/>
      <c r="L17299" s="8"/>
    </row>
    <row r="17300" spans="9:12">
      <c r="I17300" s="8"/>
      <c r="J17300" s="8"/>
      <c r="K17300" s="8"/>
      <c r="L17300" s="8"/>
    </row>
    <row r="17301" spans="9:12">
      <c r="I17301" s="8"/>
      <c r="J17301" s="8"/>
      <c r="K17301" s="8"/>
      <c r="L17301" s="8"/>
    </row>
    <row r="17302" spans="9:12">
      <c r="I17302" s="8"/>
      <c r="J17302" s="8"/>
      <c r="K17302" s="8"/>
      <c r="L17302" s="8"/>
    </row>
    <row r="17303" spans="9:12">
      <c r="I17303" s="8"/>
      <c r="J17303" s="8"/>
      <c r="K17303" s="8"/>
      <c r="L17303" s="8"/>
    </row>
    <row r="17304" spans="9:12">
      <c r="I17304" s="8"/>
      <c r="J17304" s="8"/>
      <c r="K17304" s="8"/>
      <c r="L17304" s="8"/>
    </row>
    <row r="17305" spans="9:12">
      <c r="I17305" s="8"/>
      <c r="J17305" s="8"/>
      <c r="K17305" s="8"/>
      <c r="L17305" s="8"/>
    </row>
    <row r="17306" spans="9:12">
      <c r="I17306" s="8"/>
      <c r="J17306" s="8"/>
      <c r="K17306" s="8"/>
      <c r="L17306" s="8"/>
    </row>
    <row r="17307" spans="9:12">
      <c r="I17307" s="8"/>
      <c r="J17307" s="8"/>
      <c r="K17307" s="8"/>
      <c r="L17307" s="8"/>
    </row>
    <row r="17308" spans="9:12">
      <c r="I17308" s="8"/>
      <c r="J17308" s="8"/>
      <c r="K17308" s="8"/>
      <c r="L17308" s="8"/>
    </row>
    <row r="17309" spans="9:12">
      <c r="I17309" s="8"/>
      <c r="J17309" s="8"/>
      <c r="K17309" s="8"/>
      <c r="L17309" s="8"/>
    </row>
    <row r="17310" spans="9:12">
      <c r="I17310" s="8"/>
      <c r="J17310" s="8"/>
      <c r="K17310" s="8"/>
      <c r="L17310" s="8"/>
    </row>
    <row r="17311" spans="9:12">
      <c r="I17311" s="8"/>
      <c r="J17311" s="8"/>
      <c r="K17311" s="8"/>
      <c r="L17311" s="8"/>
    </row>
    <row r="17312" spans="9:12">
      <c r="I17312" s="8"/>
      <c r="J17312" s="8"/>
      <c r="K17312" s="8"/>
      <c r="L17312" s="8"/>
    </row>
    <row r="17313" spans="9:12">
      <c r="I17313" s="8"/>
      <c r="J17313" s="8"/>
      <c r="K17313" s="8"/>
      <c r="L17313" s="8"/>
    </row>
    <row r="17314" spans="9:12">
      <c r="I17314" s="8"/>
      <c r="J17314" s="8"/>
      <c r="K17314" s="8"/>
      <c r="L17314" s="8"/>
    </row>
    <row r="17315" spans="9:12">
      <c r="I17315" s="8"/>
      <c r="J17315" s="8"/>
      <c r="K17315" s="8"/>
      <c r="L17315" s="8"/>
    </row>
    <row r="17316" spans="9:12">
      <c r="I17316" s="8"/>
      <c r="J17316" s="8"/>
      <c r="K17316" s="8"/>
      <c r="L17316" s="8"/>
    </row>
    <row r="17317" spans="9:12">
      <c r="I17317" s="8"/>
      <c r="J17317" s="8"/>
      <c r="K17317" s="8"/>
      <c r="L17317" s="8"/>
    </row>
    <row r="17318" spans="9:12">
      <c r="I17318" s="8"/>
      <c r="J17318" s="8"/>
      <c r="K17318" s="8"/>
      <c r="L17318" s="8"/>
    </row>
    <row r="17319" spans="9:12">
      <c r="I17319" s="8"/>
      <c r="J17319" s="8"/>
      <c r="K17319" s="8"/>
      <c r="L17319" s="8"/>
    </row>
    <row r="17320" spans="9:12">
      <c r="I17320" s="8"/>
      <c r="J17320" s="8"/>
      <c r="K17320" s="8"/>
      <c r="L17320" s="8"/>
    </row>
    <row r="17321" spans="9:12">
      <c r="I17321" s="8"/>
      <c r="J17321" s="8"/>
      <c r="K17321" s="8"/>
      <c r="L17321" s="8"/>
    </row>
    <row r="17322" spans="9:12">
      <c r="I17322" s="8"/>
      <c r="J17322" s="8"/>
      <c r="K17322" s="8"/>
      <c r="L17322" s="8"/>
    </row>
    <row r="17323" spans="9:12">
      <c r="I17323" s="8"/>
      <c r="J17323" s="8"/>
      <c r="K17323" s="8"/>
      <c r="L17323" s="8"/>
    </row>
    <row r="17324" spans="9:12">
      <c r="I17324" s="8"/>
      <c r="J17324" s="8"/>
      <c r="K17324" s="8"/>
      <c r="L17324" s="8"/>
    </row>
    <row r="17325" spans="9:12">
      <c r="I17325" s="8"/>
      <c r="J17325" s="8"/>
      <c r="K17325" s="8"/>
      <c r="L17325" s="8"/>
    </row>
    <row r="17326" spans="9:12">
      <c r="I17326" s="8"/>
      <c r="J17326" s="8"/>
      <c r="K17326" s="8"/>
      <c r="L17326" s="8"/>
    </row>
    <row r="17327" spans="9:12">
      <c r="I17327" s="8"/>
      <c r="J17327" s="8"/>
      <c r="K17327" s="8"/>
      <c r="L17327" s="8"/>
    </row>
    <row r="17328" spans="9:12">
      <c r="I17328" s="8"/>
      <c r="J17328" s="8"/>
      <c r="K17328" s="8"/>
      <c r="L17328" s="8"/>
    </row>
    <row r="17329" spans="9:12">
      <c r="I17329" s="8"/>
      <c r="J17329" s="8"/>
      <c r="K17329" s="8"/>
      <c r="L17329" s="8"/>
    </row>
    <row r="17330" spans="9:12">
      <c r="I17330" s="8"/>
      <c r="J17330" s="8"/>
      <c r="K17330" s="8"/>
      <c r="L17330" s="8"/>
    </row>
    <row r="17331" spans="9:12">
      <c r="I17331" s="8"/>
      <c r="J17331" s="8"/>
      <c r="K17331" s="8"/>
      <c r="L17331" s="8"/>
    </row>
    <row r="17332" spans="9:12">
      <c r="I17332" s="8"/>
      <c r="J17332" s="8"/>
      <c r="K17332" s="8"/>
      <c r="L17332" s="8"/>
    </row>
    <row r="17333" spans="9:12">
      <c r="I17333" s="8"/>
      <c r="J17333" s="8"/>
      <c r="K17333" s="8"/>
      <c r="L17333" s="8"/>
    </row>
    <row r="17334" spans="9:12">
      <c r="I17334" s="8"/>
      <c r="J17334" s="8"/>
      <c r="K17334" s="8"/>
      <c r="L17334" s="8"/>
    </row>
    <row r="17335" spans="9:12">
      <c r="I17335" s="8"/>
      <c r="J17335" s="8"/>
      <c r="K17335" s="8"/>
      <c r="L17335" s="8"/>
    </row>
    <row r="17336" spans="9:12">
      <c r="I17336" s="8"/>
      <c r="J17336" s="8"/>
      <c r="K17336" s="8"/>
      <c r="L17336" s="8"/>
    </row>
    <row r="17337" spans="9:12">
      <c r="I17337" s="8"/>
      <c r="J17337" s="8"/>
      <c r="K17337" s="8"/>
      <c r="L17337" s="8"/>
    </row>
    <row r="17338" spans="9:12">
      <c r="I17338" s="8"/>
      <c r="J17338" s="8"/>
      <c r="K17338" s="8"/>
      <c r="L17338" s="8"/>
    </row>
    <row r="17339" spans="9:12">
      <c r="I17339" s="8"/>
      <c r="J17339" s="8"/>
      <c r="K17339" s="8"/>
      <c r="L17339" s="8"/>
    </row>
    <row r="17340" spans="9:12">
      <c r="I17340" s="8"/>
      <c r="J17340" s="8"/>
      <c r="K17340" s="8"/>
      <c r="L17340" s="8"/>
    </row>
    <row r="17341" spans="9:12">
      <c r="I17341" s="8"/>
      <c r="J17341" s="8"/>
      <c r="K17341" s="8"/>
      <c r="L17341" s="8"/>
    </row>
    <row r="17342" spans="9:12">
      <c r="I17342" s="8"/>
      <c r="J17342" s="8"/>
      <c r="K17342" s="8"/>
      <c r="L17342" s="8"/>
    </row>
    <row r="17343" spans="9:12">
      <c r="I17343" s="8"/>
      <c r="J17343" s="8"/>
      <c r="K17343" s="8"/>
      <c r="L17343" s="8"/>
    </row>
    <row r="17344" spans="9:12">
      <c r="I17344" s="8"/>
      <c r="J17344" s="8"/>
      <c r="K17344" s="8"/>
      <c r="L17344" s="8"/>
    </row>
    <row r="17345" spans="9:12">
      <c r="I17345" s="8"/>
      <c r="J17345" s="8"/>
      <c r="K17345" s="8"/>
      <c r="L17345" s="8"/>
    </row>
    <row r="17346" spans="9:12">
      <c r="I17346" s="8"/>
      <c r="J17346" s="8"/>
      <c r="K17346" s="8"/>
      <c r="L17346" s="8"/>
    </row>
    <row r="17347" spans="9:12">
      <c r="I17347" s="8"/>
      <c r="J17347" s="8"/>
      <c r="K17347" s="8"/>
      <c r="L17347" s="8"/>
    </row>
    <row r="17348" spans="9:12">
      <c r="I17348" s="8"/>
      <c r="J17348" s="8"/>
      <c r="K17348" s="8"/>
      <c r="L17348" s="8"/>
    </row>
    <row r="17349" spans="9:12">
      <c r="I17349" s="8"/>
      <c r="J17349" s="8"/>
      <c r="K17349" s="8"/>
      <c r="L17349" s="8"/>
    </row>
    <row r="17350" spans="9:12">
      <c r="I17350" s="8"/>
      <c r="J17350" s="8"/>
      <c r="K17350" s="8"/>
      <c r="L17350" s="8"/>
    </row>
    <row r="17351" spans="9:12">
      <c r="I17351" s="8"/>
      <c r="J17351" s="8"/>
      <c r="K17351" s="8"/>
      <c r="L17351" s="8"/>
    </row>
    <row r="17352" spans="9:12">
      <c r="I17352" s="8"/>
      <c r="J17352" s="8"/>
      <c r="K17352" s="8"/>
      <c r="L17352" s="8"/>
    </row>
    <row r="17353" spans="9:12">
      <c r="I17353" s="8"/>
      <c r="J17353" s="8"/>
      <c r="K17353" s="8"/>
      <c r="L17353" s="8"/>
    </row>
    <row r="17354" spans="9:12">
      <c r="I17354" s="8"/>
      <c r="J17354" s="8"/>
      <c r="K17354" s="8"/>
      <c r="L17354" s="8"/>
    </row>
    <row r="17355" spans="9:12">
      <c r="I17355" s="8"/>
      <c r="J17355" s="8"/>
      <c r="K17355" s="8"/>
      <c r="L17355" s="8"/>
    </row>
    <row r="17356" spans="9:12">
      <c r="I17356" s="8"/>
      <c r="J17356" s="8"/>
      <c r="K17356" s="8"/>
      <c r="L17356" s="8"/>
    </row>
    <row r="17357" spans="9:12">
      <c r="I17357" s="8"/>
      <c r="J17357" s="8"/>
      <c r="K17357" s="8"/>
      <c r="L17357" s="8"/>
    </row>
    <row r="17358" spans="9:12">
      <c r="I17358" s="8"/>
      <c r="J17358" s="8"/>
      <c r="K17358" s="8"/>
      <c r="L17358" s="8"/>
    </row>
    <row r="17359" spans="9:12">
      <c r="I17359" s="8"/>
      <c r="J17359" s="8"/>
      <c r="K17359" s="8"/>
      <c r="L17359" s="8"/>
    </row>
    <row r="17360" spans="9:12">
      <c r="I17360" s="8"/>
      <c r="J17360" s="8"/>
      <c r="K17360" s="8"/>
      <c r="L17360" s="8"/>
    </row>
    <row r="17361" spans="9:12">
      <c r="I17361" s="8"/>
      <c r="J17361" s="8"/>
      <c r="K17361" s="8"/>
      <c r="L17361" s="8"/>
    </row>
    <row r="17362" spans="9:12">
      <c r="I17362" s="8"/>
      <c r="J17362" s="8"/>
      <c r="K17362" s="8"/>
      <c r="L17362" s="8"/>
    </row>
    <row r="17363" spans="9:12">
      <c r="I17363" s="8"/>
      <c r="J17363" s="8"/>
      <c r="K17363" s="8"/>
      <c r="L17363" s="8"/>
    </row>
    <row r="17364" spans="9:12">
      <c r="I17364" s="8"/>
      <c r="J17364" s="8"/>
      <c r="K17364" s="8"/>
      <c r="L17364" s="8"/>
    </row>
    <row r="17365" spans="9:12">
      <c r="I17365" s="8"/>
      <c r="J17365" s="8"/>
      <c r="K17365" s="8"/>
      <c r="L17365" s="8"/>
    </row>
    <row r="17366" spans="9:12">
      <c r="I17366" s="8"/>
      <c r="J17366" s="8"/>
      <c r="K17366" s="8"/>
      <c r="L17366" s="8"/>
    </row>
    <row r="17367" spans="9:12">
      <c r="I17367" s="8"/>
      <c r="J17367" s="8"/>
      <c r="K17367" s="8"/>
      <c r="L17367" s="8"/>
    </row>
    <row r="17368" spans="9:12">
      <c r="I17368" s="8"/>
      <c r="J17368" s="8"/>
      <c r="K17368" s="8"/>
      <c r="L17368" s="8"/>
    </row>
    <row r="17369" spans="9:12">
      <c r="I17369" s="8"/>
      <c r="J17369" s="8"/>
      <c r="K17369" s="8"/>
      <c r="L17369" s="8"/>
    </row>
    <row r="17370" spans="9:12">
      <c r="I17370" s="8"/>
      <c r="J17370" s="8"/>
      <c r="K17370" s="8"/>
      <c r="L17370" s="8"/>
    </row>
    <row r="17371" spans="9:12">
      <c r="I17371" s="8"/>
      <c r="J17371" s="8"/>
      <c r="K17371" s="8"/>
      <c r="L17371" s="8"/>
    </row>
    <row r="17372" spans="9:12">
      <c r="I17372" s="8"/>
      <c r="J17372" s="8"/>
      <c r="K17372" s="8"/>
      <c r="L17372" s="8"/>
    </row>
    <row r="17373" spans="9:12">
      <c r="I17373" s="8"/>
      <c r="J17373" s="8"/>
      <c r="K17373" s="8"/>
      <c r="L17373" s="8"/>
    </row>
    <row r="17374" spans="9:12">
      <c r="I17374" s="8"/>
      <c r="J17374" s="8"/>
      <c r="K17374" s="8"/>
      <c r="L17374" s="8"/>
    </row>
    <row r="17375" spans="9:12">
      <c r="I17375" s="8"/>
      <c r="J17375" s="8"/>
      <c r="K17375" s="8"/>
      <c r="L17375" s="8"/>
    </row>
    <row r="17376" spans="9:12">
      <c r="I17376" s="8"/>
      <c r="J17376" s="8"/>
      <c r="K17376" s="8"/>
      <c r="L17376" s="8"/>
    </row>
    <row r="17377" spans="9:12">
      <c r="I17377" s="8"/>
      <c r="J17377" s="8"/>
      <c r="K17377" s="8"/>
      <c r="L17377" s="8"/>
    </row>
    <row r="17378" spans="9:12">
      <c r="I17378" s="8"/>
      <c r="J17378" s="8"/>
      <c r="K17378" s="8"/>
      <c r="L17378" s="8"/>
    </row>
    <row r="17379" spans="9:12">
      <c r="I17379" s="8"/>
      <c r="J17379" s="8"/>
      <c r="K17379" s="8"/>
      <c r="L17379" s="8"/>
    </row>
    <row r="17380" spans="9:12">
      <c r="I17380" s="8"/>
      <c r="J17380" s="8"/>
      <c r="K17380" s="8"/>
      <c r="L17380" s="8"/>
    </row>
    <row r="17381" spans="9:12">
      <c r="I17381" s="8"/>
      <c r="J17381" s="8"/>
      <c r="K17381" s="8"/>
      <c r="L17381" s="8"/>
    </row>
    <row r="17382" spans="9:12">
      <c r="I17382" s="8"/>
      <c r="J17382" s="8"/>
      <c r="K17382" s="8"/>
      <c r="L17382" s="8"/>
    </row>
    <row r="17383" spans="9:12">
      <c r="I17383" s="8"/>
      <c r="J17383" s="8"/>
      <c r="K17383" s="8"/>
      <c r="L17383" s="8"/>
    </row>
    <row r="17384" spans="9:12">
      <c r="I17384" s="8"/>
      <c r="J17384" s="8"/>
      <c r="K17384" s="8"/>
      <c r="L17384" s="8"/>
    </row>
    <row r="17385" spans="9:12">
      <c r="I17385" s="8"/>
      <c r="J17385" s="8"/>
      <c r="K17385" s="8"/>
      <c r="L17385" s="8"/>
    </row>
    <row r="17386" spans="9:12">
      <c r="I17386" s="8"/>
      <c r="J17386" s="8"/>
      <c r="K17386" s="8"/>
      <c r="L17386" s="8"/>
    </row>
    <row r="17387" spans="9:12">
      <c r="I17387" s="8"/>
      <c r="J17387" s="8"/>
      <c r="K17387" s="8"/>
      <c r="L17387" s="8"/>
    </row>
    <row r="17388" spans="9:12">
      <c r="I17388" s="8"/>
      <c r="J17388" s="8"/>
      <c r="K17388" s="8"/>
      <c r="L17388" s="8"/>
    </row>
    <row r="17389" spans="9:12">
      <c r="I17389" s="8"/>
      <c r="J17389" s="8"/>
      <c r="K17389" s="8"/>
      <c r="L17389" s="8"/>
    </row>
    <row r="17390" spans="9:12">
      <c r="I17390" s="8"/>
      <c r="J17390" s="8"/>
      <c r="K17390" s="8"/>
      <c r="L17390" s="8"/>
    </row>
    <row r="17391" spans="9:12">
      <c r="I17391" s="8"/>
      <c r="J17391" s="8"/>
      <c r="K17391" s="8"/>
      <c r="L17391" s="8"/>
    </row>
    <row r="17392" spans="9:12">
      <c r="I17392" s="8"/>
      <c r="J17392" s="8"/>
      <c r="K17392" s="8"/>
      <c r="L17392" s="8"/>
    </row>
    <row r="17393" spans="9:12">
      <c r="I17393" s="8"/>
      <c r="J17393" s="8"/>
      <c r="K17393" s="8"/>
      <c r="L17393" s="8"/>
    </row>
    <row r="17394" spans="9:12">
      <c r="I17394" s="8"/>
      <c r="J17394" s="8"/>
      <c r="K17394" s="8"/>
      <c r="L17394" s="8"/>
    </row>
    <row r="17395" spans="9:12">
      <c r="I17395" s="8"/>
      <c r="J17395" s="8"/>
      <c r="K17395" s="8"/>
      <c r="L17395" s="8"/>
    </row>
    <row r="17396" spans="9:12">
      <c r="I17396" s="8"/>
      <c r="J17396" s="8"/>
      <c r="K17396" s="8"/>
      <c r="L17396" s="8"/>
    </row>
    <row r="17397" spans="9:12">
      <c r="I17397" s="8"/>
      <c r="J17397" s="8"/>
      <c r="K17397" s="8"/>
      <c r="L17397" s="8"/>
    </row>
    <row r="17398" spans="9:12">
      <c r="I17398" s="8"/>
      <c r="J17398" s="8"/>
      <c r="K17398" s="8"/>
      <c r="L17398" s="8"/>
    </row>
    <row r="17399" spans="9:12">
      <c r="I17399" s="8"/>
      <c r="J17399" s="8"/>
      <c r="K17399" s="8"/>
      <c r="L17399" s="8"/>
    </row>
    <row r="17400" spans="9:12">
      <c r="I17400" s="8"/>
      <c r="J17400" s="8"/>
      <c r="K17400" s="8"/>
      <c r="L17400" s="8"/>
    </row>
    <row r="17401" spans="9:12">
      <c r="I17401" s="8"/>
      <c r="J17401" s="8"/>
      <c r="K17401" s="8"/>
      <c r="L17401" s="8"/>
    </row>
    <row r="17402" spans="9:12">
      <c r="I17402" s="8"/>
      <c r="J17402" s="8"/>
      <c r="K17402" s="8"/>
      <c r="L17402" s="8"/>
    </row>
    <row r="17403" spans="9:12">
      <c r="I17403" s="8"/>
      <c r="J17403" s="8"/>
      <c r="K17403" s="8"/>
      <c r="L17403" s="8"/>
    </row>
    <row r="17404" spans="9:12">
      <c r="I17404" s="8"/>
      <c r="J17404" s="8"/>
      <c r="K17404" s="8"/>
      <c r="L17404" s="8"/>
    </row>
    <row r="17405" spans="9:12">
      <c r="I17405" s="8"/>
      <c r="J17405" s="8"/>
      <c r="K17405" s="8"/>
      <c r="L17405" s="8"/>
    </row>
    <row r="17406" spans="9:12">
      <c r="I17406" s="8"/>
      <c r="J17406" s="8"/>
      <c r="K17406" s="8"/>
      <c r="L17406" s="8"/>
    </row>
    <row r="17407" spans="9:12">
      <c r="I17407" s="8"/>
      <c r="J17407" s="8"/>
      <c r="K17407" s="8"/>
      <c r="L17407" s="8"/>
    </row>
    <row r="17408" spans="9:12">
      <c r="I17408" s="8"/>
      <c r="J17408" s="8"/>
      <c r="K17408" s="8"/>
      <c r="L17408" s="8"/>
    </row>
    <row r="17409" spans="9:12">
      <c r="I17409" s="8"/>
      <c r="J17409" s="8"/>
      <c r="K17409" s="8"/>
      <c r="L17409" s="8"/>
    </row>
    <row r="17410" spans="9:12">
      <c r="I17410" s="8"/>
      <c r="J17410" s="8"/>
      <c r="K17410" s="8"/>
      <c r="L17410" s="8"/>
    </row>
    <row r="17411" spans="9:12">
      <c r="I17411" s="8"/>
      <c r="J17411" s="8"/>
      <c r="K17411" s="8"/>
      <c r="L17411" s="8"/>
    </row>
    <row r="17412" spans="9:12">
      <c r="I17412" s="8"/>
      <c r="J17412" s="8"/>
      <c r="K17412" s="8"/>
      <c r="L17412" s="8"/>
    </row>
    <row r="17413" spans="9:12">
      <c r="I17413" s="8"/>
      <c r="J17413" s="8"/>
      <c r="K17413" s="8"/>
      <c r="L17413" s="8"/>
    </row>
    <row r="17414" spans="9:12">
      <c r="I17414" s="8"/>
      <c r="J17414" s="8"/>
      <c r="K17414" s="8"/>
      <c r="L17414" s="8"/>
    </row>
    <row r="17415" spans="9:12">
      <c r="I17415" s="8"/>
      <c r="J17415" s="8"/>
      <c r="K17415" s="8"/>
      <c r="L17415" s="8"/>
    </row>
    <row r="17416" spans="9:12">
      <c r="I17416" s="8"/>
      <c r="J17416" s="8"/>
      <c r="K17416" s="8"/>
      <c r="L17416" s="8"/>
    </row>
    <row r="17417" spans="9:12">
      <c r="I17417" s="8"/>
      <c r="J17417" s="8"/>
      <c r="K17417" s="8"/>
      <c r="L17417" s="8"/>
    </row>
    <row r="17418" spans="9:12">
      <c r="I17418" s="8"/>
      <c r="J17418" s="8"/>
      <c r="K17418" s="8"/>
      <c r="L17418" s="8"/>
    </row>
    <row r="17419" spans="9:12">
      <c r="I17419" s="8"/>
      <c r="J17419" s="8"/>
      <c r="K17419" s="8"/>
      <c r="L17419" s="8"/>
    </row>
    <row r="17420" spans="9:12">
      <c r="I17420" s="8"/>
      <c r="J17420" s="8"/>
      <c r="K17420" s="8"/>
      <c r="L17420" s="8"/>
    </row>
    <row r="17421" spans="9:12">
      <c r="I17421" s="8"/>
      <c r="J17421" s="8"/>
      <c r="K17421" s="8"/>
      <c r="L17421" s="8"/>
    </row>
    <row r="17422" spans="9:12">
      <c r="I17422" s="8"/>
      <c r="J17422" s="8"/>
      <c r="K17422" s="8"/>
      <c r="L17422" s="8"/>
    </row>
    <row r="17423" spans="9:12">
      <c r="I17423" s="8"/>
      <c r="J17423" s="8"/>
      <c r="K17423" s="8"/>
      <c r="L17423" s="8"/>
    </row>
    <row r="17424" spans="9:12">
      <c r="I17424" s="8"/>
      <c r="J17424" s="8"/>
      <c r="K17424" s="8"/>
      <c r="L17424" s="8"/>
    </row>
    <row r="17425" spans="9:12">
      <c r="I17425" s="8"/>
      <c r="J17425" s="8"/>
      <c r="K17425" s="8"/>
      <c r="L17425" s="8"/>
    </row>
    <row r="17426" spans="9:12">
      <c r="I17426" s="8"/>
      <c r="J17426" s="8"/>
      <c r="K17426" s="8"/>
      <c r="L17426" s="8"/>
    </row>
    <row r="17427" spans="9:12">
      <c r="I17427" s="8"/>
      <c r="J17427" s="8"/>
      <c r="K17427" s="8"/>
      <c r="L17427" s="8"/>
    </row>
    <row r="17428" spans="9:12">
      <c r="I17428" s="8"/>
      <c r="J17428" s="8"/>
      <c r="K17428" s="8"/>
      <c r="L17428" s="8"/>
    </row>
    <row r="17429" spans="9:12">
      <c r="I17429" s="8"/>
      <c r="J17429" s="8"/>
      <c r="K17429" s="8"/>
      <c r="L17429" s="8"/>
    </row>
    <row r="17430" spans="9:12">
      <c r="I17430" s="8"/>
      <c r="J17430" s="8"/>
      <c r="K17430" s="8"/>
      <c r="L17430" s="8"/>
    </row>
    <row r="17431" spans="9:12">
      <c r="I17431" s="8"/>
      <c r="J17431" s="8"/>
      <c r="K17431" s="8"/>
      <c r="L17431" s="8"/>
    </row>
    <row r="17432" spans="9:12">
      <c r="I17432" s="8"/>
      <c r="J17432" s="8"/>
      <c r="K17432" s="8"/>
      <c r="L17432" s="8"/>
    </row>
    <row r="17433" spans="9:12">
      <c r="I17433" s="8"/>
      <c r="J17433" s="8"/>
      <c r="K17433" s="8"/>
      <c r="L17433" s="8"/>
    </row>
    <row r="17434" spans="9:12">
      <c r="I17434" s="8"/>
      <c r="J17434" s="8"/>
      <c r="K17434" s="8"/>
      <c r="L17434" s="8"/>
    </row>
    <row r="17435" spans="9:12">
      <c r="I17435" s="8"/>
      <c r="J17435" s="8"/>
      <c r="K17435" s="8"/>
      <c r="L17435" s="8"/>
    </row>
    <row r="17436" spans="9:12">
      <c r="I17436" s="8"/>
      <c r="J17436" s="8"/>
      <c r="K17436" s="8"/>
      <c r="L17436" s="8"/>
    </row>
    <row r="17437" spans="9:12">
      <c r="I17437" s="8"/>
      <c r="J17437" s="8"/>
      <c r="K17437" s="8"/>
      <c r="L17437" s="8"/>
    </row>
    <row r="17438" spans="9:12">
      <c r="I17438" s="8"/>
      <c r="J17438" s="8"/>
      <c r="K17438" s="8"/>
      <c r="L17438" s="8"/>
    </row>
    <row r="17439" spans="9:12">
      <c r="I17439" s="8"/>
      <c r="J17439" s="8"/>
      <c r="K17439" s="8"/>
      <c r="L17439" s="8"/>
    </row>
    <row r="17440" spans="9:12">
      <c r="I17440" s="8"/>
      <c r="J17440" s="8"/>
      <c r="K17440" s="8"/>
      <c r="L17440" s="8"/>
    </row>
    <row r="17441" spans="9:12">
      <c r="I17441" s="8"/>
      <c r="J17441" s="8"/>
      <c r="K17441" s="8"/>
      <c r="L17441" s="8"/>
    </row>
    <row r="17442" spans="9:12">
      <c r="I17442" s="8"/>
      <c r="J17442" s="8"/>
      <c r="K17442" s="8"/>
      <c r="L17442" s="8"/>
    </row>
    <row r="17443" spans="9:12">
      <c r="I17443" s="8"/>
      <c r="J17443" s="8"/>
      <c r="K17443" s="8"/>
      <c r="L17443" s="8"/>
    </row>
    <row r="17444" spans="9:12">
      <c r="I17444" s="8"/>
      <c r="J17444" s="8"/>
      <c r="K17444" s="8"/>
      <c r="L17444" s="8"/>
    </row>
    <row r="17445" spans="9:12">
      <c r="I17445" s="8"/>
      <c r="J17445" s="8"/>
      <c r="K17445" s="8"/>
      <c r="L17445" s="8"/>
    </row>
    <row r="17446" spans="9:12">
      <c r="I17446" s="8"/>
      <c r="J17446" s="8"/>
      <c r="K17446" s="8"/>
      <c r="L17446" s="8"/>
    </row>
    <row r="17447" spans="9:12">
      <c r="I17447" s="8"/>
      <c r="J17447" s="8"/>
      <c r="K17447" s="8"/>
      <c r="L17447" s="8"/>
    </row>
    <row r="17448" spans="9:12">
      <c r="I17448" s="8"/>
      <c r="J17448" s="8"/>
      <c r="K17448" s="8"/>
      <c r="L17448" s="8"/>
    </row>
    <row r="17449" spans="9:12">
      <c r="I17449" s="8"/>
      <c r="J17449" s="8"/>
      <c r="K17449" s="8"/>
      <c r="L17449" s="8"/>
    </row>
    <row r="17450" spans="9:12">
      <c r="I17450" s="8"/>
      <c r="J17450" s="8"/>
      <c r="K17450" s="8"/>
      <c r="L17450" s="8"/>
    </row>
    <row r="17451" spans="9:12">
      <c r="I17451" s="8"/>
      <c r="J17451" s="8"/>
      <c r="K17451" s="8"/>
      <c r="L17451" s="8"/>
    </row>
    <row r="17452" spans="9:12">
      <c r="I17452" s="8"/>
      <c r="J17452" s="8"/>
      <c r="K17452" s="8"/>
      <c r="L17452" s="8"/>
    </row>
    <row r="17453" spans="9:12">
      <c r="I17453" s="8"/>
      <c r="J17453" s="8"/>
      <c r="K17453" s="8"/>
      <c r="L17453" s="8"/>
    </row>
    <row r="17454" spans="9:12">
      <c r="I17454" s="8"/>
      <c r="J17454" s="8"/>
      <c r="K17454" s="8"/>
      <c r="L17454" s="8"/>
    </row>
    <row r="17455" spans="9:12">
      <c r="I17455" s="8"/>
      <c r="J17455" s="8"/>
      <c r="K17455" s="8"/>
      <c r="L17455" s="8"/>
    </row>
    <row r="17456" spans="9:12">
      <c r="I17456" s="8"/>
      <c r="J17456" s="8"/>
      <c r="K17456" s="8"/>
      <c r="L17456" s="8"/>
    </row>
    <row r="17457" spans="9:12">
      <c r="I17457" s="8"/>
      <c r="J17457" s="8"/>
      <c r="K17457" s="8"/>
      <c r="L17457" s="8"/>
    </row>
    <row r="17458" spans="9:12">
      <c r="I17458" s="8"/>
      <c r="J17458" s="8"/>
      <c r="K17458" s="8"/>
      <c r="L17458" s="8"/>
    </row>
    <row r="17459" spans="9:12">
      <c r="I17459" s="8"/>
      <c r="J17459" s="8"/>
      <c r="K17459" s="8"/>
      <c r="L17459" s="8"/>
    </row>
    <row r="17460" spans="9:12">
      <c r="I17460" s="8"/>
      <c r="J17460" s="8"/>
      <c r="K17460" s="8"/>
      <c r="L17460" s="8"/>
    </row>
    <row r="17461" spans="9:12">
      <c r="I17461" s="8"/>
      <c r="J17461" s="8"/>
      <c r="K17461" s="8"/>
      <c r="L17461" s="8"/>
    </row>
    <row r="17462" spans="9:12">
      <c r="I17462" s="8"/>
      <c r="J17462" s="8"/>
      <c r="K17462" s="8"/>
      <c r="L17462" s="8"/>
    </row>
    <row r="17463" spans="9:12">
      <c r="I17463" s="8"/>
      <c r="J17463" s="8"/>
      <c r="K17463" s="8"/>
      <c r="L17463" s="8"/>
    </row>
    <row r="17464" spans="9:12">
      <c r="I17464" s="8"/>
      <c r="J17464" s="8"/>
      <c r="K17464" s="8"/>
      <c r="L17464" s="8"/>
    </row>
    <row r="17465" spans="9:12">
      <c r="I17465" s="8"/>
      <c r="J17465" s="8"/>
      <c r="K17465" s="8"/>
      <c r="L17465" s="8"/>
    </row>
    <row r="17466" spans="9:12">
      <c r="I17466" s="8"/>
      <c r="J17466" s="8"/>
      <c r="K17466" s="8"/>
      <c r="L17466" s="8"/>
    </row>
    <row r="17467" spans="9:12">
      <c r="I17467" s="8"/>
      <c r="J17467" s="8"/>
      <c r="K17467" s="8"/>
      <c r="L17467" s="8"/>
    </row>
    <row r="17468" spans="9:12">
      <c r="I17468" s="8"/>
      <c r="J17468" s="8"/>
      <c r="K17468" s="8"/>
      <c r="L17468" s="8"/>
    </row>
    <row r="17469" spans="9:12">
      <c r="I17469" s="8"/>
      <c r="J17469" s="8"/>
      <c r="K17469" s="8"/>
      <c r="L17469" s="8"/>
    </row>
    <row r="17470" spans="9:12">
      <c r="I17470" s="8"/>
      <c r="J17470" s="8"/>
      <c r="K17470" s="8"/>
      <c r="L17470" s="8"/>
    </row>
    <row r="17471" spans="9:12">
      <c r="I17471" s="8"/>
      <c r="J17471" s="8"/>
      <c r="K17471" s="8"/>
      <c r="L17471" s="8"/>
    </row>
    <row r="17472" spans="9:12">
      <c r="I17472" s="8"/>
      <c r="J17472" s="8"/>
      <c r="K17472" s="8"/>
      <c r="L17472" s="8"/>
    </row>
    <row r="17473" spans="9:12">
      <c r="I17473" s="8"/>
      <c r="J17473" s="8"/>
      <c r="K17473" s="8"/>
      <c r="L17473" s="8"/>
    </row>
    <row r="17474" spans="9:12">
      <c r="I17474" s="8"/>
      <c r="J17474" s="8"/>
      <c r="K17474" s="8"/>
      <c r="L17474" s="8"/>
    </row>
    <row r="17475" spans="9:12">
      <c r="I17475" s="8"/>
      <c r="J17475" s="8"/>
      <c r="K17475" s="8"/>
      <c r="L17475" s="8"/>
    </row>
    <row r="17476" spans="9:12">
      <c r="I17476" s="8"/>
      <c r="J17476" s="8"/>
      <c r="K17476" s="8"/>
      <c r="L17476" s="8"/>
    </row>
    <row r="17477" spans="9:12">
      <c r="I17477" s="8"/>
      <c r="J17477" s="8"/>
      <c r="K17477" s="8"/>
      <c r="L17477" s="8"/>
    </row>
    <row r="17478" spans="9:12">
      <c r="I17478" s="8"/>
      <c r="J17478" s="8"/>
      <c r="K17478" s="8"/>
      <c r="L17478" s="8"/>
    </row>
    <row r="17479" spans="9:12">
      <c r="I17479" s="8"/>
      <c r="J17479" s="8"/>
      <c r="K17479" s="8"/>
      <c r="L17479" s="8"/>
    </row>
    <row r="17480" spans="9:12">
      <c r="I17480" s="8"/>
      <c r="J17480" s="8"/>
      <c r="K17480" s="8"/>
      <c r="L17480" s="8"/>
    </row>
    <row r="17481" spans="9:12">
      <c r="I17481" s="8"/>
      <c r="J17481" s="8"/>
      <c r="K17481" s="8"/>
      <c r="L17481" s="8"/>
    </row>
    <row r="17482" spans="9:12">
      <c r="I17482" s="8"/>
      <c r="J17482" s="8"/>
      <c r="K17482" s="8"/>
      <c r="L17482" s="8"/>
    </row>
    <row r="17483" spans="9:12">
      <c r="I17483" s="8"/>
      <c r="J17483" s="8"/>
      <c r="K17483" s="8"/>
      <c r="L17483" s="8"/>
    </row>
    <row r="17484" spans="9:12">
      <c r="I17484" s="8"/>
      <c r="J17484" s="8"/>
      <c r="K17484" s="8"/>
      <c r="L17484" s="8"/>
    </row>
    <row r="17485" spans="9:12">
      <c r="I17485" s="8"/>
      <c r="J17485" s="8"/>
      <c r="K17485" s="8"/>
      <c r="L17485" s="8"/>
    </row>
    <row r="17486" spans="9:12">
      <c r="I17486" s="8"/>
      <c r="J17486" s="8"/>
      <c r="K17486" s="8"/>
      <c r="L17486" s="8"/>
    </row>
    <row r="17487" spans="9:12">
      <c r="I17487" s="8"/>
      <c r="J17487" s="8"/>
      <c r="K17487" s="8"/>
      <c r="L17487" s="8"/>
    </row>
    <row r="17488" spans="9:12">
      <c r="I17488" s="8"/>
      <c r="J17488" s="8"/>
      <c r="K17488" s="8"/>
      <c r="L17488" s="8"/>
    </row>
    <row r="17489" spans="9:12">
      <c r="I17489" s="8"/>
      <c r="J17489" s="8"/>
      <c r="K17489" s="8"/>
      <c r="L17489" s="8"/>
    </row>
    <row r="17490" spans="9:12">
      <c r="I17490" s="8"/>
      <c r="J17490" s="8"/>
      <c r="K17490" s="8"/>
      <c r="L17490" s="8"/>
    </row>
    <row r="17491" spans="9:12">
      <c r="I17491" s="8"/>
      <c r="J17491" s="8"/>
      <c r="K17491" s="8"/>
      <c r="L17491" s="8"/>
    </row>
    <row r="17492" spans="9:12">
      <c r="I17492" s="8"/>
      <c r="J17492" s="8"/>
      <c r="K17492" s="8"/>
      <c r="L17492" s="8"/>
    </row>
    <row r="17493" spans="9:12">
      <c r="I17493" s="8"/>
      <c r="J17493" s="8"/>
      <c r="K17493" s="8"/>
      <c r="L17493" s="8"/>
    </row>
    <row r="17494" spans="9:12">
      <c r="I17494" s="8"/>
      <c r="J17494" s="8"/>
      <c r="K17494" s="8"/>
      <c r="L17494" s="8"/>
    </row>
    <row r="17495" spans="9:12">
      <c r="I17495" s="8"/>
      <c r="J17495" s="8"/>
      <c r="K17495" s="8"/>
      <c r="L17495" s="8"/>
    </row>
    <row r="17496" spans="9:12">
      <c r="I17496" s="8"/>
      <c r="J17496" s="8"/>
      <c r="K17496" s="8"/>
      <c r="L17496" s="8"/>
    </row>
    <row r="17497" spans="9:12">
      <c r="I17497" s="8"/>
      <c r="J17497" s="8"/>
      <c r="K17497" s="8"/>
      <c r="L17497" s="8"/>
    </row>
    <row r="17498" spans="9:12">
      <c r="I17498" s="8"/>
      <c r="J17498" s="8"/>
      <c r="K17498" s="8"/>
      <c r="L17498" s="8"/>
    </row>
    <row r="17499" spans="9:12">
      <c r="I17499" s="8"/>
      <c r="J17499" s="8"/>
      <c r="K17499" s="8"/>
      <c r="L17499" s="8"/>
    </row>
    <row r="17500" spans="9:12">
      <c r="I17500" s="8"/>
      <c r="J17500" s="8"/>
      <c r="K17500" s="8"/>
      <c r="L17500" s="8"/>
    </row>
    <row r="17501" spans="9:12">
      <c r="I17501" s="8"/>
      <c r="J17501" s="8"/>
      <c r="K17501" s="8"/>
      <c r="L17501" s="8"/>
    </row>
    <row r="17502" spans="9:12">
      <c r="I17502" s="8"/>
      <c r="J17502" s="8"/>
      <c r="K17502" s="8"/>
      <c r="L17502" s="8"/>
    </row>
    <row r="17503" spans="9:12">
      <c r="I17503" s="8"/>
      <c r="J17503" s="8"/>
      <c r="K17503" s="8"/>
      <c r="L17503" s="8"/>
    </row>
    <row r="17504" spans="9:12">
      <c r="I17504" s="8"/>
      <c r="J17504" s="8"/>
      <c r="K17504" s="8"/>
      <c r="L17504" s="8"/>
    </row>
    <row r="17505" spans="9:12">
      <c r="I17505" s="8"/>
      <c r="J17505" s="8"/>
      <c r="K17505" s="8"/>
      <c r="L17505" s="8"/>
    </row>
    <row r="17506" spans="9:12">
      <c r="I17506" s="8"/>
      <c r="J17506" s="8"/>
      <c r="K17506" s="8"/>
      <c r="L17506" s="8"/>
    </row>
    <row r="17507" spans="9:12">
      <c r="I17507" s="8"/>
      <c r="J17507" s="8"/>
      <c r="K17507" s="8"/>
      <c r="L17507" s="8"/>
    </row>
    <row r="17508" spans="9:12">
      <c r="I17508" s="8"/>
      <c r="J17508" s="8"/>
      <c r="K17508" s="8"/>
      <c r="L17508" s="8"/>
    </row>
    <row r="17509" spans="9:12">
      <c r="I17509" s="8"/>
      <c r="J17509" s="8"/>
      <c r="K17509" s="8"/>
      <c r="L17509" s="8"/>
    </row>
    <row r="17510" spans="9:12">
      <c r="I17510" s="8"/>
      <c r="J17510" s="8"/>
      <c r="K17510" s="8"/>
      <c r="L17510" s="8"/>
    </row>
    <row r="17511" spans="9:12">
      <c r="I17511" s="8"/>
      <c r="J17511" s="8"/>
      <c r="K17511" s="8"/>
      <c r="L17511" s="8"/>
    </row>
    <row r="17512" spans="9:12">
      <c r="I17512" s="8"/>
      <c r="J17512" s="8"/>
      <c r="K17512" s="8"/>
      <c r="L17512" s="8"/>
    </row>
    <row r="17513" spans="9:12">
      <c r="I17513" s="8"/>
      <c r="J17513" s="8"/>
      <c r="K17513" s="8"/>
      <c r="L17513" s="8"/>
    </row>
    <row r="17514" spans="9:12">
      <c r="I17514" s="8"/>
      <c r="J17514" s="8"/>
      <c r="K17514" s="8"/>
      <c r="L17514" s="8"/>
    </row>
    <row r="17515" spans="9:12">
      <c r="I17515" s="8"/>
      <c r="J17515" s="8"/>
      <c r="K17515" s="8"/>
      <c r="L17515" s="8"/>
    </row>
    <row r="17516" spans="9:12">
      <c r="I17516" s="8"/>
      <c r="J17516" s="8"/>
      <c r="K17516" s="8"/>
      <c r="L17516" s="8"/>
    </row>
    <row r="17517" spans="9:12">
      <c r="I17517" s="8"/>
      <c r="J17517" s="8"/>
      <c r="K17517" s="8"/>
      <c r="L17517" s="8"/>
    </row>
    <row r="17518" spans="9:12">
      <c r="I17518" s="8"/>
      <c r="J17518" s="8"/>
      <c r="K17518" s="8"/>
      <c r="L17518" s="8"/>
    </row>
    <row r="17519" spans="9:12">
      <c r="I17519" s="8"/>
      <c r="J17519" s="8"/>
      <c r="K17519" s="8"/>
      <c r="L17519" s="8"/>
    </row>
    <row r="17520" spans="9:12">
      <c r="I17520" s="8"/>
      <c r="J17520" s="8"/>
      <c r="K17520" s="8"/>
      <c r="L17520" s="8"/>
    </row>
    <row r="17521" spans="9:12">
      <c r="I17521" s="8"/>
      <c r="J17521" s="8"/>
      <c r="K17521" s="8"/>
      <c r="L17521" s="8"/>
    </row>
    <row r="17522" spans="9:12">
      <c r="I17522" s="8"/>
      <c r="J17522" s="8"/>
      <c r="K17522" s="8"/>
      <c r="L17522" s="8"/>
    </row>
    <row r="17523" spans="9:12">
      <c r="I17523" s="8"/>
      <c r="J17523" s="8"/>
      <c r="K17523" s="8"/>
      <c r="L17523" s="8"/>
    </row>
    <row r="17524" spans="9:12">
      <c r="I17524" s="8"/>
      <c r="J17524" s="8"/>
      <c r="K17524" s="8"/>
      <c r="L17524" s="8"/>
    </row>
    <row r="17525" spans="9:12">
      <c r="I17525" s="8"/>
      <c r="J17525" s="8"/>
      <c r="K17525" s="8"/>
      <c r="L17525" s="8"/>
    </row>
    <row r="17526" spans="9:12">
      <c r="I17526" s="8"/>
      <c r="J17526" s="8"/>
      <c r="K17526" s="8"/>
      <c r="L17526" s="8"/>
    </row>
    <row r="17527" spans="9:12">
      <c r="I17527" s="8"/>
      <c r="J17527" s="8"/>
      <c r="K17527" s="8"/>
      <c r="L17527" s="8"/>
    </row>
    <row r="17528" spans="9:12">
      <c r="I17528" s="8"/>
      <c r="J17528" s="8"/>
      <c r="K17528" s="8"/>
      <c r="L17528" s="8"/>
    </row>
    <row r="17529" spans="9:12">
      <c r="I17529" s="8"/>
      <c r="J17529" s="8"/>
      <c r="K17529" s="8"/>
      <c r="L17529" s="8"/>
    </row>
    <row r="17530" spans="9:12">
      <c r="I17530" s="8"/>
      <c r="J17530" s="8"/>
      <c r="K17530" s="8"/>
      <c r="L17530" s="8"/>
    </row>
    <row r="17531" spans="9:12">
      <c r="I17531" s="8"/>
      <c r="J17531" s="8"/>
      <c r="K17531" s="8"/>
      <c r="L17531" s="8"/>
    </row>
    <row r="17532" spans="9:12">
      <c r="I17532" s="8"/>
      <c r="J17532" s="8"/>
      <c r="K17532" s="8"/>
      <c r="L17532" s="8"/>
    </row>
    <row r="17533" spans="9:12">
      <c r="I17533" s="8"/>
      <c r="J17533" s="8"/>
      <c r="K17533" s="8"/>
      <c r="L17533" s="8"/>
    </row>
    <row r="17534" spans="9:12">
      <c r="I17534" s="8"/>
      <c r="J17534" s="8"/>
      <c r="K17534" s="8"/>
      <c r="L17534" s="8"/>
    </row>
    <row r="17535" spans="9:12">
      <c r="I17535" s="8"/>
      <c r="J17535" s="8"/>
      <c r="K17535" s="8"/>
      <c r="L17535" s="8"/>
    </row>
    <row r="17536" spans="9:12">
      <c r="I17536" s="8"/>
      <c r="J17536" s="8"/>
      <c r="K17536" s="8"/>
      <c r="L17536" s="8"/>
    </row>
    <row r="17537" spans="9:12">
      <c r="I17537" s="8"/>
      <c r="J17537" s="8"/>
      <c r="K17537" s="8"/>
      <c r="L17537" s="8"/>
    </row>
    <row r="17538" spans="9:12">
      <c r="I17538" s="8"/>
      <c r="J17538" s="8"/>
      <c r="K17538" s="8"/>
      <c r="L17538" s="8"/>
    </row>
    <row r="17539" spans="9:12">
      <c r="I17539" s="8"/>
      <c r="J17539" s="8"/>
      <c r="K17539" s="8"/>
      <c r="L17539" s="8"/>
    </row>
    <row r="17540" spans="9:12">
      <c r="I17540" s="8"/>
      <c r="J17540" s="8"/>
      <c r="K17540" s="8"/>
      <c r="L17540" s="8"/>
    </row>
    <row r="17541" spans="9:12">
      <c r="I17541" s="8"/>
      <c r="J17541" s="8"/>
      <c r="K17541" s="8"/>
      <c r="L17541" s="8"/>
    </row>
    <row r="17542" spans="9:12">
      <c r="I17542" s="8"/>
      <c r="J17542" s="8"/>
      <c r="K17542" s="8"/>
      <c r="L17542" s="8"/>
    </row>
    <row r="17543" spans="9:12">
      <c r="I17543" s="8"/>
      <c r="J17543" s="8"/>
      <c r="K17543" s="8"/>
      <c r="L17543" s="8"/>
    </row>
    <row r="17544" spans="9:12">
      <c r="I17544" s="8"/>
      <c r="J17544" s="8"/>
      <c r="K17544" s="8"/>
      <c r="L17544" s="8"/>
    </row>
    <row r="17545" spans="9:12">
      <c r="I17545" s="8"/>
      <c r="J17545" s="8"/>
      <c r="K17545" s="8"/>
      <c r="L17545" s="8"/>
    </row>
    <row r="17546" spans="9:12">
      <c r="I17546" s="8"/>
      <c r="J17546" s="8"/>
      <c r="K17546" s="8"/>
      <c r="L17546" s="8"/>
    </row>
    <row r="17547" spans="9:12">
      <c r="I17547" s="8"/>
      <c r="J17547" s="8"/>
      <c r="K17547" s="8"/>
      <c r="L17547" s="8"/>
    </row>
    <row r="17548" spans="9:12">
      <c r="I17548" s="8"/>
      <c r="J17548" s="8"/>
      <c r="K17548" s="8"/>
      <c r="L17548" s="8"/>
    </row>
    <row r="17549" spans="9:12">
      <c r="I17549" s="8"/>
      <c r="J17549" s="8"/>
      <c r="K17549" s="8"/>
      <c r="L17549" s="8"/>
    </row>
    <row r="17550" spans="9:12">
      <c r="I17550" s="8"/>
      <c r="J17550" s="8"/>
      <c r="K17550" s="8"/>
      <c r="L17550" s="8"/>
    </row>
    <row r="17551" spans="9:12">
      <c r="I17551" s="8"/>
      <c r="J17551" s="8"/>
      <c r="K17551" s="8"/>
      <c r="L17551" s="8"/>
    </row>
    <row r="17552" spans="9:12">
      <c r="I17552" s="8"/>
      <c r="J17552" s="8"/>
      <c r="K17552" s="8"/>
      <c r="L17552" s="8"/>
    </row>
    <row r="17553" spans="9:12">
      <c r="I17553" s="8"/>
      <c r="J17553" s="8"/>
      <c r="K17553" s="8"/>
      <c r="L17553" s="8"/>
    </row>
    <row r="17554" spans="9:12">
      <c r="I17554" s="8"/>
      <c r="J17554" s="8"/>
      <c r="K17554" s="8"/>
      <c r="L17554" s="8"/>
    </row>
    <row r="17555" spans="9:12">
      <c r="I17555" s="8"/>
      <c r="J17555" s="8"/>
      <c r="K17555" s="8"/>
      <c r="L17555" s="8"/>
    </row>
    <row r="17556" spans="9:12">
      <c r="I17556" s="8"/>
      <c r="J17556" s="8"/>
      <c r="K17556" s="8"/>
      <c r="L17556" s="8"/>
    </row>
    <row r="17557" spans="9:12">
      <c r="I17557" s="8"/>
      <c r="J17557" s="8"/>
      <c r="K17557" s="8"/>
      <c r="L17557" s="8"/>
    </row>
    <row r="17558" spans="9:12">
      <c r="I17558" s="8"/>
      <c r="J17558" s="8"/>
      <c r="K17558" s="8"/>
      <c r="L17558" s="8"/>
    </row>
    <row r="17559" spans="9:12">
      <c r="I17559" s="8"/>
      <c r="J17559" s="8"/>
      <c r="K17559" s="8"/>
      <c r="L17559" s="8"/>
    </row>
    <row r="17560" spans="9:12">
      <c r="I17560" s="8"/>
      <c r="J17560" s="8"/>
      <c r="K17560" s="8"/>
      <c r="L17560" s="8"/>
    </row>
    <row r="17561" spans="9:12">
      <c r="I17561" s="8"/>
      <c r="J17561" s="8"/>
      <c r="K17561" s="8"/>
      <c r="L17561" s="8"/>
    </row>
    <row r="17562" spans="9:12">
      <c r="I17562" s="8"/>
      <c r="J17562" s="8"/>
      <c r="K17562" s="8"/>
      <c r="L17562" s="8"/>
    </row>
    <row r="17563" spans="9:12">
      <c r="I17563" s="8"/>
      <c r="J17563" s="8"/>
      <c r="K17563" s="8"/>
      <c r="L17563" s="8"/>
    </row>
    <row r="17564" spans="9:12">
      <c r="I17564" s="8"/>
      <c r="J17564" s="8"/>
      <c r="K17564" s="8"/>
      <c r="L17564" s="8"/>
    </row>
    <row r="17565" spans="9:12">
      <c r="I17565" s="8"/>
      <c r="J17565" s="8"/>
      <c r="K17565" s="8"/>
      <c r="L17565" s="8"/>
    </row>
    <row r="17566" spans="9:12">
      <c r="I17566" s="8"/>
      <c r="J17566" s="8"/>
      <c r="K17566" s="8"/>
      <c r="L17566" s="8"/>
    </row>
    <row r="17567" spans="9:12">
      <c r="I17567" s="8"/>
      <c r="J17567" s="8"/>
      <c r="K17567" s="8"/>
      <c r="L17567" s="8"/>
    </row>
    <row r="17568" spans="9:12">
      <c r="I17568" s="8"/>
      <c r="J17568" s="8"/>
      <c r="K17568" s="8"/>
      <c r="L17568" s="8"/>
    </row>
    <row r="17569" spans="9:12">
      <c r="I17569" s="8"/>
      <c r="J17569" s="8"/>
      <c r="K17569" s="8"/>
      <c r="L17569" s="8"/>
    </row>
    <row r="17570" spans="9:12">
      <c r="I17570" s="8"/>
      <c r="J17570" s="8"/>
      <c r="K17570" s="8"/>
      <c r="L17570" s="8"/>
    </row>
    <row r="17571" spans="9:12">
      <c r="I17571" s="8"/>
      <c r="J17571" s="8"/>
      <c r="K17571" s="8"/>
      <c r="L17571" s="8"/>
    </row>
    <row r="17572" spans="9:12">
      <c r="I17572" s="8"/>
      <c r="J17572" s="8"/>
      <c r="K17572" s="8"/>
      <c r="L17572" s="8"/>
    </row>
    <row r="17573" spans="9:12">
      <c r="I17573" s="8"/>
      <c r="J17573" s="8"/>
      <c r="K17573" s="8"/>
      <c r="L17573" s="8"/>
    </row>
    <row r="17574" spans="9:12">
      <c r="I17574" s="8"/>
      <c r="J17574" s="8"/>
      <c r="K17574" s="8"/>
      <c r="L17574" s="8"/>
    </row>
    <row r="17575" spans="9:12">
      <c r="I17575" s="8"/>
      <c r="J17575" s="8"/>
      <c r="K17575" s="8"/>
      <c r="L17575" s="8"/>
    </row>
    <row r="17576" spans="9:12">
      <c r="I17576" s="8"/>
      <c r="J17576" s="8"/>
      <c r="K17576" s="8"/>
      <c r="L17576" s="8"/>
    </row>
    <row r="17577" spans="9:12">
      <c r="I17577" s="8"/>
      <c r="J17577" s="8"/>
      <c r="K17577" s="8"/>
      <c r="L17577" s="8"/>
    </row>
    <row r="17578" spans="9:12">
      <c r="I17578" s="8"/>
      <c r="J17578" s="8"/>
      <c r="K17578" s="8"/>
      <c r="L17578" s="8"/>
    </row>
    <row r="17579" spans="9:12">
      <c r="I17579" s="8"/>
      <c r="J17579" s="8"/>
      <c r="K17579" s="8"/>
      <c r="L17579" s="8"/>
    </row>
    <row r="17580" spans="9:12">
      <c r="I17580" s="8"/>
      <c r="J17580" s="8"/>
      <c r="K17580" s="8"/>
      <c r="L17580" s="8"/>
    </row>
    <row r="17581" spans="9:12">
      <c r="I17581" s="8"/>
      <c r="J17581" s="8"/>
      <c r="K17581" s="8"/>
      <c r="L17581" s="8"/>
    </row>
    <row r="17582" spans="9:12">
      <c r="I17582" s="8"/>
      <c r="J17582" s="8"/>
      <c r="K17582" s="8"/>
      <c r="L17582" s="8"/>
    </row>
    <row r="17583" spans="9:12">
      <c r="I17583" s="8"/>
      <c r="J17583" s="8"/>
      <c r="K17583" s="8"/>
      <c r="L17583" s="8"/>
    </row>
    <row r="17584" spans="9:12">
      <c r="I17584" s="8"/>
      <c r="J17584" s="8"/>
      <c r="K17584" s="8"/>
      <c r="L17584" s="8"/>
    </row>
    <row r="17585" spans="9:12">
      <c r="I17585" s="8"/>
      <c r="J17585" s="8"/>
      <c r="K17585" s="8"/>
      <c r="L17585" s="8"/>
    </row>
    <row r="17586" spans="9:12">
      <c r="I17586" s="8"/>
      <c r="J17586" s="8"/>
      <c r="K17586" s="8"/>
      <c r="L17586" s="8"/>
    </row>
    <row r="17587" spans="9:12">
      <c r="I17587" s="8"/>
      <c r="J17587" s="8"/>
      <c r="K17587" s="8"/>
      <c r="L17587" s="8"/>
    </row>
    <row r="17588" spans="9:12">
      <c r="I17588" s="8"/>
      <c r="J17588" s="8"/>
      <c r="K17588" s="8"/>
      <c r="L17588" s="8"/>
    </row>
    <row r="17589" spans="9:12">
      <c r="I17589" s="8"/>
      <c r="J17589" s="8"/>
      <c r="K17589" s="8"/>
      <c r="L17589" s="8"/>
    </row>
    <row r="17590" spans="9:12">
      <c r="I17590" s="8"/>
      <c r="J17590" s="8"/>
      <c r="K17590" s="8"/>
      <c r="L17590" s="8"/>
    </row>
    <row r="17591" spans="9:12">
      <c r="I17591" s="8"/>
      <c r="J17591" s="8"/>
      <c r="K17591" s="8"/>
      <c r="L17591" s="8"/>
    </row>
    <row r="17592" spans="9:12">
      <c r="I17592" s="8"/>
      <c r="J17592" s="8"/>
      <c r="K17592" s="8"/>
      <c r="L17592" s="8"/>
    </row>
    <row r="17593" spans="9:12">
      <c r="I17593" s="8"/>
      <c r="J17593" s="8"/>
      <c r="K17593" s="8"/>
      <c r="L17593" s="8"/>
    </row>
    <row r="17594" spans="9:12">
      <c r="I17594" s="8"/>
      <c r="J17594" s="8"/>
      <c r="K17594" s="8"/>
      <c r="L17594" s="8"/>
    </row>
    <row r="17595" spans="9:12">
      <c r="I17595" s="8"/>
      <c r="J17595" s="8"/>
      <c r="K17595" s="8"/>
      <c r="L17595" s="8"/>
    </row>
    <row r="17596" spans="9:12">
      <c r="I17596" s="8"/>
      <c r="J17596" s="8"/>
      <c r="K17596" s="8"/>
      <c r="L17596" s="8"/>
    </row>
    <row r="17597" spans="9:12">
      <c r="I17597" s="8"/>
      <c r="J17597" s="8"/>
      <c r="K17597" s="8"/>
      <c r="L17597" s="8"/>
    </row>
    <row r="17598" spans="9:12">
      <c r="I17598" s="8"/>
      <c r="J17598" s="8"/>
      <c r="K17598" s="8"/>
      <c r="L17598" s="8"/>
    </row>
    <row r="17599" spans="9:12">
      <c r="I17599" s="8"/>
      <c r="J17599" s="8"/>
      <c r="K17599" s="8"/>
      <c r="L17599" s="8"/>
    </row>
    <row r="17600" spans="9:12">
      <c r="I17600" s="8"/>
      <c r="J17600" s="8"/>
      <c r="K17600" s="8"/>
      <c r="L17600" s="8"/>
    </row>
    <row r="17601" spans="9:12">
      <c r="I17601" s="8"/>
      <c r="J17601" s="8"/>
      <c r="K17601" s="8"/>
      <c r="L17601" s="8"/>
    </row>
    <row r="17602" spans="9:12">
      <c r="I17602" s="8"/>
      <c r="J17602" s="8"/>
      <c r="K17602" s="8"/>
      <c r="L17602" s="8"/>
    </row>
    <row r="17603" spans="9:12">
      <c r="I17603" s="8"/>
      <c r="J17603" s="8"/>
      <c r="K17603" s="8"/>
      <c r="L17603" s="8"/>
    </row>
    <row r="17604" spans="9:12">
      <c r="I17604" s="8"/>
      <c r="J17604" s="8"/>
      <c r="K17604" s="8"/>
      <c r="L17604" s="8"/>
    </row>
    <row r="17605" spans="9:12">
      <c r="I17605" s="8"/>
      <c r="J17605" s="8"/>
      <c r="K17605" s="8"/>
      <c r="L17605" s="8"/>
    </row>
    <row r="17606" spans="9:12">
      <c r="I17606" s="8"/>
      <c r="J17606" s="8"/>
      <c r="K17606" s="8"/>
      <c r="L17606" s="8"/>
    </row>
    <row r="17607" spans="9:12">
      <c r="I17607" s="8"/>
      <c r="J17607" s="8"/>
      <c r="K17607" s="8"/>
      <c r="L17607" s="8"/>
    </row>
    <row r="17608" spans="9:12">
      <c r="I17608" s="8"/>
      <c r="J17608" s="8"/>
      <c r="K17608" s="8"/>
      <c r="L17608" s="8"/>
    </row>
    <row r="17609" spans="9:12">
      <c r="I17609" s="8"/>
      <c r="J17609" s="8"/>
      <c r="K17609" s="8"/>
      <c r="L17609" s="8"/>
    </row>
    <row r="17610" spans="9:12">
      <c r="I17610" s="8"/>
      <c r="J17610" s="8"/>
      <c r="K17610" s="8"/>
      <c r="L17610" s="8"/>
    </row>
    <row r="17611" spans="9:12">
      <c r="I17611" s="8"/>
      <c r="J17611" s="8"/>
      <c r="K17611" s="8"/>
      <c r="L17611" s="8"/>
    </row>
    <row r="17612" spans="9:12">
      <c r="I17612" s="8"/>
      <c r="J17612" s="8"/>
      <c r="K17612" s="8"/>
      <c r="L17612" s="8"/>
    </row>
    <row r="17613" spans="9:12">
      <c r="I17613" s="8"/>
      <c r="J17613" s="8"/>
      <c r="K17613" s="8"/>
      <c r="L17613" s="8"/>
    </row>
    <row r="17614" spans="9:12">
      <c r="I17614" s="8"/>
      <c r="J17614" s="8"/>
      <c r="K17614" s="8"/>
      <c r="L17614" s="8"/>
    </row>
    <row r="17615" spans="9:12">
      <c r="I17615" s="8"/>
      <c r="J17615" s="8"/>
      <c r="K17615" s="8"/>
      <c r="L17615" s="8"/>
    </row>
    <row r="17616" spans="9:12">
      <c r="I17616" s="8"/>
      <c r="J17616" s="8"/>
      <c r="K17616" s="8"/>
      <c r="L17616" s="8"/>
    </row>
    <row r="17617" spans="9:12">
      <c r="I17617" s="8"/>
      <c r="J17617" s="8"/>
      <c r="K17617" s="8"/>
      <c r="L17617" s="8"/>
    </row>
    <row r="17618" spans="9:12">
      <c r="I17618" s="8"/>
      <c r="J17618" s="8"/>
      <c r="K17618" s="8"/>
      <c r="L17618" s="8"/>
    </row>
    <row r="17619" spans="9:12">
      <c r="I17619" s="8"/>
      <c r="J17619" s="8"/>
      <c r="K17619" s="8"/>
      <c r="L17619" s="8"/>
    </row>
    <row r="17620" spans="9:12">
      <c r="I17620" s="8"/>
      <c r="J17620" s="8"/>
      <c r="K17620" s="8"/>
      <c r="L17620" s="8"/>
    </row>
    <row r="17621" spans="9:12">
      <c r="I17621" s="8"/>
      <c r="J17621" s="8"/>
      <c r="K17621" s="8"/>
      <c r="L17621" s="8"/>
    </row>
    <row r="17622" spans="9:12">
      <c r="I17622" s="8"/>
      <c r="J17622" s="8"/>
      <c r="K17622" s="8"/>
      <c r="L17622" s="8"/>
    </row>
    <row r="17623" spans="9:12">
      <c r="I17623" s="8"/>
      <c r="J17623" s="8"/>
      <c r="K17623" s="8"/>
      <c r="L17623" s="8"/>
    </row>
    <row r="17624" spans="9:12">
      <c r="I17624" s="8"/>
      <c r="J17624" s="8"/>
      <c r="K17624" s="8"/>
      <c r="L17624" s="8"/>
    </row>
    <row r="17625" spans="9:12">
      <c r="I17625" s="8"/>
      <c r="J17625" s="8"/>
      <c r="K17625" s="8"/>
      <c r="L17625" s="8"/>
    </row>
    <row r="17626" spans="9:12">
      <c r="I17626" s="8"/>
      <c r="J17626" s="8"/>
      <c r="K17626" s="8"/>
      <c r="L17626" s="8"/>
    </row>
    <row r="17627" spans="9:12">
      <c r="I17627" s="8"/>
      <c r="J17627" s="8"/>
      <c r="K17627" s="8"/>
      <c r="L17627" s="8"/>
    </row>
    <row r="17628" spans="9:12">
      <c r="I17628" s="8"/>
      <c r="J17628" s="8"/>
      <c r="K17628" s="8"/>
      <c r="L17628" s="8"/>
    </row>
    <row r="17629" spans="9:12">
      <c r="I17629" s="8"/>
      <c r="J17629" s="8"/>
      <c r="K17629" s="8"/>
      <c r="L17629" s="8"/>
    </row>
    <row r="17630" spans="9:12">
      <c r="I17630" s="8"/>
      <c r="J17630" s="8"/>
      <c r="K17630" s="8"/>
      <c r="L17630" s="8"/>
    </row>
    <row r="17631" spans="9:12">
      <c r="I17631" s="8"/>
      <c r="J17631" s="8"/>
      <c r="K17631" s="8"/>
      <c r="L17631" s="8"/>
    </row>
    <row r="17632" spans="9:12">
      <c r="I17632" s="8"/>
      <c r="J17632" s="8"/>
      <c r="K17632" s="8"/>
      <c r="L17632" s="8"/>
    </row>
    <row r="17633" spans="9:12">
      <c r="I17633" s="8"/>
      <c r="J17633" s="8"/>
      <c r="K17633" s="8"/>
      <c r="L17633" s="8"/>
    </row>
    <row r="17634" spans="9:12">
      <c r="I17634" s="8"/>
      <c r="J17634" s="8"/>
      <c r="K17634" s="8"/>
      <c r="L17634" s="8"/>
    </row>
    <row r="17635" spans="9:12">
      <c r="I17635" s="8"/>
      <c r="J17635" s="8"/>
      <c r="K17635" s="8"/>
      <c r="L17635" s="8"/>
    </row>
    <row r="17636" spans="9:12">
      <c r="I17636" s="8"/>
      <c r="J17636" s="8"/>
      <c r="K17636" s="8"/>
      <c r="L17636" s="8"/>
    </row>
    <row r="17637" spans="9:12">
      <c r="I17637" s="8"/>
      <c r="J17637" s="8"/>
      <c r="K17637" s="8"/>
      <c r="L17637" s="8"/>
    </row>
    <row r="17638" spans="9:12">
      <c r="I17638" s="8"/>
      <c r="J17638" s="8"/>
      <c r="K17638" s="8"/>
      <c r="L17638" s="8"/>
    </row>
    <row r="17639" spans="9:12">
      <c r="I17639" s="8"/>
      <c r="J17639" s="8"/>
      <c r="K17639" s="8"/>
      <c r="L17639" s="8"/>
    </row>
    <row r="17640" spans="9:12">
      <c r="I17640" s="8"/>
      <c r="J17640" s="8"/>
      <c r="K17640" s="8"/>
      <c r="L17640" s="8"/>
    </row>
    <row r="17641" spans="9:12">
      <c r="I17641" s="8"/>
      <c r="J17641" s="8"/>
      <c r="K17641" s="8"/>
      <c r="L17641" s="8"/>
    </row>
    <row r="17642" spans="9:12">
      <c r="I17642" s="8"/>
      <c r="J17642" s="8"/>
      <c r="K17642" s="8"/>
      <c r="L17642" s="8"/>
    </row>
    <row r="17643" spans="9:12">
      <c r="I17643" s="8"/>
      <c r="J17643" s="8"/>
      <c r="K17643" s="8"/>
      <c r="L17643" s="8"/>
    </row>
    <row r="17644" spans="9:12">
      <c r="I17644" s="8"/>
      <c r="J17644" s="8"/>
      <c r="K17644" s="8"/>
      <c r="L17644" s="8"/>
    </row>
    <row r="17645" spans="9:12">
      <c r="I17645" s="8"/>
      <c r="J17645" s="8"/>
      <c r="K17645" s="8"/>
      <c r="L17645" s="8"/>
    </row>
    <row r="17646" spans="9:12">
      <c r="I17646" s="8"/>
      <c r="J17646" s="8"/>
      <c r="K17646" s="8"/>
      <c r="L17646" s="8"/>
    </row>
    <row r="17647" spans="9:12">
      <c r="I17647" s="8"/>
      <c r="J17647" s="8"/>
      <c r="K17647" s="8"/>
      <c r="L17647" s="8"/>
    </row>
    <row r="17648" spans="9:12">
      <c r="I17648" s="8"/>
      <c r="J17648" s="8"/>
      <c r="K17648" s="8"/>
      <c r="L17648" s="8"/>
    </row>
    <row r="17649" spans="9:12">
      <c r="I17649" s="8"/>
      <c r="J17649" s="8"/>
      <c r="K17649" s="8"/>
      <c r="L17649" s="8"/>
    </row>
    <row r="17650" spans="9:12">
      <c r="I17650" s="8"/>
      <c r="J17650" s="8"/>
      <c r="K17650" s="8"/>
      <c r="L17650" s="8"/>
    </row>
    <row r="17651" spans="9:12">
      <c r="I17651" s="8"/>
      <c r="J17651" s="8"/>
      <c r="K17651" s="8"/>
      <c r="L17651" s="8"/>
    </row>
    <row r="17652" spans="9:12">
      <c r="I17652" s="8"/>
      <c r="J17652" s="8"/>
      <c r="K17652" s="8"/>
      <c r="L17652" s="8"/>
    </row>
    <row r="17653" spans="9:12">
      <c r="I17653" s="8"/>
      <c r="J17653" s="8"/>
      <c r="K17653" s="8"/>
      <c r="L17653" s="8"/>
    </row>
    <row r="17654" spans="9:12">
      <c r="I17654" s="8"/>
      <c r="J17654" s="8"/>
      <c r="K17654" s="8"/>
      <c r="L17654" s="8"/>
    </row>
    <row r="17655" spans="9:12">
      <c r="I17655" s="8"/>
      <c r="J17655" s="8"/>
      <c r="K17655" s="8"/>
      <c r="L17655" s="8"/>
    </row>
    <row r="17656" spans="9:12">
      <c r="I17656" s="8"/>
      <c r="J17656" s="8"/>
      <c r="K17656" s="8"/>
      <c r="L17656" s="8"/>
    </row>
    <row r="17657" spans="9:12">
      <c r="I17657" s="8"/>
      <c r="J17657" s="8"/>
      <c r="K17657" s="8"/>
      <c r="L17657" s="8"/>
    </row>
    <row r="17658" spans="9:12">
      <c r="I17658" s="8"/>
      <c r="J17658" s="8"/>
      <c r="K17658" s="8"/>
      <c r="L17658" s="8"/>
    </row>
    <row r="17659" spans="9:12">
      <c r="I17659" s="8"/>
      <c r="J17659" s="8"/>
      <c r="K17659" s="8"/>
      <c r="L17659" s="8"/>
    </row>
    <row r="17660" spans="9:12">
      <c r="I17660" s="8"/>
      <c r="J17660" s="8"/>
      <c r="K17660" s="8"/>
      <c r="L17660" s="8"/>
    </row>
    <row r="17661" spans="9:12">
      <c r="I17661" s="8"/>
      <c r="J17661" s="8"/>
      <c r="K17661" s="8"/>
      <c r="L17661" s="8"/>
    </row>
    <row r="17662" spans="9:12">
      <c r="I17662" s="8"/>
      <c r="J17662" s="8"/>
      <c r="K17662" s="8"/>
      <c r="L17662" s="8"/>
    </row>
    <row r="17663" spans="9:12">
      <c r="I17663" s="8"/>
      <c r="J17663" s="8"/>
      <c r="K17663" s="8"/>
      <c r="L17663" s="8"/>
    </row>
    <row r="17664" spans="9:12">
      <c r="I17664" s="8"/>
      <c r="J17664" s="8"/>
      <c r="K17664" s="8"/>
      <c r="L17664" s="8"/>
    </row>
    <row r="17665" spans="9:12">
      <c r="I17665" s="8"/>
      <c r="J17665" s="8"/>
      <c r="K17665" s="8"/>
      <c r="L17665" s="8"/>
    </row>
    <row r="17666" spans="9:12">
      <c r="I17666" s="8"/>
      <c r="J17666" s="8"/>
      <c r="K17666" s="8"/>
      <c r="L17666" s="8"/>
    </row>
    <row r="17667" spans="9:12">
      <c r="I17667" s="8"/>
      <c r="J17667" s="8"/>
      <c r="K17667" s="8"/>
      <c r="L17667" s="8"/>
    </row>
    <row r="17668" spans="9:12">
      <c r="I17668" s="8"/>
      <c r="J17668" s="8"/>
      <c r="K17668" s="8"/>
      <c r="L17668" s="8"/>
    </row>
    <row r="17669" spans="9:12">
      <c r="I17669" s="8"/>
      <c r="J17669" s="8"/>
      <c r="K17669" s="8"/>
      <c r="L17669" s="8"/>
    </row>
    <row r="17670" spans="9:12">
      <c r="I17670" s="8"/>
      <c r="J17670" s="8"/>
      <c r="K17670" s="8"/>
      <c r="L17670" s="8"/>
    </row>
    <row r="17671" spans="9:12">
      <c r="I17671" s="8"/>
      <c r="J17671" s="8"/>
      <c r="K17671" s="8"/>
      <c r="L17671" s="8"/>
    </row>
    <row r="17672" spans="9:12">
      <c r="I17672" s="8"/>
      <c r="J17672" s="8"/>
      <c r="K17672" s="8"/>
      <c r="L17672" s="8"/>
    </row>
    <row r="17673" spans="9:12">
      <c r="I17673" s="8"/>
      <c r="J17673" s="8"/>
      <c r="K17673" s="8"/>
      <c r="L17673" s="8"/>
    </row>
    <row r="17674" spans="9:12">
      <c r="I17674" s="8"/>
      <c r="J17674" s="8"/>
      <c r="K17674" s="8"/>
      <c r="L17674" s="8"/>
    </row>
    <row r="17675" spans="9:12">
      <c r="I17675" s="8"/>
      <c r="J17675" s="8"/>
      <c r="K17675" s="8"/>
      <c r="L17675" s="8"/>
    </row>
    <row r="17676" spans="9:12">
      <c r="I17676" s="8"/>
      <c r="J17676" s="8"/>
      <c r="K17676" s="8"/>
      <c r="L17676" s="8"/>
    </row>
    <row r="17677" spans="9:12">
      <c r="I17677" s="8"/>
      <c r="J17677" s="8"/>
      <c r="K17677" s="8"/>
      <c r="L17677" s="8"/>
    </row>
    <row r="17678" spans="9:12">
      <c r="I17678" s="8"/>
      <c r="J17678" s="8"/>
      <c r="K17678" s="8"/>
      <c r="L17678" s="8"/>
    </row>
    <row r="17679" spans="9:12">
      <c r="I17679" s="8"/>
      <c r="J17679" s="8"/>
      <c r="K17679" s="8"/>
      <c r="L17679" s="8"/>
    </row>
    <row r="17680" spans="9:12">
      <c r="I17680" s="8"/>
      <c r="J17680" s="8"/>
      <c r="K17680" s="8"/>
      <c r="L17680" s="8"/>
    </row>
    <row r="17681" spans="9:12">
      <c r="I17681" s="8"/>
      <c r="J17681" s="8"/>
      <c r="K17681" s="8"/>
      <c r="L17681" s="8"/>
    </row>
    <row r="17682" spans="9:12">
      <c r="I17682" s="8"/>
      <c r="J17682" s="8"/>
      <c r="K17682" s="8"/>
      <c r="L17682" s="8"/>
    </row>
    <row r="17683" spans="9:12">
      <c r="I17683" s="8"/>
      <c r="J17683" s="8"/>
      <c r="K17683" s="8"/>
      <c r="L17683" s="8"/>
    </row>
    <row r="17684" spans="9:12">
      <c r="I17684" s="8"/>
      <c r="J17684" s="8"/>
      <c r="K17684" s="8"/>
      <c r="L17684" s="8"/>
    </row>
    <row r="17685" spans="9:12">
      <c r="I17685" s="8"/>
      <c r="J17685" s="8"/>
      <c r="K17685" s="8"/>
      <c r="L17685" s="8"/>
    </row>
    <row r="17686" spans="9:12">
      <c r="I17686" s="8"/>
      <c r="J17686" s="8"/>
      <c r="K17686" s="8"/>
      <c r="L17686" s="8"/>
    </row>
    <row r="17687" spans="9:12">
      <c r="I17687" s="8"/>
      <c r="J17687" s="8"/>
      <c r="K17687" s="8"/>
      <c r="L17687" s="8"/>
    </row>
    <row r="17688" spans="9:12">
      <c r="I17688" s="8"/>
      <c r="J17688" s="8"/>
      <c r="K17688" s="8"/>
      <c r="L17688" s="8"/>
    </row>
    <row r="17689" spans="9:12">
      <c r="I17689" s="8"/>
      <c r="J17689" s="8"/>
      <c r="K17689" s="8"/>
      <c r="L17689" s="8"/>
    </row>
    <row r="17690" spans="9:12">
      <c r="I17690" s="8"/>
      <c r="J17690" s="8"/>
      <c r="K17690" s="8"/>
      <c r="L17690" s="8"/>
    </row>
    <row r="17691" spans="9:12">
      <c r="I17691" s="8"/>
      <c r="J17691" s="8"/>
      <c r="K17691" s="8"/>
      <c r="L17691" s="8"/>
    </row>
    <row r="17692" spans="9:12">
      <c r="I17692" s="8"/>
      <c r="J17692" s="8"/>
      <c r="K17692" s="8"/>
      <c r="L17692" s="8"/>
    </row>
    <row r="17693" spans="9:12">
      <c r="I17693" s="8"/>
      <c r="J17693" s="8"/>
      <c r="K17693" s="8"/>
      <c r="L17693" s="8"/>
    </row>
    <row r="17694" spans="9:12">
      <c r="I17694" s="8"/>
      <c r="J17694" s="8"/>
      <c r="K17694" s="8"/>
      <c r="L17694" s="8"/>
    </row>
    <row r="17695" spans="9:12">
      <c r="I17695" s="8"/>
      <c r="J17695" s="8"/>
      <c r="K17695" s="8"/>
      <c r="L17695" s="8"/>
    </row>
    <row r="17696" spans="9:12">
      <c r="I17696" s="8"/>
      <c r="J17696" s="8"/>
      <c r="K17696" s="8"/>
      <c r="L17696" s="8"/>
    </row>
    <row r="17697" spans="9:12">
      <c r="I17697" s="8"/>
      <c r="J17697" s="8"/>
      <c r="K17697" s="8"/>
      <c r="L17697" s="8"/>
    </row>
    <row r="17698" spans="9:12">
      <c r="I17698" s="8"/>
      <c r="J17698" s="8"/>
      <c r="K17698" s="8"/>
      <c r="L17698" s="8"/>
    </row>
    <row r="17699" spans="9:12">
      <c r="I17699" s="8"/>
      <c r="J17699" s="8"/>
      <c r="K17699" s="8"/>
      <c r="L17699" s="8"/>
    </row>
    <row r="17700" spans="9:12">
      <c r="I17700" s="8"/>
      <c r="J17700" s="8"/>
      <c r="K17700" s="8"/>
      <c r="L17700" s="8"/>
    </row>
    <row r="17701" spans="9:12">
      <c r="I17701" s="8"/>
      <c r="J17701" s="8"/>
      <c r="K17701" s="8"/>
      <c r="L17701" s="8"/>
    </row>
    <row r="17702" spans="9:12">
      <c r="I17702" s="8"/>
      <c r="J17702" s="8"/>
      <c r="K17702" s="8"/>
      <c r="L17702" s="8"/>
    </row>
    <row r="17703" spans="9:12">
      <c r="I17703" s="8"/>
      <c r="J17703" s="8"/>
      <c r="K17703" s="8"/>
      <c r="L17703" s="8"/>
    </row>
    <row r="17704" spans="9:12">
      <c r="I17704" s="8"/>
      <c r="J17704" s="8"/>
      <c r="K17704" s="8"/>
      <c r="L17704" s="8"/>
    </row>
    <row r="17705" spans="9:12">
      <c r="I17705" s="8"/>
      <c r="J17705" s="8"/>
      <c r="K17705" s="8"/>
      <c r="L17705" s="8"/>
    </row>
    <row r="17706" spans="9:12">
      <c r="I17706" s="8"/>
      <c r="J17706" s="8"/>
      <c r="K17706" s="8"/>
      <c r="L17706" s="8"/>
    </row>
    <row r="17707" spans="9:12">
      <c r="I17707" s="8"/>
      <c r="J17707" s="8"/>
      <c r="K17707" s="8"/>
      <c r="L17707" s="8"/>
    </row>
    <row r="17708" spans="9:12">
      <c r="I17708" s="8"/>
      <c r="J17708" s="8"/>
      <c r="K17708" s="8"/>
      <c r="L17708" s="8"/>
    </row>
    <row r="17709" spans="9:12">
      <c r="I17709" s="8"/>
      <c r="J17709" s="8"/>
      <c r="K17709" s="8"/>
      <c r="L17709" s="8"/>
    </row>
    <row r="17710" spans="9:12">
      <c r="I17710" s="8"/>
      <c r="J17710" s="8"/>
      <c r="K17710" s="8"/>
      <c r="L17710" s="8"/>
    </row>
    <row r="17711" spans="9:12">
      <c r="I17711" s="8"/>
      <c r="J17711" s="8"/>
      <c r="K17711" s="8"/>
      <c r="L17711" s="8"/>
    </row>
    <row r="17712" spans="9:12">
      <c r="I17712" s="8"/>
      <c r="J17712" s="8"/>
      <c r="K17712" s="8"/>
      <c r="L17712" s="8"/>
    </row>
    <row r="17713" spans="9:12">
      <c r="I17713" s="8"/>
      <c r="J17713" s="8"/>
      <c r="K17713" s="8"/>
      <c r="L17713" s="8"/>
    </row>
    <row r="17714" spans="9:12">
      <c r="I17714" s="8"/>
      <c r="J17714" s="8"/>
      <c r="K17714" s="8"/>
      <c r="L17714" s="8"/>
    </row>
    <row r="17715" spans="9:12">
      <c r="I17715" s="8"/>
      <c r="J17715" s="8"/>
      <c r="K17715" s="8"/>
      <c r="L17715" s="8"/>
    </row>
    <row r="17716" spans="9:12">
      <c r="I17716" s="8"/>
      <c r="J17716" s="8"/>
      <c r="K17716" s="8"/>
      <c r="L17716" s="8"/>
    </row>
    <row r="17717" spans="9:12">
      <c r="I17717" s="8"/>
      <c r="J17717" s="8"/>
      <c r="K17717" s="8"/>
      <c r="L17717" s="8"/>
    </row>
    <row r="17718" spans="9:12">
      <c r="I17718" s="8"/>
      <c r="J17718" s="8"/>
      <c r="K17718" s="8"/>
      <c r="L17718" s="8"/>
    </row>
    <row r="17719" spans="9:12">
      <c r="I17719" s="8"/>
      <c r="J17719" s="8"/>
      <c r="K17719" s="8"/>
      <c r="L17719" s="8"/>
    </row>
    <row r="17720" spans="9:12">
      <c r="I17720" s="8"/>
      <c r="J17720" s="8"/>
      <c r="K17720" s="8"/>
      <c r="L17720" s="8"/>
    </row>
    <row r="17721" spans="9:12">
      <c r="I17721" s="8"/>
      <c r="J17721" s="8"/>
      <c r="K17721" s="8"/>
      <c r="L17721" s="8"/>
    </row>
    <row r="17722" spans="9:12">
      <c r="I17722" s="8"/>
      <c r="J17722" s="8"/>
      <c r="K17722" s="8"/>
      <c r="L17722" s="8"/>
    </row>
    <row r="17723" spans="9:12">
      <c r="I17723" s="8"/>
      <c r="J17723" s="8"/>
      <c r="K17723" s="8"/>
      <c r="L17723" s="8"/>
    </row>
    <row r="17724" spans="9:12">
      <c r="I17724" s="8"/>
      <c r="J17724" s="8"/>
      <c r="K17724" s="8"/>
      <c r="L17724" s="8"/>
    </row>
    <row r="17725" spans="9:12">
      <c r="I17725" s="8"/>
      <c r="J17725" s="8"/>
      <c r="K17725" s="8"/>
      <c r="L17725" s="8"/>
    </row>
    <row r="17726" spans="9:12">
      <c r="I17726" s="8"/>
      <c r="J17726" s="8"/>
      <c r="K17726" s="8"/>
      <c r="L17726" s="8"/>
    </row>
    <row r="17727" spans="9:12">
      <c r="I17727" s="8"/>
      <c r="J17727" s="8"/>
      <c r="K17727" s="8"/>
      <c r="L17727" s="8"/>
    </row>
    <row r="17728" spans="9:12">
      <c r="I17728" s="8"/>
      <c r="J17728" s="8"/>
      <c r="K17728" s="8"/>
      <c r="L17728" s="8"/>
    </row>
    <row r="17729" spans="9:12">
      <c r="I17729" s="8"/>
      <c r="J17729" s="8"/>
      <c r="K17729" s="8"/>
      <c r="L17729" s="8"/>
    </row>
    <row r="17730" spans="9:12">
      <c r="I17730" s="8"/>
      <c r="J17730" s="8"/>
      <c r="K17730" s="8"/>
      <c r="L17730" s="8"/>
    </row>
    <row r="17731" spans="9:12">
      <c r="I17731" s="8"/>
      <c r="J17731" s="8"/>
      <c r="K17731" s="8"/>
      <c r="L17731" s="8"/>
    </row>
    <row r="17732" spans="9:12">
      <c r="I17732" s="8"/>
      <c r="J17732" s="8"/>
      <c r="K17732" s="8"/>
      <c r="L17732" s="8"/>
    </row>
    <row r="17733" spans="9:12">
      <c r="I17733" s="8"/>
      <c r="J17733" s="8"/>
      <c r="K17733" s="8"/>
      <c r="L17733" s="8"/>
    </row>
    <row r="17734" spans="9:12">
      <c r="I17734" s="8"/>
      <c r="J17734" s="8"/>
      <c r="K17734" s="8"/>
      <c r="L17734" s="8"/>
    </row>
    <row r="17735" spans="9:12">
      <c r="I17735" s="8"/>
      <c r="J17735" s="8"/>
      <c r="K17735" s="8"/>
      <c r="L17735" s="8"/>
    </row>
    <row r="17736" spans="9:12">
      <c r="I17736" s="8"/>
      <c r="J17736" s="8"/>
      <c r="K17736" s="8"/>
      <c r="L17736" s="8"/>
    </row>
    <row r="17737" spans="9:12">
      <c r="I17737" s="8"/>
      <c r="J17737" s="8"/>
      <c r="K17737" s="8"/>
      <c r="L17737" s="8"/>
    </row>
    <row r="17738" spans="9:12">
      <c r="I17738" s="8"/>
      <c r="J17738" s="8"/>
      <c r="K17738" s="8"/>
      <c r="L17738" s="8"/>
    </row>
    <row r="17739" spans="9:12">
      <c r="I17739" s="8"/>
      <c r="J17739" s="8"/>
      <c r="K17739" s="8"/>
      <c r="L17739" s="8"/>
    </row>
    <row r="17740" spans="9:12">
      <c r="I17740" s="8"/>
      <c r="J17740" s="8"/>
      <c r="K17740" s="8"/>
      <c r="L17740" s="8"/>
    </row>
    <row r="17741" spans="9:12">
      <c r="I17741" s="8"/>
      <c r="J17741" s="8"/>
      <c r="K17741" s="8"/>
      <c r="L17741" s="8"/>
    </row>
    <row r="17742" spans="9:12">
      <c r="I17742" s="8"/>
      <c r="J17742" s="8"/>
      <c r="K17742" s="8"/>
      <c r="L17742" s="8"/>
    </row>
    <row r="17743" spans="9:12">
      <c r="I17743" s="8"/>
      <c r="J17743" s="8"/>
      <c r="K17743" s="8"/>
      <c r="L17743" s="8"/>
    </row>
    <row r="17744" spans="9:12">
      <c r="I17744" s="8"/>
      <c r="J17744" s="8"/>
      <c r="K17744" s="8"/>
      <c r="L17744" s="8"/>
    </row>
    <row r="17745" spans="9:12">
      <c r="I17745" s="8"/>
      <c r="J17745" s="8"/>
      <c r="K17745" s="8"/>
      <c r="L17745" s="8"/>
    </row>
    <row r="17746" spans="9:12">
      <c r="I17746" s="8"/>
      <c r="J17746" s="8"/>
      <c r="K17746" s="8"/>
      <c r="L17746" s="8"/>
    </row>
    <row r="17747" spans="9:12">
      <c r="I17747" s="8"/>
      <c r="J17747" s="8"/>
      <c r="K17747" s="8"/>
      <c r="L17747" s="8"/>
    </row>
    <row r="17748" spans="9:12">
      <c r="I17748" s="8"/>
      <c r="J17748" s="8"/>
      <c r="K17748" s="8"/>
      <c r="L17748" s="8"/>
    </row>
    <row r="17749" spans="9:12">
      <c r="I17749" s="8"/>
      <c r="J17749" s="8"/>
      <c r="K17749" s="8"/>
      <c r="L17749" s="8"/>
    </row>
    <row r="17750" spans="9:12">
      <c r="I17750" s="8"/>
      <c r="J17750" s="8"/>
      <c r="K17750" s="8"/>
      <c r="L17750" s="8"/>
    </row>
    <row r="17751" spans="9:12">
      <c r="I17751" s="8"/>
      <c r="J17751" s="8"/>
      <c r="K17751" s="8"/>
      <c r="L17751" s="8"/>
    </row>
    <row r="17752" spans="9:12">
      <c r="I17752" s="8"/>
      <c r="J17752" s="8"/>
      <c r="K17752" s="8"/>
      <c r="L17752" s="8"/>
    </row>
    <row r="17753" spans="9:12">
      <c r="I17753" s="8"/>
      <c r="J17753" s="8"/>
      <c r="K17753" s="8"/>
      <c r="L17753" s="8"/>
    </row>
    <row r="17754" spans="9:12">
      <c r="I17754" s="8"/>
      <c r="J17754" s="8"/>
      <c r="K17754" s="8"/>
      <c r="L17754" s="8"/>
    </row>
    <row r="17755" spans="9:12">
      <c r="I17755" s="8"/>
      <c r="J17755" s="8"/>
      <c r="K17755" s="8"/>
      <c r="L17755" s="8"/>
    </row>
    <row r="17756" spans="9:12">
      <c r="I17756" s="8"/>
      <c r="J17756" s="8"/>
      <c r="K17756" s="8"/>
      <c r="L17756" s="8"/>
    </row>
    <row r="17757" spans="9:12">
      <c r="I17757" s="8"/>
      <c r="J17757" s="8"/>
      <c r="K17757" s="8"/>
      <c r="L17757" s="8"/>
    </row>
    <row r="17758" spans="9:12">
      <c r="I17758" s="8"/>
      <c r="J17758" s="8"/>
      <c r="K17758" s="8"/>
      <c r="L17758" s="8"/>
    </row>
    <row r="17759" spans="9:12">
      <c r="I17759" s="8"/>
      <c r="J17759" s="8"/>
      <c r="K17759" s="8"/>
      <c r="L17759" s="8"/>
    </row>
    <row r="17760" spans="9:12">
      <c r="I17760" s="8"/>
      <c r="J17760" s="8"/>
      <c r="K17760" s="8"/>
      <c r="L17760" s="8"/>
    </row>
    <row r="17761" spans="9:12">
      <c r="I17761" s="8"/>
      <c r="J17761" s="8"/>
      <c r="K17761" s="8"/>
      <c r="L17761" s="8"/>
    </row>
    <row r="17762" spans="9:12">
      <c r="I17762" s="8"/>
      <c r="J17762" s="8"/>
      <c r="K17762" s="8"/>
      <c r="L17762" s="8"/>
    </row>
    <row r="17763" spans="9:12">
      <c r="I17763" s="8"/>
      <c r="J17763" s="8"/>
      <c r="K17763" s="8"/>
      <c r="L17763" s="8"/>
    </row>
    <row r="17764" spans="9:12">
      <c r="I17764" s="8"/>
      <c r="J17764" s="8"/>
      <c r="K17764" s="8"/>
      <c r="L17764" s="8"/>
    </row>
    <row r="17765" spans="9:12">
      <c r="I17765" s="8"/>
      <c r="J17765" s="8"/>
      <c r="K17765" s="8"/>
      <c r="L17765" s="8"/>
    </row>
    <row r="17766" spans="9:12">
      <c r="I17766" s="8"/>
      <c r="J17766" s="8"/>
      <c r="K17766" s="8"/>
      <c r="L17766" s="8"/>
    </row>
    <row r="17767" spans="9:12">
      <c r="I17767" s="8"/>
      <c r="J17767" s="8"/>
      <c r="K17767" s="8"/>
      <c r="L17767" s="8"/>
    </row>
    <row r="17768" spans="9:12">
      <c r="I17768" s="8"/>
      <c r="J17768" s="8"/>
      <c r="K17768" s="8"/>
      <c r="L17768" s="8"/>
    </row>
    <row r="17769" spans="9:12">
      <c r="I17769" s="8"/>
      <c r="J17769" s="8"/>
      <c r="K17769" s="8"/>
      <c r="L17769" s="8"/>
    </row>
    <row r="17770" spans="9:12">
      <c r="I17770" s="8"/>
      <c r="J17770" s="8"/>
      <c r="K17770" s="8"/>
      <c r="L17770" s="8"/>
    </row>
    <row r="17771" spans="9:12">
      <c r="I17771" s="8"/>
      <c r="J17771" s="8"/>
      <c r="K17771" s="8"/>
      <c r="L17771" s="8"/>
    </row>
    <row r="17772" spans="9:12">
      <c r="I17772" s="8"/>
      <c r="J17772" s="8"/>
      <c r="K17772" s="8"/>
      <c r="L17772" s="8"/>
    </row>
    <row r="17773" spans="9:12">
      <c r="I17773" s="8"/>
      <c r="J17773" s="8"/>
      <c r="K17773" s="8"/>
      <c r="L17773" s="8"/>
    </row>
    <row r="17774" spans="9:12">
      <c r="I17774" s="8"/>
      <c r="J17774" s="8"/>
      <c r="K17774" s="8"/>
      <c r="L17774" s="8"/>
    </row>
    <row r="17775" spans="9:12">
      <c r="I17775" s="8"/>
      <c r="J17775" s="8"/>
      <c r="K17775" s="8"/>
      <c r="L17775" s="8"/>
    </row>
    <row r="17776" spans="9:12">
      <c r="I17776" s="8"/>
      <c r="J17776" s="8"/>
      <c r="K17776" s="8"/>
      <c r="L17776" s="8"/>
    </row>
    <row r="17777" spans="9:12">
      <c r="I17777" s="8"/>
      <c r="J17777" s="8"/>
      <c r="K17777" s="8"/>
      <c r="L17777" s="8"/>
    </row>
    <row r="17778" spans="9:12">
      <c r="I17778" s="8"/>
      <c r="J17778" s="8"/>
      <c r="K17778" s="8"/>
      <c r="L17778" s="8"/>
    </row>
    <row r="17779" spans="9:12">
      <c r="I17779" s="8"/>
      <c r="J17779" s="8"/>
      <c r="K17779" s="8"/>
      <c r="L17779" s="8"/>
    </row>
    <row r="17780" spans="9:12">
      <c r="I17780" s="8"/>
      <c r="J17780" s="8"/>
      <c r="K17780" s="8"/>
      <c r="L17780" s="8"/>
    </row>
    <row r="17781" spans="9:12">
      <c r="I17781" s="8"/>
      <c r="J17781" s="8"/>
      <c r="K17781" s="8"/>
      <c r="L17781" s="8"/>
    </row>
    <row r="17782" spans="9:12">
      <c r="I17782" s="8"/>
      <c r="J17782" s="8"/>
      <c r="K17782" s="8"/>
      <c r="L17782" s="8"/>
    </row>
    <row r="17783" spans="9:12">
      <c r="I17783" s="8"/>
      <c r="J17783" s="8"/>
      <c r="K17783" s="8"/>
      <c r="L17783" s="8"/>
    </row>
    <row r="17784" spans="9:12">
      <c r="I17784" s="8"/>
      <c r="J17784" s="8"/>
      <c r="K17784" s="8"/>
      <c r="L17784" s="8"/>
    </row>
    <row r="17785" spans="9:12">
      <c r="I17785" s="8"/>
      <c r="J17785" s="8"/>
      <c r="K17785" s="8"/>
      <c r="L17785" s="8"/>
    </row>
    <row r="17786" spans="9:12">
      <c r="I17786" s="8"/>
      <c r="J17786" s="8"/>
      <c r="K17786" s="8"/>
      <c r="L17786" s="8"/>
    </row>
    <row r="17787" spans="9:12">
      <c r="I17787" s="8"/>
      <c r="J17787" s="8"/>
      <c r="K17787" s="8"/>
      <c r="L17787" s="8"/>
    </row>
    <row r="17788" spans="9:12">
      <c r="I17788" s="8"/>
      <c r="J17788" s="8"/>
      <c r="K17788" s="8"/>
      <c r="L17788" s="8"/>
    </row>
    <row r="17789" spans="9:12">
      <c r="I17789" s="8"/>
      <c r="J17789" s="8"/>
      <c r="K17789" s="8"/>
      <c r="L17789" s="8"/>
    </row>
    <row r="17790" spans="9:12">
      <c r="I17790" s="8"/>
      <c r="J17790" s="8"/>
      <c r="K17790" s="8"/>
      <c r="L17790" s="8"/>
    </row>
    <row r="17791" spans="9:12">
      <c r="I17791" s="8"/>
      <c r="J17791" s="8"/>
      <c r="K17791" s="8"/>
      <c r="L17791" s="8"/>
    </row>
    <row r="17792" spans="9:12">
      <c r="I17792" s="8"/>
      <c r="J17792" s="8"/>
      <c r="K17792" s="8"/>
      <c r="L17792" s="8"/>
    </row>
    <row r="17793" spans="9:12">
      <c r="I17793" s="8"/>
      <c r="J17793" s="8"/>
      <c r="K17793" s="8"/>
      <c r="L17793" s="8"/>
    </row>
    <row r="17794" spans="9:12">
      <c r="I17794" s="8"/>
      <c r="J17794" s="8"/>
      <c r="K17794" s="8"/>
      <c r="L17794" s="8"/>
    </row>
    <row r="17795" spans="9:12">
      <c r="I17795" s="8"/>
      <c r="J17795" s="8"/>
      <c r="K17795" s="8"/>
      <c r="L17795" s="8"/>
    </row>
    <row r="17796" spans="9:12">
      <c r="I17796" s="8"/>
      <c r="J17796" s="8"/>
      <c r="K17796" s="8"/>
      <c r="L17796" s="8"/>
    </row>
    <row r="17797" spans="9:12">
      <c r="I17797" s="8"/>
      <c r="J17797" s="8"/>
      <c r="K17797" s="8"/>
      <c r="L17797" s="8"/>
    </row>
    <row r="17798" spans="9:12">
      <c r="I17798" s="8"/>
      <c r="J17798" s="8"/>
      <c r="K17798" s="8"/>
      <c r="L17798" s="8"/>
    </row>
    <row r="17799" spans="9:12">
      <c r="I17799" s="8"/>
      <c r="J17799" s="8"/>
      <c r="K17799" s="8"/>
      <c r="L17799" s="8"/>
    </row>
    <row r="17800" spans="9:12">
      <c r="I17800" s="8"/>
      <c r="J17800" s="8"/>
      <c r="K17800" s="8"/>
      <c r="L17800" s="8"/>
    </row>
    <row r="17801" spans="9:12">
      <c r="I17801" s="8"/>
      <c r="J17801" s="8"/>
      <c r="K17801" s="8"/>
      <c r="L17801" s="8"/>
    </row>
    <row r="17802" spans="9:12">
      <c r="I17802" s="8"/>
      <c r="J17802" s="8"/>
      <c r="K17802" s="8"/>
      <c r="L17802" s="8"/>
    </row>
    <row r="17803" spans="9:12">
      <c r="I17803" s="8"/>
      <c r="J17803" s="8"/>
      <c r="K17803" s="8"/>
      <c r="L17803" s="8"/>
    </row>
    <row r="17804" spans="9:12">
      <c r="I17804" s="8"/>
      <c r="J17804" s="8"/>
      <c r="K17804" s="8"/>
      <c r="L17804" s="8"/>
    </row>
    <row r="17805" spans="9:12">
      <c r="I17805" s="8"/>
      <c r="J17805" s="8"/>
      <c r="K17805" s="8"/>
      <c r="L17805" s="8"/>
    </row>
    <row r="17806" spans="9:12">
      <c r="I17806" s="8"/>
      <c r="J17806" s="8"/>
      <c r="K17806" s="8"/>
      <c r="L17806" s="8"/>
    </row>
    <row r="17807" spans="9:12">
      <c r="I17807" s="8"/>
      <c r="J17807" s="8"/>
      <c r="K17807" s="8"/>
      <c r="L17807" s="8"/>
    </row>
    <row r="17808" spans="9:12">
      <c r="I17808" s="8"/>
      <c r="J17808" s="8"/>
      <c r="K17808" s="8"/>
      <c r="L17808" s="8"/>
    </row>
    <row r="17809" spans="9:12">
      <c r="I17809" s="8"/>
      <c r="J17809" s="8"/>
      <c r="K17809" s="8"/>
      <c r="L17809" s="8"/>
    </row>
    <row r="17810" spans="9:12">
      <c r="I17810" s="8"/>
      <c r="J17810" s="8"/>
      <c r="K17810" s="8"/>
      <c r="L17810" s="8"/>
    </row>
    <row r="17811" spans="9:12">
      <c r="I17811" s="8"/>
      <c r="J17811" s="8"/>
      <c r="K17811" s="8"/>
      <c r="L17811" s="8"/>
    </row>
    <row r="17812" spans="9:12">
      <c r="I17812" s="8"/>
      <c r="J17812" s="8"/>
      <c r="K17812" s="8"/>
      <c r="L17812" s="8"/>
    </row>
    <row r="17813" spans="9:12">
      <c r="I17813" s="8"/>
      <c r="J17813" s="8"/>
      <c r="K17813" s="8"/>
      <c r="L17813" s="8"/>
    </row>
    <row r="17814" spans="9:12">
      <c r="I17814" s="8"/>
      <c r="J17814" s="8"/>
      <c r="K17814" s="8"/>
      <c r="L17814" s="8"/>
    </row>
    <row r="17815" spans="9:12">
      <c r="I17815" s="8"/>
      <c r="J17815" s="8"/>
      <c r="K17815" s="8"/>
      <c r="L17815" s="8"/>
    </row>
    <row r="17816" spans="9:12">
      <c r="I17816" s="8"/>
      <c r="J17816" s="8"/>
      <c r="K17816" s="8"/>
      <c r="L17816" s="8"/>
    </row>
    <row r="17817" spans="9:12">
      <c r="I17817" s="8"/>
      <c r="J17817" s="8"/>
      <c r="K17817" s="8"/>
      <c r="L17817" s="8"/>
    </row>
    <row r="17818" spans="9:12">
      <c r="I17818" s="8"/>
      <c r="J17818" s="8"/>
      <c r="K17818" s="8"/>
      <c r="L17818" s="8"/>
    </row>
    <row r="17819" spans="9:12">
      <c r="I17819" s="8"/>
      <c r="J17819" s="8"/>
      <c r="K17819" s="8"/>
      <c r="L17819" s="8"/>
    </row>
    <row r="17820" spans="9:12">
      <c r="I17820" s="8"/>
      <c r="J17820" s="8"/>
      <c r="K17820" s="8"/>
      <c r="L17820" s="8"/>
    </row>
    <row r="17821" spans="9:12">
      <c r="I17821" s="8"/>
      <c r="J17821" s="8"/>
      <c r="K17821" s="8"/>
      <c r="L17821" s="8"/>
    </row>
    <row r="17822" spans="9:12">
      <c r="I17822" s="8"/>
      <c r="J17822" s="8"/>
      <c r="K17822" s="8"/>
      <c r="L17822" s="8"/>
    </row>
    <row r="17823" spans="9:12">
      <c r="I17823" s="8"/>
      <c r="J17823" s="8"/>
      <c r="K17823" s="8"/>
      <c r="L17823" s="8"/>
    </row>
    <row r="17824" spans="9:12">
      <c r="I17824" s="8"/>
      <c r="J17824" s="8"/>
      <c r="K17824" s="8"/>
      <c r="L17824" s="8"/>
    </row>
    <row r="17825" spans="9:12">
      <c r="I17825" s="8"/>
      <c r="J17825" s="8"/>
      <c r="K17825" s="8"/>
      <c r="L17825" s="8"/>
    </row>
    <row r="17826" spans="9:12">
      <c r="I17826" s="8"/>
      <c r="J17826" s="8"/>
      <c r="K17826" s="8"/>
      <c r="L17826" s="8"/>
    </row>
    <row r="17827" spans="9:12">
      <c r="I17827" s="8"/>
      <c r="J17827" s="8"/>
      <c r="K17827" s="8"/>
      <c r="L17827" s="8"/>
    </row>
    <row r="17828" spans="9:12">
      <c r="I17828" s="8"/>
      <c r="J17828" s="8"/>
      <c r="K17828" s="8"/>
      <c r="L17828" s="8"/>
    </row>
    <row r="17829" spans="9:12">
      <c r="I17829" s="8"/>
      <c r="J17829" s="8"/>
      <c r="K17829" s="8"/>
      <c r="L17829" s="8"/>
    </row>
    <row r="17830" spans="9:12">
      <c r="I17830" s="8"/>
      <c r="J17830" s="8"/>
      <c r="K17830" s="8"/>
      <c r="L17830" s="8"/>
    </row>
    <row r="17831" spans="9:12">
      <c r="I17831" s="8"/>
      <c r="J17831" s="8"/>
      <c r="K17831" s="8"/>
      <c r="L17831" s="8"/>
    </row>
    <row r="17832" spans="9:12">
      <c r="I17832" s="8"/>
      <c r="J17832" s="8"/>
      <c r="K17832" s="8"/>
      <c r="L17832" s="8"/>
    </row>
    <row r="17833" spans="9:12">
      <c r="I17833" s="8"/>
      <c r="J17833" s="8"/>
      <c r="K17833" s="8"/>
      <c r="L17833" s="8"/>
    </row>
    <row r="17834" spans="9:12">
      <c r="I17834" s="8"/>
      <c r="J17834" s="8"/>
      <c r="K17834" s="8"/>
      <c r="L17834" s="8"/>
    </row>
    <row r="17835" spans="9:12">
      <c r="I17835" s="8"/>
      <c r="J17835" s="8"/>
      <c r="K17835" s="8"/>
      <c r="L17835" s="8"/>
    </row>
    <row r="17836" spans="9:12">
      <c r="I17836" s="8"/>
      <c r="J17836" s="8"/>
      <c r="K17836" s="8"/>
      <c r="L17836" s="8"/>
    </row>
    <row r="17837" spans="9:12">
      <c r="I17837" s="8"/>
      <c r="J17837" s="8"/>
      <c r="K17837" s="8"/>
      <c r="L17837" s="8"/>
    </row>
    <row r="17838" spans="9:12">
      <c r="I17838" s="8"/>
      <c r="J17838" s="8"/>
      <c r="K17838" s="8"/>
      <c r="L17838" s="8"/>
    </row>
    <row r="17839" spans="9:12">
      <c r="I17839" s="8"/>
      <c r="J17839" s="8"/>
      <c r="K17839" s="8"/>
      <c r="L17839" s="8"/>
    </row>
    <row r="17840" spans="9:12">
      <c r="I17840" s="8"/>
      <c r="J17840" s="8"/>
      <c r="K17840" s="8"/>
      <c r="L17840" s="8"/>
    </row>
    <row r="17841" spans="9:12">
      <c r="I17841" s="8"/>
      <c r="J17841" s="8"/>
      <c r="K17841" s="8"/>
      <c r="L17841" s="8"/>
    </row>
    <row r="17842" spans="9:12">
      <c r="I17842" s="8"/>
      <c r="J17842" s="8"/>
      <c r="K17842" s="8"/>
      <c r="L17842" s="8"/>
    </row>
    <row r="17843" spans="9:12">
      <c r="I17843" s="8"/>
      <c r="J17843" s="8"/>
      <c r="K17843" s="8"/>
      <c r="L17843" s="8"/>
    </row>
    <row r="17844" spans="9:12">
      <c r="I17844" s="8"/>
      <c r="J17844" s="8"/>
      <c r="K17844" s="8"/>
      <c r="L17844" s="8"/>
    </row>
    <row r="17845" spans="9:12">
      <c r="I17845" s="8"/>
      <c r="J17845" s="8"/>
      <c r="K17845" s="8"/>
      <c r="L17845" s="8"/>
    </row>
    <row r="17846" spans="9:12">
      <c r="I17846" s="8"/>
      <c r="J17846" s="8"/>
      <c r="K17846" s="8"/>
      <c r="L17846" s="8"/>
    </row>
    <row r="17847" spans="9:12">
      <c r="I17847" s="8"/>
      <c r="J17847" s="8"/>
      <c r="K17847" s="8"/>
      <c r="L17847" s="8"/>
    </row>
    <row r="17848" spans="9:12">
      <c r="I17848" s="8"/>
      <c r="J17848" s="8"/>
      <c r="K17848" s="8"/>
      <c r="L17848" s="8"/>
    </row>
    <row r="17849" spans="9:12">
      <c r="I17849" s="8"/>
      <c r="J17849" s="8"/>
      <c r="K17849" s="8"/>
      <c r="L17849" s="8"/>
    </row>
    <row r="17850" spans="9:12">
      <c r="I17850" s="8"/>
      <c r="J17850" s="8"/>
      <c r="K17850" s="8"/>
      <c r="L17850" s="8"/>
    </row>
    <row r="17851" spans="9:12">
      <c r="I17851" s="8"/>
      <c r="J17851" s="8"/>
      <c r="K17851" s="8"/>
      <c r="L17851" s="8"/>
    </row>
    <row r="17852" spans="9:12">
      <c r="I17852" s="8"/>
      <c r="J17852" s="8"/>
      <c r="K17852" s="8"/>
      <c r="L17852" s="8"/>
    </row>
    <row r="17853" spans="9:12">
      <c r="I17853" s="8"/>
      <c r="J17853" s="8"/>
      <c r="K17853" s="8"/>
      <c r="L17853" s="8"/>
    </row>
    <row r="17854" spans="9:12">
      <c r="I17854" s="8"/>
      <c r="J17854" s="8"/>
      <c r="K17854" s="8"/>
      <c r="L17854" s="8"/>
    </row>
    <row r="17855" spans="9:12">
      <c r="I17855" s="8"/>
      <c r="J17855" s="8"/>
      <c r="K17855" s="8"/>
      <c r="L17855" s="8"/>
    </row>
    <row r="17856" spans="9:12">
      <c r="I17856" s="8"/>
      <c r="J17856" s="8"/>
      <c r="K17856" s="8"/>
      <c r="L17856" s="8"/>
    </row>
    <row r="17857" spans="9:12">
      <c r="I17857" s="8"/>
      <c r="J17857" s="8"/>
      <c r="K17857" s="8"/>
      <c r="L17857" s="8"/>
    </row>
    <row r="17858" spans="9:12">
      <c r="I17858" s="8"/>
      <c r="J17858" s="8"/>
      <c r="K17858" s="8"/>
      <c r="L17858" s="8"/>
    </row>
    <row r="17859" spans="9:12">
      <c r="I17859" s="8"/>
      <c r="J17859" s="8"/>
      <c r="K17859" s="8"/>
      <c r="L17859" s="8"/>
    </row>
    <row r="17860" spans="9:12">
      <c r="I17860" s="8"/>
      <c r="J17860" s="8"/>
      <c r="K17860" s="8"/>
      <c r="L17860" s="8"/>
    </row>
    <row r="17861" spans="9:12">
      <c r="I17861" s="8"/>
      <c r="J17861" s="8"/>
      <c r="K17861" s="8"/>
      <c r="L17861" s="8"/>
    </row>
    <row r="17862" spans="9:12">
      <c r="I17862" s="8"/>
      <c r="J17862" s="8"/>
      <c r="K17862" s="8"/>
      <c r="L17862" s="8"/>
    </row>
    <row r="17863" spans="9:12">
      <c r="I17863" s="8"/>
      <c r="J17863" s="8"/>
      <c r="K17863" s="8"/>
      <c r="L17863" s="8"/>
    </row>
    <row r="17864" spans="9:12">
      <c r="I17864" s="8"/>
      <c r="J17864" s="8"/>
      <c r="K17864" s="8"/>
      <c r="L17864" s="8"/>
    </row>
    <row r="17865" spans="9:12">
      <c r="I17865" s="8"/>
      <c r="J17865" s="8"/>
      <c r="K17865" s="8"/>
      <c r="L17865" s="8"/>
    </row>
    <row r="17866" spans="9:12">
      <c r="I17866" s="8"/>
      <c r="J17866" s="8"/>
      <c r="K17866" s="8"/>
      <c r="L17866" s="8"/>
    </row>
    <row r="17867" spans="9:12">
      <c r="I17867" s="8"/>
      <c r="J17867" s="8"/>
      <c r="K17867" s="8"/>
      <c r="L17867" s="8"/>
    </row>
    <row r="17868" spans="9:12">
      <c r="I17868" s="8"/>
      <c r="J17868" s="8"/>
      <c r="K17868" s="8"/>
      <c r="L17868" s="8"/>
    </row>
    <row r="17869" spans="9:12">
      <c r="I17869" s="8"/>
      <c r="J17869" s="8"/>
      <c r="K17869" s="8"/>
      <c r="L17869" s="8"/>
    </row>
    <row r="17870" spans="9:12">
      <c r="I17870" s="8"/>
      <c r="J17870" s="8"/>
      <c r="K17870" s="8"/>
      <c r="L17870" s="8"/>
    </row>
    <row r="17871" spans="9:12">
      <c r="I17871" s="8"/>
      <c r="J17871" s="8"/>
      <c r="K17871" s="8"/>
      <c r="L17871" s="8"/>
    </row>
    <row r="17872" spans="9:12">
      <c r="I17872" s="8"/>
      <c r="J17872" s="8"/>
      <c r="K17872" s="8"/>
      <c r="L17872" s="8"/>
    </row>
    <row r="17873" spans="9:12">
      <c r="I17873" s="8"/>
      <c r="J17873" s="8"/>
      <c r="K17873" s="8"/>
      <c r="L17873" s="8"/>
    </row>
    <row r="17874" spans="9:12">
      <c r="I17874" s="8"/>
      <c r="J17874" s="8"/>
      <c r="K17874" s="8"/>
      <c r="L17874" s="8"/>
    </row>
    <row r="17875" spans="9:12">
      <c r="I17875" s="8"/>
      <c r="J17875" s="8"/>
      <c r="K17875" s="8"/>
      <c r="L17875" s="8"/>
    </row>
    <row r="17876" spans="9:12">
      <c r="I17876" s="8"/>
      <c r="J17876" s="8"/>
      <c r="K17876" s="8"/>
      <c r="L17876" s="8"/>
    </row>
    <row r="17877" spans="9:12">
      <c r="I17877" s="8"/>
      <c r="J17877" s="8"/>
      <c r="K17877" s="8"/>
      <c r="L17877" s="8"/>
    </row>
    <row r="17878" spans="9:12">
      <c r="I17878" s="8"/>
      <c r="J17878" s="8"/>
      <c r="K17878" s="8"/>
      <c r="L17878" s="8"/>
    </row>
    <row r="17879" spans="9:12">
      <c r="I17879" s="8"/>
      <c r="J17879" s="8"/>
      <c r="K17879" s="8"/>
      <c r="L17879" s="8"/>
    </row>
    <row r="17880" spans="9:12">
      <c r="I17880" s="8"/>
      <c r="J17880" s="8"/>
      <c r="K17880" s="8"/>
      <c r="L17880" s="8"/>
    </row>
    <row r="17881" spans="9:12">
      <c r="I17881" s="8"/>
      <c r="J17881" s="8"/>
      <c r="K17881" s="8"/>
      <c r="L17881" s="8"/>
    </row>
    <row r="17882" spans="9:12">
      <c r="I17882" s="8"/>
      <c r="J17882" s="8"/>
      <c r="K17882" s="8"/>
      <c r="L17882" s="8"/>
    </row>
    <row r="17883" spans="9:12">
      <c r="I17883" s="8"/>
      <c r="J17883" s="8"/>
      <c r="K17883" s="8"/>
      <c r="L17883" s="8"/>
    </row>
    <row r="17884" spans="9:12">
      <c r="I17884" s="8"/>
      <c r="J17884" s="8"/>
      <c r="K17884" s="8"/>
      <c r="L17884" s="8"/>
    </row>
    <row r="17885" spans="9:12">
      <c r="I17885" s="8"/>
      <c r="J17885" s="8"/>
      <c r="K17885" s="8"/>
      <c r="L17885" s="8"/>
    </row>
    <row r="17886" spans="9:12">
      <c r="I17886" s="8"/>
      <c r="J17886" s="8"/>
      <c r="K17886" s="8"/>
      <c r="L17886" s="8"/>
    </row>
    <row r="17887" spans="9:12">
      <c r="I17887" s="8"/>
      <c r="J17887" s="8"/>
      <c r="K17887" s="8"/>
      <c r="L17887" s="8"/>
    </row>
    <row r="17888" spans="9:12">
      <c r="I17888" s="8"/>
      <c r="J17888" s="8"/>
      <c r="K17888" s="8"/>
      <c r="L17888" s="8"/>
    </row>
    <row r="17889" spans="9:12">
      <c r="I17889" s="8"/>
      <c r="J17889" s="8"/>
      <c r="K17889" s="8"/>
      <c r="L17889" s="8"/>
    </row>
    <row r="17890" spans="9:12">
      <c r="I17890" s="8"/>
      <c r="J17890" s="8"/>
      <c r="K17890" s="8"/>
      <c r="L17890" s="8"/>
    </row>
    <row r="17891" spans="9:12">
      <c r="I17891" s="8"/>
      <c r="J17891" s="8"/>
      <c r="K17891" s="8"/>
      <c r="L17891" s="8"/>
    </row>
    <row r="17892" spans="9:12">
      <c r="I17892" s="8"/>
      <c r="J17892" s="8"/>
      <c r="K17892" s="8"/>
      <c r="L17892" s="8"/>
    </row>
    <row r="17893" spans="9:12">
      <c r="I17893" s="8"/>
      <c r="J17893" s="8"/>
      <c r="K17893" s="8"/>
      <c r="L17893" s="8"/>
    </row>
    <row r="17894" spans="9:12">
      <c r="I17894" s="8"/>
      <c r="J17894" s="8"/>
      <c r="K17894" s="8"/>
      <c r="L17894" s="8"/>
    </row>
    <row r="17895" spans="9:12">
      <c r="I17895" s="8"/>
      <c r="J17895" s="8"/>
      <c r="K17895" s="8"/>
      <c r="L17895" s="8"/>
    </row>
    <row r="17896" spans="9:12">
      <c r="I17896" s="8"/>
      <c r="J17896" s="8"/>
      <c r="K17896" s="8"/>
      <c r="L17896" s="8"/>
    </row>
    <row r="17897" spans="9:12">
      <c r="I17897" s="8"/>
      <c r="J17897" s="8"/>
      <c r="K17897" s="8"/>
      <c r="L17897" s="8"/>
    </row>
    <row r="17898" spans="9:12">
      <c r="I17898" s="8"/>
      <c r="J17898" s="8"/>
      <c r="K17898" s="8"/>
      <c r="L17898" s="8"/>
    </row>
    <row r="17899" spans="9:12">
      <c r="I17899" s="8"/>
      <c r="J17899" s="8"/>
      <c r="K17899" s="8"/>
      <c r="L17899" s="8"/>
    </row>
    <row r="17900" spans="9:12">
      <c r="I17900" s="8"/>
      <c r="J17900" s="8"/>
      <c r="K17900" s="8"/>
      <c r="L17900" s="8"/>
    </row>
    <row r="17901" spans="9:12">
      <c r="I17901" s="8"/>
      <c r="J17901" s="8"/>
      <c r="K17901" s="8"/>
      <c r="L17901" s="8"/>
    </row>
    <row r="17902" spans="9:12">
      <c r="I17902" s="8"/>
      <c r="J17902" s="8"/>
      <c r="K17902" s="8"/>
      <c r="L17902" s="8"/>
    </row>
    <row r="17903" spans="9:12">
      <c r="I17903" s="8"/>
      <c r="J17903" s="8"/>
      <c r="K17903" s="8"/>
      <c r="L17903" s="8"/>
    </row>
    <row r="17904" spans="9:12">
      <c r="I17904" s="8"/>
      <c r="J17904" s="8"/>
      <c r="K17904" s="8"/>
      <c r="L17904" s="8"/>
    </row>
    <row r="17905" spans="9:12">
      <c r="I17905" s="8"/>
      <c r="J17905" s="8"/>
      <c r="K17905" s="8"/>
      <c r="L17905" s="8"/>
    </row>
    <row r="17906" spans="9:12">
      <c r="I17906" s="8"/>
      <c r="J17906" s="8"/>
      <c r="K17906" s="8"/>
      <c r="L17906" s="8"/>
    </row>
    <row r="17907" spans="9:12">
      <c r="I17907" s="8"/>
      <c r="J17907" s="8"/>
      <c r="K17907" s="8"/>
      <c r="L17907" s="8"/>
    </row>
    <row r="17908" spans="9:12">
      <c r="I17908" s="8"/>
      <c r="J17908" s="8"/>
      <c r="K17908" s="8"/>
      <c r="L17908" s="8"/>
    </row>
    <row r="17909" spans="9:12">
      <c r="I17909" s="8"/>
      <c r="J17909" s="8"/>
      <c r="K17909" s="8"/>
      <c r="L17909" s="8"/>
    </row>
    <row r="17910" spans="9:12">
      <c r="I17910" s="8"/>
      <c r="J17910" s="8"/>
      <c r="K17910" s="8"/>
      <c r="L17910" s="8"/>
    </row>
    <row r="17911" spans="9:12">
      <c r="I17911" s="8"/>
      <c r="J17911" s="8"/>
      <c r="K17911" s="8"/>
      <c r="L17911" s="8"/>
    </row>
    <row r="17912" spans="9:12">
      <c r="I17912" s="8"/>
      <c r="J17912" s="8"/>
      <c r="K17912" s="8"/>
      <c r="L17912" s="8"/>
    </row>
    <row r="17913" spans="9:12">
      <c r="I17913" s="8"/>
      <c r="J17913" s="8"/>
      <c r="K17913" s="8"/>
      <c r="L17913" s="8"/>
    </row>
    <row r="17914" spans="9:12">
      <c r="I17914" s="8"/>
      <c r="J17914" s="8"/>
      <c r="K17914" s="8"/>
      <c r="L17914" s="8"/>
    </row>
    <row r="17915" spans="9:12">
      <c r="I17915" s="8"/>
      <c r="J17915" s="8"/>
      <c r="K17915" s="8"/>
      <c r="L17915" s="8"/>
    </row>
    <row r="17916" spans="9:12">
      <c r="I17916" s="8"/>
      <c r="J17916" s="8"/>
      <c r="K17916" s="8"/>
      <c r="L17916" s="8"/>
    </row>
    <row r="17917" spans="9:12">
      <c r="I17917" s="8"/>
      <c r="J17917" s="8"/>
      <c r="K17917" s="8"/>
      <c r="L17917" s="8"/>
    </row>
    <row r="17918" spans="9:12">
      <c r="I17918" s="8"/>
      <c r="J17918" s="8"/>
      <c r="K17918" s="8"/>
      <c r="L17918" s="8"/>
    </row>
    <row r="17919" spans="9:12">
      <c r="I17919" s="8"/>
      <c r="J17919" s="8"/>
      <c r="K17919" s="8"/>
      <c r="L17919" s="8"/>
    </row>
    <row r="17920" spans="9:12">
      <c r="I17920" s="8"/>
      <c r="J17920" s="8"/>
      <c r="K17920" s="8"/>
      <c r="L17920" s="8"/>
    </row>
    <row r="17921" spans="9:12">
      <c r="I17921" s="8"/>
      <c r="J17921" s="8"/>
      <c r="K17921" s="8"/>
      <c r="L17921" s="8"/>
    </row>
    <row r="17922" spans="9:12">
      <c r="I17922" s="8"/>
      <c r="J17922" s="8"/>
      <c r="K17922" s="8"/>
      <c r="L17922" s="8"/>
    </row>
    <row r="17923" spans="9:12">
      <c r="I17923" s="8"/>
      <c r="J17923" s="8"/>
      <c r="K17923" s="8"/>
      <c r="L17923" s="8"/>
    </row>
    <row r="17924" spans="9:12">
      <c r="I17924" s="8"/>
      <c r="J17924" s="8"/>
      <c r="K17924" s="8"/>
      <c r="L17924" s="8"/>
    </row>
    <row r="17925" spans="9:12">
      <c r="I17925" s="8"/>
      <c r="J17925" s="8"/>
      <c r="K17925" s="8"/>
      <c r="L17925" s="8"/>
    </row>
    <row r="17926" spans="9:12">
      <c r="I17926" s="8"/>
      <c r="J17926" s="8"/>
      <c r="K17926" s="8"/>
      <c r="L17926" s="8"/>
    </row>
    <row r="17927" spans="9:12">
      <c r="I17927" s="8"/>
      <c r="J17927" s="8"/>
      <c r="K17927" s="8"/>
      <c r="L17927" s="8"/>
    </row>
    <row r="17928" spans="9:12">
      <c r="I17928" s="8"/>
      <c r="J17928" s="8"/>
      <c r="K17928" s="8"/>
      <c r="L17928" s="8"/>
    </row>
    <row r="17929" spans="9:12">
      <c r="I17929" s="8"/>
      <c r="J17929" s="8"/>
      <c r="K17929" s="8"/>
      <c r="L17929" s="8"/>
    </row>
    <row r="17930" spans="9:12">
      <c r="I17930" s="8"/>
      <c r="J17930" s="8"/>
      <c r="K17930" s="8"/>
      <c r="L17930" s="8"/>
    </row>
    <row r="17931" spans="9:12">
      <c r="I17931" s="8"/>
      <c r="J17931" s="8"/>
      <c r="K17931" s="8"/>
      <c r="L17931" s="8"/>
    </row>
    <row r="17932" spans="9:12">
      <c r="I17932" s="8"/>
      <c r="J17932" s="8"/>
      <c r="K17932" s="8"/>
      <c r="L17932" s="8"/>
    </row>
    <row r="17933" spans="9:12">
      <c r="I17933" s="8"/>
      <c r="J17933" s="8"/>
      <c r="K17933" s="8"/>
      <c r="L17933" s="8"/>
    </row>
    <row r="17934" spans="9:12">
      <c r="I17934" s="8"/>
      <c r="J17934" s="8"/>
      <c r="K17934" s="8"/>
      <c r="L17934" s="8"/>
    </row>
    <row r="17935" spans="9:12">
      <c r="I17935" s="8"/>
      <c r="J17935" s="8"/>
      <c r="K17935" s="8"/>
      <c r="L17935" s="8"/>
    </row>
    <row r="17936" spans="9:12">
      <c r="I17936" s="8"/>
      <c r="J17936" s="8"/>
      <c r="K17936" s="8"/>
      <c r="L17936" s="8"/>
    </row>
    <row r="17937" spans="9:12">
      <c r="I17937" s="8"/>
      <c r="J17937" s="8"/>
      <c r="K17937" s="8"/>
      <c r="L17937" s="8"/>
    </row>
    <row r="17938" spans="9:12">
      <c r="I17938" s="8"/>
      <c r="J17938" s="8"/>
      <c r="K17938" s="8"/>
      <c r="L17938" s="8"/>
    </row>
    <row r="17939" spans="9:12">
      <c r="I17939" s="8"/>
      <c r="J17939" s="8"/>
      <c r="K17939" s="8"/>
      <c r="L17939" s="8"/>
    </row>
    <row r="17940" spans="9:12">
      <c r="I17940" s="8"/>
      <c r="J17940" s="8"/>
      <c r="K17940" s="8"/>
      <c r="L17940" s="8"/>
    </row>
    <row r="17941" spans="9:12">
      <c r="I17941" s="8"/>
      <c r="J17941" s="8"/>
      <c r="K17941" s="8"/>
      <c r="L17941" s="8"/>
    </row>
    <row r="17942" spans="9:12">
      <c r="I17942" s="8"/>
      <c r="J17942" s="8"/>
      <c r="K17942" s="8"/>
      <c r="L17942" s="8"/>
    </row>
    <row r="17943" spans="9:12">
      <c r="I17943" s="8"/>
      <c r="J17943" s="8"/>
      <c r="K17943" s="8"/>
      <c r="L17943" s="8"/>
    </row>
    <row r="17944" spans="9:12">
      <c r="I17944" s="8"/>
      <c r="J17944" s="8"/>
      <c r="K17944" s="8"/>
      <c r="L17944" s="8"/>
    </row>
    <row r="17945" spans="9:12">
      <c r="I17945" s="8"/>
      <c r="J17945" s="8"/>
      <c r="K17945" s="8"/>
      <c r="L17945" s="8"/>
    </row>
    <row r="17946" spans="9:12">
      <c r="I17946" s="8"/>
      <c r="J17946" s="8"/>
      <c r="K17946" s="8"/>
      <c r="L17946" s="8"/>
    </row>
    <row r="17947" spans="9:12">
      <c r="I17947" s="8"/>
      <c r="J17947" s="8"/>
      <c r="K17947" s="8"/>
      <c r="L17947" s="8"/>
    </row>
    <row r="17948" spans="9:12">
      <c r="I17948" s="8"/>
      <c r="J17948" s="8"/>
      <c r="K17948" s="8"/>
      <c r="L17948" s="8"/>
    </row>
    <row r="17949" spans="9:12">
      <c r="I17949" s="8"/>
      <c r="J17949" s="8"/>
      <c r="K17949" s="8"/>
      <c r="L17949" s="8"/>
    </row>
    <row r="17950" spans="9:12">
      <c r="I17950" s="8"/>
      <c r="J17950" s="8"/>
      <c r="K17950" s="8"/>
      <c r="L17950" s="8"/>
    </row>
    <row r="17951" spans="9:12">
      <c r="I17951" s="8"/>
      <c r="J17951" s="8"/>
      <c r="K17951" s="8"/>
      <c r="L17951" s="8"/>
    </row>
    <row r="17952" spans="9:12">
      <c r="I17952" s="8"/>
      <c r="J17952" s="8"/>
      <c r="K17952" s="8"/>
      <c r="L17952" s="8"/>
    </row>
    <row r="17953" spans="9:12">
      <c r="I17953" s="8"/>
      <c r="J17953" s="8"/>
      <c r="K17953" s="8"/>
      <c r="L17953" s="8"/>
    </row>
    <row r="17954" spans="9:12">
      <c r="I17954" s="8"/>
      <c r="J17954" s="8"/>
      <c r="K17954" s="8"/>
      <c r="L17954" s="8"/>
    </row>
    <row r="17955" spans="9:12">
      <c r="I17955" s="8"/>
      <c r="J17955" s="8"/>
      <c r="K17955" s="8"/>
      <c r="L17955" s="8"/>
    </row>
    <row r="17956" spans="9:12">
      <c r="I17956" s="8"/>
      <c r="J17956" s="8"/>
      <c r="K17956" s="8"/>
      <c r="L17956" s="8"/>
    </row>
    <row r="17957" spans="9:12">
      <c r="I17957" s="8"/>
      <c r="J17957" s="8"/>
      <c r="K17957" s="8"/>
      <c r="L17957" s="8"/>
    </row>
    <row r="17958" spans="9:12">
      <c r="I17958" s="8"/>
      <c r="J17958" s="8"/>
      <c r="K17958" s="8"/>
      <c r="L17958" s="8"/>
    </row>
    <row r="17959" spans="9:12">
      <c r="I17959" s="8"/>
      <c r="J17959" s="8"/>
      <c r="K17959" s="8"/>
      <c r="L17959" s="8"/>
    </row>
    <row r="17960" spans="9:12">
      <c r="I17960" s="8"/>
      <c r="J17960" s="8"/>
      <c r="K17960" s="8"/>
      <c r="L17960" s="8"/>
    </row>
    <row r="17961" spans="9:12">
      <c r="I17961" s="8"/>
      <c r="J17961" s="8"/>
      <c r="K17961" s="8"/>
      <c r="L17961" s="8"/>
    </row>
    <row r="17962" spans="9:12">
      <c r="I17962" s="8"/>
      <c r="J17962" s="8"/>
      <c r="K17962" s="8"/>
      <c r="L17962" s="8"/>
    </row>
    <row r="17963" spans="9:12">
      <c r="I17963" s="8"/>
      <c r="J17963" s="8"/>
      <c r="K17963" s="8"/>
      <c r="L17963" s="8"/>
    </row>
    <row r="17964" spans="9:12">
      <c r="I17964" s="8"/>
      <c r="J17964" s="8"/>
      <c r="K17964" s="8"/>
      <c r="L17964" s="8"/>
    </row>
    <row r="17965" spans="9:12">
      <c r="I17965" s="8"/>
      <c r="J17965" s="8"/>
      <c r="K17965" s="8"/>
      <c r="L17965" s="8"/>
    </row>
    <row r="17966" spans="9:12">
      <c r="I17966" s="8"/>
      <c r="J17966" s="8"/>
      <c r="K17966" s="8"/>
      <c r="L17966" s="8"/>
    </row>
    <row r="17967" spans="9:12">
      <c r="I17967" s="8"/>
      <c r="J17967" s="8"/>
      <c r="K17967" s="8"/>
      <c r="L17967" s="8"/>
    </row>
    <row r="17968" spans="9:12">
      <c r="I17968" s="8"/>
      <c r="J17968" s="8"/>
      <c r="K17968" s="8"/>
      <c r="L17968" s="8"/>
    </row>
    <row r="17969" spans="9:12">
      <c r="I17969" s="8"/>
      <c r="J17969" s="8"/>
      <c r="K17969" s="8"/>
      <c r="L17969" s="8"/>
    </row>
    <row r="17970" spans="9:12">
      <c r="I17970" s="8"/>
      <c r="J17970" s="8"/>
      <c r="K17970" s="8"/>
      <c r="L17970" s="8"/>
    </row>
    <row r="17971" spans="9:12">
      <c r="I17971" s="8"/>
      <c r="J17971" s="8"/>
      <c r="K17971" s="8"/>
      <c r="L17971" s="8"/>
    </row>
    <row r="17972" spans="9:12">
      <c r="I17972" s="8"/>
      <c r="J17972" s="8"/>
      <c r="K17972" s="8"/>
      <c r="L17972" s="8"/>
    </row>
    <row r="17973" spans="9:12">
      <c r="I17973" s="8"/>
      <c r="J17973" s="8"/>
      <c r="K17973" s="8"/>
      <c r="L17973" s="8"/>
    </row>
    <row r="17974" spans="9:12">
      <c r="I17974" s="8"/>
      <c r="J17974" s="8"/>
      <c r="K17974" s="8"/>
      <c r="L17974" s="8"/>
    </row>
    <row r="17975" spans="9:12">
      <c r="I17975" s="8"/>
      <c r="J17975" s="8"/>
      <c r="K17975" s="8"/>
      <c r="L17975" s="8"/>
    </row>
    <row r="17976" spans="9:12">
      <c r="I17976" s="8"/>
      <c r="J17976" s="8"/>
      <c r="K17976" s="8"/>
      <c r="L17976" s="8"/>
    </row>
    <row r="17977" spans="9:12">
      <c r="I17977" s="8"/>
      <c r="J17977" s="8"/>
      <c r="K17977" s="8"/>
      <c r="L17977" s="8"/>
    </row>
    <row r="17978" spans="9:12">
      <c r="I17978" s="8"/>
      <c r="J17978" s="8"/>
      <c r="K17978" s="8"/>
      <c r="L17978" s="8"/>
    </row>
    <row r="17979" spans="9:12">
      <c r="I17979" s="8"/>
      <c r="J17979" s="8"/>
      <c r="K17979" s="8"/>
      <c r="L17979" s="8"/>
    </row>
    <row r="17980" spans="9:12">
      <c r="I17980" s="8"/>
      <c r="J17980" s="8"/>
      <c r="K17980" s="8"/>
      <c r="L17980" s="8"/>
    </row>
    <row r="17981" spans="9:12">
      <c r="I17981" s="8"/>
      <c r="J17981" s="8"/>
      <c r="K17981" s="8"/>
      <c r="L17981" s="8"/>
    </row>
    <row r="17982" spans="9:12">
      <c r="I17982" s="8"/>
      <c r="J17982" s="8"/>
      <c r="K17982" s="8"/>
      <c r="L17982" s="8"/>
    </row>
    <row r="17983" spans="9:12">
      <c r="I17983" s="8"/>
      <c r="J17983" s="8"/>
      <c r="K17983" s="8"/>
      <c r="L17983" s="8"/>
    </row>
    <row r="17984" spans="9:12">
      <c r="I17984" s="8"/>
      <c r="J17984" s="8"/>
      <c r="K17984" s="8"/>
      <c r="L17984" s="8"/>
    </row>
    <row r="17985" spans="9:12">
      <c r="I17985" s="8"/>
      <c r="J17985" s="8"/>
      <c r="K17985" s="8"/>
      <c r="L17985" s="8"/>
    </row>
    <row r="17986" spans="9:12">
      <c r="I17986" s="8"/>
      <c r="J17986" s="8"/>
      <c r="K17986" s="8"/>
      <c r="L17986" s="8"/>
    </row>
    <row r="17987" spans="9:12">
      <c r="I17987" s="8"/>
      <c r="J17987" s="8"/>
      <c r="K17987" s="8"/>
      <c r="L17987" s="8"/>
    </row>
    <row r="17988" spans="9:12">
      <c r="I17988" s="8"/>
      <c r="J17988" s="8"/>
      <c r="K17988" s="8"/>
      <c r="L17988" s="8"/>
    </row>
    <row r="17989" spans="9:12">
      <c r="I17989" s="8"/>
      <c r="J17989" s="8"/>
      <c r="K17989" s="8"/>
      <c r="L17989" s="8"/>
    </row>
    <row r="17990" spans="9:12">
      <c r="I17990" s="8"/>
      <c r="J17990" s="8"/>
      <c r="K17990" s="8"/>
      <c r="L17990" s="8"/>
    </row>
    <row r="17991" spans="9:12">
      <c r="I17991" s="8"/>
      <c r="J17991" s="8"/>
      <c r="K17991" s="8"/>
      <c r="L17991" s="8"/>
    </row>
    <row r="17992" spans="9:12">
      <c r="I17992" s="8"/>
      <c r="J17992" s="8"/>
      <c r="K17992" s="8"/>
      <c r="L17992" s="8"/>
    </row>
    <row r="17993" spans="9:12">
      <c r="I17993" s="8"/>
      <c r="J17993" s="8"/>
      <c r="K17993" s="8"/>
      <c r="L17993" s="8"/>
    </row>
    <row r="17994" spans="9:12">
      <c r="I17994" s="8"/>
      <c r="J17994" s="8"/>
      <c r="K17994" s="8"/>
      <c r="L17994" s="8"/>
    </row>
    <row r="17995" spans="9:12">
      <c r="I17995" s="8"/>
      <c r="J17995" s="8"/>
      <c r="K17995" s="8"/>
      <c r="L17995" s="8"/>
    </row>
    <row r="17996" spans="9:12">
      <c r="I17996" s="8"/>
      <c r="J17996" s="8"/>
      <c r="K17996" s="8"/>
      <c r="L17996" s="8"/>
    </row>
    <row r="17997" spans="9:12">
      <c r="I17997" s="8"/>
      <c r="J17997" s="8"/>
      <c r="K17997" s="8"/>
      <c r="L17997" s="8"/>
    </row>
    <row r="17998" spans="9:12">
      <c r="I17998" s="8"/>
      <c r="J17998" s="8"/>
      <c r="K17998" s="8"/>
      <c r="L17998" s="8"/>
    </row>
    <row r="17999" spans="9:12">
      <c r="I17999" s="8"/>
      <c r="J17999" s="8"/>
      <c r="K17999" s="8"/>
      <c r="L17999" s="8"/>
    </row>
    <row r="18000" spans="9:12">
      <c r="I18000" s="8"/>
      <c r="J18000" s="8"/>
      <c r="K18000" s="8"/>
      <c r="L18000" s="8"/>
    </row>
    <row r="18001" spans="9:12">
      <c r="I18001" s="8"/>
      <c r="J18001" s="8"/>
      <c r="K18001" s="8"/>
      <c r="L18001" s="8"/>
    </row>
    <row r="18002" spans="9:12">
      <c r="I18002" s="8"/>
      <c r="J18002" s="8"/>
      <c r="K18002" s="8"/>
      <c r="L18002" s="8"/>
    </row>
    <row r="18003" spans="9:12">
      <c r="I18003" s="8"/>
      <c r="J18003" s="8"/>
      <c r="K18003" s="8"/>
      <c r="L18003" s="8"/>
    </row>
    <row r="18004" spans="9:12">
      <c r="I18004" s="8"/>
      <c r="J18004" s="8"/>
      <c r="K18004" s="8"/>
      <c r="L18004" s="8"/>
    </row>
    <row r="18005" spans="9:12">
      <c r="I18005" s="8"/>
      <c r="J18005" s="8"/>
      <c r="K18005" s="8"/>
      <c r="L18005" s="8"/>
    </row>
    <row r="18006" spans="9:12">
      <c r="I18006" s="8"/>
      <c r="J18006" s="8"/>
      <c r="K18006" s="8"/>
      <c r="L18006" s="8"/>
    </row>
    <row r="18007" spans="9:12">
      <c r="I18007" s="8"/>
      <c r="J18007" s="8"/>
      <c r="K18007" s="8"/>
      <c r="L18007" s="8"/>
    </row>
    <row r="18008" spans="9:12">
      <c r="I18008" s="8"/>
      <c r="J18008" s="8"/>
      <c r="K18008" s="8"/>
      <c r="L18008" s="8"/>
    </row>
    <row r="18009" spans="9:12">
      <c r="I18009" s="8"/>
      <c r="J18009" s="8"/>
      <c r="K18009" s="8"/>
      <c r="L18009" s="8"/>
    </row>
    <row r="18010" spans="9:12">
      <c r="I18010" s="8"/>
      <c r="J18010" s="8"/>
      <c r="K18010" s="8"/>
      <c r="L18010" s="8"/>
    </row>
    <row r="18011" spans="9:12">
      <c r="I18011" s="8"/>
      <c r="J18011" s="8"/>
      <c r="K18011" s="8"/>
      <c r="L18011" s="8"/>
    </row>
    <row r="18012" spans="9:12">
      <c r="I18012" s="8"/>
      <c r="J18012" s="8"/>
      <c r="K18012" s="8"/>
      <c r="L18012" s="8"/>
    </row>
    <row r="18013" spans="9:12">
      <c r="I18013" s="8"/>
      <c r="J18013" s="8"/>
      <c r="K18013" s="8"/>
      <c r="L18013" s="8"/>
    </row>
    <row r="18014" spans="9:12">
      <c r="I18014" s="8"/>
      <c r="J18014" s="8"/>
      <c r="K18014" s="8"/>
      <c r="L18014" s="8"/>
    </row>
    <row r="18015" spans="9:12">
      <c r="I18015" s="8"/>
      <c r="J18015" s="8"/>
      <c r="K18015" s="8"/>
      <c r="L18015" s="8"/>
    </row>
    <row r="18016" spans="9:12">
      <c r="I18016" s="8"/>
      <c r="J18016" s="8"/>
      <c r="K18016" s="8"/>
      <c r="L18016" s="8"/>
    </row>
    <row r="18017" spans="9:12">
      <c r="I18017" s="8"/>
      <c r="J18017" s="8"/>
      <c r="K18017" s="8"/>
      <c r="L18017" s="8"/>
    </row>
    <row r="18018" spans="9:12">
      <c r="I18018" s="8"/>
      <c r="J18018" s="8"/>
      <c r="K18018" s="8"/>
      <c r="L18018" s="8"/>
    </row>
    <row r="18019" spans="9:12">
      <c r="I18019" s="8"/>
      <c r="J18019" s="8"/>
      <c r="K18019" s="8"/>
      <c r="L18019" s="8"/>
    </row>
    <row r="18020" spans="9:12">
      <c r="I18020" s="8"/>
      <c r="J18020" s="8"/>
      <c r="K18020" s="8"/>
      <c r="L18020" s="8"/>
    </row>
    <row r="18021" spans="9:12">
      <c r="I18021" s="8"/>
      <c r="J18021" s="8"/>
      <c r="K18021" s="8"/>
      <c r="L18021" s="8"/>
    </row>
    <row r="18022" spans="9:12">
      <c r="I18022" s="8"/>
      <c r="J18022" s="8"/>
      <c r="K18022" s="8"/>
      <c r="L18022" s="8"/>
    </row>
    <row r="18023" spans="9:12">
      <c r="I18023" s="8"/>
      <c r="J18023" s="8"/>
      <c r="K18023" s="8"/>
      <c r="L18023" s="8"/>
    </row>
    <row r="18024" spans="9:12">
      <c r="I18024" s="8"/>
      <c r="J18024" s="8"/>
      <c r="K18024" s="8"/>
      <c r="L18024" s="8"/>
    </row>
    <row r="18025" spans="9:12">
      <c r="I18025" s="8"/>
      <c r="J18025" s="8"/>
      <c r="K18025" s="8"/>
      <c r="L18025" s="8"/>
    </row>
    <row r="18026" spans="9:12">
      <c r="I18026" s="8"/>
      <c r="J18026" s="8"/>
      <c r="K18026" s="8"/>
      <c r="L18026" s="8"/>
    </row>
    <row r="18027" spans="9:12">
      <c r="I18027" s="8"/>
      <c r="J18027" s="8"/>
      <c r="K18027" s="8"/>
      <c r="L18027" s="8"/>
    </row>
    <row r="18028" spans="9:12">
      <c r="I18028" s="8"/>
      <c r="J18028" s="8"/>
      <c r="K18028" s="8"/>
      <c r="L18028" s="8"/>
    </row>
    <row r="18029" spans="9:12">
      <c r="I18029" s="8"/>
      <c r="J18029" s="8"/>
      <c r="K18029" s="8"/>
      <c r="L18029" s="8"/>
    </row>
    <row r="18030" spans="9:12">
      <c r="I18030" s="8"/>
      <c r="J18030" s="8"/>
      <c r="K18030" s="8"/>
      <c r="L18030" s="8"/>
    </row>
    <row r="18031" spans="9:12">
      <c r="I18031" s="8"/>
      <c r="J18031" s="8"/>
      <c r="K18031" s="8"/>
      <c r="L18031" s="8"/>
    </row>
    <row r="18032" spans="9:12">
      <c r="I18032" s="8"/>
      <c r="J18032" s="8"/>
      <c r="K18032" s="8"/>
      <c r="L18032" s="8"/>
    </row>
    <row r="18033" spans="9:12">
      <c r="I18033" s="8"/>
      <c r="J18033" s="8"/>
      <c r="K18033" s="8"/>
      <c r="L18033" s="8"/>
    </row>
    <row r="18034" spans="9:12">
      <c r="I18034" s="8"/>
      <c r="J18034" s="8"/>
      <c r="K18034" s="8"/>
      <c r="L18034" s="8"/>
    </row>
    <row r="18035" spans="9:12">
      <c r="I18035" s="8"/>
      <c r="J18035" s="8"/>
      <c r="K18035" s="8"/>
      <c r="L18035" s="8"/>
    </row>
    <row r="18036" spans="9:12">
      <c r="I18036" s="8"/>
      <c r="J18036" s="8"/>
      <c r="K18036" s="8"/>
      <c r="L18036" s="8"/>
    </row>
    <row r="18037" spans="9:12">
      <c r="I18037" s="8"/>
      <c r="J18037" s="8"/>
      <c r="K18037" s="8"/>
      <c r="L18037" s="8"/>
    </row>
    <row r="18038" spans="9:12">
      <c r="I18038" s="8"/>
      <c r="J18038" s="8"/>
      <c r="K18038" s="8"/>
      <c r="L18038" s="8"/>
    </row>
    <row r="18039" spans="9:12">
      <c r="I18039" s="8"/>
      <c r="J18039" s="8"/>
      <c r="K18039" s="8"/>
      <c r="L18039" s="8"/>
    </row>
    <row r="18040" spans="9:12">
      <c r="I18040" s="8"/>
      <c r="J18040" s="8"/>
      <c r="K18040" s="8"/>
      <c r="L18040" s="8"/>
    </row>
    <row r="18041" spans="9:12">
      <c r="I18041" s="8"/>
      <c r="J18041" s="8"/>
      <c r="K18041" s="8"/>
      <c r="L18041" s="8"/>
    </row>
    <row r="18042" spans="9:12">
      <c r="I18042" s="8"/>
      <c r="J18042" s="8"/>
      <c r="K18042" s="8"/>
      <c r="L18042" s="8"/>
    </row>
    <row r="18043" spans="9:12">
      <c r="I18043" s="8"/>
      <c r="J18043" s="8"/>
      <c r="K18043" s="8"/>
      <c r="L18043" s="8"/>
    </row>
    <row r="18044" spans="9:12">
      <c r="I18044" s="8"/>
      <c r="J18044" s="8"/>
      <c r="K18044" s="8"/>
      <c r="L18044" s="8"/>
    </row>
    <row r="18045" spans="9:12">
      <c r="I18045" s="8"/>
      <c r="J18045" s="8"/>
      <c r="K18045" s="8"/>
      <c r="L18045" s="8"/>
    </row>
    <row r="18046" spans="9:12">
      <c r="I18046" s="8"/>
      <c r="J18046" s="8"/>
      <c r="K18046" s="8"/>
      <c r="L18046" s="8"/>
    </row>
    <row r="18047" spans="9:12">
      <c r="I18047" s="8"/>
      <c r="J18047" s="8"/>
      <c r="K18047" s="8"/>
      <c r="L18047" s="8"/>
    </row>
    <row r="18048" spans="9:12">
      <c r="I18048" s="8"/>
      <c r="J18048" s="8"/>
      <c r="K18048" s="8"/>
      <c r="L18048" s="8"/>
    </row>
    <row r="18049" spans="9:12">
      <c r="I18049" s="8"/>
      <c r="J18049" s="8"/>
      <c r="K18049" s="8"/>
      <c r="L18049" s="8"/>
    </row>
    <row r="18050" spans="9:12">
      <c r="I18050" s="8"/>
      <c r="J18050" s="8"/>
      <c r="K18050" s="8"/>
      <c r="L18050" s="8"/>
    </row>
    <row r="18051" spans="9:12">
      <c r="I18051" s="8"/>
      <c r="J18051" s="8"/>
      <c r="K18051" s="8"/>
      <c r="L18051" s="8"/>
    </row>
    <row r="18052" spans="9:12">
      <c r="I18052" s="8"/>
      <c r="J18052" s="8"/>
      <c r="K18052" s="8"/>
      <c r="L18052" s="8"/>
    </row>
    <row r="18053" spans="9:12">
      <c r="I18053" s="8"/>
      <c r="J18053" s="8"/>
      <c r="K18053" s="8"/>
      <c r="L18053" s="8"/>
    </row>
    <row r="18054" spans="9:12">
      <c r="I18054" s="8"/>
      <c r="J18054" s="8"/>
      <c r="K18054" s="8"/>
      <c r="L18054" s="8"/>
    </row>
    <row r="18055" spans="9:12">
      <c r="I18055" s="8"/>
      <c r="J18055" s="8"/>
      <c r="K18055" s="8"/>
      <c r="L18055" s="8"/>
    </row>
    <row r="18056" spans="9:12">
      <c r="I18056" s="8"/>
      <c r="J18056" s="8"/>
      <c r="K18056" s="8"/>
      <c r="L18056" s="8"/>
    </row>
    <row r="18057" spans="9:12">
      <c r="I18057" s="8"/>
      <c r="J18057" s="8"/>
      <c r="K18057" s="8"/>
      <c r="L18057" s="8"/>
    </row>
    <row r="18058" spans="9:12">
      <c r="I18058" s="8"/>
      <c r="J18058" s="8"/>
      <c r="K18058" s="8"/>
      <c r="L18058" s="8"/>
    </row>
    <row r="18059" spans="9:12">
      <c r="I18059" s="8"/>
      <c r="J18059" s="8"/>
      <c r="K18059" s="8"/>
      <c r="L18059" s="8"/>
    </row>
    <row r="18060" spans="9:12">
      <c r="I18060" s="8"/>
      <c r="J18060" s="8"/>
      <c r="K18060" s="8"/>
      <c r="L18060" s="8"/>
    </row>
    <row r="18061" spans="9:12">
      <c r="I18061" s="8"/>
      <c r="J18061" s="8"/>
      <c r="K18061" s="8"/>
      <c r="L18061" s="8"/>
    </row>
    <row r="18062" spans="9:12">
      <c r="I18062" s="8"/>
      <c r="J18062" s="8"/>
      <c r="K18062" s="8"/>
      <c r="L18062" s="8"/>
    </row>
    <row r="18063" spans="9:12">
      <c r="I18063" s="8"/>
      <c r="J18063" s="8"/>
      <c r="K18063" s="8"/>
      <c r="L18063" s="8"/>
    </row>
    <row r="18064" spans="9:12">
      <c r="I18064" s="8"/>
      <c r="J18064" s="8"/>
      <c r="K18064" s="8"/>
      <c r="L18064" s="8"/>
    </row>
    <row r="18065" spans="9:12">
      <c r="I18065" s="8"/>
      <c r="J18065" s="8"/>
      <c r="K18065" s="8"/>
      <c r="L18065" s="8"/>
    </row>
    <row r="18066" spans="9:12">
      <c r="I18066" s="8"/>
      <c r="J18066" s="8"/>
      <c r="K18066" s="8"/>
      <c r="L18066" s="8"/>
    </row>
    <row r="18067" spans="9:12">
      <c r="I18067" s="8"/>
      <c r="J18067" s="8"/>
      <c r="K18067" s="8"/>
      <c r="L18067" s="8"/>
    </row>
    <row r="18068" spans="9:12">
      <c r="I18068" s="8"/>
      <c r="J18068" s="8"/>
      <c r="K18068" s="8"/>
      <c r="L18068" s="8"/>
    </row>
    <row r="18069" spans="9:12">
      <c r="I18069" s="8"/>
      <c r="J18069" s="8"/>
      <c r="K18069" s="8"/>
      <c r="L18069" s="8"/>
    </row>
    <row r="18070" spans="9:12">
      <c r="I18070" s="8"/>
      <c r="J18070" s="8"/>
      <c r="K18070" s="8"/>
      <c r="L18070" s="8"/>
    </row>
    <row r="18071" spans="9:12">
      <c r="I18071" s="8"/>
      <c r="J18071" s="8"/>
      <c r="K18071" s="8"/>
      <c r="L18071" s="8"/>
    </row>
    <row r="18072" spans="9:12">
      <c r="I18072" s="8"/>
      <c r="J18072" s="8"/>
      <c r="K18072" s="8"/>
      <c r="L18072" s="8"/>
    </row>
    <row r="18073" spans="9:12">
      <c r="I18073" s="8"/>
      <c r="J18073" s="8"/>
      <c r="K18073" s="8"/>
      <c r="L18073" s="8"/>
    </row>
    <row r="18074" spans="9:12">
      <c r="I18074" s="8"/>
      <c r="J18074" s="8"/>
      <c r="K18074" s="8"/>
      <c r="L18074" s="8"/>
    </row>
    <row r="18075" spans="9:12">
      <c r="I18075" s="8"/>
      <c r="J18075" s="8"/>
      <c r="K18075" s="8"/>
      <c r="L18075" s="8"/>
    </row>
    <row r="18076" spans="9:12">
      <c r="I18076" s="8"/>
      <c r="J18076" s="8"/>
      <c r="K18076" s="8"/>
      <c r="L18076" s="8"/>
    </row>
    <row r="18077" spans="9:12">
      <c r="I18077" s="8"/>
      <c r="J18077" s="8"/>
      <c r="K18077" s="8"/>
      <c r="L18077" s="8"/>
    </row>
    <row r="18078" spans="9:12">
      <c r="I18078" s="8"/>
      <c r="J18078" s="8"/>
      <c r="K18078" s="8"/>
      <c r="L18078" s="8"/>
    </row>
    <row r="18079" spans="9:12">
      <c r="I18079" s="8"/>
      <c r="J18079" s="8"/>
      <c r="K18079" s="8"/>
      <c r="L18079" s="8"/>
    </row>
    <row r="18080" spans="9:12">
      <c r="I18080" s="8"/>
      <c r="J18080" s="8"/>
      <c r="K18080" s="8"/>
      <c r="L18080" s="8"/>
    </row>
    <row r="18081" spans="9:12">
      <c r="I18081" s="8"/>
      <c r="J18081" s="8"/>
      <c r="K18081" s="8"/>
      <c r="L18081" s="8"/>
    </row>
    <row r="18082" spans="9:12">
      <c r="I18082" s="8"/>
      <c r="J18082" s="8"/>
      <c r="K18082" s="8"/>
      <c r="L18082" s="8"/>
    </row>
    <row r="18083" spans="9:12">
      <c r="I18083" s="8"/>
      <c r="J18083" s="8"/>
      <c r="K18083" s="8"/>
      <c r="L18083" s="8"/>
    </row>
    <row r="18084" spans="9:12">
      <c r="I18084" s="8"/>
      <c r="J18084" s="8"/>
      <c r="K18084" s="8"/>
      <c r="L18084" s="8"/>
    </row>
    <row r="18085" spans="9:12">
      <c r="I18085" s="8"/>
      <c r="J18085" s="8"/>
      <c r="K18085" s="8"/>
      <c r="L18085" s="8"/>
    </row>
    <row r="18086" spans="9:12">
      <c r="I18086" s="8"/>
      <c r="J18086" s="8"/>
      <c r="K18086" s="8"/>
      <c r="L18086" s="8"/>
    </row>
    <row r="18087" spans="9:12">
      <c r="I18087" s="8"/>
      <c r="J18087" s="8"/>
      <c r="K18087" s="8"/>
      <c r="L18087" s="8"/>
    </row>
    <row r="18088" spans="9:12">
      <c r="I18088" s="8"/>
      <c r="J18088" s="8"/>
      <c r="K18088" s="8"/>
      <c r="L18088" s="8"/>
    </row>
    <row r="18089" spans="9:12">
      <c r="I18089" s="8"/>
      <c r="J18089" s="8"/>
      <c r="K18089" s="8"/>
      <c r="L18089" s="8"/>
    </row>
    <row r="18090" spans="9:12">
      <c r="I18090" s="8"/>
      <c r="J18090" s="8"/>
      <c r="K18090" s="8"/>
      <c r="L18090" s="8"/>
    </row>
    <row r="18091" spans="9:12">
      <c r="I18091" s="8"/>
      <c r="J18091" s="8"/>
      <c r="K18091" s="8"/>
      <c r="L18091" s="8"/>
    </row>
    <row r="18092" spans="9:12">
      <c r="I18092" s="8"/>
      <c r="J18092" s="8"/>
      <c r="K18092" s="8"/>
      <c r="L18092" s="8"/>
    </row>
    <row r="18093" spans="9:12">
      <c r="I18093" s="8"/>
      <c r="J18093" s="8"/>
      <c r="K18093" s="8"/>
      <c r="L18093" s="8"/>
    </row>
    <row r="18094" spans="9:12">
      <c r="I18094" s="8"/>
      <c r="J18094" s="8"/>
      <c r="K18094" s="8"/>
      <c r="L18094" s="8"/>
    </row>
    <row r="18095" spans="9:12">
      <c r="I18095" s="8"/>
      <c r="J18095" s="8"/>
      <c r="K18095" s="8"/>
      <c r="L18095" s="8"/>
    </row>
    <row r="18096" spans="9:12">
      <c r="I18096" s="8"/>
      <c r="J18096" s="8"/>
      <c r="K18096" s="8"/>
      <c r="L18096" s="8"/>
    </row>
    <row r="18097" spans="9:12">
      <c r="I18097" s="8"/>
      <c r="J18097" s="8"/>
      <c r="K18097" s="8"/>
      <c r="L18097" s="8"/>
    </row>
    <row r="18098" spans="9:12">
      <c r="I18098" s="8"/>
      <c r="J18098" s="8"/>
      <c r="K18098" s="8"/>
      <c r="L18098" s="8"/>
    </row>
    <row r="18099" spans="9:12">
      <c r="I18099" s="8"/>
      <c r="J18099" s="8"/>
      <c r="K18099" s="8"/>
      <c r="L18099" s="8"/>
    </row>
    <row r="18100" spans="9:12">
      <c r="I18100" s="8"/>
      <c r="J18100" s="8"/>
      <c r="K18100" s="8"/>
      <c r="L18100" s="8"/>
    </row>
    <row r="18101" spans="9:12">
      <c r="I18101" s="8"/>
      <c r="J18101" s="8"/>
      <c r="K18101" s="8"/>
      <c r="L18101" s="8"/>
    </row>
    <row r="18102" spans="9:12">
      <c r="I18102" s="8"/>
      <c r="J18102" s="8"/>
      <c r="K18102" s="8"/>
      <c r="L18102" s="8"/>
    </row>
    <row r="18103" spans="9:12">
      <c r="I18103" s="8"/>
      <c r="J18103" s="8"/>
      <c r="K18103" s="8"/>
      <c r="L18103" s="8"/>
    </row>
    <row r="18104" spans="9:12">
      <c r="I18104" s="8"/>
      <c r="J18104" s="8"/>
      <c r="K18104" s="8"/>
      <c r="L18104" s="8"/>
    </row>
    <row r="18105" spans="9:12">
      <c r="I18105" s="8"/>
      <c r="J18105" s="8"/>
      <c r="K18105" s="8"/>
      <c r="L18105" s="8"/>
    </row>
    <row r="18106" spans="9:12">
      <c r="I18106" s="8"/>
      <c r="J18106" s="8"/>
      <c r="K18106" s="8"/>
      <c r="L18106" s="8"/>
    </row>
    <row r="18107" spans="9:12">
      <c r="I18107" s="8"/>
      <c r="J18107" s="8"/>
      <c r="K18107" s="8"/>
      <c r="L18107" s="8"/>
    </row>
    <row r="18108" spans="9:12">
      <c r="I18108" s="8"/>
      <c r="J18108" s="8"/>
      <c r="K18108" s="8"/>
      <c r="L18108" s="8"/>
    </row>
    <row r="18109" spans="9:12">
      <c r="I18109" s="8"/>
      <c r="J18109" s="8"/>
      <c r="K18109" s="8"/>
      <c r="L18109" s="8"/>
    </row>
    <row r="18110" spans="9:12">
      <c r="I18110" s="8"/>
      <c r="J18110" s="8"/>
      <c r="K18110" s="8"/>
      <c r="L18110" s="8"/>
    </row>
    <row r="18111" spans="9:12">
      <c r="I18111" s="8"/>
      <c r="J18111" s="8"/>
      <c r="K18111" s="8"/>
      <c r="L18111" s="8"/>
    </row>
    <row r="18112" spans="9:12">
      <c r="I18112" s="8"/>
      <c r="J18112" s="8"/>
      <c r="K18112" s="8"/>
      <c r="L18112" s="8"/>
    </row>
    <row r="18113" spans="9:12">
      <c r="I18113" s="8"/>
      <c r="J18113" s="8"/>
      <c r="K18113" s="8"/>
      <c r="L18113" s="8"/>
    </row>
    <row r="18114" spans="9:12">
      <c r="I18114" s="8"/>
      <c r="J18114" s="8"/>
      <c r="K18114" s="8"/>
      <c r="L18114" s="8"/>
    </row>
    <row r="18115" spans="9:12">
      <c r="I18115" s="8"/>
      <c r="J18115" s="8"/>
      <c r="K18115" s="8"/>
      <c r="L18115" s="8"/>
    </row>
    <row r="18116" spans="9:12">
      <c r="I18116" s="8"/>
      <c r="J18116" s="8"/>
      <c r="K18116" s="8"/>
      <c r="L18116" s="8"/>
    </row>
    <row r="18117" spans="9:12">
      <c r="I18117" s="8"/>
      <c r="J18117" s="8"/>
      <c r="K18117" s="8"/>
      <c r="L18117" s="8"/>
    </row>
    <row r="18118" spans="9:12">
      <c r="I18118" s="8"/>
      <c r="J18118" s="8"/>
      <c r="K18118" s="8"/>
      <c r="L18118" s="8"/>
    </row>
    <row r="18119" spans="9:12">
      <c r="I18119" s="8"/>
      <c r="J18119" s="8"/>
      <c r="K18119" s="8"/>
      <c r="L18119" s="8"/>
    </row>
    <row r="18120" spans="9:12">
      <c r="I18120" s="8"/>
      <c r="J18120" s="8"/>
      <c r="K18120" s="8"/>
      <c r="L18120" s="8"/>
    </row>
    <row r="18121" spans="9:12">
      <c r="I18121" s="8"/>
      <c r="J18121" s="8"/>
      <c r="K18121" s="8"/>
      <c r="L18121" s="8"/>
    </row>
    <row r="18122" spans="9:12">
      <c r="I18122" s="8"/>
      <c r="J18122" s="8"/>
      <c r="K18122" s="8"/>
      <c r="L18122" s="8"/>
    </row>
    <row r="18123" spans="9:12">
      <c r="I18123" s="8"/>
      <c r="J18123" s="8"/>
      <c r="K18123" s="8"/>
      <c r="L18123" s="8"/>
    </row>
    <row r="18124" spans="9:12">
      <c r="I18124" s="8"/>
      <c r="J18124" s="8"/>
      <c r="K18124" s="8"/>
      <c r="L18124" s="8"/>
    </row>
    <row r="18125" spans="9:12">
      <c r="I18125" s="8"/>
      <c r="J18125" s="8"/>
      <c r="K18125" s="8"/>
      <c r="L18125" s="8"/>
    </row>
    <row r="18126" spans="9:12">
      <c r="I18126" s="8"/>
      <c r="J18126" s="8"/>
      <c r="K18126" s="8"/>
      <c r="L18126" s="8"/>
    </row>
    <row r="18127" spans="9:12">
      <c r="I18127" s="8"/>
      <c r="J18127" s="8"/>
      <c r="K18127" s="8"/>
      <c r="L18127" s="8"/>
    </row>
    <row r="18128" spans="9:12">
      <c r="I18128" s="8"/>
      <c r="J18128" s="8"/>
      <c r="K18128" s="8"/>
      <c r="L18128" s="8"/>
    </row>
    <row r="18129" spans="9:12">
      <c r="I18129" s="8"/>
      <c r="J18129" s="8"/>
      <c r="K18129" s="8"/>
      <c r="L18129" s="8"/>
    </row>
    <row r="18130" spans="9:12">
      <c r="I18130" s="8"/>
      <c r="J18130" s="8"/>
      <c r="K18130" s="8"/>
      <c r="L18130" s="8"/>
    </row>
    <row r="18131" spans="9:12">
      <c r="I18131" s="8"/>
      <c r="J18131" s="8"/>
      <c r="K18131" s="8"/>
      <c r="L18131" s="8"/>
    </row>
    <row r="18132" spans="9:12">
      <c r="I18132" s="8"/>
      <c r="J18132" s="8"/>
      <c r="K18132" s="8"/>
      <c r="L18132" s="8"/>
    </row>
    <row r="18133" spans="9:12">
      <c r="I18133" s="8"/>
      <c r="J18133" s="8"/>
      <c r="K18133" s="8"/>
      <c r="L18133" s="8"/>
    </row>
    <row r="18134" spans="9:12">
      <c r="I18134" s="8"/>
      <c r="J18134" s="8"/>
      <c r="K18134" s="8"/>
      <c r="L18134" s="8"/>
    </row>
    <row r="18135" spans="9:12">
      <c r="I18135" s="8"/>
      <c r="J18135" s="8"/>
      <c r="K18135" s="8"/>
      <c r="L18135" s="8"/>
    </row>
    <row r="18136" spans="9:12">
      <c r="I18136" s="8"/>
      <c r="J18136" s="8"/>
      <c r="K18136" s="8"/>
      <c r="L18136" s="8"/>
    </row>
    <row r="18137" spans="9:12">
      <c r="I18137" s="8"/>
      <c r="J18137" s="8"/>
      <c r="K18137" s="8"/>
      <c r="L18137" s="8"/>
    </row>
    <row r="18138" spans="9:12">
      <c r="I18138" s="8"/>
      <c r="J18138" s="8"/>
      <c r="K18138" s="8"/>
      <c r="L18138" s="8"/>
    </row>
    <row r="18139" spans="9:12">
      <c r="I18139" s="8"/>
      <c r="J18139" s="8"/>
      <c r="K18139" s="8"/>
      <c r="L18139" s="8"/>
    </row>
    <row r="18140" spans="9:12">
      <c r="I18140" s="8"/>
      <c r="J18140" s="8"/>
      <c r="K18140" s="8"/>
      <c r="L18140" s="8"/>
    </row>
    <row r="18141" spans="9:12">
      <c r="I18141" s="8"/>
      <c r="J18141" s="8"/>
      <c r="K18141" s="8"/>
      <c r="L18141" s="8"/>
    </row>
    <row r="18142" spans="9:12">
      <c r="I18142" s="8"/>
      <c r="J18142" s="8"/>
      <c r="K18142" s="8"/>
      <c r="L18142" s="8"/>
    </row>
    <row r="18143" spans="9:12">
      <c r="I18143" s="8"/>
      <c r="J18143" s="8"/>
      <c r="K18143" s="8"/>
      <c r="L18143" s="8"/>
    </row>
    <row r="18144" spans="9:12">
      <c r="I18144" s="8"/>
      <c r="J18144" s="8"/>
      <c r="K18144" s="8"/>
      <c r="L18144" s="8"/>
    </row>
    <row r="18145" spans="9:12">
      <c r="I18145" s="8"/>
      <c r="J18145" s="8"/>
      <c r="K18145" s="8"/>
      <c r="L18145" s="8"/>
    </row>
    <row r="18146" spans="9:12">
      <c r="I18146" s="8"/>
      <c r="J18146" s="8"/>
      <c r="K18146" s="8"/>
      <c r="L18146" s="8"/>
    </row>
    <row r="18147" spans="9:12">
      <c r="I18147" s="8"/>
      <c r="J18147" s="8"/>
      <c r="K18147" s="8"/>
      <c r="L18147" s="8"/>
    </row>
    <row r="18148" spans="9:12">
      <c r="I18148" s="8"/>
      <c r="J18148" s="8"/>
      <c r="K18148" s="8"/>
      <c r="L18148" s="8"/>
    </row>
    <row r="18149" spans="9:12">
      <c r="I18149" s="8"/>
      <c r="J18149" s="8"/>
      <c r="K18149" s="8"/>
      <c r="L18149" s="8"/>
    </row>
    <row r="18150" spans="9:12">
      <c r="I18150" s="8"/>
      <c r="J18150" s="8"/>
      <c r="K18150" s="8"/>
      <c r="L18150" s="8"/>
    </row>
    <row r="18151" spans="9:12">
      <c r="I18151" s="8"/>
      <c r="J18151" s="8"/>
      <c r="K18151" s="8"/>
      <c r="L18151" s="8"/>
    </row>
    <row r="18152" spans="9:12">
      <c r="I18152" s="8"/>
      <c r="J18152" s="8"/>
      <c r="K18152" s="8"/>
      <c r="L18152" s="8"/>
    </row>
    <row r="18153" spans="9:12">
      <c r="I18153" s="8"/>
      <c r="J18153" s="8"/>
      <c r="K18153" s="8"/>
      <c r="L18153" s="8"/>
    </row>
    <row r="18154" spans="9:12">
      <c r="I18154" s="8"/>
      <c r="J18154" s="8"/>
      <c r="K18154" s="8"/>
      <c r="L18154" s="8"/>
    </row>
    <row r="18155" spans="9:12">
      <c r="I18155" s="8"/>
      <c r="J18155" s="8"/>
      <c r="K18155" s="8"/>
      <c r="L18155" s="8"/>
    </row>
    <row r="18156" spans="9:12">
      <c r="I18156" s="8"/>
      <c r="J18156" s="8"/>
      <c r="K18156" s="8"/>
      <c r="L18156" s="8"/>
    </row>
    <row r="18157" spans="9:12">
      <c r="I18157" s="8"/>
      <c r="J18157" s="8"/>
      <c r="K18157" s="8"/>
      <c r="L18157" s="8"/>
    </row>
    <row r="18158" spans="9:12">
      <c r="I18158" s="8"/>
      <c r="J18158" s="8"/>
      <c r="K18158" s="8"/>
      <c r="L18158" s="8"/>
    </row>
    <row r="18159" spans="9:12">
      <c r="I18159" s="8"/>
      <c r="J18159" s="8"/>
      <c r="K18159" s="8"/>
      <c r="L18159" s="8"/>
    </row>
    <row r="18160" spans="9:12">
      <c r="I18160" s="8"/>
      <c r="J18160" s="8"/>
      <c r="K18160" s="8"/>
      <c r="L18160" s="8"/>
    </row>
    <row r="18161" spans="9:12">
      <c r="I18161" s="8"/>
      <c r="J18161" s="8"/>
      <c r="K18161" s="8"/>
      <c r="L18161" s="8"/>
    </row>
    <row r="18162" spans="9:12">
      <c r="I18162" s="8"/>
      <c r="J18162" s="8"/>
      <c r="K18162" s="8"/>
      <c r="L18162" s="8"/>
    </row>
    <row r="18163" spans="9:12">
      <c r="I18163" s="8"/>
      <c r="J18163" s="8"/>
      <c r="K18163" s="8"/>
      <c r="L18163" s="8"/>
    </row>
    <row r="18164" spans="9:12">
      <c r="I18164" s="8"/>
      <c r="J18164" s="8"/>
      <c r="K18164" s="8"/>
      <c r="L18164" s="8"/>
    </row>
    <row r="18165" spans="9:12">
      <c r="I18165" s="8"/>
      <c r="J18165" s="8"/>
      <c r="K18165" s="8"/>
      <c r="L18165" s="8"/>
    </row>
    <row r="18166" spans="9:12">
      <c r="I18166" s="8"/>
      <c r="J18166" s="8"/>
      <c r="K18166" s="8"/>
      <c r="L18166" s="8"/>
    </row>
    <row r="18167" spans="9:12">
      <c r="I18167" s="8"/>
      <c r="J18167" s="8"/>
      <c r="K18167" s="8"/>
      <c r="L18167" s="8"/>
    </row>
    <row r="18168" spans="9:12">
      <c r="I18168" s="8"/>
      <c r="J18168" s="8"/>
      <c r="K18168" s="8"/>
      <c r="L18168" s="8"/>
    </row>
    <row r="18169" spans="9:12">
      <c r="I18169" s="8"/>
      <c r="J18169" s="8"/>
      <c r="K18169" s="8"/>
      <c r="L18169" s="8"/>
    </row>
    <row r="18170" spans="9:12">
      <c r="I18170" s="8"/>
      <c r="J18170" s="8"/>
      <c r="K18170" s="8"/>
      <c r="L18170" s="8"/>
    </row>
    <row r="18171" spans="9:12">
      <c r="I18171" s="8"/>
      <c r="J18171" s="8"/>
      <c r="K18171" s="8"/>
      <c r="L18171" s="8"/>
    </row>
    <row r="18172" spans="9:12">
      <c r="I18172" s="8"/>
      <c r="J18172" s="8"/>
      <c r="K18172" s="8"/>
      <c r="L18172" s="8"/>
    </row>
    <row r="18173" spans="9:12">
      <c r="I18173" s="8"/>
      <c r="J18173" s="8"/>
      <c r="K18173" s="8"/>
      <c r="L18173" s="8"/>
    </row>
    <row r="18174" spans="9:12">
      <c r="I18174" s="8"/>
      <c r="J18174" s="8"/>
      <c r="K18174" s="8"/>
      <c r="L18174" s="8"/>
    </row>
    <row r="18175" spans="9:12">
      <c r="I18175" s="8"/>
      <c r="J18175" s="8"/>
      <c r="K18175" s="8"/>
      <c r="L18175" s="8"/>
    </row>
    <row r="18176" spans="9:12">
      <c r="I18176" s="8"/>
      <c r="J18176" s="8"/>
      <c r="K18176" s="8"/>
      <c r="L18176" s="8"/>
    </row>
    <row r="18177" spans="9:12">
      <c r="I18177" s="8"/>
      <c r="J18177" s="8"/>
      <c r="K18177" s="8"/>
      <c r="L18177" s="8"/>
    </row>
    <row r="18178" spans="9:12">
      <c r="I18178" s="8"/>
      <c r="J18178" s="8"/>
      <c r="K18178" s="8"/>
      <c r="L18178" s="8"/>
    </row>
    <row r="18179" spans="9:12">
      <c r="I18179" s="8"/>
      <c r="J18179" s="8"/>
      <c r="K18179" s="8"/>
      <c r="L18179" s="8"/>
    </row>
    <row r="18180" spans="9:12">
      <c r="I18180" s="8"/>
      <c r="J18180" s="8"/>
      <c r="K18180" s="8"/>
      <c r="L18180" s="8"/>
    </row>
    <row r="18181" spans="9:12">
      <c r="I18181" s="8"/>
      <c r="J18181" s="8"/>
      <c r="K18181" s="8"/>
      <c r="L18181" s="8"/>
    </row>
    <row r="18182" spans="9:12">
      <c r="I18182" s="8"/>
      <c r="J18182" s="8"/>
      <c r="K18182" s="8"/>
      <c r="L18182" s="8"/>
    </row>
    <row r="18183" spans="9:12">
      <c r="I18183" s="8"/>
      <c r="J18183" s="8"/>
      <c r="K18183" s="8"/>
      <c r="L18183" s="8"/>
    </row>
    <row r="18184" spans="9:12">
      <c r="I18184" s="8"/>
      <c r="J18184" s="8"/>
      <c r="K18184" s="8"/>
      <c r="L18184" s="8"/>
    </row>
    <row r="18185" spans="9:12">
      <c r="I18185" s="8"/>
      <c r="J18185" s="8"/>
      <c r="K18185" s="8"/>
      <c r="L18185" s="8"/>
    </row>
    <row r="18186" spans="9:12">
      <c r="I18186" s="8"/>
      <c r="J18186" s="8"/>
      <c r="K18186" s="8"/>
      <c r="L18186" s="8"/>
    </row>
    <row r="18187" spans="9:12">
      <c r="I18187" s="8"/>
      <c r="J18187" s="8"/>
      <c r="K18187" s="8"/>
      <c r="L18187" s="8"/>
    </row>
    <row r="18188" spans="9:12">
      <c r="I18188" s="8"/>
      <c r="J18188" s="8"/>
      <c r="K18188" s="8"/>
      <c r="L18188" s="8"/>
    </row>
    <row r="18189" spans="9:12">
      <c r="I18189" s="8"/>
      <c r="J18189" s="8"/>
      <c r="K18189" s="8"/>
      <c r="L18189" s="8"/>
    </row>
    <row r="18190" spans="9:12">
      <c r="I18190" s="8"/>
      <c r="J18190" s="8"/>
      <c r="K18190" s="8"/>
      <c r="L18190" s="8"/>
    </row>
    <row r="18191" spans="9:12">
      <c r="I18191" s="8"/>
      <c r="J18191" s="8"/>
      <c r="K18191" s="8"/>
      <c r="L18191" s="8"/>
    </row>
    <row r="18192" spans="9:12">
      <c r="I18192" s="8"/>
      <c r="J18192" s="8"/>
      <c r="K18192" s="8"/>
      <c r="L18192" s="8"/>
    </row>
    <row r="18193" spans="9:12">
      <c r="I18193" s="8"/>
      <c r="J18193" s="8"/>
      <c r="K18193" s="8"/>
      <c r="L18193" s="8"/>
    </row>
    <row r="18194" spans="9:12">
      <c r="I18194" s="8"/>
      <c r="J18194" s="8"/>
      <c r="K18194" s="8"/>
      <c r="L18194" s="8"/>
    </row>
    <row r="18195" spans="9:12">
      <c r="I18195" s="8"/>
      <c r="J18195" s="8"/>
      <c r="K18195" s="8"/>
      <c r="L18195" s="8"/>
    </row>
    <row r="18196" spans="9:12">
      <c r="I18196" s="8"/>
      <c r="J18196" s="8"/>
      <c r="K18196" s="8"/>
      <c r="L18196" s="8"/>
    </row>
    <row r="18197" spans="9:12">
      <c r="I18197" s="8"/>
      <c r="J18197" s="8"/>
      <c r="K18197" s="8"/>
      <c r="L18197" s="8"/>
    </row>
    <row r="18198" spans="9:12">
      <c r="I18198" s="8"/>
      <c r="J18198" s="8"/>
      <c r="K18198" s="8"/>
      <c r="L18198" s="8"/>
    </row>
    <row r="18199" spans="9:12">
      <c r="I18199" s="8"/>
      <c r="J18199" s="8"/>
      <c r="K18199" s="8"/>
      <c r="L18199" s="8"/>
    </row>
    <row r="18200" spans="9:12">
      <c r="I18200" s="8"/>
      <c r="J18200" s="8"/>
      <c r="K18200" s="8"/>
      <c r="L18200" s="8"/>
    </row>
    <row r="18201" spans="9:12">
      <c r="I18201" s="8"/>
      <c r="J18201" s="8"/>
      <c r="K18201" s="8"/>
      <c r="L18201" s="8"/>
    </row>
    <row r="18202" spans="9:12">
      <c r="I18202" s="8"/>
      <c r="J18202" s="8"/>
      <c r="K18202" s="8"/>
      <c r="L18202" s="8"/>
    </row>
    <row r="18203" spans="9:12">
      <c r="I18203" s="8"/>
      <c r="J18203" s="8"/>
      <c r="K18203" s="8"/>
      <c r="L18203" s="8"/>
    </row>
    <row r="18204" spans="9:12">
      <c r="I18204" s="8"/>
      <c r="J18204" s="8"/>
      <c r="K18204" s="8"/>
      <c r="L18204" s="8"/>
    </row>
    <row r="18205" spans="9:12">
      <c r="I18205" s="8"/>
      <c r="J18205" s="8"/>
      <c r="K18205" s="8"/>
      <c r="L18205" s="8"/>
    </row>
    <row r="18206" spans="9:12">
      <c r="I18206" s="8"/>
      <c r="J18206" s="8"/>
      <c r="K18206" s="8"/>
      <c r="L18206" s="8"/>
    </row>
    <row r="18207" spans="9:12">
      <c r="I18207" s="8"/>
      <c r="J18207" s="8"/>
      <c r="K18207" s="8"/>
      <c r="L18207" s="8"/>
    </row>
    <row r="18208" spans="9:12">
      <c r="I18208" s="8"/>
      <c r="J18208" s="8"/>
      <c r="K18208" s="8"/>
      <c r="L18208" s="8"/>
    </row>
    <row r="18209" spans="9:12">
      <c r="I18209" s="8"/>
      <c r="J18209" s="8"/>
      <c r="K18209" s="8"/>
      <c r="L18209" s="8"/>
    </row>
    <row r="18210" spans="9:12">
      <c r="I18210" s="8"/>
      <c r="J18210" s="8"/>
      <c r="K18210" s="8"/>
      <c r="L18210" s="8"/>
    </row>
    <row r="18211" spans="9:12">
      <c r="I18211" s="8"/>
      <c r="J18211" s="8"/>
      <c r="K18211" s="8"/>
      <c r="L18211" s="8"/>
    </row>
    <row r="18212" spans="9:12">
      <c r="I18212" s="8"/>
      <c r="J18212" s="8"/>
      <c r="K18212" s="8"/>
      <c r="L18212" s="8"/>
    </row>
    <row r="18213" spans="9:12">
      <c r="I18213" s="8"/>
      <c r="J18213" s="8"/>
      <c r="K18213" s="8"/>
      <c r="L18213" s="8"/>
    </row>
    <row r="18214" spans="9:12">
      <c r="I18214" s="8"/>
      <c r="J18214" s="8"/>
      <c r="K18214" s="8"/>
      <c r="L18214" s="8"/>
    </row>
    <row r="18215" spans="9:12">
      <c r="I18215" s="8"/>
      <c r="J18215" s="8"/>
      <c r="K18215" s="8"/>
      <c r="L18215" s="8"/>
    </row>
    <row r="18216" spans="9:12">
      <c r="I18216" s="8"/>
      <c r="J18216" s="8"/>
      <c r="K18216" s="8"/>
      <c r="L18216" s="8"/>
    </row>
    <row r="18217" spans="9:12">
      <c r="I18217" s="8"/>
      <c r="J18217" s="8"/>
      <c r="K18217" s="8"/>
      <c r="L18217" s="8"/>
    </row>
    <row r="18218" spans="9:12">
      <c r="I18218" s="8"/>
      <c r="J18218" s="8"/>
      <c r="K18218" s="8"/>
      <c r="L18218" s="8"/>
    </row>
    <row r="18219" spans="9:12">
      <c r="I18219" s="8"/>
      <c r="J18219" s="8"/>
      <c r="K18219" s="8"/>
      <c r="L18219" s="8"/>
    </row>
    <row r="18220" spans="9:12">
      <c r="I18220" s="8"/>
      <c r="J18220" s="8"/>
      <c r="K18220" s="8"/>
      <c r="L18220" s="8"/>
    </row>
    <row r="18221" spans="9:12">
      <c r="I18221" s="8"/>
      <c r="J18221" s="8"/>
      <c r="K18221" s="8"/>
      <c r="L18221" s="8"/>
    </row>
    <row r="18222" spans="9:12">
      <c r="I18222" s="8"/>
      <c r="J18222" s="8"/>
      <c r="K18222" s="8"/>
      <c r="L18222" s="8"/>
    </row>
    <row r="18223" spans="9:12">
      <c r="I18223" s="8"/>
      <c r="J18223" s="8"/>
      <c r="K18223" s="8"/>
      <c r="L18223" s="8"/>
    </row>
    <row r="18224" spans="9:12">
      <c r="I18224" s="8"/>
      <c r="J18224" s="8"/>
      <c r="K18224" s="8"/>
      <c r="L18224" s="8"/>
    </row>
    <row r="18225" spans="9:12">
      <c r="I18225" s="8"/>
      <c r="J18225" s="8"/>
      <c r="K18225" s="8"/>
      <c r="L18225" s="8"/>
    </row>
    <row r="18226" spans="9:12">
      <c r="I18226" s="8"/>
      <c r="J18226" s="8"/>
      <c r="K18226" s="8"/>
      <c r="L18226" s="8"/>
    </row>
    <row r="18227" spans="9:12">
      <c r="I18227" s="8"/>
      <c r="J18227" s="8"/>
      <c r="K18227" s="8"/>
      <c r="L18227" s="8"/>
    </row>
    <row r="18228" spans="9:12">
      <c r="I18228" s="8"/>
      <c r="J18228" s="8"/>
      <c r="K18228" s="8"/>
      <c r="L18228" s="8"/>
    </row>
    <row r="18229" spans="9:12">
      <c r="I18229" s="8"/>
      <c r="J18229" s="8"/>
      <c r="K18229" s="8"/>
      <c r="L18229" s="8"/>
    </row>
    <row r="18230" spans="9:12">
      <c r="I18230" s="8"/>
      <c r="J18230" s="8"/>
      <c r="K18230" s="8"/>
      <c r="L18230" s="8"/>
    </row>
    <row r="18231" spans="9:12">
      <c r="I18231" s="8"/>
      <c r="J18231" s="8"/>
      <c r="K18231" s="8"/>
      <c r="L18231" s="8"/>
    </row>
    <row r="18232" spans="9:12">
      <c r="I18232" s="8"/>
      <c r="J18232" s="8"/>
      <c r="K18232" s="8"/>
      <c r="L18232" s="8"/>
    </row>
    <row r="18233" spans="9:12">
      <c r="I18233" s="8"/>
      <c r="J18233" s="8"/>
      <c r="K18233" s="8"/>
      <c r="L18233" s="8"/>
    </row>
    <row r="18234" spans="9:12">
      <c r="I18234" s="8"/>
      <c r="J18234" s="8"/>
      <c r="K18234" s="8"/>
      <c r="L18234" s="8"/>
    </row>
    <row r="18235" spans="9:12">
      <c r="I18235" s="8"/>
      <c r="J18235" s="8"/>
      <c r="K18235" s="8"/>
      <c r="L18235" s="8"/>
    </row>
    <row r="18236" spans="9:12">
      <c r="I18236" s="8"/>
      <c r="J18236" s="8"/>
      <c r="K18236" s="8"/>
      <c r="L18236" s="8"/>
    </row>
    <row r="18237" spans="9:12">
      <c r="I18237" s="8"/>
      <c r="J18237" s="8"/>
      <c r="K18237" s="8"/>
      <c r="L18237" s="8"/>
    </row>
    <row r="18238" spans="9:12">
      <c r="I18238" s="8"/>
      <c r="J18238" s="8"/>
      <c r="K18238" s="8"/>
      <c r="L18238" s="8"/>
    </row>
    <row r="18239" spans="9:12">
      <c r="I18239" s="8"/>
      <c r="J18239" s="8"/>
      <c r="K18239" s="8"/>
      <c r="L18239" s="8"/>
    </row>
    <row r="18240" spans="9:12">
      <c r="I18240" s="8"/>
      <c r="J18240" s="8"/>
      <c r="K18240" s="8"/>
      <c r="L18240" s="8"/>
    </row>
    <row r="18241" spans="9:12">
      <c r="I18241" s="8"/>
      <c r="J18241" s="8"/>
      <c r="K18241" s="8"/>
      <c r="L18241" s="8"/>
    </row>
    <row r="18242" spans="9:12">
      <c r="I18242" s="8"/>
      <c r="J18242" s="8"/>
      <c r="K18242" s="8"/>
      <c r="L18242" s="8"/>
    </row>
    <row r="18243" spans="9:12">
      <c r="I18243" s="8"/>
      <c r="J18243" s="8"/>
      <c r="K18243" s="8"/>
      <c r="L18243" s="8"/>
    </row>
    <row r="18244" spans="9:12">
      <c r="I18244" s="8"/>
      <c r="J18244" s="8"/>
      <c r="K18244" s="8"/>
      <c r="L18244" s="8"/>
    </row>
    <row r="18245" spans="9:12">
      <c r="I18245" s="8"/>
      <c r="J18245" s="8"/>
      <c r="K18245" s="8"/>
      <c r="L18245" s="8"/>
    </row>
    <row r="18246" spans="9:12">
      <c r="I18246" s="8"/>
      <c r="J18246" s="8"/>
      <c r="K18246" s="8"/>
      <c r="L18246" s="8"/>
    </row>
    <row r="18247" spans="9:12">
      <c r="I18247" s="8"/>
      <c r="J18247" s="8"/>
      <c r="K18247" s="8"/>
      <c r="L18247" s="8"/>
    </row>
    <row r="18248" spans="9:12">
      <c r="I18248" s="8"/>
      <c r="J18248" s="8"/>
      <c r="K18248" s="8"/>
      <c r="L18248" s="8"/>
    </row>
    <row r="18249" spans="9:12">
      <c r="I18249" s="8"/>
      <c r="J18249" s="8"/>
      <c r="K18249" s="8"/>
      <c r="L18249" s="8"/>
    </row>
    <row r="18250" spans="9:12">
      <c r="I18250" s="8"/>
      <c r="J18250" s="8"/>
      <c r="K18250" s="8"/>
      <c r="L18250" s="8"/>
    </row>
    <row r="18251" spans="9:12">
      <c r="I18251" s="8"/>
      <c r="J18251" s="8"/>
      <c r="K18251" s="8"/>
      <c r="L18251" s="8"/>
    </row>
    <row r="18252" spans="9:12">
      <c r="I18252" s="8"/>
      <c r="J18252" s="8"/>
      <c r="K18252" s="8"/>
      <c r="L18252" s="8"/>
    </row>
    <row r="18253" spans="9:12">
      <c r="I18253" s="8"/>
      <c r="J18253" s="8"/>
      <c r="K18253" s="8"/>
      <c r="L18253" s="8"/>
    </row>
    <row r="18254" spans="9:12">
      <c r="I18254" s="8"/>
      <c r="J18254" s="8"/>
      <c r="K18254" s="8"/>
      <c r="L18254" s="8"/>
    </row>
    <row r="18255" spans="9:12">
      <c r="I18255" s="8"/>
      <c r="J18255" s="8"/>
      <c r="K18255" s="8"/>
      <c r="L18255" s="8"/>
    </row>
    <row r="18256" spans="9:12">
      <c r="I18256" s="8"/>
      <c r="J18256" s="8"/>
      <c r="K18256" s="8"/>
      <c r="L18256" s="8"/>
    </row>
    <row r="18257" spans="9:12">
      <c r="I18257" s="8"/>
      <c r="J18257" s="8"/>
      <c r="K18257" s="8"/>
      <c r="L18257" s="8"/>
    </row>
    <row r="18258" spans="9:12">
      <c r="I18258" s="8"/>
      <c r="J18258" s="8"/>
      <c r="K18258" s="8"/>
      <c r="L18258" s="8"/>
    </row>
    <row r="18259" spans="9:12">
      <c r="I18259" s="8"/>
      <c r="J18259" s="8"/>
      <c r="K18259" s="8"/>
      <c r="L18259" s="8"/>
    </row>
    <row r="18260" spans="9:12">
      <c r="I18260" s="8"/>
      <c r="J18260" s="8"/>
      <c r="K18260" s="8"/>
      <c r="L18260" s="8"/>
    </row>
    <row r="18261" spans="9:12">
      <c r="I18261" s="8"/>
      <c r="J18261" s="8"/>
      <c r="K18261" s="8"/>
      <c r="L18261" s="8"/>
    </row>
    <row r="18262" spans="9:12">
      <c r="I18262" s="8"/>
      <c r="J18262" s="8"/>
      <c r="K18262" s="8"/>
      <c r="L18262" s="8"/>
    </row>
    <row r="18263" spans="9:12">
      <c r="I18263" s="8"/>
      <c r="J18263" s="8"/>
      <c r="K18263" s="8"/>
      <c r="L18263" s="8"/>
    </row>
    <row r="18264" spans="9:12">
      <c r="I18264" s="8"/>
      <c r="J18264" s="8"/>
      <c r="K18264" s="8"/>
      <c r="L18264" s="8"/>
    </row>
    <row r="18265" spans="9:12">
      <c r="I18265" s="8"/>
      <c r="J18265" s="8"/>
      <c r="K18265" s="8"/>
      <c r="L18265" s="8"/>
    </row>
    <row r="18266" spans="9:12">
      <c r="I18266" s="8"/>
      <c r="J18266" s="8"/>
      <c r="K18266" s="8"/>
      <c r="L18266" s="8"/>
    </row>
    <row r="18267" spans="9:12">
      <c r="I18267" s="8"/>
      <c r="J18267" s="8"/>
      <c r="K18267" s="8"/>
      <c r="L18267" s="8"/>
    </row>
    <row r="18268" spans="9:12">
      <c r="I18268" s="8"/>
      <c r="J18268" s="8"/>
      <c r="K18268" s="8"/>
      <c r="L18268" s="8"/>
    </row>
    <row r="18269" spans="9:12">
      <c r="I18269" s="8"/>
      <c r="J18269" s="8"/>
      <c r="K18269" s="8"/>
      <c r="L18269" s="8"/>
    </row>
    <row r="18270" spans="9:12">
      <c r="I18270" s="8"/>
      <c r="J18270" s="8"/>
      <c r="K18270" s="8"/>
      <c r="L18270" s="8"/>
    </row>
    <row r="18271" spans="9:12">
      <c r="I18271" s="8"/>
      <c r="J18271" s="8"/>
      <c r="K18271" s="8"/>
      <c r="L18271" s="8"/>
    </row>
    <row r="18272" spans="9:12">
      <c r="I18272" s="8"/>
      <c r="J18272" s="8"/>
      <c r="K18272" s="8"/>
      <c r="L18272" s="8"/>
    </row>
    <row r="18273" spans="9:12">
      <c r="I18273" s="8"/>
      <c r="J18273" s="8"/>
      <c r="K18273" s="8"/>
      <c r="L18273" s="8"/>
    </row>
    <row r="18274" spans="9:12">
      <c r="I18274" s="8"/>
      <c r="J18274" s="8"/>
      <c r="K18274" s="8"/>
      <c r="L18274" s="8"/>
    </row>
    <row r="18275" spans="9:12">
      <c r="I18275" s="8"/>
      <c r="J18275" s="8"/>
      <c r="K18275" s="8"/>
      <c r="L18275" s="8"/>
    </row>
    <row r="18276" spans="9:12">
      <c r="I18276" s="8"/>
      <c r="J18276" s="8"/>
      <c r="K18276" s="8"/>
      <c r="L18276" s="8"/>
    </row>
    <row r="18277" spans="9:12">
      <c r="I18277" s="8"/>
      <c r="J18277" s="8"/>
      <c r="K18277" s="8"/>
      <c r="L18277" s="8"/>
    </row>
    <row r="18278" spans="9:12">
      <c r="I18278" s="8"/>
      <c r="J18278" s="8"/>
      <c r="K18278" s="8"/>
      <c r="L18278" s="8"/>
    </row>
    <row r="18279" spans="9:12">
      <c r="I18279" s="8"/>
      <c r="J18279" s="8"/>
      <c r="K18279" s="8"/>
      <c r="L18279" s="8"/>
    </row>
    <row r="18280" spans="9:12">
      <c r="I18280" s="8"/>
      <c r="J18280" s="8"/>
      <c r="K18280" s="8"/>
      <c r="L18280" s="8"/>
    </row>
    <row r="18281" spans="9:12">
      <c r="I18281" s="8"/>
      <c r="J18281" s="8"/>
      <c r="K18281" s="8"/>
      <c r="L18281" s="8"/>
    </row>
    <row r="18282" spans="9:12">
      <c r="I18282" s="8"/>
      <c r="J18282" s="8"/>
      <c r="K18282" s="8"/>
      <c r="L18282" s="8"/>
    </row>
    <row r="18283" spans="9:12">
      <c r="I18283" s="8"/>
      <c r="J18283" s="8"/>
      <c r="K18283" s="8"/>
      <c r="L18283" s="8"/>
    </row>
    <row r="18284" spans="9:12">
      <c r="I18284" s="8"/>
      <c r="J18284" s="8"/>
      <c r="K18284" s="8"/>
      <c r="L18284" s="8"/>
    </row>
    <row r="18285" spans="9:12">
      <c r="I18285" s="8"/>
      <c r="J18285" s="8"/>
      <c r="K18285" s="8"/>
      <c r="L18285" s="8"/>
    </row>
    <row r="18286" spans="9:12">
      <c r="I18286" s="8"/>
      <c r="J18286" s="8"/>
      <c r="K18286" s="8"/>
      <c r="L18286" s="8"/>
    </row>
    <row r="18287" spans="9:12">
      <c r="I18287" s="8"/>
      <c r="J18287" s="8"/>
      <c r="K18287" s="8"/>
      <c r="L18287" s="8"/>
    </row>
    <row r="18288" spans="9:12">
      <c r="I18288" s="8"/>
      <c r="J18288" s="8"/>
      <c r="K18288" s="8"/>
      <c r="L18288" s="8"/>
    </row>
    <row r="18289" spans="9:12">
      <c r="I18289" s="8"/>
      <c r="J18289" s="8"/>
      <c r="K18289" s="8"/>
      <c r="L18289" s="8"/>
    </row>
    <row r="18290" spans="9:12">
      <c r="I18290" s="8"/>
      <c r="J18290" s="8"/>
      <c r="K18290" s="8"/>
      <c r="L18290" s="8"/>
    </row>
    <row r="18291" spans="9:12">
      <c r="I18291" s="8"/>
      <c r="J18291" s="8"/>
      <c r="K18291" s="8"/>
      <c r="L18291" s="8"/>
    </row>
    <row r="18292" spans="9:12">
      <c r="I18292" s="8"/>
      <c r="J18292" s="8"/>
      <c r="K18292" s="8"/>
      <c r="L18292" s="8"/>
    </row>
    <row r="18293" spans="9:12">
      <c r="I18293" s="8"/>
      <c r="J18293" s="8"/>
      <c r="K18293" s="8"/>
      <c r="L18293" s="8"/>
    </row>
    <row r="18294" spans="9:12">
      <c r="I18294" s="8"/>
      <c r="J18294" s="8"/>
      <c r="K18294" s="8"/>
      <c r="L18294" s="8"/>
    </row>
    <row r="18295" spans="9:12">
      <c r="I18295" s="8"/>
      <c r="J18295" s="8"/>
      <c r="K18295" s="8"/>
      <c r="L18295" s="8"/>
    </row>
    <row r="18296" spans="9:12">
      <c r="I18296" s="8"/>
      <c r="J18296" s="8"/>
      <c r="K18296" s="8"/>
      <c r="L18296" s="8"/>
    </row>
    <row r="18297" spans="9:12">
      <c r="I18297" s="8"/>
      <c r="J18297" s="8"/>
      <c r="K18297" s="8"/>
      <c r="L18297" s="8"/>
    </row>
    <row r="18298" spans="9:12">
      <c r="I18298" s="8"/>
      <c r="J18298" s="8"/>
      <c r="K18298" s="8"/>
      <c r="L18298" s="8"/>
    </row>
    <row r="18299" spans="9:12">
      <c r="I18299" s="8"/>
      <c r="J18299" s="8"/>
      <c r="K18299" s="8"/>
      <c r="L18299" s="8"/>
    </row>
    <row r="18300" spans="9:12">
      <c r="I18300" s="8"/>
      <c r="J18300" s="8"/>
      <c r="K18300" s="8"/>
      <c r="L18300" s="8"/>
    </row>
    <row r="18301" spans="9:12">
      <c r="I18301" s="8"/>
      <c r="J18301" s="8"/>
      <c r="K18301" s="8"/>
      <c r="L18301" s="8"/>
    </row>
    <row r="18302" spans="9:12">
      <c r="I18302" s="8"/>
      <c r="J18302" s="8"/>
      <c r="K18302" s="8"/>
      <c r="L18302" s="8"/>
    </row>
    <row r="18303" spans="9:12">
      <c r="I18303" s="8"/>
      <c r="J18303" s="8"/>
      <c r="K18303" s="8"/>
      <c r="L18303" s="8"/>
    </row>
    <row r="18304" spans="9:12">
      <c r="I18304" s="8"/>
      <c r="J18304" s="8"/>
      <c r="K18304" s="8"/>
      <c r="L18304" s="8"/>
    </row>
    <row r="18305" spans="9:12">
      <c r="I18305" s="8"/>
      <c r="J18305" s="8"/>
      <c r="K18305" s="8"/>
      <c r="L18305" s="8"/>
    </row>
    <row r="18306" spans="9:12">
      <c r="I18306" s="8"/>
      <c r="J18306" s="8"/>
      <c r="K18306" s="8"/>
      <c r="L18306" s="8"/>
    </row>
    <row r="18307" spans="9:12">
      <c r="I18307" s="8"/>
      <c r="J18307" s="8"/>
      <c r="K18307" s="8"/>
      <c r="L18307" s="8"/>
    </row>
    <row r="18308" spans="9:12">
      <c r="I18308" s="8"/>
      <c r="J18308" s="8"/>
      <c r="K18308" s="8"/>
      <c r="L18308" s="8"/>
    </row>
    <row r="18309" spans="9:12">
      <c r="I18309" s="8"/>
      <c r="J18309" s="8"/>
      <c r="K18309" s="8"/>
      <c r="L18309" s="8"/>
    </row>
    <row r="18310" spans="9:12">
      <c r="I18310" s="8"/>
      <c r="J18310" s="8"/>
      <c r="K18310" s="8"/>
      <c r="L18310" s="8"/>
    </row>
    <row r="18311" spans="9:12">
      <c r="I18311" s="8"/>
      <c r="J18311" s="8"/>
      <c r="K18311" s="8"/>
      <c r="L18311" s="8"/>
    </row>
    <row r="18312" spans="9:12">
      <c r="I18312" s="8"/>
      <c r="J18312" s="8"/>
      <c r="K18312" s="8"/>
      <c r="L18312" s="8"/>
    </row>
    <row r="18313" spans="9:12">
      <c r="I18313" s="8"/>
      <c r="J18313" s="8"/>
      <c r="K18313" s="8"/>
      <c r="L18313" s="8"/>
    </row>
    <row r="18314" spans="9:12">
      <c r="I18314" s="8"/>
      <c r="J18314" s="8"/>
      <c r="K18314" s="8"/>
      <c r="L18314" s="8"/>
    </row>
    <row r="18315" spans="9:12">
      <c r="I18315" s="8"/>
      <c r="J18315" s="8"/>
      <c r="K18315" s="8"/>
      <c r="L18315" s="8"/>
    </row>
    <row r="18316" spans="9:12">
      <c r="I18316" s="8"/>
      <c r="J18316" s="8"/>
      <c r="K18316" s="8"/>
      <c r="L18316" s="8"/>
    </row>
    <row r="18317" spans="9:12">
      <c r="I18317" s="8"/>
      <c r="J18317" s="8"/>
      <c r="K18317" s="8"/>
      <c r="L18317" s="8"/>
    </row>
    <row r="18318" spans="9:12">
      <c r="I18318" s="8"/>
      <c r="J18318" s="8"/>
      <c r="K18318" s="8"/>
      <c r="L18318" s="8"/>
    </row>
    <row r="18319" spans="9:12">
      <c r="I18319" s="8"/>
      <c r="J18319" s="8"/>
      <c r="K18319" s="8"/>
      <c r="L18319" s="8"/>
    </row>
    <row r="18320" spans="9:12">
      <c r="I18320" s="8"/>
      <c r="J18320" s="8"/>
      <c r="K18320" s="8"/>
      <c r="L18320" s="8"/>
    </row>
    <row r="18321" spans="9:12">
      <c r="I18321" s="8"/>
      <c r="J18321" s="8"/>
      <c r="K18321" s="8"/>
      <c r="L18321" s="8"/>
    </row>
    <row r="18322" spans="9:12">
      <c r="I18322" s="8"/>
      <c r="J18322" s="8"/>
      <c r="K18322" s="8"/>
      <c r="L18322" s="8"/>
    </row>
    <row r="18323" spans="9:12">
      <c r="I18323" s="8"/>
      <c r="J18323" s="8"/>
      <c r="K18323" s="8"/>
      <c r="L18323" s="8"/>
    </row>
    <row r="18324" spans="9:12">
      <c r="I18324" s="8"/>
      <c r="J18324" s="8"/>
      <c r="K18324" s="8"/>
      <c r="L18324" s="8"/>
    </row>
    <row r="18325" spans="9:12">
      <c r="I18325" s="8"/>
      <c r="J18325" s="8"/>
      <c r="K18325" s="8"/>
      <c r="L18325" s="8"/>
    </row>
    <row r="18326" spans="9:12">
      <c r="I18326" s="8"/>
      <c r="J18326" s="8"/>
      <c r="K18326" s="8"/>
      <c r="L18326" s="8"/>
    </row>
    <row r="18327" spans="9:12">
      <c r="I18327" s="8"/>
      <c r="J18327" s="8"/>
      <c r="K18327" s="8"/>
      <c r="L18327" s="8"/>
    </row>
    <row r="18328" spans="9:12">
      <c r="I18328" s="8"/>
      <c r="J18328" s="8"/>
      <c r="K18328" s="8"/>
      <c r="L18328" s="8"/>
    </row>
    <row r="18329" spans="9:12">
      <c r="I18329" s="8"/>
      <c r="J18329" s="8"/>
      <c r="K18329" s="8"/>
      <c r="L18329" s="8"/>
    </row>
    <row r="18330" spans="9:12">
      <c r="I18330" s="8"/>
      <c r="J18330" s="8"/>
      <c r="K18330" s="8"/>
      <c r="L18330" s="8"/>
    </row>
    <row r="18331" spans="9:12">
      <c r="I18331" s="8"/>
      <c r="J18331" s="8"/>
      <c r="K18331" s="8"/>
      <c r="L18331" s="8"/>
    </row>
    <row r="18332" spans="9:12">
      <c r="I18332" s="8"/>
      <c r="J18332" s="8"/>
      <c r="K18332" s="8"/>
      <c r="L18332" s="8"/>
    </row>
    <row r="18333" spans="9:12">
      <c r="I18333" s="8"/>
      <c r="J18333" s="8"/>
      <c r="K18333" s="8"/>
      <c r="L18333" s="8"/>
    </row>
    <row r="18334" spans="9:12">
      <c r="I18334" s="8"/>
      <c r="J18334" s="8"/>
      <c r="K18334" s="8"/>
      <c r="L18334" s="8"/>
    </row>
    <row r="18335" spans="9:12">
      <c r="I18335" s="8"/>
      <c r="J18335" s="8"/>
      <c r="K18335" s="8"/>
      <c r="L18335" s="8"/>
    </row>
    <row r="18336" spans="9:12">
      <c r="I18336" s="8"/>
      <c r="J18336" s="8"/>
      <c r="K18336" s="8"/>
      <c r="L18336" s="8"/>
    </row>
    <row r="18337" spans="9:12">
      <c r="I18337" s="8"/>
      <c r="J18337" s="8"/>
      <c r="K18337" s="8"/>
      <c r="L18337" s="8"/>
    </row>
    <row r="18338" spans="9:12">
      <c r="I18338" s="8"/>
      <c r="J18338" s="8"/>
      <c r="K18338" s="8"/>
      <c r="L18338" s="8"/>
    </row>
    <row r="18339" spans="9:12">
      <c r="I18339" s="8"/>
      <c r="J18339" s="8"/>
      <c r="K18339" s="8"/>
      <c r="L18339" s="8"/>
    </row>
    <row r="18340" spans="9:12">
      <c r="I18340" s="8"/>
      <c r="J18340" s="8"/>
      <c r="K18340" s="8"/>
      <c r="L18340" s="8"/>
    </row>
    <row r="18341" spans="9:12">
      <c r="I18341" s="8"/>
      <c r="J18341" s="8"/>
      <c r="K18341" s="8"/>
      <c r="L18341" s="8"/>
    </row>
    <row r="18342" spans="9:12">
      <c r="I18342" s="8"/>
      <c r="J18342" s="8"/>
      <c r="K18342" s="8"/>
      <c r="L18342" s="8"/>
    </row>
    <row r="18343" spans="9:12">
      <c r="I18343" s="8"/>
      <c r="J18343" s="8"/>
      <c r="K18343" s="8"/>
      <c r="L18343" s="8"/>
    </row>
    <row r="18344" spans="9:12">
      <c r="I18344" s="8"/>
      <c r="J18344" s="8"/>
      <c r="K18344" s="8"/>
      <c r="L18344" s="8"/>
    </row>
    <row r="18345" spans="9:12">
      <c r="I18345" s="8"/>
      <c r="J18345" s="8"/>
      <c r="K18345" s="8"/>
      <c r="L18345" s="8"/>
    </row>
    <row r="18346" spans="9:12">
      <c r="I18346" s="8"/>
      <c r="J18346" s="8"/>
      <c r="K18346" s="8"/>
      <c r="L18346" s="8"/>
    </row>
    <row r="18347" spans="9:12">
      <c r="I18347" s="8"/>
      <c r="J18347" s="8"/>
      <c r="K18347" s="8"/>
      <c r="L18347" s="8"/>
    </row>
    <row r="18348" spans="9:12">
      <c r="I18348" s="8"/>
      <c r="J18348" s="8"/>
      <c r="K18348" s="8"/>
      <c r="L18348" s="8"/>
    </row>
    <row r="18349" spans="9:12">
      <c r="I18349" s="8"/>
      <c r="J18349" s="8"/>
      <c r="K18349" s="8"/>
      <c r="L18349" s="8"/>
    </row>
    <row r="18350" spans="9:12">
      <c r="I18350" s="8"/>
      <c r="J18350" s="8"/>
      <c r="K18350" s="8"/>
      <c r="L18350" s="8"/>
    </row>
    <row r="18351" spans="9:12">
      <c r="I18351" s="8"/>
      <c r="J18351" s="8"/>
      <c r="K18351" s="8"/>
      <c r="L18351" s="8"/>
    </row>
    <row r="18352" spans="9:12">
      <c r="I18352" s="8"/>
      <c r="J18352" s="8"/>
      <c r="K18352" s="8"/>
      <c r="L18352" s="8"/>
    </row>
    <row r="18353" spans="9:12">
      <c r="I18353" s="8"/>
      <c r="J18353" s="8"/>
      <c r="K18353" s="8"/>
      <c r="L18353" s="8"/>
    </row>
    <row r="18354" spans="9:12">
      <c r="I18354" s="8"/>
      <c r="J18354" s="8"/>
      <c r="K18354" s="8"/>
      <c r="L18354" s="8"/>
    </row>
    <row r="18355" spans="9:12">
      <c r="I18355" s="8"/>
      <c r="J18355" s="8"/>
      <c r="K18355" s="8"/>
      <c r="L18355" s="8"/>
    </row>
    <row r="18356" spans="9:12">
      <c r="I18356" s="8"/>
      <c r="J18356" s="8"/>
      <c r="K18356" s="8"/>
      <c r="L18356" s="8"/>
    </row>
    <row r="18357" spans="9:12">
      <c r="I18357" s="8"/>
      <c r="J18357" s="8"/>
      <c r="K18357" s="8"/>
      <c r="L18357" s="8"/>
    </row>
    <row r="18358" spans="9:12">
      <c r="I18358" s="8"/>
      <c r="J18358" s="8"/>
      <c r="K18358" s="8"/>
      <c r="L18358" s="8"/>
    </row>
    <row r="18359" spans="9:12">
      <c r="I18359" s="8"/>
      <c r="J18359" s="8"/>
      <c r="K18359" s="8"/>
      <c r="L18359" s="8"/>
    </row>
    <row r="18360" spans="9:12">
      <c r="I18360" s="8"/>
      <c r="J18360" s="8"/>
      <c r="K18360" s="8"/>
      <c r="L18360" s="8"/>
    </row>
    <row r="18361" spans="9:12">
      <c r="I18361" s="8"/>
      <c r="J18361" s="8"/>
      <c r="K18361" s="8"/>
      <c r="L18361" s="8"/>
    </row>
    <row r="18362" spans="9:12">
      <c r="I18362" s="8"/>
      <c r="J18362" s="8"/>
      <c r="K18362" s="8"/>
      <c r="L18362" s="8"/>
    </row>
    <row r="18363" spans="9:12">
      <c r="I18363" s="8"/>
      <c r="J18363" s="8"/>
      <c r="K18363" s="8"/>
      <c r="L18363" s="8"/>
    </row>
    <row r="18364" spans="9:12">
      <c r="I18364" s="8"/>
      <c r="J18364" s="8"/>
      <c r="K18364" s="8"/>
      <c r="L18364" s="8"/>
    </row>
    <row r="18365" spans="9:12">
      <c r="I18365" s="8"/>
      <c r="J18365" s="8"/>
      <c r="K18365" s="8"/>
      <c r="L18365" s="8"/>
    </row>
    <row r="18366" spans="9:12">
      <c r="I18366" s="8"/>
      <c r="J18366" s="8"/>
      <c r="K18366" s="8"/>
      <c r="L18366" s="8"/>
    </row>
    <row r="18367" spans="9:12">
      <c r="I18367" s="8"/>
      <c r="J18367" s="8"/>
      <c r="K18367" s="8"/>
      <c r="L18367" s="8"/>
    </row>
    <row r="18368" spans="9:12">
      <c r="I18368" s="8"/>
      <c r="J18368" s="8"/>
      <c r="K18368" s="8"/>
      <c r="L18368" s="8"/>
    </row>
    <row r="18369" spans="9:12">
      <c r="I18369" s="8"/>
      <c r="J18369" s="8"/>
      <c r="K18369" s="8"/>
      <c r="L18369" s="8"/>
    </row>
    <row r="18370" spans="9:12">
      <c r="I18370" s="8"/>
      <c r="J18370" s="8"/>
      <c r="K18370" s="8"/>
      <c r="L18370" s="8"/>
    </row>
    <row r="18371" spans="9:12">
      <c r="I18371" s="8"/>
      <c r="J18371" s="8"/>
      <c r="K18371" s="8"/>
      <c r="L18371" s="8"/>
    </row>
    <row r="18372" spans="9:12">
      <c r="I18372" s="8"/>
      <c r="J18372" s="8"/>
      <c r="K18372" s="8"/>
      <c r="L18372" s="8"/>
    </row>
    <row r="18373" spans="9:12">
      <c r="I18373" s="8"/>
      <c r="J18373" s="8"/>
      <c r="K18373" s="8"/>
      <c r="L18373" s="8"/>
    </row>
    <row r="18374" spans="9:12">
      <c r="I18374" s="8"/>
      <c r="J18374" s="8"/>
      <c r="K18374" s="8"/>
      <c r="L18374" s="8"/>
    </row>
    <row r="18375" spans="9:12">
      <c r="I18375" s="8"/>
      <c r="J18375" s="8"/>
      <c r="K18375" s="8"/>
      <c r="L18375" s="8"/>
    </row>
    <row r="18376" spans="9:12">
      <c r="I18376" s="8"/>
      <c r="J18376" s="8"/>
      <c r="K18376" s="8"/>
      <c r="L18376" s="8"/>
    </row>
    <row r="18377" spans="9:12">
      <c r="I18377" s="8"/>
      <c r="J18377" s="8"/>
      <c r="K18377" s="8"/>
      <c r="L18377" s="8"/>
    </row>
    <row r="18378" spans="9:12">
      <c r="I18378" s="8"/>
      <c r="J18378" s="8"/>
      <c r="K18378" s="8"/>
      <c r="L18378" s="8"/>
    </row>
    <row r="18379" spans="9:12">
      <c r="I18379" s="8"/>
      <c r="J18379" s="8"/>
      <c r="K18379" s="8"/>
      <c r="L18379" s="8"/>
    </row>
    <row r="18380" spans="9:12">
      <c r="I18380" s="8"/>
      <c r="J18380" s="8"/>
      <c r="K18380" s="8"/>
      <c r="L18380" s="8"/>
    </row>
    <row r="18381" spans="9:12">
      <c r="I18381" s="8"/>
      <c r="J18381" s="8"/>
      <c r="K18381" s="8"/>
      <c r="L18381" s="8"/>
    </row>
    <row r="18382" spans="9:12">
      <c r="I18382" s="8"/>
      <c r="J18382" s="8"/>
      <c r="K18382" s="8"/>
      <c r="L18382" s="8"/>
    </row>
    <row r="18383" spans="9:12">
      <c r="I18383" s="8"/>
      <c r="J18383" s="8"/>
      <c r="K18383" s="8"/>
      <c r="L18383" s="8"/>
    </row>
    <row r="18384" spans="9:12">
      <c r="I18384" s="8"/>
      <c r="J18384" s="8"/>
      <c r="K18384" s="8"/>
      <c r="L18384" s="8"/>
    </row>
    <row r="18385" spans="9:12">
      <c r="I18385" s="8"/>
      <c r="J18385" s="8"/>
      <c r="K18385" s="8"/>
      <c r="L18385" s="8"/>
    </row>
    <row r="18386" spans="9:12">
      <c r="I18386" s="8"/>
      <c r="J18386" s="8"/>
      <c r="K18386" s="8"/>
      <c r="L18386" s="8"/>
    </row>
    <row r="18387" spans="9:12">
      <c r="I18387" s="8"/>
      <c r="J18387" s="8"/>
      <c r="K18387" s="8"/>
      <c r="L18387" s="8"/>
    </row>
    <row r="18388" spans="9:12">
      <c r="I18388" s="8"/>
      <c r="J18388" s="8"/>
      <c r="K18388" s="8"/>
      <c r="L18388" s="8"/>
    </row>
    <row r="18389" spans="9:12">
      <c r="I18389" s="8"/>
      <c r="J18389" s="8"/>
      <c r="K18389" s="8"/>
      <c r="L18389" s="8"/>
    </row>
    <row r="18390" spans="9:12">
      <c r="I18390" s="8"/>
      <c r="J18390" s="8"/>
      <c r="K18390" s="8"/>
      <c r="L18390" s="8"/>
    </row>
    <row r="18391" spans="9:12">
      <c r="I18391" s="8"/>
      <c r="J18391" s="8"/>
      <c r="K18391" s="8"/>
      <c r="L18391" s="8"/>
    </row>
    <row r="18392" spans="9:12">
      <c r="I18392" s="8"/>
      <c r="J18392" s="8"/>
      <c r="K18392" s="8"/>
      <c r="L18392" s="8"/>
    </row>
    <row r="18393" spans="9:12">
      <c r="I18393" s="8"/>
      <c r="J18393" s="8"/>
      <c r="K18393" s="8"/>
      <c r="L18393" s="8"/>
    </row>
    <row r="18394" spans="9:12">
      <c r="I18394" s="8"/>
      <c r="J18394" s="8"/>
      <c r="K18394" s="8"/>
      <c r="L18394" s="8"/>
    </row>
    <row r="18395" spans="9:12">
      <c r="I18395" s="8"/>
      <c r="J18395" s="8"/>
      <c r="K18395" s="8"/>
      <c r="L18395" s="8"/>
    </row>
    <row r="18396" spans="9:12">
      <c r="I18396" s="8"/>
      <c r="J18396" s="8"/>
      <c r="K18396" s="8"/>
      <c r="L18396" s="8"/>
    </row>
    <row r="18397" spans="9:12">
      <c r="I18397" s="8"/>
      <c r="J18397" s="8"/>
      <c r="K18397" s="8"/>
      <c r="L18397" s="8"/>
    </row>
    <row r="18398" spans="9:12">
      <c r="I18398" s="8"/>
      <c r="J18398" s="8"/>
      <c r="K18398" s="8"/>
      <c r="L18398" s="8"/>
    </row>
    <row r="18399" spans="9:12">
      <c r="I18399" s="8"/>
      <c r="J18399" s="8"/>
      <c r="K18399" s="8"/>
      <c r="L18399" s="8"/>
    </row>
    <row r="18400" spans="9:12">
      <c r="I18400" s="8"/>
      <c r="J18400" s="8"/>
      <c r="K18400" s="8"/>
      <c r="L18400" s="8"/>
    </row>
    <row r="18401" spans="9:12">
      <c r="I18401" s="8"/>
      <c r="J18401" s="8"/>
      <c r="K18401" s="8"/>
      <c r="L18401" s="8"/>
    </row>
    <row r="18402" spans="9:12">
      <c r="I18402" s="8"/>
      <c r="J18402" s="8"/>
      <c r="K18402" s="8"/>
      <c r="L18402" s="8"/>
    </row>
    <row r="18403" spans="9:12">
      <c r="I18403" s="8"/>
      <c r="J18403" s="8"/>
      <c r="K18403" s="8"/>
      <c r="L18403" s="8"/>
    </row>
    <row r="18404" spans="9:12">
      <c r="I18404" s="8"/>
      <c r="J18404" s="8"/>
      <c r="K18404" s="8"/>
      <c r="L18404" s="8"/>
    </row>
    <row r="18405" spans="9:12">
      <c r="I18405" s="8"/>
      <c r="J18405" s="8"/>
      <c r="K18405" s="8"/>
      <c r="L18405" s="8"/>
    </row>
    <row r="18406" spans="9:12">
      <c r="I18406" s="8"/>
      <c r="J18406" s="8"/>
      <c r="K18406" s="8"/>
      <c r="L18406" s="8"/>
    </row>
    <row r="18407" spans="9:12">
      <c r="I18407" s="8"/>
      <c r="J18407" s="8"/>
      <c r="K18407" s="8"/>
      <c r="L18407" s="8"/>
    </row>
    <row r="18408" spans="9:12">
      <c r="I18408" s="8"/>
      <c r="J18408" s="8"/>
      <c r="K18408" s="8"/>
      <c r="L18408" s="8"/>
    </row>
    <row r="18409" spans="9:12">
      <c r="I18409" s="8"/>
      <c r="J18409" s="8"/>
      <c r="K18409" s="8"/>
      <c r="L18409" s="8"/>
    </row>
    <row r="18410" spans="9:12">
      <c r="I18410" s="8"/>
      <c r="J18410" s="8"/>
      <c r="K18410" s="8"/>
      <c r="L18410" s="8"/>
    </row>
    <row r="18411" spans="9:12">
      <c r="I18411" s="8"/>
      <c r="J18411" s="8"/>
      <c r="K18411" s="8"/>
      <c r="L18411" s="8"/>
    </row>
    <row r="18412" spans="9:12">
      <c r="I18412" s="8"/>
      <c r="J18412" s="8"/>
      <c r="K18412" s="8"/>
      <c r="L18412" s="8"/>
    </row>
    <row r="18413" spans="9:12">
      <c r="I18413" s="8"/>
      <c r="J18413" s="8"/>
      <c r="K18413" s="8"/>
      <c r="L18413" s="8"/>
    </row>
    <row r="18414" spans="9:12">
      <c r="I18414" s="8"/>
      <c r="J18414" s="8"/>
      <c r="K18414" s="8"/>
      <c r="L18414" s="8"/>
    </row>
    <row r="18415" spans="9:12">
      <c r="I18415" s="8"/>
      <c r="J18415" s="8"/>
      <c r="K18415" s="8"/>
      <c r="L18415" s="8"/>
    </row>
    <row r="18416" spans="9:12">
      <c r="I18416" s="8"/>
      <c r="J18416" s="8"/>
      <c r="K18416" s="8"/>
      <c r="L18416" s="8"/>
    </row>
    <row r="18417" spans="9:12">
      <c r="I18417" s="8"/>
      <c r="J18417" s="8"/>
      <c r="K18417" s="8"/>
      <c r="L18417" s="8"/>
    </row>
    <row r="18418" spans="9:12">
      <c r="I18418" s="8"/>
      <c r="J18418" s="8"/>
      <c r="K18418" s="8"/>
      <c r="L18418" s="8"/>
    </row>
    <row r="18419" spans="9:12">
      <c r="I18419" s="8"/>
      <c r="J18419" s="8"/>
      <c r="K18419" s="8"/>
      <c r="L18419" s="8"/>
    </row>
    <row r="18420" spans="9:12">
      <c r="I18420" s="8"/>
      <c r="J18420" s="8"/>
      <c r="K18420" s="8"/>
      <c r="L18420" s="8"/>
    </row>
    <row r="18421" spans="9:12">
      <c r="I18421" s="8"/>
      <c r="J18421" s="8"/>
      <c r="K18421" s="8"/>
      <c r="L18421" s="8"/>
    </row>
    <row r="18422" spans="9:12">
      <c r="I18422" s="8"/>
      <c r="J18422" s="8"/>
      <c r="K18422" s="8"/>
      <c r="L18422" s="8"/>
    </row>
    <row r="18423" spans="9:12">
      <c r="I18423" s="8"/>
      <c r="J18423" s="8"/>
      <c r="K18423" s="8"/>
      <c r="L18423" s="8"/>
    </row>
    <row r="18424" spans="9:12">
      <c r="I18424" s="8"/>
      <c r="J18424" s="8"/>
      <c r="K18424" s="8"/>
      <c r="L18424" s="8"/>
    </row>
    <row r="18425" spans="9:12">
      <c r="I18425" s="8"/>
      <c r="J18425" s="8"/>
      <c r="K18425" s="8"/>
      <c r="L18425" s="8"/>
    </row>
    <row r="18426" spans="9:12">
      <c r="I18426" s="8"/>
      <c r="J18426" s="8"/>
      <c r="K18426" s="8"/>
      <c r="L18426" s="8"/>
    </row>
    <row r="18427" spans="9:12">
      <c r="I18427" s="8"/>
      <c r="J18427" s="8"/>
      <c r="K18427" s="8"/>
      <c r="L18427" s="8"/>
    </row>
    <row r="18428" spans="9:12">
      <c r="I18428" s="8"/>
      <c r="J18428" s="8"/>
      <c r="K18428" s="8"/>
      <c r="L18428" s="8"/>
    </row>
    <row r="18429" spans="9:12">
      <c r="I18429" s="8"/>
      <c r="J18429" s="8"/>
      <c r="K18429" s="8"/>
      <c r="L18429" s="8"/>
    </row>
    <row r="18430" spans="9:12">
      <c r="I18430" s="8"/>
      <c r="J18430" s="8"/>
      <c r="K18430" s="8"/>
      <c r="L18430" s="8"/>
    </row>
    <row r="18431" spans="9:12">
      <c r="I18431" s="8"/>
      <c r="J18431" s="8"/>
      <c r="K18431" s="8"/>
      <c r="L18431" s="8"/>
    </row>
    <row r="18432" spans="9:12">
      <c r="I18432" s="8"/>
      <c r="J18432" s="8"/>
      <c r="K18432" s="8"/>
      <c r="L18432" s="8"/>
    </row>
    <row r="18433" spans="9:12">
      <c r="I18433" s="8"/>
      <c r="J18433" s="8"/>
      <c r="K18433" s="8"/>
      <c r="L18433" s="8"/>
    </row>
    <row r="18434" spans="9:12">
      <c r="I18434" s="8"/>
      <c r="J18434" s="8"/>
      <c r="K18434" s="8"/>
      <c r="L18434" s="8"/>
    </row>
    <row r="18435" spans="9:12">
      <c r="I18435" s="8"/>
      <c r="J18435" s="8"/>
      <c r="K18435" s="8"/>
      <c r="L18435" s="8"/>
    </row>
    <row r="18436" spans="9:12">
      <c r="I18436" s="8"/>
      <c r="J18436" s="8"/>
      <c r="K18436" s="8"/>
      <c r="L18436" s="8"/>
    </row>
    <row r="18437" spans="9:12">
      <c r="I18437" s="8"/>
      <c r="J18437" s="8"/>
      <c r="K18437" s="8"/>
      <c r="L18437" s="8"/>
    </row>
    <row r="18438" spans="9:12">
      <c r="I18438" s="8"/>
      <c r="J18438" s="8"/>
      <c r="K18438" s="8"/>
      <c r="L18438" s="8"/>
    </row>
    <row r="18439" spans="9:12">
      <c r="I18439" s="8"/>
      <c r="J18439" s="8"/>
      <c r="K18439" s="8"/>
      <c r="L18439" s="8"/>
    </row>
    <row r="18440" spans="9:12">
      <c r="I18440" s="8"/>
      <c r="J18440" s="8"/>
      <c r="K18440" s="8"/>
      <c r="L18440" s="8"/>
    </row>
    <row r="18441" spans="9:12">
      <c r="I18441" s="8"/>
      <c r="J18441" s="8"/>
      <c r="K18441" s="8"/>
      <c r="L18441" s="8"/>
    </row>
    <row r="18442" spans="9:12">
      <c r="I18442" s="8"/>
      <c r="J18442" s="8"/>
      <c r="K18442" s="8"/>
      <c r="L18442" s="8"/>
    </row>
    <row r="18443" spans="9:12">
      <c r="I18443" s="8"/>
      <c r="J18443" s="8"/>
      <c r="K18443" s="8"/>
      <c r="L18443" s="8"/>
    </row>
    <row r="18444" spans="9:12">
      <c r="I18444" s="8"/>
      <c r="J18444" s="8"/>
      <c r="K18444" s="8"/>
      <c r="L18444" s="8"/>
    </row>
    <row r="18445" spans="9:12">
      <c r="I18445" s="8"/>
      <c r="J18445" s="8"/>
      <c r="K18445" s="8"/>
      <c r="L18445" s="8"/>
    </row>
    <row r="18446" spans="9:12">
      <c r="I18446" s="8"/>
      <c r="J18446" s="8"/>
      <c r="K18446" s="8"/>
      <c r="L18446" s="8"/>
    </row>
    <row r="18447" spans="9:12">
      <c r="I18447" s="8"/>
      <c r="J18447" s="8"/>
      <c r="K18447" s="8"/>
      <c r="L18447" s="8"/>
    </row>
    <row r="18448" spans="9:12">
      <c r="I18448" s="8"/>
      <c r="J18448" s="8"/>
      <c r="K18448" s="8"/>
      <c r="L18448" s="8"/>
    </row>
    <row r="18449" spans="9:12">
      <c r="I18449" s="8"/>
      <c r="J18449" s="8"/>
      <c r="K18449" s="8"/>
      <c r="L18449" s="8"/>
    </row>
    <row r="18450" spans="9:12">
      <c r="I18450" s="8"/>
      <c r="J18450" s="8"/>
      <c r="K18450" s="8"/>
      <c r="L18450" s="8"/>
    </row>
    <row r="18451" spans="9:12">
      <c r="I18451" s="8"/>
      <c r="J18451" s="8"/>
      <c r="K18451" s="8"/>
      <c r="L18451" s="8"/>
    </row>
    <row r="18452" spans="9:12">
      <c r="I18452" s="8"/>
      <c r="J18452" s="8"/>
      <c r="K18452" s="8"/>
      <c r="L18452" s="8"/>
    </row>
    <row r="18453" spans="9:12">
      <c r="I18453" s="8"/>
      <c r="J18453" s="8"/>
      <c r="K18453" s="8"/>
      <c r="L18453" s="8"/>
    </row>
    <row r="18454" spans="9:12">
      <c r="I18454" s="8"/>
      <c r="J18454" s="8"/>
      <c r="K18454" s="8"/>
      <c r="L18454" s="8"/>
    </row>
    <row r="18455" spans="9:12">
      <c r="I18455" s="8"/>
      <c r="J18455" s="8"/>
      <c r="K18455" s="8"/>
      <c r="L18455" s="8"/>
    </row>
    <row r="18456" spans="9:12">
      <c r="I18456" s="8"/>
      <c r="J18456" s="8"/>
      <c r="K18456" s="8"/>
      <c r="L18456" s="8"/>
    </row>
    <row r="18457" spans="9:12">
      <c r="I18457" s="8"/>
      <c r="J18457" s="8"/>
      <c r="K18457" s="8"/>
      <c r="L18457" s="8"/>
    </row>
    <row r="18458" spans="9:12">
      <c r="I18458" s="8"/>
      <c r="J18458" s="8"/>
      <c r="K18458" s="8"/>
      <c r="L18458" s="8"/>
    </row>
    <row r="18459" spans="9:12">
      <c r="I18459" s="8"/>
      <c r="J18459" s="8"/>
      <c r="K18459" s="8"/>
      <c r="L18459" s="8"/>
    </row>
    <row r="18460" spans="9:12">
      <c r="I18460" s="8"/>
      <c r="J18460" s="8"/>
      <c r="K18460" s="8"/>
      <c r="L18460" s="8"/>
    </row>
    <row r="18461" spans="9:12">
      <c r="I18461" s="8"/>
      <c r="J18461" s="8"/>
      <c r="K18461" s="8"/>
      <c r="L18461" s="8"/>
    </row>
    <row r="18462" spans="9:12">
      <c r="I18462" s="8"/>
      <c r="J18462" s="8"/>
      <c r="K18462" s="8"/>
      <c r="L18462" s="8"/>
    </row>
    <row r="18463" spans="9:12">
      <c r="I18463" s="8"/>
      <c r="J18463" s="8"/>
      <c r="K18463" s="8"/>
      <c r="L18463" s="8"/>
    </row>
    <row r="18464" spans="9:12">
      <c r="I18464" s="8"/>
      <c r="J18464" s="8"/>
      <c r="K18464" s="8"/>
      <c r="L18464" s="8"/>
    </row>
    <row r="18465" spans="9:12">
      <c r="I18465" s="8"/>
      <c r="J18465" s="8"/>
      <c r="K18465" s="8"/>
      <c r="L18465" s="8"/>
    </row>
    <row r="18466" spans="9:12">
      <c r="I18466" s="8"/>
      <c r="J18466" s="8"/>
      <c r="K18466" s="8"/>
      <c r="L18466" s="8"/>
    </row>
    <row r="18467" spans="9:12">
      <c r="I18467" s="8"/>
      <c r="J18467" s="8"/>
      <c r="K18467" s="8"/>
      <c r="L18467" s="8"/>
    </row>
    <row r="18468" spans="9:12">
      <c r="I18468" s="8"/>
      <c r="J18468" s="8"/>
      <c r="K18468" s="8"/>
      <c r="L18468" s="8"/>
    </row>
    <row r="18469" spans="9:12">
      <c r="I18469" s="8"/>
      <c r="J18469" s="8"/>
      <c r="K18469" s="8"/>
      <c r="L18469" s="8"/>
    </row>
    <row r="18470" spans="9:12">
      <c r="I18470" s="8"/>
      <c r="J18470" s="8"/>
      <c r="K18470" s="8"/>
      <c r="L18470" s="8"/>
    </row>
    <row r="18471" spans="9:12">
      <c r="I18471" s="8"/>
      <c r="J18471" s="8"/>
      <c r="K18471" s="8"/>
      <c r="L18471" s="8"/>
    </row>
    <row r="18472" spans="9:12">
      <c r="I18472" s="8"/>
      <c r="J18472" s="8"/>
      <c r="K18472" s="8"/>
      <c r="L18472" s="8"/>
    </row>
    <row r="18473" spans="9:12">
      <c r="I18473" s="8"/>
      <c r="J18473" s="8"/>
      <c r="K18473" s="8"/>
      <c r="L18473" s="8"/>
    </row>
    <row r="18474" spans="9:12">
      <c r="I18474" s="8"/>
      <c r="J18474" s="8"/>
      <c r="K18474" s="8"/>
      <c r="L18474" s="8"/>
    </row>
    <row r="18475" spans="9:12">
      <c r="I18475" s="8"/>
      <c r="J18475" s="8"/>
      <c r="K18475" s="8"/>
      <c r="L18475" s="8"/>
    </row>
    <row r="18476" spans="9:12">
      <c r="I18476" s="8"/>
      <c r="J18476" s="8"/>
      <c r="K18476" s="8"/>
      <c r="L18476" s="8"/>
    </row>
    <row r="18477" spans="9:12">
      <c r="I18477" s="8"/>
      <c r="J18477" s="8"/>
      <c r="K18477" s="8"/>
      <c r="L18477" s="8"/>
    </row>
    <row r="18478" spans="9:12">
      <c r="I18478" s="8"/>
      <c r="J18478" s="8"/>
      <c r="K18478" s="8"/>
      <c r="L18478" s="8"/>
    </row>
    <row r="18479" spans="9:12">
      <c r="I18479" s="8"/>
      <c r="J18479" s="8"/>
      <c r="K18479" s="8"/>
      <c r="L18479" s="8"/>
    </row>
    <row r="18480" spans="9:12">
      <c r="I18480" s="8"/>
      <c r="J18480" s="8"/>
      <c r="K18480" s="8"/>
      <c r="L18480" s="8"/>
    </row>
    <row r="18481" spans="9:12">
      <c r="I18481" s="8"/>
      <c r="J18481" s="8"/>
      <c r="K18481" s="8"/>
      <c r="L18481" s="8"/>
    </row>
    <row r="18482" spans="9:12">
      <c r="I18482" s="8"/>
      <c r="J18482" s="8"/>
      <c r="K18482" s="8"/>
      <c r="L18482" s="8"/>
    </row>
    <row r="18483" spans="9:12">
      <c r="I18483" s="8"/>
      <c r="J18483" s="8"/>
      <c r="K18483" s="8"/>
      <c r="L18483" s="8"/>
    </row>
    <row r="18484" spans="9:12">
      <c r="I18484" s="8"/>
      <c r="J18484" s="8"/>
      <c r="K18484" s="8"/>
      <c r="L18484" s="8"/>
    </row>
    <row r="18485" spans="9:12">
      <c r="I18485" s="8"/>
      <c r="J18485" s="8"/>
      <c r="K18485" s="8"/>
      <c r="L18485" s="8"/>
    </row>
    <row r="18486" spans="9:12">
      <c r="I18486" s="8"/>
      <c r="J18486" s="8"/>
      <c r="K18486" s="8"/>
      <c r="L18486" s="8"/>
    </row>
    <row r="18487" spans="9:12">
      <c r="I18487" s="8"/>
      <c r="J18487" s="8"/>
      <c r="K18487" s="8"/>
      <c r="L18487" s="8"/>
    </row>
    <row r="18488" spans="9:12">
      <c r="I18488" s="8"/>
      <c r="J18488" s="8"/>
      <c r="K18488" s="8"/>
      <c r="L18488" s="8"/>
    </row>
    <row r="18489" spans="9:12">
      <c r="I18489" s="8"/>
      <c r="J18489" s="8"/>
      <c r="K18489" s="8"/>
      <c r="L18489" s="8"/>
    </row>
    <row r="18490" spans="9:12">
      <c r="I18490" s="8"/>
      <c r="J18490" s="8"/>
      <c r="K18490" s="8"/>
      <c r="L18490" s="8"/>
    </row>
    <row r="18491" spans="9:12">
      <c r="I18491" s="8"/>
      <c r="J18491" s="8"/>
      <c r="K18491" s="8"/>
      <c r="L18491" s="8"/>
    </row>
    <row r="18492" spans="9:12">
      <c r="I18492" s="8"/>
      <c r="J18492" s="8"/>
      <c r="K18492" s="8"/>
      <c r="L18492" s="8"/>
    </row>
    <row r="18493" spans="9:12">
      <c r="I18493" s="8"/>
      <c r="J18493" s="8"/>
      <c r="K18493" s="8"/>
      <c r="L18493" s="8"/>
    </row>
    <row r="18494" spans="9:12">
      <c r="I18494" s="8"/>
      <c r="J18494" s="8"/>
      <c r="K18494" s="8"/>
      <c r="L18494" s="8"/>
    </row>
    <row r="18495" spans="9:12">
      <c r="I18495" s="8"/>
      <c r="J18495" s="8"/>
      <c r="K18495" s="8"/>
      <c r="L18495" s="8"/>
    </row>
    <row r="18496" spans="9:12">
      <c r="I18496" s="8"/>
      <c r="J18496" s="8"/>
      <c r="K18496" s="8"/>
      <c r="L18496" s="8"/>
    </row>
    <row r="18497" spans="9:12">
      <c r="I18497" s="8"/>
      <c r="J18497" s="8"/>
      <c r="K18497" s="8"/>
      <c r="L18497" s="8"/>
    </row>
    <row r="18498" spans="9:12">
      <c r="I18498" s="8"/>
      <c r="J18498" s="8"/>
      <c r="K18498" s="8"/>
      <c r="L18498" s="8"/>
    </row>
    <row r="18499" spans="9:12">
      <c r="I18499" s="8"/>
      <c r="J18499" s="8"/>
      <c r="K18499" s="8"/>
      <c r="L18499" s="8"/>
    </row>
    <row r="18500" spans="9:12">
      <c r="I18500" s="8"/>
      <c r="J18500" s="8"/>
      <c r="K18500" s="8"/>
      <c r="L18500" s="8"/>
    </row>
    <row r="18501" spans="9:12">
      <c r="I18501" s="8"/>
      <c r="J18501" s="8"/>
      <c r="K18501" s="8"/>
      <c r="L18501" s="8"/>
    </row>
    <row r="18502" spans="9:12">
      <c r="I18502" s="8"/>
      <c r="J18502" s="8"/>
      <c r="K18502" s="8"/>
      <c r="L18502" s="8"/>
    </row>
    <row r="18503" spans="9:12">
      <c r="I18503" s="8"/>
      <c r="J18503" s="8"/>
      <c r="K18503" s="8"/>
      <c r="L18503" s="8"/>
    </row>
    <row r="18504" spans="9:12">
      <c r="I18504" s="8"/>
      <c r="J18504" s="8"/>
      <c r="K18504" s="8"/>
      <c r="L18504" s="8"/>
    </row>
    <row r="18505" spans="9:12">
      <c r="I18505" s="8"/>
      <c r="J18505" s="8"/>
      <c r="K18505" s="8"/>
      <c r="L18505" s="8"/>
    </row>
    <row r="18506" spans="9:12">
      <c r="I18506" s="8"/>
      <c r="J18506" s="8"/>
      <c r="K18506" s="8"/>
      <c r="L18506" s="8"/>
    </row>
    <row r="18507" spans="9:12">
      <c r="I18507" s="8"/>
      <c r="J18507" s="8"/>
      <c r="K18507" s="8"/>
      <c r="L18507" s="8"/>
    </row>
    <row r="18508" spans="9:12">
      <c r="I18508" s="8"/>
      <c r="J18508" s="8"/>
      <c r="K18508" s="8"/>
      <c r="L18508" s="8"/>
    </row>
    <row r="18509" spans="9:12">
      <c r="I18509" s="8"/>
      <c r="J18509" s="8"/>
      <c r="K18509" s="8"/>
      <c r="L18509" s="8"/>
    </row>
    <row r="18510" spans="9:12">
      <c r="I18510" s="8"/>
      <c r="J18510" s="8"/>
      <c r="K18510" s="8"/>
      <c r="L18510" s="8"/>
    </row>
    <row r="18511" spans="9:12">
      <c r="I18511" s="8"/>
      <c r="J18511" s="8"/>
      <c r="K18511" s="8"/>
      <c r="L18511" s="8"/>
    </row>
    <row r="18512" spans="9:12">
      <c r="I18512" s="8"/>
      <c r="J18512" s="8"/>
      <c r="K18512" s="8"/>
      <c r="L18512" s="8"/>
    </row>
    <row r="18513" spans="9:12">
      <c r="I18513" s="8"/>
      <c r="J18513" s="8"/>
      <c r="K18513" s="8"/>
      <c r="L18513" s="8"/>
    </row>
    <row r="18514" spans="9:12">
      <c r="I18514" s="8"/>
      <c r="J18514" s="8"/>
      <c r="K18514" s="8"/>
      <c r="L18514" s="8"/>
    </row>
    <row r="18515" spans="9:12">
      <c r="I18515" s="8"/>
      <c r="J18515" s="8"/>
      <c r="K18515" s="8"/>
      <c r="L18515" s="8"/>
    </row>
    <row r="18516" spans="9:12">
      <c r="I18516" s="8"/>
      <c r="J18516" s="8"/>
      <c r="K18516" s="8"/>
      <c r="L18516" s="8"/>
    </row>
    <row r="18517" spans="9:12">
      <c r="I18517" s="8"/>
      <c r="J18517" s="8"/>
      <c r="K18517" s="8"/>
      <c r="L18517" s="8"/>
    </row>
    <row r="18518" spans="9:12">
      <c r="I18518" s="8"/>
      <c r="J18518" s="8"/>
      <c r="K18518" s="8"/>
      <c r="L18518" s="8"/>
    </row>
    <row r="18519" spans="9:12">
      <c r="I18519" s="8"/>
      <c r="J18519" s="8"/>
      <c r="K18519" s="8"/>
      <c r="L18519" s="8"/>
    </row>
    <row r="18520" spans="9:12">
      <c r="I18520" s="8"/>
      <c r="J18520" s="8"/>
      <c r="K18520" s="8"/>
      <c r="L18520" s="8"/>
    </row>
    <row r="18521" spans="9:12">
      <c r="I18521" s="8"/>
      <c r="J18521" s="8"/>
      <c r="K18521" s="8"/>
      <c r="L18521" s="8"/>
    </row>
    <row r="18522" spans="9:12">
      <c r="I18522" s="8"/>
      <c r="J18522" s="8"/>
      <c r="K18522" s="8"/>
      <c r="L18522" s="8"/>
    </row>
    <row r="18523" spans="9:12">
      <c r="I18523" s="8"/>
      <c r="J18523" s="8"/>
      <c r="K18523" s="8"/>
      <c r="L18523" s="8"/>
    </row>
    <row r="18524" spans="9:12">
      <c r="I18524" s="8"/>
      <c r="J18524" s="8"/>
      <c r="K18524" s="8"/>
      <c r="L18524" s="8"/>
    </row>
    <row r="18525" spans="9:12">
      <c r="I18525" s="8"/>
      <c r="J18525" s="8"/>
      <c r="K18525" s="8"/>
      <c r="L18525" s="8"/>
    </row>
    <row r="18526" spans="9:12">
      <c r="I18526" s="8"/>
      <c r="J18526" s="8"/>
      <c r="K18526" s="8"/>
      <c r="L18526" s="8"/>
    </row>
    <row r="18527" spans="9:12">
      <c r="I18527" s="8"/>
      <c r="J18527" s="8"/>
      <c r="K18527" s="8"/>
      <c r="L18527" s="8"/>
    </row>
    <row r="18528" spans="9:12">
      <c r="I18528" s="8"/>
      <c r="J18528" s="8"/>
      <c r="K18528" s="8"/>
      <c r="L18528" s="8"/>
    </row>
    <row r="18529" spans="9:12">
      <c r="I18529" s="8"/>
      <c r="J18529" s="8"/>
      <c r="K18529" s="8"/>
      <c r="L18529" s="8"/>
    </row>
    <row r="18530" spans="9:12">
      <c r="I18530" s="8"/>
      <c r="J18530" s="8"/>
      <c r="K18530" s="8"/>
      <c r="L18530" s="8"/>
    </row>
    <row r="18531" spans="9:12">
      <c r="I18531" s="8"/>
      <c r="J18531" s="8"/>
      <c r="K18531" s="8"/>
      <c r="L18531" s="8"/>
    </row>
    <row r="18532" spans="9:12">
      <c r="I18532" s="8"/>
      <c r="J18532" s="8"/>
      <c r="K18532" s="8"/>
      <c r="L18532" s="8"/>
    </row>
    <row r="18533" spans="9:12">
      <c r="I18533" s="8"/>
      <c r="J18533" s="8"/>
      <c r="K18533" s="8"/>
      <c r="L18533" s="8"/>
    </row>
    <row r="18534" spans="9:12">
      <c r="I18534" s="8"/>
      <c r="J18534" s="8"/>
      <c r="K18534" s="8"/>
      <c r="L18534" s="8"/>
    </row>
    <row r="18535" spans="9:12">
      <c r="I18535" s="8"/>
      <c r="J18535" s="8"/>
      <c r="K18535" s="8"/>
      <c r="L18535" s="8"/>
    </row>
    <row r="18536" spans="9:12">
      <c r="I18536" s="8"/>
      <c r="J18536" s="8"/>
      <c r="K18536" s="8"/>
      <c r="L18536" s="8"/>
    </row>
    <row r="18537" spans="9:12">
      <c r="I18537" s="8"/>
      <c r="J18537" s="8"/>
      <c r="K18537" s="8"/>
      <c r="L18537" s="8"/>
    </row>
    <row r="18538" spans="9:12">
      <c r="I18538" s="8"/>
      <c r="J18538" s="8"/>
      <c r="K18538" s="8"/>
      <c r="L18538" s="8"/>
    </row>
    <row r="18539" spans="9:12">
      <c r="I18539" s="8"/>
      <c r="J18539" s="8"/>
      <c r="K18539" s="8"/>
      <c r="L18539" s="8"/>
    </row>
    <row r="18540" spans="9:12">
      <c r="I18540" s="8"/>
      <c r="J18540" s="8"/>
      <c r="K18540" s="8"/>
      <c r="L18540" s="8"/>
    </row>
    <row r="18541" spans="9:12">
      <c r="I18541" s="8"/>
      <c r="J18541" s="8"/>
      <c r="K18541" s="8"/>
      <c r="L18541" s="8"/>
    </row>
    <row r="18542" spans="9:12">
      <c r="I18542" s="8"/>
      <c r="J18542" s="8"/>
      <c r="K18542" s="8"/>
      <c r="L18542" s="8"/>
    </row>
    <row r="18543" spans="9:12">
      <c r="I18543" s="8"/>
      <c r="J18543" s="8"/>
      <c r="K18543" s="8"/>
      <c r="L18543" s="8"/>
    </row>
    <row r="18544" spans="9:12">
      <c r="I18544" s="8"/>
      <c r="J18544" s="8"/>
      <c r="K18544" s="8"/>
      <c r="L18544" s="8"/>
    </row>
    <row r="18545" spans="9:12">
      <c r="I18545" s="8"/>
      <c r="J18545" s="8"/>
      <c r="K18545" s="8"/>
      <c r="L18545" s="8"/>
    </row>
    <row r="18546" spans="9:12">
      <c r="I18546" s="8"/>
      <c r="J18546" s="8"/>
      <c r="K18546" s="8"/>
      <c r="L18546" s="8"/>
    </row>
    <row r="18547" spans="9:12">
      <c r="I18547" s="8"/>
      <c r="J18547" s="8"/>
      <c r="K18547" s="8"/>
      <c r="L18547" s="8"/>
    </row>
    <row r="18548" spans="9:12">
      <c r="I18548" s="8"/>
      <c r="J18548" s="8"/>
      <c r="K18548" s="8"/>
      <c r="L18548" s="8"/>
    </row>
    <row r="18549" spans="9:12">
      <c r="I18549" s="8"/>
      <c r="J18549" s="8"/>
      <c r="K18549" s="8"/>
      <c r="L18549" s="8"/>
    </row>
    <row r="18550" spans="9:12">
      <c r="I18550" s="8"/>
      <c r="J18550" s="8"/>
      <c r="K18550" s="8"/>
      <c r="L18550" s="8"/>
    </row>
    <row r="18551" spans="9:12">
      <c r="I18551" s="8"/>
      <c r="J18551" s="8"/>
      <c r="K18551" s="8"/>
      <c r="L18551" s="8"/>
    </row>
    <row r="18552" spans="9:12">
      <c r="I18552" s="8"/>
      <c r="J18552" s="8"/>
      <c r="K18552" s="8"/>
      <c r="L18552" s="8"/>
    </row>
    <row r="18553" spans="9:12">
      <c r="I18553" s="8"/>
      <c r="J18553" s="8"/>
      <c r="K18553" s="8"/>
      <c r="L18553" s="8"/>
    </row>
    <row r="18554" spans="9:12">
      <c r="I18554" s="8"/>
      <c r="J18554" s="8"/>
      <c r="K18554" s="8"/>
      <c r="L18554" s="8"/>
    </row>
    <row r="18555" spans="9:12">
      <c r="I18555" s="8"/>
      <c r="J18555" s="8"/>
      <c r="K18555" s="8"/>
      <c r="L18555" s="8"/>
    </row>
    <row r="18556" spans="9:12">
      <c r="I18556" s="8"/>
      <c r="J18556" s="8"/>
      <c r="K18556" s="8"/>
      <c r="L18556" s="8"/>
    </row>
    <row r="18557" spans="9:12">
      <c r="I18557" s="8"/>
      <c r="J18557" s="8"/>
      <c r="K18557" s="8"/>
      <c r="L18557" s="8"/>
    </row>
    <row r="18558" spans="9:12">
      <c r="I18558" s="8"/>
      <c r="J18558" s="8"/>
      <c r="K18558" s="8"/>
      <c r="L18558" s="8"/>
    </row>
    <row r="18559" spans="9:12">
      <c r="I18559" s="8"/>
      <c r="J18559" s="8"/>
      <c r="K18559" s="8"/>
      <c r="L18559" s="8"/>
    </row>
    <row r="18560" spans="9:12">
      <c r="I18560" s="8"/>
      <c r="J18560" s="8"/>
      <c r="K18560" s="8"/>
      <c r="L18560" s="8"/>
    </row>
    <row r="18561" spans="9:12">
      <c r="I18561" s="8"/>
      <c r="J18561" s="8"/>
      <c r="K18561" s="8"/>
      <c r="L18561" s="8"/>
    </row>
    <row r="18562" spans="9:12">
      <c r="I18562" s="8"/>
      <c r="J18562" s="8"/>
      <c r="K18562" s="8"/>
      <c r="L18562" s="8"/>
    </row>
    <row r="18563" spans="9:12">
      <c r="I18563" s="8"/>
      <c r="J18563" s="8"/>
      <c r="K18563" s="8"/>
      <c r="L18563" s="8"/>
    </row>
    <row r="18564" spans="9:12">
      <c r="I18564" s="8"/>
      <c r="J18564" s="8"/>
      <c r="K18564" s="8"/>
      <c r="L18564" s="8"/>
    </row>
    <row r="18565" spans="9:12">
      <c r="I18565" s="8"/>
      <c r="J18565" s="8"/>
      <c r="K18565" s="8"/>
      <c r="L18565" s="8"/>
    </row>
    <row r="18566" spans="9:12">
      <c r="I18566" s="8"/>
      <c r="J18566" s="8"/>
      <c r="K18566" s="8"/>
      <c r="L18566" s="8"/>
    </row>
    <row r="18567" spans="9:12">
      <c r="I18567" s="8"/>
      <c r="J18567" s="8"/>
      <c r="K18567" s="8"/>
      <c r="L18567" s="8"/>
    </row>
    <row r="18568" spans="9:12">
      <c r="I18568" s="8"/>
      <c r="J18568" s="8"/>
      <c r="K18568" s="8"/>
      <c r="L18568" s="8"/>
    </row>
    <row r="18569" spans="9:12">
      <c r="I18569" s="8"/>
      <c r="J18569" s="8"/>
      <c r="K18569" s="8"/>
      <c r="L18569" s="8"/>
    </row>
    <row r="18570" spans="9:12">
      <c r="I18570" s="8"/>
      <c r="J18570" s="8"/>
      <c r="K18570" s="8"/>
      <c r="L18570" s="8"/>
    </row>
    <row r="18571" spans="9:12">
      <c r="I18571" s="8"/>
      <c r="J18571" s="8"/>
      <c r="K18571" s="8"/>
      <c r="L18571" s="8"/>
    </row>
    <row r="18572" spans="9:12">
      <c r="I18572" s="8"/>
      <c r="J18572" s="8"/>
      <c r="K18572" s="8"/>
      <c r="L18572" s="8"/>
    </row>
    <row r="18573" spans="9:12">
      <c r="I18573" s="8"/>
      <c r="J18573" s="8"/>
      <c r="K18573" s="8"/>
      <c r="L18573" s="8"/>
    </row>
    <row r="18574" spans="9:12">
      <c r="I18574" s="8"/>
      <c r="J18574" s="8"/>
      <c r="K18574" s="8"/>
      <c r="L18574" s="8"/>
    </row>
    <row r="18575" spans="9:12">
      <c r="I18575" s="8"/>
      <c r="J18575" s="8"/>
      <c r="K18575" s="8"/>
      <c r="L18575" s="8"/>
    </row>
    <row r="18576" spans="9:12">
      <c r="I18576" s="8"/>
      <c r="J18576" s="8"/>
      <c r="K18576" s="8"/>
      <c r="L18576" s="8"/>
    </row>
    <row r="18577" spans="9:12">
      <c r="I18577" s="8"/>
      <c r="J18577" s="8"/>
      <c r="K18577" s="8"/>
      <c r="L18577" s="8"/>
    </row>
    <row r="18578" spans="9:12">
      <c r="I18578" s="8"/>
      <c r="J18578" s="8"/>
      <c r="K18578" s="8"/>
      <c r="L18578" s="8"/>
    </row>
    <row r="18579" spans="9:12">
      <c r="I18579" s="8"/>
      <c r="J18579" s="8"/>
      <c r="K18579" s="8"/>
      <c r="L18579" s="8"/>
    </row>
    <row r="18580" spans="9:12">
      <c r="I18580" s="8"/>
      <c r="J18580" s="8"/>
      <c r="K18580" s="8"/>
      <c r="L18580" s="8"/>
    </row>
    <row r="18581" spans="9:12">
      <c r="I18581" s="8"/>
      <c r="J18581" s="8"/>
      <c r="K18581" s="8"/>
      <c r="L18581" s="8"/>
    </row>
    <row r="18582" spans="9:12">
      <c r="I18582" s="8"/>
      <c r="J18582" s="8"/>
      <c r="K18582" s="8"/>
      <c r="L18582" s="8"/>
    </row>
    <row r="18583" spans="9:12">
      <c r="I18583" s="8"/>
      <c r="J18583" s="8"/>
      <c r="K18583" s="8"/>
      <c r="L18583" s="8"/>
    </row>
    <row r="18584" spans="9:12">
      <c r="I18584" s="8"/>
      <c r="J18584" s="8"/>
      <c r="K18584" s="8"/>
      <c r="L18584" s="8"/>
    </row>
    <row r="18585" spans="9:12">
      <c r="I18585" s="8"/>
      <c r="J18585" s="8"/>
      <c r="K18585" s="8"/>
      <c r="L18585" s="8"/>
    </row>
    <row r="18586" spans="9:12">
      <c r="I18586" s="8"/>
      <c r="J18586" s="8"/>
      <c r="K18586" s="8"/>
      <c r="L18586" s="8"/>
    </row>
    <row r="18587" spans="9:12">
      <c r="I18587" s="8"/>
      <c r="J18587" s="8"/>
      <c r="K18587" s="8"/>
      <c r="L18587" s="8"/>
    </row>
    <row r="18588" spans="9:12">
      <c r="I18588" s="8"/>
      <c r="J18588" s="8"/>
      <c r="K18588" s="8"/>
      <c r="L18588" s="8"/>
    </row>
    <row r="18589" spans="9:12">
      <c r="I18589" s="8"/>
      <c r="J18589" s="8"/>
      <c r="K18589" s="8"/>
      <c r="L18589" s="8"/>
    </row>
    <row r="18590" spans="9:12">
      <c r="I18590" s="8"/>
      <c r="J18590" s="8"/>
      <c r="K18590" s="8"/>
      <c r="L18590" s="8"/>
    </row>
    <row r="18591" spans="9:12">
      <c r="I18591" s="8"/>
      <c r="J18591" s="8"/>
      <c r="K18591" s="8"/>
      <c r="L18591" s="8"/>
    </row>
    <row r="18592" spans="9:12">
      <c r="I18592" s="8"/>
      <c r="J18592" s="8"/>
      <c r="K18592" s="8"/>
      <c r="L18592" s="8"/>
    </row>
    <row r="18593" spans="9:12">
      <c r="I18593" s="8"/>
      <c r="J18593" s="8"/>
      <c r="K18593" s="8"/>
      <c r="L18593" s="8"/>
    </row>
    <row r="18594" spans="9:12">
      <c r="I18594" s="8"/>
      <c r="J18594" s="8"/>
      <c r="K18594" s="8"/>
      <c r="L18594" s="8"/>
    </row>
    <row r="18595" spans="9:12">
      <c r="I18595" s="8"/>
      <c r="J18595" s="8"/>
      <c r="K18595" s="8"/>
      <c r="L18595" s="8"/>
    </row>
    <row r="18596" spans="9:12">
      <c r="I18596" s="8"/>
      <c r="J18596" s="8"/>
      <c r="K18596" s="8"/>
      <c r="L18596" s="8"/>
    </row>
    <row r="18597" spans="9:12">
      <c r="I18597" s="8"/>
      <c r="J18597" s="8"/>
      <c r="K18597" s="8"/>
      <c r="L18597" s="8"/>
    </row>
    <row r="18598" spans="9:12">
      <c r="I18598" s="8"/>
      <c r="J18598" s="8"/>
      <c r="K18598" s="8"/>
      <c r="L18598" s="8"/>
    </row>
    <row r="18599" spans="9:12">
      <c r="I18599" s="8"/>
      <c r="J18599" s="8"/>
      <c r="K18599" s="8"/>
      <c r="L18599" s="8"/>
    </row>
    <row r="18600" spans="9:12">
      <c r="I18600" s="8"/>
      <c r="J18600" s="8"/>
      <c r="K18600" s="8"/>
      <c r="L18600" s="8"/>
    </row>
    <row r="18601" spans="9:12">
      <c r="I18601" s="8"/>
      <c r="J18601" s="8"/>
      <c r="K18601" s="8"/>
      <c r="L18601" s="8"/>
    </row>
    <row r="18602" spans="9:12">
      <c r="I18602" s="8"/>
      <c r="J18602" s="8"/>
      <c r="K18602" s="8"/>
      <c r="L18602" s="8"/>
    </row>
    <row r="18603" spans="9:12">
      <c r="I18603" s="8"/>
      <c r="J18603" s="8"/>
      <c r="K18603" s="8"/>
      <c r="L18603" s="8"/>
    </row>
    <row r="18604" spans="9:12">
      <c r="I18604" s="8"/>
      <c r="J18604" s="8"/>
      <c r="K18604" s="8"/>
      <c r="L18604" s="8"/>
    </row>
    <row r="18605" spans="9:12">
      <c r="I18605" s="8"/>
      <c r="J18605" s="8"/>
      <c r="K18605" s="8"/>
      <c r="L18605" s="8"/>
    </row>
    <row r="18606" spans="9:12">
      <c r="I18606" s="8"/>
      <c r="J18606" s="8"/>
      <c r="K18606" s="8"/>
      <c r="L18606" s="8"/>
    </row>
    <row r="18607" spans="9:12">
      <c r="I18607" s="8"/>
      <c r="J18607" s="8"/>
      <c r="K18607" s="8"/>
      <c r="L18607" s="8"/>
    </row>
    <row r="18608" spans="9:12">
      <c r="I18608" s="8"/>
      <c r="J18608" s="8"/>
      <c r="K18608" s="8"/>
      <c r="L18608" s="8"/>
    </row>
    <row r="18609" spans="9:12">
      <c r="I18609" s="8"/>
      <c r="J18609" s="8"/>
      <c r="K18609" s="8"/>
      <c r="L18609" s="8"/>
    </row>
    <row r="18610" spans="9:12">
      <c r="I18610" s="8"/>
      <c r="J18610" s="8"/>
      <c r="K18610" s="8"/>
      <c r="L18610" s="8"/>
    </row>
    <row r="18611" spans="9:12">
      <c r="I18611" s="8"/>
      <c r="J18611" s="8"/>
      <c r="K18611" s="8"/>
      <c r="L18611" s="8"/>
    </row>
    <row r="18612" spans="9:12">
      <c r="I18612" s="8"/>
      <c r="J18612" s="8"/>
      <c r="K18612" s="8"/>
      <c r="L18612" s="8"/>
    </row>
    <row r="18613" spans="9:12">
      <c r="I18613" s="8"/>
      <c r="J18613" s="8"/>
      <c r="K18613" s="8"/>
      <c r="L18613" s="8"/>
    </row>
    <row r="18614" spans="9:12">
      <c r="I18614" s="8"/>
      <c r="J18614" s="8"/>
      <c r="K18614" s="8"/>
      <c r="L18614" s="8"/>
    </row>
    <row r="18615" spans="9:12">
      <c r="I18615" s="8"/>
      <c r="J18615" s="8"/>
      <c r="K18615" s="8"/>
      <c r="L18615" s="8"/>
    </row>
    <row r="18616" spans="9:12">
      <c r="I18616" s="8"/>
      <c r="J18616" s="8"/>
      <c r="K18616" s="8"/>
      <c r="L18616" s="8"/>
    </row>
    <row r="18617" spans="9:12">
      <c r="I18617" s="8"/>
      <c r="J18617" s="8"/>
      <c r="K18617" s="8"/>
      <c r="L18617" s="8"/>
    </row>
    <row r="18618" spans="9:12">
      <c r="I18618" s="8"/>
      <c r="J18618" s="8"/>
      <c r="K18618" s="8"/>
      <c r="L18618" s="8"/>
    </row>
    <row r="18619" spans="9:12">
      <c r="I18619" s="8"/>
      <c r="J18619" s="8"/>
      <c r="K18619" s="8"/>
      <c r="L18619" s="8"/>
    </row>
    <row r="18620" spans="9:12">
      <c r="I18620" s="8"/>
      <c r="J18620" s="8"/>
      <c r="K18620" s="8"/>
      <c r="L18620" s="8"/>
    </row>
    <row r="18621" spans="9:12">
      <c r="I18621" s="8"/>
      <c r="J18621" s="8"/>
      <c r="K18621" s="8"/>
      <c r="L18621" s="8"/>
    </row>
    <row r="18622" spans="9:12">
      <c r="I18622" s="8"/>
      <c r="J18622" s="8"/>
      <c r="K18622" s="8"/>
      <c r="L18622" s="8"/>
    </row>
    <row r="18623" spans="9:12">
      <c r="I18623" s="8"/>
      <c r="J18623" s="8"/>
      <c r="K18623" s="8"/>
      <c r="L18623" s="8"/>
    </row>
    <row r="18624" spans="9:12">
      <c r="I18624" s="8"/>
      <c r="J18624" s="8"/>
      <c r="K18624" s="8"/>
      <c r="L18624" s="8"/>
    </row>
    <row r="18625" spans="9:12">
      <c r="I18625" s="8"/>
      <c r="J18625" s="8"/>
      <c r="K18625" s="8"/>
      <c r="L18625" s="8"/>
    </row>
    <row r="18626" spans="9:12">
      <c r="I18626" s="8"/>
      <c r="J18626" s="8"/>
      <c r="K18626" s="8"/>
      <c r="L18626" s="8"/>
    </row>
    <row r="18627" spans="9:12">
      <c r="I18627" s="8"/>
      <c r="J18627" s="8"/>
      <c r="K18627" s="8"/>
      <c r="L18627" s="8"/>
    </row>
    <row r="18628" spans="9:12">
      <c r="I18628" s="8"/>
      <c r="J18628" s="8"/>
      <c r="K18628" s="8"/>
      <c r="L18628" s="8"/>
    </row>
    <row r="18629" spans="9:12">
      <c r="I18629" s="8"/>
      <c r="J18629" s="8"/>
      <c r="K18629" s="8"/>
      <c r="L18629" s="8"/>
    </row>
    <row r="18630" spans="9:12">
      <c r="I18630" s="8"/>
      <c r="J18630" s="8"/>
      <c r="K18630" s="8"/>
      <c r="L18630" s="8"/>
    </row>
    <row r="18631" spans="9:12">
      <c r="I18631" s="8"/>
      <c r="J18631" s="8"/>
      <c r="K18631" s="8"/>
      <c r="L18631" s="8"/>
    </row>
    <row r="18632" spans="9:12">
      <c r="I18632" s="8"/>
      <c r="J18632" s="8"/>
      <c r="K18632" s="8"/>
      <c r="L18632" s="8"/>
    </row>
    <row r="18633" spans="9:12">
      <c r="I18633" s="8"/>
      <c r="J18633" s="8"/>
      <c r="K18633" s="8"/>
      <c r="L18633" s="8"/>
    </row>
    <row r="18634" spans="9:12">
      <c r="I18634" s="8"/>
      <c r="J18634" s="8"/>
      <c r="K18634" s="8"/>
      <c r="L18634" s="8"/>
    </row>
    <row r="18635" spans="9:12">
      <c r="I18635" s="8"/>
      <c r="J18635" s="8"/>
      <c r="K18635" s="8"/>
      <c r="L18635" s="8"/>
    </row>
    <row r="18636" spans="9:12">
      <c r="I18636" s="8"/>
      <c r="J18636" s="8"/>
      <c r="K18636" s="8"/>
      <c r="L18636" s="8"/>
    </row>
    <row r="18637" spans="9:12">
      <c r="I18637" s="8"/>
      <c r="J18637" s="8"/>
      <c r="K18637" s="8"/>
      <c r="L18637" s="8"/>
    </row>
    <row r="18638" spans="9:12">
      <c r="I18638" s="8"/>
      <c r="J18638" s="8"/>
      <c r="K18638" s="8"/>
      <c r="L18638" s="8"/>
    </row>
    <row r="18639" spans="9:12">
      <c r="I18639" s="8"/>
      <c r="J18639" s="8"/>
      <c r="K18639" s="8"/>
      <c r="L18639" s="8"/>
    </row>
    <row r="18640" spans="9:12">
      <c r="I18640" s="8"/>
      <c r="J18640" s="8"/>
      <c r="K18640" s="8"/>
      <c r="L18640" s="8"/>
    </row>
    <row r="18641" spans="9:12">
      <c r="I18641" s="8"/>
      <c r="J18641" s="8"/>
      <c r="K18641" s="8"/>
      <c r="L18641" s="8"/>
    </row>
    <row r="18642" spans="9:12">
      <c r="I18642" s="8"/>
      <c r="J18642" s="8"/>
      <c r="K18642" s="8"/>
      <c r="L18642" s="8"/>
    </row>
    <row r="18643" spans="9:12">
      <c r="I18643" s="8"/>
      <c r="J18643" s="8"/>
      <c r="K18643" s="8"/>
      <c r="L18643" s="8"/>
    </row>
    <row r="18644" spans="9:12">
      <c r="I18644" s="8"/>
      <c r="J18644" s="8"/>
      <c r="K18644" s="8"/>
      <c r="L18644" s="8"/>
    </row>
    <row r="18645" spans="9:12">
      <c r="I18645" s="8"/>
      <c r="J18645" s="8"/>
      <c r="K18645" s="8"/>
      <c r="L18645" s="8"/>
    </row>
    <row r="18646" spans="9:12">
      <c r="I18646" s="8"/>
      <c r="J18646" s="8"/>
      <c r="K18646" s="8"/>
      <c r="L18646" s="8"/>
    </row>
    <row r="18647" spans="9:12">
      <c r="I18647" s="8"/>
      <c r="J18647" s="8"/>
      <c r="K18647" s="8"/>
      <c r="L18647" s="8"/>
    </row>
    <row r="18648" spans="9:12">
      <c r="I18648" s="8"/>
      <c r="J18648" s="8"/>
      <c r="K18648" s="8"/>
      <c r="L18648" s="8"/>
    </row>
    <row r="18649" spans="9:12">
      <c r="I18649" s="8"/>
      <c r="J18649" s="8"/>
      <c r="K18649" s="8"/>
      <c r="L18649" s="8"/>
    </row>
    <row r="18650" spans="9:12">
      <c r="I18650" s="8"/>
      <c r="J18650" s="8"/>
      <c r="K18650" s="8"/>
      <c r="L18650" s="8"/>
    </row>
    <row r="18651" spans="9:12">
      <c r="I18651" s="8"/>
      <c r="J18651" s="8"/>
      <c r="K18651" s="8"/>
      <c r="L18651" s="8"/>
    </row>
    <row r="18652" spans="9:12">
      <c r="I18652" s="8"/>
      <c r="J18652" s="8"/>
      <c r="K18652" s="8"/>
      <c r="L18652" s="8"/>
    </row>
    <row r="18653" spans="9:12">
      <c r="I18653" s="8"/>
      <c r="J18653" s="8"/>
      <c r="K18653" s="8"/>
      <c r="L18653" s="8"/>
    </row>
    <row r="18654" spans="9:12">
      <c r="I18654" s="8"/>
      <c r="J18654" s="8"/>
      <c r="K18654" s="8"/>
      <c r="L18654" s="8"/>
    </row>
    <row r="18655" spans="9:12">
      <c r="I18655" s="8"/>
      <c r="J18655" s="8"/>
      <c r="K18655" s="8"/>
      <c r="L18655" s="8"/>
    </row>
    <row r="18656" spans="9:12">
      <c r="I18656" s="8"/>
      <c r="J18656" s="8"/>
      <c r="K18656" s="8"/>
      <c r="L18656" s="8"/>
    </row>
    <row r="18657" spans="9:12">
      <c r="I18657" s="8"/>
      <c r="J18657" s="8"/>
      <c r="K18657" s="8"/>
      <c r="L18657" s="8"/>
    </row>
    <row r="18658" spans="9:12">
      <c r="I18658" s="8"/>
      <c r="J18658" s="8"/>
      <c r="K18658" s="8"/>
      <c r="L18658" s="8"/>
    </row>
    <row r="18659" spans="9:12">
      <c r="I18659" s="8"/>
      <c r="J18659" s="8"/>
      <c r="K18659" s="8"/>
      <c r="L18659" s="8"/>
    </row>
    <row r="18660" spans="9:12">
      <c r="I18660" s="8"/>
      <c r="J18660" s="8"/>
      <c r="K18660" s="8"/>
      <c r="L18660" s="8"/>
    </row>
    <row r="18661" spans="9:12">
      <c r="I18661" s="8"/>
      <c r="J18661" s="8"/>
      <c r="K18661" s="8"/>
      <c r="L18661" s="8"/>
    </row>
    <row r="18662" spans="9:12">
      <c r="I18662" s="8"/>
      <c r="J18662" s="8"/>
      <c r="K18662" s="8"/>
      <c r="L18662" s="8"/>
    </row>
    <row r="18663" spans="9:12">
      <c r="I18663" s="8"/>
      <c r="J18663" s="8"/>
      <c r="K18663" s="8"/>
      <c r="L18663" s="8"/>
    </row>
    <row r="18664" spans="9:12">
      <c r="I18664" s="8"/>
      <c r="J18664" s="8"/>
      <c r="K18664" s="8"/>
      <c r="L18664" s="8"/>
    </row>
    <row r="18665" spans="9:12">
      <c r="I18665" s="8"/>
      <c r="J18665" s="8"/>
      <c r="K18665" s="8"/>
      <c r="L18665" s="8"/>
    </row>
    <row r="18666" spans="9:12">
      <c r="I18666" s="8"/>
      <c r="J18666" s="8"/>
      <c r="K18666" s="8"/>
      <c r="L18666" s="8"/>
    </row>
    <row r="18667" spans="9:12">
      <c r="I18667" s="8"/>
      <c r="J18667" s="8"/>
      <c r="K18667" s="8"/>
      <c r="L18667" s="8"/>
    </row>
    <row r="18668" spans="9:12">
      <c r="I18668" s="8"/>
      <c r="J18668" s="8"/>
      <c r="K18668" s="8"/>
      <c r="L18668" s="8"/>
    </row>
    <row r="18669" spans="9:12">
      <c r="I18669" s="8"/>
      <c r="J18669" s="8"/>
      <c r="K18669" s="8"/>
      <c r="L18669" s="8"/>
    </row>
    <row r="18670" spans="9:12">
      <c r="I18670" s="8"/>
      <c r="J18670" s="8"/>
      <c r="K18670" s="8"/>
      <c r="L18670" s="8"/>
    </row>
    <row r="18671" spans="9:12">
      <c r="I18671" s="8"/>
      <c r="J18671" s="8"/>
      <c r="K18671" s="8"/>
      <c r="L18671" s="8"/>
    </row>
    <row r="18672" spans="9:12">
      <c r="I18672" s="8"/>
      <c r="J18672" s="8"/>
      <c r="K18672" s="8"/>
      <c r="L18672" s="8"/>
    </row>
    <row r="18673" spans="9:12">
      <c r="I18673" s="8"/>
      <c r="J18673" s="8"/>
      <c r="K18673" s="8"/>
      <c r="L18673" s="8"/>
    </row>
    <row r="18674" spans="9:12">
      <c r="I18674" s="8"/>
      <c r="J18674" s="8"/>
      <c r="K18674" s="8"/>
      <c r="L18674" s="8"/>
    </row>
    <row r="18675" spans="9:12">
      <c r="I18675" s="8"/>
      <c r="J18675" s="8"/>
      <c r="K18675" s="8"/>
      <c r="L18675" s="8"/>
    </row>
    <row r="18676" spans="9:12">
      <c r="I18676" s="8"/>
      <c r="J18676" s="8"/>
      <c r="K18676" s="8"/>
      <c r="L18676" s="8"/>
    </row>
    <row r="18677" spans="9:12">
      <c r="I18677" s="8"/>
      <c r="J18677" s="8"/>
      <c r="K18677" s="8"/>
      <c r="L18677" s="8"/>
    </row>
    <row r="18678" spans="9:12">
      <c r="I18678" s="8"/>
      <c r="J18678" s="8"/>
      <c r="K18678" s="8"/>
      <c r="L18678" s="8"/>
    </row>
    <row r="18679" spans="9:12">
      <c r="I18679" s="8"/>
      <c r="J18679" s="8"/>
      <c r="K18679" s="8"/>
      <c r="L18679" s="8"/>
    </row>
    <row r="18680" spans="9:12">
      <c r="I18680" s="8"/>
      <c r="J18680" s="8"/>
      <c r="K18680" s="8"/>
      <c r="L18680" s="8"/>
    </row>
    <row r="18681" spans="9:12">
      <c r="I18681" s="8"/>
      <c r="J18681" s="8"/>
      <c r="K18681" s="8"/>
      <c r="L18681" s="8"/>
    </row>
    <row r="18682" spans="9:12">
      <c r="I18682" s="8"/>
      <c r="J18682" s="8"/>
      <c r="K18682" s="8"/>
      <c r="L18682" s="8"/>
    </row>
    <row r="18683" spans="9:12">
      <c r="I18683" s="8"/>
      <c r="J18683" s="8"/>
      <c r="K18683" s="8"/>
      <c r="L18683" s="8"/>
    </row>
    <row r="18684" spans="9:12">
      <c r="I18684" s="8"/>
      <c r="J18684" s="8"/>
      <c r="K18684" s="8"/>
      <c r="L18684" s="8"/>
    </row>
    <row r="18685" spans="9:12">
      <c r="I18685" s="8"/>
      <c r="J18685" s="8"/>
      <c r="K18685" s="8"/>
      <c r="L18685" s="8"/>
    </row>
    <row r="18686" spans="9:12">
      <c r="I18686" s="8"/>
      <c r="J18686" s="8"/>
      <c r="K18686" s="8"/>
      <c r="L18686" s="8"/>
    </row>
    <row r="18687" spans="9:12">
      <c r="I18687" s="8"/>
      <c r="J18687" s="8"/>
      <c r="K18687" s="8"/>
      <c r="L18687" s="8"/>
    </row>
    <row r="18688" spans="9:12">
      <c r="I18688" s="8"/>
      <c r="J18688" s="8"/>
      <c r="K18688" s="8"/>
      <c r="L18688" s="8"/>
    </row>
    <row r="18689" spans="9:12">
      <c r="I18689" s="8"/>
      <c r="J18689" s="8"/>
      <c r="K18689" s="8"/>
      <c r="L18689" s="8"/>
    </row>
    <row r="18690" spans="9:12">
      <c r="I18690" s="8"/>
      <c r="J18690" s="8"/>
      <c r="K18690" s="8"/>
      <c r="L18690" s="8"/>
    </row>
    <row r="18691" spans="9:12">
      <c r="I18691" s="8"/>
      <c r="J18691" s="8"/>
      <c r="K18691" s="8"/>
      <c r="L18691" s="8"/>
    </row>
    <row r="18692" spans="9:12">
      <c r="I18692" s="8"/>
      <c r="J18692" s="8"/>
      <c r="K18692" s="8"/>
      <c r="L18692" s="8"/>
    </row>
    <row r="18693" spans="9:12">
      <c r="I18693" s="8"/>
      <c r="J18693" s="8"/>
      <c r="K18693" s="8"/>
      <c r="L18693" s="8"/>
    </row>
    <row r="18694" spans="9:12">
      <c r="I18694" s="8"/>
      <c r="J18694" s="8"/>
      <c r="K18694" s="8"/>
      <c r="L18694" s="8"/>
    </row>
    <row r="18695" spans="9:12">
      <c r="I18695" s="8"/>
      <c r="J18695" s="8"/>
      <c r="K18695" s="8"/>
      <c r="L18695" s="8"/>
    </row>
    <row r="18696" spans="9:12">
      <c r="I18696" s="8"/>
      <c r="J18696" s="8"/>
      <c r="K18696" s="8"/>
      <c r="L18696" s="8"/>
    </row>
    <row r="18697" spans="9:12">
      <c r="I18697" s="8"/>
      <c r="J18697" s="8"/>
      <c r="K18697" s="8"/>
      <c r="L18697" s="8"/>
    </row>
    <row r="18698" spans="9:12">
      <c r="I18698" s="8"/>
      <c r="J18698" s="8"/>
      <c r="K18698" s="8"/>
      <c r="L18698" s="8"/>
    </row>
    <row r="18699" spans="9:12">
      <c r="I18699" s="8"/>
      <c r="J18699" s="8"/>
      <c r="K18699" s="8"/>
      <c r="L18699" s="8"/>
    </row>
    <row r="18700" spans="9:12">
      <c r="I18700" s="8"/>
      <c r="J18700" s="8"/>
      <c r="K18700" s="8"/>
      <c r="L18700" s="8"/>
    </row>
    <row r="18701" spans="9:12">
      <c r="I18701" s="8"/>
      <c r="J18701" s="8"/>
      <c r="K18701" s="8"/>
      <c r="L18701" s="8"/>
    </row>
    <row r="18702" spans="9:12">
      <c r="I18702" s="8"/>
      <c r="J18702" s="8"/>
      <c r="K18702" s="8"/>
      <c r="L18702" s="8"/>
    </row>
    <row r="18703" spans="9:12">
      <c r="I18703" s="8"/>
      <c r="J18703" s="8"/>
      <c r="K18703" s="8"/>
      <c r="L18703" s="8"/>
    </row>
    <row r="18704" spans="9:12">
      <c r="I18704" s="8"/>
      <c r="J18704" s="8"/>
      <c r="K18704" s="8"/>
      <c r="L18704" s="8"/>
    </row>
    <row r="18705" spans="9:12">
      <c r="I18705" s="8"/>
      <c r="J18705" s="8"/>
      <c r="K18705" s="8"/>
      <c r="L18705" s="8"/>
    </row>
    <row r="18706" spans="9:12">
      <c r="I18706" s="8"/>
      <c r="J18706" s="8"/>
      <c r="K18706" s="8"/>
      <c r="L18706" s="8"/>
    </row>
    <row r="18707" spans="9:12">
      <c r="I18707" s="8"/>
      <c r="J18707" s="8"/>
      <c r="K18707" s="8"/>
      <c r="L18707" s="8"/>
    </row>
    <row r="18708" spans="9:12">
      <c r="I18708" s="8"/>
      <c r="J18708" s="8"/>
      <c r="K18708" s="8"/>
      <c r="L18708" s="8"/>
    </row>
    <row r="18709" spans="9:12">
      <c r="I18709" s="8"/>
      <c r="J18709" s="8"/>
      <c r="K18709" s="8"/>
      <c r="L18709" s="8"/>
    </row>
    <row r="18710" spans="9:12">
      <c r="I18710" s="8"/>
      <c r="J18710" s="8"/>
      <c r="K18710" s="8"/>
      <c r="L18710" s="8"/>
    </row>
    <row r="18711" spans="9:12">
      <c r="I18711" s="8"/>
      <c r="J18711" s="8"/>
      <c r="K18711" s="8"/>
      <c r="L18711" s="8"/>
    </row>
    <row r="18712" spans="9:12">
      <c r="I18712" s="8"/>
      <c r="J18712" s="8"/>
      <c r="K18712" s="8"/>
      <c r="L18712" s="8"/>
    </row>
    <row r="18713" spans="9:12">
      <c r="I18713" s="8"/>
      <c r="J18713" s="8"/>
      <c r="K18713" s="8"/>
      <c r="L18713" s="8"/>
    </row>
    <row r="18714" spans="9:12">
      <c r="I18714" s="8"/>
      <c r="J18714" s="8"/>
      <c r="K18714" s="8"/>
      <c r="L18714" s="8"/>
    </row>
    <row r="18715" spans="9:12">
      <c r="I18715" s="8"/>
      <c r="J18715" s="8"/>
      <c r="K18715" s="8"/>
      <c r="L18715" s="8"/>
    </row>
    <row r="18716" spans="9:12">
      <c r="I18716" s="8"/>
      <c r="J18716" s="8"/>
      <c r="K18716" s="8"/>
      <c r="L18716" s="8"/>
    </row>
    <row r="18717" spans="9:12">
      <c r="I18717" s="8"/>
      <c r="J18717" s="8"/>
      <c r="K18717" s="8"/>
      <c r="L18717" s="8"/>
    </row>
    <row r="18718" spans="9:12">
      <c r="I18718" s="8"/>
      <c r="J18718" s="8"/>
      <c r="K18718" s="8"/>
      <c r="L18718" s="8"/>
    </row>
    <row r="18719" spans="9:12">
      <c r="I18719" s="8"/>
      <c r="J18719" s="8"/>
      <c r="K18719" s="8"/>
      <c r="L18719" s="8"/>
    </row>
    <row r="18720" spans="9:12">
      <c r="I18720" s="8"/>
      <c r="J18720" s="8"/>
      <c r="K18720" s="8"/>
      <c r="L18720" s="8"/>
    </row>
    <row r="18721" spans="9:12">
      <c r="I18721" s="8"/>
      <c r="J18721" s="8"/>
      <c r="K18721" s="8"/>
      <c r="L18721" s="8"/>
    </row>
    <row r="18722" spans="9:12">
      <c r="I18722" s="8"/>
      <c r="J18722" s="8"/>
      <c r="K18722" s="8"/>
      <c r="L18722" s="8"/>
    </row>
    <row r="18723" spans="9:12">
      <c r="I18723" s="8"/>
      <c r="J18723" s="8"/>
      <c r="K18723" s="8"/>
      <c r="L18723" s="8"/>
    </row>
    <row r="18724" spans="9:12">
      <c r="I18724" s="8"/>
      <c r="J18724" s="8"/>
      <c r="K18724" s="8"/>
      <c r="L18724" s="8"/>
    </row>
    <row r="18725" spans="9:12">
      <c r="I18725" s="8"/>
      <c r="J18725" s="8"/>
      <c r="K18725" s="8"/>
      <c r="L18725" s="8"/>
    </row>
    <row r="18726" spans="9:12">
      <c r="I18726" s="8"/>
      <c r="J18726" s="8"/>
      <c r="K18726" s="8"/>
      <c r="L18726" s="8"/>
    </row>
    <row r="18727" spans="9:12">
      <c r="I18727" s="8"/>
      <c r="J18727" s="8"/>
      <c r="K18727" s="8"/>
      <c r="L18727" s="8"/>
    </row>
    <row r="18728" spans="9:12">
      <c r="I18728" s="8"/>
      <c r="J18728" s="8"/>
      <c r="K18728" s="8"/>
      <c r="L18728" s="8"/>
    </row>
    <row r="18729" spans="9:12">
      <c r="I18729" s="8"/>
      <c r="J18729" s="8"/>
      <c r="K18729" s="8"/>
      <c r="L18729" s="8"/>
    </row>
    <row r="18730" spans="9:12">
      <c r="I18730" s="8"/>
      <c r="J18730" s="8"/>
      <c r="K18730" s="8"/>
      <c r="L18730" s="8"/>
    </row>
    <row r="18731" spans="9:12">
      <c r="I18731" s="8"/>
      <c r="J18731" s="8"/>
      <c r="K18731" s="8"/>
      <c r="L18731" s="8"/>
    </row>
    <row r="18732" spans="9:12">
      <c r="I18732" s="8"/>
      <c r="J18732" s="8"/>
      <c r="K18732" s="8"/>
      <c r="L18732" s="8"/>
    </row>
    <row r="18733" spans="9:12">
      <c r="I18733" s="8"/>
      <c r="J18733" s="8"/>
      <c r="K18733" s="8"/>
      <c r="L18733" s="8"/>
    </row>
    <row r="18734" spans="9:12">
      <c r="I18734" s="8"/>
      <c r="J18734" s="8"/>
      <c r="K18734" s="8"/>
      <c r="L18734" s="8"/>
    </row>
    <row r="18735" spans="9:12">
      <c r="I18735" s="8"/>
      <c r="J18735" s="8"/>
      <c r="K18735" s="8"/>
      <c r="L18735" s="8"/>
    </row>
    <row r="18736" spans="9:12">
      <c r="I18736" s="8"/>
      <c r="J18736" s="8"/>
      <c r="K18736" s="8"/>
      <c r="L18736" s="8"/>
    </row>
    <row r="18737" spans="9:12">
      <c r="I18737" s="8"/>
      <c r="J18737" s="8"/>
      <c r="K18737" s="8"/>
      <c r="L18737" s="8"/>
    </row>
    <row r="18738" spans="9:12">
      <c r="I18738" s="8"/>
      <c r="J18738" s="8"/>
      <c r="K18738" s="8"/>
      <c r="L18738" s="8"/>
    </row>
    <row r="18739" spans="9:12">
      <c r="I18739" s="8"/>
      <c r="J18739" s="8"/>
      <c r="K18739" s="8"/>
      <c r="L18739" s="8"/>
    </row>
    <row r="18740" spans="9:12">
      <c r="I18740" s="8"/>
      <c r="J18740" s="8"/>
      <c r="K18740" s="8"/>
      <c r="L18740" s="8"/>
    </row>
    <row r="18741" spans="9:12">
      <c r="I18741" s="8"/>
      <c r="J18741" s="8"/>
      <c r="K18741" s="8"/>
      <c r="L18741" s="8"/>
    </row>
    <row r="18742" spans="9:12">
      <c r="I18742" s="8"/>
      <c r="J18742" s="8"/>
      <c r="K18742" s="8"/>
      <c r="L18742" s="8"/>
    </row>
    <row r="18743" spans="9:12">
      <c r="I18743" s="8"/>
      <c r="J18743" s="8"/>
      <c r="K18743" s="8"/>
      <c r="L18743" s="8"/>
    </row>
    <row r="18744" spans="9:12">
      <c r="I18744" s="8"/>
      <c r="J18744" s="8"/>
      <c r="K18744" s="8"/>
      <c r="L18744" s="8"/>
    </row>
    <row r="18745" spans="9:12">
      <c r="I18745" s="8"/>
      <c r="J18745" s="8"/>
      <c r="K18745" s="8"/>
      <c r="L18745" s="8"/>
    </row>
    <row r="18746" spans="9:12">
      <c r="I18746" s="8"/>
      <c r="J18746" s="8"/>
      <c r="K18746" s="8"/>
      <c r="L18746" s="8"/>
    </row>
    <row r="18747" spans="9:12">
      <c r="I18747" s="8"/>
      <c r="J18747" s="8"/>
      <c r="K18747" s="8"/>
      <c r="L18747" s="8"/>
    </row>
    <row r="18748" spans="9:12">
      <c r="I18748" s="8"/>
      <c r="J18748" s="8"/>
      <c r="K18748" s="8"/>
      <c r="L18748" s="8"/>
    </row>
    <row r="18749" spans="9:12">
      <c r="I18749" s="8"/>
      <c r="J18749" s="8"/>
      <c r="K18749" s="8"/>
      <c r="L18749" s="8"/>
    </row>
    <row r="18750" spans="9:12">
      <c r="I18750" s="8"/>
      <c r="J18750" s="8"/>
      <c r="K18750" s="8"/>
      <c r="L18750" s="8"/>
    </row>
    <row r="18751" spans="9:12">
      <c r="I18751" s="8"/>
      <c r="J18751" s="8"/>
      <c r="K18751" s="8"/>
      <c r="L18751" s="8"/>
    </row>
    <row r="18752" spans="9:12">
      <c r="I18752" s="8"/>
      <c r="J18752" s="8"/>
      <c r="K18752" s="8"/>
      <c r="L18752" s="8"/>
    </row>
    <row r="18753" spans="9:12">
      <c r="I18753" s="8"/>
      <c r="J18753" s="8"/>
      <c r="K18753" s="8"/>
      <c r="L18753" s="8"/>
    </row>
    <row r="18754" spans="9:12">
      <c r="I18754" s="8"/>
      <c r="J18754" s="8"/>
      <c r="K18754" s="8"/>
      <c r="L18754" s="8"/>
    </row>
    <row r="18755" spans="9:12">
      <c r="I18755" s="8"/>
      <c r="J18755" s="8"/>
      <c r="K18755" s="8"/>
      <c r="L18755" s="8"/>
    </row>
    <row r="18756" spans="9:12">
      <c r="I18756" s="8"/>
      <c r="J18756" s="8"/>
      <c r="K18756" s="8"/>
      <c r="L18756" s="8"/>
    </row>
    <row r="18757" spans="9:12">
      <c r="I18757" s="8"/>
      <c r="J18757" s="8"/>
      <c r="K18757" s="8"/>
      <c r="L18757" s="8"/>
    </row>
    <row r="18758" spans="9:12">
      <c r="I18758" s="8"/>
      <c r="J18758" s="8"/>
      <c r="K18758" s="8"/>
      <c r="L18758" s="8"/>
    </row>
    <row r="18759" spans="9:12">
      <c r="I18759" s="8"/>
      <c r="J18759" s="8"/>
      <c r="K18759" s="8"/>
      <c r="L18759" s="8"/>
    </row>
    <row r="18760" spans="9:12">
      <c r="I18760" s="8"/>
      <c r="J18760" s="8"/>
      <c r="K18760" s="8"/>
      <c r="L18760" s="8"/>
    </row>
    <row r="18761" spans="9:12">
      <c r="I18761" s="8"/>
      <c r="J18761" s="8"/>
      <c r="K18761" s="8"/>
      <c r="L18761" s="8"/>
    </row>
    <row r="18762" spans="9:12">
      <c r="I18762" s="8"/>
      <c r="J18762" s="8"/>
      <c r="K18762" s="8"/>
      <c r="L18762" s="8"/>
    </row>
    <row r="18763" spans="9:12">
      <c r="I18763" s="8"/>
      <c r="J18763" s="8"/>
      <c r="K18763" s="8"/>
      <c r="L18763" s="8"/>
    </row>
    <row r="18764" spans="9:12">
      <c r="I18764" s="8"/>
      <c r="J18764" s="8"/>
      <c r="K18764" s="8"/>
      <c r="L18764" s="8"/>
    </row>
    <row r="18765" spans="9:12">
      <c r="I18765" s="8"/>
      <c r="J18765" s="8"/>
      <c r="K18765" s="8"/>
      <c r="L18765" s="8"/>
    </row>
    <row r="18766" spans="9:12">
      <c r="I18766" s="8"/>
      <c r="J18766" s="8"/>
      <c r="K18766" s="8"/>
      <c r="L18766" s="8"/>
    </row>
    <row r="18767" spans="9:12">
      <c r="I18767" s="8"/>
      <c r="J18767" s="8"/>
      <c r="K18767" s="8"/>
      <c r="L18767" s="8"/>
    </row>
    <row r="18768" spans="9:12">
      <c r="I18768" s="8"/>
      <c r="J18768" s="8"/>
      <c r="K18768" s="8"/>
      <c r="L18768" s="8"/>
    </row>
    <row r="18769" spans="9:12">
      <c r="I18769" s="8"/>
      <c r="J18769" s="8"/>
      <c r="K18769" s="8"/>
      <c r="L18769" s="8"/>
    </row>
    <row r="18770" spans="9:12">
      <c r="I18770" s="8"/>
      <c r="J18770" s="8"/>
      <c r="K18770" s="8"/>
      <c r="L18770" s="8"/>
    </row>
    <row r="18771" spans="9:12">
      <c r="I18771" s="8"/>
      <c r="J18771" s="8"/>
      <c r="K18771" s="8"/>
      <c r="L18771" s="8"/>
    </row>
    <row r="18772" spans="9:12">
      <c r="I18772" s="8"/>
      <c r="J18772" s="8"/>
      <c r="K18772" s="8"/>
      <c r="L18772" s="8"/>
    </row>
    <row r="18773" spans="9:12">
      <c r="I18773" s="8"/>
      <c r="J18773" s="8"/>
      <c r="K18773" s="8"/>
      <c r="L18773" s="8"/>
    </row>
    <row r="18774" spans="9:12">
      <c r="I18774" s="8"/>
      <c r="J18774" s="8"/>
      <c r="K18774" s="8"/>
      <c r="L18774" s="8"/>
    </row>
    <row r="18775" spans="9:12">
      <c r="I18775" s="8"/>
      <c r="J18775" s="8"/>
      <c r="K18775" s="8"/>
      <c r="L18775" s="8"/>
    </row>
    <row r="18776" spans="9:12">
      <c r="I18776" s="8"/>
      <c r="J18776" s="8"/>
      <c r="K18776" s="8"/>
      <c r="L18776" s="8"/>
    </row>
    <row r="18777" spans="9:12">
      <c r="I18777" s="8"/>
      <c r="J18777" s="8"/>
      <c r="K18777" s="8"/>
      <c r="L18777" s="8"/>
    </row>
    <row r="18778" spans="9:12">
      <c r="I18778" s="8"/>
      <c r="J18778" s="8"/>
      <c r="K18778" s="8"/>
      <c r="L18778" s="8"/>
    </row>
    <row r="18779" spans="9:12">
      <c r="I18779" s="8"/>
      <c r="J18779" s="8"/>
      <c r="K18779" s="8"/>
      <c r="L18779" s="8"/>
    </row>
    <row r="18780" spans="9:12">
      <c r="I18780" s="8"/>
      <c r="J18780" s="8"/>
      <c r="K18780" s="8"/>
      <c r="L18780" s="8"/>
    </row>
    <row r="18781" spans="9:12">
      <c r="I18781" s="8"/>
      <c r="J18781" s="8"/>
      <c r="K18781" s="8"/>
      <c r="L18781" s="8"/>
    </row>
    <row r="18782" spans="9:12">
      <c r="I18782" s="8"/>
      <c r="J18782" s="8"/>
      <c r="K18782" s="8"/>
      <c r="L18782" s="8"/>
    </row>
    <row r="18783" spans="9:12">
      <c r="I18783" s="8"/>
      <c r="J18783" s="8"/>
      <c r="K18783" s="8"/>
      <c r="L18783" s="8"/>
    </row>
    <row r="18784" spans="9:12">
      <c r="I18784" s="8"/>
      <c r="J18784" s="8"/>
      <c r="K18784" s="8"/>
      <c r="L18784" s="8"/>
    </row>
    <row r="18785" spans="9:12">
      <c r="I18785" s="8"/>
      <c r="J18785" s="8"/>
      <c r="K18785" s="8"/>
      <c r="L18785" s="8"/>
    </row>
    <row r="18786" spans="9:12">
      <c r="I18786" s="8"/>
      <c r="J18786" s="8"/>
      <c r="K18786" s="8"/>
      <c r="L18786" s="8"/>
    </row>
    <row r="18787" spans="9:12">
      <c r="I18787" s="8"/>
      <c r="J18787" s="8"/>
      <c r="K18787" s="8"/>
      <c r="L18787" s="8"/>
    </row>
    <row r="18788" spans="9:12">
      <c r="I18788" s="8"/>
      <c r="J18788" s="8"/>
      <c r="K18788" s="8"/>
      <c r="L18788" s="8"/>
    </row>
    <row r="18789" spans="9:12">
      <c r="I18789" s="8"/>
      <c r="J18789" s="8"/>
      <c r="K18789" s="8"/>
      <c r="L18789" s="8"/>
    </row>
    <row r="18790" spans="9:12">
      <c r="I18790" s="8"/>
      <c r="J18790" s="8"/>
      <c r="K18790" s="8"/>
      <c r="L18790" s="8"/>
    </row>
    <row r="18791" spans="9:12">
      <c r="I18791" s="8"/>
      <c r="J18791" s="8"/>
      <c r="K18791" s="8"/>
      <c r="L18791" s="8"/>
    </row>
    <row r="18792" spans="9:12">
      <c r="I18792" s="8"/>
      <c r="J18792" s="8"/>
      <c r="K18792" s="8"/>
      <c r="L18792" s="8"/>
    </row>
    <row r="18793" spans="9:12">
      <c r="I18793" s="8"/>
      <c r="J18793" s="8"/>
      <c r="K18793" s="8"/>
      <c r="L18793" s="8"/>
    </row>
    <row r="18794" spans="9:12">
      <c r="I18794" s="8"/>
      <c r="J18794" s="8"/>
      <c r="K18794" s="8"/>
      <c r="L18794" s="8"/>
    </row>
    <row r="18795" spans="9:12">
      <c r="I18795" s="8"/>
      <c r="J18795" s="8"/>
      <c r="K18795" s="8"/>
      <c r="L18795" s="8"/>
    </row>
    <row r="18796" spans="9:12">
      <c r="I18796" s="8"/>
      <c r="J18796" s="8"/>
      <c r="K18796" s="8"/>
      <c r="L18796" s="8"/>
    </row>
    <row r="18797" spans="9:12">
      <c r="I18797" s="8"/>
      <c r="J18797" s="8"/>
      <c r="K18797" s="8"/>
      <c r="L18797" s="8"/>
    </row>
    <row r="18798" spans="9:12">
      <c r="I18798" s="8"/>
      <c r="J18798" s="8"/>
      <c r="K18798" s="8"/>
      <c r="L18798" s="8"/>
    </row>
    <row r="18799" spans="9:12">
      <c r="I18799" s="8"/>
      <c r="J18799" s="8"/>
      <c r="K18799" s="8"/>
      <c r="L18799" s="8"/>
    </row>
    <row r="18800" spans="9:12">
      <c r="I18800" s="8"/>
      <c r="J18800" s="8"/>
      <c r="K18800" s="8"/>
      <c r="L18800" s="8"/>
    </row>
    <row r="18801" spans="9:12">
      <c r="I18801" s="8"/>
      <c r="J18801" s="8"/>
      <c r="K18801" s="8"/>
      <c r="L18801" s="8"/>
    </row>
    <row r="18802" spans="9:12">
      <c r="I18802" s="8"/>
      <c r="J18802" s="8"/>
      <c r="K18802" s="8"/>
      <c r="L18802" s="8"/>
    </row>
    <row r="18803" spans="9:12">
      <c r="I18803" s="8"/>
      <c r="J18803" s="8"/>
      <c r="K18803" s="8"/>
      <c r="L18803" s="8"/>
    </row>
    <row r="18804" spans="9:12">
      <c r="I18804" s="8"/>
      <c r="J18804" s="8"/>
      <c r="K18804" s="8"/>
      <c r="L18804" s="8"/>
    </row>
    <row r="18805" spans="9:12">
      <c r="I18805" s="8"/>
      <c r="J18805" s="8"/>
      <c r="K18805" s="8"/>
      <c r="L18805" s="8"/>
    </row>
    <row r="18806" spans="9:12">
      <c r="I18806" s="8"/>
      <c r="J18806" s="8"/>
      <c r="K18806" s="8"/>
      <c r="L18806" s="8"/>
    </row>
    <row r="18807" spans="9:12">
      <c r="I18807" s="8"/>
      <c r="J18807" s="8"/>
      <c r="K18807" s="8"/>
      <c r="L18807" s="8"/>
    </row>
    <row r="18808" spans="9:12">
      <c r="I18808" s="8"/>
      <c r="J18808" s="8"/>
      <c r="K18808" s="8"/>
      <c r="L18808" s="8"/>
    </row>
    <row r="18809" spans="9:12">
      <c r="I18809" s="8"/>
      <c r="J18809" s="8"/>
      <c r="K18809" s="8"/>
      <c r="L18809" s="8"/>
    </row>
    <row r="18810" spans="9:12">
      <c r="I18810" s="8"/>
      <c r="J18810" s="8"/>
      <c r="K18810" s="8"/>
      <c r="L18810" s="8"/>
    </row>
    <row r="18811" spans="9:12">
      <c r="I18811" s="8"/>
      <c r="J18811" s="8"/>
      <c r="K18811" s="8"/>
      <c r="L18811" s="8"/>
    </row>
    <row r="18812" spans="9:12">
      <c r="I18812" s="8"/>
      <c r="J18812" s="8"/>
      <c r="K18812" s="8"/>
      <c r="L18812" s="8"/>
    </row>
    <row r="18813" spans="9:12">
      <c r="I18813" s="8"/>
      <c r="J18813" s="8"/>
      <c r="K18813" s="8"/>
      <c r="L18813" s="8"/>
    </row>
    <row r="18814" spans="9:12">
      <c r="I18814" s="8"/>
      <c r="J18814" s="8"/>
      <c r="K18814" s="8"/>
      <c r="L18814" s="8"/>
    </row>
    <row r="18815" spans="9:12">
      <c r="I18815" s="8"/>
      <c r="J18815" s="8"/>
      <c r="K18815" s="8"/>
      <c r="L18815" s="8"/>
    </row>
    <row r="18816" spans="9:12">
      <c r="I18816" s="8"/>
      <c r="J18816" s="8"/>
      <c r="K18816" s="8"/>
      <c r="L18816" s="8"/>
    </row>
    <row r="18817" spans="9:12">
      <c r="I18817" s="8"/>
      <c r="J18817" s="8"/>
      <c r="K18817" s="8"/>
      <c r="L18817" s="8"/>
    </row>
    <row r="18818" spans="9:12">
      <c r="I18818" s="8"/>
      <c r="J18818" s="8"/>
      <c r="K18818" s="8"/>
      <c r="L18818" s="8"/>
    </row>
    <row r="18819" spans="9:12">
      <c r="I18819" s="8"/>
      <c r="J18819" s="8"/>
      <c r="K18819" s="8"/>
      <c r="L18819" s="8"/>
    </row>
    <row r="18820" spans="9:12">
      <c r="I18820" s="8"/>
      <c r="J18820" s="8"/>
      <c r="K18820" s="8"/>
      <c r="L18820" s="8"/>
    </row>
    <row r="18821" spans="9:12">
      <c r="I18821" s="8"/>
      <c r="J18821" s="8"/>
      <c r="K18821" s="8"/>
      <c r="L18821" s="8"/>
    </row>
    <row r="18822" spans="9:12">
      <c r="I18822" s="8"/>
      <c r="J18822" s="8"/>
      <c r="K18822" s="8"/>
      <c r="L18822" s="8"/>
    </row>
    <row r="18823" spans="9:12">
      <c r="I18823" s="8"/>
      <c r="J18823" s="8"/>
      <c r="K18823" s="8"/>
      <c r="L18823" s="8"/>
    </row>
    <row r="18824" spans="9:12">
      <c r="I18824" s="8"/>
      <c r="J18824" s="8"/>
      <c r="K18824" s="8"/>
      <c r="L18824" s="8"/>
    </row>
    <row r="18825" spans="9:12">
      <c r="I18825" s="8"/>
      <c r="J18825" s="8"/>
      <c r="K18825" s="8"/>
      <c r="L18825" s="8"/>
    </row>
    <row r="18826" spans="9:12">
      <c r="I18826" s="8"/>
      <c r="J18826" s="8"/>
      <c r="K18826" s="8"/>
      <c r="L18826" s="8"/>
    </row>
    <row r="18827" spans="9:12">
      <c r="I18827" s="8"/>
      <c r="J18827" s="8"/>
      <c r="K18827" s="8"/>
      <c r="L18827" s="8"/>
    </row>
    <row r="18828" spans="9:12">
      <c r="I18828" s="8"/>
      <c r="J18828" s="8"/>
      <c r="K18828" s="8"/>
      <c r="L18828" s="8"/>
    </row>
    <row r="18829" spans="9:12">
      <c r="I18829" s="8"/>
      <c r="J18829" s="8"/>
      <c r="K18829" s="8"/>
      <c r="L18829" s="8"/>
    </row>
    <row r="18830" spans="9:12">
      <c r="I18830" s="8"/>
      <c r="J18830" s="8"/>
      <c r="K18830" s="8"/>
      <c r="L18830" s="8"/>
    </row>
    <row r="18831" spans="9:12">
      <c r="I18831" s="8"/>
      <c r="J18831" s="8"/>
      <c r="K18831" s="8"/>
      <c r="L18831" s="8"/>
    </row>
    <row r="18832" spans="9:12">
      <c r="I18832" s="8"/>
      <c r="J18832" s="8"/>
      <c r="K18832" s="8"/>
      <c r="L18832" s="8"/>
    </row>
    <row r="18833" spans="9:12">
      <c r="I18833" s="8"/>
      <c r="J18833" s="8"/>
      <c r="K18833" s="8"/>
      <c r="L18833" s="8"/>
    </row>
    <row r="18834" spans="9:12">
      <c r="I18834" s="8"/>
      <c r="J18834" s="8"/>
      <c r="K18834" s="8"/>
      <c r="L18834" s="8"/>
    </row>
    <row r="18835" spans="9:12">
      <c r="I18835" s="8"/>
      <c r="J18835" s="8"/>
      <c r="K18835" s="8"/>
      <c r="L18835" s="8"/>
    </row>
    <row r="18836" spans="9:12">
      <c r="I18836" s="8"/>
      <c r="J18836" s="8"/>
      <c r="K18836" s="8"/>
      <c r="L18836" s="8"/>
    </row>
    <row r="18837" spans="9:12">
      <c r="I18837" s="8"/>
      <c r="J18837" s="8"/>
      <c r="K18837" s="8"/>
      <c r="L18837" s="8"/>
    </row>
    <row r="18838" spans="9:12">
      <c r="I18838" s="8"/>
      <c r="J18838" s="8"/>
      <c r="K18838" s="8"/>
      <c r="L18838" s="8"/>
    </row>
    <row r="18839" spans="9:12">
      <c r="I18839" s="8"/>
      <c r="J18839" s="8"/>
      <c r="K18839" s="8"/>
      <c r="L18839" s="8"/>
    </row>
    <row r="18840" spans="9:12">
      <c r="I18840" s="8"/>
      <c r="J18840" s="8"/>
      <c r="K18840" s="8"/>
      <c r="L18840" s="8"/>
    </row>
    <row r="18841" spans="9:12">
      <c r="I18841" s="8"/>
      <c r="J18841" s="8"/>
      <c r="K18841" s="8"/>
      <c r="L18841" s="8"/>
    </row>
    <row r="18842" spans="9:12">
      <c r="I18842" s="8"/>
      <c r="J18842" s="8"/>
      <c r="K18842" s="8"/>
      <c r="L18842" s="8"/>
    </row>
    <row r="18843" spans="9:12">
      <c r="I18843" s="8"/>
      <c r="J18843" s="8"/>
      <c r="K18843" s="8"/>
      <c r="L18843" s="8"/>
    </row>
    <row r="18844" spans="9:12">
      <c r="I18844" s="8"/>
      <c r="J18844" s="8"/>
      <c r="K18844" s="8"/>
      <c r="L18844" s="8"/>
    </row>
    <row r="18845" spans="9:12">
      <c r="I18845" s="8"/>
      <c r="J18845" s="8"/>
      <c r="K18845" s="8"/>
      <c r="L18845" s="8"/>
    </row>
    <row r="18846" spans="9:12">
      <c r="I18846" s="8"/>
      <c r="J18846" s="8"/>
      <c r="K18846" s="8"/>
      <c r="L18846" s="8"/>
    </row>
    <row r="18847" spans="9:12">
      <c r="I18847" s="8"/>
      <c r="J18847" s="8"/>
      <c r="K18847" s="8"/>
      <c r="L18847" s="8"/>
    </row>
    <row r="18848" spans="9:12">
      <c r="I18848" s="8"/>
      <c r="J18848" s="8"/>
      <c r="K18848" s="8"/>
      <c r="L18848" s="8"/>
    </row>
    <row r="18849" spans="9:12">
      <c r="I18849" s="8"/>
      <c r="J18849" s="8"/>
      <c r="K18849" s="8"/>
      <c r="L18849" s="8"/>
    </row>
    <row r="18850" spans="9:12">
      <c r="I18850" s="8"/>
      <c r="J18850" s="8"/>
      <c r="K18850" s="8"/>
      <c r="L18850" s="8"/>
    </row>
    <row r="18851" spans="9:12">
      <c r="I18851" s="8"/>
      <c r="J18851" s="8"/>
      <c r="K18851" s="8"/>
      <c r="L18851" s="8"/>
    </row>
    <row r="18852" spans="9:12">
      <c r="I18852" s="8"/>
      <c r="J18852" s="8"/>
      <c r="K18852" s="8"/>
      <c r="L18852" s="8"/>
    </row>
    <row r="18853" spans="9:12">
      <c r="I18853" s="8"/>
      <c r="J18853" s="8"/>
      <c r="K18853" s="8"/>
      <c r="L18853" s="8"/>
    </row>
    <row r="18854" spans="9:12">
      <c r="I18854" s="8"/>
      <c r="J18854" s="8"/>
      <c r="K18854" s="8"/>
      <c r="L18854" s="8"/>
    </row>
    <row r="18855" spans="9:12">
      <c r="I18855" s="8"/>
      <c r="J18855" s="8"/>
      <c r="K18855" s="8"/>
      <c r="L18855" s="8"/>
    </row>
    <row r="18856" spans="9:12">
      <c r="I18856" s="8"/>
      <c r="J18856" s="8"/>
      <c r="K18856" s="8"/>
      <c r="L18856" s="8"/>
    </row>
    <row r="18857" spans="9:12">
      <c r="I18857" s="8"/>
      <c r="J18857" s="8"/>
      <c r="K18857" s="8"/>
      <c r="L18857" s="8"/>
    </row>
    <row r="18858" spans="9:12">
      <c r="I18858" s="8"/>
      <c r="J18858" s="8"/>
      <c r="K18858" s="8"/>
      <c r="L18858" s="8"/>
    </row>
    <row r="18859" spans="9:12">
      <c r="I18859" s="8"/>
      <c r="J18859" s="8"/>
      <c r="K18859" s="8"/>
      <c r="L18859" s="8"/>
    </row>
    <row r="18860" spans="9:12">
      <c r="I18860" s="8"/>
      <c r="J18860" s="8"/>
      <c r="K18860" s="8"/>
      <c r="L18860" s="8"/>
    </row>
    <row r="18861" spans="9:12">
      <c r="I18861" s="8"/>
      <c r="J18861" s="8"/>
      <c r="K18861" s="8"/>
      <c r="L18861" s="8"/>
    </row>
    <row r="18862" spans="9:12">
      <c r="I18862" s="8"/>
      <c r="J18862" s="8"/>
      <c r="K18862" s="8"/>
      <c r="L18862" s="8"/>
    </row>
    <row r="18863" spans="9:12">
      <c r="I18863" s="8"/>
      <c r="J18863" s="8"/>
      <c r="K18863" s="8"/>
      <c r="L18863" s="8"/>
    </row>
    <row r="18864" spans="9:12">
      <c r="I18864" s="8"/>
      <c r="J18864" s="8"/>
      <c r="K18864" s="8"/>
      <c r="L18864" s="8"/>
    </row>
    <row r="18865" spans="9:12">
      <c r="I18865" s="8"/>
      <c r="J18865" s="8"/>
      <c r="K18865" s="8"/>
      <c r="L18865" s="8"/>
    </row>
    <row r="18866" spans="9:12">
      <c r="I18866" s="8"/>
      <c r="J18866" s="8"/>
      <c r="K18866" s="8"/>
      <c r="L18866" s="8"/>
    </row>
    <row r="18867" spans="9:12">
      <c r="I18867" s="8"/>
      <c r="J18867" s="8"/>
      <c r="K18867" s="8"/>
      <c r="L18867" s="8"/>
    </row>
    <row r="18868" spans="9:12">
      <c r="I18868" s="8"/>
      <c r="J18868" s="8"/>
      <c r="K18868" s="8"/>
      <c r="L18868" s="8"/>
    </row>
    <row r="18869" spans="9:12">
      <c r="I18869" s="8"/>
      <c r="J18869" s="8"/>
      <c r="K18869" s="8"/>
      <c r="L18869" s="8"/>
    </row>
    <row r="18870" spans="9:12">
      <c r="I18870" s="8"/>
      <c r="J18870" s="8"/>
      <c r="K18870" s="8"/>
      <c r="L18870" s="8"/>
    </row>
    <row r="18871" spans="9:12">
      <c r="I18871" s="8"/>
      <c r="J18871" s="8"/>
      <c r="K18871" s="8"/>
      <c r="L18871" s="8"/>
    </row>
    <row r="18872" spans="9:12">
      <c r="I18872" s="8"/>
      <c r="J18872" s="8"/>
      <c r="K18872" s="8"/>
      <c r="L18872" s="8"/>
    </row>
    <row r="18873" spans="9:12">
      <c r="I18873" s="8"/>
      <c r="J18873" s="8"/>
      <c r="K18873" s="8"/>
      <c r="L18873" s="8"/>
    </row>
    <row r="18874" spans="9:12">
      <c r="I18874" s="8"/>
      <c r="J18874" s="8"/>
      <c r="K18874" s="8"/>
      <c r="L18874" s="8"/>
    </row>
    <row r="18875" spans="9:12">
      <c r="I18875" s="8"/>
      <c r="J18875" s="8"/>
      <c r="K18875" s="8"/>
      <c r="L18875" s="8"/>
    </row>
    <row r="18876" spans="9:12">
      <c r="I18876" s="8"/>
      <c r="J18876" s="8"/>
      <c r="K18876" s="8"/>
      <c r="L18876" s="8"/>
    </row>
    <row r="18877" spans="9:12">
      <c r="I18877" s="8"/>
      <c r="J18877" s="8"/>
      <c r="K18877" s="8"/>
      <c r="L18877" s="8"/>
    </row>
    <row r="18878" spans="9:12">
      <c r="I18878" s="8"/>
      <c r="J18878" s="8"/>
      <c r="K18878" s="8"/>
      <c r="L18878" s="8"/>
    </row>
    <row r="18879" spans="9:12">
      <c r="I18879" s="8"/>
      <c r="J18879" s="8"/>
      <c r="K18879" s="8"/>
      <c r="L18879" s="8"/>
    </row>
    <row r="18880" spans="9:12">
      <c r="I18880" s="8"/>
      <c r="J18880" s="8"/>
      <c r="K18880" s="8"/>
      <c r="L18880" s="8"/>
    </row>
    <row r="18881" spans="9:12">
      <c r="I18881" s="8"/>
      <c r="J18881" s="8"/>
      <c r="K18881" s="8"/>
      <c r="L18881" s="8"/>
    </row>
    <row r="18882" spans="9:12">
      <c r="I18882" s="8"/>
      <c r="J18882" s="8"/>
      <c r="K18882" s="8"/>
      <c r="L18882" s="8"/>
    </row>
    <row r="18883" spans="9:12">
      <c r="I18883" s="8"/>
      <c r="J18883" s="8"/>
      <c r="K18883" s="8"/>
      <c r="L18883" s="8"/>
    </row>
    <row r="18884" spans="9:12">
      <c r="I18884" s="8"/>
      <c r="J18884" s="8"/>
      <c r="K18884" s="8"/>
      <c r="L18884" s="8"/>
    </row>
    <row r="18885" spans="9:12">
      <c r="I18885" s="8"/>
      <c r="J18885" s="8"/>
      <c r="K18885" s="8"/>
      <c r="L18885" s="8"/>
    </row>
    <row r="18886" spans="9:12">
      <c r="I18886" s="8"/>
      <c r="J18886" s="8"/>
      <c r="K18886" s="8"/>
      <c r="L18886" s="8"/>
    </row>
    <row r="18887" spans="9:12">
      <c r="I18887" s="8"/>
      <c r="J18887" s="8"/>
      <c r="K18887" s="8"/>
      <c r="L18887" s="8"/>
    </row>
    <row r="18888" spans="9:12">
      <c r="I18888" s="8"/>
      <c r="J18888" s="8"/>
      <c r="K18888" s="8"/>
      <c r="L18888" s="8"/>
    </row>
    <row r="18889" spans="9:12">
      <c r="I18889" s="8"/>
      <c r="J18889" s="8"/>
      <c r="K18889" s="8"/>
      <c r="L18889" s="8"/>
    </row>
    <row r="18890" spans="9:12">
      <c r="I18890" s="8"/>
      <c r="J18890" s="8"/>
      <c r="K18890" s="8"/>
      <c r="L18890" s="8"/>
    </row>
    <row r="18891" spans="9:12">
      <c r="I18891" s="8"/>
      <c r="J18891" s="8"/>
      <c r="K18891" s="8"/>
      <c r="L18891" s="8"/>
    </row>
    <row r="18892" spans="9:12">
      <c r="I18892" s="8"/>
      <c r="J18892" s="8"/>
      <c r="K18892" s="8"/>
      <c r="L18892" s="8"/>
    </row>
    <row r="18893" spans="9:12">
      <c r="I18893" s="8"/>
      <c r="J18893" s="8"/>
      <c r="K18893" s="8"/>
      <c r="L18893" s="8"/>
    </row>
    <row r="18894" spans="9:12">
      <c r="I18894" s="8"/>
      <c r="J18894" s="8"/>
      <c r="K18894" s="8"/>
      <c r="L18894" s="8"/>
    </row>
    <row r="18895" spans="9:12">
      <c r="I18895" s="8"/>
      <c r="J18895" s="8"/>
      <c r="K18895" s="8"/>
      <c r="L18895" s="8"/>
    </row>
    <row r="18896" spans="9:12">
      <c r="I18896" s="8"/>
      <c r="J18896" s="8"/>
      <c r="K18896" s="8"/>
      <c r="L18896" s="8"/>
    </row>
    <row r="18897" spans="9:12">
      <c r="I18897" s="8"/>
      <c r="J18897" s="8"/>
      <c r="K18897" s="8"/>
      <c r="L18897" s="8"/>
    </row>
    <row r="18898" spans="9:12">
      <c r="I18898" s="8"/>
      <c r="J18898" s="8"/>
      <c r="K18898" s="8"/>
      <c r="L18898" s="8"/>
    </row>
    <row r="18899" spans="9:12">
      <c r="I18899" s="8"/>
      <c r="J18899" s="8"/>
      <c r="K18899" s="8"/>
      <c r="L18899" s="8"/>
    </row>
    <row r="18900" spans="9:12">
      <c r="I18900" s="8"/>
      <c r="J18900" s="8"/>
      <c r="K18900" s="8"/>
      <c r="L18900" s="8"/>
    </row>
    <row r="18901" spans="9:12">
      <c r="I18901" s="8"/>
      <c r="J18901" s="8"/>
      <c r="K18901" s="8"/>
      <c r="L18901" s="8"/>
    </row>
    <row r="18902" spans="9:12">
      <c r="I18902" s="8"/>
      <c r="J18902" s="8"/>
      <c r="K18902" s="8"/>
      <c r="L18902" s="8"/>
    </row>
    <row r="18903" spans="9:12">
      <c r="I18903" s="8"/>
      <c r="J18903" s="8"/>
      <c r="K18903" s="8"/>
      <c r="L18903" s="8"/>
    </row>
    <row r="18904" spans="9:12">
      <c r="I18904" s="8"/>
      <c r="J18904" s="8"/>
      <c r="K18904" s="8"/>
      <c r="L18904" s="8"/>
    </row>
    <row r="18905" spans="9:12">
      <c r="I18905" s="8"/>
      <c r="J18905" s="8"/>
      <c r="K18905" s="8"/>
      <c r="L18905" s="8"/>
    </row>
    <row r="18906" spans="9:12">
      <c r="I18906" s="8"/>
      <c r="J18906" s="8"/>
      <c r="K18906" s="8"/>
      <c r="L18906" s="8"/>
    </row>
    <row r="18907" spans="9:12">
      <c r="I18907" s="8"/>
      <c r="J18907" s="8"/>
      <c r="K18907" s="8"/>
      <c r="L18907" s="8"/>
    </row>
    <row r="18908" spans="9:12">
      <c r="I18908" s="8"/>
      <c r="J18908" s="8"/>
      <c r="K18908" s="8"/>
      <c r="L18908" s="8"/>
    </row>
    <row r="18909" spans="9:12">
      <c r="I18909" s="8"/>
      <c r="J18909" s="8"/>
      <c r="K18909" s="8"/>
      <c r="L18909" s="8"/>
    </row>
    <row r="18910" spans="9:12">
      <c r="I18910" s="8"/>
      <c r="J18910" s="8"/>
      <c r="K18910" s="8"/>
      <c r="L18910" s="8"/>
    </row>
    <row r="18911" spans="9:12">
      <c r="I18911" s="8"/>
      <c r="J18911" s="8"/>
      <c r="K18911" s="8"/>
      <c r="L18911" s="8"/>
    </row>
    <row r="18912" spans="9:12">
      <c r="I18912" s="8"/>
      <c r="J18912" s="8"/>
      <c r="K18912" s="8"/>
      <c r="L18912" s="8"/>
    </row>
    <row r="18913" spans="9:12">
      <c r="I18913" s="8"/>
      <c r="J18913" s="8"/>
      <c r="K18913" s="8"/>
      <c r="L18913" s="8"/>
    </row>
    <row r="18914" spans="9:12">
      <c r="I18914" s="8"/>
      <c r="J18914" s="8"/>
      <c r="K18914" s="8"/>
      <c r="L18914" s="8"/>
    </row>
    <row r="18915" spans="9:12">
      <c r="I18915" s="8"/>
      <c r="J18915" s="8"/>
      <c r="K18915" s="8"/>
      <c r="L18915" s="8"/>
    </row>
    <row r="18916" spans="9:12">
      <c r="I18916" s="8"/>
      <c r="J18916" s="8"/>
      <c r="K18916" s="8"/>
      <c r="L18916" s="8"/>
    </row>
    <row r="18917" spans="9:12">
      <c r="I18917" s="8"/>
      <c r="J18917" s="8"/>
      <c r="K18917" s="8"/>
      <c r="L18917" s="8"/>
    </row>
    <row r="18918" spans="9:12">
      <c r="I18918" s="8"/>
      <c r="J18918" s="8"/>
      <c r="K18918" s="8"/>
      <c r="L18918" s="8"/>
    </row>
    <row r="18919" spans="9:12">
      <c r="I18919" s="8"/>
      <c r="J18919" s="8"/>
      <c r="K18919" s="8"/>
      <c r="L18919" s="8"/>
    </row>
    <row r="18920" spans="9:12">
      <c r="I18920" s="8"/>
      <c r="J18920" s="8"/>
      <c r="K18920" s="8"/>
      <c r="L18920" s="8"/>
    </row>
    <row r="18921" spans="9:12">
      <c r="I18921" s="8"/>
      <c r="J18921" s="8"/>
      <c r="K18921" s="8"/>
      <c r="L18921" s="8"/>
    </row>
    <row r="18922" spans="9:12">
      <c r="I18922" s="8"/>
      <c r="J18922" s="8"/>
      <c r="K18922" s="8"/>
      <c r="L18922" s="8"/>
    </row>
    <row r="18923" spans="9:12">
      <c r="I18923" s="8"/>
      <c r="J18923" s="8"/>
      <c r="K18923" s="8"/>
      <c r="L18923" s="8"/>
    </row>
    <row r="18924" spans="9:12">
      <c r="I18924" s="8"/>
      <c r="J18924" s="8"/>
      <c r="K18924" s="8"/>
      <c r="L18924" s="8"/>
    </row>
    <row r="18925" spans="9:12">
      <c r="I18925" s="8"/>
      <c r="J18925" s="8"/>
      <c r="K18925" s="8"/>
      <c r="L18925" s="8"/>
    </row>
    <row r="18926" spans="9:12">
      <c r="I18926" s="8"/>
      <c r="J18926" s="8"/>
      <c r="K18926" s="8"/>
      <c r="L18926" s="8"/>
    </row>
    <row r="18927" spans="9:12">
      <c r="I18927" s="8"/>
      <c r="J18927" s="8"/>
      <c r="K18927" s="8"/>
      <c r="L18927" s="8"/>
    </row>
    <row r="18928" spans="9:12">
      <c r="I18928" s="8"/>
      <c r="J18928" s="8"/>
      <c r="K18928" s="8"/>
      <c r="L18928" s="8"/>
    </row>
    <row r="18929" spans="9:12">
      <c r="I18929" s="8"/>
      <c r="J18929" s="8"/>
      <c r="K18929" s="8"/>
      <c r="L18929" s="8"/>
    </row>
    <row r="18930" spans="9:12">
      <c r="I18930" s="8"/>
      <c r="J18930" s="8"/>
      <c r="K18930" s="8"/>
      <c r="L18930" s="8"/>
    </row>
    <row r="18931" spans="9:12">
      <c r="I18931" s="8"/>
      <c r="J18931" s="8"/>
      <c r="K18931" s="8"/>
      <c r="L18931" s="8"/>
    </row>
    <row r="18932" spans="9:12">
      <c r="I18932" s="8"/>
      <c r="J18932" s="8"/>
      <c r="K18932" s="8"/>
      <c r="L18932" s="8"/>
    </row>
    <row r="18933" spans="9:12">
      <c r="I18933" s="8"/>
      <c r="J18933" s="8"/>
      <c r="K18933" s="8"/>
      <c r="L18933" s="8"/>
    </row>
    <row r="18934" spans="9:12">
      <c r="I18934" s="8"/>
      <c r="J18934" s="8"/>
      <c r="K18934" s="8"/>
      <c r="L18934" s="8"/>
    </row>
    <row r="18935" spans="9:12">
      <c r="I18935" s="8"/>
      <c r="J18935" s="8"/>
      <c r="K18935" s="8"/>
      <c r="L18935" s="8"/>
    </row>
    <row r="18936" spans="9:12">
      <c r="I18936" s="8"/>
      <c r="J18936" s="8"/>
      <c r="K18936" s="8"/>
      <c r="L18936" s="8"/>
    </row>
    <row r="18937" spans="9:12">
      <c r="I18937" s="8"/>
      <c r="J18937" s="8"/>
      <c r="K18937" s="8"/>
      <c r="L18937" s="8"/>
    </row>
    <row r="18938" spans="9:12">
      <c r="I18938" s="8"/>
      <c r="J18938" s="8"/>
      <c r="K18938" s="8"/>
      <c r="L18938" s="8"/>
    </row>
    <row r="18939" spans="9:12">
      <c r="I18939" s="8"/>
      <c r="J18939" s="8"/>
      <c r="K18939" s="8"/>
      <c r="L18939" s="8"/>
    </row>
    <row r="18940" spans="9:12">
      <c r="I18940" s="8"/>
      <c r="J18940" s="8"/>
      <c r="K18940" s="8"/>
      <c r="L18940" s="8"/>
    </row>
    <row r="18941" spans="9:12">
      <c r="I18941" s="8"/>
      <c r="J18941" s="8"/>
      <c r="K18941" s="8"/>
      <c r="L18941" s="8"/>
    </row>
    <row r="18942" spans="9:12">
      <c r="I18942" s="8"/>
      <c r="J18942" s="8"/>
      <c r="K18942" s="8"/>
      <c r="L18942" s="8"/>
    </row>
    <row r="18943" spans="9:12">
      <c r="I18943" s="8"/>
      <c r="J18943" s="8"/>
      <c r="K18943" s="8"/>
      <c r="L18943" s="8"/>
    </row>
    <row r="18944" spans="9:12">
      <c r="I18944" s="8"/>
      <c r="J18944" s="8"/>
      <c r="K18944" s="8"/>
      <c r="L18944" s="8"/>
    </row>
    <row r="18945" spans="9:12">
      <c r="I18945" s="8"/>
      <c r="J18945" s="8"/>
      <c r="K18945" s="8"/>
      <c r="L18945" s="8"/>
    </row>
    <row r="18946" spans="9:12">
      <c r="I18946" s="8"/>
      <c r="J18946" s="8"/>
      <c r="K18946" s="8"/>
      <c r="L18946" s="8"/>
    </row>
    <row r="18947" spans="9:12">
      <c r="I18947" s="8"/>
      <c r="J18947" s="8"/>
      <c r="K18947" s="8"/>
      <c r="L18947" s="8"/>
    </row>
    <row r="18948" spans="9:12">
      <c r="I18948" s="8"/>
      <c r="J18948" s="8"/>
      <c r="K18948" s="8"/>
      <c r="L18948" s="8"/>
    </row>
    <row r="18949" spans="9:12">
      <c r="I18949" s="8"/>
      <c r="J18949" s="8"/>
      <c r="K18949" s="8"/>
      <c r="L18949" s="8"/>
    </row>
    <row r="18950" spans="9:12">
      <c r="I18950" s="8"/>
      <c r="J18950" s="8"/>
      <c r="K18950" s="8"/>
      <c r="L18950" s="8"/>
    </row>
    <row r="18951" spans="9:12">
      <c r="I18951" s="8"/>
      <c r="J18951" s="8"/>
      <c r="K18951" s="8"/>
      <c r="L18951" s="8"/>
    </row>
    <row r="18952" spans="9:12">
      <c r="I18952" s="8"/>
      <c r="J18952" s="8"/>
      <c r="K18952" s="8"/>
      <c r="L18952" s="8"/>
    </row>
    <row r="18953" spans="9:12">
      <c r="I18953" s="8"/>
      <c r="J18953" s="8"/>
      <c r="K18953" s="8"/>
      <c r="L18953" s="8"/>
    </row>
    <row r="18954" spans="9:12">
      <c r="I18954" s="8"/>
      <c r="J18954" s="8"/>
      <c r="K18954" s="8"/>
      <c r="L18954" s="8"/>
    </row>
    <row r="18955" spans="9:12">
      <c r="I18955" s="8"/>
      <c r="J18955" s="8"/>
      <c r="K18955" s="8"/>
      <c r="L18955" s="8"/>
    </row>
    <row r="18956" spans="9:12">
      <c r="I18956" s="8"/>
      <c r="J18956" s="8"/>
      <c r="K18956" s="8"/>
      <c r="L18956" s="8"/>
    </row>
    <row r="18957" spans="9:12">
      <c r="I18957" s="8"/>
      <c r="J18957" s="8"/>
      <c r="K18957" s="8"/>
      <c r="L18957" s="8"/>
    </row>
    <row r="18958" spans="9:12">
      <c r="I18958" s="8"/>
      <c r="J18958" s="8"/>
      <c r="K18958" s="8"/>
      <c r="L18958" s="8"/>
    </row>
    <row r="18959" spans="9:12">
      <c r="I18959" s="8"/>
      <c r="J18959" s="8"/>
      <c r="K18959" s="8"/>
      <c r="L18959" s="8"/>
    </row>
    <row r="18960" spans="9:12">
      <c r="I18960" s="8"/>
      <c r="J18960" s="8"/>
      <c r="K18960" s="8"/>
      <c r="L18960" s="8"/>
    </row>
    <row r="18961" spans="9:12">
      <c r="I18961" s="8"/>
      <c r="J18961" s="8"/>
      <c r="K18961" s="8"/>
      <c r="L18961" s="8"/>
    </row>
    <row r="18962" spans="9:12">
      <c r="I18962" s="8"/>
      <c r="J18962" s="8"/>
      <c r="K18962" s="8"/>
      <c r="L18962" s="8"/>
    </row>
    <row r="18963" spans="9:12">
      <c r="I18963" s="8"/>
      <c r="J18963" s="8"/>
      <c r="K18963" s="8"/>
      <c r="L18963" s="8"/>
    </row>
    <row r="18964" spans="9:12">
      <c r="I18964" s="8"/>
      <c r="J18964" s="8"/>
      <c r="K18964" s="8"/>
      <c r="L18964" s="8"/>
    </row>
    <row r="18965" spans="9:12">
      <c r="I18965" s="8"/>
      <c r="J18965" s="8"/>
      <c r="K18965" s="8"/>
      <c r="L18965" s="8"/>
    </row>
    <row r="18966" spans="9:12">
      <c r="I18966" s="8"/>
      <c r="J18966" s="8"/>
      <c r="K18966" s="8"/>
      <c r="L18966" s="8"/>
    </row>
    <row r="18967" spans="9:12">
      <c r="I18967" s="8"/>
      <c r="J18967" s="8"/>
      <c r="K18967" s="8"/>
      <c r="L18967" s="8"/>
    </row>
    <row r="18968" spans="9:12">
      <c r="I18968" s="8"/>
      <c r="J18968" s="8"/>
      <c r="K18968" s="8"/>
      <c r="L18968" s="8"/>
    </row>
    <row r="18969" spans="9:12">
      <c r="I18969" s="8"/>
      <c r="J18969" s="8"/>
      <c r="K18969" s="8"/>
      <c r="L18969" s="8"/>
    </row>
    <row r="18970" spans="9:12">
      <c r="I18970" s="8"/>
      <c r="J18970" s="8"/>
      <c r="K18970" s="8"/>
      <c r="L18970" s="8"/>
    </row>
    <row r="18971" spans="9:12">
      <c r="I18971" s="8"/>
      <c r="J18971" s="8"/>
      <c r="K18971" s="8"/>
      <c r="L18971" s="8"/>
    </row>
    <row r="18972" spans="9:12">
      <c r="I18972" s="8"/>
      <c r="J18972" s="8"/>
      <c r="K18972" s="8"/>
      <c r="L18972" s="8"/>
    </row>
    <row r="18973" spans="9:12">
      <c r="I18973" s="8"/>
      <c r="J18973" s="8"/>
      <c r="K18973" s="8"/>
      <c r="L18973" s="8"/>
    </row>
    <row r="1048571" spans="6:6">
      <c r="F1048571" s="2"/>
    </row>
  </sheetData>
  <autoFilter ref="A1:X4046" xr:uid="{3FB80DC3-E0BD-4A10-AAEC-53FD0E6CEFFD}"/>
  <hyperlinks>
    <hyperlink ref="M921" r:id="rId1" xr:uid="{9E260536-DA58-4B83-921B-F91CC3D5684F}"/>
    <hyperlink ref="M935" r:id="rId2" xr:uid="{36045096-F4E4-4A54-9993-85AE71F7A9B7}"/>
    <hyperlink ref="M936" r:id="rId3" xr:uid="{21B22457-E30E-498A-B896-8E229A22006B}"/>
    <hyperlink ref="M954" r:id="rId4" xr:uid="{60F17238-A1C8-4D96-9A00-39B3282120E6}"/>
    <hyperlink ref="M955" r:id="rId5" xr:uid="{DB60DB81-18F8-47F8-A636-4DC49CAEA113}"/>
    <hyperlink ref="M964" r:id="rId6" xr:uid="{EC2FAEC1-8733-4DD9-933C-687155C49597}"/>
    <hyperlink ref="M972" r:id="rId7" xr:uid="{7101D655-6076-4F7C-AE2A-89E4246AC452}"/>
    <hyperlink ref="M990" r:id="rId8" xr:uid="{757E96B4-A023-4202-B70B-2B62EDB74ECE}"/>
    <hyperlink ref="M991" r:id="rId9" xr:uid="{ECB3A2F7-79E5-452A-9A34-93DA5DF24971}"/>
    <hyperlink ref="M992" r:id="rId10" xr:uid="{7278C4C8-D8F9-44FA-B982-FA6FFECCFD10}"/>
    <hyperlink ref="M993" r:id="rId11" xr:uid="{DD735303-8689-412D-A2F3-4D0F6E8AD787}"/>
    <hyperlink ref="M994" r:id="rId12" xr:uid="{7437878F-E87E-4677-834D-D2F7C91FBDCE}"/>
    <hyperlink ref="M1000" r:id="rId13" xr:uid="{EFBD094E-2BC6-4465-93C4-6C458050FD06}"/>
    <hyperlink ref="M1001" r:id="rId14" xr:uid="{6F0EB9E6-F108-44F2-8F50-F6BC9D5F96B1}"/>
    <hyperlink ref="M1002" r:id="rId15" xr:uid="{DED16974-7D38-41C3-B85B-46A3D99A436B}"/>
    <hyperlink ref="M1003" r:id="rId16" xr:uid="{A95D24DC-0389-4EC2-B546-1899D069A6D6}"/>
    <hyperlink ref="M1018" r:id="rId17" xr:uid="{489C17E3-C787-49BE-B7A4-4D919E3F88F1}"/>
    <hyperlink ref="M1059" r:id="rId18" xr:uid="{9C34E798-5A6F-4F7D-8796-A5AE5957DF36}"/>
    <hyperlink ref="M1068" r:id="rId19" xr:uid="{470BB5E9-8802-4CAB-92DA-569CDFB9561C}"/>
    <hyperlink ref="M1111" r:id="rId20" xr:uid="{177E4F8C-8783-46E3-B396-4769ADBE8B89}"/>
    <hyperlink ref="M1150" r:id="rId21" xr:uid="{AB20F378-3551-475F-BFB7-7CACF9407C40}"/>
    <hyperlink ref="M1159" r:id="rId22" xr:uid="{9724EBB0-86FB-4609-BB1C-DC525A56BAAC}"/>
    <hyperlink ref="M1160" r:id="rId23" xr:uid="{41960542-4888-4BD4-86CA-F6917439E972}"/>
    <hyperlink ref="M1162" r:id="rId24" xr:uid="{93188060-9FA6-4FAC-8A30-0AC619B33060}"/>
    <hyperlink ref="M2" r:id="rId25" xr:uid="{DEE4D386-A16E-4F3B-B169-FF5D63099E1A}"/>
    <hyperlink ref="M3" r:id="rId26" xr:uid="{F9546A9C-0AEE-416A-9785-63F12C6E5198}"/>
    <hyperlink ref="M169" r:id="rId27" xr:uid="{103453F4-2F17-4D0F-A077-77972DDC06DA}"/>
    <hyperlink ref="M1261" r:id="rId28" xr:uid="{CAC28A85-58A7-4838-AB76-BCC84AB5ACB8}"/>
    <hyperlink ref="M1668" r:id="rId29" xr:uid="{4B481104-1A2F-4C53-8FEC-A6DD2D794CAE}"/>
    <hyperlink ref="M2729" r:id="rId30" xr:uid="{F6AD6AB4-DA22-45C4-BD9B-D187C648F7EF}"/>
    <hyperlink ref="M3132" r:id="rId31" xr:uid="{FE632728-8A03-4BBA-995F-DB80F6D9B744}"/>
    <hyperlink ref="M3174" r:id="rId32" xr:uid="{1F4F4148-98A5-42C5-A6AD-F1A8D609259E}"/>
    <hyperlink ref="M4" r:id="rId33" xr:uid="{C2BBEAE6-0E7A-4FD2-A51B-5D75CFA2C33C}"/>
    <hyperlink ref="M5" r:id="rId34" xr:uid="{DEB77B5E-AA03-4849-A0A5-C0207AAAE435}"/>
    <hyperlink ref="M8" r:id="rId35" xr:uid="{0705C20A-646D-4BDA-A20C-62BD8ED6C672}"/>
  </hyperlink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FC3F2-F8A2-4DD9-9F7D-CC57CFEFDBF6}">
  <dimension ref="A1:O20328"/>
  <sheetViews>
    <sheetView topLeftCell="A862" workbookViewId="0">
      <selection activeCell="C884" sqref="C884"/>
    </sheetView>
  </sheetViews>
  <sheetFormatPr baseColWidth="10" defaultRowHeight="15"/>
  <cols>
    <col min="1" max="1" width="22.85546875" bestFit="1" customWidth="1"/>
    <col min="10" max="10" width="28" bestFit="1" customWidth="1"/>
  </cols>
  <sheetData>
    <row r="1" spans="1:15">
      <c r="A1" s="2" t="s">
        <v>0</v>
      </c>
      <c r="J1" s="2"/>
    </row>
    <row r="2" spans="1:15">
      <c r="A2" s="2" t="s">
        <v>4436</v>
      </c>
      <c r="J2" s="2"/>
    </row>
    <row r="3" spans="1:15">
      <c r="A3" s="2" t="s">
        <v>4438</v>
      </c>
      <c r="J3" s="2"/>
    </row>
    <row r="4" spans="1:15">
      <c r="A4" s="2" t="s">
        <v>4440</v>
      </c>
      <c r="J4" s="2"/>
    </row>
    <row r="5" spans="1:15">
      <c r="A5" s="2" t="s">
        <v>4442</v>
      </c>
      <c r="J5" s="2"/>
    </row>
    <row r="6" spans="1:15">
      <c r="A6" s="2" t="s">
        <v>4444</v>
      </c>
      <c r="J6" s="2"/>
    </row>
    <row r="7" spans="1:15">
      <c r="A7" s="2" t="s">
        <v>4446</v>
      </c>
      <c r="J7" s="2"/>
    </row>
    <row r="8" spans="1:15">
      <c r="A8" s="2" t="s">
        <v>4448</v>
      </c>
      <c r="E8" s="2"/>
      <c r="J8" s="2"/>
    </row>
    <row r="9" spans="1:15">
      <c r="A9" s="2" t="s">
        <v>4450</v>
      </c>
      <c r="E9" s="2"/>
      <c r="J9" s="2"/>
    </row>
    <row r="10" spans="1:15">
      <c r="A10" s="2" t="s">
        <v>3214</v>
      </c>
      <c r="E10" s="2"/>
      <c r="J10" s="2"/>
    </row>
    <row r="11" spans="1:15">
      <c r="A11" s="2" t="s">
        <v>3217</v>
      </c>
      <c r="E11" s="2"/>
      <c r="J11" s="2"/>
    </row>
    <row r="12" spans="1:15">
      <c r="A12" s="2" t="s">
        <v>3220</v>
      </c>
      <c r="E12" s="2"/>
      <c r="H12" s="2"/>
      <c r="I12" s="2"/>
      <c r="J12" s="2"/>
      <c r="K12" s="2"/>
      <c r="L12" s="2"/>
      <c r="M12" s="2"/>
      <c r="N12" s="2"/>
      <c r="O12" s="2"/>
    </row>
    <row r="13" spans="1:15">
      <c r="A13" s="2" t="s">
        <v>3223</v>
      </c>
      <c r="E13" s="2"/>
      <c r="H13" s="2"/>
      <c r="I13" s="2"/>
      <c r="J13" s="2"/>
      <c r="K13" s="2"/>
      <c r="O13" s="2"/>
    </row>
    <row r="14" spans="1:15">
      <c r="A14" s="2" t="s">
        <v>3228</v>
      </c>
      <c r="E14" s="2"/>
      <c r="J14" s="2"/>
    </row>
    <row r="15" spans="1:15">
      <c r="A15" s="2" t="s">
        <v>3231</v>
      </c>
      <c r="E15" s="2"/>
      <c r="J15" s="2"/>
    </row>
    <row r="16" spans="1:15">
      <c r="A16" s="2" t="s">
        <v>3234</v>
      </c>
      <c r="E16" s="2"/>
      <c r="J16" s="2"/>
    </row>
    <row r="17" spans="1:10">
      <c r="A17" s="2" t="s">
        <v>3237</v>
      </c>
      <c r="E17" s="2"/>
      <c r="J17" s="2"/>
    </row>
    <row r="18" spans="1:10">
      <c r="A18" s="2" t="s">
        <v>3240</v>
      </c>
      <c r="E18" s="2"/>
      <c r="J18" s="2"/>
    </row>
    <row r="19" spans="1:10">
      <c r="A19" s="2" t="s">
        <v>3243</v>
      </c>
      <c r="E19" s="2"/>
      <c r="J19" s="2"/>
    </row>
    <row r="20" spans="1:10">
      <c r="A20" s="2" t="s">
        <v>3246</v>
      </c>
      <c r="E20" s="2"/>
      <c r="J20" s="2"/>
    </row>
    <row r="21" spans="1:10">
      <c r="A21" s="2" t="s">
        <v>3249</v>
      </c>
      <c r="E21" s="2"/>
      <c r="J21" s="2"/>
    </row>
    <row r="22" spans="1:10">
      <c r="A22" s="2" t="s">
        <v>3252</v>
      </c>
      <c r="E22" s="2"/>
      <c r="J22" s="2"/>
    </row>
    <row r="23" spans="1:10">
      <c r="A23" s="2" t="s">
        <v>3255</v>
      </c>
      <c r="E23" s="2"/>
      <c r="J23" s="2"/>
    </row>
    <row r="24" spans="1:10">
      <c r="A24" s="2" t="s">
        <v>3258</v>
      </c>
      <c r="E24" s="2"/>
      <c r="J24" s="2"/>
    </row>
    <row r="25" spans="1:10">
      <c r="A25" s="2" t="s">
        <v>3261</v>
      </c>
      <c r="E25" s="2"/>
      <c r="J25" s="2"/>
    </row>
    <row r="26" spans="1:10">
      <c r="A26" s="2" t="s">
        <v>3264</v>
      </c>
      <c r="E26" s="2"/>
      <c r="J26" s="2"/>
    </row>
    <row r="27" spans="1:10">
      <c r="A27" s="2" t="s">
        <v>3268</v>
      </c>
      <c r="E27" s="2"/>
      <c r="J27" s="2"/>
    </row>
    <row r="28" spans="1:10">
      <c r="A28" s="2" t="s">
        <v>3271</v>
      </c>
      <c r="E28" s="2"/>
      <c r="J28" s="2"/>
    </row>
    <row r="29" spans="1:10">
      <c r="A29" s="2" t="s">
        <v>3274</v>
      </c>
      <c r="E29" s="2"/>
      <c r="J29" s="2"/>
    </row>
    <row r="30" spans="1:10">
      <c r="A30" s="2" t="s">
        <v>3277</v>
      </c>
      <c r="E30" s="2"/>
      <c r="J30" s="2"/>
    </row>
    <row r="31" spans="1:10">
      <c r="A31" s="2" t="s">
        <v>4477</v>
      </c>
      <c r="E31" s="2"/>
      <c r="J31" s="2"/>
    </row>
    <row r="32" spans="1:10">
      <c r="A32" s="2" t="s">
        <v>4479</v>
      </c>
      <c r="E32" s="2"/>
      <c r="J32" s="2"/>
    </row>
    <row r="33" spans="1:10">
      <c r="A33" s="2" t="s">
        <v>4481</v>
      </c>
      <c r="E33" s="2"/>
      <c r="J33" s="2"/>
    </row>
    <row r="34" spans="1:10">
      <c r="A34" s="2" t="s">
        <v>4483</v>
      </c>
      <c r="E34" s="2"/>
      <c r="J34" s="2"/>
    </row>
    <row r="35" spans="1:10">
      <c r="A35" s="2" t="s">
        <v>3289</v>
      </c>
      <c r="E35" s="2"/>
      <c r="J35" s="2"/>
    </row>
    <row r="36" spans="1:10">
      <c r="A36" s="2" t="s">
        <v>3292</v>
      </c>
      <c r="E36" s="2"/>
      <c r="J36" s="2"/>
    </row>
    <row r="37" spans="1:10">
      <c r="A37" s="2" t="s">
        <v>3295</v>
      </c>
      <c r="E37" s="2"/>
      <c r="J37" s="2"/>
    </row>
    <row r="38" spans="1:10">
      <c r="A38" s="2" t="s">
        <v>3299</v>
      </c>
      <c r="E38" s="2"/>
      <c r="J38" s="2"/>
    </row>
    <row r="39" spans="1:10">
      <c r="A39" s="2" t="s">
        <v>3302</v>
      </c>
      <c r="E39" s="2"/>
      <c r="J39" s="2"/>
    </row>
    <row r="40" spans="1:10">
      <c r="A40" s="2" t="s">
        <v>3305</v>
      </c>
      <c r="E40" s="2"/>
      <c r="J40" s="2"/>
    </row>
    <row r="41" spans="1:10">
      <c r="A41" s="2" t="s">
        <v>334</v>
      </c>
      <c r="E41" s="2"/>
      <c r="J41" s="2"/>
    </row>
    <row r="42" spans="1:10">
      <c r="A42" s="2" t="s">
        <v>3308</v>
      </c>
      <c r="E42" s="2"/>
      <c r="J42" s="2"/>
    </row>
    <row r="43" spans="1:10">
      <c r="A43" s="2" t="s">
        <v>3311</v>
      </c>
      <c r="E43" s="2"/>
      <c r="J43" s="2"/>
    </row>
    <row r="44" spans="1:10">
      <c r="A44" s="2" t="s">
        <v>3314</v>
      </c>
      <c r="E44" s="2"/>
      <c r="J44" s="2"/>
    </row>
    <row r="45" spans="1:10">
      <c r="A45" s="2" t="s">
        <v>3317</v>
      </c>
      <c r="E45" s="2"/>
      <c r="J45" s="2"/>
    </row>
    <row r="46" spans="1:10">
      <c r="A46" s="2" t="s">
        <v>3320</v>
      </c>
      <c r="E46" s="2"/>
      <c r="J46" s="2"/>
    </row>
    <row r="47" spans="1:10">
      <c r="A47" s="2" t="s">
        <v>3323</v>
      </c>
      <c r="E47" s="2"/>
      <c r="J47" s="2"/>
    </row>
    <row r="48" spans="1:10">
      <c r="A48" s="2" t="s">
        <v>3326</v>
      </c>
      <c r="E48" s="2"/>
      <c r="J48" s="2"/>
    </row>
    <row r="49" spans="1:10">
      <c r="A49" s="2" t="s">
        <v>3329</v>
      </c>
      <c r="E49" s="2"/>
      <c r="J49" s="2"/>
    </row>
    <row r="50" spans="1:10">
      <c r="A50" s="2" t="s">
        <v>3333</v>
      </c>
      <c r="E50" s="2"/>
      <c r="J50" s="2"/>
    </row>
    <row r="51" spans="1:10">
      <c r="A51" s="2" t="s">
        <v>3336</v>
      </c>
      <c r="E51" s="2"/>
      <c r="J51" s="2"/>
    </row>
    <row r="52" spans="1:10">
      <c r="A52" s="2" t="s">
        <v>3340</v>
      </c>
      <c r="E52" s="2"/>
      <c r="J52" s="2"/>
    </row>
    <row r="53" spans="1:10">
      <c r="A53" s="2" t="s">
        <v>3343</v>
      </c>
      <c r="E53" s="2"/>
      <c r="J53" s="2"/>
    </row>
    <row r="54" spans="1:10">
      <c r="A54" s="2" t="s">
        <v>3346</v>
      </c>
      <c r="E54" s="2"/>
      <c r="J54" s="2"/>
    </row>
    <row r="55" spans="1:10">
      <c r="A55" s="2" t="s">
        <v>3349</v>
      </c>
      <c r="E55" s="2"/>
      <c r="J55" s="2"/>
    </row>
    <row r="56" spans="1:10">
      <c r="A56" s="2" t="s">
        <v>3352</v>
      </c>
      <c r="E56" s="2"/>
      <c r="J56" s="2"/>
    </row>
    <row r="57" spans="1:10">
      <c r="A57" s="2" t="s">
        <v>3355</v>
      </c>
      <c r="E57" s="2"/>
      <c r="J57" s="2"/>
    </row>
    <row r="58" spans="1:10">
      <c r="A58" s="2" t="s">
        <v>3358</v>
      </c>
      <c r="E58" s="2"/>
      <c r="J58" s="2"/>
    </row>
    <row r="59" spans="1:10">
      <c r="A59" s="2" t="s">
        <v>3362</v>
      </c>
      <c r="E59" s="2"/>
      <c r="J59" s="2"/>
    </row>
    <row r="60" spans="1:10">
      <c r="A60" s="2" t="s">
        <v>3366</v>
      </c>
      <c r="E60" s="2"/>
      <c r="J60" s="2"/>
    </row>
    <row r="61" spans="1:10">
      <c r="A61" s="2" t="s">
        <v>3370</v>
      </c>
      <c r="E61" s="2"/>
      <c r="J61" s="2"/>
    </row>
    <row r="62" spans="1:10">
      <c r="A62" s="2" t="s">
        <v>3374</v>
      </c>
      <c r="E62" s="2"/>
      <c r="J62" s="2"/>
    </row>
    <row r="63" spans="1:10">
      <c r="A63" s="2" t="s">
        <v>3377</v>
      </c>
      <c r="E63" s="2"/>
      <c r="J63" s="2"/>
    </row>
    <row r="64" spans="1:10">
      <c r="A64" s="2" t="s">
        <v>3381</v>
      </c>
      <c r="E64" s="2"/>
      <c r="J64" s="2"/>
    </row>
    <row r="65" spans="1:10">
      <c r="A65" s="2" t="s">
        <v>4522</v>
      </c>
      <c r="E65" s="2"/>
      <c r="J65" s="2"/>
    </row>
    <row r="66" spans="1:10">
      <c r="A66" s="2" t="s">
        <v>4524</v>
      </c>
      <c r="E66" s="2"/>
      <c r="J66" s="2"/>
    </row>
    <row r="67" spans="1:10">
      <c r="A67" s="2" t="s">
        <v>4527</v>
      </c>
      <c r="E67" s="2"/>
      <c r="J67" s="2"/>
    </row>
    <row r="68" spans="1:10">
      <c r="A68" s="2" t="s">
        <v>4529</v>
      </c>
      <c r="E68" s="2"/>
      <c r="J68" s="2"/>
    </row>
    <row r="69" spans="1:10">
      <c r="A69" s="2" t="s">
        <v>4531</v>
      </c>
      <c r="E69" s="2"/>
      <c r="J69" s="2"/>
    </row>
    <row r="70" spans="1:10">
      <c r="A70" s="2" t="s">
        <v>4534</v>
      </c>
      <c r="E70" s="2"/>
      <c r="J70" s="2"/>
    </row>
    <row r="71" spans="1:10">
      <c r="A71" s="2" t="s">
        <v>4537</v>
      </c>
      <c r="E71" s="2"/>
      <c r="J71" s="2"/>
    </row>
    <row r="72" spans="1:10">
      <c r="A72" s="2" t="s">
        <v>4539</v>
      </c>
      <c r="E72" s="2"/>
      <c r="J72" s="2"/>
    </row>
    <row r="73" spans="1:10">
      <c r="A73" s="2" t="s">
        <v>4541</v>
      </c>
      <c r="E73" s="2"/>
      <c r="J73" s="2"/>
    </row>
    <row r="74" spans="1:10">
      <c r="A74" s="2" t="s">
        <v>4543</v>
      </c>
      <c r="E74" s="2"/>
      <c r="J74" s="2"/>
    </row>
    <row r="75" spans="1:10">
      <c r="A75" s="2" t="s">
        <v>4545</v>
      </c>
      <c r="E75" s="2"/>
      <c r="J75" s="2"/>
    </row>
    <row r="76" spans="1:10">
      <c r="A76" s="2" t="s">
        <v>4547</v>
      </c>
      <c r="E76" s="2"/>
      <c r="J76" s="2"/>
    </row>
    <row r="77" spans="1:10">
      <c r="A77" s="2" t="s">
        <v>4549</v>
      </c>
      <c r="E77" s="2"/>
      <c r="J77" s="2"/>
    </row>
    <row r="78" spans="1:10">
      <c r="A78" s="2" t="s">
        <v>4551</v>
      </c>
      <c r="E78" s="2"/>
      <c r="J78" s="2"/>
    </row>
    <row r="79" spans="1:10">
      <c r="A79" s="2" t="s">
        <v>4553</v>
      </c>
      <c r="E79" s="2"/>
      <c r="J79" s="2"/>
    </row>
    <row r="80" spans="1:10">
      <c r="A80" s="2" t="s">
        <v>4555</v>
      </c>
      <c r="E80" s="2"/>
      <c r="J80" s="2"/>
    </row>
    <row r="81" spans="1:10">
      <c r="A81" s="2" t="s">
        <v>4557</v>
      </c>
      <c r="E81" s="2"/>
      <c r="J81" s="2"/>
    </row>
    <row r="82" spans="1:10">
      <c r="A82" s="2" t="s">
        <v>4559</v>
      </c>
      <c r="E82" s="2"/>
      <c r="J82" s="2"/>
    </row>
    <row r="83" spans="1:10">
      <c r="A83" s="2" t="s">
        <v>4561</v>
      </c>
      <c r="E83" s="2"/>
      <c r="J83" s="2"/>
    </row>
    <row r="84" spans="1:10">
      <c r="A84" s="2" t="s">
        <v>4563</v>
      </c>
      <c r="E84" s="2"/>
      <c r="J84" s="2"/>
    </row>
    <row r="85" spans="1:10">
      <c r="A85" s="2" t="s">
        <v>4565</v>
      </c>
      <c r="E85" s="2"/>
      <c r="J85" s="2"/>
    </row>
    <row r="86" spans="1:10">
      <c r="A86" s="2" t="s">
        <v>4567</v>
      </c>
      <c r="E86" s="2"/>
      <c r="J86" s="2"/>
    </row>
    <row r="87" spans="1:10">
      <c r="A87" s="2" t="s">
        <v>4569</v>
      </c>
      <c r="E87" s="2"/>
      <c r="J87" s="2"/>
    </row>
    <row r="88" spans="1:10">
      <c r="A88" s="2" t="s">
        <v>4571</v>
      </c>
      <c r="E88" s="2"/>
      <c r="J88" s="2"/>
    </row>
    <row r="89" spans="1:10">
      <c r="A89" s="2" t="s">
        <v>4573</v>
      </c>
      <c r="E89" s="2"/>
      <c r="J89" s="2"/>
    </row>
    <row r="90" spans="1:10">
      <c r="A90" s="2" t="s">
        <v>4576</v>
      </c>
      <c r="E90" s="2"/>
      <c r="J90" s="2"/>
    </row>
    <row r="91" spans="1:10">
      <c r="A91" s="2" t="s">
        <v>4578</v>
      </c>
      <c r="E91" s="2"/>
      <c r="J91" s="2"/>
    </row>
    <row r="92" spans="1:10">
      <c r="A92" s="2" t="s">
        <v>4580</v>
      </c>
      <c r="E92" s="2"/>
      <c r="J92" s="2"/>
    </row>
    <row r="93" spans="1:10">
      <c r="A93" s="2" t="s">
        <v>4582</v>
      </c>
      <c r="E93" s="2"/>
      <c r="J93" s="2"/>
    </row>
    <row r="94" spans="1:10">
      <c r="A94" s="2" t="s">
        <v>4584</v>
      </c>
      <c r="J94" s="2"/>
    </row>
    <row r="95" spans="1:10">
      <c r="A95" s="2" t="s">
        <v>4586</v>
      </c>
      <c r="J95" s="2"/>
    </row>
    <row r="96" spans="1:10">
      <c r="A96" s="2" t="s">
        <v>4588</v>
      </c>
      <c r="J96" s="2"/>
    </row>
    <row r="97" spans="1:10">
      <c r="A97" s="2" t="s">
        <v>4590</v>
      </c>
      <c r="J97" s="2"/>
    </row>
    <row r="98" spans="1:10">
      <c r="A98" s="2" t="s">
        <v>4592</v>
      </c>
      <c r="J98" s="2"/>
    </row>
    <row r="99" spans="1:10">
      <c r="A99" s="2" t="s">
        <v>4594</v>
      </c>
      <c r="J99" s="2"/>
    </row>
    <row r="100" spans="1:10">
      <c r="A100" s="2" t="s">
        <v>4596</v>
      </c>
      <c r="J100" s="2"/>
    </row>
    <row r="101" spans="1:10">
      <c r="A101" s="2" t="s">
        <v>4598</v>
      </c>
      <c r="J101" s="2"/>
    </row>
    <row r="102" spans="1:10">
      <c r="A102" s="2" t="s">
        <v>4600</v>
      </c>
      <c r="J102" s="2"/>
    </row>
    <row r="103" spans="1:10">
      <c r="A103" s="2" t="s">
        <v>4602</v>
      </c>
      <c r="J103" s="2"/>
    </row>
    <row r="104" spans="1:10">
      <c r="A104" s="2" t="s">
        <v>4604</v>
      </c>
      <c r="J104" s="2"/>
    </row>
    <row r="105" spans="1:10">
      <c r="A105" s="2" t="s">
        <v>4606</v>
      </c>
      <c r="J105" s="2"/>
    </row>
    <row r="106" spans="1:10">
      <c r="A106" s="2" t="s">
        <v>4608</v>
      </c>
      <c r="J106" s="2"/>
    </row>
    <row r="107" spans="1:10">
      <c r="A107" s="2" t="s">
        <v>4610</v>
      </c>
      <c r="J107" s="2"/>
    </row>
    <row r="108" spans="1:10">
      <c r="A108" s="2" t="s">
        <v>4612</v>
      </c>
      <c r="J108" s="2"/>
    </row>
    <row r="109" spans="1:10">
      <c r="A109" s="2" t="s">
        <v>4614</v>
      </c>
      <c r="J109" s="2"/>
    </row>
    <row r="110" spans="1:10">
      <c r="A110" s="2" t="s">
        <v>4616</v>
      </c>
      <c r="J110" s="2"/>
    </row>
    <row r="111" spans="1:10">
      <c r="A111" s="2" t="s">
        <v>4618</v>
      </c>
      <c r="J111" s="2"/>
    </row>
    <row r="112" spans="1:10">
      <c r="A112" s="2" t="s">
        <v>4620</v>
      </c>
      <c r="J112" s="2"/>
    </row>
    <row r="113" spans="1:10">
      <c r="A113" s="2" t="s">
        <v>4622</v>
      </c>
      <c r="J113" s="2"/>
    </row>
    <row r="114" spans="1:10">
      <c r="A114" s="2" t="s">
        <v>4624</v>
      </c>
      <c r="J114" s="2"/>
    </row>
    <row r="115" spans="1:10">
      <c r="A115" s="2" t="s">
        <v>4626</v>
      </c>
      <c r="J115" s="2"/>
    </row>
    <row r="116" spans="1:10">
      <c r="A116" s="2" t="s">
        <v>4628</v>
      </c>
      <c r="J116" s="2"/>
    </row>
    <row r="117" spans="1:10">
      <c r="A117" s="2" t="s">
        <v>3491</v>
      </c>
      <c r="J117" s="2"/>
    </row>
    <row r="118" spans="1:10">
      <c r="A118" s="2" t="s">
        <v>3494</v>
      </c>
      <c r="J118" s="2"/>
    </row>
    <row r="119" spans="1:10">
      <c r="A119" s="2" t="s">
        <v>3497</v>
      </c>
      <c r="J119" s="2"/>
    </row>
    <row r="120" spans="1:10">
      <c r="A120" s="2" t="s">
        <v>3500</v>
      </c>
      <c r="J120" s="2"/>
    </row>
    <row r="121" spans="1:10">
      <c r="A121" s="2" t="s">
        <v>3503</v>
      </c>
      <c r="J121" s="2"/>
    </row>
    <row r="122" spans="1:10">
      <c r="A122" s="2" t="s">
        <v>3506</v>
      </c>
      <c r="J122" s="2"/>
    </row>
    <row r="123" spans="1:10">
      <c r="A123" s="2" t="s">
        <v>3509</v>
      </c>
      <c r="J123" s="2"/>
    </row>
    <row r="124" spans="1:10">
      <c r="A124" s="2" t="s">
        <v>3512</v>
      </c>
      <c r="J124" s="2"/>
    </row>
    <row r="125" spans="1:10">
      <c r="A125" s="2" t="s">
        <v>3515</v>
      </c>
      <c r="J125" s="2"/>
    </row>
    <row r="126" spans="1:10">
      <c r="A126" s="2" t="s">
        <v>3518</v>
      </c>
      <c r="J126" s="2"/>
    </row>
    <row r="127" spans="1:10">
      <c r="A127" s="2" t="s">
        <v>3521</v>
      </c>
      <c r="J127" s="2"/>
    </row>
    <row r="128" spans="1:10">
      <c r="A128" s="2" t="s">
        <v>3524</v>
      </c>
      <c r="J128" s="2"/>
    </row>
    <row r="129" spans="1:10">
      <c r="A129" s="2" t="s">
        <v>3527</v>
      </c>
      <c r="J129" s="2"/>
    </row>
    <row r="130" spans="1:10">
      <c r="A130" s="2" t="s">
        <v>154</v>
      </c>
      <c r="J130" s="2"/>
    </row>
    <row r="131" spans="1:10">
      <c r="A131" s="2" t="s">
        <v>4643</v>
      </c>
      <c r="J131" s="2"/>
    </row>
    <row r="132" spans="1:10">
      <c r="A132" s="2" t="s">
        <v>4648</v>
      </c>
      <c r="J132" s="2"/>
    </row>
    <row r="133" spans="1:10">
      <c r="A133" s="2" t="s">
        <v>4654</v>
      </c>
      <c r="J133" s="2"/>
    </row>
    <row r="134" spans="1:10">
      <c r="A134" s="2" t="s">
        <v>4657</v>
      </c>
      <c r="J134" s="2"/>
    </row>
    <row r="135" spans="1:10">
      <c r="A135" s="2" t="s">
        <v>4660</v>
      </c>
      <c r="J135" s="2"/>
    </row>
    <row r="136" spans="1:10">
      <c r="A136" s="2" t="s">
        <v>4663</v>
      </c>
      <c r="J136" s="2"/>
    </row>
    <row r="137" spans="1:10">
      <c r="A137" s="2" t="s">
        <v>4666</v>
      </c>
      <c r="J137" s="2"/>
    </row>
    <row r="138" spans="1:10">
      <c r="A138" s="2" t="s">
        <v>4669</v>
      </c>
      <c r="J138" s="2"/>
    </row>
    <row r="139" spans="1:10">
      <c r="A139" s="2" t="s">
        <v>3546</v>
      </c>
      <c r="J139" s="2"/>
    </row>
    <row r="140" spans="1:10">
      <c r="A140" s="2" t="s">
        <v>3550</v>
      </c>
      <c r="J140" s="2"/>
    </row>
    <row r="141" spans="1:10">
      <c r="A141" s="2" t="s">
        <v>155</v>
      </c>
      <c r="J141" s="2"/>
    </row>
    <row r="142" spans="1:10">
      <c r="A142" s="2" t="s">
        <v>3553</v>
      </c>
      <c r="J142" s="2"/>
    </row>
    <row r="143" spans="1:10">
      <c r="A143" s="2" t="s">
        <v>3556</v>
      </c>
      <c r="J143" s="2"/>
    </row>
    <row r="144" spans="1:10">
      <c r="A144" s="2" t="s">
        <v>4682</v>
      </c>
      <c r="J144" s="2"/>
    </row>
    <row r="145" spans="1:10">
      <c r="A145" s="2" t="s">
        <v>4684</v>
      </c>
      <c r="J145" s="2"/>
    </row>
    <row r="146" spans="1:10">
      <c r="A146" s="2" t="s">
        <v>4686</v>
      </c>
      <c r="J146" s="2"/>
    </row>
    <row r="147" spans="1:10">
      <c r="A147" s="2" t="s">
        <v>150</v>
      </c>
      <c r="J147" s="2"/>
    </row>
    <row r="148" spans="1:10">
      <c r="A148" s="2" t="s">
        <v>4687</v>
      </c>
      <c r="J148" s="2"/>
    </row>
    <row r="149" spans="1:10">
      <c r="A149" s="2" t="s">
        <v>4688</v>
      </c>
      <c r="J149" s="2"/>
    </row>
    <row r="150" spans="1:10">
      <c r="A150" s="2" t="s">
        <v>4689</v>
      </c>
      <c r="J150" s="2"/>
    </row>
    <row r="151" spans="1:10">
      <c r="A151" s="2" t="s">
        <v>4690</v>
      </c>
      <c r="J151" s="2"/>
    </row>
    <row r="152" spans="1:10">
      <c r="A152" s="2" t="s">
        <v>4691</v>
      </c>
      <c r="J152" s="2"/>
    </row>
    <row r="153" spans="1:10">
      <c r="A153" s="2" t="s">
        <v>4692</v>
      </c>
      <c r="J153" s="2"/>
    </row>
    <row r="154" spans="1:10">
      <c r="A154" s="2" t="s">
        <v>4693</v>
      </c>
      <c r="J154" s="2"/>
    </row>
    <row r="155" spans="1:10">
      <c r="A155" s="2" t="s">
        <v>4694</v>
      </c>
      <c r="J155" s="2"/>
    </row>
    <row r="156" spans="1:10">
      <c r="A156" s="2" t="s">
        <v>4695</v>
      </c>
      <c r="J156" s="2"/>
    </row>
    <row r="157" spans="1:10">
      <c r="A157" s="2" t="s">
        <v>4696</v>
      </c>
      <c r="J157" s="2"/>
    </row>
    <row r="158" spans="1:10">
      <c r="A158" s="2" t="s">
        <v>4697</v>
      </c>
      <c r="J158" s="2"/>
    </row>
    <row r="159" spans="1:10">
      <c r="A159" s="2" t="s">
        <v>4698</v>
      </c>
      <c r="J159" s="2"/>
    </row>
    <row r="160" spans="1:10">
      <c r="A160" s="2" t="s">
        <v>4699</v>
      </c>
      <c r="J160" s="2"/>
    </row>
    <row r="161" spans="1:10">
      <c r="A161" s="2" t="s">
        <v>4700</v>
      </c>
      <c r="J161" s="2"/>
    </row>
    <row r="162" spans="1:10">
      <c r="A162" s="2" t="s">
        <v>4701</v>
      </c>
      <c r="J162" s="2"/>
    </row>
    <row r="163" spans="1:10">
      <c r="A163" s="2" t="s">
        <v>4702</v>
      </c>
      <c r="J163" s="2"/>
    </row>
    <row r="164" spans="1:10">
      <c r="A164" s="2" t="s">
        <v>4703</v>
      </c>
      <c r="J164" s="2"/>
    </row>
    <row r="165" spans="1:10">
      <c r="A165" s="2" t="s">
        <v>4704</v>
      </c>
      <c r="J165" s="2"/>
    </row>
    <row r="166" spans="1:10">
      <c r="A166" s="2" t="s">
        <v>4705</v>
      </c>
      <c r="J166" s="2"/>
    </row>
    <row r="167" spans="1:10">
      <c r="A167" s="2" t="s">
        <v>4706</v>
      </c>
      <c r="J167" s="2"/>
    </row>
    <row r="168" spans="1:10">
      <c r="A168" s="2" t="s">
        <v>4707</v>
      </c>
      <c r="J168" s="2"/>
    </row>
    <row r="169" spans="1:10">
      <c r="A169" s="2" t="s">
        <v>4708</v>
      </c>
      <c r="J169" s="2"/>
    </row>
    <row r="170" spans="1:10">
      <c r="A170" s="2" t="s">
        <v>4709</v>
      </c>
      <c r="J170" s="2"/>
    </row>
    <row r="171" spans="1:10">
      <c r="A171" s="2" t="s">
        <v>4710</v>
      </c>
      <c r="J171" s="2"/>
    </row>
    <row r="172" spans="1:10">
      <c r="A172" s="2" t="s">
        <v>4711</v>
      </c>
      <c r="J172" s="2"/>
    </row>
    <row r="173" spans="1:10">
      <c r="A173" s="2" t="s">
        <v>4713</v>
      </c>
      <c r="J173" s="2"/>
    </row>
    <row r="174" spans="1:10">
      <c r="A174" s="2" t="s">
        <v>4714</v>
      </c>
      <c r="J174" s="2"/>
    </row>
    <row r="175" spans="1:10">
      <c r="A175" s="2" t="s">
        <v>4716</v>
      </c>
      <c r="J175" s="2"/>
    </row>
    <row r="176" spans="1:10">
      <c r="A176" s="2" t="s">
        <v>4718</v>
      </c>
      <c r="J176" s="2"/>
    </row>
    <row r="177" spans="1:10">
      <c r="A177" s="2" t="s">
        <v>4719</v>
      </c>
      <c r="J177" s="2"/>
    </row>
    <row r="178" spans="1:10">
      <c r="A178" s="2" t="s">
        <v>4721</v>
      </c>
      <c r="J178" s="2"/>
    </row>
    <row r="179" spans="1:10">
      <c r="A179" s="2" t="s">
        <v>4722</v>
      </c>
      <c r="J179" s="2"/>
    </row>
    <row r="180" spans="1:10">
      <c r="A180" s="2" t="s">
        <v>4723</v>
      </c>
      <c r="J180" s="2"/>
    </row>
    <row r="181" spans="1:10">
      <c r="A181" s="2" t="s">
        <v>4724</v>
      </c>
      <c r="J181" s="2"/>
    </row>
    <row r="182" spans="1:10">
      <c r="A182" s="2" t="s">
        <v>4726</v>
      </c>
      <c r="J182" s="2"/>
    </row>
    <row r="183" spans="1:10">
      <c r="A183" s="2" t="s">
        <v>4728</v>
      </c>
      <c r="J183" s="2"/>
    </row>
    <row r="184" spans="1:10">
      <c r="A184" s="2" t="s">
        <v>4729</v>
      </c>
      <c r="J184" s="2"/>
    </row>
    <row r="185" spans="1:10">
      <c r="A185" s="2" t="s">
        <v>4730</v>
      </c>
      <c r="J185" s="2"/>
    </row>
    <row r="186" spans="1:10">
      <c r="A186" s="2" t="s">
        <v>4732</v>
      </c>
      <c r="J186" s="2"/>
    </row>
    <row r="187" spans="1:10">
      <c r="A187" s="2" t="s">
        <v>4734</v>
      </c>
      <c r="J187" s="2"/>
    </row>
    <row r="188" spans="1:10">
      <c r="A188" s="2" t="s">
        <v>4736</v>
      </c>
      <c r="J188" s="2"/>
    </row>
    <row r="189" spans="1:10">
      <c r="A189" s="2" t="s">
        <v>4738</v>
      </c>
      <c r="J189" s="2"/>
    </row>
    <row r="190" spans="1:10">
      <c r="A190" s="2" t="s">
        <v>4739</v>
      </c>
      <c r="J190" s="2"/>
    </row>
    <row r="191" spans="1:10">
      <c r="A191" s="2" t="s">
        <v>4741</v>
      </c>
      <c r="J191" s="2"/>
    </row>
    <row r="192" spans="1:10">
      <c r="A192" s="2" t="s">
        <v>4742</v>
      </c>
      <c r="J192" s="2"/>
    </row>
    <row r="193" spans="1:10">
      <c r="A193" s="2" t="s">
        <v>4743</v>
      </c>
      <c r="J193" s="2"/>
    </row>
    <row r="194" spans="1:10">
      <c r="A194" s="2" t="s">
        <v>4744</v>
      </c>
      <c r="J194" s="2"/>
    </row>
    <row r="195" spans="1:10">
      <c r="A195" s="2" t="s">
        <v>4745</v>
      </c>
      <c r="J195" s="2"/>
    </row>
    <row r="196" spans="1:10">
      <c r="A196" s="2" t="s">
        <v>4747</v>
      </c>
      <c r="J196" s="2"/>
    </row>
    <row r="197" spans="1:10">
      <c r="A197" s="2" t="s">
        <v>4750</v>
      </c>
      <c r="J197" s="2"/>
    </row>
    <row r="198" spans="1:10">
      <c r="A198" s="2" t="s">
        <v>4752</v>
      </c>
      <c r="J198" s="2"/>
    </row>
    <row r="199" spans="1:10">
      <c r="A199" s="2" t="s">
        <v>4754</v>
      </c>
      <c r="J199" s="2"/>
    </row>
    <row r="200" spans="1:10">
      <c r="A200" s="2" t="s">
        <v>4755</v>
      </c>
      <c r="J200" s="2"/>
    </row>
    <row r="201" spans="1:10">
      <c r="A201" s="2" t="s">
        <v>4757</v>
      </c>
      <c r="J201" s="2"/>
    </row>
    <row r="202" spans="1:10">
      <c r="A202" s="2" t="s">
        <v>4759</v>
      </c>
      <c r="J202" s="2"/>
    </row>
    <row r="203" spans="1:10">
      <c r="A203" s="2" t="s">
        <v>4760</v>
      </c>
      <c r="J203" s="2"/>
    </row>
    <row r="204" spans="1:10">
      <c r="A204" s="2" t="s">
        <v>4763</v>
      </c>
      <c r="J204" s="2"/>
    </row>
    <row r="205" spans="1:10">
      <c r="A205" s="2" t="s">
        <v>4766</v>
      </c>
      <c r="J205" s="2"/>
    </row>
    <row r="206" spans="1:10">
      <c r="A206" s="2" t="s">
        <v>4768</v>
      </c>
      <c r="J206" s="2"/>
    </row>
    <row r="207" spans="1:10">
      <c r="A207" s="2" t="s">
        <v>4770</v>
      </c>
      <c r="J207" s="2"/>
    </row>
    <row r="208" spans="1:10">
      <c r="A208" s="2" t="s">
        <v>4771</v>
      </c>
      <c r="J208" s="2"/>
    </row>
    <row r="209" spans="1:10">
      <c r="A209" s="2" t="s">
        <v>4773</v>
      </c>
      <c r="J209" s="2"/>
    </row>
    <row r="210" spans="1:10">
      <c r="A210" s="2" t="s">
        <v>4775</v>
      </c>
      <c r="J210" s="2"/>
    </row>
    <row r="211" spans="1:10">
      <c r="A211" s="2" t="s">
        <v>4777</v>
      </c>
      <c r="J211" s="2"/>
    </row>
    <row r="212" spans="1:10">
      <c r="A212" s="2" t="s">
        <v>4779</v>
      </c>
      <c r="J212" s="2"/>
    </row>
    <row r="213" spans="1:10">
      <c r="A213" s="2" t="s">
        <v>4780</v>
      </c>
      <c r="J213" s="2"/>
    </row>
    <row r="214" spans="1:10">
      <c r="A214" s="2" t="s">
        <v>4782</v>
      </c>
      <c r="J214" s="2"/>
    </row>
    <row r="215" spans="1:10">
      <c r="A215" s="2" t="s">
        <v>4784</v>
      </c>
      <c r="J215" s="2"/>
    </row>
    <row r="216" spans="1:10">
      <c r="A216" s="2" t="s">
        <v>4786</v>
      </c>
      <c r="J216" s="2"/>
    </row>
    <row r="217" spans="1:10">
      <c r="A217" s="2" t="s">
        <v>4788</v>
      </c>
      <c r="J217" s="2"/>
    </row>
    <row r="218" spans="1:10">
      <c r="A218" s="2" t="s">
        <v>4789</v>
      </c>
      <c r="J218" s="2"/>
    </row>
    <row r="219" spans="1:10">
      <c r="A219" s="2" t="s">
        <v>4791</v>
      </c>
      <c r="J219" s="2"/>
    </row>
    <row r="220" spans="1:10">
      <c r="A220" s="2" t="s">
        <v>4793</v>
      </c>
      <c r="J220" s="2"/>
    </row>
    <row r="221" spans="1:10">
      <c r="A221" s="2" t="s">
        <v>4795</v>
      </c>
      <c r="J221" s="2"/>
    </row>
    <row r="222" spans="1:10">
      <c r="A222" s="2" t="s">
        <v>4797</v>
      </c>
      <c r="J222" s="2"/>
    </row>
    <row r="223" spans="1:10">
      <c r="A223" s="2" t="s">
        <v>4799</v>
      </c>
      <c r="J223" s="2"/>
    </row>
    <row r="224" spans="1:10">
      <c r="A224" s="2" t="s">
        <v>4801</v>
      </c>
      <c r="J224" s="2"/>
    </row>
    <row r="225" spans="1:10">
      <c r="A225" s="2" t="s">
        <v>4803</v>
      </c>
      <c r="J225" s="2"/>
    </row>
    <row r="226" spans="1:10">
      <c r="A226" s="2" t="s">
        <v>24</v>
      </c>
      <c r="J226" s="2"/>
    </row>
    <row r="227" spans="1:10">
      <c r="A227" s="2" t="s">
        <v>4805</v>
      </c>
      <c r="J227" s="2"/>
    </row>
    <row r="228" spans="1:10">
      <c r="A228" s="2" t="s">
        <v>4806</v>
      </c>
      <c r="J228" s="2"/>
    </row>
    <row r="229" spans="1:10">
      <c r="A229" s="2" t="s">
        <v>4807</v>
      </c>
      <c r="J229" s="2"/>
    </row>
    <row r="230" spans="1:10">
      <c r="A230" s="2" t="s">
        <v>4809</v>
      </c>
      <c r="J230" s="2"/>
    </row>
    <row r="231" spans="1:10">
      <c r="A231" s="2" t="s">
        <v>4811</v>
      </c>
      <c r="J231" s="2"/>
    </row>
    <row r="232" spans="1:10">
      <c r="A232" s="2" t="s">
        <v>4812</v>
      </c>
      <c r="J232" s="2"/>
    </row>
    <row r="233" spans="1:10">
      <c r="A233" s="2" t="s">
        <v>4814</v>
      </c>
      <c r="J233" s="2"/>
    </row>
    <row r="234" spans="1:10">
      <c r="A234" s="2" t="s">
        <v>4815</v>
      </c>
      <c r="J234" s="2"/>
    </row>
    <row r="235" spans="1:10">
      <c r="A235" s="2" t="s">
        <v>4817</v>
      </c>
      <c r="J235" s="2"/>
    </row>
    <row r="236" spans="1:10">
      <c r="A236" s="2" t="s">
        <v>4818</v>
      </c>
      <c r="J236" s="2"/>
    </row>
    <row r="237" spans="1:10">
      <c r="A237" s="2" t="s">
        <v>4819</v>
      </c>
      <c r="J237" s="2"/>
    </row>
    <row r="238" spans="1:10">
      <c r="A238" s="2" t="s">
        <v>4820</v>
      </c>
      <c r="J238" s="2"/>
    </row>
    <row r="239" spans="1:10">
      <c r="A239" s="2" t="s">
        <v>4822</v>
      </c>
      <c r="J239" s="2"/>
    </row>
    <row r="240" spans="1:10">
      <c r="A240" s="2" t="s">
        <v>26</v>
      </c>
      <c r="J240" s="2"/>
    </row>
    <row r="241" spans="1:10">
      <c r="A241" s="2" t="s">
        <v>4824</v>
      </c>
      <c r="J241" s="2"/>
    </row>
    <row r="242" spans="1:10">
      <c r="A242" s="2" t="s">
        <v>4826</v>
      </c>
      <c r="J242" s="2"/>
    </row>
    <row r="243" spans="1:10">
      <c r="A243" s="2" t="s">
        <v>4828</v>
      </c>
      <c r="J243" s="2"/>
    </row>
    <row r="244" spans="1:10">
      <c r="A244" s="2" t="s">
        <v>4829</v>
      </c>
      <c r="J244" s="2"/>
    </row>
    <row r="245" spans="1:10">
      <c r="A245" s="2" t="s">
        <v>4831</v>
      </c>
      <c r="J245" s="2"/>
    </row>
    <row r="246" spans="1:10">
      <c r="A246" s="2" t="s">
        <v>4833</v>
      </c>
      <c r="J246" s="2"/>
    </row>
    <row r="247" spans="1:10">
      <c r="A247" s="2" t="s">
        <v>29</v>
      </c>
      <c r="J247" s="2"/>
    </row>
    <row r="248" spans="1:10">
      <c r="A248" s="2" t="s">
        <v>300</v>
      </c>
      <c r="J248" s="2"/>
    </row>
    <row r="249" spans="1:10">
      <c r="A249" s="2" t="s">
        <v>4835</v>
      </c>
      <c r="J249" s="2"/>
    </row>
    <row r="250" spans="1:10">
      <c r="A250" s="2" t="s">
        <v>4837</v>
      </c>
      <c r="J250" s="2"/>
    </row>
    <row r="251" spans="1:10">
      <c r="A251" s="2" t="s">
        <v>4839</v>
      </c>
      <c r="J251" s="2"/>
    </row>
    <row r="252" spans="1:10">
      <c r="A252" s="2" t="s">
        <v>4841</v>
      </c>
      <c r="J252" s="2"/>
    </row>
    <row r="253" spans="1:10">
      <c r="A253" s="2" t="s">
        <v>4843</v>
      </c>
      <c r="J253" s="2"/>
    </row>
    <row r="254" spans="1:10">
      <c r="A254" s="2" t="s">
        <v>4845</v>
      </c>
      <c r="J254" s="2"/>
    </row>
    <row r="255" spans="1:10">
      <c r="A255" s="2" t="s">
        <v>4846</v>
      </c>
      <c r="J255" s="2"/>
    </row>
    <row r="256" spans="1:10">
      <c r="A256" s="2" t="s">
        <v>4847</v>
      </c>
      <c r="J256" s="2"/>
    </row>
    <row r="257" spans="1:10">
      <c r="A257" s="2" t="s">
        <v>4849</v>
      </c>
      <c r="J257" s="2"/>
    </row>
    <row r="258" spans="1:10">
      <c r="A258" s="2" t="s">
        <v>4851</v>
      </c>
      <c r="J258" s="2"/>
    </row>
    <row r="259" spans="1:10">
      <c r="A259" s="2" t="s">
        <v>4852</v>
      </c>
      <c r="J259" s="2"/>
    </row>
    <row r="260" spans="1:10">
      <c r="A260" s="2" t="s">
        <v>4853</v>
      </c>
      <c r="J260" s="2"/>
    </row>
    <row r="261" spans="1:10">
      <c r="A261" s="2" t="s">
        <v>4854</v>
      </c>
      <c r="J261" s="2"/>
    </row>
    <row r="262" spans="1:10">
      <c r="A262" s="2" t="s">
        <v>4855</v>
      </c>
      <c r="J262" s="2"/>
    </row>
    <row r="263" spans="1:10">
      <c r="A263" s="2" t="s">
        <v>4856</v>
      </c>
      <c r="J263" s="2"/>
    </row>
    <row r="264" spans="1:10">
      <c r="A264" s="2" t="s">
        <v>4857</v>
      </c>
      <c r="J264" s="2"/>
    </row>
    <row r="265" spans="1:10">
      <c r="A265" s="2" t="s">
        <v>4858</v>
      </c>
      <c r="J265" s="2"/>
    </row>
    <row r="266" spans="1:10">
      <c r="A266" s="2" t="s">
        <v>4860</v>
      </c>
      <c r="J266" s="2"/>
    </row>
    <row r="267" spans="1:10">
      <c r="A267" s="2" t="s">
        <v>4863</v>
      </c>
      <c r="J267" s="2"/>
    </row>
    <row r="268" spans="1:10">
      <c r="A268" s="2" t="s">
        <v>4864</v>
      </c>
      <c r="J268" s="2"/>
    </row>
    <row r="269" spans="1:10">
      <c r="A269" s="2" t="s">
        <v>4866</v>
      </c>
      <c r="J269" s="2"/>
    </row>
    <row r="270" spans="1:10">
      <c r="A270" s="2" t="s">
        <v>4867</v>
      </c>
      <c r="J270" s="2"/>
    </row>
    <row r="271" spans="1:10">
      <c r="A271" s="2" t="s">
        <v>4869</v>
      </c>
      <c r="J271" s="2"/>
    </row>
    <row r="272" spans="1:10">
      <c r="A272" s="2" t="s">
        <v>4871</v>
      </c>
      <c r="J272" s="2"/>
    </row>
    <row r="273" spans="1:10">
      <c r="A273" s="2" t="s">
        <v>4873</v>
      </c>
      <c r="J273" s="2"/>
    </row>
    <row r="274" spans="1:10">
      <c r="A274" s="2" t="s">
        <v>4874</v>
      </c>
      <c r="J274" s="2"/>
    </row>
    <row r="275" spans="1:10">
      <c r="A275" s="2" t="s">
        <v>4875</v>
      </c>
      <c r="J275" s="2"/>
    </row>
    <row r="276" spans="1:10">
      <c r="A276" s="2" t="s">
        <v>4876</v>
      </c>
      <c r="J276" s="2"/>
    </row>
    <row r="277" spans="1:10">
      <c r="A277" s="2" t="s">
        <v>4877</v>
      </c>
      <c r="J277" s="2"/>
    </row>
    <row r="278" spans="1:10">
      <c r="A278" s="2" t="s">
        <v>4878</v>
      </c>
      <c r="J278" s="2"/>
    </row>
    <row r="279" spans="1:10">
      <c r="A279" s="2" t="s">
        <v>4880</v>
      </c>
      <c r="J279" s="2"/>
    </row>
    <row r="280" spans="1:10">
      <c r="A280" s="2" t="s">
        <v>4881</v>
      </c>
      <c r="J280" s="2"/>
    </row>
    <row r="281" spans="1:10">
      <c r="A281" s="2" t="s">
        <v>4882</v>
      </c>
      <c r="J281" s="2"/>
    </row>
    <row r="282" spans="1:10">
      <c r="A282" s="2" t="s">
        <v>4883</v>
      </c>
      <c r="J282" s="2"/>
    </row>
    <row r="283" spans="1:10">
      <c r="A283" s="2" t="s">
        <v>4884</v>
      </c>
      <c r="J283" s="2"/>
    </row>
    <row r="284" spans="1:10">
      <c r="A284" s="2" t="s">
        <v>4885</v>
      </c>
      <c r="J284" s="2"/>
    </row>
    <row r="285" spans="1:10">
      <c r="A285" s="2" t="s">
        <v>4887</v>
      </c>
      <c r="J285" s="2"/>
    </row>
    <row r="286" spans="1:10">
      <c r="A286" s="2" t="s">
        <v>4888</v>
      </c>
      <c r="J286" s="2"/>
    </row>
    <row r="287" spans="1:10">
      <c r="A287" s="2" t="s">
        <v>4890</v>
      </c>
      <c r="J287" s="2"/>
    </row>
    <row r="288" spans="1:10">
      <c r="A288" s="2" t="s">
        <v>4892</v>
      </c>
      <c r="J288" s="2"/>
    </row>
    <row r="289" spans="1:10">
      <c r="A289" s="2" t="s">
        <v>4894</v>
      </c>
      <c r="J289" s="2"/>
    </row>
    <row r="290" spans="1:10">
      <c r="A290" s="2" t="s">
        <v>4896</v>
      </c>
      <c r="J290" s="2"/>
    </row>
    <row r="291" spans="1:10">
      <c r="A291" s="2" t="s">
        <v>19</v>
      </c>
      <c r="J291" s="2"/>
    </row>
    <row r="292" spans="1:10">
      <c r="A292" s="2" t="s">
        <v>4898</v>
      </c>
      <c r="J292" s="2"/>
    </row>
    <row r="293" spans="1:10">
      <c r="A293" s="2" t="s">
        <v>4899</v>
      </c>
      <c r="J293" s="2"/>
    </row>
    <row r="294" spans="1:10">
      <c r="A294" s="2" t="s">
        <v>4902</v>
      </c>
      <c r="J294" s="2"/>
    </row>
    <row r="295" spans="1:10">
      <c r="A295" s="2" t="s">
        <v>157</v>
      </c>
      <c r="J295" s="2"/>
    </row>
    <row r="296" spans="1:10">
      <c r="A296" s="2" t="s">
        <v>156</v>
      </c>
      <c r="J296" s="2"/>
    </row>
    <row r="297" spans="1:10">
      <c r="A297" s="2" t="s">
        <v>4904</v>
      </c>
      <c r="J297" s="2"/>
    </row>
    <row r="298" spans="1:10">
      <c r="A298" s="2" t="s">
        <v>4906</v>
      </c>
      <c r="J298" s="2"/>
    </row>
    <row r="299" spans="1:10">
      <c r="A299" s="2" t="s">
        <v>4908</v>
      </c>
      <c r="J299" s="2"/>
    </row>
    <row r="300" spans="1:10">
      <c r="A300" s="2" t="s">
        <v>4911</v>
      </c>
      <c r="J300" s="2"/>
    </row>
    <row r="301" spans="1:10">
      <c r="A301" s="2" t="s">
        <v>4914</v>
      </c>
      <c r="J301" s="2"/>
    </row>
    <row r="302" spans="1:10">
      <c r="A302" s="2" t="s">
        <v>4917</v>
      </c>
      <c r="J302" s="2"/>
    </row>
    <row r="303" spans="1:10">
      <c r="A303" s="2" t="s">
        <v>4919</v>
      </c>
      <c r="J303" s="2"/>
    </row>
    <row r="304" spans="1:10">
      <c r="A304" s="2" t="s">
        <v>4921</v>
      </c>
      <c r="J304" s="2"/>
    </row>
    <row r="305" spans="1:10">
      <c r="A305" s="2" t="s">
        <v>4923</v>
      </c>
      <c r="J305" s="2"/>
    </row>
    <row r="306" spans="1:10">
      <c r="A306" s="2" t="s">
        <v>4926</v>
      </c>
      <c r="J306" s="2"/>
    </row>
    <row r="307" spans="1:10">
      <c r="A307" s="2" t="s">
        <v>4929</v>
      </c>
      <c r="J307" s="2"/>
    </row>
    <row r="308" spans="1:10">
      <c r="A308" s="2" t="s">
        <v>4931</v>
      </c>
      <c r="J308" s="2"/>
    </row>
    <row r="309" spans="1:10">
      <c r="A309" s="2" t="s">
        <v>4934</v>
      </c>
      <c r="J309" s="2"/>
    </row>
    <row r="310" spans="1:10">
      <c r="A310" s="2" t="s">
        <v>4937</v>
      </c>
      <c r="J310" s="2"/>
    </row>
    <row r="311" spans="1:10">
      <c r="A311" s="2" t="s">
        <v>4940</v>
      </c>
      <c r="J311" s="2"/>
    </row>
    <row r="312" spans="1:10">
      <c r="A312" s="2" t="s">
        <v>4942</v>
      </c>
      <c r="J312" s="2"/>
    </row>
    <row r="313" spans="1:10">
      <c r="A313" s="2" t="s">
        <v>4944</v>
      </c>
      <c r="J313" s="2"/>
    </row>
    <row r="314" spans="1:10">
      <c r="A314" s="2" t="s">
        <v>4946</v>
      </c>
      <c r="J314" s="2"/>
    </row>
    <row r="315" spans="1:10">
      <c r="A315" s="2" t="s">
        <v>4948</v>
      </c>
      <c r="J315" s="2"/>
    </row>
    <row r="316" spans="1:10">
      <c r="A316" s="2" t="s">
        <v>4950</v>
      </c>
      <c r="J316" s="2"/>
    </row>
    <row r="317" spans="1:10">
      <c r="A317" s="2" t="s">
        <v>4952</v>
      </c>
      <c r="J317" s="2"/>
    </row>
    <row r="318" spans="1:10">
      <c r="A318" s="2" t="s">
        <v>4955</v>
      </c>
      <c r="J318" s="2"/>
    </row>
    <row r="319" spans="1:10">
      <c r="A319" s="2" t="s">
        <v>4957</v>
      </c>
      <c r="J319" s="2"/>
    </row>
    <row r="320" spans="1:10">
      <c r="A320" s="2" t="s">
        <v>4959</v>
      </c>
      <c r="J320" s="2"/>
    </row>
    <row r="321" spans="1:10">
      <c r="A321" s="2" t="s">
        <v>4961</v>
      </c>
      <c r="J321" s="2"/>
    </row>
    <row r="322" spans="1:10">
      <c r="A322" s="2" t="s">
        <v>4964</v>
      </c>
      <c r="J322" s="2"/>
    </row>
    <row r="323" spans="1:10">
      <c r="A323" s="2" t="s">
        <v>4966</v>
      </c>
      <c r="J323" s="2"/>
    </row>
    <row r="324" spans="1:10">
      <c r="A324" s="2" t="s">
        <v>4969</v>
      </c>
      <c r="J324" s="2"/>
    </row>
    <row r="325" spans="1:10">
      <c r="A325" s="2" t="s">
        <v>4971</v>
      </c>
      <c r="J325" s="2"/>
    </row>
    <row r="326" spans="1:10">
      <c r="A326" s="2" t="s">
        <v>4973</v>
      </c>
      <c r="J326" s="2"/>
    </row>
    <row r="327" spans="1:10">
      <c r="A327" s="2" t="s">
        <v>4975</v>
      </c>
      <c r="J327" s="2"/>
    </row>
    <row r="328" spans="1:10">
      <c r="A328" s="2" t="s">
        <v>4977</v>
      </c>
      <c r="J328" s="2"/>
    </row>
    <row r="329" spans="1:10">
      <c r="A329" s="2" t="s">
        <v>4980</v>
      </c>
      <c r="J329" s="2"/>
    </row>
    <row r="330" spans="1:10">
      <c r="A330" s="2" t="s">
        <v>4982</v>
      </c>
      <c r="J330" s="2"/>
    </row>
    <row r="331" spans="1:10">
      <c r="A331" s="2" t="s">
        <v>4984</v>
      </c>
      <c r="J331" s="2"/>
    </row>
    <row r="332" spans="1:10">
      <c r="A332" s="2" t="s">
        <v>4987</v>
      </c>
      <c r="J332" s="2"/>
    </row>
    <row r="333" spans="1:10">
      <c r="A333" s="2" t="s">
        <v>4990</v>
      </c>
      <c r="J333" s="2"/>
    </row>
    <row r="334" spans="1:10">
      <c r="A334" s="2" t="s">
        <v>4993</v>
      </c>
      <c r="J334" s="2"/>
    </row>
    <row r="335" spans="1:10">
      <c r="A335" s="2" t="s">
        <v>4995</v>
      </c>
      <c r="J335" s="2"/>
    </row>
    <row r="336" spans="1:10">
      <c r="A336" s="2" t="s">
        <v>4998</v>
      </c>
      <c r="J336" s="2"/>
    </row>
    <row r="337" spans="1:10">
      <c r="A337" s="2" t="s">
        <v>5001</v>
      </c>
      <c r="J337" s="2"/>
    </row>
    <row r="338" spans="1:10">
      <c r="A338" s="2" t="s">
        <v>5004</v>
      </c>
      <c r="J338" s="2"/>
    </row>
    <row r="339" spans="1:10">
      <c r="A339" s="2" t="s">
        <v>5008</v>
      </c>
      <c r="J339" s="2"/>
    </row>
    <row r="340" spans="1:10">
      <c r="A340" s="2" t="s">
        <v>5011</v>
      </c>
      <c r="J340" s="2"/>
    </row>
    <row r="341" spans="1:10">
      <c r="A341" s="2" t="s">
        <v>5014</v>
      </c>
      <c r="J341" s="2"/>
    </row>
    <row r="342" spans="1:10">
      <c r="A342" s="2" t="s">
        <v>5016</v>
      </c>
      <c r="J342" s="2"/>
    </row>
    <row r="343" spans="1:10">
      <c r="A343" s="2" t="s">
        <v>5018</v>
      </c>
      <c r="J343" s="2"/>
    </row>
    <row r="344" spans="1:10">
      <c r="A344" s="2" t="s">
        <v>5020</v>
      </c>
      <c r="J344" s="2"/>
    </row>
    <row r="345" spans="1:10">
      <c r="A345" s="2" t="s">
        <v>5023</v>
      </c>
      <c r="J345" s="2"/>
    </row>
    <row r="346" spans="1:10">
      <c r="A346" s="2" t="s">
        <v>5026</v>
      </c>
      <c r="J346" s="2"/>
    </row>
    <row r="347" spans="1:10">
      <c r="A347" s="2" t="s">
        <v>5028</v>
      </c>
      <c r="J347" s="2"/>
    </row>
    <row r="348" spans="1:10">
      <c r="A348" s="2" t="s">
        <v>5030</v>
      </c>
      <c r="J348" s="2"/>
    </row>
    <row r="349" spans="1:10">
      <c r="A349" s="2" t="s">
        <v>5032</v>
      </c>
      <c r="J349" s="2"/>
    </row>
    <row r="350" spans="1:10">
      <c r="A350" s="2" t="s">
        <v>5035</v>
      </c>
      <c r="J350" s="2"/>
    </row>
    <row r="351" spans="1:10">
      <c r="A351" s="2" t="s">
        <v>5037</v>
      </c>
      <c r="J351" s="2"/>
    </row>
    <row r="352" spans="1:10">
      <c r="A352" s="2" t="s">
        <v>5039</v>
      </c>
      <c r="J352" s="2"/>
    </row>
    <row r="353" spans="1:10">
      <c r="A353" s="2" t="s">
        <v>5042</v>
      </c>
      <c r="J353" s="2"/>
    </row>
    <row r="354" spans="1:10">
      <c r="A354" s="2" t="s">
        <v>5044</v>
      </c>
      <c r="J354" s="2"/>
    </row>
    <row r="355" spans="1:10">
      <c r="A355" s="2" t="s">
        <v>5046</v>
      </c>
      <c r="J355" s="2"/>
    </row>
    <row r="356" spans="1:10">
      <c r="A356" s="2" t="s">
        <v>5048</v>
      </c>
      <c r="J356" s="2"/>
    </row>
    <row r="357" spans="1:10">
      <c r="A357" s="2" t="s">
        <v>5050</v>
      </c>
      <c r="J357" s="2"/>
    </row>
    <row r="358" spans="1:10">
      <c r="A358" s="2" t="s">
        <v>5052</v>
      </c>
      <c r="J358" s="2"/>
    </row>
    <row r="359" spans="1:10">
      <c r="A359" s="2" t="s">
        <v>5054</v>
      </c>
      <c r="J359" s="2"/>
    </row>
    <row r="360" spans="1:10">
      <c r="A360" s="2" t="s">
        <v>5056</v>
      </c>
      <c r="J360" s="2"/>
    </row>
    <row r="361" spans="1:10">
      <c r="A361" s="2" t="s">
        <v>5058</v>
      </c>
      <c r="J361" s="2"/>
    </row>
    <row r="362" spans="1:10">
      <c r="A362" s="2" t="s">
        <v>5060</v>
      </c>
      <c r="J362" s="2"/>
    </row>
    <row r="363" spans="1:10">
      <c r="A363" s="2" t="s">
        <v>5062</v>
      </c>
      <c r="J363" s="2"/>
    </row>
    <row r="364" spans="1:10">
      <c r="A364" s="2" t="s">
        <v>5064</v>
      </c>
      <c r="J364" s="2"/>
    </row>
    <row r="365" spans="1:10">
      <c r="A365" s="2" t="s">
        <v>5067</v>
      </c>
      <c r="J365" s="2"/>
    </row>
    <row r="366" spans="1:10">
      <c r="A366" s="2" t="s">
        <v>5069</v>
      </c>
      <c r="J366" s="2"/>
    </row>
    <row r="367" spans="1:10">
      <c r="A367" s="2" t="s">
        <v>5072</v>
      </c>
      <c r="J367" s="2"/>
    </row>
    <row r="368" spans="1:10">
      <c r="A368" s="2" t="s">
        <v>5074</v>
      </c>
      <c r="J368" s="2"/>
    </row>
    <row r="369" spans="1:10">
      <c r="A369" s="2" t="s">
        <v>5076</v>
      </c>
      <c r="J369" s="2"/>
    </row>
    <row r="370" spans="1:10">
      <c r="A370" s="2" t="s">
        <v>5078</v>
      </c>
      <c r="J370" s="2"/>
    </row>
    <row r="371" spans="1:10">
      <c r="A371" s="2" t="s">
        <v>5081</v>
      </c>
      <c r="J371" s="2"/>
    </row>
    <row r="372" spans="1:10">
      <c r="A372" s="2" t="s">
        <v>5083</v>
      </c>
      <c r="J372" s="2"/>
    </row>
    <row r="373" spans="1:10">
      <c r="A373" s="2" t="s">
        <v>5085</v>
      </c>
      <c r="J373" s="2"/>
    </row>
    <row r="374" spans="1:10">
      <c r="A374" s="2" t="s">
        <v>5087</v>
      </c>
      <c r="J374" s="2"/>
    </row>
    <row r="375" spans="1:10">
      <c r="A375" s="2" t="s">
        <v>5090</v>
      </c>
      <c r="J375" s="2"/>
    </row>
    <row r="376" spans="1:10">
      <c r="A376" s="2" t="s">
        <v>5093</v>
      </c>
      <c r="J376" s="2"/>
    </row>
    <row r="377" spans="1:10">
      <c r="A377" s="2" t="s">
        <v>5095</v>
      </c>
      <c r="J377" s="2"/>
    </row>
    <row r="378" spans="1:10">
      <c r="A378" s="2" t="s">
        <v>5097</v>
      </c>
      <c r="J378" s="2"/>
    </row>
    <row r="379" spans="1:10">
      <c r="A379" s="2" t="s">
        <v>5099</v>
      </c>
      <c r="J379" s="2"/>
    </row>
    <row r="380" spans="1:10">
      <c r="A380" s="2" t="s">
        <v>5103</v>
      </c>
      <c r="J380" s="2"/>
    </row>
    <row r="381" spans="1:10">
      <c r="A381" s="2" t="s">
        <v>5105</v>
      </c>
      <c r="J381" s="2"/>
    </row>
    <row r="382" spans="1:10">
      <c r="A382" s="2" t="s">
        <v>5108</v>
      </c>
      <c r="J382" s="2"/>
    </row>
    <row r="383" spans="1:10">
      <c r="A383" s="2" t="s">
        <v>5110</v>
      </c>
      <c r="J383" s="2"/>
    </row>
    <row r="384" spans="1:10">
      <c r="A384" s="2" t="s">
        <v>5113</v>
      </c>
      <c r="J384" s="2"/>
    </row>
    <row r="385" spans="1:10">
      <c r="A385" s="2" t="s">
        <v>5116</v>
      </c>
      <c r="J385" s="2"/>
    </row>
    <row r="386" spans="1:10">
      <c r="A386" s="2" t="s">
        <v>5119</v>
      </c>
      <c r="J386" s="2"/>
    </row>
    <row r="387" spans="1:10">
      <c r="A387" s="2" t="s">
        <v>5122</v>
      </c>
      <c r="J387" s="2"/>
    </row>
    <row r="388" spans="1:10">
      <c r="A388" s="2" t="s">
        <v>5125</v>
      </c>
      <c r="J388" s="2"/>
    </row>
    <row r="389" spans="1:10">
      <c r="A389" s="2" t="s">
        <v>5128</v>
      </c>
      <c r="J389" s="2"/>
    </row>
    <row r="390" spans="1:10">
      <c r="A390" s="2" t="s">
        <v>5131</v>
      </c>
      <c r="J390" s="2"/>
    </row>
    <row r="391" spans="1:10">
      <c r="A391" s="2" t="s">
        <v>304</v>
      </c>
      <c r="J391" s="2"/>
    </row>
    <row r="392" spans="1:10">
      <c r="A392" s="2" t="s">
        <v>5133</v>
      </c>
      <c r="J392" s="2"/>
    </row>
    <row r="393" spans="1:10">
      <c r="A393" s="2" t="s">
        <v>5135</v>
      </c>
      <c r="J393" s="2"/>
    </row>
    <row r="394" spans="1:10">
      <c r="A394" s="2" t="s">
        <v>5137</v>
      </c>
      <c r="J394" s="2"/>
    </row>
    <row r="395" spans="1:10">
      <c r="A395" s="2" t="s">
        <v>5139</v>
      </c>
      <c r="J395" s="2"/>
    </row>
    <row r="396" spans="1:10">
      <c r="A396" s="2" t="s">
        <v>5141</v>
      </c>
      <c r="J396" s="2"/>
    </row>
    <row r="397" spans="1:10">
      <c r="A397" s="2" t="s">
        <v>5143</v>
      </c>
      <c r="J397" s="2"/>
    </row>
    <row r="398" spans="1:10">
      <c r="A398" s="2" t="s">
        <v>5145</v>
      </c>
      <c r="J398" s="2"/>
    </row>
    <row r="399" spans="1:10">
      <c r="A399" s="2" t="s">
        <v>5148</v>
      </c>
      <c r="J399" s="2"/>
    </row>
    <row r="400" spans="1:10">
      <c r="A400" s="2" t="s">
        <v>5150</v>
      </c>
      <c r="J400" s="2"/>
    </row>
    <row r="401" spans="1:10">
      <c r="A401" s="2" t="s">
        <v>5153</v>
      </c>
      <c r="J401" s="2"/>
    </row>
    <row r="402" spans="1:10">
      <c r="A402" s="2" t="s">
        <v>5156</v>
      </c>
      <c r="J402" s="2"/>
    </row>
    <row r="403" spans="1:10">
      <c r="A403" s="2" t="s">
        <v>5158</v>
      </c>
      <c r="J403" s="2"/>
    </row>
    <row r="404" spans="1:10">
      <c r="A404" s="2" t="s">
        <v>5160</v>
      </c>
      <c r="J404" s="2"/>
    </row>
    <row r="405" spans="1:10">
      <c r="A405" s="2" t="s">
        <v>5163</v>
      </c>
      <c r="J405" s="2"/>
    </row>
    <row r="406" spans="1:10">
      <c r="A406" s="2" t="s">
        <v>5165</v>
      </c>
      <c r="J406" s="2"/>
    </row>
    <row r="407" spans="1:10">
      <c r="A407" s="2" t="s">
        <v>5167</v>
      </c>
      <c r="J407" s="2"/>
    </row>
    <row r="408" spans="1:10">
      <c r="A408" s="2" t="s">
        <v>5170</v>
      </c>
      <c r="J408" s="2"/>
    </row>
    <row r="409" spans="1:10">
      <c r="A409" s="2" t="s">
        <v>5172</v>
      </c>
      <c r="J409" s="2"/>
    </row>
    <row r="410" spans="1:10">
      <c r="A410" s="2" t="s">
        <v>5175</v>
      </c>
      <c r="J410" s="2"/>
    </row>
    <row r="411" spans="1:10">
      <c r="A411" s="2" t="s">
        <v>5177</v>
      </c>
      <c r="J411" s="2"/>
    </row>
    <row r="412" spans="1:10">
      <c r="A412" s="2" t="s">
        <v>5179</v>
      </c>
      <c r="J412" s="2"/>
    </row>
    <row r="413" spans="1:10">
      <c r="A413" s="2" t="s">
        <v>5181</v>
      </c>
      <c r="J413" s="2"/>
    </row>
    <row r="414" spans="1:10">
      <c r="A414" s="2" t="s">
        <v>5183</v>
      </c>
      <c r="J414" s="2"/>
    </row>
    <row r="415" spans="1:10">
      <c r="A415" s="2" t="s">
        <v>5185</v>
      </c>
      <c r="J415" s="2"/>
    </row>
    <row r="416" spans="1:10">
      <c r="A416" s="2" t="s">
        <v>5188</v>
      </c>
      <c r="J416" s="2"/>
    </row>
    <row r="417" spans="1:10">
      <c r="A417" s="2" t="s">
        <v>5191</v>
      </c>
      <c r="J417" s="2"/>
    </row>
    <row r="418" spans="1:10">
      <c r="A418" s="2" t="s">
        <v>5193</v>
      </c>
      <c r="J418" s="2"/>
    </row>
    <row r="419" spans="1:10">
      <c r="A419" s="2" t="s">
        <v>5195</v>
      </c>
      <c r="J419" s="2"/>
    </row>
    <row r="420" spans="1:10">
      <c r="A420" s="2" t="s">
        <v>5197</v>
      </c>
      <c r="J420" s="2"/>
    </row>
    <row r="421" spans="1:10">
      <c r="A421" s="2" t="s">
        <v>5199</v>
      </c>
      <c r="J421" s="2"/>
    </row>
    <row r="422" spans="1:10">
      <c r="A422" s="2" t="s">
        <v>5201</v>
      </c>
      <c r="J422" s="2"/>
    </row>
    <row r="423" spans="1:10">
      <c r="A423" s="2" t="s">
        <v>5203</v>
      </c>
      <c r="J423" s="2"/>
    </row>
    <row r="424" spans="1:10">
      <c r="A424" s="2" t="s">
        <v>5205</v>
      </c>
      <c r="J424" s="2"/>
    </row>
    <row r="425" spans="1:10">
      <c r="A425" s="2" t="s">
        <v>5207</v>
      </c>
      <c r="J425" s="2"/>
    </row>
    <row r="426" spans="1:10">
      <c r="A426" s="2" t="s">
        <v>5209</v>
      </c>
      <c r="J426" s="2"/>
    </row>
    <row r="427" spans="1:10">
      <c r="A427" s="2" t="s">
        <v>5212</v>
      </c>
      <c r="J427" s="2"/>
    </row>
    <row r="428" spans="1:10">
      <c r="A428" s="2" t="s">
        <v>5214</v>
      </c>
      <c r="J428" s="2"/>
    </row>
    <row r="429" spans="1:10">
      <c r="A429" s="2" t="s">
        <v>5216</v>
      </c>
      <c r="J429" s="2"/>
    </row>
    <row r="430" spans="1:10">
      <c r="A430" s="2" t="s">
        <v>5218</v>
      </c>
      <c r="J430" s="2"/>
    </row>
    <row r="431" spans="1:10">
      <c r="A431" s="2" t="s">
        <v>5220</v>
      </c>
      <c r="J431" s="2"/>
    </row>
    <row r="432" spans="1:10">
      <c r="A432" s="2" t="s">
        <v>5222</v>
      </c>
      <c r="J432" s="2"/>
    </row>
    <row r="433" spans="1:10">
      <c r="A433" s="2" t="s">
        <v>5225</v>
      </c>
      <c r="J433" s="2"/>
    </row>
    <row r="434" spans="1:10">
      <c r="A434" s="2" t="s">
        <v>5227</v>
      </c>
      <c r="J434" s="2"/>
    </row>
    <row r="435" spans="1:10">
      <c r="A435" s="2" t="s">
        <v>5229</v>
      </c>
      <c r="J435" s="2"/>
    </row>
    <row r="436" spans="1:10">
      <c r="A436" s="2" t="s">
        <v>5231</v>
      </c>
      <c r="J436" s="2"/>
    </row>
    <row r="437" spans="1:10">
      <c r="A437" s="2" t="s">
        <v>5233</v>
      </c>
      <c r="J437" s="2"/>
    </row>
    <row r="438" spans="1:10">
      <c r="A438" s="2" t="s">
        <v>5235</v>
      </c>
      <c r="J438" s="2"/>
    </row>
    <row r="439" spans="1:10">
      <c r="A439" s="2" t="s">
        <v>5237</v>
      </c>
      <c r="J439" s="2"/>
    </row>
    <row r="440" spans="1:10">
      <c r="A440" s="2" t="s">
        <v>5239</v>
      </c>
      <c r="J440" s="2"/>
    </row>
    <row r="441" spans="1:10">
      <c r="A441" s="2" t="s">
        <v>5241</v>
      </c>
      <c r="J441" s="2"/>
    </row>
    <row r="442" spans="1:10">
      <c r="A442" s="2" t="s">
        <v>5243</v>
      </c>
      <c r="J442" s="2"/>
    </row>
    <row r="443" spans="1:10">
      <c r="A443" s="2" t="s">
        <v>5245</v>
      </c>
      <c r="J443" s="2"/>
    </row>
    <row r="444" spans="1:10">
      <c r="A444" s="2" t="s">
        <v>5247</v>
      </c>
      <c r="J444" s="2"/>
    </row>
    <row r="445" spans="1:10">
      <c r="A445" s="2" t="s">
        <v>5250</v>
      </c>
      <c r="J445" s="2"/>
    </row>
    <row r="446" spans="1:10">
      <c r="A446" s="2" t="s">
        <v>5252</v>
      </c>
      <c r="J446" s="2"/>
    </row>
    <row r="447" spans="1:10">
      <c r="A447" s="2" t="s">
        <v>5254</v>
      </c>
      <c r="J447" s="2"/>
    </row>
    <row r="448" spans="1:10">
      <c r="A448" s="2" t="s">
        <v>5257</v>
      </c>
      <c r="J448" s="2"/>
    </row>
    <row r="449" spans="1:10">
      <c r="A449" s="2" t="s">
        <v>5259</v>
      </c>
      <c r="J449" s="2"/>
    </row>
    <row r="450" spans="1:10">
      <c r="A450" s="2" t="s">
        <v>5262</v>
      </c>
      <c r="J450" s="2"/>
    </row>
    <row r="451" spans="1:10">
      <c r="A451" s="2" t="s">
        <v>5264</v>
      </c>
      <c r="J451" s="2"/>
    </row>
    <row r="452" spans="1:10">
      <c r="A452" s="2" t="s">
        <v>5266</v>
      </c>
      <c r="J452" s="2"/>
    </row>
    <row r="453" spans="1:10">
      <c r="A453" s="2" t="s">
        <v>5268</v>
      </c>
      <c r="J453" s="2"/>
    </row>
    <row r="454" spans="1:10">
      <c r="A454" s="2" t="s">
        <v>5271</v>
      </c>
      <c r="J454" s="2"/>
    </row>
    <row r="455" spans="1:10">
      <c r="A455" s="2" t="s">
        <v>5274</v>
      </c>
      <c r="J455" s="2"/>
    </row>
    <row r="456" spans="1:10">
      <c r="A456" s="2" t="s">
        <v>5276</v>
      </c>
      <c r="J456" s="2"/>
    </row>
    <row r="457" spans="1:10">
      <c r="A457" s="2" t="s">
        <v>5278</v>
      </c>
      <c r="J457" s="2"/>
    </row>
    <row r="458" spans="1:10">
      <c r="A458" s="2" t="s">
        <v>5282</v>
      </c>
      <c r="J458" s="2"/>
    </row>
    <row r="459" spans="1:10">
      <c r="A459" s="2" t="s">
        <v>5284</v>
      </c>
      <c r="J459" s="2"/>
    </row>
    <row r="460" spans="1:10">
      <c r="A460" s="2" t="s">
        <v>5286</v>
      </c>
      <c r="J460" s="2"/>
    </row>
    <row r="461" spans="1:10">
      <c r="A461" s="2" t="s">
        <v>5289</v>
      </c>
      <c r="J461" s="2"/>
    </row>
    <row r="462" spans="1:10">
      <c r="A462" s="2" t="s">
        <v>5291</v>
      </c>
      <c r="J462" s="2"/>
    </row>
    <row r="463" spans="1:10">
      <c r="A463" s="2" t="s">
        <v>5293</v>
      </c>
      <c r="J463" s="2"/>
    </row>
    <row r="464" spans="1:10">
      <c r="A464" s="2" t="s">
        <v>5295</v>
      </c>
      <c r="J464" s="2"/>
    </row>
    <row r="465" spans="1:10">
      <c r="A465" s="2" t="s">
        <v>5297</v>
      </c>
      <c r="J465" s="2"/>
    </row>
    <row r="466" spans="1:10">
      <c r="A466" s="2" t="s">
        <v>5299</v>
      </c>
      <c r="J466" s="2"/>
    </row>
    <row r="467" spans="1:10">
      <c r="A467" s="2" t="s">
        <v>5301</v>
      </c>
      <c r="J467" s="2"/>
    </row>
    <row r="468" spans="1:10">
      <c r="A468" s="2" t="s">
        <v>5303</v>
      </c>
      <c r="J468" s="2"/>
    </row>
    <row r="469" spans="1:10">
      <c r="A469" s="2" t="s">
        <v>5305</v>
      </c>
      <c r="J469" s="2"/>
    </row>
    <row r="470" spans="1:10">
      <c r="A470" s="2" t="s">
        <v>5308</v>
      </c>
      <c r="J470" s="2"/>
    </row>
    <row r="471" spans="1:10">
      <c r="A471" s="2" t="s">
        <v>5311</v>
      </c>
      <c r="J471" s="2"/>
    </row>
    <row r="472" spans="1:10">
      <c r="A472" s="2" t="s">
        <v>5314</v>
      </c>
      <c r="J472" s="2"/>
    </row>
    <row r="473" spans="1:10">
      <c r="A473" s="2" t="s">
        <v>5316</v>
      </c>
      <c r="J473" s="2"/>
    </row>
    <row r="474" spans="1:10">
      <c r="A474" s="2" t="s">
        <v>5318</v>
      </c>
      <c r="J474" s="2"/>
    </row>
    <row r="475" spans="1:10">
      <c r="A475" s="2" t="s">
        <v>5320</v>
      </c>
      <c r="J475" s="2"/>
    </row>
    <row r="476" spans="1:10">
      <c r="A476" s="2" t="s">
        <v>5323</v>
      </c>
      <c r="J476" s="2"/>
    </row>
    <row r="477" spans="1:10">
      <c r="A477" s="2" t="s">
        <v>5325</v>
      </c>
      <c r="J477" s="2"/>
    </row>
    <row r="478" spans="1:10">
      <c r="A478" s="2" t="s">
        <v>5328</v>
      </c>
      <c r="J478" s="2"/>
    </row>
    <row r="479" spans="1:10">
      <c r="A479" s="2" t="s">
        <v>5330</v>
      </c>
      <c r="J479" s="2"/>
    </row>
    <row r="480" spans="1:10">
      <c r="A480" s="2" t="s">
        <v>5332</v>
      </c>
      <c r="J480" s="2"/>
    </row>
    <row r="481" spans="1:10">
      <c r="A481" s="2" t="s">
        <v>5334</v>
      </c>
      <c r="J481" s="2"/>
    </row>
    <row r="482" spans="1:10">
      <c r="A482" s="2" t="s">
        <v>5336</v>
      </c>
      <c r="J482" s="2"/>
    </row>
    <row r="483" spans="1:10">
      <c r="A483" s="2" t="s">
        <v>5338</v>
      </c>
      <c r="J483" s="2"/>
    </row>
    <row r="484" spans="1:10">
      <c r="A484" s="2" t="s">
        <v>5792</v>
      </c>
      <c r="J484" s="2"/>
    </row>
    <row r="485" spans="1:10">
      <c r="A485" s="2" t="s">
        <v>5342</v>
      </c>
      <c r="J485" s="2"/>
    </row>
    <row r="486" spans="1:10">
      <c r="A486" s="2" t="s">
        <v>5344</v>
      </c>
      <c r="J486" s="2"/>
    </row>
    <row r="487" spans="1:10">
      <c r="A487" s="2" t="s">
        <v>5346</v>
      </c>
      <c r="J487" s="2"/>
    </row>
    <row r="488" spans="1:10">
      <c r="A488" s="2" t="s">
        <v>5349</v>
      </c>
      <c r="J488" s="2"/>
    </row>
    <row r="489" spans="1:10">
      <c r="A489" s="2" t="s">
        <v>5793</v>
      </c>
      <c r="J489" s="2"/>
    </row>
    <row r="490" spans="1:10">
      <c r="A490" s="2" t="s">
        <v>5794</v>
      </c>
      <c r="J490" s="2"/>
    </row>
    <row r="491" spans="1:10">
      <c r="A491" s="2" t="s">
        <v>5795</v>
      </c>
      <c r="J491" s="2"/>
    </row>
    <row r="492" spans="1:10">
      <c r="A492" s="2" t="s">
        <v>5359</v>
      </c>
      <c r="J492" s="2"/>
    </row>
    <row r="493" spans="1:10">
      <c r="A493" s="2" t="s">
        <v>5796</v>
      </c>
      <c r="J493" s="2"/>
    </row>
    <row r="494" spans="1:10">
      <c r="A494" s="2" t="s">
        <v>5797</v>
      </c>
      <c r="J494" s="2"/>
    </row>
    <row r="495" spans="1:10">
      <c r="A495" s="2" t="s">
        <v>5366</v>
      </c>
      <c r="J495" s="2"/>
    </row>
    <row r="496" spans="1:10">
      <c r="A496" s="2" t="s">
        <v>5798</v>
      </c>
      <c r="J496" s="2"/>
    </row>
    <row r="497" spans="1:10">
      <c r="A497" s="2" t="s">
        <v>5371</v>
      </c>
      <c r="J497" s="2"/>
    </row>
    <row r="498" spans="1:10">
      <c r="A498" s="2" t="s">
        <v>5373</v>
      </c>
      <c r="J498" s="2"/>
    </row>
    <row r="499" spans="1:10">
      <c r="A499" s="2" t="s">
        <v>5376</v>
      </c>
      <c r="J499" s="2"/>
    </row>
    <row r="500" spans="1:10">
      <c r="A500" s="2" t="s">
        <v>5378</v>
      </c>
      <c r="J500" s="2"/>
    </row>
    <row r="501" spans="1:10">
      <c r="A501" s="2" t="s">
        <v>5380</v>
      </c>
      <c r="J501" s="2"/>
    </row>
    <row r="502" spans="1:10">
      <c r="A502" s="2" t="s">
        <v>5382</v>
      </c>
      <c r="J502" s="2"/>
    </row>
    <row r="503" spans="1:10">
      <c r="A503" s="2" t="s">
        <v>5799</v>
      </c>
      <c r="J503" s="2"/>
    </row>
    <row r="504" spans="1:10">
      <c r="A504" s="2" t="s">
        <v>5386</v>
      </c>
      <c r="J504" s="2"/>
    </row>
    <row r="505" spans="1:10">
      <c r="A505" s="2" t="s">
        <v>5388</v>
      </c>
      <c r="J505" s="2"/>
    </row>
    <row r="506" spans="1:10">
      <c r="A506" s="2" t="s">
        <v>5800</v>
      </c>
      <c r="J506" s="2"/>
    </row>
    <row r="507" spans="1:10">
      <c r="A507" s="2" t="s">
        <v>5801</v>
      </c>
      <c r="J507" s="2"/>
    </row>
    <row r="508" spans="1:10">
      <c r="A508" s="2" t="s">
        <v>5395</v>
      </c>
      <c r="J508" s="2"/>
    </row>
    <row r="509" spans="1:10">
      <c r="A509" s="2" t="s">
        <v>5397</v>
      </c>
      <c r="J509" s="2"/>
    </row>
    <row r="510" spans="1:10">
      <c r="A510" s="2" t="s">
        <v>5802</v>
      </c>
      <c r="J510" s="2"/>
    </row>
    <row r="511" spans="1:10">
      <c r="A511" s="2" t="s">
        <v>5803</v>
      </c>
      <c r="J511" s="2"/>
    </row>
    <row r="512" spans="1:10">
      <c r="A512" s="2" t="s">
        <v>5804</v>
      </c>
      <c r="J512" s="2"/>
    </row>
    <row r="513" spans="1:10">
      <c r="A513" s="2" t="s">
        <v>5805</v>
      </c>
      <c r="J513" s="2"/>
    </row>
    <row r="514" spans="1:10">
      <c r="A514" s="2" t="s">
        <v>5411</v>
      </c>
      <c r="J514" s="2"/>
    </row>
    <row r="515" spans="1:10">
      <c r="A515" s="2" t="s">
        <v>5413</v>
      </c>
      <c r="J515" s="2"/>
    </row>
    <row r="516" spans="1:10">
      <c r="A516" s="2" t="s">
        <v>5806</v>
      </c>
      <c r="J516" s="2"/>
    </row>
    <row r="517" spans="1:10">
      <c r="A517" s="2" t="s">
        <v>5417</v>
      </c>
      <c r="J517" s="2"/>
    </row>
    <row r="518" spans="1:10">
      <c r="A518" s="2" t="s">
        <v>5419</v>
      </c>
      <c r="J518" s="2"/>
    </row>
    <row r="519" spans="1:10">
      <c r="A519" s="2" t="s">
        <v>5807</v>
      </c>
      <c r="J519" s="2"/>
    </row>
    <row r="520" spans="1:10">
      <c r="A520" s="2" t="s">
        <v>5424</v>
      </c>
      <c r="J520" s="2"/>
    </row>
    <row r="521" spans="1:10">
      <c r="A521" s="2" t="s">
        <v>5426</v>
      </c>
      <c r="J521" s="2"/>
    </row>
    <row r="522" spans="1:10">
      <c r="A522" s="2" t="s">
        <v>5428</v>
      </c>
      <c r="J522" s="2"/>
    </row>
    <row r="523" spans="1:10">
      <c r="A523" s="2" t="s">
        <v>5430</v>
      </c>
      <c r="J523" s="2"/>
    </row>
    <row r="524" spans="1:10">
      <c r="A524" s="2" t="s">
        <v>5432</v>
      </c>
      <c r="J524" s="2"/>
    </row>
    <row r="525" spans="1:10">
      <c r="A525" s="2" t="s">
        <v>5434</v>
      </c>
      <c r="J525" s="2"/>
    </row>
    <row r="526" spans="1:10">
      <c r="A526" s="2" t="s">
        <v>5436</v>
      </c>
      <c r="J526" s="2"/>
    </row>
    <row r="527" spans="1:10">
      <c r="A527" s="2" t="s">
        <v>5438</v>
      </c>
      <c r="J527" s="2"/>
    </row>
    <row r="528" spans="1:10">
      <c r="A528" s="2" t="s">
        <v>5440</v>
      </c>
      <c r="J528" s="2"/>
    </row>
    <row r="529" spans="1:10">
      <c r="A529" s="2" t="s">
        <v>5443</v>
      </c>
      <c r="J529" s="2"/>
    </row>
    <row r="530" spans="1:10">
      <c r="A530" s="2" t="s">
        <v>5445</v>
      </c>
      <c r="J530" s="2"/>
    </row>
    <row r="531" spans="1:10">
      <c r="A531" s="2" t="s">
        <v>5447</v>
      </c>
      <c r="J531" s="2"/>
    </row>
    <row r="532" spans="1:10">
      <c r="A532" s="2" t="s">
        <v>5449</v>
      </c>
      <c r="J532" s="2"/>
    </row>
    <row r="533" spans="1:10">
      <c r="A533" s="2" t="s">
        <v>5451</v>
      </c>
      <c r="J533" s="2"/>
    </row>
    <row r="534" spans="1:10">
      <c r="A534" s="2" t="s">
        <v>5453</v>
      </c>
      <c r="J534" s="2"/>
    </row>
    <row r="535" spans="1:10">
      <c r="A535" s="2" t="s">
        <v>5455</v>
      </c>
      <c r="J535" s="2"/>
    </row>
    <row r="536" spans="1:10">
      <c r="A536" s="2" t="s">
        <v>5458</v>
      </c>
      <c r="J536" s="2"/>
    </row>
    <row r="537" spans="1:10">
      <c r="A537" s="2" t="s">
        <v>5460</v>
      </c>
      <c r="J537" s="2"/>
    </row>
    <row r="538" spans="1:10">
      <c r="A538" s="2" t="s">
        <v>5462</v>
      </c>
      <c r="J538" s="2"/>
    </row>
    <row r="539" spans="1:10">
      <c r="A539" s="2" t="s">
        <v>5465</v>
      </c>
      <c r="J539" s="2"/>
    </row>
    <row r="540" spans="1:10">
      <c r="A540" s="2" t="s">
        <v>5467</v>
      </c>
      <c r="J540" s="2"/>
    </row>
    <row r="541" spans="1:10">
      <c r="A541" s="2" t="s">
        <v>5469</v>
      </c>
      <c r="J541" s="2"/>
    </row>
    <row r="542" spans="1:10">
      <c r="A542" s="2" t="s">
        <v>5471</v>
      </c>
      <c r="J542" s="2"/>
    </row>
    <row r="543" spans="1:10">
      <c r="A543" s="2" t="s">
        <v>5473</v>
      </c>
      <c r="J543" s="2"/>
    </row>
    <row r="544" spans="1:10">
      <c r="A544" s="2" t="s">
        <v>5475</v>
      </c>
      <c r="J544" s="2"/>
    </row>
    <row r="545" spans="1:10">
      <c r="A545" s="2" t="s">
        <v>5477</v>
      </c>
      <c r="J545" s="2"/>
    </row>
    <row r="546" spans="1:10">
      <c r="A546" s="2" t="s">
        <v>5479</v>
      </c>
      <c r="J546" s="2"/>
    </row>
    <row r="547" spans="1:10">
      <c r="A547" s="2" t="s">
        <v>5481</v>
      </c>
      <c r="J547" s="2"/>
    </row>
    <row r="548" spans="1:10">
      <c r="A548" s="2" t="s">
        <v>5485</v>
      </c>
      <c r="J548" s="2"/>
    </row>
    <row r="549" spans="1:10">
      <c r="A549" s="2" t="s">
        <v>5487</v>
      </c>
      <c r="J549" s="2"/>
    </row>
    <row r="550" spans="1:10">
      <c r="A550" s="2" t="s">
        <v>5489</v>
      </c>
      <c r="J550" s="2"/>
    </row>
    <row r="551" spans="1:10">
      <c r="A551" s="2" t="s">
        <v>5491</v>
      </c>
      <c r="J551" s="2"/>
    </row>
    <row r="552" spans="1:10">
      <c r="A552" s="2" t="s">
        <v>5493</v>
      </c>
      <c r="J552" s="2"/>
    </row>
    <row r="553" spans="1:10">
      <c r="A553" s="2" t="s">
        <v>5496</v>
      </c>
      <c r="J553" s="2"/>
    </row>
    <row r="554" spans="1:10">
      <c r="A554" s="2" t="s">
        <v>5499</v>
      </c>
      <c r="J554" s="2"/>
    </row>
    <row r="555" spans="1:10">
      <c r="A555" s="2" t="s">
        <v>5503</v>
      </c>
      <c r="J555" s="2"/>
    </row>
    <row r="556" spans="1:10">
      <c r="A556" s="2" t="s">
        <v>5505</v>
      </c>
      <c r="J556" s="2"/>
    </row>
    <row r="557" spans="1:10">
      <c r="A557" s="2" t="s">
        <v>5507</v>
      </c>
      <c r="J557" s="2"/>
    </row>
    <row r="558" spans="1:10">
      <c r="A558" s="2" t="s">
        <v>5509</v>
      </c>
      <c r="J558" s="2"/>
    </row>
    <row r="559" spans="1:10">
      <c r="A559" s="2" t="s">
        <v>5511</v>
      </c>
      <c r="J559" s="2"/>
    </row>
    <row r="560" spans="1:10">
      <c r="A560" s="2" t="s">
        <v>5513</v>
      </c>
      <c r="J560" s="2"/>
    </row>
    <row r="561" spans="1:10">
      <c r="A561" s="2" t="s">
        <v>5515</v>
      </c>
      <c r="J561" s="2"/>
    </row>
    <row r="562" spans="1:10">
      <c r="A562" s="2" t="s">
        <v>5518</v>
      </c>
      <c r="J562" s="2"/>
    </row>
    <row r="563" spans="1:10">
      <c r="A563" s="2" t="s">
        <v>5520</v>
      </c>
      <c r="J563" s="2"/>
    </row>
    <row r="564" spans="1:10">
      <c r="A564" s="2" t="s">
        <v>5522</v>
      </c>
      <c r="J564" s="2"/>
    </row>
    <row r="565" spans="1:10">
      <c r="A565" s="2" t="s">
        <v>5524</v>
      </c>
      <c r="J565" s="2"/>
    </row>
    <row r="566" spans="1:10">
      <c r="A566" s="2" t="s">
        <v>5526</v>
      </c>
      <c r="J566" s="2"/>
    </row>
    <row r="567" spans="1:10">
      <c r="A567" s="2" t="s">
        <v>5528</v>
      </c>
      <c r="J567" s="2"/>
    </row>
    <row r="568" spans="1:10">
      <c r="A568" s="2" t="s">
        <v>5530</v>
      </c>
      <c r="J568" s="2"/>
    </row>
    <row r="569" spans="1:10">
      <c r="A569" s="2" t="s">
        <v>5532</v>
      </c>
      <c r="J569" s="2"/>
    </row>
    <row r="570" spans="1:10">
      <c r="A570" s="2" t="s">
        <v>5534</v>
      </c>
      <c r="J570" s="2"/>
    </row>
    <row r="571" spans="1:10">
      <c r="A571" s="2" t="s">
        <v>5536</v>
      </c>
      <c r="J571" s="2"/>
    </row>
    <row r="572" spans="1:10">
      <c r="A572" s="2" t="s">
        <v>5538</v>
      </c>
      <c r="J572" s="2"/>
    </row>
    <row r="573" spans="1:10">
      <c r="A573" s="2" t="s">
        <v>5540</v>
      </c>
      <c r="J573" s="2"/>
    </row>
    <row r="574" spans="1:10">
      <c r="A574" s="2" t="s">
        <v>5542</v>
      </c>
      <c r="J574" s="2"/>
    </row>
    <row r="575" spans="1:10">
      <c r="A575" s="2" t="s">
        <v>5544</v>
      </c>
      <c r="J575" s="2"/>
    </row>
    <row r="576" spans="1:10">
      <c r="A576" s="2" t="s">
        <v>5546</v>
      </c>
      <c r="J576" s="2"/>
    </row>
    <row r="577" spans="1:10">
      <c r="A577" s="2" t="s">
        <v>5548</v>
      </c>
      <c r="J577" s="2"/>
    </row>
    <row r="578" spans="1:10">
      <c r="A578" s="2" t="s">
        <v>5551</v>
      </c>
      <c r="J578" s="2"/>
    </row>
    <row r="579" spans="1:10">
      <c r="A579" s="2" t="s">
        <v>5553</v>
      </c>
      <c r="J579" s="2"/>
    </row>
    <row r="580" spans="1:10">
      <c r="A580" s="2" t="s">
        <v>5556</v>
      </c>
      <c r="J580" s="2"/>
    </row>
    <row r="581" spans="1:10">
      <c r="A581" s="2" t="s">
        <v>5558</v>
      </c>
      <c r="J581" s="2"/>
    </row>
    <row r="582" spans="1:10">
      <c r="A582" s="2" t="s">
        <v>5560</v>
      </c>
      <c r="J582" s="2"/>
    </row>
    <row r="583" spans="1:10">
      <c r="A583" s="2" t="s">
        <v>5563</v>
      </c>
      <c r="J583" s="2"/>
    </row>
    <row r="584" spans="1:10">
      <c r="A584" s="2" t="s">
        <v>5565</v>
      </c>
      <c r="J584" s="2"/>
    </row>
    <row r="585" spans="1:10">
      <c r="A585" s="2" t="s">
        <v>5567</v>
      </c>
      <c r="J585" s="2"/>
    </row>
    <row r="586" spans="1:10">
      <c r="A586" s="2" t="s">
        <v>5569</v>
      </c>
      <c r="J586" s="2"/>
    </row>
    <row r="587" spans="1:10">
      <c r="A587" s="2" t="s">
        <v>5571</v>
      </c>
      <c r="J587" s="2"/>
    </row>
    <row r="588" spans="1:10">
      <c r="A588" s="2" t="s">
        <v>5573</v>
      </c>
      <c r="J588" s="2"/>
    </row>
    <row r="589" spans="1:10">
      <c r="A589" s="2" t="s">
        <v>5575</v>
      </c>
      <c r="J589" s="2"/>
    </row>
    <row r="590" spans="1:10">
      <c r="A590" s="2" t="s">
        <v>5577</v>
      </c>
      <c r="J590" s="2"/>
    </row>
    <row r="591" spans="1:10">
      <c r="A591" s="2" t="s">
        <v>5579</v>
      </c>
      <c r="J591" s="2"/>
    </row>
    <row r="592" spans="1:10">
      <c r="A592" s="2" t="s">
        <v>5582</v>
      </c>
      <c r="J592" s="2"/>
    </row>
    <row r="593" spans="1:10">
      <c r="A593" s="2" t="s">
        <v>5585</v>
      </c>
      <c r="J593" s="2"/>
    </row>
    <row r="594" spans="1:10">
      <c r="A594" s="2" t="s">
        <v>5587</v>
      </c>
      <c r="J594" s="2"/>
    </row>
    <row r="595" spans="1:10">
      <c r="A595" s="2" t="s">
        <v>4297</v>
      </c>
      <c r="J595" s="2"/>
    </row>
    <row r="596" spans="1:10">
      <c r="A596" s="2" t="s">
        <v>5590</v>
      </c>
      <c r="J596" s="2"/>
    </row>
    <row r="597" spans="1:10">
      <c r="A597" s="2" t="s">
        <v>5592</v>
      </c>
      <c r="J597" s="2"/>
    </row>
    <row r="598" spans="1:10">
      <c r="A598" s="2" t="s">
        <v>5594</v>
      </c>
      <c r="J598" s="2"/>
    </row>
    <row r="599" spans="1:10">
      <c r="A599" s="2" t="s">
        <v>5596</v>
      </c>
      <c r="J599" s="2"/>
    </row>
    <row r="600" spans="1:10">
      <c r="A600" s="2" t="s">
        <v>5598</v>
      </c>
      <c r="J600" s="2"/>
    </row>
    <row r="601" spans="1:10">
      <c r="A601" s="2" t="s">
        <v>5600</v>
      </c>
      <c r="J601" s="2"/>
    </row>
    <row r="602" spans="1:10">
      <c r="A602" s="2" t="s">
        <v>5602</v>
      </c>
      <c r="J602" s="2"/>
    </row>
    <row r="603" spans="1:10">
      <c r="A603" s="2" t="s">
        <v>5604</v>
      </c>
      <c r="J603" s="2"/>
    </row>
    <row r="604" spans="1:10">
      <c r="A604" s="2" t="s">
        <v>5606</v>
      </c>
      <c r="J604" s="2"/>
    </row>
    <row r="605" spans="1:10">
      <c r="A605" s="2" t="s">
        <v>5608</v>
      </c>
      <c r="J605" s="2"/>
    </row>
    <row r="606" spans="1:10">
      <c r="A606" s="2" t="s">
        <v>5611</v>
      </c>
      <c r="J606" s="2"/>
    </row>
    <row r="607" spans="1:10">
      <c r="A607" s="2" t="s">
        <v>5614</v>
      </c>
      <c r="J607" s="2"/>
    </row>
    <row r="608" spans="1:10">
      <c r="A608" s="2" t="s">
        <v>5616</v>
      </c>
      <c r="J608" s="2"/>
    </row>
    <row r="609" spans="1:10">
      <c r="A609" s="2" t="s">
        <v>5618</v>
      </c>
      <c r="J609" s="2"/>
    </row>
    <row r="610" spans="1:10">
      <c r="A610" s="2" t="s">
        <v>5620</v>
      </c>
      <c r="J610" s="2"/>
    </row>
    <row r="611" spans="1:10">
      <c r="A611" s="2" t="s">
        <v>5622</v>
      </c>
      <c r="J611" s="2"/>
    </row>
    <row r="612" spans="1:10">
      <c r="A612" s="2" t="s">
        <v>5625</v>
      </c>
      <c r="J612" s="2"/>
    </row>
    <row r="613" spans="1:10">
      <c r="A613" s="2" t="s">
        <v>5627</v>
      </c>
      <c r="J613" s="2"/>
    </row>
    <row r="614" spans="1:10">
      <c r="A614" s="2" t="s">
        <v>5629</v>
      </c>
      <c r="J614" s="2"/>
    </row>
    <row r="615" spans="1:10">
      <c r="A615" s="2" t="s">
        <v>5631</v>
      </c>
      <c r="J615" s="2"/>
    </row>
    <row r="616" spans="1:10">
      <c r="A616" s="2" t="s">
        <v>5633</v>
      </c>
      <c r="J616" s="2"/>
    </row>
    <row r="617" spans="1:10">
      <c r="A617" s="2" t="s">
        <v>5635</v>
      </c>
      <c r="J617" s="2"/>
    </row>
    <row r="618" spans="1:10">
      <c r="A618" s="2" t="s">
        <v>5637</v>
      </c>
      <c r="J618" s="2"/>
    </row>
    <row r="619" spans="1:10">
      <c r="A619" s="2" t="s">
        <v>5639</v>
      </c>
      <c r="J619" s="2"/>
    </row>
    <row r="620" spans="1:10">
      <c r="A620" s="2" t="s">
        <v>5641</v>
      </c>
      <c r="J620" s="2"/>
    </row>
    <row r="621" spans="1:10">
      <c r="A621" s="2" t="s">
        <v>5643</v>
      </c>
      <c r="J621" s="2"/>
    </row>
    <row r="622" spans="1:10">
      <c r="A622" s="2" t="s">
        <v>5645</v>
      </c>
      <c r="J622" s="2"/>
    </row>
    <row r="623" spans="1:10">
      <c r="A623" s="2" t="s">
        <v>5647</v>
      </c>
      <c r="J623" s="2"/>
    </row>
    <row r="624" spans="1:10">
      <c r="A624" s="2" t="s">
        <v>5649</v>
      </c>
      <c r="J624" s="2"/>
    </row>
    <row r="625" spans="1:10">
      <c r="A625" s="2" t="s">
        <v>5651</v>
      </c>
      <c r="J625" s="2"/>
    </row>
    <row r="626" spans="1:10">
      <c r="A626" s="2" t="s">
        <v>5653</v>
      </c>
      <c r="J626" s="2"/>
    </row>
    <row r="627" spans="1:10">
      <c r="A627" s="2" t="s">
        <v>5655</v>
      </c>
      <c r="J627" s="2"/>
    </row>
    <row r="628" spans="1:10">
      <c r="A628" s="2" t="s">
        <v>5657</v>
      </c>
      <c r="J628" s="2"/>
    </row>
    <row r="629" spans="1:10">
      <c r="A629" s="2" t="s">
        <v>5659</v>
      </c>
      <c r="J629" s="2"/>
    </row>
    <row r="630" spans="1:10">
      <c r="A630" s="2" t="s">
        <v>5662</v>
      </c>
      <c r="J630" s="2"/>
    </row>
    <row r="631" spans="1:10">
      <c r="A631" s="2" t="s">
        <v>5665</v>
      </c>
      <c r="J631" s="2"/>
    </row>
    <row r="632" spans="1:10">
      <c r="A632" s="2" t="s">
        <v>5667</v>
      </c>
      <c r="J632" s="2"/>
    </row>
    <row r="633" spans="1:10">
      <c r="A633" s="2" t="s">
        <v>5669</v>
      </c>
      <c r="J633" s="2"/>
    </row>
    <row r="634" spans="1:10">
      <c r="A634" s="2" t="s">
        <v>5671</v>
      </c>
      <c r="J634" s="2"/>
    </row>
    <row r="635" spans="1:10">
      <c r="A635" s="2" t="s">
        <v>5673</v>
      </c>
      <c r="J635" s="2"/>
    </row>
    <row r="636" spans="1:10">
      <c r="A636" s="2" t="s">
        <v>5675</v>
      </c>
      <c r="J636" s="2"/>
    </row>
    <row r="637" spans="1:10">
      <c r="A637" s="2" t="s">
        <v>5677</v>
      </c>
      <c r="J637" s="2"/>
    </row>
    <row r="638" spans="1:10">
      <c r="A638" s="2" t="s">
        <v>5679</v>
      </c>
      <c r="J638" s="2"/>
    </row>
    <row r="639" spans="1:10">
      <c r="A639" s="2" t="s">
        <v>5681</v>
      </c>
      <c r="J639" s="2"/>
    </row>
    <row r="640" spans="1:10">
      <c r="A640" s="2" t="s">
        <v>5683</v>
      </c>
      <c r="J640" s="2"/>
    </row>
    <row r="641" spans="1:10">
      <c r="A641" s="2" t="s">
        <v>5685</v>
      </c>
      <c r="J641" s="2"/>
    </row>
    <row r="642" spans="1:10">
      <c r="A642" s="2" t="s">
        <v>5687</v>
      </c>
      <c r="J642" s="2"/>
    </row>
    <row r="643" spans="1:10">
      <c r="A643" s="2" t="s">
        <v>5689</v>
      </c>
      <c r="J643" s="2"/>
    </row>
    <row r="644" spans="1:10">
      <c r="A644" s="2" t="s">
        <v>5691</v>
      </c>
      <c r="J644" s="2"/>
    </row>
    <row r="645" spans="1:10">
      <c r="A645" s="2" t="s">
        <v>5693</v>
      </c>
      <c r="J645" s="2"/>
    </row>
    <row r="646" spans="1:10">
      <c r="A646" s="2" t="s">
        <v>5695</v>
      </c>
      <c r="J646" s="2"/>
    </row>
    <row r="647" spans="1:10">
      <c r="A647" s="2" t="s">
        <v>5697</v>
      </c>
      <c r="J647" s="2"/>
    </row>
    <row r="648" spans="1:10">
      <c r="A648" s="2" t="s">
        <v>5699</v>
      </c>
      <c r="J648" s="2"/>
    </row>
    <row r="649" spans="1:10">
      <c r="A649" s="2" t="s">
        <v>4411</v>
      </c>
      <c r="J649" s="2"/>
    </row>
    <row r="650" spans="1:10">
      <c r="A650" s="2" t="s">
        <v>4414</v>
      </c>
      <c r="J650" s="2"/>
    </row>
    <row r="651" spans="1:10">
      <c r="A651" s="2" t="s">
        <v>4417</v>
      </c>
      <c r="J651" s="2"/>
    </row>
    <row r="652" spans="1:10">
      <c r="A652" s="2" t="s">
        <v>4420</v>
      </c>
      <c r="J652" s="2"/>
    </row>
    <row r="653" spans="1:10">
      <c r="A653" s="2" t="s">
        <v>4423</v>
      </c>
      <c r="J653" s="2"/>
    </row>
    <row r="654" spans="1:10">
      <c r="A654" s="2" t="s">
        <v>4426</v>
      </c>
      <c r="J654" s="2"/>
    </row>
    <row r="655" spans="1:10">
      <c r="A655" s="2" t="s">
        <v>4430</v>
      </c>
      <c r="J655" s="2"/>
    </row>
    <row r="656" spans="1:10">
      <c r="A656" s="2" t="s">
        <v>5708</v>
      </c>
      <c r="J656" s="2"/>
    </row>
    <row r="657" spans="1:10">
      <c r="A657" s="2" t="s">
        <v>7623</v>
      </c>
      <c r="J657" s="2"/>
    </row>
    <row r="658" spans="1:10">
      <c r="A658" s="2" t="s">
        <v>7624</v>
      </c>
      <c r="J658" s="2"/>
    </row>
    <row r="659" spans="1:10">
      <c r="A659" s="2" t="s">
        <v>7625</v>
      </c>
      <c r="J659" s="2"/>
    </row>
    <row r="660" spans="1:10">
      <c r="A660" s="2" t="s">
        <v>7626</v>
      </c>
      <c r="J660" s="2"/>
    </row>
    <row r="661" spans="1:10">
      <c r="A661" s="2" t="s">
        <v>7627</v>
      </c>
      <c r="J661" s="2"/>
    </row>
    <row r="662" spans="1:10">
      <c r="A662" s="2" t="s">
        <v>7628</v>
      </c>
      <c r="J662" s="2"/>
    </row>
    <row r="663" spans="1:10">
      <c r="A663" s="2" t="s">
        <v>7629</v>
      </c>
      <c r="J663" s="2"/>
    </row>
    <row r="664" spans="1:10">
      <c r="A664" s="2" t="s">
        <v>7630</v>
      </c>
      <c r="J664" s="2"/>
    </row>
    <row r="665" spans="1:10">
      <c r="A665" s="2" t="s">
        <v>7631</v>
      </c>
      <c r="J665" s="2"/>
    </row>
    <row r="666" spans="1:10">
      <c r="A666" s="2" t="s">
        <v>7632</v>
      </c>
      <c r="J666" s="2"/>
    </row>
    <row r="667" spans="1:10">
      <c r="A667" s="2" t="s">
        <v>7633</v>
      </c>
      <c r="J667" s="2"/>
    </row>
    <row r="668" spans="1:10">
      <c r="A668" s="2" t="s">
        <v>7634</v>
      </c>
      <c r="J668" s="2"/>
    </row>
    <row r="669" spans="1:10">
      <c r="A669" s="2" t="s">
        <v>7635</v>
      </c>
      <c r="J669" s="2"/>
    </row>
    <row r="670" spans="1:10">
      <c r="A670" s="2" t="s">
        <v>7636</v>
      </c>
      <c r="J670" s="2"/>
    </row>
    <row r="671" spans="1:10">
      <c r="A671" s="2" t="s">
        <v>7637</v>
      </c>
      <c r="J671" s="2"/>
    </row>
    <row r="672" spans="1:10">
      <c r="A672" s="2" t="s">
        <v>7638</v>
      </c>
      <c r="J672" s="2"/>
    </row>
    <row r="673" spans="1:10">
      <c r="A673" s="2" t="s">
        <v>7639</v>
      </c>
      <c r="J673" s="2"/>
    </row>
    <row r="674" spans="1:10">
      <c r="A674" s="2" t="s">
        <v>7640</v>
      </c>
      <c r="J674" s="2"/>
    </row>
    <row r="675" spans="1:10">
      <c r="A675" s="2" t="s">
        <v>5914</v>
      </c>
      <c r="J675" s="2"/>
    </row>
    <row r="676" spans="1:10">
      <c r="A676" s="2" t="s">
        <v>5888</v>
      </c>
      <c r="J676" s="2"/>
    </row>
    <row r="677" spans="1:10">
      <c r="A677" s="2" t="s">
        <v>5908</v>
      </c>
      <c r="J677" s="2"/>
    </row>
    <row r="678" spans="1:10">
      <c r="A678" s="2" t="s">
        <v>5910</v>
      </c>
      <c r="J678" s="2"/>
    </row>
    <row r="679" spans="1:10">
      <c r="A679" s="2" t="s">
        <v>7619</v>
      </c>
      <c r="J679" s="2"/>
    </row>
    <row r="680" spans="1:10">
      <c r="A680" s="2" t="s">
        <v>5887</v>
      </c>
      <c r="J680" s="2"/>
    </row>
    <row r="681" spans="1:10">
      <c r="A681" s="2" t="s">
        <v>5812</v>
      </c>
      <c r="J681" s="2"/>
    </row>
    <row r="682" spans="1:10">
      <c r="A682" s="2" t="s">
        <v>5813</v>
      </c>
      <c r="J682" s="2"/>
    </row>
    <row r="683" spans="1:10">
      <c r="A683" s="2" t="s">
        <v>5814</v>
      </c>
      <c r="J683" s="2"/>
    </row>
    <row r="684" spans="1:10">
      <c r="A684" s="2" t="s">
        <v>5815</v>
      </c>
      <c r="J684" s="2"/>
    </row>
    <row r="685" spans="1:10">
      <c r="A685" s="2" t="s">
        <v>5816</v>
      </c>
      <c r="J685" s="2"/>
    </row>
    <row r="686" spans="1:10">
      <c r="A686" s="2" t="s">
        <v>5817</v>
      </c>
      <c r="J686" s="2"/>
    </row>
    <row r="687" spans="1:10">
      <c r="A687" s="2" t="s">
        <v>5818</v>
      </c>
      <c r="J687" s="2"/>
    </row>
    <row r="688" spans="1:10">
      <c r="A688" s="2" t="s">
        <v>5819</v>
      </c>
      <c r="J688" s="2"/>
    </row>
    <row r="689" spans="1:10">
      <c r="A689" s="2" t="s">
        <v>5820</v>
      </c>
      <c r="J689" s="2"/>
    </row>
    <row r="690" spans="1:10">
      <c r="A690" s="2" t="s">
        <v>5821</v>
      </c>
      <c r="J690" s="2"/>
    </row>
    <row r="691" spans="1:10">
      <c r="A691" s="2" t="s">
        <v>5822</v>
      </c>
      <c r="J691" s="2"/>
    </row>
    <row r="692" spans="1:10">
      <c r="A692" s="2" t="s">
        <v>5823</v>
      </c>
      <c r="J692" s="2"/>
    </row>
    <row r="693" spans="1:10">
      <c r="A693" s="2" t="s">
        <v>5824</v>
      </c>
      <c r="J693" s="2"/>
    </row>
    <row r="694" spans="1:10">
      <c r="A694" s="2" t="s">
        <v>5825</v>
      </c>
      <c r="J694" s="2"/>
    </row>
    <row r="695" spans="1:10">
      <c r="A695" s="2" t="s">
        <v>5826</v>
      </c>
      <c r="J695" s="2"/>
    </row>
    <row r="696" spans="1:10">
      <c r="A696" s="2" t="s">
        <v>5827</v>
      </c>
      <c r="J696" s="2"/>
    </row>
    <row r="697" spans="1:10">
      <c r="A697" s="2" t="s">
        <v>5828</v>
      </c>
      <c r="J697" s="2"/>
    </row>
    <row r="698" spans="1:10">
      <c r="A698" s="2" t="s">
        <v>5829</v>
      </c>
      <c r="J698" s="2"/>
    </row>
    <row r="699" spans="1:10">
      <c r="A699" s="2" t="s">
        <v>5830</v>
      </c>
      <c r="J699" s="2"/>
    </row>
    <row r="700" spans="1:10">
      <c r="A700" s="2" t="s">
        <v>5831</v>
      </c>
      <c r="J700" s="2"/>
    </row>
    <row r="701" spans="1:10">
      <c r="A701" s="2" t="s">
        <v>5832</v>
      </c>
      <c r="J701" s="2"/>
    </row>
    <row r="702" spans="1:10">
      <c r="A702" s="2" t="s">
        <v>5833</v>
      </c>
      <c r="J702" s="2"/>
    </row>
    <row r="703" spans="1:10">
      <c r="A703" s="2" t="s">
        <v>5834</v>
      </c>
      <c r="J703" s="2"/>
    </row>
    <row r="704" spans="1:10">
      <c r="A704" s="2" t="s">
        <v>5835</v>
      </c>
      <c r="J704" s="2"/>
    </row>
    <row r="705" spans="1:10">
      <c r="A705" s="2" t="s">
        <v>5836</v>
      </c>
      <c r="J705" s="2"/>
    </row>
    <row r="706" spans="1:10">
      <c r="A706" s="2" t="s">
        <v>5837</v>
      </c>
      <c r="J706" s="2"/>
    </row>
    <row r="707" spans="1:10">
      <c r="A707" s="2" t="s">
        <v>5838</v>
      </c>
      <c r="J707" s="2"/>
    </row>
    <row r="708" spans="1:10">
      <c r="A708" s="2" t="s">
        <v>5839</v>
      </c>
      <c r="J708" s="2"/>
    </row>
    <row r="709" spans="1:10">
      <c r="A709" s="2" t="s">
        <v>5840</v>
      </c>
      <c r="J709" s="2"/>
    </row>
    <row r="710" spans="1:10">
      <c r="A710" s="2" t="s">
        <v>5841</v>
      </c>
      <c r="J710" s="2"/>
    </row>
    <row r="711" spans="1:10">
      <c r="A711" s="2" t="s">
        <v>5842</v>
      </c>
      <c r="J711" s="2"/>
    </row>
    <row r="712" spans="1:10">
      <c r="A712" s="2" t="s">
        <v>5843</v>
      </c>
      <c r="J712" s="2"/>
    </row>
    <row r="713" spans="1:10">
      <c r="A713" s="2" t="s">
        <v>5844</v>
      </c>
      <c r="J713" s="2"/>
    </row>
    <row r="714" spans="1:10">
      <c r="A714" s="2" t="s">
        <v>5845</v>
      </c>
      <c r="J714" s="2"/>
    </row>
    <row r="715" spans="1:10">
      <c r="A715" s="2" t="s">
        <v>5846</v>
      </c>
      <c r="J715" s="2"/>
    </row>
    <row r="716" spans="1:10">
      <c r="A716" s="2" t="s">
        <v>5847</v>
      </c>
      <c r="J716" s="2"/>
    </row>
    <row r="717" spans="1:10">
      <c r="A717" s="2" t="s">
        <v>5848</v>
      </c>
      <c r="J717" s="2"/>
    </row>
    <row r="718" spans="1:10">
      <c r="A718" s="2" t="s">
        <v>5849</v>
      </c>
      <c r="J718" s="2"/>
    </row>
    <row r="719" spans="1:10">
      <c r="A719" s="2" t="s">
        <v>5850</v>
      </c>
      <c r="J719" s="2"/>
    </row>
    <row r="720" spans="1:10">
      <c r="A720" s="2" t="s">
        <v>5851</v>
      </c>
      <c r="J720" s="2"/>
    </row>
    <row r="721" spans="1:10">
      <c r="A721" s="2" t="s">
        <v>5852</v>
      </c>
      <c r="J721" s="2"/>
    </row>
    <row r="722" spans="1:10">
      <c r="A722" s="2" t="s">
        <v>5853</v>
      </c>
      <c r="J722" s="2"/>
    </row>
    <row r="723" spans="1:10">
      <c r="A723" s="2" t="s">
        <v>5854</v>
      </c>
      <c r="J723" s="2"/>
    </row>
    <row r="724" spans="1:10">
      <c r="A724" s="2" t="s">
        <v>5855</v>
      </c>
      <c r="J724" s="2"/>
    </row>
    <row r="725" spans="1:10">
      <c r="A725" s="2" t="s">
        <v>5856</v>
      </c>
      <c r="J725" s="2"/>
    </row>
    <row r="726" spans="1:10">
      <c r="A726" s="2" t="s">
        <v>5857</v>
      </c>
      <c r="J726" s="2"/>
    </row>
    <row r="727" spans="1:10">
      <c r="A727" s="2" t="s">
        <v>6312</v>
      </c>
      <c r="J727" s="2"/>
    </row>
    <row r="728" spans="1:10">
      <c r="A728" s="2" t="s">
        <v>5858</v>
      </c>
      <c r="J728" s="2"/>
    </row>
    <row r="729" spans="1:10">
      <c r="A729" s="2" t="s">
        <v>5859</v>
      </c>
      <c r="J729" s="2"/>
    </row>
    <row r="730" spans="1:10">
      <c r="A730" s="2" t="s">
        <v>5860</v>
      </c>
      <c r="J730" s="2"/>
    </row>
    <row r="731" spans="1:10">
      <c r="A731" s="2" t="s">
        <v>5861</v>
      </c>
      <c r="J731" s="2"/>
    </row>
    <row r="732" spans="1:10">
      <c r="A732" s="2" t="s">
        <v>5862</v>
      </c>
      <c r="J732" s="2"/>
    </row>
    <row r="733" spans="1:10">
      <c r="A733" s="2" t="s">
        <v>5863</v>
      </c>
      <c r="J733" s="2"/>
    </row>
    <row r="734" spans="1:10">
      <c r="A734" s="2" t="s">
        <v>5864</v>
      </c>
      <c r="J734" s="2"/>
    </row>
    <row r="735" spans="1:10">
      <c r="A735" s="2" t="s">
        <v>6313</v>
      </c>
      <c r="J735" s="2"/>
    </row>
    <row r="736" spans="1:10">
      <c r="A736" s="2" t="s">
        <v>6314</v>
      </c>
      <c r="J736" s="2"/>
    </row>
    <row r="737" spans="1:10">
      <c r="A737" s="2" t="s">
        <v>5865</v>
      </c>
      <c r="J737" s="2"/>
    </row>
    <row r="738" spans="1:10">
      <c r="A738" s="2" t="s">
        <v>5866</v>
      </c>
      <c r="J738" s="2"/>
    </row>
    <row r="739" spans="1:10">
      <c r="A739" s="2" t="s">
        <v>5867</v>
      </c>
      <c r="J739" s="2"/>
    </row>
    <row r="740" spans="1:10">
      <c r="A740" s="2" t="s">
        <v>5868</v>
      </c>
      <c r="J740" s="2"/>
    </row>
    <row r="741" spans="1:10">
      <c r="A741" s="2" t="s">
        <v>5869</v>
      </c>
      <c r="J741" s="2"/>
    </row>
    <row r="742" spans="1:10">
      <c r="A742" s="2" t="s">
        <v>5870</v>
      </c>
      <c r="J742" s="2"/>
    </row>
    <row r="743" spans="1:10">
      <c r="A743" s="2" t="s">
        <v>5871</v>
      </c>
      <c r="J743" s="2"/>
    </row>
    <row r="744" spans="1:10">
      <c r="A744" s="2" t="s">
        <v>6315</v>
      </c>
      <c r="J744" s="2"/>
    </row>
    <row r="745" spans="1:10">
      <c r="A745" s="2" t="s">
        <v>5872</v>
      </c>
      <c r="J745" s="2"/>
    </row>
    <row r="746" spans="1:10">
      <c r="A746" s="2" t="s">
        <v>5873</v>
      </c>
      <c r="J746" s="2"/>
    </row>
    <row r="747" spans="1:10">
      <c r="A747" s="2" t="s">
        <v>6316</v>
      </c>
      <c r="J747" s="2"/>
    </row>
    <row r="748" spans="1:10">
      <c r="A748" s="2" t="s">
        <v>5874</v>
      </c>
      <c r="J748" s="2"/>
    </row>
    <row r="749" spans="1:10">
      <c r="A749" s="2" t="s">
        <v>5875</v>
      </c>
      <c r="J749" s="2"/>
    </row>
    <row r="750" spans="1:10">
      <c r="A750" s="2" t="s">
        <v>5876</v>
      </c>
      <c r="J750" s="2"/>
    </row>
    <row r="751" spans="1:10">
      <c r="A751" s="2" t="s">
        <v>5877</v>
      </c>
      <c r="J751" s="2"/>
    </row>
    <row r="752" spans="1:10">
      <c r="A752" s="2" t="s">
        <v>5878</v>
      </c>
      <c r="J752" s="2"/>
    </row>
    <row r="753" spans="1:10">
      <c r="A753" s="2" t="s">
        <v>5879</v>
      </c>
      <c r="J753" s="2"/>
    </row>
    <row r="754" spans="1:10">
      <c r="A754" s="2" t="s">
        <v>6317</v>
      </c>
      <c r="J754" s="2"/>
    </row>
    <row r="755" spans="1:10">
      <c r="A755" s="2" t="s">
        <v>6318</v>
      </c>
      <c r="J755" s="2"/>
    </row>
    <row r="756" spans="1:10">
      <c r="A756" s="2" t="s">
        <v>5880</v>
      </c>
      <c r="J756" s="2"/>
    </row>
    <row r="757" spans="1:10">
      <c r="A757" s="2" t="s">
        <v>6319</v>
      </c>
      <c r="J757" s="2"/>
    </row>
    <row r="758" spans="1:10">
      <c r="A758" s="2" t="s">
        <v>6320</v>
      </c>
      <c r="J758" s="2"/>
    </row>
    <row r="759" spans="1:10">
      <c r="A759" s="2" t="s">
        <v>5881</v>
      </c>
      <c r="J759" s="2"/>
    </row>
    <row r="760" spans="1:10">
      <c r="A760" s="2" t="s">
        <v>6321</v>
      </c>
      <c r="J760" s="2"/>
    </row>
    <row r="761" spans="1:10">
      <c r="A761" s="2" t="s">
        <v>5934</v>
      </c>
      <c r="J761" s="2"/>
    </row>
    <row r="762" spans="1:10">
      <c r="A762" s="2" t="s">
        <v>5937</v>
      </c>
      <c r="J762" s="2"/>
    </row>
    <row r="763" spans="1:10">
      <c r="A763" s="2" t="s">
        <v>5948</v>
      </c>
      <c r="J763" s="2"/>
    </row>
    <row r="764" spans="1:10">
      <c r="A764" s="2" t="s">
        <v>5938</v>
      </c>
      <c r="J764" s="2"/>
    </row>
    <row r="765" spans="1:10">
      <c r="A765" s="2" t="s">
        <v>6024</v>
      </c>
      <c r="J765" s="2"/>
    </row>
    <row r="766" spans="1:10">
      <c r="A766" s="2" t="s">
        <v>5977</v>
      </c>
      <c r="J766" s="2"/>
    </row>
    <row r="767" spans="1:10">
      <c r="A767" s="2" t="s">
        <v>5987</v>
      </c>
      <c r="J767" s="2"/>
    </row>
    <row r="768" spans="1:10">
      <c r="A768" s="2" t="s">
        <v>5970</v>
      </c>
      <c r="J768" s="2"/>
    </row>
    <row r="769" spans="1:10">
      <c r="A769" s="2" t="s">
        <v>5960</v>
      </c>
      <c r="J769" s="2"/>
    </row>
    <row r="770" spans="1:10">
      <c r="A770" s="2" t="s">
        <v>6027</v>
      </c>
      <c r="J770" s="2"/>
    </row>
    <row r="771" spans="1:10">
      <c r="A771" s="2" t="s">
        <v>5965</v>
      </c>
      <c r="J771" s="2"/>
    </row>
    <row r="772" spans="1:10">
      <c r="A772" s="2" t="s">
        <v>5989</v>
      </c>
      <c r="J772" s="2"/>
    </row>
    <row r="773" spans="1:10">
      <c r="A773" s="2" t="s">
        <v>5956</v>
      </c>
      <c r="J773" s="2"/>
    </row>
    <row r="774" spans="1:10">
      <c r="A774" s="2" t="s">
        <v>5955</v>
      </c>
      <c r="J774" s="2"/>
    </row>
    <row r="775" spans="1:10">
      <c r="A775" s="2" t="s">
        <v>5957</v>
      </c>
      <c r="J775" s="2"/>
    </row>
    <row r="776" spans="1:10">
      <c r="A776" s="2" t="s">
        <v>5975</v>
      </c>
      <c r="J776" s="2"/>
    </row>
    <row r="777" spans="1:10">
      <c r="A777" s="2" t="s">
        <v>5997</v>
      </c>
      <c r="J777" s="2"/>
    </row>
    <row r="778" spans="1:10">
      <c r="A778" s="2" t="s">
        <v>5981</v>
      </c>
      <c r="J778" s="2"/>
    </row>
    <row r="779" spans="1:10">
      <c r="A779" s="2" t="s">
        <v>5971</v>
      </c>
      <c r="J779" s="2"/>
    </row>
    <row r="780" spans="1:10">
      <c r="A780" s="2" t="s">
        <v>5936</v>
      </c>
      <c r="J780" s="2"/>
    </row>
    <row r="781" spans="1:10">
      <c r="A781" s="2" t="s">
        <v>6025</v>
      </c>
      <c r="J781" s="2"/>
    </row>
    <row r="782" spans="1:10">
      <c r="A782" s="2" t="s">
        <v>6020</v>
      </c>
      <c r="J782" s="2"/>
    </row>
    <row r="783" spans="1:10">
      <c r="A783" s="2" t="s">
        <v>5941</v>
      </c>
      <c r="J783" s="2"/>
    </row>
    <row r="784" spans="1:10">
      <c r="A784" s="2" t="s">
        <v>5925</v>
      </c>
      <c r="J784" s="2"/>
    </row>
    <row r="785" spans="1:10">
      <c r="A785" s="2" t="s">
        <v>6037</v>
      </c>
      <c r="J785" s="2"/>
    </row>
    <row r="786" spans="1:10">
      <c r="A786" s="2" t="s">
        <v>5996</v>
      </c>
      <c r="J786" s="2"/>
    </row>
    <row r="787" spans="1:10">
      <c r="A787" s="2" t="s">
        <v>5969</v>
      </c>
      <c r="J787" s="2"/>
    </row>
    <row r="788" spans="1:10">
      <c r="A788" s="2" t="s">
        <v>5966</v>
      </c>
      <c r="J788" s="2"/>
    </row>
    <row r="789" spans="1:10">
      <c r="A789" s="2" t="s">
        <v>7620</v>
      </c>
      <c r="J789" s="2"/>
    </row>
    <row r="790" spans="1:10">
      <c r="A790" s="2" t="s">
        <v>5952</v>
      </c>
      <c r="J790" s="2"/>
    </row>
    <row r="791" spans="1:10">
      <c r="A791" s="2" t="s">
        <v>5933</v>
      </c>
      <c r="J791" s="2"/>
    </row>
    <row r="792" spans="1:10">
      <c r="A792" s="2" t="s">
        <v>5919</v>
      </c>
      <c r="J792" s="2"/>
    </row>
    <row r="793" spans="1:10">
      <c r="A793" s="2" t="s">
        <v>5928</v>
      </c>
      <c r="J793" s="2"/>
    </row>
    <row r="794" spans="1:10">
      <c r="A794" s="2" t="s">
        <v>6006</v>
      </c>
      <c r="J794" s="2"/>
    </row>
    <row r="795" spans="1:10">
      <c r="A795" s="2" t="s">
        <v>5949</v>
      </c>
      <c r="J795" s="2"/>
    </row>
    <row r="796" spans="1:10">
      <c r="A796" s="2" t="s">
        <v>5946</v>
      </c>
      <c r="J796" s="2"/>
    </row>
    <row r="797" spans="1:10">
      <c r="A797" s="2" t="s">
        <v>5990</v>
      </c>
      <c r="J797" s="2"/>
    </row>
    <row r="798" spans="1:10">
      <c r="A798" s="2" t="s">
        <v>5978</v>
      </c>
      <c r="J798" s="2"/>
    </row>
    <row r="799" spans="1:10">
      <c r="A799" s="2" t="s">
        <v>6009</v>
      </c>
      <c r="J799" s="2"/>
    </row>
    <row r="800" spans="1:10">
      <c r="A800" s="2" t="s">
        <v>5963</v>
      </c>
      <c r="J800" s="2"/>
    </row>
    <row r="801" spans="1:10">
      <c r="A801" s="2" t="s">
        <v>5953</v>
      </c>
      <c r="J801" s="2"/>
    </row>
    <row r="802" spans="1:10">
      <c r="A802" s="2" t="s">
        <v>6004</v>
      </c>
      <c r="J802" s="2"/>
    </row>
    <row r="803" spans="1:10">
      <c r="A803" s="2" t="s">
        <v>6017</v>
      </c>
      <c r="J803" s="2"/>
    </row>
    <row r="804" spans="1:10">
      <c r="A804" s="2" t="s">
        <v>5943</v>
      </c>
      <c r="J804" s="2"/>
    </row>
    <row r="805" spans="1:10">
      <c r="A805" s="2" t="s">
        <v>5950</v>
      </c>
      <c r="J805" s="2"/>
    </row>
    <row r="806" spans="1:10">
      <c r="A806" s="2" t="s">
        <v>5935</v>
      </c>
      <c r="J806" s="2"/>
    </row>
    <row r="807" spans="1:10">
      <c r="A807" s="2" t="s">
        <v>5976</v>
      </c>
      <c r="J807" s="2"/>
    </row>
    <row r="808" spans="1:10">
      <c r="A808" s="2" t="s">
        <v>6016</v>
      </c>
      <c r="J808" s="2"/>
    </row>
    <row r="809" spans="1:10">
      <c r="A809" s="2" t="s">
        <v>5962</v>
      </c>
      <c r="J809" s="2"/>
    </row>
    <row r="810" spans="1:10">
      <c r="A810" s="2" t="s">
        <v>5984</v>
      </c>
      <c r="J810" s="2"/>
    </row>
    <row r="811" spans="1:10">
      <c r="A811" s="2" t="s">
        <v>5913</v>
      </c>
      <c r="J811" s="2"/>
    </row>
    <row r="812" spans="1:10">
      <c r="A812" s="2" t="s">
        <v>6010</v>
      </c>
      <c r="J812" s="2"/>
    </row>
    <row r="813" spans="1:10">
      <c r="A813" s="2" t="s">
        <v>7621</v>
      </c>
      <c r="J813" s="2"/>
    </row>
    <row r="814" spans="1:10">
      <c r="A814" s="2" t="s">
        <v>6028</v>
      </c>
      <c r="J814" s="2"/>
    </row>
    <row r="815" spans="1:10">
      <c r="A815" s="2" t="s">
        <v>6026</v>
      </c>
      <c r="J815" s="2"/>
    </row>
    <row r="816" spans="1:10">
      <c r="A816" s="2" t="s">
        <v>5968</v>
      </c>
      <c r="J816" s="2"/>
    </row>
    <row r="817" spans="1:10">
      <c r="A817" s="2" t="s">
        <v>6029</v>
      </c>
      <c r="J817" s="2"/>
    </row>
    <row r="818" spans="1:10">
      <c r="A818" s="2" t="s">
        <v>5980</v>
      </c>
      <c r="J818" s="2"/>
    </row>
    <row r="819" spans="1:10">
      <c r="A819" s="2" t="s">
        <v>6015</v>
      </c>
      <c r="J819" s="2"/>
    </row>
    <row r="820" spans="1:10">
      <c r="A820" s="2" t="s">
        <v>5954</v>
      </c>
      <c r="J820" s="2"/>
    </row>
    <row r="821" spans="1:10">
      <c r="A821" s="2" t="s">
        <v>5945</v>
      </c>
      <c r="J821" s="2"/>
    </row>
    <row r="822" spans="1:10">
      <c r="A822" s="2" t="s">
        <v>6005</v>
      </c>
      <c r="J822" s="2"/>
    </row>
    <row r="823" spans="1:10">
      <c r="A823" s="2" t="s">
        <v>5961</v>
      </c>
      <c r="J823" s="2"/>
    </row>
    <row r="824" spans="1:10">
      <c r="A824" s="2" t="s">
        <v>5974</v>
      </c>
      <c r="J824" s="2"/>
    </row>
    <row r="825" spans="1:10">
      <c r="A825" s="2" t="s">
        <v>5999</v>
      </c>
      <c r="J825" s="2"/>
    </row>
    <row r="826" spans="1:10">
      <c r="A826" s="2" t="s">
        <v>5994</v>
      </c>
      <c r="J826" s="2"/>
    </row>
    <row r="827" spans="1:10">
      <c r="A827" s="2" t="s">
        <v>5995</v>
      </c>
      <c r="J827" s="2"/>
    </row>
    <row r="828" spans="1:10">
      <c r="A828" s="2" t="s">
        <v>5979</v>
      </c>
      <c r="J828" s="2"/>
    </row>
    <row r="829" spans="1:10">
      <c r="A829" s="2" t="s">
        <v>5972</v>
      </c>
      <c r="J829" s="2"/>
    </row>
    <row r="830" spans="1:10">
      <c r="A830" s="2" t="s">
        <v>6021</v>
      </c>
      <c r="J830" s="2"/>
    </row>
    <row r="831" spans="1:10">
      <c r="A831" s="2" t="s">
        <v>5973</v>
      </c>
      <c r="J831" s="2"/>
    </row>
    <row r="832" spans="1:10">
      <c r="A832" s="2" t="s">
        <v>5942</v>
      </c>
      <c r="J832" s="2"/>
    </row>
    <row r="833" spans="1:10">
      <c r="A833" s="2" t="s">
        <v>5930</v>
      </c>
      <c r="J833" s="2"/>
    </row>
    <row r="834" spans="1:10">
      <c r="A834" s="2" t="s">
        <v>5931</v>
      </c>
      <c r="J834" s="2"/>
    </row>
    <row r="835" spans="1:10">
      <c r="A835" s="2" t="s">
        <v>5882</v>
      </c>
      <c r="J835" s="2"/>
    </row>
    <row r="836" spans="1:10">
      <c r="A836" s="2" t="s">
        <v>5986</v>
      </c>
      <c r="J836" s="2"/>
    </row>
    <row r="837" spans="1:10">
      <c r="A837" s="2" t="s">
        <v>5947</v>
      </c>
      <c r="J837" s="2"/>
    </row>
    <row r="838" spans="1:10">
      <c r="A838" s="2" t="s">
        <v>5929</v>
      </c>
      <c r="J838" s="2"/>
    </row>
    <row r="839" spans="1:10">
      <c r="A839" s="2" t="s">
        <v>7622</v>
      </c>
      <c r="J839" s="2"/>
    </row>
    <row r="840" spans="1:10">
      <c r="A840" s="2" t="s">
        <v>6022</v>
      </c>
      <c r="J840" s="2"/>
    </row>
    <row r="841" spans="1:10">
      <c r="A841" s="2" t="s">
        <v>5982</v>
      </c>
      <c r="J841" s="2"/>
    </row>
    <row r="842" spans="1:10">
      <c r="A842" s="2" t="s">
        <v>5967</v>
      </c>
      <c r="J842" s="2"/>
    </row>
    <row r="843" spans="1:10">
      <c r="A843" s="2" t="s">
        <v>6023</v>
      </c>
      <c r="J843" s="2"/>
    </row>
    <row r="844" spans="1:10">
      <c r="A844" s="2" t="s">
        <v>6002</v>
      </c>
      <c r="J844" s="2"/>
    </row>
    <row r="845" spans="1:10">
      <c r="A845" s="2" t="s">
        <v>5951</v>
      </c>
      <c r="J845" s="2"/>
    </row>
    <row r="846" spans="1:10">
      <c r="A846" s="2" t="s">
        <v>5917</v>
      </c>
      <c r="J846" s="2"/>
    </row>
    <row r="847" spans="1:10">
      <c r="A847" s="2" t="s">
        <v>5918</v>
      </c>
      <c r="J847" s="2"/>
    </row>
    <row r="848" spans="1:10">
      <c r="A848" s="2" t="s">
        <v>5940</v>
      </c>
      <c r="J848" s="2"/>
    </row>
    <row r="849" spans="1:10">
      <c r="A849" s="2" t="s">
        <v>5998</v>
      </c>
      <c r="J849" s="2"/>
    </row>
    <row r="850" spans="1:10">
      <c r="A850" s="2" t="s">
        <v>5985</v>
      </c>
      <c r="J850" s="2"/>
    </row>
    <row r="851" spans="1:10">
      <c r="A851" s="2" t="s">
        <v>5927</v>
      </c>
      <c r="J851" s="2"/>
    </row>
    <row r="852" spans="1:10">
      <c r="A852" s="2" t="s">
        <v>5964</v>
      </c>
      <c r="J852" s="2"/>
    </row>
    <row r="853" spans="1:10">
      <c r="A853" s="2" t="s">
        <v>6034</v>
      </c>
      <c r="J853" s="2"/>
    </row>
    <row r="854" spans="1:10">
      <c r="A854" s="2" t="s">
        <v>5895</v>
      </c>
      <c r="J854" s="2"/>
    </row>
    <row r="855" spans="1:10">
      <c r="A855" s="2" t="s">
        <v>5891</v>
      </c>
      <c r="J855" s="2"/>
    </row>
    <row r="856" spans="1:10">
      <c r="A856" s="2" t="s">
        <v>5892</v>
      </c>
      <c r="J856" s="2"/>
    </row>
    <row r="857" spans="1:10">
      <c r="A857" s="2" t="s">
        <v>7641</v>
      </c>
      <c r="J857" s="2"/>
    </row>
    <row r="858" spans="1:10">
      <c r="A858" s="2" t="s">
        <v>7642</v>
      </c>
      <c r="J858" s="2"/>
    </row>
    <row r="859" spans="1:10">
      <c r="A859" s="2" t="s">
        <v>7643</v>
      </c>
      <c r="J859" s="2"/>
    </row>
    <row r="860" spans="1:10">
      <c r="A860" s="2" t="s">
        <v>7644</v>
      </c>
      <c r="J860" s="2"/>
    </row>
    <row r="861" spans="1:10">
      <c r="A861" s="2" t="s">
        <v>5885</v>
      </c>
      <c r="J861" s="2"/>
    </row>
    <row r="862" spans="1:10">
      <c r="A862" t="s">
        <v>7690</v>
      </c>
      <c r="J862" s="2"/>
    </row>
    <row r="863" spans="1:10">
      <c r="A863" t="s">
        <v>7645</v>
      </c>
      <c r="J863" s="2"/>
    </row>
    <row r="864" spans="1:10">
      <c r="A864" t="s">
        <v>7691</v>
      </c>
      <c r="J864" s="2"/>
    </row>
    <row r="865" spans="1:10">
      <c r="A865" t="s">
        <v>7692</v>
      </c>
      <c r="J865" s="2"/>
    </row>
    <row r="866" spans="1:10">
      <c r="A866" t="s">
        <v>7646</v>
      </c>
      <c r="J866" s="2"/>
    </row>
    <row r="867" spans="1:10">
      <c r="A867" t="s">
        <v>7647</v>
      </c>
      <c r="J867" s="2"/>
    </row>
    <row r="868" spans="1:10">
      <c r="A868" t="s">
        <v>7648</v>
      </c>
      <c r="J868" s="2"/>
    </row>
    <row r="869" spans="1:10">
      <c r="A869" t="s">
        <v>7649</v>
      </c>
      <c r="J869" s="2"/>
    </row>
    <row r="870" spans="1:10">
      <c r="A870" t="s">
        <v>7693</v>
      </c>
      <c r="J870" s="2"/>
    </row>
    <row r="871" spans="1:10">
      <c r="A871" t="s">
        <v>7650</v>
      </c>
      <c r="J871" s="2"/>
    </row>
    <row r="872" spans="1:10">
      <c r="A872" t="s">
        <v>7651</v>
      </c>
      <c r="J872" s="2"/>
    </row>
    <row r="873" spans="1:10">
      <c r="A873" t="s">
        <v>7652</v>
      </c>
      <c r="J873" s="2"/>
    </row>
    <row r="874" spans="1:10">
      <c r="A874" t="s">
        <v>7653</v>
      </c>
      <c r="J874" s="2"/>
    </row>
    <row r="875" spans="1:10">
      <c r="A875" t="s">
        <v>7654</v>
      </c>
      <c r="J875" s="2"/>
    </row>
    <row r="876" spans="1:10">
      <c r="A876" t="s">
        <v>7655</v>
      </c>
      <c r="J876" s="2"/>
    </row>
    <row r="877" spans="1:10">
      <c r="A877" t="s">
        <v>7697</v>
      </c>
      <c r="J877" s="2"/>
    </row>
    <row r="878" spans="1:10">
      <c r="A878" s="2" t="s">
        <v>7706</v>
      </c>
      <c r="J878" s="2"/>
    </row>
    <row r="879" spans="1:10">
      <c r="A879" s="2" t="s">
        <v>7707</v>
      </c>
      <c r="J879" s="2"/>
    </row>
    <row r="880" spans="1:10">
      <c r="A880" s="2" t="s">
        <v>7702</v>
      </c>
      <c r="J880" s="2"/>
    </row>
    <row r="881" spans="1:10">
      <c r="A881" s="2"/>
      <c r="J881" s="2"/>
    </row>
    <row r="882" spans="1:10">
      <c r="A882" s="2"/>
      <c r="J882" s="2"/>
    </row>
    <row r="883" spans="1:10">
      <c r="A883" s="2"/>
      <c r="J883" s="2"/>
    </row>
    <row r="884" spans="1:10">
      <c r="A884" s="2"/>
      <c r="J884" s="2"/>
    </row>
    <row r="885" spans="1:10">
      <c r="A885" s="2"/>
      <c r="J885" s="2"/>
    </row>
    <row r="886" spans="1:10">
      <c r="A886" s="2"/>
      <c r="J886" s="2"/>
    </row>
    <row r="887" spans="1:10">
      <c r="A887" s="2"/>
      <c r="J887" s="2"/>
    </row>
    <row r="888" spans="1:10">
      <c r="A888" s="2"/>
      <c r="J888" s="2"/>
    </row>
    <row r="889" spans="1:10">
      <c r="A889" s="2"/>
      <c r="J889" s="2"/>
    </row>
    <row r="890" spans="1:10">
      <c r="A890" s="2"/>
      <c r="J890" s="2"/>
    </row>
    <row r="891" spans="1:10">
      <c r="A891" s="2"/>
      <c r="J891" s="2"/>
    </row>
    <row r="892" spans="1:10">
      <c r="A892" s="2"/>
      <c r="J892" s="2"/>
    </row>
    <row r="893" spans="1:10">
      <c r="A893" s="2"/>
      <c r="J893" s="2"/>
    </row>
    <row r="894" spans="1:10">
      <c r="A894" s="2"/>
      <c r="J894" s="2"/>
    </row>
    <row r="895" spans="1:10">
      <c r="A895" s="2"/>
      <c r="J895" s="2"/>
    </row>
    <row r="896" spans="1:10">
      <c r="A896" s="2"/>
      <c r="J896" s="2"/>
    </row>
    <row r="897" spans="1:10">
      <c r="A897" s="2"/>
      <c r="J897" s="2"/>
    </row>
    <row r="898" spans="1:10">
      <c r="A898" s="2"/>
      <c r="J898" s="2"/>
    </row>
    <row r="899" spans="1:10">
      <c r="A899" s="2"/>
      <c r="J899" s="2"/>
    </row>
    <row r="900" spans="1:10">
      <c r="A900" s="2"/>
      <c r="J900" s="2"/>
    </row>
    <row r="901" spans="1:10">
      <c r="A901" s="2"/>
      <c r="J901" s="2"/>
    </row>
    <row r="902" spans="1:10">
      <c r="A902" s="2"/>
      <c r="J902" s="2"/>
    </row>
    <row r="903" spans="1:10">
      <c r="A903" s="2"/>
      <c r="J903" s="2"/>
    </row>
    <row r="904" spans="1:10">
      <c r="A904" s="2"/>
      <c r="J904" s="2"/>
    </row>
    <row r="905" spans="1:10">
      <c r="A905" s="2"/>
      <c r="J905" s="2"/>
    </row>
    <row r="906" spans="1:10">
      <c r="A906" s="2"/>
      <c r="J906" s="2"/>
    </row>
    <row r="907" spans="1:10">
      <c r="A907" s="2"/>
      <c r="J907" s="2"/>
    </row>
    <row r="908" spans="1:10">
      <c r="A908" s="2"/>
      <c r="J908" s="2"/>
    </row>
    <row r="909" spans="1:10">
      <c r="A909" s="2"/>
      <c r="J909" s="2"/>
    </row>
    <row r="910" spans="1:10">
      <c r="A910" s="2"/>
      <c r="J910" s="2"/>
    </row>
    <row r="911" spans="1:10">
      <c r="A911" s="2"/>
      <c r="J911" s="2"/>
    </row>
    <row r="912" spans="1:10">
      <c r="A912" s="2"/>
      <c r="J912" s="2"/>
    </row>
    <row r="913" spans="1:10">
      <c r="A913" s="2"/>
      <c r="J913" s="2"/>
    </row>
    <row r="914" spans="1:10">
      <c r="A914" s="2"/>
      <c r="J914" s="2"/>
    </row>
    <row r="915" spans="1:10">
      <c r="A915" s="2"/>
      <c r="J915" s="2"/>
    </row>
    <row r="916" spans="1:10">
      <c r="A916" s="2"/>
      <c r="J916" s="2"/>
    </row>
    <row r="917" spans="1:10">
      <c r="A917" s="2"/>
      <c r="J917" s="2"/>
    </row>
    <row r="918" spans="1:10">
      <c r="A918" s="2"/>
      <c r="J918" s="2"/>
    </row>
    <row r="919" spans="1:10">
      <c r="A919" s="2"/>
      <c r="J919" s="2"/>
    </row>
    <row r="920" spans="1:10">
      <c r="A920" s="2"/>
      <c r="J920" s="2"/>
    </row>
    <row r="921" spans="1:10">
      <c r="A921" s="2"/>
      <c r="J921" s="2"/>
    </row>
    <row r="922" spans="1:10">
      <c r="A922" s="2"/>
      <c r="J922" s="2"/>
    </row>
    <row r="923" spans="1:10">
      <c r="A923" s="2"/>
      <c r="J923" s="2"/>
    </row>
    <row r="924" spans="1:10">
      <c r="A924" s="2"/>
      <c r="J924" s="2"/>
    </row>
    <row r="925" spans="1:10">
      <c r="A925" s="2"/>
      <c r="J925" s="2"/>
    </row>
    <row r="926" spans="1:10">
      <c r="A926" s="2"/>
      <c r="J926" s="2"/>
    </row>
    <row r="927" spans="1:10">
      <c r="A927" s="2"/>
      <c r="J927" s="2"/>
    </row>
    <row r="928" spans="1:10">
      <c r="A928" s="2"/>
      <c r="J928" s="2"/>
    </row>
    <row r="929" spans="1:10">
      <c r="A929" s="2"/>
      <c r="J929" s="2"/>
    </row>
    <row r="930" spans="1:10">
      <c r="A930" s="2"/>
      <c r="J930" s="2"/>
    </row>
    <row r="931" spans="1:10">
      <c r="A931" s="2"/>
      <c r="J931" s="2"/>
    </row>
    <row r="932" spans="1:10">
      <c r="A932" s="2"/>
      <c r="J932" s="2"/>
    </row>
    <row r="933" spans="1:10">
      <c r="A933" s="2"/>
      <c r="J933" s="2"/>
    </row>
    <row r="934" spans="1:10">
      <c r="A934" s="2"/>
      <c r="J934" s="2"/>
    </row>
    <row r="935" spans="1:10">
      <c r="A935" s="2"/>
      <c r="J935" s="2"/>
    </row>
    <row r="936" spans="1:10">
      <c r="A936" s="2"/>
      <c r="J936" s="2"/>
    </row>
    <row r="937" spans="1:10">
      <c r="A937" s="2"/>
      <c r="J937" s="2"/>
    </row>
    <row r="938" spans="1:10">
      <c r="A938" s="2"/>
      <c r="J938" s="2"/>
    </row>
    <row r="939" spans="1:10">
      <c r="A939" s="2"/>
      <c r="J939" s="2"/>
    </row>
    <row r="940" spans="1:10">
      <c r="A940" s="2"/>
      <c r="J940" s="2"/>
    </row>
    <row r="941" spans="1:10">
      <c r="A941" s="2"/>
      <c r="J941" s="2"/>
    </row>
    <row r="942" spans="1:10">
      <c r="A942" s="2"/>
      <c r="J942" s="2"/>
    </row>
    <row r="943" spans="1:10">
      <c r="A943" s="2"/>
      <c r="J943" s="2"/>
    </row>
    <row r="944" spans="1:10">
      <c r="A944" s="2"/>
      <c r="J944" s="2"/>
    </row>
    <row r="945" spans="1:10">
      <c r="A945" s="2"/>
      <c r="J945" s="2"/>
    </row>
    <row r="946" spans="1:10">
      <c r="A946" s="2"/>
      <c r="J946" s="2"/>
    </row>
    <row r="947" spans="1:10">
      <c r="A947" s="2"/>
      <c r="J947" s="2"/>
    </row>
    <row r="948" spans="1:10">
      <c r="A948" s="2"/>
      <c r="J948" s="2"/>
    </row>
    <row r="949" spans="1:10">
      <c r="A949" s="2"/>
      <c r="J949" s="2"/>
    </row>
    <row r="950" spans="1:10">
      <c r="A950" s="2"/>
      <c r="J950" s="2"/>
    </row>
    <row r="951" spans="1:10">
      <c r="A951" s="2"/>
      <c r="J951" s="2"/>
    </row>
    <row r="952" spans="1:10">
      <c r="A952" s="2"/>
      <c r="J952" s="2"/>
    </row>
    <row r="953" spans="1:10">
      <c r="A953" s="2"/>
      <c r="J953" s="2"/>
    </row>
    <row r="954" spans="1:10">
      <c r="A954" s="2"/>
      <c r="J954" s="2"/>
    </row>
    <row r="955" spans="1:10">
      <c r="A955" s="2"/>
      <c r="J955" s="2"/>
    </row>
    <row r="956" spans="1:10">
      <c r="A956" s="2"/>
      <c r="J956" s="2"/>
    </row>
    <row r="957" spans="1:10">
      <c r="A957" s="2"/>
      <c r="J957" s="2"/>
    </row>
    <row r="958" spans="1:10">
      <c r="A958" s="2"/>
      <c r="J958" s="2"/>
    </row>
    <row r="959" spans="1:10">
      <c r="A959" s="2"/>
      <c r="J959" s="2"/>
    </row>
    <row r="960" spans="1:10">
      <c r="A960" s="2"/>
      <c r="J960" s="2"/>
    </row>
    <row r="961" spans="1:10">
      <c r="A961" s="2"/>
      <c r="J961" s="2"/>
    </row>
    <row r="962" spans="1:10">
      <c r="A962" s="2"/>
      <c r="J962" s="2"/>
    </row>
    <row r="963" spans="1:10">
      <c r="A963" s="2"/>
      <c r="J963" s="2"/>
    </row>
    <row r="964" spans="1:10">
      <c r="A964" s="2"/>
      <c r="J964" s="2"/>
    </row>
    <row r="965" spans="1:10">
      <c r="A965" s="2"/>
      <c r="J965" s="2"/>
    </row>
    <row r="966" spans="1:10">
      <c r="A966" s="2"/>
      <c r="J966" s="2"/>
    </row>
    <row r="967" spans="1:10">
      <c r="A967" s="2"/>
      <c r="J967" s="2"/>
    </row>
    <row r="968" spans="1:10">
      <c r="A968" s="2"/>
      <c r="J968" s="2"/>
    </row>
    <row r="969" spans="1:10">
      <c r="A969" s="2"/>
      <c r="J969" s="2"/>
    </row>
    <row r="970" spans="1:10">
      <c r="A970" s="2"/>
      <c r="J970" s="2"/>
    </row>
    <row r="971" spans="1:10">
      <c r="A971" s="2"/>
      <c r="J971" s="2"/>
    </row>
    <row r="972" spans="1:10">
      <c r="A972" s="2"/>
      <c r="J972" s="2"/>
    </row>
    <row r="973" spans="1:10">
      <c r="A973" s="2"/>
      <c r="J973" s="2"/>
    </row>
    <row r="974" spans="1:10">
      <c r="A974" s="2"/>
      <c r="J974" s="2"/>
    </row>
    <row r="975" spans="1:10">
      <c r="A975" s="2"/>
      <c r="J975" s="2"/>
    </row>
    <row r="976" spans="1:10">
      <c r="A976" s="2"/>
      <c r="J976" s="2"/>
    </row>
    <row r="977" spans="1:10">
      <c r="A977" s="2"/>
      <c r="J977" s="2"/>
    </row>
    <row r="978" spans="1:10">
      <c r="A978" s="2"/>
      <c r="J978" s="2"/>
    </row>
    <row r="979" spans="1:10">
      <c r="A979" s="2"/>
      <c r="J979" s="2"/>
    </row>
    <row r="980" spans="1:10">
      <c r="A980" s="2"/>
      <c r="J980" s="2"/>
    </row>
    <row r="981" spans="1:10">
      <c r="A981" s="2"/>
      <c r="J981" s="2"/>
    </row>
    <row r="982" spans="1:10">
      <c r="A982" s="2"/>
      <c r="J982" s="2"/>
    </row>
    <row r="983" spans="1:10">
      <c r="A983" s="2"/>
      <c r="J983" s="2"/>
    </row>
    <row r="984" spans="1:10">
      <c r="A984" s="2"/>
      <c r="J984" s="2"/>
    </row>
    <row r="985" spans="1:10">
      <c r="A985" s="2"/>
      <c r="J985" s="2"/>
    </row>
    <row r="986" spans="1:10">
      <c r="A986" s="2"/>
      <c r="J986" s="2"/>
    </row>
    <row r="987" spans="1:10">
      <c r="A987" s="2"/>
      <c r="J987" s="2"/>
    </row>
    <row r="988" spans="1:10">
      <c r="A988" s="2"/>
      <c r="J988" s="2"/>
    </row>
    <row r="989" spans="1:10">
      <c r="A989" s="2"/>
      <c r="J989" s="2"/>
    </row>
    <row r="990" spans="1:10">
      <c r="A990" s="2"/>
      <c r="J990" s="2"/>
    </row>
    <row r="991" spans="1:10">
      <c r="A991" s="2"/>
      <c r="J991" s="2"/>
    </row>
    <row r="992" spans="1:10">
      <c r="A992" s="2"/>
      <c r="J992" s="2"/>
    </row>
    <row r="993" spans="1:10">
      <c r="A993" s="2"/>
      <c r="J993" s="2"/>
    </row>
    <row r="994" spans="1:10">
      <c r="A994" s="2"/>
      <c r="J994" s="2"/>
    </row>
    <row r="995" spans="1:10">
      <c r="A995" s="2"/>
      <c r="J995" s="2"/>
    </row>
    <row r="996" spans="1:10">
      <c r="A996" s="2"/>
      <c r="J996" s="2"/>
    </row>
    <row r="997" spans="1:10">
      <c r="A997" s="2"/>
      <c r="J997" s="2"/>
    </row>
    <row r="998" spans="1:10">
      <c r="A998" s="2"/>
      <c r="J998" s="2"/>
    </row>
    <row r="999" spans="1:10">
      <c r="A999" s="2"/>
      <c r="J999" s="2"/>
    </row>
    <row r="1000" spans="1:10">
      <c r="A1000" s="2"/>
      <c r="J1000" s="2"/>
    </row>
    <row r="1001" spans="1:10">
      <c r="A1001" s="2"/>
      <c r="J1001" s="2"/>
    </row>
    <row r="1002" spans="1:10">
      <c r="A1002" s="2"/>
      <c r="J1002" s="2"/>
    </row>
    <row r="1003" spans="1:10">
      <c r="A1003" s="2"/>
      <c r="J1003" s="2"/>
    </row>
    <row r="1004" spans="1:10">
      <c r="A1004" s="2"/>
      <c r="J1004" s="2"/>
    </row>
    <row r="1005" spans="1:10">
      <c r="A1005" s="2"/>
      <c r="J1005" s="2"/>
    </row>
    <row r="1006" spans="1:10">
      <c r="A1006" s="2"/>
      <c r="J1006" s="2"/>
    </row>
    <row r="1007" spans="1:10">
      <c r="A1007" s="2"/>
      <c r="J1007" s="2"/>
    </row>
    <row r="1008" spans="1:10">
      <c r="A1008" s="2"/>
      <c r="J1008" s="2"/>
    </row>
    <row r="1009" spans="1:10">
      <c r="A1009" s="2"/>
      <c r="J1009" s="2"/>
    </row>
    <row r="1010" spans="1:10">
      <c r="A1010" s="2"/>
      <c r="J1010" s="2"/>
    </row>
    <row r="1011" spans="1:10">
      <c r="A1011" s="2"/>
      <c r="J1011" s="2"/>
    </row>
    <row r="1012" spans="1:10">
      <c r="A1012" s="2"/>
      <c r="J1012" s="2"/>
    </row>
    <row r="1013" spans="1:10">
      <c r="A1013" s="2"/>
      <c r="J1013" s="2"/>
    </row>
    <row r="1014" spans="1:10">
      <c r="A1014" s="2"/>
      <c r="J1014" s="2"/>
    </row>
    <row r="1015" spans="1:10">
      <c r="A1015" s="2"/>
      <c r="J1015" s="2"/>
    </row>
    <row r="1016" spans="1:10">
      <c r="A1016" s="2"/>
      <c r="J1016" s="2"/>
    </row>
    <row r="1017" spans="1:10">
      <c r="A1017" s="2"/>
      <c r="J1017" s="2"/>
    </row>
    <row r="1018" spans="1:10">
      <c r="A1018" s="2"/>
      <c r="J1018" s="2"/>
    </row>
    <row r="1019" spans="1:10">
      <c r="A1019" s="2"/>
      <c r="J1019" s="2"/>
    </row>
    <row r="1020" spans="1:10">
      <c r="A1020" s="2"/>
      <c r="J1020" s="2"/>
    </row>
    <row r="1021" spans="1:10">
      <c r="A1021" s="2"/>
      <c r="J1021" s="2"/>
    </row>
    <row r="1022" spans="1:10">
      <c r="A1022" s="2"/>
      <c r="J1022" s="2"/>
    </row>
    <row r="1023" spans="1:10">
      <c r="A1023" s="2"/>
      <c r="J1023" s="2"/>
    </row>
    <row r="1024" spans="1:10">
      <c r="A1024" s="2"/>
      <c r="J1024" s="2"/>
    </row>
    <row r="1025" spans="1:10">
      <c r="A1025" s="2"/>
      <c r="J1025" s="2"/>
    </row>
    <row r="1026" spans="1:10">
      <c r="A1026" s="2"/>
      <c r="J1026" s="2"/>
    </row>
    <row r="1027" spans="1:10">
      <c r="A1027" s="2"/>
      <c r="J1027" s="2"/>
    </row>
    <row r="1028" spans="1:10">
      <c r="A1028" s="2"/>
      <c r="J1028" s="2"/>
    </row>
    <row r="1029" spans="1:10">
      <c r="A1029" s="2"/>
      <c r="J1029" s="2"/>
    </row>
    <row r="1030" spans="1:10">
      <c r="A1030" s="2"/>
      <c r="J1030" s="2"/>
    </row>
    <row r="1031" spans="1:10">
      <c r="A1031" s="2"/>
      <c r="J1031" s="2"/>
    </row>
    <row r="1032" spans="1:10">
      <c r="A1032" s="2"/>
      <c r="J1032" s="2"/>
    </row>
    <row r="1033" spans="1:10">
      <c r="A1033" s="2"/>
      <c r="J1033" s="2"/>
    </row>
    <row r="1034" spans="1:10">
      <c r="A1034" s="2"/>
      <c r="J1034" s="2"/>
    </row>
    <row r="1035" spans="1:10">
      <c r="A1035" s="2"/>
      <c r="J1035" s="2"/>
    </row>
    <row r="1036" spans="1:10">
      <c r="A1036" s="2"/>
      <c r="J1036" s="2"/>
    </row>
    <row r="1037" spans="1:10">
      <c r="A1037" s="2"/>
      <c r="J1037" s="2"/>
    </row>
    <row r="1038" spans="1:10">
      <c r="A1038" s="2"/>
      <c r="J1038" s="2"/>
    </row>
    <row r="1039" spans="1:10">
      <c r="A1039" s="2"/>
      <c r="J1039" s="2"/>
    </row>
    <row r="1040" spans="1:10">
      <c r="A1040" s="2"/>
      <c r="J1040" s="2"/>
    </row>
    <row r="1041" spans="1:10">
      <c r="A1041" s="2"/>
      <c r="J1041" s="2"/>
    </row>
    <row r="1042" spans="1:10">
      <c r="A1042" s="2"/>
      <c r="J1042" s="2"/>
    </row>
    <row r="1043" spans="1:10">
      <c r="A1043" s="2"/>
      <c r="J1043" s="2"/>
    </row>
    <row r="1044" spans="1:10">
      <c r="A1044" s="2"/>
      <c r="J1044" s="2"/>
    </row>
    <row r="1045" spans="1:10">
      <c r="A1045" s="2"/>
      <c r="J1045" s="2"/>
    </row>
    <row r="1046" spans="1:10">
      <c r="A1046" s="2"/>
      <c r="J1046" s="2"/>
    </row>
    <row r="1047" spans="1:10">
      <c r="A1047" s="2"/>
      <c r="J1047" s="2"/>
    </row>
    <row r="1048" spans="1:10">
      <c r="A1048" s="2"/>
      <c r="J1048" s="2"/>
    </row>
    <row r="1049" spans="1:10">
      <c r="A1049" s="2"/>
      <c r="J1049" s="2"/>
    </row>
    <row r="1050" spans="1:10">
      <c r="A1050" s="2"/>
      <c r="J1050" s="2"/>
    </row>
    <row r="1051" spans="1:10">
      <c r="A1051" s="2"/>
      <c r="J1051" s="2"/>
    </row>
    <row r="1052" spans="1:10">
      <c r="A1052" s="2"/>
      <c r="J1052" s="2"/>
    </row>
    <row r="1053" spans="1:10">
      <c r="A1053" s="2"/>
      <c r="J1053" s="2"/>
    </row>
    <row r="1054" spans="1:10">
      <c r="A1054" s="2"/>
      <c r="J1054" s="2"/>
    </row>
    <row r="1055" spans="1:10">
      <c r="A1055" s="2"/>
      <c r="J1055" s="2"/>
    </row>
    <row r="1056" spans="1:10">
      <c r="A1056" s="2"/>
      <c r="J1056" s="2"/>
    </row>
    <row r="1057" spans="1:10">
      <c r="A1057" s="2"/>
      <c r="J1057" s="2"/>
    </row>
    <row r="1058" spans="1:10">
      <c r="A1058" s="2"/>
      <c r="J1058" s="2"/>
    </row>
    <row r="1059" spans="1:10">
      <c r="A1059" s="2"/>
      <c r="J1059" s="2"/>
    </row>
    <row r="1060" spans="1:10">
      <c r="A1060" s="2"/>
      <c r="J1060" s="2"/>
    </row>
    <row r="1061" spans="1:10">
      <c r="A1061" s="2"/>
      <c r="J1061" s="2"/>
    </row>
    <row r="1062" spans="1:10">
      <c r="A1062" s="2"/>
      <c r="J1062" s="2"/>
    </row>
    <row r="1063" spans="1:10">
      <c r="A1063" s="2"/>
      <c r="J1063" s="2"/>
    </row>
    <row r="1064" spans="1:10">
      <c r="A1064" s="2"/>
      <c r="J1064" s="2"/>
    </row>
    <row r="1065" spans="1:10">
      <c r="A1065" s="2"/>
      <c r="J1065" s="2"/>
    </row>
    <row r="1066" spans="1:10">
      <c r="A1066" s="2"/>
      <c r="J1066" s="2"/>
    </row>
    <row r="1067" spans="1:10">
      <c r="A1067" s="2"/>
      <c r="J1067" s="2"/>
    </row>
    <row r="1068" spans="1:10">
      <c r="A1068" s="2"/>
      <c r="J1068" s="2"/>
    </row>
    <row r="1069" spans="1:10">
      <c r="A1069" s="2"/>
      <c r="J1069" s="2"/>
    </row>
    <row r="1070" spans="1:10">
      <c r="A1070" s="2"/>
      <c r="J1070" s="2"/>
    </row>
    <row r="1071" spans="1:10">
      <c r="A1071" s="2"/>
      <c r="J1071" s="2"/>
    </row>
    <row r="1072" spans="1:10">
      <c r="A1072" s="2"/>
      <c r="J1072" s="2"/>
    </row>
    <row r="1073" spans="1:10">
      <c r="A1073" s="2"/>
      <c r="J1073" s="2"/>
    </row>
    <row r="1074" spans="1:10">
      <c r="A1074" s="2"/>
      <c r="J1074" s="2"/>
    </row>
    <row r="1075" spans="1:10">
      <c r="A1075" s="2"/>
      <c r="J1075" s="2"/>
    </row>
    <row r="1076" spans="1:10">
      <c r="A1076" s="2"/>
      <c r="J1076" s="2"/>
    </row>
    <row r="1077" spans="1:10">
      <c r="A1077" s="2"/>
      <c r="J1077" s="2"/>
    </row>
    <row r="1078" spans="1:10">
      <c r="A1078" s="2"/>
      <c r="J1078" s="2"/>
    </row>
    <row r="1079" spans="1:10">
      <c r="A1079" s="2"/>
      <c r="J1079" s="2"/>
    </row>
    <row r="1080" spans="1:10">
      <c r="A1080" s="2"/>
      <c r="J1080" s="2"/>
    </row>
    <row r="1081" spans="1:10">
      <c r="A1081" s="2"/>
      <c r="J1081" s="2"/>
    </row>
    <row r="1082" spans="1:10">
      <c r="A1082" s="2"/>
      <c r="J1082" s="2"/>
    </row>
    <row r="1083" spans="1:10">
      <c r="A1083" s="2"/>
      <c r="J1083" s="2"/>
    </row>
    <row r="1084" spans="1:10">
      <c r="A1084" s="2"/>
      <c r="J1084" s="2"/>
    </row>
    <row r="1085" spans="1:10">
      <c r="A1085" s="2"/>
      <c r="J1085" s="2"/>
    </row>
    <row r="1086" spans="1:10">
      <c r="A1086" s="2"/>
      <c r="J1086" s="2"/>
    </row>
    <row r="1087" spans="1:10">
      <c r="A1087" s="2"/>
      <c r="J1087" s="2"/>
    </row>
    <row r="1088" spans="1:10">
      <c r="A1088" s="2"/>
      <c r="J1088" s="2"/>
    </row>
    <row r="1089" spans="1:10">
      <c r="A1089" s="2"/>
      <c r="J1089" s="2"/>
    </row>
    <row r="1090" spans="1:10">
      <c r="A1090" s="2"/>
      <c r="J1090" s="2"/>
    </row>
    <row r="1091" spans="1:10">
      <c r="A1091" s="2"/>
      <c r="J1091" s="2"/>
    </row>
    <row r="1092" spans="1:10">
      <c r="A1092" s="2"/>
      <c r="J1092" s="2"/>
    </row>
    <row r="1093" spans="1:10">
      <c r="A1093" s="2"/>
      <c r="J1093" s="2"/>
    </row>
    <row r="1094" spans="1:10">
      <c r="A1094" s="2"/>
      <c r="J1094" s="2"/>
    </row>
    <row r="1095" spans="1:10">
      <c r="A1095" s="2"/>
      <c r="J1095" s="2"/>
    </row>
    <row r="1096" spans="1:10">
      <c r="A1096" s="2"/>
      <c r="J1096" s="2"/>
    </row>
    <row r="1097" spans="1:10">
      <c r="A1097" s="2"/>
      <c r="J1097" s="2"/>
    </row>
    <row r="1098" spans="1:10">
      <c r="A1098" s="2"/>
      <c r="J1098" s="2"/>
    </row>
    <row r="1099" spans="1:10">
      <c r="A1099" s="2"/>
      <c r="J1099" s="2"/>
    </row>
    <row r="1100" spans="1:10">
      <c r="A1100" s="2"/>
      <c r="J1100" s="2"/>
    </row>
    <row r="1101" spans="1:10">
      <c r="A1101" s="2"/>
      <c r="J1101" s="2"/>
    </row>
    <row r="1102" spans="1:10">
      <c r="A1102" s="2"/>
      <c r="J1102" s="2"/>
    </row>
    <row r="1103" spans="1:10">
      <c r="A1103" s="2"/>
      <c r="J1103" s="2"/>
    </row>
    <row r="1104" spans="1:10">
      <c r="A1104" s="2"/>
      <c r="J1104" s="2"/>
    </row>
    <row r="1105" spans="1:10">
      <c r="A1105" s="2"/>
      <c r="J1105" s="2"/>
    </row>
    <row r="1106" spans="1:10">
      <c r="A1106" s="2"/>
      <c r="J1106" s="2"/>
    </row>
    <row r="1107" spans="1:10">
      <c r="A1107" s="2"/>
      <c r="J1107" s="2"/>
    </row>
    <row r="1108" spans="1:10">
      <c r="A1108" s="2"/>
      <c r="J1108" s="2"/>
    </row>
    <row r="1109" spans="1:10">
      <c r="A1109" s="2"/>
      <c r="J1109" s="2"/>
    </row>
    <row r="1110" spans="1:10">
      <c r="A1110" s="2"/>
      <c r="J1110" s="2"/>
    </row>
    <row r="1111" spans="1:10">
      <c r="A1111" s="2"/>
      <c r="J1111" s="2"/>
    </row>
    <row r="1112" spans="1:10">
      <c r="A1112" s="2"/>
      <c r="J1112" s="2"/>
    </row>
    <row r="1113" spans="1:10">
      <c r="A1113" s="2"/>
      <c r="J1113" s="2"/>
    </row>
    <row r="1114" spans="1:10">
      <c r="A1114" s="2"/>
      <c r="J1114" s="2"/>
    </row>
    <row r="1115" spans="1:10">
      <c r="A1115" s="2"/>
      <c r="J1115" s="2"/>
    </row>
    <row r="1116" spans="1:10">
      <c r="A1116" s="2"/>
      <c r="J1116" s="2"/>
    </row>
    <row r="1117" spans="1:10">
      <c r="A1117" s="2"/>
      <c r="J1117" s="2"/>
    </row>
    <row r="1118" spans="1:10">
      <c r="A1118" s="2"/>
      <c r="J1118" s="2"/>
    </row>
    <row r="1119" spans="1:10">
      <c r="A1119" s="2"/>
      <c r="J1119" s="2"/>
    </row>
    <row r="1120" spans="1:10">
      <c r="A1120" s="2"/>
      <c r="J1120" s="2"/>
    </row>
    <row r="1121" spans="1:10">
      <c r="A1121" s="2"/>
      <c r="J1121" s="2"/>
    </row>
    <row r="1122" spans="1:10">
      <c r="A1122" s="2"/>
      <c r="J1122" s="2"/>
    </row>
    <row r="1123" spans="1:10">
      <c r="A1123" s="2"/>
      <c r="J1123" s="2"/>
    </row>
    <row r="1124" spans="1:10">
      <c r="A1124" s="2"/>
      <c r="J1124" s="2"/>
    </row>
    <row r="1125" spans="1:10">
      <c r="A1125" s="2"/>
      <c r="J1125" s="2"/>
    </row>
    <row r="1126" spans="1:10">
      <c r="A1126" s="2"/>
      <c r="J1126" s="2"/>
    </row>
    <row r="1127" spans="1:10">
      <c r="A1127" s="2"/>
      <c r="J1127" s="2"/>
    </row>
    <row r="1128" spans="1:10">
      <c r="A1128" s="2"/>
      <c r="J1128" s="2"/>
    </row>
    <row r="1129" spans="1:10">
      <c r="A1129" s="2"/>
      <c r="J1129" s="2"/>
    </row>
    <row r="1130" spans="1:10">
      <c r="A1130" s="2"/>
      <c r="J1130" s="2"/>
    </row>
    <row r="1131" spans="1:10">
      <c r="A1131" s="2"/>
      <c r="J1131" s="2"/>
    </row>
    <row r="1132" spans="1:10">
      <c r="A1132" s="2"/>
      <c r="J1132" s="2"/>
    </row>
    <row r="1133" spans="1:10">
      <c r="A1133" s="2"/>
      <c r="J1133" s="2"/>
    </row>
    <row r="1134" spans="1:10">
      <c r="A1134" s="2"/>
      <c r="J1134" s="2"/>
    </row>
    <row r="1135" spans="1:10">
      <c r="A1135" s="2"/>
      <c r="J1135" s="2"/>
    </row>
    <row r="1136" spans="1:10">
      <c r="A1136" s="2"/>
      <c r="J1136" s="2"/>
    </row>
    <row r="1137" spans="1:10">
      <c r="A1137" s="2"/>
      <c r="J1137" s="2"/>
    </row>
    <row r="1138" spans="1:10">
      <c r="A1138" s="2"/>
      <c r="J1138" s="2"/>
    </row>
    <row r="1139" spans="1:10">
      <c r="A1139" s="2"/>
      <c r="J1139" s="2"/>
    </row>
    <row r="1140" spans="1:10">
      <c r="A1140" s="2"/>
      <c r="J1140" s="2"/>
    </row>
    <row r="1141" spans="1:10">
      <c r="A1141" s="2"/>
      <c r="J1141" s="2"/>
    </row>
    <row r="1142" spans="1:10">
      <c r="A1142" s="2"/>
      <c r="J1142" s="2"/>
    </row>
    <row r="1143" spans="1:10">
      <c r="A1143" s="2"/>
      <c r="J1143" s="2"/>
    </row>
    <row r="1144" spans="1:10">
      <c r="A1144" s="2"/>
      <c r="J1144" s="2"/>
    </row>
    <row r="1145" spans="1:10">
      <c r="A1145" s="2"/>
      <c r="J1145" s="2"/>
    </row>
    <row r="1146" spans="1:10">
      <c r="A1146" s="2"/>
      <c r="J1146" s="2"/>
    </row>
    <row r="1147" spans="1:10">
      <c r="A1147" s="2"/>
      <c r="J1147" s="2"/>
    </row>
    <row r="1148" spans="1:10">
      <c r="A1148" s="2"/>
      <c r="J1148" s="2"/>
    </row>
    <row r="1149" spans="1:10">
      <c r="A1149" s="2"/>
      <c r="J1149" s="2"/>
    </row>
    <row r="1150" spans="1:10">
      <c r="A1150" s="2"/>
      <c r="J1150" s="2"/>
    </row>
    <row r="1151" spans="1:10">
      <c r="A1151" s="2"/>
      <c r="J1151" s="2"/>
    </row>
    <row r="1152" spans="1:10">
      <c r="A1152" s="2"/>
      <c r="J1152" s="2"/>
    </row>
    <row r="1153" spans="1:10">
      <c r="A1153" s="2"/>
      <c r="J1153" s="2"/>
    </row>
    <row r="1154" spans="1:10">
      <c r="A1154" s="2"/>
      <c r="J1154" s="2"/>
    </row>
    <row r="1155" spans="1:10">
      <c r="A1155" s="2"/>
      <c r="J1155" s="2"/>
    </row>
    <row r="1156" spans="1:10">
      <c r="A1156" s="2"/>
      <c r="J1156" s="2"/>
    </row>
    <row r="1157" spans="1:10">
      <c r="A1157" s="2"/>
      <c r="J1157" s="2"/>
    </row>
    <row r="1158" spans="1:10">
      <c r="A1158" s="2"/>
      <c r="J1158" s="2"/>
    </row>
    <row r="1159" spans="1:10">
      <c r="A1159" s="2"/>
      <c r="J1159" s="2"/>
    </row>
    <row r="1160" spans="1:10">
      <c r="A1160" s="2"/>
      <c r="J1160" s="2"/>
    </row>
    <row r="1161" spans="1:10">
      <c r="A1161" s="2"/>
      <c r="J1161" s="2"/>
    </row>
    <row r="1162" spans="1:10">
      <c r="A1162" s="2"/>
      <c r="J1162" s="2"/>
    </row>
    <row r="1163" spans="1:10">
      <c r="A1163" s="2"/>
      <c r="J1163" s="2"/>
    </row>
    <row r="1164" spans="1:10">
      <c r="A1164" s="2"/>
      <c r="J1164" s="2"/>
    </row>
    <row r="1165" spans="1:10">
      <c r="A1165" s="2"/>
      <c r="J1165" s="2"/>
    </row>
    <row r="1166" spans="1:10">
      <c r="A1166" s="2"/>
      <c r="J1166" s="2"/>
    </row>
    <row r="1167" spans="1:10">
      <c r="A1167" s="2"/>
      <c r="J1167" s="2"/>
    </row>
    <row r="1168" spans="1:10">
      <c r="A1168" s="2"/>
      <c r="J1168" s="2"/>
    </row>
    <row r="1169" spans="1:10">
      <c r="A1169" s="2"/>
      <c r="J1169" s="2"/>
    </row>
    <row r="1170" spans="1:10">
      <c r="A1170" s="2"/>
      <c r="J1170" s="2"/>
    </row>
    <row r="1171" spans="1:10">
      <c r="A1171" s="2"/>
      <c r="J1171" s="2"/>
    </row>
    <row r="1172" spans="1:10">
      <c r="A1172" s="2"/>
      <c r="J1172" s="2"/>
    </row>
    <row r="1173" spans="1:10">
      <c r="A1173" s="2"/>
      <c r="J1173" s="2"/>
    </row>
    <row r="1174" spans="1:10">
      <c r="A1174" s="2"/>
      <c r="J1174" s="2"/>
    </row>
    <row r="1175" spans="1:10">
      <c r="A1175" s="2"/>
      <c r="J1175" s="2"/>
    </row>
    <row r="1176" spans="1:10">
      <c r="A1176" s="2"/>
      <c r="J1176" s="2"/>
    </row>
    <row r="1177" spans="1:10">
      <c r="A1177" s="2"/>
      <c r="J1177" s="2"/>
    </row>
    <row r="1178" spans="1:10">
      <c r="A1178" s="2"/>
      <c r="J1178" s="2"/>
    </row>
    <row r="1179" spans="1:10">
      <c r="A1179" s="2"/>
      <c r="J1179" s="2"/>
    </row>
    <row r="1180" spans="1:10">
      <c r="A1180" s="2"/>
      <c r="J1180" s="2"/>
    </row>
    <row r="1181" spans="1:10">
      <c r="A1181" s="2"/>
      <c r="J1181" s="2"/>
    </row>
    <row r="1182" spans="1:10">
      <c r="A1182" s="2"/>
      <c r="J1182" s="2"/>
    </row>
    <row r="1183" spans="1:10">
      <c r="A1183" s="2"/>
      <c r="J1183" s="2"/>
    </row>
    <row r="1184" spans="1:10">
      <c r="A1184" s="2"/>
      <c r="J1184" s="2"/>
    </row>
    <row r="1185" spans="1:10">
      <c r="A1185" s="2"/>
      <c r="J1185" s="2"/>
    </row>
    <row r="1186" spans="1:10">
      <c r="A1186" s="2"/>
      <c r="J1186" s="2"/>
    </row>
    <row r="1187" spans="1:10">
      <c r="A1187" s="2"/>
      <c r="J1187" s="2"/>
    </row>
    <row r="1188" spans="1:10">
      <c r="A1188" s="2"/>
      <c r="J1188" s="2"/>
    </row>
    <row r="1189" spans="1:10">
      <c r="A1189" s="2"/>
      <c r="J1189" s="2"/>
    </row>
    <row r="1190" spans="1:10">
      <c r="A1190" s="2"/>
      <c r="J1190" s="2"/>
    </row>
    <row r="1191" spans="1:10">
      <c r="A1191" s="2"/>
      <c r="J1191" s="2"/>
    </row>
    <row r="1192" spans="1:10">
      <c r="A1192" s="2"/>
      <c r="J1192" s="2"/>
    </row>
    <row r="1193" spans="1:10">
      <c r="A1193" s="2"/>
      <c r="J1193" s="2"/>
    </row>
    <row r="1194" spans="1:10">
      <c r="A1194" s="2"/>
      <c r="J1194" s="2"/>
    </row>
    <row r="1195" spans="1:10">
      <c r="A1195" s="2"/>
      <c r="J1195" s="2"/>
    </row>
    <row r="1196" spans="1:10">
      <c r="A1196" s="2"/>
      <c r="J1196" s="2"/>
    </row>
    <row r="1197" spans="1:10">
      <c r="A1197" s="2"/>
      <c r="J1197" s="2"/>
    </row>
    <row r="1198" spans="1:10">
      <c r="A1198" s="2"/>
      <c r="J1198" s="2"/>
    </row>
    <row r="1199" spans="1:10">
      <c r="A1199" s="2"/>
      <c r="J1199" s="2"/>
    </row>
    <row r="1200" spans="1:10">
      <c r="A1200" s="2"/>
      <c r="J1200" s="2"/>
    </row>
    <row r="1201" spans="1:10">
      <c r="A1201" s="2"/>
      <c r="J1201" s="2"/>
    </row>
    <row r="1202" spans="1:10">
      <c r="A1202" s="2"/>
      <c r="J1202" s="2"/>
    </row>
    <row r="1203" spans="1:10">
      <c r="A1203" s="2"/>
      <c r="J1203" s="2"/>
    </row>
    <row r="1204" spans="1:10">
      <c r="A1204" s="2"/>
      <c r="J1204" s="2"/>
    </row>
    <row r="1205" spans="1:10">
      <c r="A1205" s="2"/>
      <c r="J1205" s="2"/>
    </row>
    <row r="1206" spans="1:10">
      <c r="A1206" s="2"/>
      <c r="J1206" s="2"/>
    </row>
    <row r="1207" spans="1:10">
      <c r="A1207" s="2"/>
      <c r="J1207" s="2"/>
    </row>
    <row r="1208" spans="1:10">
      <c r="A1208" s="2"/>
      <c r="J1208" s="2"/>
    </row>
    <row r="1209" spans="1:10">
      <c r="A1209" s="2"/>
      <c r="J1209" s="2"/>
    </row>
    <row r="1210" spans="1:10">
      <c r="A1210" s="2"/>
      <c r="J1210" s="2"/>
    </row>
    <row r="1211" spans="1:10">
      <c r="A1211" s="2"/>
      <c r="J1211" s="2"/>
    </row>
    <row r="1212" spans="1:10">
      <c r="A1212" s="2"/>
      <c r="J1212" s="2"/>
    </row>
    <row r="1213" spans="1:10">
      <c r="A1213" s="2"/>
      <c r="J1213" s="2"/>
    </row>
    <row r="1214" spans="1:10">
      <c r="A1214" s="2"/>
      <c r="J1214" s="2"/>
    </row>
    <row r="1215" spans="1:10">
      <c r="A1215" s="2"/>
      <c r="J1215" s="2"/>
    </row>
    <row r="1216" spans="1:10">
      <c r="A1216" s="2"/>
      <c r="J1216" s="2"/>
    </row>
    <row r="1217" spans="1:10">
      <c r="A1217" s="2"/>
      <c r="J1217" s="2"/>
    </row>
    <row r="1218" spans="1:10">
      <c r="A1218" s="2"/>
      <c r="J1218" s="2"/>
    </row>
    <row r="1219" spans="1:10">
      <c r="A1219" s="2"/>
      <c r="J1219" s="2"/>
    </row>
    <row r="1220" spans="1:10">
      <c r="A1220" s="2"/>
      <c r="J1220" s="2"/>
    </row>
    <row r="1221" spans="1:10">
      <c r="A1221" s="2"/>
      <c r="J1221" s="2"/>
    </row>
    <row r="1222" spans="1:10">
      <c r="A1222" s="2"/>
      <c r="J1222" s="2"/>
    </row>
    <row r="1223" spans="1:10">
      <c r="A1223" s="2"/>
      <c r="J1223" s="2"/>
    </row>
    <row r="1224" spans="1:10">
      <c r="A1224" s="2"/>
      <c r="J1224" s="2"/>
    </row>
    <row r="1225" spans="1:10">
      <c r="A1225" s="2"/>
      <c r="J1225" s="2"/>
    </row>
    <row r="1226" spans="1:10">
      <c r="A1226" s="2"/>
      <c r="J1226" s="2"/>
    </row>
    <row r="1227" spans="1:10">
      <c r="A1227" s="2"/>
      <c r="J1227" s="2"/>
    </row>
    <row r="1228" spans="1:10">
      <c r="A1228" s="2"/>
      <c r="J1228" s="2"/>
    </row>
    <row r="1229" spans="1:10">
      <c r="A1229" s="2"/>
      <c r="J1229" s="2"/>
    </row>
    <row r="1230" spans="1:10">
      <c r="A1230" s="2"/>
      <c r="J1230" s="2"/>
    </row>
    <row r="1231" spans="1:10">
      <c r="A1231" s="2"/>
      <c r="J1231" s="2"/>
    </row>
    <row r="1232" spans="1:10">
      <c r="A1232" s="2"/>
      <c r="J1232" s="2"/>
    </row>
    <row r="1233" spans="1:10">
      <c r="A1233" s="2"/>
      <c r="J1233" s="2"/>
    </row>
    <row r="1234" spans="1:10">
      <c r="A1234" s="2"/>
      <c r="J1234" s="2"/>
    </row>
    <row r="1235" spans="1:10">
      <c r="A1235" s="2"/>
      <c r="J1235" s="2"/>
    </row>
    <row r="1236" spans="1:10">
      <c r="A1236" s="2"/>
      <c r="J1236" s="2"/>
    </row>
    <row r="1237" spans="1:10">
      <c r="A1237" s="2"/>
      <c r="J1237" s="2"/>
    </row>
    <row r="1238" spans="1:10">
      <c r="A1238" s="2"/>
      <c r="J1238" s="2"/>
    </row>
    <row r="1239" spans="1:10">
      <c r="A1239" s="2"/>
      <c r="J1239" s="2"/>
    </row>
    <row r="1240" spans="1:10">
      <c r="A1240" s="2"/>
      <c r="J1240" s="2"/>
    </row>
    <row r="1241" spans="1:10">
      <c r="A1241" s="2"/>
      <c r="J1241" s="2"/>
    </row>
    <row r="1242" spans="1:10">
      <c r="A1242" s="2"/>
      <c r="J1242" s="2"/>
    </row>
    <row r="1243" spans="1:10">
      <c r="A1243" s="2"/>
      <c r="J1243" s="2"/>
    </row>
    <row r="1244" spans="1:10">
      <c r="A1244" s="2"/>
      <c r="J1244" s="2"/>
    </row>
    <row r="1245" spans="1:10">
      <c r="A1245" s="2"/>
      <c r="J1245" s="2"/>
    </row>
    <row r="1246" spans="1:10">
      <c r="A1246" s="2"/>
      <c r="J1246" s="2"/>
    </row>
    <row r="1247" spans="1:10">
      <c r="A1247" s="2"/>
      <c r="J1247" s="2"/>
    </row>
    <row r="1248" spans="1:10">
      <c r="A1248" s="2"/>
      <c r="J1248" s="2"/>
    </row>
    <row r="1249" spans="1:10">
      <c r="A1249" s="2"/>
      <c r="J1249" s="2"/>
    </row>
    <row r="1250" spans="1:10">
      <c r="A1250" s="2"/>
      <c r="J1250" s="2"/>
    </row>
    <row r="1251" spans="1:10">
      <c r="A1251" s="2"/>
      <c r="J1251" s="2"/>
    </row>
    <row r="1252" spans="1:10">
      <c r="A1252" s="2"/>
      <c r="J1252" s="2"/>
    </row>
    <row r="1253" spans="1:10">
      <c r="A1253" s="2"/>
      <c r="J1253" s="2"/>
    </row>
    <row r="1254" spans="1:10">
      <c r="A1254" s="2"/>
      <c r="J1254" s="2"/>
    </row>
    <row r="1255" spans="1:10">
      <c r="A1255" s="2"/>
      <c r="J1255" s="2"/>
    </row>
    <row r="1256" spans="1:10">
      <c r="A1256" s="2"/>
      <c r="J1256" s="2"/>
    </row>
    <row r="1257" spans="1:10">
      <c r="A1257" s="2"/>
      <c r="J1257" s="2"/>
    </row>
    <row r="1258" spans="1:10">
      <c r="A1258" s="2"/>
      <c r="J1258" s="2"/>
    </row>
    <row r="1259" spans="1:10">
      <c r="A1259" s="2"/>
      <c r="J1259" s="2"/>
    </row>
    <row r="1260" spans="1:10">
      <c r="A1260" s="2"/>
      <c r="J1260" s="2"/>
    </row>
    <row r="1261" spans="1:10">
      <c r="A1261" s="2"/>
      <c r="J1261" s="2"/>
    </row>
    <row r="1262" spans="1:10">
      <c r="A1262" s="2"/>
      <c r="J1262" s="2"/>
    </row>
    <row r="1263" spans="1:10">
      <c r="A1263" s="2"/>
      <c r="J1263" s="2"/>
    </row>
    <row r="1264" spans="1:10">
      <c r="A1264" s="2"/>
      <c r="J1264" s="2"/>
    </row>
    <row r="1265" spans="1:10">
      <c r="A1265" s="2"/>
      <c r="J1265" s="2"/>
    </row>
    <row r="1266" spans="1:10">
      <c r="A1266" s="2"/>
      <c r="J1266" s="2"/>
    </row>
    <row r="1267" spans="1:10">
      <c r="A1267" s="2"/>
      <c r="J1267" s="2"/>
    </row>
    <row r="1268" spans="1:10">
      <c r="A1268" s="2"/>
      <c r="J1268" s="2"/>
    </row>
    <row r="1269" spans="1:10">
      <c r="A1269" s="2"/>
      <c r="J1269" s="2"/>
    </row>
    <row r="1270" spans="1:10">
      <c r="A1270" s="2"/>
      <c r="J1270" s="2"/>
    </row>
    <row r="1271" spans="1:10">
      <c r="A1271" s="2"/>
      <c r="J1271" s="2"/>
    </row>
    <row r="1272" spans="1:10">
      <c r="A1272" s="2"/>
      <c r="J1272" s="2"/>
    </row>
    <row r="1273" spans="1:10">
      <c r="A1273" s="2"/>
      <c r="J1273" s="2"/>
    </row>
    <row r="1274" spans="1:10">
      <c r="A1274" s="2"/>
      <c r="J1274" s="2"/>
    </row>
    <row r="1275" spans="1:10">
      <c r="A1275" s="2"/>
      <c r="J1275" s="2"/>
    </row>
    <row r="1276" spans="1:10">
      <c r="A1276" s="2"/>
      <c r="J1276" s="2"/>
    </row>
    <row r="1277" spans="1:10">
      <c r="A1277" s="2"/>
      <c r="J1277" s="2"/>
    </row>
    <row r="1278" spans="1:10">
      <c r="A1278" s="2"/>
      <c r="J1278" s="2"/>
    </row>
    <row r="1279" spans="1:10">
      <c r="A1279" s="2"/>
      <c r="J1279" s="2"/>
    </row>
    <row r="1280" spans="1:10">
      <c r="A1280" s="2"/>
      <c r="J1280" s="2"/>
    </row>
    <row r="1281" spans="1:10">
      <c r="A1281" s="2"/>
      <c r="J1281" s="2"/>
    </row>
    <row r="1282" spans="1:10">
      <c r="A1282" s="2"/>
      <c r="J1282" s="2"/>
    </row>
    <row r="1283" spans="1:10">
      <c r="A1283" s="2"/>
      <c r="J1283" s="2"/>
    </row>
    <row r="1284" spans="1:10">
      <c r="A1284" s="2"/>
      <c r="J1284" s="2"/>
    </row>
    <row r="1285" spans="1:10">
      <c r="A1285" s="2"/>
      <c r="J1285" s="2"/>
    </row>
    <row r="1286" spans="1:10">
      <c r="A1286" s="2"/>
      <c r="J1286" s="2"/>
    </row>
    <row r="1287" spans="1:10">
      <c r="A1287" s="2"/>
      <c r="J1287" s="2"/>
    </row>
    <row r="1288" spans="1:10">
      <c r="A1288" s="2"/>
      <c r="J1288" s="2"/>
    </row>
    <row r="1289" spans="1:10">
      <c r="A1289" s="2"/>
      <c r="J1289" s="2"/>
    </row>
    <row r="1290" spans="1:10">
      <c r="A1290" s="2"/>
      <c r="J1290" s="2"/>
    </row>
    <row r="1291" spans="1:10">
      <c r="A1291" s="2"/>
      <c r="J1291" s="2"/>
    </row>
    <row r="1292" spans="1:10">
      <c r="A1292" s="2"/>
      <c r="J1292" s="2"/>
    </row>
    <row r="1293" spans="1:10">
      <c r="A1293" s="2"/>
      <c r="J1293" s="2"/>
    </row>
    <row r="1294" spans="1:10">
      <c r="A1294" s="2"/>
      <c r="J1294" s="2"/>
    </row>
    <row r="1295" spans="1:10">
      <c r="A1295" s="2"/>
      <c r="J1295" s="2"/>
    </row>
    <row r="1296" spans="1:10">
      <c r="A1296" s="2"/>
      <c r="J1296" s="2"/>
    </row>
    <row r="1297" spans="1:10">
      <c r="A1297" s="2"/>
      <c r="J1297" s="2"/>
    </row>
    <row r="1298" spans="1:10">
      <c r="A1298" s="2"/>
      <c r="J1298" s="2"/>
    </row>
    <row r="1299" spans="1:10">
      <c r="A1299" s="2"/>
      <c r="J1299" s="2"/>
    </row>
    <row r="1300" spans="1:10">
      <c r="A1300" s="2"/>
      <c r="J1300" s="2"/>
    </row>
    <row r="1301" spans="1:10">
      <c r="A1301" s="2"/>
      <c r="J1301" s="2"/>
    </row>
    <row r="1302" spans="1:10">
      <c r="A1302" s="2"/>
      <c r="J1302" s="2"/>
    </row>
    <row r="1303" spans="1:10">
      <c r="A1303" s="2"/>
      <c r="J1303" s="2"/>
    </row>
    <row r="1304" spans="1:10">
      <c r="A1304" s="2"/>
      <c r="J1304" s="2"/>
    </row>
    <row r="1305" spans="1:10">
      <c r="A1305" s="2"/>
      <c r="J1305" s="2"/>
    </row>
    <row r="1306" spans="1:10">
      <c r="A1306" s="2"/>
      <c r="J1306" s="2"/>
    </row>
    <row r="1307" spans="1:10">
      <c r="A1307" s="2"/>
      <c r="J1307" s="2"/>
    </row>
    <row r="1308" spans="1:10">
      <c r="A1308" s="2"/>
      <c r="J1308" s="2"/>
    </row>
    <row r="1309" spans="1:10">
      <c r="A1309" s="2"/>
      <c r="J1309" s="2"/>
    </row>
    <row r="1310" spans="1:10">
      <c r="A1310" s="2"/>
      <c r="J1310" s="2"/>
    </row>
    <row r="1311" spans="1:10">
      <c r="A1311" s="2"/>
      <c r="J1311" s="2"/>
    </row>
    <row r="1312" spans="1:10">
      <c r="A1312" s="2"/>
      <c r="J1312" s="2"/>
    </row>
    <row r="1313" spans="1:10">
      <c r="A1313" s="2"/>
      <c r="J1313" s="2"/>
    </row>
    <row r="1314" spans="1:10">
      <c r="A1314" s="2"/>
      <c r="J1314" s="2"/>
    </row>
    <row r="1315" spans="1:10">
      <c r="A1315" s="2"/>
      <c r="J1315" s="2"/>
    </row>
    <row r="1316" spans="1:10">
      <c r="A1316" s="2"/>
      <c r="J1316" s="2"/>
    </row>
    <row r="1317" spans="1:10">
      <c r="A1317" s="2"/>
      <c r="J1317" s="2"/>
    </row>
    <row r="1318" spans="1:10">
      <c r="A1318" s="2"/>
      <c r="J1318" s="2"/>
    </row>
    <row r="1319" spans="1:10">
      <c r="A1319" s="2"/>
      <c r="J1319" s="2"/>
    </row>
    <row r="1320" spans="1:10">
      <c r="A1320" s="2"/>
      <c r="J1320" s="2"/>
    </row>
    <row r="1321" spans="1:10">
      <c r="A1321" s="2"/>
      <c r="J1321" s="2"/>
    </row>
    <row r="1322" spans="1:10">
      <c r="A1322" s="2"/>
      <c r="J1322" s="2"/>
    </row>
    <row r="1323" spans="1:10">
      <c r="A1323" s="2"/>
      <c r="J1323" s="2"/>
    </row>
    <row r="1324" spans="1:10">
      <c r="A1324" s="2"/>
      <c r="J1324" s="2"/>
    </row>
    <row r="1325" spans="1:10">
      <c r="A1325" s="2"/>
      <c r="J1325" s="2"/>
    </row>
    <row r="1326" spans="1:10">
      <c r="A1326" s="2"/>
      <c r="J1326" s="2"/>
    </row>
    <row r="1327" spans="1:10">
      <c r="A1327" s="2"/>
      <c r="J1327" s="2"/>
    </row>
    <row r="1328" spans="1:10">
      <c r="A1328" s="2"/>
      <c r="J1328" s="2"/>
    </row>
    <row r="1329" spans="1:10">
      <c r="A1329" s="2"/>
      <c r="J1329" s="2"/>
    </row>
    <row r="1330" spans="1:10">
      <c r="A1330" s="2"/>
      <c r="J1330" s="2"/>
    </row>
    <row r="1331" spans="1:10">
      <c r="A1331" s="2"/>
      <c r="J1331" s="2"/>
    </row>
    <row r="1332" spans="1:10">
      <c r="A1332" s="2"/>
      <c r="J1332" s="2"/>
    </row>
    <row r="1333" spans="1:10">
      <c r="A1333" s="2"/>
      <c r="J1333" s="2"/>
    </row>
    <row r="1334" spans="1:10">
      <c r="A1334" s="2"/>
      <c r="J1334" s="2"/>
    </row>
    <row r="1335" spans="1:10">
      <c r="A1335" s="2"/>
      <c r="J1335" s="2"/>
    </row>
    <row r="1336" spans="1:10">
      <c r="A1336" s="2"/>
      <c r="J1336" s="2"/>
    </row>
    <row r="1337" spans="1:10">
      <c r="A1337" s="2"/>
      <c r="J1337" s="2"/>
    </row>
    <row r="1338" spans="1:10">
      <c r="A1338" s="2"/>
      <c r="J1338" s="2"/>
    </row>
    <row r="1339" spans="1:10">
      <c r="A1339" s="2"/>
      <c r="J1339" s="2"/>
    </row>
    <row r="1340" spans="1:10">
      <c r="A1340" s="2"/>
      <c r="J1340" s="2"/>
    </row>
    <row r="1341" spans="1:10">
      <c r="A1341" s="2"/>
      <c r="J1341" s="2"/>
    </row>
    <row r="1342" spans="1:10">
      <c r="A1342" s="2"/>
      <c r="J1342" s="2"/>
    </row>
    <row r="1343" spans="1:10">
      <c r="A1343" s="2"/>
      <c r="J1343" s="2"/>
    </row>
    <row r="1344" spans="1:10">
      <c r="A1344" s="2"/>
      <c r="J1344" s="2"/>
    </row>
    <row r="1345" spans="1:10">
      <c r="A1345" s="2"/>
      <c r="J1345" s="2"/>
    </row>
    <row r="1346" spans="1:10">
      <c r="A1346" s="2"/>
      <c r="J1346" s="2"/>
    </row>
    <row r="1347" spans="1:10">
      <c r="A1347" s="2"/>
      <c r="J1347" s="2"/>
    </row>
    <row r="1348" spans="1:10">
      <c r="A1348" s="2"/>
      <c r="J1348" s="2"/>
    </row>
    <row r="1349" spans="1:10">
      <c r="A1349" s="2"/>
      <c r="J1349" s="2"/>
    </row>
    <row r="1350" spans="1:10">
      <c r="A1350" s="2"/>
      <c r="J1350" s="2"/>
    </row>
    <row r="1351" spans="1:10">
      <c r="A1351" s="2"/>
      <c r="J1351" s="2"/>
    </row>
    <row r="1352" spans="1:10">
      <c r="A1352" s="2"/>
      <c r="J1352" s="2"/>
    </row>
    <row r="1353" spans="1:10">
      <c r="A1353" s="2"/>
      <c r="J1353" s="2"/>
    </row>
    <row r="1354" spans="1:10">
      <c r="A1354" s="2"/>
      <c r="J1354" s="2"/>
    </row>
    <row r="1355" spans="1:10">
      <c r="A1355" s="2"/>
      <c r="J1355" s="2"/>
    </row>
    <row r="1356" spans="1:10">
      <c r="A1356" s="2"/>
      <c r="J1356" s="2"/>
    </row>
    <row r="1357" spans="1:10">
      <c r="A1357" s="2"/>
      <c r="J1357" s="2"/>
    </row>
    <row r="1358" spans="1:10">
      <c r="A1358" s="2"/>
      <c r="J1358" s="2"/>
    </row>
    <row r="1359" spans="1:10">
      <c r="A1359" s="2"/>
      <c r="J1359" s="2"/>
    </row>
    <row r="1360" spans="1:10">
      <c r="A1360" s="2"/>
      <c r="J1360" s="2"/>
    </row>
    <row r="1361" spans="1:10">
      <c r="A1361" s="2"/>
      <c r="J1361" s="2"/>
    </row>
    <row r="1362" spans="1:10">
      <c r="A1362" s="2"/>
      <c r="J1362" s="2"/>
    </row>
    <row r="1363" spans="1:10">
      <c r="A1363" s="2"/>
      <c r="J1363" s="2"/>
    </row>
    <row r="1364" spans="1:10">
      <c r="A1364" s="2"/>
      <c r="J1364" s="2"/>
    </row>
    <row r="1365" spans="1:10">
      <c r="A1365" s="2"/>
      <c r="J1365" s="2"/>
    </row>
    <row r="1366" spans="1:10">
      <c r="A1366" s="2"/>
      <c r="J1366" s="2"/>
    </row>
    <row r="1367" spans="1:10">
      <c r="A1367" s="2"/>
      <c r="J1367" s="2"/>
    </row>
    <row r="1368" spans="1:10">
      <c r="A1368" s="2"/>
      <c r="J1368" s="2"/>
    </row>
    <row r="1369" spans="1:10">
      <c r="A1369" s="2"/>
      <c r="J1369" s="2"/>
    </row>
    <row r="1370" spans="1:10">
      <c r="A1370" s="2"/>
      <c r="J1370" s="2"/>
    </row>
    <row r="1371" spans="1:10">
      <c r="A1371" s="2"/>
      <c r="J1371" s="2"/>
    </row>
    <row r="1372" spans="1:10">
      <c r="A1372" s="2"/>
      <c r="J1372" s="2"/>
    </row>
    <row r="1373" spans="1:10">
      <c r="A1373" s="2"/>
      <c r="J1373" s="2"/>
    </row>
    <row r="1374" spans="1:10">
      <c r="A1374" s="2"/>
      <c r="J1374" s="2"/>
    </row>
    <row r="1375" spans="1:10">
      <c r="A1375" s="2"/>
      <c r="J1375" s="2"/>
    </row>
    <row r="1376" spans="1:10">
      <c r="A1376" s="2"/>
      <c r="J1376" s="2"/>
    </row>
    <row r="1377" spans="1:10">
      <c r="A1377" s="2"/>
      <c r="J1377" s="2"/>
    </row>
    <row r="1378" spans="1:10">
      <c r="A1378" s="2"/>
      <c r="J1378" s="2"/>
    </row>
    <row r="1379" spans="1:10">
      <c r="A1379" s="2"/>
      <c r="J1379" s="2"/>
    </row>
    <row r="1380" spans="1:10">
      <c r="A1380" s="2"/>
      <c r="J1380" s="2"/>
    </row>
    <row r="1381" spans="1:10">
      <c r="A1381" s="2"/>
      <c r="J1381" s="2"/>
    </row>
    <row r="1382" spans="1:10">
      <c r="A1382" s="2"/>
      <c r="J1382" s="2"/>
    </row>
    <row r="1383" spans="1:10">
      <c r="A1383" s="2"/>
      <c r="J1383" s="2"/>
    </row>
    <row r="1384" spans="1:10">
      <c r="A1384" s="2"/>
      <c r="J1384" s="2"/>
    </row>
    <row r="1385" spans="1:10">
      <c r="A1385" s="2"/>
      <c r="J1385" s="2"/>
    </row>
    <row r="1386" spans="1:10">
      <c r="A1386" s="2"/>
      <c r="J1386" s="2"/>
    </row>
    <row r="1387" spans="1:10">
      <c r="A1387" s="2"/>
      <c r="J1387" s="2"/>
    </row>
    <row r="1388" spans="1:10">
      <c r="A1388" s="2"/>
      <c r="J1388" s="2"/>
    </row>
    <row r="1389" spans="1:10">
      <c r="A1389" s="2"/>
      <c r="J1389" s="2"/>
    </row>
    <row r="1390" spans="1:10">
      <c r="A1390" s="2"/>
      <c r="J1390" s="2"/>
    </row>
    <row r="1391" spans="1:10">
      <c r="A1391" s="2"/>
      <c r="J1391" s="2"/>
    </row>
    <row r="1392" spans="1:10">
      <c r="A1392" s="2"/>
      <c r="J1392" s="2"/>
    </row>
    <row r="1393" spans="1:10">
      <c r="A1393" s="2"/>
      <c r="J1393" s="2"/>
    </row>
    <row r="1394" spans="1:10">
      <c r="A1394" s="2"/>
      <c r="J1394" s="2"/>
    </row>
    <row r="1395" spans="1:10">
      <c r="A1395" s="2"/>
      <c r="J1395" s="2"/>
    </row>
    <row r="1396" spans="1:10">
      <c r="A1396" s="2"/>
      <c r="J1396" s="2"/>
    </row>
    <row r="1397" spans="1:10">
      <c r="A1397" s="2"/>
      <c r="J1397" s="2"/>
    </row>
    <row r="1398" spans="1:10">
      <c r="A1398" s="2"/>
      <c r="J1398" s="2"/>
    </row>
    <row r="1399" spans="1:10">
      <c r="A1399" s="2"/>
      <c r="J1399" s="2"/>
    </row>
    <row r="1400" spans="1:10">
      <c r="A1400" s="2"/>
      <c r="J1400" s="2"/>
    </row>
    <row r="1401" spans="1:10">
      <c r="A1401" s="2"/>
      <c r="J1401" s="2"/>
    </row>
    <row r="1402" spans="1:10">
      <c r="A1402" s="2"/>
      <c r="J1402" s="2"/>
    </row>
    <row r="1403" spans="1:10">
      <c r="A1403" s="2"/>
      <c r="J1403" s="2"/>
    </row>
    <row r="1404" spans="1:10">
      <c r="A1404" s="2"/>
      <c r="J1404" s="2"/>
    </row>
    <row r="1405" spans="1:10">
      <c r="A1405" s="2"/>
      <c r="J1405" s="2"/>
    </row>
    <row r="1406" spans="1:10">
      <c r="A1406" s="2"/>
      <c r="J1406" s="2"/>
    </row>
    <row r="1407" spans="1:10">
      <c r="A1407" s="2"/>
      <c r="J1407" s="2"/>
    </row>
    <row r="1408" spans="1:10">
      <c r="A1408" s="2"/>
      <c r="J1408" s="2"/>
    </row>
    <row r="1409" spans="1:10">
      <c r="A1409" s="2"/>
      <c r="J1409" s="2"/>
    </row>
    <row r="1410" spans="1:10">
      <c r="A1410" s="2"/>
      <c r="J1410" s="2"/>
    </row>
    <row r="1411" spans="1:10">
      <c r="A1411" s="2"/>
      <c r="J1411" s="2"/>
    </row>
    <row r="1412" spans="1:10">
      <c r="A1412" s="2"/>
      <c r="J1412" s="2"/>
    </row>
    <row r="1413" spans="1:10">
      <c r="A1413" s="2"/>
      <c r="J1413" s="2"/>
    </row>
    <row r="1414" spans="1:10">
      <c r="A1414" s="2"/>
      <c r="J1414" s="2"/>
    </row>
    <row r="1415" spans="1:10">
      <c r="A1415" s="2"/>
      <c r="J1415" s="2"/>
    </row>
    <row r="1416" spans="1:10">
      <c r="A1416" s="2"/>
      <c r="J1416" s="2"/>
    </row>
    <row r="1417" spans="1:10">
      <c r="A1417" s="2"/>
      <c r="J1417" s="2"/>
    </row>
    <row r="1418" spans="1:10">
      <c r="A1418" s="2"/>
      <c r="J1418" s="2"/>
    </row>
    <row r="1419" spans="1:10">
      <c r="A1419" s="2"/>
      <c r="J1419" s="2"/>
    </row>
    <row r="1420" spans="1:10">
      <c r="A1420" s="2"/>
      <c r="J1420" s="2"/>
    </row>
    <row r="1421" spans="1:10">
      <c r="A1421" s="2"/>
      <c r="J1421" s="2"/>
    </row>
    <row r="1422" spans="1:10">
      <c r="A1422" s="2"/>
      <c r="J1422" s="2"/>
    </row>
    <row r="1423" spans="1:10">
      <c r="A1423" s="2"/>
      <c r="J1423" s="2"/>
    </row>
    <row r="1424" spans="1:10">
      <c r="A1424" s="2"/>
      <c r="J1424" s="2"/>
    </row>
    <row r="1425" spans="1:10">
      <c r="A1425" s="2"/>
      <c r="J1425" s="2"/>
    </row>
    <row r="1426" spans="1:10">
      <c r="A1426" s="2"/>
      <c r="J1426" s="2"/>
    </row>
    <row r="1427" spans="1:10">
      <c r="A1427" s="2"/>
      <c r="J1427" s="2"/>
    </row>
    <row r="1428" spans="1:10">
      <c r="A1428" s="2"/>
      <c r="J1428" s="2"/>
    </row>
    <row r="1429" spans="1:10">
      <c r="A1429" s="2"/>
      <c r="J1429" s="2"/>
    </row>
    <row r="1430" spans="1:10">
      <c r="A1430" s="2"/>
      <c r="J1430" s="2"/>
    </row>
    <row r="1431" spans="1:10">
      <c r="A1431" s="2"/>
      <c r="J1431" s="2"/>
    </row>
    <row r="1432" spans="1:10">
      <c r="A1432" s="2"/>
      <c r="J1432" s="2"/>
    </row>
    <row r="1433" spans="1:10">
      <c r="A1433" s="2"/>
      <c r="J1433" s="2"/>
    </row>
    <row r="1434" spans="1:10">
      <c r="A1434" s="2"/>
      <c r="J1434" s="2"/>
    </row>
    <row r="1435" spans="1:10">
      <c r="A1435" s="2"/>
      <c r="J1435" s="2"/>
    </row>
    <row r="1436" spans="1:10">
      <c r="A1436" s="2"/>
      <c r="J1436" s="2"/>
    </row>
    <row r="1437" spans="1:10">
      <c r="A1437" s="2"/>
      <c r="J1437" s="2"/>
    </row>
    <row r="1438" spans="1:10">
      <c r="A1438" s="2"/>
      <c r="J1438" s="2"/>
    </row>
    <row r="1439" spans="1:10">
      <c r="A1439" s="2"/>
      <c r="J1439" s="2"/>
    </row>
    <row r="1440" spans="1:10">
      <c r="A1440" s="2"/>
      <c r="J1440" s="2"/>
    </row>
    <row r="1441" spans="1:10">
      <c r="A1441" s="2"/>
      <c r="J1441" s="2"/>
    </row>
    <row r="1442" spans="1:10">
      <c r="A1442" s="2"/>
      <c r="J1442" s="2"/>
    </row>
    <row r="1443" spans="1:10">
      <c r="A1443" s="2"/>
      <c r="J1443" s="2"/>
    </row>
    <row r="1444" spans="1:10">
      <c r="A1444" s="2"/>
      <c r="J1444" s="2"/>
    </row>
    <row r="1445" spans="1:10">
      <c r="A1445" s="2"/>
      <c r="J1445" s="2"/>
    </row>
    <row r="1446" spans="1:10">
      <c r="A1446" s="2"/>
      <c r="J1446" s="2"/>
    </row>
    <row r="1447" spans="1:10">
      <c r="A1447" s="2"/>
      <c r="J1447" s="2"/>
    </row>
    <row r="1448" spans="1:10">
      <c r="A1448" s="2"/>
      <c r="J1448" s="2"/>
    </row>
    <row r="1449" spans="1:10">
      <c r="A1449" s="2"/>
      <c r="J1449" s="2"/>
    </row>
    <row r="1450" spans="1:10">
      <c r="A1450" s="2"/>
      <c r="J1450" s="2"/>
    </row>
    <row r="1451" spans="1:10">
      <c r="A1451" s="2"/>
      <c r="J1451" s="2"/>
    </row>
    <row r="1452" spans="1:10">
      <c r="A1452" s="2"/>
      <c r="J1452" s="2"/>
    </row>
    <row r="1453" spans="1:10">
      <c r="A1453" s="2"/>
      <c r="J1453" s="2"/>
    </row>
    <row r="1454" spans="1:10">
      <c r="A1454" s="2"/>
      <c r="J1454" s="2"/>
    </row>
    <row r="1455" spans="1:10">
      <c r="A1455" s="2"/>
      <c r="J1455" s="2"/>
    </row>
    <row r="1456" spans="1:10">
      <c r="A1456" s="2"/>
      <c r="J1456" s="2"/>
    </row>
    <row r="1457" spans="1:10">
      <c r="A1457" s="2"/>
      <c r="J1457" s="2"/>
    </row>
    <row r="1458" spans="1:10">
      <c r="A1458" s="2"/>
      <c r="J1458" s="2"/>
    </row>
    <row r="1459" spans="1:10">
      <c r="A1459" s="2"/>
      <c r="J1459" s="2"/>
    </row>
    <row r="1460" spans="1:10">
      <c r="A1460" s="2"/>
      <c r="J1460" s="2"/>
    </row>
    <row r="1461" spans="1:10">
      <c r="A1461" s="2"/>
      <c r="J1461" s="2"/>
    </row>
    <row r="1462" spans="1:10">
      <c r="A1462" s="2"/>
      <c r="J1462" s="2"/>
    </row>
    <row r="1463" spans="1:10">
      <c r="A1463" s="2"/>
      <c r="J1463" s="2"/>
    </row>
    <row r="1464" spans="1:10">
      <c r="A1464" s="2"/>
      <c r="J1464" s="2"/>
    </row>
    <row r="1465" spans="1:10">
      <c r="A1465" s="2"/>
      <c r="J1465" s="2"/>
    </row>
    <row r="1466" spans="1:10">
      <c r="A1466" s="2"/>
      <c r="J1466" s="2"/>
    </row>
    <row r="1467" spans="1:10">
      <c r="A1467" s="2"/>
      <c r="J1467" s="2"/>
    </row>
    <row r="1468" spans="1:10">
      <c r="A1468" s="2"/>
      <c r="J1468" s="2"/>
    </row>
    <row r="1469" spans="1:10">
      <c r="A1469" s="2"/>
      <c r="J1469" s="2"/>
    </row>
    <row r="1470" spans="1:10">
      <c r="A1470" s="2"/>
      <c r="J1470" s="2"/>
    </row>
    <row r="1471" spans="1:10">
      <c r="A1471" s="2"/>
      <c r="J1471" s="2"/>
    </row>
    <row r="1472" spans="1:10">
      <c r="A1472" s="2"/>
      <c r="J1472" s="2"/>
    </row>
    <row r="1473" spans="1:10">
      <c r="A1473" s="2"/>
      <c r="J1473" s="2"/>
    </row>
    <row r="1474" spans="1:10">
      <c r="A1474" s="2"/>
      <c r="J1474" s="2"/>
    </row>
    <row r="1475" spans="1:10">
      <c r="A1475" s="2"/>
      <c r="J1475" s="2"/>
    </row>
    <row r="1476" spans="1:10">
      <c r="A1476" s="2"/>
      <c r="J1476" s="2"/>
    </row>
    <row r="1477" spans="1:10">
      <c r="A1477" s="2"/>
      <c r="J1477" s="2"/>
    </row>
    <row r="1478" spans="1:10">
      <c r="A1478" s="2"/>
      <c r="J1478" s="2"/>
    </row>
    <row r="1479" spans="1:10">
      <c r="A1479" s="2"/>
      <c r="J1479" s="2"/>
    </row>
    <row r="1480" spans="1:10">
      <c r="A1480" s="2"/>
      <c r="J1480" s="2"/>
    </row>
    <row r="1481" spans="1:10">
      <c r="A1481" s="2"/>
      <c r="J1481" s="2"/>
    </row>
    <row r="1482" spans="1:10">
      <c r="A1482" s="2"/>
      <c r="J1482" s="2"/>
    </row>
    <row r="1483" spans="1:10">
      <c r="A1483" s="2"/>
      <c r="J1483" s="2"/>
    </row>
    <row r="1484" spans="1:10">
      <c r="A1484" s="2"/>
      <c r="J1484" s="2"/>
    </row>
    <row r="1485" spans="1:10">
      <c r="A1485" s="2"/>
      <c r="J1485" s="2"/>
    </row>
    <row r="1486" spans="1:10">
      <c r="A1486" s="2"/>
      <c r="J1486" s="2"/>
    </row>
    <row r="1487" spans="1:10">
      <c r="A1487" s="2"/>
      <c r="J1487" s="2"/>
    </row>
    <row r="1488" spans="1:10">
      <c r="A1488" s="2"/>
      <c r="J1488" s="2"/>
    </row>
    <row r="1489" spans="1:10">
      <c r="A1489" s="2"/>
      <c r="J1489" s="2"/>
    </row>
    <row r="1490" spans="1:10">
      <c r="A1490" s="2"/>
      <c r="J1490" s="2"/>
    </row>
    <row r="1491" spans="1:10">
      <c r="A1491" s="2"/>
      <c r="J1491" s="2"/>
    </row>
    <row r="1492" spans="1:10">
      <c r="A1492" s="2"/>
      <c r="J1492" s="2"/>
    </row>
    <row r="1493" spans="1:10">
      <c r="A1493" s="2"/>
      <c r="J1493" s="2"/>
    </row>
    <row r="1494" spans="1:10">
      <c r="A1494" s="2"/>
      <c r="J1494" s="2"/>
    </row>
    <row r="1495" spans="1:10">
      <c r="A1495" s="2"/>
      <c r="J1495" s="2"/>
    </row>
    <row r="1496" spans="1:10">
      <c r="A1496" s="2"/>
      <c r="J1496" s="2"/>
    </row>
    <row r="1497" spans="1:10">
      <c r="A1497" s="2"/>
      <c r="J1497" s="2"/>
    </row>
    <row r="1498" spans="1:10">
      <c r="A1498" s="2"/>
      <c r="J1498" s="2"/>
    </row>
    <row r="1499" spans="1:10">
      <c r="A1499" s="2"/>
      <c r="J1499" s="2"/>
    </row>
    <row r="1500" spans="1:10">
      <c r="A1500" s="2"/>
      <c r="J1500" s="2"/>
    </row>
    <row r="1501" spans="1:10">
      <c r="A1501" s="2"/>
      <c r="J1501" s="2"/>
    </row>
    <row r="1502" spans="1:10">
      <c r="A1502" s="2"/>
      <c r="J1502" s="2"/>
    </row>
    <row r="1503" spans="1:10">
      <c r="A1503" s="2"/>
      <c r="J1503" s="2"/>
    </row>
    <row r="1504" spans="1:10">
      <c r="A1504" s="2"/>
      <c r="J1504" s="2"/>
    </row>
    <row r="1505" spans="1:10">
      <c r="A1505" s="2"/>
      <c r="J1505" s="2"/>
    </row>
    <row r="1506" spans="1:10">
      <c r="A1506" s="2"/>
      <c r="J1506" s="2"/>
    </row>
    <row r="1507" spans="1:10">
      <c r="A1507" s="2"/>
      <c r="J1507" s="2"/>
    </row>
    <row r="1508" spans="1:10">
      <c r="A1508" s="2"/>
      <c r="J1508" s="2"/>
    </row>
    <row r="1509" spans="1:10">
      <c r="A1509" s="2"/>
      <c r="J1509" s="2"/>
    </row>
    <row r="1510" spans="1:10">
      <c r="A1510" s="2"/>
      <c r="J1510" s="2"/>
    </row>
    <row r="1511" spans="1:10">
      <c r="A1511" s="2"/>
      <c r="J1511" s="2"/>
    </row>
    <row r="1512" spans="1:10">
      <c r="A1512" s="2"/>
      <c r="J1512" s="2"/>
    </row>
    <row r="1513" spans="1:10">
      <c r="A1513" s="2"/>
      <c r="J1513" s="2"/>
    </row>
    <row r="1514" spans="1:10">
      <c r="A1514" s="2"/>
      <c r="J1514" s="2"/>
    </row>
    <row r="1515" spans="1:10">
      <c r="A1515" s="2"/>
      <c r="J1515" s="2"/>
    </row>
    <row r="1516" spans="1:10">
      <c r="A1516" s="2"/>
      <c r="J1516" s="2"/>
    </row>
    <row r="1517" spans="1:10">
      <c r="A1517" s="2"/>
      <c r="J1517" s="2"/>
    </row>
    <row r="1518" spans="1:10">
      <c r="A1518" s="2"/>
      <c r="J1518" s="2"/>
    </row>
    <row r="1519" spans="1:10">
      <c r="A1519" s="2"/>
      <c r="J1519" s="2"/>
    </row>
    <row r="1520" spans="1:10">
      <c r="A1520" s="2"/>
      <c r="J1520" s="2"/>
    </row>
    <row r="1521" spans="1:10">
      <c r="A1521" s="2"/>
      <c r="J1521" s="2"/>
    </row>
    <row r="1522" spans="1:10">
      <c r="A1522" s="2"/>
      <c r="J1522" s="2"/>
    </row>
    <row r="1523" spans="1:10">
      <c r="A1523" s="2"/>
      <c r="J1523" s="2"/>
    </row>
    <row r="1524" spans="1:10">
      <c r="A1524" s="2"/>
      <c r="J1524" s="2"/>
    </row>
    <row r="1525" spans="1:10">
      <c r="A1525" s="2"/>
      <c r="J1525" s="2"/>
    </row>
    <row r="1526" spans="1:10">
      <c r="A1526" s="2"/>
      <c r="J1526" s="2"/>
    </row>
    <row r="1527" spans="1:10">
      <c r="A1527" s="2"/>
      <c r="J1527" s="2"/>
    </row>
    <row r="1528" spans="1:10">
      <c r="A1528" s="2"/>
      <c r="J1528" s="2"/>
    </row>
    <row r="1529" spans="1:10">
      <c r="A1529" s="2"/>
      <c r="J1529" s="2"/>
    </row>
    <row r="1530" spans="1:10">
      <c r="A1530" s="2"/>
      <c r="J1530" s="2"/>
    </row>
    <row r="1531" spans="1:10">
      <c r="A1531" s="2"/>
      <c r="J1531" s="2"/>
    </row>
    <row r="1532" spans="1:10">
      <c r="A1532" s="2"/>
      <c r="J1532" s="2"/>
    </row>
    <row r="1533" spans="1:10">
      <c r="A1533" s="2"/>
      <c r="J1533" s="2"/>
    </row>
    <row r="1534" spans="1:10">
      <c r="A1534" s="2"/>
      <c r="J1534" s="2"/>
    </row>
    <row r="1535" spans="1:10">
      <c r="A1535" s="2"/>
      <c r="J1535" s="2"/>
    </row>
    <row r="1536" spans="1:10">
      <c r="A1536" s="2"/>
      <c r="J1536" s="2"/>
    </row>
    <row r="1537" spans="1:10">
      <c r="A1537" s="2"/>
      <c r="J1537" s="2"/>
    </row>
    <row r="1538" spans="1:10">
      <c r="A1538" s="2"/>
      <c r="J1538" s="2"/>
    </row>
    <row r="1539" spans="1:10">
      <c r="A1539" s="2"/>
      <c r="J1539" s="2"/>
    </row>
    <row r="1540" spans="1:10">
      <c r="A1540" s="2"/>
      <c r="J1540" s="2"/>
    </row>
    <row r="1541" spans="1:10">
      <c r="A1541" s="2"/>
      <c r="J1541" s="2"/>
    </row>
    <row r="1542" spans="1:10">
      <c r="A1542" s="2"/>
      <c r="J1542" s="2"/>
    </row>
    <row r="1543" spans="1:10">
      <c r="A1543" s="2"/>
      <c r="J1543" s="2"/>
    </row>
    <row r="1544" spans="1:10">
      <c r="A1544" s="2"/>
      <c r="J1544" s="2"/>
    </row>
    <row r="1545" spans="1:10">
      <c r="A1545" s="2"/>
      <c r="J1545" s="2"/>
    </row>
    <row r="1546" spans="1:10">
      <c r="A1546" s="2"/>
      <c r="J1546" s="2"/>
    </row>
    <row r="1547" spans="1:10">
      <c r="A1547" s="2"/>
      <c r="J1547" s="2"/>
    </row>
    <row r="1548" spans="1:10">
      <c r="A1548" s="2"/>
      <c r="J1548" s="2"/>
    </row>
    <row r="1549" spans="1:10">
      <c r="A1549" s="2"/>
      <c r="J1549" s="2"/>
    </row>
    <row r="1550" spans="1:10">
      <c r="A1550" s="2"/>
      <c r="J1550" s="2"/>
    </row>
    <row r="1551" spans="1:10">
      <c r="A1551" s="2"/>
      <c r="J1551" s="2"/>
    </row>
    <row r="1552" spans="1:10">
      <c r="A1552" s="2"/>
      <c r="J1552" s="2"/>
    </row>
    <row r="1553" spans="1:10">
      <c r="A1553" s="2"/>
      <c r="J1553" s="2"/>
    </row>
    <row r="1554" spans="1:10">
      <c r="A1554" s="2"/>
      <c r="J1554" s="2"/>
    </row>
    <row r="1555" spans="1:10">
      <c r="A1555" s="2"/>
      <c r="J1555" s="2"/>
    </row>
    <row r="1556" spans="1:10">
      <c r="A1556" s="2"/>
      <c r="J1556" s="2"/>
    </row>
    <row r="1557" spans="1:10">
      <c r="A1557" s="2"/>
      <c r="J1557" s="2"/>
    </row>
    <row r="1558" spans="1:10">
      <c r="A1558" s="2"/>
      <c r="J1558" s="2"/>
    </row>
    <row r="1559" spans="1:10">
      <c r="A1559" s="2"/>
      <c r="J1559" s="2"/>
    </row>
    <row r="1560" spans="1:10">
      <c r="A1560" s="2"/>
      <c r="J1560" s="2"/>
    </row>
    <row r="1561" spans="1:10">
      <c r="A1561" s="2"/>
      <c r="J1561" s="2"/>
    </row>
    <row r="1562" spans="1:10">
      <c r="A1562" s="2"/>
      <c r="J1562" s="2"/>
    </row>
    <row r="1563" spans="1:10">
      <c r="A1563" s="2"/>
      <c r="J1563" s="2"/>
    </row>
    <row r="1564" spans="1:10">
      <c r="A1564" s="2"/>
      <c r="J1564" s="2"/>
    </row>
    <row r="1565" spans="1:10">
      <c r="A1565" s="2"/>
      <c r="J1565" s="2"/>
    </row>
    <row r="1566" spans="1:10">
      <c r="A1566" s="2"/>
      <c r="J1566" s="2"/>
    </row>
    <row r="1567" spans="1:10">
      <c r="A1567" s="2"/>
      <c r="J1567" s="2"/>
    </row>
    <row r="1568" spans="1:10">
      <c r="A1568" s="2"/>
      <c r="J1568" s="2"/>
    </row>
    <row r="1569" spans="1:10">
      <c r="A1569" s="2"/>
      <c r="J1569" s="2"/>
    </row>
    <row r="1570" spans="1:10">
      <c r="A1570" s="2"/>
      <c r="J1570" s="2"/>
    </row>
    <row r="1571" spans="1:10">
      <c r="A1571" s="2"/>
      <c r="J1571" s="2"/>
    </row>
    <row r="1572" spans="1:10">
      <c r="A1572" s="2"/>
      <c r="J1572" s="2"/>
    </row>
    <row r="1573" spans="1:10">
      <c r="A1573" s="2"/>
      <c r="J1573" s="2"/>
    </row>
    <row r="1574" spans="1:10">
      <c r="A1574" s="2"/>
      <c r="J1574" s="2"/>
    </row>
    <row r="1575" spans="1:10">
      <c r="A1575" s="2"/>
      <c r="J1575" s="2"/>
    </row>
    <row r="1576" spans="1:10">
      <c r="A1576" s="2"/>
      <c r="J1576" s="2"/>
    </row>
    <row r="1577" spans="1:10">
      <c r="A1577" s="2"/>
      <c r="J1577" s="2"/>
    </row>
    <row r="1578" spans="1:10">
      <c r="A1578" s="2"/>
      <c r="J1578" s="2"/>
    </row>
    <row r="1579" spans="1:10">
      <c r="A1579" s="2"/>
      <c r="J1579" s="2"/>
    </row>
    <row r="1580" spans="1:10">
      <c r="A1580" s="2"/>
      <c r="J1580" s="2"/>
    </row>
    <row r="1581" spans="1:10">
      <c r="A1581" s="2"/>
      <c r="J1581" s="2"/>
    </row>
    <row r="1582" spans="1:10">
      <c r="A1582" s="2"/>
      <c r="J1582" s="2"/>
    </row>
    <row r="1583" spans="1:10">
      <c r="A1583" s="2"/>
      <c r="J1583" s="2"/>
    </row>
    <row r="1584" spans="1:10">
      <c r="A1584" s="2"/>
      <c r="J1584" s="2"/>
    </row>
    <row r="1585" spans="1:10">
      <c r="A1585" s="2"/>
      <c r="J1585" s="2"/>
    </row>
    <row r="1586" spans="1:10">
      <c r="A1586" s="2"/>
      <c r="J1586" s="2"/>
    </row>
    <row r="1587" spans="1:10">
      <c r="A1587" s="2"/>
      <c r="J1587" s="2"/>
    </row>
    <row r="1588" spans="1:10">
      <c r="A1588" s="2"/>
      <c r="J1588" s="2"/>
    </row>
    <row r="1589" spans="1:10">
      <c r="A1589" s="2"/>
      <c r="J1589" s="2"/>
    </row>
    <row r="1590" spans="1:10">
      <c r="A1590" s="2"/>
      <c r="J1590" s="2"/>
    </row>
    <row r="1591" spans="1:10">
      <c r="A1591" s="2"/>
      <c r="J1591" s="2"/>
    </row>
    <row r="1592" spans="1:10">
      <c r="A1592" s="2"/>
      <c r="J1592" s="2"/>
    </row>
    <row r="1593" spans="1:10">
      <c r="A1593" s="2"/>
      <c r="J1593" s="2"/>
    </row>
    <row r="1594" spans="1:10">
      <c r="A1594" s="2"/>
      <c r="J1594" s="2"/>
    </row>
    <row r="1595" spans="1:10">
      <c r="A1595" s="2"/>
      <c r="J1595" s="2"/>
    </row>
    <row r="1596" spans="1:10">
      <c r="A1596" s="2"/>
      <c r="J1596" s="2"/>
    </row>
    <row r="1597" spans="1:10">
      <c r="A1597" s="2"/>
      <c r="J1597" s="2"/>
    </row>
    <row r="1598" spans="1:10">
      <c r="A1598" s="2"/>
      <c r="J1598" s="2"/>
    </row>
    <row r="1599" spans="1:10">
      <c r="A1599" s="2"/>
      <c r="J1599" s="2"/>
    </row>
    <row r="1600" spans="1:10">
      <c r="A1600" s="2"/>
      <c r="J1600" s="2"/>
    </row>
    <row r="1601" spans="1:10">
      <c r="A1601" s="2"/>
      <c r="J1601" s="2"/>
    </row>
    <row r="1602" spans="1:10">
      <c r="A1602" s="2"/>
      <c r="J1602" s="2"/>
    </row>
    <row r="1603" spans="1:10">
      <c r="A1603" s="2"/>
      <c r="J1603" s="2"/>
    </row>
    <row r="1604" spans="1:10">
      <c r="A1604" s="2"/>
      <c r="J1604" s="2"/>
    </row>
    <row r="1605" spans="1:10">
      <c r="A1605" s="2"/>
      <c r="J1605" s="2"/>
    </row>
    <row r="1606" spans="1:10">
      <c r="A1606" s="2"/>
      <c r="J1606" s="2"/>
    </row>
    <row r="1607" spans="1:10">
      <c r="A1607" s="2"/>
      <c r="J1607" s="2"/>
    </row>
    <row r="1608" spans="1:10">
      <c r="A1608" s="2"/>
      <c r="J1608" s="2"/>
    </row>
    <row r="1609" spans="1:10">
      <c r="A1609" s="2"/>
      <c r="J1609" s="2"/>
    </row>
    <row r="1610" spans="1:10">
      <c r="A1610" s="2"/>
      <c r="J1610" s="2"/>
    </row>
    <row r="1611" spans="1:10">
      <c r="A1611" s="2"/>
      <c r="J1611" s="2"/>
    </row>
    <row r="1612" spans="1:10">
      <c r="A1612" s="2"/>
      <c r="J1612" s="2"/>
    </row>
    <row r="1613" spans="1:10">
      <c r="A1613" s="2"/>
      <c r="J1613" s="2"/>
    </row>
    <row r="1614" spans="1:10">
      <c r="A1614" s="2"/>
      <c r="J1614" s="2"/>
    </row>
    <row r="1615" spans="1:10">
      <c r="A1615" s="2"/>
      <c r="J1615" s="2"/>
    </row>
    <row r="1616" spans="1:10">
      <c r="A1616" s="2"/>
      <c r="J1616" s="2"/>
    </row>
    <row r="1617" spans="1:10">
      <c r="A1617" s="2"/>
      <c r="J1617" s="2"/>
    </row>
    <row r="1618" spans="1:10">
      <c r="A1618" s="2"/>
      <c r="J1618" s="2"/>
    </row>
    <row r="1619" spans="1:10">
      <c r="A1619" s="2"/>
      <c r="J1619" s="2"/>
    </row>
    <row r="1620" spans="1:10">
      <c r="A1620" s="2"/>
      <c r="J1620" s="2"/>
    </row>
    <row r="1621" spans="1:10">
      <c r="A1621" s="2"/>
      <c r="J1621" s="2"/>
    </row>
    <row r="1622" spans="1:10">
      <c r="A1622" s="2"/>
      <c r="J1622" s="2"/>
    </row>
    <row r="1623" spans="1:10">
      <c r="A1623" s="2"/>
      <c r="J1623" s="2"/>
    </row>
    <row r="1624" spans="1:10">
      <c r="A1624" s="2"/>
      <c r="J1624" s="2"/>
    </row>
    <row r="1625" spans="1:10">
      <c r="A1625" s="2"/>
      <c r="J1625" s="2"/>
    </row>
    <row r="1626" spans="1:10">
      <c r="A1626" s="2"/>
      <c r="J1626" s="2"/>
    </row>
    <row r="1627" spans="1:10">
      <c r="A1627" s="2"/>
      <c r="J1627" s="2"/>
    </row>
    <row r="1628" spans="1:10">
      <c r="A1628" s="2"/>
      <c r="J1628" s="2"/>
    </row>
    <row r="1629" spans="1:10">
      <c r="A1629" s="2"/>
      <c r="J1629" s="2"/>
    </row>
    <row r="1630" spans="1:10">
      <c r="A1630" s="2"/>
      <c r="J1630" s="2"/>
    </row>
    <row r="1631" spans="1:10">
      <c r="A1631" s="2"/>
      <c r="J1631" s="2"/>
    </row>
    <row r="1632" spans="1:10">
      <c r="A1632" s="2"/>
      <c r="J1632" s="2"/>
    </row>
    <row r="1633" spans="1:10">
      <c r="A1633" s="2"/>
      <c r="J1633" s="2"/>
    </row>
    <row r="1634" spans="1:10">
      <c r="A1634" s="2"/>
      <c r="J1634" s="2"/>
    </row>
    <row r="1635" spans="1:10">
      <c r="A1635" s="2"/>
      <c r="J1635" s="2"/>
    </row>
    <row r="1636" spans="1:10">
      <c r="A1636" s="2"/>
      <c r="J1636" s="2"/>
    </row>
    <row r="1637" spans="1:10">
      <c r="A1637" s="2"/>
      <c r="J1637" s="2"/>
    </row>
    <row r="1638" spans="1:10">
      <c r="A1638" s="2"/>
      <c r="J1638" s="2"/>
    </row>
    <row r="1639" spans="1:10">
      <c r="A1639" s="2"/>
      <c r="J1639" s="2"/>
    </row>
    <row r="1640" spans="1:10">
      <c r="A1640" s="2"/>
      <c r="J1640" s="2"/>
    </row>
    <row r="1641" spans="1:10">
      <c r="A1641" s="2"/>
      <c r="J1641" s="2"/>
    </row>
    <row r="1642" spans="1:10">
      <c r="A1642" s="2"/>
      <c r="J1642" s="2"/>
    </row>
    <row r="1643" spans="1:10">
      <c r="A1643" s="2"/>
      <c r="J1643" s="2"/>
    </row>
    <row r="1644" spans="1:10">
      <c r="A1644" s="2"/>
      <c r="J1644" s="2"/>
    </row>
    <row r="1645" spans="1:10">
      <c r="A1645" s="2"/>
      <c r="J1645" s="2"/>
    </row>
    <row r="1646" spans="1:10">
      <c r="A1646" s="2"/>
      <c r="J1646" s="2"/>
    </row>
    <row r="1647" spans="1:10">
      <c r="A1647" s="2"/>
      <c r="J1647" s="2"/>
    </row>
    <row r="1648" spans="1:10">
      <c r="A1648" s="2"/>
      <c r="J1648" s="2"/>
    </row>
    <row r="1649" spans="1:10">
      <c r="A1649" s="2"/>
      <c r="J1649" s="2"/>
    </row>
    <row r="1650" spans="1:10">
      <c r="A1650" s="2"/>
      <c r="J1650" s="2"/>
    </row>
    <row r="1651" spans="1:10">
      <c r="A1651" s="2"/>
      <c r="J1651" s="2"/>
    </row>
    <row r="1652" spans="1:10">
      <c r="A1652" s="2"/>
      <c r="J1652" s="2"/>
    </row>
    <row r="1653" spans="1:10">
      <c r="A1653" s="2"/>
      <c r="J1653" s="2"/>
    </row>
    <row r="1654" spans="1:10">
      <c r="A1654" s="2"/>
      <c r="J1654" s="2"/>
    </row>
    <row r="1655" spans="1:10">
      <c r="A1655" s="2"/>
      <c r="J1655" s="2"/>
    </row>
    <row r="1656" spans="1:10">
      <c r="A1656" s="2"/>
      <c r="J1656" s="2"/>
    </row>
    <row r="1657" spans="1:10">
      <c r="A1657" s="2"/>
      <c r="J1657" s="2"/>
    </row>
    <row r="1658" spans="1:10">
      <c r="A1658" s="2"/>
      <c r="J1658" s="2"/>
    </row>
    <row r="1659" spans="1:10">
      <c r="A1659" s="2"/>
      <c r="J1659" s="2"/>
    </row>
    <row r="1660" spans="1:10">
      <c r="A1660" s="2"/>
      <c r="J1660" s="2"/>
    </row>
    <row r="1661" spans="1:10">
      <c r="A1661" s="2"/>
      <c r="J1661" s="2"/>
    </row>
    <row r="1662" spans="1:10">
      <c r="A1662" s="2"/>
      <c r="J1662" s="2"/>
    </row>
    <row r="1663" spans="1:10">
      <c r="A1663" s="2"/>
      <c r="J1663" s="2"/>
    </row>
    <row r="1664" spans="1:10">
      <c r="A1664" s="2"/>
      <c r="J1664" s="2"/>
    </row>
    <row r="1665" spans="1:10">
      <c r="A1665" s="2"/>
      <c r="J1665" s="2"/>
    </row>
    <row r="1666" spans="1:10">
      <c r="A1666" s="2"/>
      <c r="J1666" s="2"/>
    </row>
    <row r="1667" spans="1:10">
      <c r="A1667" s="2"/>
      <c r="J1667" s="2"/>
    </row>
    <row r="1668" spans="1:10">
      <c r="A1668" s="2"/>
      <c r="J1668" s="2"/>
    </row>
    <row r="1669" spans="1:10">
      <c r="A1669" s="2"/>
      <c r="J1669" s="2"/>
    </row>
    <row r="1670" spans="1:10">
      <c r="A1670" s="2"/>
      <c r="J1670" s="2"/>
    </row>
    <row r="1671" spans="1:10">
      <c r="A1671" s="2"/>
      <c r="J1671" s="2"/>
    </row>
    <row r="1672" spans="1:10">
      <c r="A1672" s="2"/>
      <c r="J1672" s="2"/>
    </row>
    <row r="1673" spans="1:10">
      <c r="A1673" s="2"/>
      <c r="J1673" s="2"/>
    </row>
    <row r="1674" spans="1:10">
      <c r="A1674" s="2"/>
      <c r="J1674" s="2"/>
    </row>
    <row r="1675" spans="1:10">
      <c r="A1675" s="2"/>
      <c r="J1675" s="2"/>
    </row>
    <row r="1676" spans="1:10">
      <c r="A1676" s="2"/>
      <c r="J1676" s="2"/>
    </row>
    <row r="1677" spans="1:10">
      <c r="A1677" s="2"/>
      <c r="J1677" s="2"/>
    </row>
    <row r="1678" spans="1:10">
      <c r="A1678" s="2"/>
      <c r="J1678" s="2"/>
    </row>
    <row r="1679" spans="1:10">
      <c r="A1679" s="2"/>
      <c r="J1679" s="2"/>
    </row>
    <row r="1680" spans="1:10">
      <c r="A1680" s="2"/>
      <c r="J1680" s="2"/>
    </row>
    <row r="1681" spans="1:10">
      <c r="A1681" s="2"/>
      <c r="J1681" s="2"/>
    </row>
    <row r="1682" spans="1:10">
      <c r="A1682" s="2"/>
      <c r="J1682" s="2"/>
    </row>
    <row r="1683" spans="1:10">
      <c r="A1683" s="2"/>
      <c r="J1683" s="2"/>
    </row>
    <row r="1684" spans="1:10">
      <c r="A1684" s="2"/>
      <c r="J1684" s="2"/>
    </row>
    <row r="1685" spans="1:10">
      <c r="A1685" s="2"/>
      <c r="J1685" s="2"/>
    </row>
    <row r="1686" spans="1:10">
      <c r="A1686" s="2"/>
      <c r="J1686" s="2"/>
    </row>
    <row r="1687" spans="1:10">
      <c r="A1687" s="2"/>
      <c r="J1687" s="2"/>
    </row>
    <row r="1688" spans="1:10">
      <c r="A1688" s="2"/>
      <c r="J1688" s="2"/>
    </row>
    <row r="1689" spans="1:10">
      <c r="A1689" s="2"/>
      <c r="J1689" s="2"/>
    </row>
    <row r="1690" spans="1:10">
      <c r="A1690" s="2"/>
      <c r="J1690" s="2"/>
    </row>
    <row r="1691" spans="1:10">
      <c r="A1691" s="2"/>
      <c r="J1691" s="2"/>
    </row>
    <row r="1692" spans="1:10">
      <c r="A1692" s="2"/>
      <c r="J1692" s="2"/>
    </row>
    <row r="1693" spans="1:10">
      <c r="A1693" s="2"/>
      <c r="J1693" s="2"/>
    </row>
    <row r="1694" spans="1:10">
      <c r="A1694" s="2"/>
      <c r="J1694" s="2"/>
    </row>
    <row r="1695" spans="1:10">
      <c r="A1695" s="2"/>
      <c r="J1695" s="2"/>
    </row>
    <row r="1696" spans="1:10">
      <c r="A1696" s="2"/>
      <c r="J1696" s="2"/>
    </row>
    <row r="1697" spans="1:10">
      <c r="A1697" s="2"/>
      <c r="J1697" s="2"/>
    </row>
    <row r="1698" spans="1:10">
      <c r="A1698" s="2"/>
      <c r="J1698" s="2"/>
    </row>
    <row r="1699" spans="1:10">
      <c r="A1699" s="2"/>
      <c r="J1699" s="2"/>
    </row>
    <row r="1700" spans="1:10">
      <c r="A1700" s="2"/>
      <c r="J1700" s="2"/>
    </row>
    <row r="1701" spans="1:10">
      <c r="A1701" s="2"/>
      <c r="J1701" s="2"/>
    </row>
    <row r="1702" spans="1:10">
      <c r="A1702" s="2"/>
      <c r="J1702" s="2"/>
    </row>
    <row r="1703" spans="1:10">
      <c r="A1703" s="2"/>
      <c r="J1703" s="2"/>
    </row>
    <row r="1704" spans="1:10">
      <c r="A1704" s="2"/>
      <c r="J1704" s="2"/>
    </row>
    <row r="1705" spans="1:10">
      <c r="A1705" s="2"/>
      <c r="J1705" s="2"/>
    </row>
    <row r="1706" spans="1:10">
      <c r="A1706" s="2"/>
      <c r="J1706" s="2"/>
    </row>
    <row r="1707" spans="1:10">
      <c r="A1707" s="2"/>
      <c r="J1707" s="2"/>
    </row>
    <row r="1708" spans="1:10">
      <c r="A1708" s="2"/>
      <c r="J1708" s="2"/>
    </row>
    <row r="1709" spans="1:10">
      <c r="A1709" s="2"/>
      <c r="J1709" s="2"/>
    </row>
    <row r="1710" spans="1:10">
      <c r="A1710" s="2"/>
      <c r="J1710" s="2"/>
    </row>
    <row r="1711" spans="1:10">
      <c r="A1711" s="2"/>
      <c r="J1711" s="2"/>
    </row>
    <row r="1712" spans="1:10">
      <c r="A1712" s="2"/>
      <c r="J1712" s="2"/>
    </row>
    <row r="1713" spans="1:10">
      <c r="A1713" s="2"/>
      <c r="J1713" s="2"/>
    </row>
    <row r="1714" spans="1:10">
      <c r="A1714" s="2"/>
      <c r="J1714" s="2"/>
    </row>
    <row r="1715" spans="1:10">
      <c r="A1715" s="2"/>
      <c r="J1715" s="2"/>
    </row>
    <row r="1716" spans="1:10">
      <c r="A1716" s="2"/>
      <c r="J1716" s="2"/>
    </row>
    <row r="1717" spans="1:10">
      <c r="A1717" s="2"/>
      <c r="J1717" s="2"/>
    </row>
    <row r="1718" spans="1:10">
      <c r="A1718" s="2"/>
      <c r="J1718" s="2"/>
    </row>
    <row r="1719" spans="1:10">
      <c r="A1719" s="2"/>
      <c r="J1719" s="2"/>
    </row>
    <row r="1720" spans="1:10">
      <c r="A1720" s="2"/>
      <c r="J1720" s="2"/>
    </row>
    <row r="1721" spans="1:10">
      <c r="A1721" s="2"/>
      <c r="J1721" s="2"/>
    </row>
    <row r="1722" spans="1:10">
      <c r="A1722" s="2"/>
      <c r="J1722" s="2"/>
    </row>
    <row r="1723" spans="1:10">
      <c r="A1723" s="2"/>
      <c r="J1723" s="2"/>
    </row>
    <row r="1724" spans="1:10">
      <c r="A1724" s="2"/>
      <c r="J1724" s="2"/>
    </row>
    <row r="1725" spans="1:10">
      <c r="A1725" s="2"/>
      <c r="J1725" s="2"/>
    </row>
    <row r="1726" spans="1:10">
      <c r="A1726" s="2"/>
      <c r="J1726" s="2"/>
    </row>
    <row r="1727" spans="1:10">
      <c r="A1727" s="2"/>
      <c r="J1727" s="2"/>
    </row>
    <row r="1728" spans="1:10">
      <c r="A1728" s="2"/>
      <c r="J1728" s="2"/>
    </row>
    <row r="1729" spans="1:10">
      <c r="A1729" s="2"/>
      <c r="J1729" s="2"/>
    </row>
    <row r="1730" spans="1:10">
      <c r="A1730" s="2"/>
      <c r="J1730" s="2"/>
    </row>
    <row r="1731" spans="1:10">
      <c r="A1731" s="2"/>
      <c r="J1731" s="2"/>
    </row>
    <row r="1732" spans="1:10">
      <c r="A1732" s="2"/>
      <c r="J1732" s="2"/>
    </row>
    <row r="1733" spans="1:10">
      <c r="A1733" s="2"/>
      <c r="J1733" s="2"/>
    </row>
    <row r="1734" spans="1:10">
      <c r="A1734" s="2"/>
      <c r="J1734" s="2"/>
    </row>
    <row r="1735" spans="1:10">
      <c r="A1735" s="2"/>
      <c r="J1735" s="2"/>
    </row>
    <row r="1736" spans="1:10">
      <c r="A1736" s="2"/>
      <c r="J1736" s="2"/>
    </row>
    <row r="1737" spans="1:10">
      <c r="A1737" s="2"/>
      <c r="J1737" s="2"/>
    </row>
    <row r="1738" spans="1:10">
      <c r="A1738" s="2"/>
      <c r="J1738" s="2"/>
    </row>
    <row r="1739" spans="1:10">
      <c r="A1739" s="2"/>
      <c r="J1739" s="2"/>
    </row>
    <row r="1740" spans="1:10">
      <c r="A1740" s="2"/>
      <c r="J1740" s="2"/>
    </row>
    <row r="1741" spans="1:10">
      <c r="A1741" s="2"/>
      <c r="J1741" s="2"/>
    </row>
    <row r="1742" spans="1:10">
      <c r="A1742" s="2"/>
      <c r="J1742" s="2"/>
    </row>
    <row r="1743" spans="1:10">
      <c r="A1743" s="2"/>
      <c r="J1743" s="2"/>
    </row>
    <row r="1744" spans="1:10">
      <c r="A1744" s="2"/>
      <c r="J1744" s="2"/>
    </row>
    <row r="1745" spans="1:10">
      <c r="A1745" s="2"/>
      <c r="J1745" s="2"/>
    </row>
    <row r="1746" spans="1:10">
      <c r="A1746" s="2"/>
      <c r="J1746" s="2"/>
    </row>
    <row r="1747" spans="1:10">
      <c r="A1747" s="2"/>
      <c r="J1747" s="2"/>
    </row>
    <row r="1748" spans="1:10">
      <c r="A1748" s="2"/>
      <c r="J1748" s="2"/>
    </row>
    <row r="1749" spans="1:10">
      <c r="A1749" s="2"/>
      <c r="J1749" s="2"/>
    </row>
    <row r="1750" spans="1:10">
      <c r="A1750" s="2"/>
      <c r="J1750" s="2"/>
    </row>
    <row r="1751" spans="1:10">
      <c r="A1751" s="2"/>
      <c r="J1751" s="2"/>
    </row>
    <row r="1752" spans="1:10">
      <c r="A1752" s="2"/>
      <c r="J1752" s="2"/>
    </row>
    <row r="1753" spans="1:10">
      <c r="A1753" s="2"/>
      <c r="J1753" s="2"/>
    </row>
    <row r="1754" spans="1:10">
      <c r="A1754" s="2"/>
      <c r="J1754" s="2"/>
    </row>
    <row r="1755" spans="1:10">
      <c r="A1755" s="2"/>
      <c r="J1755" s="2"/>
    </row>
    <row r="1756" spans="1:10">
      <c r="A1756" s="2"/>
      <c r="J1756" s="2"/>
    </row>
    <row r="1757" spans="1:10">
      <c r="A1757" s="2"/>
      <c r="J1757" s="2"/>
    </row>
    <row r="1758" spans="1:10">
      <c r="A1758" s="2"/>
      <c r="J1758" s="2"/>
    </row>
    <row r="1759" spans="1:10">
      <c r="A1759" s="2"/>
      <c r="J1759" s="2"/>
    </row>
    <row r="1760" spans="1:10">
      <c r="A1760" s="2"/>
      <c r="J1760" s="2"/>
    </row>
    <row r="1761" spans="1:10">
      <c r="A1761" s="2"/>
      <c r="J1761" s="2"/>
    </row>
    <row r="1762" spans="1:10">
      <c r="A1762" s="2"/>
      <c r="J1762" s="2"/>
    </row>
    <row r="1763" spans="1:10">
      <c r="A1763" s="2"/>
      <c r="J1763" s="2"/>
    </row>
    <row r="1764" spans="1:10">
      <c r="A1764" s="2"/>
      <c r="J1764" s="2"/>
    </row>
    <row r="1765" spans="1:10">
      <c r="A1765" s="2"/>
      <c r="J1765" s="2"/>
    </row>
    <row r="1766" spans="1:10">
      <c r="A1766" s="2"/>
      <c r="J1766" s="2"/>
    </row>
    <row r="1767" spans="1:10">
      <c r="A1767" s="2"/>
      <c r="J1767" s="2"/>
    </row>
    <row r="1768" spans="1:10">
      <c r="A1768" s="2"/>
      <c r="J1768" s="2"/>
    </row>
    <row r="1769" spans="1:10">
      <c r="A1769" s="2"/>
      <c r="J1769" s="2"/>
    </row>
    <row r="1770" spans="1:10">
      <c r="A1770" s="2"/>
      <c r="J1770" s="2"/>
    </row>
    <row r="1771" spans="1:10">
      <c r="A1771" s="2"/>
      <c r="J1771" s="2"/>
    </row>
    <row r="1772" spans="1:10">
      <c r="A1772" s="2"/>
      <c r="J1772" s="2"/>
    </row>
    <row r="1773" spans="1:10">
      <c r="A1773" s="2"/>
      <c r="J1773" s="2"/>
    </row>
    <row r="1774" spans="1:10">
      <c r="A1774" s="2"/>
      <c r="J1774" s="2"/>
    </row>
    <row r="1775" spans="1:10">
      <c r="A1775" s="2"/>
      <c r="J1775" s="2"/>
    </row>
    <row r="1776" spans="1:10">
      <c r="A1776" s="2"/>
      <c r="J1776" s="2"/>
    </row>
    <row r="1777" spans="1:10">
      <c r="A1777" s="2"/>
      <c r="J1777" s="2"/>
    </row>
    <row r="1778" spans="1:10">
      <c r="A1778" s="2"/>
      <c r="J1778" s="2"/>
    </row>
    <row r="1779" spans="1:10">
      <c r="A1779" s="2"/>
      <c r="J1779" s="2"/>
    </row>
    <row r="1780" spans="1:10">
      <c r="A1780" s="2"/>
      <c r="J1780" s="2"/>
    </row>
    <row r="1781" spans="1:10">
      <c r="A1781" s="2"/>
      <c r="J1781" s="2"/>
    </row>
    <row r="1782" spans="1:10">
      <c r="A1782" s="2"/>
      <c r="J1782" s="2"/>
    </row>
    <row r="1783" spans="1:10">
      <c r="A1783" s="2"/>
      <c r="J1783" s="2"/>
    </row>
    <row r="1784" spans="1:10">
      <c r="A1784" s="2"/>
      <c r="J1784" s="2"/>
    </row>
    <row r="1785" spans="1:10">
      <c r="A1785" s="2"/>
      <c r="J1785" s="2"/>
    </row>
    <row r="1786" spans="1:10">
      <c r="A1786" s="2"/>
      <c r="J1786" s="2"/>
    </row>
    <row r="1787" spans="1:10">
      <c r="A1787" s="2"/>
      <c r="J1787" s="2"/>
    </row>
    <row r="1788" spans="1:10">
      <c r="A1788" s="2"/>
      <c r="J1788" s="2"/>
    </row>
    <row r="1789" spans="1:10">
      <c r="A1789" s="2"/>
      <c r="J1789" s="2"/>
    </row>
    <row r="1790" spans="1:10">
      <c r="A1790" s="2"/>
      <c r="J1790" s="2"/>
    </row>
    <row r="1791" spans="1:10">
      <c r="A1791" s="2"/>
      <c r="J1791" s="2"/>
    </row>
    <row r="1792" spans="1:10">
      <c r="A1792" s="2"/>
      <c r="J1792" s="2"/>
    </row>
    <row r="1793" spans="1:10">
      <c r="A1793" s="2"/>
      <c r="J1793" s="2"/>
    </row>
    <row r="1794" spans="1:10">
      <c r="A1794" s="2"/>
      <c r="J1794" s="2"/>
    </row>
    <row r="1795" spans="1:10">
      <c r="A1795" s="2"/>
      <c r="J1795" s="2"/>
    </row>
    <row r="1796" spans="1:10">
      <c r="A1796" s="2"/>
      <c r="J1796" s="2"/>
    </row>
    <row r="1797" spans="1:10">
      <c r="A1797" s="2"/>
      <c r="J1797" s="2"/>
    </row>
    <row r="1798" spans="1:10">
      <c r="A1798" s="2"/>
      <c r="J1798" s="2"/>
    </row>
    <row r="1799" spans="1:10">
      <c r="A1799" s="2"/>
      <c r="J1799" s="2"/>
    </row>
    <row r="1800" spans="1:10">
      <c r="A1800" s="2"/>
      <c r="J1800" s="2"/>
    </row>
    <row r="1801" spans="1:10">
      <c r="A1801" s="2"/>
      <c r="J1801" s="2"/>
    </row>
    <row r="1802" spans="1:10">
      <c r="A1802" s="2"/>
      <c r="J1802" s="2"/>
    </row>
    <row r="1803" spans="1:10">
      <c r="A1803" s="2"/>
      <c r="J1803" s="2"/>
    </row>
    <row r="1804" spans="1:10">
      <c r="A1804" s="2"/>
      <c r="J1804" s="2"/>
    </row>
    <row r="1805" spans="1:10">
      <c r="A1805" s="2"/>
      <c r="J1805" s="2"/>
    </row>
    <row r="1806" spans="1:10">
      <c r="A1806" s="2"/>
      <c r="J1806" s="2"/>
    </row>
    <row r="1807" spans="1:10">
      <c r="A1807" s="2"/>
      <c r="J1807" s="2"/>
    </row>
    <row r="1808" spans="1:10">
      <c r="A1808" s="2"/>
      <c r="J1808" s="2"/>
    </row>
    <row r="1809" spans="1:10">
      <c r="A1809" s="2"/>
      <c r="J1809" s="2"/>
    </row>
    <row r="1810" spans="1:10">
      <c r="A1810" s="2"/>
      <c r="J1810" s="2"/>
    </row>
    <row r="1811" spans="1:10">
      <c r="A1811" s="2"/>
      <c r="J1811" s="2"/>
    </row>
    <row r="1812" spans="1:10">
      <c r="A1812" s="2"/>
      <c r="J1812" s="2"/>
    </row>
    <row r="1813" spans="1:10">
      <c r="A1813" s="2"/>
      <c r="J1813" s="2"/>
    </row>
    <row r="1814" spans="1:10">
      <c r="A1814" s="2"/>
      <c r="J1814" s="2"/>
    </row>
    <row r="1815" spans="1:10">
      <c r="A1815" s="2"/>
      <c r="J1815" s="2"/>
    </row>
    <row r="1816" spans="1:10">
      <c r="A1816" s="2"/>
      <c r="J1816" s="2"/>
    </row>
    <row r="1817" spans="1:10">
      <c r="A1817" s="2"/>
      <c r="J1817" s="2"/>
    </row>
    <row r="1818" spans="1:10">
      <c r="A1818" s="2"/>
      <c r="J1818" s="2"/>
    </row>
    <row r="1819" spans="1:10">
      <c r="A1819" s="2"/>
      <c r="J1819" s="2"/>
    </row>
    <row r="1820" spans="1:10">
      <c r="A1820" s="2"/>
      <c r="J1820" s="2"/>
    </row>
    <row r="1821" spans="1:10">
      <c r="A1821" s="2"/>
      <c r="J1821" s="2"/>
    </row>
    <row r="1822" spans="1:10">
      <c r="A1822" s="2"/>
      <c r="J1822" s="2"/>
    </row>
    <row r="1823" spans="1:10">
      <c r="A1823" s="2"/>
      <c r="J1823" s="2"/>
    </row>
    <row r="1824" spans="1:10">
      <c r="A1824" s="2"/>
      <c r="J1824" s="2"/>
    </row>
    <row r="1825" spans="1:10">
      <c r="A1825" s="2"/>
      <c r="J1825" s="2"/>
    </row>
    <row r="1826" spans="1:10">
      <c r="A1826" s="2"/>
      <c r="J1826" s="2"/>
    </row>
    <row r="1827" spans="1:10">
      <c r="A1827" s="2"/>
      <c r="J1827" s="2"/>
    </row>
    <row r="1828" spans="1:10">
      <c r="A1828" s="2"/>
      <c r="J1828" s="2"/>
    </row>
    <row r="1829" spans="1:10">
      <c r="A1829" s="2"/>
      <c r="J1829" s="2"/>
    </row>
    <row r="1830" spans="1:10">
      <c r="A1830" s="2"/>
      <c r="J1830" s="2"/>
    </row>
    <row r="1831" spans="1:10">
      <c r="A1831" s="2"/>
      <c r="J1831" s="2"/>
    </row>
    <row r="1832" spans="1:10">
      <c r="A1832" s="2"/>
      <c r="J1832" s="2"/>
    </row>
    <row r="1833" spans="1:10">
      <c r="A1833" s="2"/>
      <c r="J1833" s="2"/>
    </row>
    <row r="1834" spans="1:10">
      <c r="A1834" s="2"/>
      <c r="J1834" s="2"/>
    </row>
    <row r="1835" spans="1:10">
      <c r="A1835" s="2"/>
      <c r="J1835" s="2"/>
    </row>
    <row r="1836" spans="1:10">
      <c r="A1836" s="2"/>
      <c r="J1836" s="2"/>
    </row>
    <row r="1837" spans="1:10">
      <c r="A1837" s="2"/>
      <c r="J1837" s="2"/>
    </row>
    <row r="1838" spans="1:10">
      <c r="A1838" s="2"/>
      <c r="J1838" s="2"/>
    </row>
    <row r="1839" spans="1:10">
      <c r="A1839" s="2"/>
      <c r="J1839" s="2"/>
    </row>
    <row r="1840" spans="1:10">
      <c r="A1840" s="2"/>
      <c r="J1840" s="2"/>
    </row>
    <row r="1841" spans="1:10">
      <c r="A1841" s="2"/>
      <c r="J1841" s="2"/>
    </row>
    <row r="1842" spans="1:10">
      <c r="A1842" s="2"/>
      <c r="J1842" s="2"/>
    </row>
    <row r="1843" spans="1:10">
      <c r="A1843" s="2"/>
      <c r="J1843" s="2"/>
    </row>
    <row r="1844" spans="1:10">
      <c r="A1844" s="2"/>
      <c r="J1844" s="2"/>
    </row>
    <row r="1845" spans="1:10">
      <c r="A1845" s="2"/>
      <c r="J1845" s="2"/>
    </row>
    <row r="1846" spans="1:10">
      <c r="A1846" s="2"/>
      <c r="J1846" s="2"/>
    </row>
    <row r="1847" spans="1:10">
      <c r="A1847" s="2"/>
      <c r="J1847" s="2"/>
    </row>
    <row r="1848" spans="1:10">
      <c r="A1848" s="2"/>
      <c r="J1848" s="2"/>
    </row>
    <row r="1849" spans="1:10">
      <c r="A1849" s="2"/>
      <c r="J1849" s="2"/>
    </row>
    <row r="1850" spans="1:10">
      <c r="A1850" s="2"/>
      <c r="J1850" s="2"/>
    </row>
    <row r="1851" spans="1:10">
      <c r="A1851" s="2"/>
      <c r="J1851" s="2"/>
    </row>
    <row r="1852" spans="1:10">
      <c r="A1852" s="2"/>
      <c r="J1852" s="2"/>
    </row>
    <row r="1853" spans="1:10">
      <c r="A1853" s="2"/>
      <c r="J1853" s="2"/>
    </row>
    <row r="1854" spans="1:10">
      <c r="A1854" s="2"/>
      <c r="J1854" s="2"/>
    </row>
    <row r="1855" spans="1:10">
      <c r="A1855" s="2"/>
      <c r="J1855" s="2"/>
    </row>
    <row r="1856" spans="1:10">
      <c r="A1856" s="2"/>
      <c r="J1856" s="2"/>
    </row>
    <row r="1857" spans="1:10">
      <c r="A1857" s="2"/>
      <c r="J1857" s="2"/>
    </row>
    <row r="1858" spans="1:10">
      <c r="A1858" s="2"/>
      <c r="J1858" s="2"/>
    </row>
    <row r="1859" spans="1:10">
      <c r="A1859" s="2"/>
      <c r="J1859" s="2"/>
    </row>
    <row r="1860" spans="1:10">
      <c r="A1860" s="2"/>
      <c r="J1860" s="2"/>
    </row>
    <row r="1861" spans="1:10">
      <c r="A1861" s="2"/>
      <c r="J1861" s="2"/>
    </row>
    <row r="1862" spans="1:10">
      <c r="A1862" s="2"/>
      <c r="J1862" s="2"/>
    </row>
    <row r="1863" spans="1:10">
      <c r="A1863" s="2"/>
      <c r="J1863" s="2"/>
    </row>
    <row r="1864" spans="1:10">
      <c r="A1864" s="2"/>
      <c r="J1864" s="2"/>
    </row>
    <row r="1865" spans="1:10">
      <c r="A1865" s="2"/>
      <c r="J1865" s="2"/>
    </row>
    <row r="1866" spans="1:10">
      <c r="A1866" s="2"/>
      <c r="J1866" s="2"/>
    </row>
    <row r="1867" spans="1:10">
      <c r="A1867" s="2"/>
      <c r="J1867" s="2"/>
    </row>
    <row r="1868" spans="1:10">
      <c r="A1868" s="2"/>
      <c r="J1868" s="2"/>
    </row>
    <row r="1869" spans="1:10">
      <c r="A1869" s="2"/>
      <c r="J1869" s="2"/>
    </row>
    <row r="1870" spans="1:10">
      <c r="A1870" s="2"/>
      <c r="J1870" s="2"/>
    </row>
    <row r="1871" spans="1:10">
      <c r="A1871" s="2"/>
      <c r="J1871" s="2"/>
    </row>
    <row r="1872" spans="1:10">
      <c r="A1872" s="2"/>
      <c r="J1872" s="2"/>
    </row>
    <row r="1873" spans="1:10">
      <c r="A1873" s="2"/>
      <c r="J1873" s="2"/>
    </row>
    <row r="1874" spans="1:10">
      <c r="A1874" s="2"/>
      <c r="J1874" s="2"/>
    </row>
    <row r="1875" spans="1:10">
      <c r="A1875" s="2"/>
      <c r="J1875" s="2"/>
    </row>
    <row r="1876" spans="1:10">
      <c r="A1876" s="2"/>
      <c r="J1876" s="2"/>
    </row>
    <row r="1877" spans="1:10">
      <c r="A1877" s="2"/>
      <c r="J1877" s="2"/>
    </row>
    <row r="1878" spans="1:10">
      <c r="A1878" s="2"/>
      <c r="J1878" s="2"/>
    </row>
    <row r="1879" spans="1:10">
      <c r="A1879" s="2"/>
      <c r="J1879" s="2"/>
    </row>
    <row r="1880" spans="1:10">
      <c r="A1880" s="2"/>
      <c r="J1880" s="2"/>
    </row>
    <row r="1881" spans="1:10">
      <c r="A1881" s="2"/>
      <c r="J1881" s="2"/>
    </row>
    <row r="1882" spans="1:10">
      <c r="A1882" s="2"/>
      <c r="J1882" s="2"/>
    </row>
    <row r="1883" spans="1:10">
      <c r="A1883" s="2"/>
      <c r="J1883" s="2"/>
    </row>
    <row r="1884" spans="1:10">
      <c r="A1884" s="2"/>
      <c r="J1884" s="2"/>
    </row>
    <row r="1885" spans="1:10">
      <c r="A1885" s="2"/>
      <c r="J1885" s="2"/>
    </row>
    <row r="1886" spans="1:10">
      <c r="A1886" s="2"/>
      <c r="J1886" s="2"/>
    </row>
    <row r="1887" spans="1:10">
      <c r="A1887" s="2"/>
      <c r="J1887" s="2"/>
    </row>
    <row r="1888" spans="1:10">
      <c r="A1888" s="2"/>
      <c r="J1888" s="2"/>
    </row>
    <row r="1889" spans="1:10">
      <c r="A1889" s="2"/>
      <c r="J1889" s="2"/>
    </row>
    <row r="1890" spans="1:10">
      <c r="A1890" s="2"/>
      <c r="J1890" s="2"/>
    </row>
    <row r="1891" spans="1:10">
      <c r="A1891" s="2"/>
      <c r="J1891" s="2"/>
    </row>
    <row r="1892" spans="1:10">
      <c r="A1892" s="2"/>
      <c r="J1892" s="2"/>
    </row>
    <row r="1893" spans="1:10">
      <c r="A1893" s="2"/>
      <c r="J1893" s="2"/>
    </row>
    <row r="1894" spans="1:10">
      <c r="A1894" s="2"/>
      <c r="J1894" s="2"/>
    </row>
    <row r="1895" spans="1:10">
      <c r="A1895" s="2"/>
      <c r="J1895" s="2"/>
    </row>
    <row r="1896" spans="1:10">
      <c r="A1896" s="2"/>
      <c r="J1896" s="2"/>
    </row>
    <row r="1897" spans="1:10">
      <c r="A1897" s="2"/>
      <c r="J1897" s="2"/>
    </row>
    <row r="1898" spans="1:10">
      <c r="A1898" s="2"/>
      <c r="J1898" s="2"/>
    </row>
    <row r="1899" spans="1:10">
      <c r="A1899" s="2"/>
      <c r="J1899" s="2"/>
    </row>
    <row r="1900" spans="1:10">
      <c r="A1900" s="2"/>
      <c r="J1900" s="2"/>
    </row>
    <row r="1901" spans="1:10">
      <c r="A1901" s="2"/>
      <c r="J1901" s="2"/>
    </row>
    <row r="1902" spans="1:10">
      <c r="A1902" s="2"/>
      <c r="J1902" s="2"/>
    </row>
    <row r="1903" spans="1:10">
      <c r="A1903" s="2"/>
      <c r="J1903" s="2"/>
    </row>
    <row r="1904" spans="1:10">
      <c r="A1904" s="2"/>
      <c r="J1904" s="2"/>
    </row>
    <row r="1905" spans="1:10">
      <c r="A1905" s="2"/>
      <c r="J1905" s="2"/>
    </row>
    <row r="1906" spans="1:10">
      <c r="A1906" s="2"/>
      <c r="J1906" s="2"/>
    </row>
    <row r="1907" spans="1:10">
      <c r="A1907" s="2"/>
      <c r="J1907" s="2"/>
    </row>
    <row r="1908" spans="1:10">
      <c r="A1908" s="2"/>
      <c r="J1908" s="2"/>
    </row>
    <row r="1909" spans="1:10">
      <c r="A1909" s="2"/>
      <c r="J1909" s="2"/>
    </row>
    <row r="1910" spans="1:10">
      <c r="A1910" s="2"/>
      <c r="J1910" s="2"/>
    </row>
    <row r="1911" spans="1:10">
      <c r="A1911" s="2"/>
      <c r="J1911" s="2"/>
    </row>
    <row r="1912" spans="1:10">
      <c r="A1912" s="2"/>
      <c r="J1912" s="2"/>
    </row>
    <row r="1913" spans="1:10">
      <c r="A1913" s="2"/>
      <c r="J1913" s="2"/>
    </row>
    <row r="1914" spans="1:10">
      <c r="A1914" s="2"/>
      <c r="J1914" s="2"/>
    </row>
    <row r="1915" spans="1:10">
      <c r="A1915" s="2"/>
      <c r="J1915" s="2"/>
    </row>
    <row r="1916" spans="1:10">
      <c r="A1916" s="2"/>
      <c r="J1916" s="2"/>
    </row>
    <row r="1917" spans="1:10">
      <c r="A1917" s="2"/>
      <c r="J1917" s="2"/>
    </row>
    <row r="1918" spans="1:10">
      <c r="A1918" s="2"/>
      <c r="J1918" s="2"/>
    </row>
    <row r="1919" spans="1:10">
      <c r="A1919" s="2"/>
      <c r="J1919" s="2"/>
    </row>
    <row r="1920" spans="1:10">
      <c r="A1920" s="2"/>
      <c r="J1920" s="2"/>
    </row>
    <row r="1921" spans="1:10">
      <c r="A1921" s="2"/>
      <c r="J1921" s="2"/>
    </row>
    <row r="1922" spans="1:10">
      <c r="A1922" s="2"/>
      <c r="J1922" s="2"/>
    </row>
    <row r="1923" spans="1:10">
      <c r="A1923" s="2"/>
      <c r="J1923" s="2"/>
    </row>
    <row r="1924" spans="1:10">
      <c r="A1924" s="2"/>
      <c r="J1924" s="2"/>
    </row>
    <row r="1925" spans="1:10">
      <c r="A1925" s="2"/>
      <c r="J1925" s="2"/>
    </row>
    <row r="1926" spans="1:10">
      <c r="A1926" s="2"/>
      <c r="J1926" s="2"/>
    </row>
    <row r="1927" spans="1:10">
      <c r="A1927" s="2"/>
      <c r="J1927" s="2"/>
    </row>
    <row r="1928" spans="1:10">
      <c r="A1928" s="2"/>
      <c r="J1928" s="2"/>
    </row>
    <row r="1929" spans="1:10">
      <c r="A1929" s="2"/>
      <c r="J1929" s="2"/>
    </row>
    <row r="1930" spans="1:10">
      <c r="A1930" s="2"/>
      <c r="J1930" s="2"/>
    </row>
    <row r="1931" spans="1:10">
      <c r="A1931" s="2"/>
      <c r="J1931" s="2"/>
    </row>
    <row r="1932" spans="1:10">
      <c r="A1932" s="2"/>
      <c r="J1932" s="2"/>
    </row>
    <row r="1933" spans="1:10">
      <c r="A1933" s="2"/>
      <c r="J1933" s="2"/>
    </row>
    <row r="1934" spans="1:10">
      <c r="A1934" s="2"/>
      <c r="J1934" s="2"/>
    </row>
    <row r="1935" spans="1:10">
      <c r="A1935" s="2"/>
      <c r="J1935" s="2"/>
    </row>
    <row r="1936" spans="1:10">
      <c r="A1936" s="2"/>
      <c r="J1936" s="2"/>
    </row>
    <row r="1937" spans="1:10">
      <c r="A1937" s="2"/>
      <c r="J1937" s="2"/>
    </row>
    <row r="1938" spans="1:10">
      <c r="A1938" s="2"/>
      <c r="J1938" s="2"/>
    </row>
    <row r="1939" spans="1:10">
      <c r="A1939" s="2"/>
      <c r="J1939" s="2"/>
    </row>
    <row r="1940" spans="1:10">
      <c r="A1940" s="2"/>
      <c r="J1940" s="2"/>
    </row>
    <row r="1941" spans="1:10">
      <c r="A1941" s="2"/>
      <c r="J1941" s="2"/>
    </row>
    <row r="1942" spans="1:10">
      <c r="A1942" s="2"/>
      <c r="J1942" s="2"/>
    </row>
    <row r="1943" spans="1:10">
      <c r="A1943" s="2"/>
      <c r="J1943" s="2"/>
    </row>
    <row r="1944" spans="1:10">
      <c r="A1944" s="2"/>
      <c r="J1944" s="2"/>
    </row>
    <row r="1945" spans="1:10">
      <c r="A1945" s="2"/>
      <c r="J1945" s="2"/>
    </row>
    <row r="1946" spans="1:10">
      <c r="A1946" s="2"/>
      <c r="J1946" s="2"/>
    </row>
    <row r="1947" spans="1:10">
      <c r="A1947" s="2"/>
      <c r="J1947" s="2"/>
    </row>
    <row r="1948" spans="1:10">
      <c r="A1948" s="2"/>
      <c r="J1948" s="2"/>
    </row>
    <row r="1949" spans="1:10">
      <c r="A1949" s="2"/>
      <c r="J1949" s="2"/>
    </row>
    <row r="1950" spans="1:10">
      <c r="A1950" s="2"/>
      <c r="J1950" s="2"/>
    </row>
    <row r="1951" spans="1:10">
      <c r="A1951" s="2"/>
      <c r="J1951" s="2"/>
    </row>
    <row r="1952" spans="1:10">
      <c r="A1952" s="2"/>
      <c r="J1952" s="2"/>
    </row>
    <row r="1953" spans="1:10">
      <c r="A1953" s="2"/>
      <c r="J1953" s="2"/>
    </row>
    <row r="1954" spans="1:10">
      <c r="A1954" s="2"/>
      <c r="J1954" s="2"/>
    </row>
    <row r="1955" spans="1:10">
      <c r="A1955" s="2"/>
      <c r="J1955" s="2"/>
    </row>
    <row r="1956" spans="1:10">
      <c r="A1956" s="2"/>
      <c r="J1956" s="2"/>
    </row>
    <row r="1957" spans="1:10">
      <c r="A1957" s="2"/>
      <c r="J1957" s="2"/>
    </row>
    <row r="1958" spans="1:10">
      <c r="A1958" s="2"/>
      <c r="J1958" s="2"/>
    </row>
    <row r="1959" spans="1:10">
      <c r="A1959" s="2"/>
      <c r="J1959" s="2"/>
    </row>
    <row r="1960" spans="1:10">
      <c r="A1960" s="2"/>
      <c r="J1960" s="2"/>
    </row>
    <row r="1961" spans="1:10">
      <c r="A1961" s="2"/>
      <c r="J1961" s="2"/>
    </row>
    <row r="1962" spans="1:10">
      <c r="A1962" s="2"/>
      <c r="J1962" s="2"/>
    </row>
    <row r="1963" spans="1:10">
      <c r="A1963" s="2"/>
      <c r="J1963" s="2"/>
    </row>
    <row r="1964" spans="1:10">
      <c r="A1964" s="2"/>
      <c r="J1964" s="2"/>
    </row>
    <row r="1965" spans="1:10">
      <c r="A1965" s="2"/>
      <c r="J1965" s="2"/>
    </row>
    <row r="1966" spans="1:10">
      <c r="A1966" s="2"/>
      <c r="J1966" s="2"/>
    </row>
    <row r="1967" spans="1:10">
      <c r="A1967" s="2"/>
      <c r="J1967" s="2"/>
    </row>
    <row r="1968" spans="1:10">
      <c r="A1968" s="2"/>
      <c r="J1968" s="2"/>
    </row>
    <row r="1969" spans="1:10">
      <c r="A1969" s="2"/>
      <c r="J1969" s="2"/>
    </row>
    <row r="1970" spans="1:10">
      <c r="A1970" s="2"/>
      <c r="J1970" s="2"/>
    </row>
    <row r="1971" spans="1:10">
      <c r="A1971" s="2"/>
      <c r="J1971" s="2"/>
    </row>
    <row r="1972" spans="1:10">
      <c r="A1972" s="2"/>
      <c r="J1972" s="2"/>
    </row>
    <row r="1973" spans="1:10">
      <c r="A1973" s="2"/>
      <c r="J1973" s="2"/>
    </row>
    <row r="1974" spans="1:10">
      <c r="A1974" s="2"/>
      <c r="J1974" s="2"/>
    </row>
    <row r="1975" spans="1:10">
      <c r="A1975" s="2"/>
      <c r="J1975" s="2"/>
    </row>
    <row r="1976" spans="1:10">
      <c r="A1976" s="2"/>
      <c r="J1976" s="2"/>
    </row>
    <row r="1977" spans="1:10">
      <c r="A1977" s="2"/>
      <c r="J1977" s="2"/>
    </row>
    <row r="1978" spans="1:10">
      <c r="A1978" s="2"/>
      <c r="J1978" s="2"/>
    </row>
    <row r="1979" spans="1:10">
      <c r="A1979" s="2"/>
      <c r="J1979" s="2"/>
    </row>
    <row r="1980" spans="1:10">
      <c r="A1980" s="2"/>
      <c r="J1980" s="2"/>
    </row>
    <row r="1981" spans="1:10">
      <c r="A1981" s="2"/>
      <c r="J1981" s="2"/>
    </row>
    <row r="1982" spans="1:10">
      <c r="A1982" s="2"/>
      <c r="J1982" s="2"/>
    </row>
    <row r="1983" spans="1:10">
      <c r="A1983" s="2"/>
      <c r="J1983" s="2"/>
    </row>
    <row r="1984" spans="1:10">
      <c r="A1984" s="2"/>
      <c r="J1984" s="2"/>
    </row>
    <row r="1985" spans="1:10">
      <c r="A1985" s="2"/>
      <c r="J1985" s="2"/>
    </row>
    <row r="1986" spans="1:10">
      <c r="A1986" s="2"/>
      <c r="J1986" s="2"/>
    </row>
    <row r="1987" spans="1:10">
      <c r="A1987" s="2"/>
      <c r="J1987" s="2"/>
    </row>
    <row r="1988" spans="1:10">
      <c r="A1988" s="2"/>
      <c r="J1988" s="2"/>
    </row>
    <row r="1989" spans="1:10">
      <c r="A1989" s="2"/>
      <c r="J1989" s="2"/>
    </row>
    <row r="1990" spans="1:10">
      <c r="A1990" s="2"/>
      <c r="J1990" s="2"/>
    </row>
    <row r="1991" spans="1:10">
      <c r="A1991" s="2"/>
      <c r="J1991" s="2"/>
    </row>
    <row r="1992" spans="1:10">
      <c r="A1992" s="2"/>
      <c r="J1992" s="2"/>
    </row>
    <row r="1993" spans="1:10">
      <c r="A1993" s="2"/>
      <c r="J1993" s="2"/>
    </row>
    <row r="1994" spans="1:10">
      <c r="A1994" s="2"/>
      <c r="J1994" s="2"/>
    </row>
    <row r="1995" spans="1:10">
      <c r="A1995" s="2"/>
      <c r="J1995" s="2"/>
    </row>
    <row r="1996" spans="1:10">
      <c r="A1996" s="2"/>
      <c r="J1996" s="2"/>
    </row>
    <row r="1997" spans="1:10">
      <c r="A1997" s="2"/>
      <c r="J1997" s="2"/>
    </row>
    <row r="1998" spans="1:10">
      <c r="A1998" s="2"/>
      <c r="J1998" s="2"/>
    </row>
    <row r="1999" spans="1:10">
      <c r="A1999" s="2"/>
      <c r="J1999" s="2"/>
    </row>
    <row r="2000" spans="1:10">
      <c r="A2000" s="2"/>
      <c r="J2000" s="2"/>
    </row>
    <row r="2001" spans="1:10">
      <c r="A2001" s="2"/>
      <c r="J2001" s="2"/>
    </row>
    <row r="2002" spans="1:10">
      <c r="A2002" s="2"/>
      <c r="J2002" s="2"/>
    </row>
    <row r="2003" spans="1:10">
      <c r="A2003" s="2"/>
      <c r="J2003" s="2"/>
    </row>
    <row r="2004" spans="1:10">
      <c r="A2004" s="2"/>
      <c r="J2004" s="2"/>
    </row>
    <row r="2005" spans="1:10">
      <c r="A2005" s="2"/>
      <c r="J2005" s="2"/>
    </row>
    <row r="2006" spans="1:10">
      <c r="A2006" s="2"/>
      <c r="J2006" s="2"/>
    </row>
    <row r="2007" spans="1:10">
      <c r="A2007" s="2"/>
      <c r="J2007" s="2"/>
    </row>
    <row r="2008" spans="1:10">
      <c r="A2008" s="2"/>
      <c r="J2008" s="2"/>
    </row>
    <row r="2009" spans="1:10">
      <c r="A2009" s="2"/>
      <c r="J2009" s="2"/>
    </row>
    <row r="2010" spans="1:10">
      <c r="A2010" s="2"/>
      <c r="J2010" s="2"/>
    </row>
    <row r="2011" spans="1:10">
      <c r="A2011" s="2"/>
      <c r="J2011" s="2"/>
    </row>
    <row r="2012" spans="1:10">
      <c r="A2012" s="2"/>
      <c r="J2012" s="2"/>
    </row>
    <row r="2013" spans="1:10">
      <c r="A2013" s="2"/>
      <c r="J2013" s="2"/>
    </row>
    <row r="2014" spans="1:10">
      <c r="A2014" s="2"/>
      <c r="J2014" s="2"/>
    </row>
    <row r="2015" spans="1:10">
      <c r="A2015" s="2"/>
      <c r="J2015" s="2"/>
    </row>
    <row r="2016" spans="1:10">
      <c r="A2016" s="2"/>
      <c r="J2016" s="2"/>
    </row>
    <row r="2017" spans="1:10">
      <c r="A2017" s="2"/>
      <c r="J2017" s="2"/>
    </row>
    <row r="2018" spans="1:10">
      <c r="A2018" s="2"/>
      <c r="J2018" s="2"/>
    </row>
    <row r="2019" spans="1:10">
      <c r="A2019" s="2"/>
      <c r="J2019" s="2"/>
    </row>
    <row r="2020" spans="1:10">
      <c r="A2020" s="2"/>
      <c r="J2020" s="2"/>
    </row>
    <row r="2021" spans="1:10">
      <c r="A2021" s="2"/>
      <c r="J2021" s="2"/>
    </row>
    <row r="2022" spans="1:10">
      <c r="A2022" s="2"/>
      <c r="J2022" s="2"/>
    </row>
    <row r="2023" spans="1:10">
      <c r="A2023" s="2"/>
      <c r="J2023" s="2"/>
    </row>
    <row r="2024" spans="1:10">
      <c r="A2024" s="2"/>
      <c r="J2024" s="2"/>
    </row>
    <row r="2025" spans="1:10">
      <c r="A2025" s="2"/>
      <c r="J2025" s="2"/>
    </row>
    <row r="2026" spans="1:10">
      <c r="A2026" s="2"/>
      <c r="J2026" s="2"/>
    </row>
    <row r="2027" spans="1:10">
      <c r="A2027" s="2"/>
      <c r="J2027" s="2"/>
    </row>
    <row r="2028" spans="1:10">
      <c r="A2028" s="2"/>
      <c r="J2028" s="2"/>
    </row>
    <row r="2029" spans="1:10">
      <c r="A2029" s="2"/>
      <c r="J2029" s="2"/>
    </row>
    <row r="2030" spans="1:10">
      <c r="A2030" s="2"/>
      <c r="J2030" s="2"/>
    </row>
    <row r="2031" spans="1:10">
      <c r="A2031" s="2"/>
      <c r="J2031" s="2"/>
    </row>
    <row r="2032" spans="1:10">
      <c r="A2032" s="2"/>
      <c r="J2032" s="2"/>
    </row>
    <row r="2033" spans="1:10">
      <c r="A2033" s="2"/>
      <c r="J2033" s="2"/>
    </row>
    <row r="2034" spans="1:10">
      <c r="A2034" s="2"/>
      <c r="J2034" s="2"/>
    </row>
    <row r="2035" spans="1:10">
      <c r="A2035" s="2"/>
      <c r="J2035" s="2"/>
    </row>
    <row r="2036" spans="1:10">
      <c r="A2036" s="2"/>
      <c r="J2036" s="2"/>
    </row>
    <row r="2037" spans="1:10">
      <c r="A2037" s="2"/>
      <c r="J2037" s="2"/>
    </row>
    <row r="2038" spans="1:10">
      <c r="A2038" s="2"/>
      <c r="J2038" s="2"/>
    </row>
    <row r="2039" spans="1:10">
      <c r="A2039" s="2"/>
      <c r="J2039" s="2"/>
    </row>
    <row r="2040" spans="1:10">
      <c r="A2040" s="2"/>
      <c r="J2040" s="2"/>
    </row>
    <row r="2041" spans="1:10">
      <c r="A2041" s="2"/>
      <c r="J2041" s="2"/>
    </row>
    <row r="2042" spans="1:10">
      <c r="A2042" s="2"/>
      <c r="J2042" s="2"/>
    </row>
    <row r="2043" spans="1:10">
      <c r="A2043" s="2"/>
      <c r="J2043" s="2"/>
    </row>
    <row r="2044" spans="1:10">
      <c r="A2044" s="2"/>
      <c r="J2044" s="2"/>
    </row>
    <row r="2045" spans="1:10">
      <c r="A2045" s="2"/>
      <c r="J2045" s="2"/>
    </row>
    <row r="2046" spans="1:10">
      <c r="A2046" s="2"/>
      <c r="J2046" s="2"/>
    </row>
    <row r="2047" spans="1:10">
      <c r="A2047" s="2"/>
      <c r="J2047" s="2"/>
    </row>
    <row r="2048" spans="1:10">
      <c r="A2048" s="2"/>
      <c r="J2048" s="2"/>
    </row>
    <row r="2049" spans="1:10">
      <c r="A2049" s="2"/>
      <c r="J2049" s="2"/>
    </row>
    <row r="2050" spans="1:10">
      <c r="A2050" s="2"/>
      <c r="J2050" s="2"/>
    </row>
    <row r="2051" spans="1:10">
      <c r="A2051" s="2"/>
      <c r="J2051" s="2"/>
    </row>
    <row r="2052" spans="1:10">
      <c r="A2052" s="2"/>
      <c r="J2052" s="2"/>
    </row>
    <row r="2053" spans="1:10">
      <c r="A2053" s="2"/>
      <c r="J2053" s="2"/>
    </row>
    <row r="2054" spans="1:10">
      <c r="A2054" s="2"/>
      <c r="J2054" s="2"/>
    </row>
    <row r="2055" spans="1:10">
      <c r="A2055" s="2"/>
      <c r="J2055" s="2"/>
    </row>
    <row r="2056" spans="1:10">
      <c r="A2056" s="2"/>
      <c r="J2056" s="2"/>
    </row>
    <row r="2057" spans="1:10">
      <c r="A2057" s="2"/>
      <c r="J2057" s="2"/>
    </row>
    <row r="2058" spans="1:10">
      <c r="A2058" s="2"/>
      <c r="J2058" s="2"/>
    </row>
    <row r="2059" spans="1:10">
      <c r="A2059" s="2"/>
      <c r="J2059" s="2"/>
    </row>
    <row r="2060" spans="1:10">
      <c r="A2060" s="2"/>
      <c r="J2060" s="2"/>
    </row>
    <row r="2061" spans="1:10">
      <c r="A2061" s="2"/>
      <c r="J2061" s="2"/>
    </row>
    <row r="2062" spans="1:10">
      <c r="A2062" s="2"/>
      <c r="J2062" s="2"/>
    </row>
    <row r="2063" spans="1:10">
      <c r="A2063" s="2"/>
      <c r="J2063" s="2"/>
    </row>
    <row r="2064" spans="1:10">
      <c r="A2064" s="2"/>
      <c r="J2064" s="2"/>
    </row>
    <row r="2065" spans="1:10">
      <c r="A2065" s="2"/>
      <c r="J2065" s="2"/>
    </row>
    <row r="2066" spans="1:10">
      <c r="A2066" s="2"/>
      <c r="J2066" s="2"/>
    </row>
    <row r="2067" spans="1:10">
      <c r="A2067" s="2"/>
      <c r="J2067" s="2"/>
    </row>
    <row r="2068" spans="1:10">
      <c r="A2068" s="2"/>
      <c r="J2068" s="2"/>
    </row>
    <row r="2069" spans="1:10">
      <c r="A2069" s="2"/>
      <c r="J2069" s="2"/>
    </row>
    <row r="2070" spans="1:10">
      <c r="A2070" s="2"/>
      <c r="J2070" s="2"/>
    </row>
    <row r="2071" spans="1:10">
      <c r="A2071" s="2"/>
      <c r="J2071" s="2"/>
    </row>
    <row r="2072" spans="1:10">
      <c r="A2072" s="2"/>
      <c r="J2072" s="2"/>
    </row>
    <row r="2073" spans="1:10">
      <c r="A2073" s="2"/>
      <c r="J2073" s="2"/>
    </row>
    <row r="2074" spans="1:10">
      <c r="A2074" s="2"/>
      <c r="J2074" s="2"/>
    </row>
    <row r="2075" spans="1:10">
      <c r="A2075" s="2"/>
      <c r="J2075" s="2"/>
    </row>
    <row r="2076" spans="1:10">
      <c r="A2076" s="2"/>
      <c r="J2076" s="2"/>
    </row>
    <row r="2077" spans="1:10">
      <c r="A2077" s="2"/>
      <c r="J2077" s="2"/>
    </row>
    <row r="2078" spans="1:10">
      <c r="A2078" s="2"/>
      <c r="J2078" s="2"/>
    </row>
    <row r="2079" spans="1:10">
      <c r="A2079" s="2"/>
      <c r="J2079" s="2"/>
    </row>
    <row r="2080" spans="1:10">
      <c r="A2080" s="2"/>
      <c r="J2080" s="2"/>
    </row>
    <row r="2081" spans="1:10">
      <c r="A2081" s="2"/>
      <c r="J2081" s="2"/>
    </row>
    <row r="2082" spans="1:10">
      <c r="A2082" s="2"/>
      <c r="J2082" s="2"/>
    </row>
    <row r="2083" spans="1:10">
      <c r="A2083" s="2"/>
      <c r="J2083" s="2"/>
    </row>
    <row r="2084" spans="1:10">
      <c r="A2084" s="2"/>
      <c r="J2084" s="2"/>
    </row>
    <row r="2085" spans="1:10">
      <c r="A2085" s="2"/>
      <c r="J2085" s="2"/>
    </row>
    <row r="2086" spans="1:10">
      <c r="A2086" s="2"/>
      <c r="J2086" s="2"/>
    </row>
    <row r="2087" spans="1:10">
      <c r="A2087" s="2"/>
      <c r="J2087" s="2"/>
    </row>
    <row r="2088" spans="1:10">
      <c r="A2088" s="2"/>
      <c r="J2088" s="2"/>
    </row>
    <row r="2089" spans="1:10">
      <c r="A2089" s="2"/>
      <c r="J2089" s="2"/>
    </row>
    <row r="2090" spans="1:10">
      <c r="A2090" s="2"/>
      <c r="J2090" s="2"/>
    </row>
    <row r="2091" spans="1:10">
      <c r="A2091" s="2"/>
      <c r="J2091" s="2"/>
    </row>
    <row r="2092" spans="1:10">
      <c r="A2092" s="2"/>
      <c r="J2092" s="2"/>
    </row>
    <row r="2093" spans="1:10">
      <c r="A2093" s="2"/>
      <c r="J2093" s="2"/>
    </row>
    <row r="2094" spans="1:10">
      <c r="A2094" s="2"/>
      <c r="J2094" s="2"/>
    </row>
    <row r="2095" spans="1:10">
      <c r="A2095" s="2"/>
      <c r="J2095" s="2"/>
    </row>
    <row r="2096" spans="1:10">
      <c r="A2096" s="2"/>
      <c r="J2096" s="2"/>
    </row>
    <row r="2097" spans="1:10">
      <c r="A2097" s="2"/>
      <c r="J2097" s="2"/>
    </row>
    <row r="2098" spans="1:10">
      <c r="A2098" s="2"/>
      <c r="J2098" s="2"/>
    </row>
    <row r="2099" spans="1:10">
      <c r="A2099" s="2"/>
      <c r="J2099" s="2"/>
    </row>
    <row r="2100" spans="1:10">
      <c r="A2100" s="2"/>
      <c r="J2100" s="2"/>
    </row>
    <row r="2101" spans="1:10">
      <c r="A2101" s="2"/>
      <c r="J2101" s="2"/>
    </row>
    <row r="2102" spans="1:10">
      <c r="A2102" s="2"/>
      <c r="J2102" s="2"/>
    </row>
    <row r="2103" spans="1:10">
      <c r="A2103" s="2"/>
      <c r="J2103" s="2"/>
    </row>
    <row r="2104" spans="1:10">
      <c r="A2104" s="2"/>
      <c r="J2104" s="2"/>
    </row>
    <row r="2105" spans="1:10">
      <c r="A2105" s="2"/>
      <c r="J2105" s="2"/>
    </row>
    <row r="2106" spans="1:10">
      <c r="A2106" s="2"/>
      <c r="J2106" s="2"/>
    </row>
    <row r="2107" spans="1:10">
      <c r="A2107" s="2"/>
      <c r="J2107" s="2"/>
    </row>
    <row r="2108" spans="1:10">
      <c r="A2108" s="2"/>
      <c r="J2108" s="2"/>
    </row>
    <row r="2109" spans="1:10">
      <c r="A2109" s="2"/>
      <c r="J2109" s="2"/>
    </row>
    <row r="2110" spans="1:10">
      <c r="A2110" s="2"/>
      <c r="J2110" s="2"/>
    </row>
    <row r="2111" spans="1:10">
      <c r="A2111" s="2"/>
      <c r="J2111" s="2"/>
    </row>
    <row r="2112" spans="1:10">
      <c r="A2112" s="2"/>
      <c r="J2112" s="2"/>
    </row>
    <row r="2113" spans="1:10">
      <c r="A2113" s="2"/>
      <c r="J2113" s="2"/>
    </row>
    <row r="2114" spans="1:10">
      <c r="A2114" s="2"/>
      <c r="J2114" s="2"/>
    </row>
    <row r="2115" spans="1:10">
      <c r="A2115" s="2"/>
      <c r="J2115" s="2"/>
    </row>
    <row r="2116" spans="1:10">
      <c r="A2116" s="2"/>
      <c r="J2116" s="2"/>
    </row>
    <row r="2117" spans="1:10">
      <c r="A2117" s="2"/>
      <c r="J2117" s="2"/>
    </row>
    <row r="2118" spans="1:10">
      <c r="A2118" s="2"/>
      <c r="J2118" s="2"/>
    </row>
    <row r="2119" spans="1:10">
      <c r="A2119" s="2"/>
      <c r="J2119" s="2"/>
    </row>
    <row r="2120" spans="1:10">
      <c r="A2120" s="2"/>
      <c r="J2120" s="2"/>
    </row>
    <row r="2121" spans="1:10">
      <c r="A2121" s="2"/>
      <c r="J2121" s="2"/>
    </row>
    <row r="2122" spans="1:10">
      <c r="A2122" s="2"/>
      <c r="J2122" s="2"/>
    </row>
    <row r="2123" spans="1:10">
      <c r="A2123" s="2"/>
      <c r="J2123" s="2"/>
    </row>
    <row r="2124" spans="1:10">
      <c r="A2124" s="2"/>
      <c r="J2124" s="2"/>
    </row>
    <row r="2125" spans="1:10">
      <c r="A2125" s="2"/>
      <c r="J2125" s="2"/>
    </row>
    <row r="2126" spans="1:10">
      <c r="A2126" s="2"/>
      <c r="J2126" s="2"/>
    </row>
    <row r="2127" spans="1:10">
      <c r="A2127" s="2"/>
      <c r="J2127" s="2"/>
    </row>
    <row r="2128" spans="1:10">
      <c r="A2128" s="2"/>
      <c r="J2128" s="2"/>
    </row>
    <row r="2129" spans="1:10">
      <c r="A2129" s="2"/>
      <c r="J2129" s="2"/>
    </row>
    <row r="2130" spans="1:10">
      <c r="A2130" s="2"/>
      <c r="J2130" s="2"/>
    </row>
    <row r="2131" spans="1:10">
      <c r="A2131" s="2"/>
      <c r="J2131" s="2"/>
    </row>
    <row r="2132" spans="1:10">
      <c r="A2132" s="2"/>
      <c r="J2132" s="2"/>
    </row>
    <row r="2133" spans="1:10">
      <c r="A2133" s="2"/>
      <c r="J2133" s="2"/>
    </row>
    <row r="2134" spans="1:10">
      <c r="A2134" s="2"/>
      <c r="J2134" s="2"/>
    </row>
    <row r="2135" spans="1:10">
      <c r="A2135" s="2"/>
      <c r="J2135" s="2"/>
    </row>
    <row r="2136" spans="1:10">
      <c r="A2136" s="2"/>
      <c r="J2136" s="2"/>
    </row>
    <row r="2137" spans="1:10">
      <c r="A2137" s="2"/>
      <c r="J2137" s="2"/>
    </row>
    <row r="2138" spans="1:10">
      <c r="A2138" s="2"/>
      <c r="J2138" s="2"/>
    </row>
    <row r="2139" spans="1:10">
      <c r="A2139" s="2"/>
      <c r="J2139" s="2"/>
    </row>
    <row r="2140" spans="1:10">
      <c r="A2140" s="2"/>
      <c r="J2140" s="2"/>
    </row>
    <row r="2141" spans="1:10">
      <c r="A2141" s="2"/>
      <c r="J2141" s="2"/>
    </row>
    <row r="2142" spans="1:10">
      <c r="A2142" s="2"/>
      <c r="J2142" s="2"/>
    </row>
    <row r="2143" spans="1:10">
      <c r="A2143" s="2"/>
      <c r="J2143" s="2"/>
    </row>
    <row r="2144" spans="1:10">
      <c r="A2144" s="2"/>
      <c r="J2144" s="2"/>
    </row>
    <row r="2145" spans="1:10">
      <c r="A2145" s="2"/>
      <c r="J2145" s="2"/>
    </row>
    <row r="2146" spans="1:10">
      <c r="A2146" s="2"/>
      <c r="J2146" s="2"/>
    </row>
    <row r="2147" spans="1:10">
      <c r="A2147" s="2"/>
      <c r="J2147" s="2"/>
    </row>
    <row r="2148" spans="1:10">
      <c r="A2148" s="2"/>
      <c r="J2148" s="2"/>
    </row>
    <row r="2149" spans="1:10">
      <c r="A2149" s="2"/>
      <c r="J2149" s="2"/>
    </row>
    <row r="2150" spans="1:10">
      <c r="A2150" s="2"/>
      <c r="J2150" s="2"/>
    </row>
    <row r="2151" spans="1:10">
      <c r="A2151" s="2"/>
      <c r="J2151" s="2"/>
    </row>
    <row r="2152" spans="1:10">
      <c r="A2152" s="2"/>
      <c r="J2152" s="2"/>
    </row>
    <row r="2153" spans="1:10">
      <c r="A2153" s="2"/>
      <c r="J2153" s="2"/>
    </row>
    <row r="2154" spans="1:10">
      <c r="A2154" s="2"/>
      <c r="J2154" s="2"/>
    </row>
    <row r="2155" spans="1:10">
      <c r="A2155" s="2"/>
      <c r="J2155" s="2"/>
    </row>
    <row r="2156" spans="1:10">
      <c r="A2156" s="2"/>
      <c r="J2156" s="2"/>
    </row>
    <row r="2157" spans="1:10">
      <c r="A2157" s="2"/>
      <c r="J2157" s="2"/>
    </row>
    <row r="2158" spans="1:10">
      <c r="A2158" s="2"/>
      <c r="J2158" s="2"/>
    </row>
    <row r="2159" spans="1:10">
      <c r="A2159" s="2"/>
      <c r="J2159" s="2"/>
    </row>
    <row r="2160" spans="1:10">
      <c r="A2160" s="2"/>
      <c r="J2160" s="2"/>
    </row>
    <row r="2161" spans="1:10">
      <c r="A2161" s="2"/>
      <c r="J2161" s="2"/>
    </row>
    <row r="2162" spans="1:10">
      <c r="A2162" s="2"/>
      <c r="J2162" s="2"/>
    </row>
    <row r="2163" spans="1:10">
      <c r="A2163" s="2"/>
      <c r="J2163" s="2"/>
    </row>
    <row r="2164" spans="1:10">
      <c r="A2164" s="2"/>
      <c r="J2164" s="2"/>
    </row>
    <row r="2165" spans="1:10">
      <c r="A2165" s="2"/>
      <c r="J2165" s="2"/>
    </row>
    <row r="2166" spans="1:10">
      <c r="A2166" s="2"/>
      <c r="J2166" s="2"/>
    </row>
    <row r="2167" spans="1:10">
      <c r="A2167" s="2"/>
      <c r="J2167" s="2"/>
    </row>
    <row r="2168" spans="1:10">
      <c r="A2168" s="2"/>
      <c r="J2168" s="2"/>
    </row>
    <row r="2169" spans="1:10">
      <c r="A2169" s="2"/>
      <c r="J2169" s="2"/>
    </row>
    <row r="2170" spans="1:10">
      <c r="A2170" s="2"/>
      <c r="J2170" s="2"/>
    </row>
    <row r="2171" spans="1:10">
      <c r="A2171" s="2"/>
      <c r="J2171" s="2"/>
    </row>
    <row r="2172" spans="1:10">
      <c r="A2172" s="2"/>
      <c r="J2172" s="2"/>
    </row>
    <row r="2173" spans="1:10">
      <c r="A2173" s="2"/>
      <c r="J2173" s="2"/>
    </row>
    <row r="2174" spans="1:10">
      <c r="A2174" s="2"/>
      <c r="J2174" s="2"/>
    </row>
    <row r="2175" spans="1:10">
      <c r="A2175" s="2"/>
      <c r="J2175" s="2"/>
    </row>
    <row r="2176" spans="1:10">
      <c r="A2176" s="2"/>
      <c r="J2176" s="2"/>
    </row>
    <row r="2177" spans="1:10">
      <c r="A2177" s="2"/>
      <c r="J2177" s="2"/>
    </row>
    <row r="2178" spans="1:10">
      <c r="A2178" s="2"/>
      <c r="J2178" s="2"/>
    </row>
    <row r="2179" spans="1:10">
      <c r="A2179" s="2"/>
      <c r="J2179" s="2"/>
    </row>
    <row r="2180" spans="1:10">
      <c r="A2180" s="2"/>
      <c r="J2180" s="2"/>
    </row>
    <row r="2181" spans="1:10">
      <c r="A2181" s="2"/>
      <c r="J2181" s="2"/>
    </row>
    <row r="2182" spans="1:10">
      <c r="A2182" s="2"/>
      <c r="J2182" s="2"/>
    </row>
    <row r="2183" spans="1:10">
      <c r="A2183" s="2"/>
      <c r="J2183" s="2"/>
    </row>
    <row r="2184" spans="1:10">
      <c r="A2184" s="2"/>
      <c r="J2184" s="2"/>
    </row>
    <row r="2185" spans="1:10">
      <c r="A2185" s="2"/>
      <c r="J2185" s="2"/>
    </row>
    <row r="2186" spans="1:10">
      <c r="A2186" s="2"/>
      <c r="J2186" s="2"/>
    </row>
    <row r="2187" spans="1:10">
      <c r="A2187" s="2"/>
      <c r="J2187" s="2"/>
    </row>
    <row r="2188" spans="1:10">
      <c r="A2188" s="2"/>
      <c r="J2188" s="2"/>
    </row>
    <row r="2189" spans="1:10">
      <c r="A2189" s="2"/>
      <c r="J2189" s="2"/>
    </row>
    <row r="2190" spans="1:10">
      <c r="A2190" s="2"/>
      <c r="J2190" s="2"/>
    </row>
    <row r="2191" spans="1:10">
      <c r="A2191" s="2"/>
      <c r="J2191" s="2"/>
    </row>
    <row r="2192" spans="1:10">
      <c r="A2192" s="2"/>
      <c r="J2192" s="2"/>
    </row>
    <row r="2193" spans="1:10">
      <c r="A2193" s="2"/>
      <c r="J2193" s="2"/>
    </row>
    <row r="2194" spans="1:10">
      <c r="A2194" s="2"/>
      <c r="J2194" s="2"/>
    </row>
    <row r="2195" spans="1:10">
      <c r="A2195" s="2"/>
      <c r="J2195" s="2"/>
    </row>
    <row r="2196" spans="1:10">
      <c r="A2196" s="2"/>
      <c r="J2196" s="2"/>
    </row>
    <row r="2197" spans="1:10">
      <c r="A2197" s="2"/>
      <c r="J2197" s="2"/>
    </row>
    <row r="2198" spans="1:10">
      <c r="A2198" s="2"/>
      <c r="J2198" s="2"/>
    </row>
    <row r="2199" spans="1:10">
      <c r="A2199" s="2"/>
      <c r="J2199" s="2"/>
    </row>
    <row r="2200" spans="1:10">
      <c r="A2200" s="2"/>
      <c r="J2200" s="2"/>
    </row>
    <row r="2201" spans="1:10">
      <c r="A2201" s="2"/>
      <c r="J2201" s="2"/>
    </row>
    <row r="2202" spans="1:10">
      <c r="A2202" s="2"/>
      <c r="J2202" s="2"/>
    </row>
    <row r="2203" spans="1:10">
      <c r="A2203" s="2"/>
      <c r="J2203" s="2"/>
    </row>
    <row r="2204" spans="1:10">
      <c r="A2204" s="2"/>
      <c r="J2204" s="2"/>
    </row>
    <row r="2205" spans="1:10">
      <c r="A2205" s="2"/>
      <c r="J2205" s="2"/>
    </row>
    <row r="2206" spans="1:10">
      <c r="A2206" s="2"/>
      <c r="J2206" s="2"/>
    </row>
    <row r="2207" spans="1:10">
      <c r="A2207" s="2"/>
      <c r="J2207" s="2"/>
    </row>
    <row r="2208" spans="1:10">
      <c r="A2208" s="2"/>
      <c r="J2208" s="2"/>
    </row>
    <row r="2209" spans="1:10">
      <c r="A2209" s="2"/>
      <c r="J2209" s="2"/>
    </row>
    <row r="2210" spans="1:10">
      <c r="A2210" s="2"/>
      <c r="J2210" s="2"/>
    </row>
    <row r="2211" spans="1:10">
      <c r="A2211" s="2"/>
      <c r="J2211" s="2"/>
    </row>
    <row r="2212" spans="1:10">
      <c r="A2212" s="2"/>
      <c r="J2212" s="2"/>
    </row>
    <row r="2213" spans="1:10">
      <c r="A2213" s="2"/>
      <c r="J2213" s="2"/>
    </row>
    <row r="2214" spans="1:10">
      <c r="A2214" s="2"/>
      <c r="J2214" s="2"/>
    </row>
    <row r="2215" spans="1:10">
      <c r="A2215" s="2"/>
      <c r="J2215" s="2"/>
    </row>
    <row r="2216" spans="1:10">
      <c r="A2216" s="2"/>
      <c r="J2216" s="2"/>
    </row>
    <row r="2217" spans="1:10">
      <c r="A2217" s="2"/>
      <c r="J2217" s="2"/>
    </row>
    <row r="2218" spans="1:10">
      <c r="A2218" s="2"/>
      <c r="J2218" s="2"/>
    </row>
    <row r="2219" spans="1:10">
      <c r="A2219" s="2"/>
      <c r="J2219" s="2"/>
    </row>
    <row r="2220" spans="1:10">
      <c r="A2220" s="2"/>
      <c r="J2220" s="2"/>
    </row>
    <row r="2221" spans="1:10">
      <c r="A2221" s="2"/>
      <c r="J2221" s="2"/>
    </row>
    <row r="2222" spans="1:10">
      <c r="A2222" s="2"/>
      <c r="J2222" s="2"/>
    </row>
    <row r="2223" spans="1:10">
      <c r="A2223" s="2"/>
      <c r="J2223" s="2"/>
    </row>
    <row r="2224" spans="1:10">
      <c r="A2224" s="2"/>
      <c r="J2224" s="2"/>
    </row>
    <row r="2225" spans="1:10">
      <c r="A2225" s="2"/>
      <c r="J2225" s="2"/>
    </row>
    <row r="2226" spans="1:10">
      <c r="A2226" s="2"/>
      <c r="J2226" s="2"/>
    </row>
    <row r="2227" spans="1:10">
      <c r="A2227" s="2"/>
      <c r="J2227" s="2"/>
    </row>
    <row r="2228" spans="1:10">
      <c r="A2228" s="2"/>
      <c r="J2228" s="2"/>
    </row>
    <row r="2229" spans="1:10">
      <c r="A2229" s="2"/>
      <c r="J2229" s="2"/>
    </row>
    <row r="2230" spans="1:10">
      <c r="A2230" s="2"/>
      <c r="J2230" s="2"/>
    </row>
    <row r="2231" spans="1:10">
      <c r="A2231" s="2"/>
      <c r="J2231" s="2"/>
    </row>
    <row r="2232" spans="1:10">
      <c r="A2232" s="2"/>
      <c r="J2232" s="2"/>
    </row>
    <row r="2233" spans="1:10">
      <c r="A2233" s="2"/>
      <c r="J2233" s="2"/>
    </row>
    <row r="2234" spans="1:10">
      <c r="A2234" s="2"/>
      <c r="J2234" s="2"/>
    </row>
    <row r="2235" spans="1:10">
      <c r="A2235" s="2"/>
      <c r="J2235" s="2"/>
    </row>
    <row r="2236" spans="1:10">
      <c r="A2236" s="2"/>
      <c r="J2236" s="2"/>
    </row>
    <row r="2237" spans="1:10">
      <c r="A2237" s="2"/>
      <c r="J2237" s="2"/>
    </row>
    <row r="2238" spans="1:10">
      <c r="A2238" s="2"/>
      <c r="J2238" s="2"/>
    </row>
    <row r="2239" spans="1:10">
      <c r="A2239" s="2"/>
      <c r="J2239" s="2"/>
    </row>
    <row r="2240" spans="1:10">
      <c r="A2240" s="2"/>
      <c r="J2240" s="2"/>
    </row>
    <row r="2241" spans="1:10">
      <c r="A2241" s="2"/>
      <c r="J2241" s="2"/>
    </row>
    <row r="2242" spans="1:10">
      <c r="A2242" s="2"/>
      <c r="J2242" s="2"/>
    </row>
    <row r="2243" spans="1:10">
      <c r="A2243" s="2"/>
      <c r="J2243" s="2"/>
    </row>
    <row r="2244" spans="1:10">
      <c r="A2244" s="2"/>
      <c r="J2244" s="2"/>
    </row>
    <row r="2245" spans="1:10">
      <c r="A2245" s="2"/>
      <c r="J2245" s="2"/>
    </row>
    <row r="2246" spans="1:10">
      <c r="A2246" s="2"/>
      <c r="J2246" s="2"/>
    </row>
    <row r="2247" spans="1:10">
      <c r="A2247" s="2"/>
      <c r="J2247" s="2"/>
    </row>
    <row r="2248" spans="1:10">
      <c r="A2248" s="2"/>
      <c r="J2248" s="2"/>
    </row>
    <row r="2249" spans="1:10">
      <c r="A2249" s="2"/>
      <c r="J2249" s="2"/>
    </row>
    <row r="2250" spans="1:10">
      <c r="A2250" s="2"/>
      <c r="J2250" s="2"/>
    </row>
    <row r="2251" spans="1:10">
      <c r="A2251" s="2"/>
      <c r="J2251" s="2"/>
    </row>
    <row r="2252" spans="1:10">
      <c r="A2252" s="2"/>
      <c r="J2252" s="2"/>
    </row>
    <row r="2253" spans="1:10">
      <c r="A2253" s="2"/>
      <c r="J2253" s="2"/>
    </row>
    <row r="2254" spans="1:10">
      <c r="A2254" s="2"/>
      <c r="J2254" s="2"/>
    </row>
    <row r="2255" spans="1:10">
      <c r="A2255" s="2"/>
      <c r="J2255" s="2"/>
    </row>
    <row r="2256" spans="1:10">
      <c r="A2256" s="2"/>
      <c r="J2256" s="2"/>
    </row>
    <row r="2257" spans="1:10">
      <c r="A2257" s="2"/>
      <c r="J2257" s="2"/>
    </row>
    <row r="2258" spans="1:10">
      <c r="A2258" s="2"/>
      <c r="J2258" s="2"/>
    </row>
    <row r="2259" spans="1:10">
      <c r="A2259" s="2"/>
      <c r="J2259" s="2"/>
    </row>
    <row r="2260" spans="1:10">
      <c r="A2260" s="2"/>
      <c r="J2260" s="2"/>
    </row>
    <row r="2261" spans="1:10">
      <c r="A2261" s="2"/>
      <c r="J2261" s="2"/>
    </row>
    <row r="2262" spans="1:10">
      <c r="A2262" s="2"/>
      <c r="J2262" s="2"/>
    </row>
    <row r="2263" spans="1:10">
      <c r="A2263" s="2"/>
      <c r="J2263" s="2"/>
    </row>
    <row r="2264" spans="1:10">
      <c r="A2264" s="2"/>
      <c r="J2264" s="2"/>
    </row>
    <row r="2265" spans="1:10">
      <c r="A2265" s="2"/>
      <c r="J2265" s="2"/>
    </row>
    <row r="2266" spans="1:10">
      <c r="A2266" s="2"/>
      <c r="J2266" s="2"/>
    </row>
    <row r="2267" spans="1:10">
      <c r="A2267" s="2"/>
      <c r="J2267" s="2"/>
    </row>
    <row r="2268" spans="1:10">
      <c r="A2268" s="2"/>
      <c r="J2268" s="2"/>
    </row>
    <row r="2269" spans="1:10">
      <c r="A2269" s="2"/>
      <c r="J2269" s="2"/>
    </row>
    <row r="2270" spans="1:10">
      <c r="A2270" s="2"/>
      <c r="J2270" s="2"/>
    </row>
    <row r="2271" spans="1:10">
      <c r="A2271" s="2"/>
      <c r="J2271" s="2"/>
    </row>
    <row r="2272" spans="1:10">
      <c r="A2272" s="2"/>
      <c r="J2272" s="2"/>
    </row>
    <row r="2273" spans="1:10">
      <c r="A2273" s="2"/>
      <c r="J2273" s="2"/>
    </row>
    <row r="2274" spans="1:10">
      <c r="A2274" s="2"/>
      <c r="J2274" s="2"/>
    </row>
    <row r="2275" spans="1:10">
      <c r="A2275" s="2"/>
      <c r="J2275" s="2"/>
    </row>
    <row r="2276" spans="1:10">
      <c r="A2276" s="2"/>
      <c r="J2276" s="2"/>
    </row>
    <row r="2277" spans="1:10">
      <c r="A2277" s="2"/>
      <c r="J2277" s="2"/>
    </row>
    <row r="2278" spans="1:10">
      <c r="A2278" s="2"/>
      <c r="J2278" s="2"/>
    </row>
    <row r="2279" spans="1:10">
      <c r="A2279" s="2"/>
      <c r="J2279" s="2"/>
    </row>
    <row r="2280" spans="1:10">
      <c r="A2280" s="2"/>
      <c r="J2280" s="2"/>
    </row>
    <row r="2281" spans="1:10">
      <c r="A2281" s="2"/>
      <c r="J2281" s="2"/>
    </row>
    <row r="2282" spans="1:10">
      <c r="A2282" s="2"/>
      <c r="J2282" s="2"/>
    </row>
    <row r="2283" spans="1:10">
      <c r="A2283" s="2"/>
      <c r="J2283" s="2"/>
    </row>
    <row r="2284" spans="1:10">
      <c r="A2284" s="2"/>
      <c r="J2284" s="2"/>
    </row>
    <row r="2285" spans="1:10">
      <c r="A2285" s="2"/>
      <c r="J2285" s="2"/>
    </row>
    <row r="2286" spans="1:10">
      <c r="A2286" s="2"/>
      <c r="J2286" s="2"/>
    </row>
    <row r="2287" spans="1:10">
      <c r="A2287" s="2"/>
      <c r="J2287" s="2"/>
    </row>
    <row r="2288" spans="1:10">
      <c r="A2288" s="2"/>
      <c r="J2288" s="2"/>
    </row>
    <row r="2289" spans="1:10">
      <c r="A2289" s="2"/>
      <c r="J2289" s="2"/>
    </row>
    <row r="2290" spans="1:10">
      <c r="A2290" s="2"/>
      <c r="J2290" s="2"/>
    </row>
    <row r="2291" spans="1:10">
      <c r="A2291" s="2"/>
      <c r="J2291" s="2"/>
    </row>
    <row r="2292" spans="1:10">
      <c r="A2292" s="2"/>
      <c r="J2292" s="2"/>
    </row>
    <row r="2293" spans="1:10">
      <c r="A2293" s="2"/>
      <c r="J2293" s="2"/>
    </row>
    <row r="2294" spans="1:10">
      <c r="A2294" s="2"/>
      <c r="J2294" s="2"/>
    </row>
    <row r="2295" spans="1:10">
      <c r="A2295" s="2"/>
      <c r="J2295" s="2"/>
    </row>
    <row r="2296" spans="1:10">
      <c r="A2296" s="2"/>
      <c r="J2296" s="2"/>
    </row>
    <row r="2297" spans="1:10">
      <c r="A2297" s="2"/>
      <c r="J2297" s="2"/>
    </row>
    <row r="2298" spans="1:10">
      <c r="A2298" s="2"/>
      <c r="J2298" s="2"/>
    </row>
    <row r="2299" spans="1:10">
      <c r="A2299" s="2"/>
      <c r="J2299" s="2"/>
    </row>
    <row r="2300" spans="1:10">
      <c r="A2300" s="2"/>
      <c r="J2300" s="2"/>
    </row>
    <row r="2301" spans="1:10">
      <c r="A2301" s="2"/>
      <c r="J2301" s="2"/>
    </row>
    <row r="2302" spans="1:10">
      <c r="A2302" s="2"/>
      <c r="J2302" s="2"/>
    </row>
    <row r="2303" spans="1:10">
      <c r="A2303" s="2"/>
      <c r="J2303" s="2"/>
    </row>
    <row r="2304" spans="1:10">
      <c r="A2304" s="2"/>
      <c r="J2304" s="2"/>
    </row>
    <row r="2305" spans="1:10">
      <c r="A2305" s="2"/>
      <c r="J2305" s="2"/>
    </row>
    <row r="2306" spans="1:10">
      <c r="A2306" s="2"/>
      <c r="J2306" s="2"/>
    </row>
    <row r="2307" spans="1:10">
      <c r="A2307" s="2"/>
      <c r="J2307" s="2"/>
    </row>
    <row r="2308" spans="1:10">
      <c r="A2308" s="2"/>
      <c r="J2308" s="2"/>
    </row>
    <row r="2309" spans="1:10">
      <c r="A2309" s="2"/>
      <c r="J2309" s="2"/>
    </row>
    <row r="2310" spans="1:10">
      <c r="A2310" s="2"/>
      <c r="J2310" s="2"/>
    </row>
    <row r="2311" spans="1:10">
      <c r="A2311" s="2"/>
      <c r="J2311" s="2"/>
    </row>
    <row r="2312" spans="1:10">
      <c r="A2312" s="2"/>
      <c r="J2312" s="2"/>
    </row>
    <row r="2313" spans="1:10">
      <c r="A2313" s="2"/>
      <c r="J2313" s="2"/>
    </row>
    <row r="2314" spans="1:10">
      <c r="A2314" s="2"/>
      <c r="J2314" s="2"/>
    </row>
    <row r="2315" spans="1:10">
      <c r="A2315" s="2"/>
      <c r="J2315" s="2"/>
    </row>
    <row r="2316" spans="1:10">
      <c r="A2316" s="2"/>
      <c r="J2316" s="2"/>
    </row>
    <row r="2317" spans="1:10">
      <c r="A2317" s="2"/>
      <c r="J2317" s="2"/>
    </row>
    <row r="2318" spans="1:10">
      <c r="A2318" s="2"/>
      <c r="J2318" s="2"/>
    </row>
    <row r="2319" spans="1:10">
      <c r="A2319" s="2"/>
      <c r="J2319" s="2"/>
    </row>
    <row r="2320" spans="1:10">
      <c r="A2320" s="2"/>
      <c r="J2320" s="2"/>
    </row>
    <row r="2321" spans="1:10">
      <c r="A2321" s="2"/>
      <c r="J2321" s="2"/>
    </row>
    <row r="2322" spans="1:10">
      <c r="A2322" s="2"/>
      <c r="J2322" s="2"/>
    </row>
    <row r="2323" spans="1:10">
      <c r="A2323" s="2"/>
      <c r="J2323" s="2"/>
    </row>
    <row r="2324" spans="1:10">
      <c r="A2324" s="2"/>
      <c r="J2324" s="2"/>
    </row>
    <row r="2325" spans="1:10">
      <c r="A2325" s="2"/>
      <c r="J2325" s="2"/>
    </row>
    <row r="2326" spans="1:10">
      <c r="A2326" s="2"/>
      <c r="J2326" s="2"/>
    </row>
    <row r="2327" spans="1:10">
      <c r="A2327" s="2"/>
      <c r="J2327" s="2"/>
    </row>
    <row r="2328" spans="1:10">
      <c r="A2328" s="2"/>
      <c r="J2328" s="2"/>
    </row>
    <row r="2329" spans="1:10">
      <c r="A2329" s="2"/>
      <c r="J2329" s="2"/>
    </row>
    <row r="2330" spans="1:10">
      <c r="A2330" s="2"/>
      <c r="J2330" s="2"/>
    </row>
    <row r="2331" spans="1:10">
      <c r="A2331" s="2"/>
      <c r="J2331" s="2"/>
    </row>
    <row r="2332" spans="1:10">
      <c r="A2332" s="2"/>
      <c r="J2332" s="2"/>
    </row>
    <row r="2333" spans="1:10">
      <c r="A2333" s="2"/>
      <c r="J2333" s="2"/>
    </row>
    <row r="2334" spans="1:10">
      <c r="A2334" s="2"/>
      <c r="J2334" s="2"/>
    </row>
    <row r="2335" spans="1:10">
      <c r="A2335" s="2"/>
      <c r="J2335" s="2"/>
    </row>
    <row r="2336" spans="1:10">
      <c r="A2336" s="2"/>
      <c r="J2336" s="2"/>
    </row>
    <row r="2337" spans="1:10">
      <c r="A2337" s="2"/>
      <c r="J2337" s="2"/>
    </row>
    <row r="2338" spans="1:10">
      <c r="A2338" s="2"/>
      <c r="J2338" s="2"/>
    </row>
    <row r="2339" spans="1:10">
      <c r="A2339" s="2"/>
      <c r="J2339" s="2"/>
    </row>
    <row r="2340" spans="1:10">
      <c r="A2340" s="2"/>
      <c r="J2340" s="2"/>
    </row>
    <row r="2341" spans="1:10">
      <c r="A2341" s="2"/>
      <c r="J2341" s="2"/>
    </row>
    <row r="2342" spans="1:10">
      <c r="A2342" s="2"/>
      <c r="J2342" s="2"/>
    </row>
    <row r="2343" spans="1:10">
      <c r="A2343" s="2"/>
      <c r="J2343" s="2"/>
    </row>
    <row r="2344" spans="1:10">
      <c r="A2344" s="2"/>
      <c r="J2344" s="2"/>
    </row>
    <row r="2345" spans="1:10">
      <c r="A2345" s="2"/>
      <c r="J2345" s="2"/>
    </row>
    <row r="2346" spans="1:10">
      <c r="A2346" s="2"/>
      <c r="J2346" s="2"/>
    </row>
    <row r="2347" spans="1:10">
      <c r="A2347" s="2"/>
      <c r="J2347" s="2"/>
    </row>
    <row r="2348" spans="1:10">
      <c r="A2348" s="2"/>
      <c r="J2348" s="2"/>
    </row>
    <row r="2349" spans="1:10">
      <c r="A2349" s="2"/>
      <c r="J2349" s="2"/>
    </row>
    <row r="2350" spans="1:10">
      <c r="A2350" s="2"/>
      <c r="J2350" s="2"/>
    </row>
    <row r="2351" spans="1:10">
      <c r="A2351" s="2"/>
      <c r="J2351" s="2"/>
    </row>
    <row r="2352" spans="1:10">
      <c r="A2352" s="2"/>
      <c r="J2352" s="2"/>
    </row>
    <row r="2353" spans="1:10">
      <c r="A2353" s="2"/>
      <c r="J2353" s="2"/>
    </row>
    <row r="2354" spans="1:10">
      <c r="A2354" s="2"/>
      <c r="J2354" s="2"/>
    </row>
    <row r="2355" spans="1:10">
      <c r="A2355" s="2"/>
      <c r="J2355" s="2"/>
    </row>
    <row r="2356" spans="1:10">
      <c r="A2356" s="2"/>
      <c r="J2356" s="2"/>
    </row>
    <row r="2357" spans="1:10">
      <c r="A2357" s="2"/>
      <c r="J2357" s="2"/>
    </row>
    <row r="2358" spans="1:10">
      <c r="A2358" s="2"/>
      <c r="J2358" s="2"/>
    </row>
    <row r="2359" spans="1:10">
      <c r="A2359" s="2"/>
      <c r="J2359" s="2"/>
    </row>
    <row r="2360" spans="1:10">
      <c r="A2360" s="2"/>
      <c r="J2360" s="2"/>
    </row>
    <row r="2361" spans="1:10">
      <c r="A2361" s="2"/>
      <c r="J2361" s="2"/>
    </row>
    <row r="2362" spans="1:10">
      <c r="A2362" s="2"/>
      <c r="J2362" s="2"/>
    </row>
    <row r="2363" spans="1:10">
      <c r="A2363" s="2"/>
      <c r="J2363" s="2"/>
    </row>
    <row r="2364" spans="1:10">
      <c r="A2364" s="2"/>
      <c r="J2364" s="2"/>
    </row>
    <row r="2365" spans="1:10">
      <c r="A2365" s="2"/>
      <c r="J2365" s="2"/>
    </row>
    <row r="2366" spans="1:10">
      <c r="A2366" s="2"/>
      <c r="J2366" s="2"/>
    </row>
    <row r="2367" spans="1:10">
      <c r="A2367" s="2"/>
      <c r="J2367" s="2"/>
    </row>
    <row r="2368" spans="1:10">
      <c r="A2368" s="2"/>
      <c r="J2368" s="2"/>
    </row>
    <row r="2369" spans="1:10">
      <c r="A2369" s="2"/>
      <c r="J2369" s="2"/>
    </row>
    <row r="2370" spans="1:10">
      <c r="A2370" s="2"/>
      <c r="J2370" s="2"/>
    </row>
    <row r="2371" spans="1:10">
      <c r="A2371" s="2"/>
      <c r="J2371" s="2"/>
    </row>
    <row r="2372" spans="1:10">
      <c r="A2372" s="2"/>
      <c r="J2372" s="2"/>
    </row>
    <row r="2373" spans="1:10">
      <c r="A2373" s="2"/>
      <c r="J2373" s="2"/>
    </row>
    <row r="2374" spans="1:10">
      <c r="A2374" s="2"/>
      <c r="J2374" s="2"/>
    </row>
    <row r="2375" spans="1:10">
      <c r="A2375" s="2"/>
      <c r="J2375" s="2"/>
    </row>
    <row r="2376" spans="1:10">
      <c r="A2376" s="2"/>
      <c r="J2376" s="2"/>
    </row>
    <row r="2377" spans="1:10">
      <c r="A2377" s="2"/>
      <c r="J2377" s="2"/>
    </row>
    <row r="2378" spans="1:10">
      <c r="A2378" s="2"/>
      <c r="J2378" s="2"/>
    </row>
    <row r="2379" spans="1:10">
      <c r="A2379" s="2"/>
      <c r="J2379" s="2"/>
    </row>
    <row r="2380" spans="1:10">
      <c r="A2380" s="2"/>
      <c r="J2380" s="2"/>
    </row>
    <row r="2381" spans="1:10">
      <c r="A2381" s="2"/>
      <c r="J2381" s="2"/>
    </row>
    <row r="2382" spans="1:10">
      <c r="A2382" s="2"/>
      <c r="J2382" s="2"/>
    </row>
    <row r="2383" spans="1:10">
      <c r="A2383" s="2"/>
      <c r="J2383" s="2"/>
    </row>
    <row r="2384" spans="1:10">
      <c r="A2384" s="2"/>
      <c r="J2384" s="2"/>
    </row>
    <row r="2385" spans="1:10">
      <c r="A2385" s="2"/>
      <c r="J2385" s="2"/>
    </row>
    <row r="2386" spans="1:10">
      <c r="A2386" s="2"/>
      <c r="J2386" s="2"/>
    </row>
    <row r="2387" spans="1:10">
      <c r="A2387" s="2"/>
      <c r="J2387" s="2"/>
    </row>
    <row r="2388" spans="1:10">
      <c r="A2388" s="2"/>
      <c r="J2388" s="2"/>
    </row>
    <row r="2389" spans="1:10">
      <c r="A2389" s="2"/>
      <c r="J2389" s="2"/>
    </row>
    <row r="2390" spans="1:10">
      <c r="A2390" s="2"/>
      <c r="J2390" s="2"/>
    </row>
    <row r="2391" spans="1:10">
      <c r="A2391" s="2"/>
      <c r="J2391" s="2"/>
    </row>
    <row r="2392" spans="1:10">
      <c r="A2392" s="2"/>
      <c r="J2392" s="2"/>
    </row>
    <row r="2393" spans="1:10">
      <c r="A2393" s="2"/>
      <c r="J2393" s="2"/>
    </row>
    <row r="2394" spans="1:10">
      <c r="A2394" s="2"/>
      <c r="J2394" s="2"/>
    </row>
    <row r="2395" spans="1:10">
      <c r="A2395" s="2"/>
      <c r="J2395" s="2"/>
    </row>
    <row r="2396" spans="1:10">
      <c r="A2396" s="2"/>
      <c r="J2396" s="2"/>
    </row>
    <row r="2397" spans="1:10">
      <c r="A2397" s="2"/>
      <c r="J2397" s="2"/>
    </row>
    <row r="2398" spans="1:10">
      <c r="A2398" s="2"/>
      <c r="J2398" s="2"/>
    </row>
    <row r="2399" spans="1:10">
      <c r="A2399" s="2"/>
      <c r="J2399" s="2"/>
    </row>
    <row r="2400" spans="1:10">
      <c r="A2400" s="2"/>
      <c r="J2400" s="2"/>
    </row>
    <row r="2401" spans="1:10">
      <c r="A2401" s="2"/>
      <c r="J2401" s="2"/>
    </row>
    <row r="2402" spans="1:10">
      <c r="A2402" s="2"/>
      <c r="J2402" s="2"/>
    </row>
    <row r="2403" spans="1:10">
      <c r="A2403" s="2"/>
      <c r="J2403" s="2"/>
    </row>
    <row r="2404" spans="1:10">
      <c r="A2404" s="2"/>
      <c r="J2404" s="2"/>
    </row>
    <row r="2405" spans="1:10">
      <c r="A2405" s="2"/>
      <c r="J2405" s="2"/>
    </row>
    <row r="2406" spans="1:10">
      <c r="A2406" s="2"/>
      <c r="J2406" s="2"/>
    </row>
    <row r="2407" spans="1:10">
      <c r="A2407" s="2"/>
      <c r="J2407" s="2"/>
    </row>
    <row r="2408" spans="1:10">
      <c r="A2408" s="2"/>
      <c r="J2408" s="2"/>
    </row>
    <row r="2409" spans="1:10">
      <c r="A2409" s="2"/>
      <c r="J2409" s="2"/>
    </row>
    <row r="2410" spans="1:10">
      <c r="A2410" s="2"/>
      <c r="J2410" s="2"/>
    </row>
    <row r="2411" spans="1:10">
      <c r="A2411" s="2"/>
      <c r="J2411" s="2"/>
    </row>
    <row r="2412" spans="1:10">
      <c r="A2412" s="2"/>
      <c r="J2412" s="2"/>
    </row>
    <row r="2413" spans="1:10">
      <c r="A2413" s="2"/>
      <c r="J2413" s="2"/>
    </row>
    <row r="2414" spans="1:10">
      <c r="A2414" s="2"/>
      <c r="J2414" s="2"/>
    </row>
    <row r="2415" spans="1:10">
      <c r="A2415" s="2"/>
      <c r="J2415" s="2"/>
    </row>
    <row r="2416" spans="1:10">
      <c r="A2416" s="2"/>
      <c r="J2416" s="2"/>
    </row>
    <row r="2417" spans="1:10">
      <c r="A2417" s="2"/>
      <c r="J2417" s="2"/>
    </row>
    <row r="2418" spans="1:10">
      <c r="A2418" s="2"/>
      <c r="J2418" s="2"/>
    </row>
    <row r="2419" spans="1:10">
      <c r="A2419" s="2"/>
      <c r="J2419" s="2"/>
    </row>
    <row r="2420" spans="1:10">
      <c r="A2420" s="2"/>
      <c r="J2420" s="2"/>
    </row>
    <row r="2421" spans="1:10">
      <c r="A2421" s="2"/>
      <c r="J2421" s="2"/>
    </row>
    <row r="2422" spans="1:10">
      <c r="A2422" s="2"/>
      <c r="J2422" s="2"/>
    </row>
    <row r="2423" spans="1:10">
      <c r="A2423" s="2"/>
      <c r="J2423" s="2"/>
    </row>
    <row r="2424" spans="1:10">
      <c r="A2424" s="2"/>
      <c r="J2424" s="2"/>
    </row>
    <row r="2425" spans="1:10">
      <c r="A2425" s="2"/>
      <c r="J2425" s="2"/>
    </row>
    <row r="2426" spans="1:10">
      <c r="A2426" s="2"/>
      <c r="J2426" s="2"/>
    </row>
    <row r="2427" spans="1:10">
      <c r="A2427" s="2"/>
      <c r="J2427" s="2"/>
    </row>
    <row r="2428" spans="1:10">
      <c r="A2428" s="2"/>
      <c r="J2428" s="2"/>
    </row>
    <row r="2429" spans="1:10">
      <c r="A2429" s="2"/>
      <c r="J2429" s="2"/>
    </row>
    <row r="2430" spans="1:10">
      <c r="A2430" s="2"/>
      <c r="J2430" s="2"/>
    </row>
    <row r="2431" spans="1:10">
      <c r="A2431" s="2"/>
      <c r="J2431" s="2"/>
    </row>
    <row r="2432" spans="1:10">
      <c r="A2432" s="2"/>
      <c r="J2432" s="2"/>
    </row>
    <row r="2433" spans="1:10">
      <c r="A2433" s="2"/>
      <c r="J2433" s="2"/>
    </row>
    <row r="2434" spans="1:10">
      <c r="A2434" s="2"/>
      <c r="J2434" s="2"/>
    </row>
    <row r="2435" spans="1:10">
      <c r="A2435" s="2"/>
      <c r="J2435" s="2"/>
    </row>
    <row r="2436" spans="1:10">
      <c r="A2436" s="2"/>
      <c r="J2436" s="2"/>
    </row>
    <row r="2437" spans="1:10">
      <c r="A2437" s="2"/>
      <c r="J2437" s="2"/>
    </row>
    <row r="2438" spans="1:10">
      <c r="A2438" s="2"/>
      <c r="J2438" s="2"/>
    </row>
    <row r="2439" spans="1:10">
      <c r="A2439" s="2"/>
      <c r="J2439" s="2"/>
    </row>
    <row r="2440" spans="1:10">
      <c r="A2440" s="2"/>
      <c r="J2440" s="2"/>
    </row>
    <row r="2441" spans="1:10">
      <c r="A2441" s="2"/>
      <c r="J2441" s="2"/>
    </row>
    <row r="2442" spans="1:10">
      <c r="A2442" s="2"/>
      <c r="J2442" s="2"/>
    </row>
    <row r="2443" spans="1:10">
      <c r="A2443" s="2"/>
      <c r="J2443" s="2"/>
    </row>
    <row r="2444" spans="1:10">
      <c r="A2444" s="2"/>
      <c r="J2444" s="2"/>
    </row>
    <row r="2445" spans="1:10">
      <c r="A2445" s="2"/>
      <c r="J2445" s="2"/>
    </row>
    <row r="2446" spans="1:10">
      <c r="A2446" s="2"/>
      <c r="J2446" s="2"/>
    </row>
    <row r="2447" spans="1:10">
      <c r="A2447" s="2"/>
      <c r="J2447" s="2"/>
    </row>
    <row r="2448" spans="1:10">
      <c r="A2448" s="2"/>
      <c r="J2448" s="2"/>
    </row>
    <row r="2449" spans="1:10">
      <c r="A2449" s="2"/>
      <c r="J2449" s="2"/>
    </row>
    <row r="2450" spans="1:10">
      <c r="A2450" s="2"/>
      <c r="J2450" s="2"/>
    </row>
    <row r="2451" spans="1:10">
      <c r="A2451" s="2"/>
      <c r="J2451" s="2"/>
    </row>
    <row r="2452" spans="1:10">
      <c r="A2452" s="2"/>
      <c r="J2452" s="2"/>
    </row>
    <row r="2453" spans="1:10">
      <c r="A2453" s="2"/>
      <c r="J2453" s="2"/>
    </row>
    <row r="2454" spans="1:10">
      <c r="A2454" s="2"/>
      <c r="J2454" s="2"/>
    </row>
    <row r="2455" spans="1:10">
      <c r="A2455" s="2"/>
      <c r="J2455" s="2"/>
    </row>
    <row r="2456" spans="1:10">
      <c r="A2456" s="2"/>
      <c r="J2456" s="2"/>
    </row>
    <row r="2457" spans="1:10">
      <c r="A2457" s="2"/>
      <c r="J2457" s="2"/>
    </row>
    <row r="2458" spans="1:10">
      <c r="A2458" s="2"/>
      <c r="J2458" s="2"/>
    </row>
    <row r="2459" spans="1:10">
      <c r="A2459" s="2"/>
      <c r="J2459" s="2"/>
    </row>
    <row r="2460" spans="1:10">
      <c r="A2460" s="2"/>
      <c r="J2460" s="2"/>
    </row>
    <row r="2461" spans="1:10">
      <c r="A2461" s="2"/>
      <c r="J2461" s="2"/>
    </row>
    <row r="2462" spans="1:10">
      <c r="A2462" s="2"/>
      <c r="J2462" s="2"/>
    </row>
    <row r="2463" spans="1:10">
      <c r="A2463" s="2"/>
      <c r="J2463" s="2"/>
    </row>
    <row r="2464" spans="1:10">
      <c r="A2464" s="2"/>
      <c r="J2464" s="2"/>
    </row>
    <row r="2465" spans="1:10">
      <c r="A2465" s="2"/>
      <c r="J2465" s="2"/>
    </row>
    <row r="2466" spans="1:10">
      <c r="A2466" s="2"/>
      <c r="J2466" s="2"/>
    </row>
    <row r="2467" spans="1:10">
      <c r="A2467" s="2"/>
      <c r="J2467" s="2"/>
    </row>
    <row r="2468" spans="1:10">
      <c r="A2468" s="2"/>
      <c r="J2468" s="2"/>
    </row>
    <row r="2469" spans="1:10">
      <c r="A2469" s="2"/>
      <c r="J2469" s="2"/>
    </row>
    <row r="2470" spans="1:10">
      <c r="A2470" s="2"/>
      <c r="J2470" s="2"/>
    </row>
    <row r="2471" spans="1:10">
      <c r="A2471" s="2"/>
      <c r="J2471" s="2"/>
    </row>
    <row r="2472" spans="1:10">
      <c r="A2472" s="2"/>
      <c r="J2472" s="2"/>
    </row>
    <row r="2473" spans="1:10">
      <c r="A2473" s="2"/>
      <c r="J2473" s="2"/>
    </row>
    <row r="2474" spans="1:10">
      <c r="A2474" s="2"/>
      <c r="J2474" s="2"/>
    </row>
    <row r="2475" spans="1:10">
      <c r="A2475" s="2"/>
      <c r="J2475" s="2"/>
    </row>
    <row r="2476" spans="1:10">
      <c r="A2476" s="2"/>
      <c r="J2476" s="2"/>
    </row>
    <row r="2477" spans="1:10">
      <c r="A2477" s="2"/>
      <c r="J2477" s="2"/>
    </row>
    <row r="2478" spans="1:10">
      <c r="A2478" s="2"/>
      <c r="J2478" s="2"/>
    </row>
    <row r="2479" spans="1:10">
      <c r="A2479" s="2"/>
      <c r="J2479" s="2"/>
    </row>
    <row r="2480" spans="1:10">
      <c r="A2480" s="2"/>
      <c r="J2480" s="2"/>
    </row>
    <row r="2481" spans="1:10">
      <c r="A2481" s="2"/>
      <c r="J2481" s="2"/>
    </row>
    <row r="2482" spans="1:10">
      <c r="A2482" s="2"/>
      <c r="J2482" s="2"/>
    </row>
    <row r="2483" spans="1:10">
      <c r="A2483" s="2"/>
      <c r="J2483" s="2"/>
    </row>
    <row r="2484" spans="1:10">
      <c r="A2484" s="2"/>
      <c r="J2484" s="2"/>
    </row>
    <row r="2485" spans="1:10">
      <c r="A2485" s="2"/>
      <c r="J2485" s="2"/>
    </row>
    <row r="2486" spans="1:10">
      <c r="A2486" s="2"/>
      <c r="J2486" s="2"/>
    </row>
    <row r="2487" spans="1:10">
      <c r="A2487" s="2"/>
      <c r="J2487" s="2"/>
    </row>
    <row r="2488" spans="1:10">
      <c r="A2488" s="2"/>
      <c r="J2488" s="2"/>
    </row>
    <row r="2489" spans="1:10">
      <c r="A2489" s="2"/>
      <c r="J2489" s="2"/>
    </row>
    <row r="2490" spans="1:10">
      <c r="A2490" s="2"/>
      <c r="J2490" s="2"/>
    </row>
    <row r="2491" spans="1:10">
      <c r="A2491" s="2"/>
      <c r="J2491" s="2"/>
    </row>
    <row r="2492" spans="1:10">
      <c r="A2492" s="2"/>
      <c r="J2492" s="2"/>
    </row>
    <row r="2493" spans="1:10">
      <c r="A2493" s="2"/>
      <c r="J2493" s="2"/>
    </row>
    <row r="2494" spans="1:10">
      <c r="A2494" s="2"/>
      <c r="J2494" s="2"/>
    </row>
    <row r="2495" spans="1:10">
      <c r="A2495" s="2"/>
      <c r="J2495" s="2"/>
    </row>
    <row r="2496" spans="1:10">
      <c r="A2496" s="2"/>
      <c r="J2496" s="2"/>
    </row>
    <row r="2497" spans="1:10">
      <c r="A2497" s="2"/>
      <c r="J2497" s="2"/>
    </row>
    <row r="2498" spans="1:10">
      <c r="A2498" s="2"/>
      <c r="J2498" s="2"/>
    </row>
    <row r="2499" spans="1:10">
      <c r="A2499" s="2"/>
      <c r="J2499" s="2"/>
    </row>
    <row r="2500" spans="1:10">
      <c r="A2500" s="2"/>
      <c r="J2500" s="2"/>
    </row>
    <row r="2501" spans="1:10">
      <c r="A2501" s="2"/>
      <c r="J2501" s="2"/>
    </row>
    <row r="2502" spans="1:10">
      <c r="A2502" s="2"/>
      <c r="J2502" s="2"/>
    </row>
    <row r="2503" spans="1:10">
      <c r="A2503" s="2"/>
      <c r="J2503" s="2"/>
    </row>
    <row r="2504" spans="1:10">
      <c r="A2504" s="2"/>
      <c r="J2504" s="2"/>
    </row>
    <row r="2505" spans="1:10">
      <c r="A2505" s="2"/>
      <c r="J2505" s="2"/>
    </row>
    <row r="2506" spans="1:10">
      <c r="A2506" s="2"/>
      <c r="J2506" s="2"/>
    </row>
    <row r="2507" spans="1:10">
      <c r="A2507" s="2"/>
      <c r="J2507" s="2"/>
    </row>
    <row r="2508" spans="1:10">
      <c r="A2508" s="2"/>
      <c r="J2508" s="2"/>
    </row>
    <row r="2509" spans="1:10">
      <c r="A2509" s="2"/>
      <c r="J2509" s="2"/>
    </row>
    <row r="2510" spans="1:10">
      <c r="A2510" s="2"/>
      <c r="J2510" s="2"/>
    </row>
    <row r="2511" spans="1:10">
      <c r="A2511" s="2"/>
      <c r="J2511" s="2"/>
    </row>
    <row r="2512" spans="1:10">
      <c r="A2512" s="2"/>
      <c r="J2512" s="2"/>
    </row>
    <row r="2513" spans="1:10">
      <c r="A2513" s="2"/>
      <c r="J2513" s="2"/>
    </row>
    <row r="2514" spans="1:10">
      <c r="A2514" s="2"/>
      <c r="J2514" s="2"/>
    </row>
    <row r="2515" spans="1:10">
      <c r="A2515" s="2"/>
      <c r="J2515" s="2"/>
    </row>
    <row r="2516" spans="1:10">
      <c r="A2516" s="2"/>
      <c r="J2516" s="2"/>
    </row>
    <row r="2517" spans="1:10">
      <c r="A2517" s="2"/>
      <c r="J2517" s="2"/>
    </row>
    <row r="2518" spans="1:10">
      <c r="A2518" s="2"/>
      <c r="J2518" s="2"/>
    </row>
    <row r="2519" spans="1:10">
      <c r="A2519" s="2"/>
      <c r="J2519" s="2"/>
    </row>
    <row r="2520" spans="1:10">
      <c r="A2520" s="2"/>
      <c r="J2520" s="2"/>
    </row>
    <row r="2521" spans="1:10">
      <c r="A2521" s="2"/>
      <c r="J2521" s="2"/>
    </row>
    <row r="2522" spans="1:10">
      <c r="A2522" s="2"/>
      <c r="J2522" s="2"/>
    </row>
    <row r="2523" spans="1:10">
      <c r="A2523" s="2"/>
      <c r="J2523" s="2"/>
    </row>
    <row r="2524" spans="1:10">
      <c r="A2524" s="2"/>
      <c r="J2524" s="2"/>
    </row>
    <row r="2525" spans="1:10">
      <c r="A2525" s="2"/>
      <c r="J2525" s="2"/>
    </row>
    <row r="2526" spans="1:10">
      <c r="A2526" s="2"/>
      <c r="J2526" s="2"/>
    </row>
    <row r="2527" spans="1:10">
      <c r="A2527" s="2"/>
      <c r="J2527" s="2"/>
    </row>
    <row r="2528" spans="1:10">
      <c r="A2528" s="2"/>
      <c r="J2528" s="2"/>
    </row>
    <row r="2529" spans="1:10">
      <c r="A2529" s="2"/>
      <c r="J2529" s="2"/>
    </row>
    <row r="2530" spans="1:10">
      <c r="A2530" s="2"/>
      <c r="J2530" s="2"/>
    </row>
    <row r="2531" spans="1:10">
      <c r="A2531" s="2"/>
      <c r="J2531" s="2"/>
    </row>
    <row r="2532" spans="1:10">
      <c r="A2532" s="2"/>
      <c r="J2532" s="2"/>
    </row>
    <row r="2533" spans="1:10">
      <c r="A2533" s="2"/>
      <c r="J2533" s="2"/>
    </row>
    <row r="2534" spans="1:10">
      <c r="A2534" s="2"/>
      <c r="J2534" s="2"/>
    </row>
    <row r="2535" spans="1:10">
      <c r="A2535" s="2"/>
      <c r="J2535" s="2"/>
    </row>
    <row r="2536" spans="1:10">
      <c r="A2536" s="2"/>
      <c r="J2536" s="2"/>
    </row>
    <row r="2537" spans="1:10">
      <c r="A2537" s="2"/>
      <c r="J2537" s="2"/>
    </row>
    <row r="2538" spans="1:10">
      <c r="A2538" s="2"/>
      <c r="J2538" s="2"/>
    </row>
    <row r="2539" spans="1:10">
      <c r="A2539" s="2"/>
      <c r="J2539" s="2"/>
    </row>
    <row r="2540" spans="1:10">
      <c r="A2540" s="2"/>
      <c r="J2540" s="2"/>
    </row>
    <row r="2541" spans="1:10">
      <c r="A2541" s="2"/>
      <c r="J2541" s="2"/>
    </row>
    <row r="2542" spans="1:10">
      <c r="A2542" s="2"/>
      <c r="J2542" s="2"/>
    </row>
    <row r="2543" spans="1:10">
      <c r="A2543" s="2"/>
      <c r="J2543" s="2"/>
    </row>
    <row r="2544" spans="1:10">
      <c r="A2544" s="2"/>
      <c r="J2544" s="2"/>
    </row>
    <row r="2545" spans="1:10">
      <c r="A2545" s="2"/>
      <c r="J2545" s="2"/>
    </row>
    <row r="2546" spans="1:10">
      <c r="A2546" s="2"/>
      <c r="J2546" s="2"/>
    </row>
    <row r="2547" spans="1:10">
      <c r="A2547" s="2"/>
      <c r="J2547" s="2"/>
    </row>
    <row r="2548" spans="1:10">
      <c r="A2548" s="2"/>
      <c r="J2548" s="2"/>
    </row>
    <row r="2549" spans="1:10">
      <c r="A2549" s="2"/>
      <c r="J2549" s="2"/>
    </row>
    <row r="2550" spans="1:10">
      <c r="A2550" s="2"/>
      <c r="J2550" s="2"/>
    </row>
    <row r="2551" spans="1:10">
      <c r="A2551" s="2"/>
      <c r="J2551" s="2"/>
    </row>
    <row r="2552" spans="1:10">
      <c r="A2552" s="2"/>
      <c r="J2552" s="2"/>
    </row>
    <row r="2553" spans="1:10">
      <c r="A2553" s="2"/>
      <c r="J2553" s="2"/>
    </row>
    <row r="2554" spans="1:10">
      <c r="A2554" s="2"/>
      <c r="J2554" s="2"/>
    </row>
    <row r="2555" spans="1:10">
      <c r="A2555" s="2"/>
      <c r="J2555" s="2"/>
    </row>
    <row r="2556" spans="1:10">
      <c r="A2556" s="2"/>
      <c r="J2556" s="2"/>
    </row>
    <row r="2557" spans="1:10">
      <c r="A2557" s="2"/>
      <c r="J2557" s="2"/>
    </row>
    <row r="2558" spans="1:10">
      <c r="A2558" s="2"/>
      <c r="J2558" s="2"/>
    </row>
    <row r="2559" spans="1:10">
      <c r="A2559" s="2"/>
      <c r="J2559" s="2"/>
    </row>
    <row r="2560" spans="1:10">
      <c r="A2560" s="2"/>
      <c r="J2560" s="2"/>
    </row>
    <row r="2561" spans="1:10">
      <c r="A2561" s="2"/>
      <c r="J2561" s="2"/>
    </row>
    <row r="2562" spans="1:10">
      <c r="A2562" s="2"/>
      <c r="J2562" s="2"/>
    </row>
    <row r="2563" spans="1:10">
      <c r="A2563" s="2"/>
      <c r="J2563" s="2"/>
    </row>
    <row r="2564" spans="1:10">
      <c r="A2564" s="2"/>
      <c r="J2564" s="2"/>
    </row>
    <row r="2565" spans="1:10">
      <c r="A2565" s="2"/>
      <c r="J2565" s="2"/>
    </row>
    <row r="2566" spans="1:10">
      <c r="A2566" s="2"/>
      <c r="J2566" s="2"/>
    </row>
    <row r="2567" spans="1:10">
      <c r="A2567" s="2"/>
      <c r="J2567" s="2"/>
    </row>
    <row r="2568" spans="1:10">
      <c r="A2568" s="2"/>
      <c r="J2568" s="2"/>
    </row>
    <row r="2569" spans="1:10">
      <c r="A2569" s="2"/>
      <c r="J2569" s="2"/>
    </row>
    <row r="2570" spans="1:10">
      <c r="A2570" s="2"/>
      <c r="J2570" s="2"/>
    </row>
    <row r="2571" spans="1:10">
      <c r="A2571" s="2"/>
      <c r="J2571" s="2"/>
    </row>
    <row r="2572" spans="1:10">
      <c r="A2572" s="2"/>
      <c r="J2572" s="2"/>
    </row>
    <row r="2573" spans="1:10">
      <c r="A2573" s="2"/>
      <c r="J2573" s="2"/>
    </row>
    <row r="2574" spans="1:10">
      <c r="A2574" s="2"/>
      <c r="J2574" s="2"/>
    </row>
    <row r="2575" spans="1:10">
      <c r="A2575" s="2"/>
      <c r="J2575" s="2"/>
    </row>
    <row r="2576" spans="1:10">
      <c r="A2576" s="2"/>
      <c r="J2576" s="2"/>
    </row>
    <row r="2577" spans="1:10">
      <c r="A2577" s="2"/>
      <c r="J2577" s="2"/>
    </row>
    <row r="2578" spans="1:10">
      <c r="A2578" s="2"/>
      <c r="J2578" s="2"/>
    </row>
    <row r="2579" spans="1:10">
      <c r="A2579" s="2"/>
      <c r="J2579" s="2"/>
    </row>
    <row r="2580" spans="1:10">
      <c r="A2580" s="2"/>
      <c r="J2580" s="2"/>
    </row>
    <row r="2581" spans="1:10">
      <c r="A2581" s="2"/>
      <c r="J2581" s="2"/>
    </row>
    <row r="2582" spans="1:10">
      <c r="A2582" s="2"/>
      <c r="J2582" s="2"/>
    </row>
    <row r="2583" spans="1:10">
      <c r="A2583" s="2"/>
      <c r="J2583" s="2"/>
    </row>
    <row r="2584" spans="1:10">
      <c r="A2584" s="2"/>
      <c r="J2584" s="2"/>
    </row>
    <row r="2585" spans="1:10">
      <c r="A2585" s="2"/>
      <c r="J2585" s="2"/>
    </row>
    <row r="2586" spans="1:10">
      <c r="A2586" s="2"/>
      <c r="J2586" s="2"/>
    </row>
    <row r="2587" spans="1:10">
      <c r="A2587" s="2"/>
      <c r="J2587" s="2"/>
    </row>
    <row r="2588" spans="1:10">
      <c r="A2588" s="2"/>
      <c r="J2588" s="2"/>
    </row>
    <row r="2589" spans="1:10">
      <c r="A2589" s="2"/>
      <c r="J2589" s="2"/>
    </row>
    <row r="2590" spans="1:10">
      <c r="A2590" s="2"/>
      <c r="J2590" s="2"/>
    </row>
    <row r="2591" spans="1:10">
      <c r="A2591" s="2"/>
      <c r="J2591" s="2"/>
    </row>
    <row r="2592" spans="1:10">
      <c r="A2592" s="2"/>
      <c r="J2592" s="2"/>
    </row>
    <row r="2593" spans="1:10">
      <c r="A2593" s="2"/>
      <c r="J2593" s="2"/>
    </row>
    <row r="2594" spans="1:10">
      <c r="A2594" s="2"/>
      <c r="J2594" s="2"/>
    </row>
    <row r="2595" spans="1:10">
      <c r="A2595" s="2"/>
      <c r="J2595" s="2"/>
    </row>
    <row r="2596" spans="1:10">
      <c r="A2596" s="2"/>
      <c r="J2596" s="2"/>
    </row>
    <row r="2597" spans="1:10">
      <c r="A2597" s="2"/>
      <c r="J2597" s="2"/>
    </row>
    <row r="2598" spans="1:10">
      <c r="A2598" s="2"/>
      <c r="J2598" s="2"/>
    </row>
    <row r="2599" spans="1:10">
      <c r="A2599" s="2"/>
      <c r="J2599" s="2"/>
    </row>
    <row r="2600" spans="1:10">
      <c r="A2600" s="2"/>
      <c r="J2600" s="2"/>
    </row>
    <row r="2601" spans="1:10">
      <c r="A2601" s="2"/>
      <c r="J2601" s="2"/>
    </row>
    <row r="2602" spans="1:10">
      <c r="A2602" s="2"/>
      <c r="J2602" s="2"/>
    </row>
    <row r="2603" spans="1:10">
      <c r="A2603" s="2"/>
      <c r="J2603" s="2"/>
    </row>
    <row r="2604" spans="1:10">
      <c r="A2604" s="2"/>
      <c r="J2604" s="2"/>
    </row>
    <row r="2605" spans="1:10">
      <c r="A2605" s="2"/>
      <c r="J2605" s="2"/>
    </row>
    <row r="2606" spans="1:10">
      <c r="A2606" s="2"/>
      <c r="J2606" s="2"/>
    </row>
    <row r="2607" spans="1:10">
      <c r="A2607" s="2"/>
      <c r="J2607" s="2"/>
    </row>
    <row r="2608" spans="1:10">
      <c r="A2608" s="2"/>
      <c r="J2608" s="2"/>
    </row>
    <row r="2609" spans="1:10">
      <c r="A2609" s="2"/>
      <c r="J2609" s="2"/>
    </row>
    <row r="2610" spans="1:10">
      <c r="A2610" s="2"/>
      <c r="J2610" s="2"/>
    </row>
    <row r="2611" spans="1:10">
      <c r="A2611" s="2"/>
      <c r="J2611" s="2"/>
    </row>
    <row r="2612" spans="1:10">
      <c r="A2612" s="2"/>
      <c r="J2612" s="2"/>
    </row>
    <row r="2613" spans="1:10">
      <c r="A2613" s="2"/>
      <c r="J2613" s="2"/>
    </row>
    <row r="2614" spans="1:10">
      <c r="A2614" s="2"/>
      <c r="J2614" s="2"/>
    </row>
    <row r="2615" spans="1:10">
      <c r="A2615" s="2"/>
      <c r="J2615" s="2"/>
    </row>
    <row r="2616" spans="1:10">
      <c r="A2616" s="2"/>
      <c r="J2616" s="2"/>
    </row>
    <row r="2617" spans="1:10">
      <c r="A2617" s="2"/>
      <c r="J2617" s="2"/>
    </row>
    <row r="2618" spans="1:10">
      <c r="A2618" s="2"/>
      <c r="J2618" s="2"/>
    </row>
    <row r="2619" spans="1:10">
      <c r="A2619" s="2"/>
      <c r="J2619" s="2"/>
    </row>
    <row r="2620" spans="1:10">
      <c r="A2620" s="2"/>
      <c r="J2620" s="2"/>
    </row>
    <row r="2621" spans="1:10">
      <c r="A2621" s="2"/>
      <c r="J2621" s="2"/>
    </row>
    <row r="2622" spans="1:10">
      <c r="A2622" s="2"/>
      <c r="J2622" s="2"/>
    </row>
    <row r="2623" spans="1:10">
      <c r="A2623" s="2"/>
      <c r="J2623" s="2"/>
    </row>
    <row r="2624" spans="1:10">
      <c r="A2624" s="2"/>
      <c r="J2624" s="2"/>
    </row>
    <row r="2625" spans="1:10">
      <c r="A2625" s="2"/>
      <c r="J2625" s="2"/>
    </row>
    <row r="2626" spans="1:10">
      <c r="A2626" s="2"/>
      <c r="J2626" s="2"/>
    </row>
    <row r="2627" spans="1:10">
      <c r="A2627" s="2"/>
      <c r="J2627" s="2"/>
    </row>
    <row r="2628" spans="1:10">
      <c r="A2628" s="2"/>
      <c r="J2628" s="2"/>
    </row>
    <row r="2629" spans="1:10">
      <c r="A2629" s="2"/>
      <c r="J2629" s="2"/>
    </row>
    <row r="2630" spans="1:10">
      <c r="A2630" s="2"/>
      <c r="J2630" s="2"/>
    </row>
    <row r="2631" spans="1:10">
      <c r="A2631" s="2"/>
      <c r="J2631" s="2"/>
    </row>
    <row r="2632" spans="1:10">
      <c r="A2632" s="2"/>
      <c r="J2632" s="2"/>
    </row>
    <row r="2633" spans="1:10">
      <c r="A2633" s="2"/>
      <c r="J2633" s="2"/>
    </row>
    <row r="2634" spans="1:10">
      <c r="A2634" s="2"/>
      <c r="J2634" s="2"/>
    </row>
    <row r="2635" spans="1:10">
      <c r="A2635" s="2"/>
      <c r="J2635" s="2"/>
    </row>
    <row r="2636" spans="1:10">
      <c r="A2636" s="2"/>
      <c r="J2636" s="2"/>
    </row>
    <row r="2637" spans="1:10">
      <c r="A2637" s="2"/>
      <c r="J2637" s="2"/>
    </row>
    <row r="2638" spans="1:10">
      <c r="A2638" s="2"/>
      <c r="J2638" s="2"/>
    </row>
    <row r="2639" spans="1:10">
      <c r="A2639" s="2"/>
      <c r="J2639" s="2"/>
    </row>
    <row r="2640" spans="1:10">
      <c r="A2640" s="2"/>
      <c r="J2640" s="2"/>
    </row>
    <row r="2641" spans="1:10">
      <c r="A2641" s="2"/>
      <c r="J2641" s="2"/>
    </row>
    <row r="2642" spans="1:10">
      <c r="A2642" s="2"/>
      <c r="J2642" s="2"/>
    </row>
    <row r="2643" spans="1:10">
      <c r="A2643" s="2"/>
      <c r="J2643" s="2"/>
    </row>
    <row r="2644" spans="1:10">
      <c r="A2644" s="2"/>
      <c r="J2644" s="2"/>
    </row>
    <row r="2645" spans="1:10">
      <c r="A2645" s="2"/>
      <c r="J2645" s="2"/>
    </row>
    <row r="2646" spans="1:10">
      <c r="A2646" s="2"/>
      <c r="J2646" s="2"/>
    </row>
    <row r="2647" spans="1:10">
      <c r="A2647" s="2"/>
      <c r="J2647" s="2"/>
    </row>
    <row r="2648" spans="1:10">
      <c r="A2648" s="2"/>
      <c r="J2648" s="2"/>
    </row>
    <row r="2649" spans="1:10">
      <c r="A2649" s="2"/>
      <c r="J2649" s="2"/>
    </row>
    <row r="2650" spans="1:10">
      <c r="A2650" s="2"/>
      <c r="J2650" s="2"/>
    </row>
    <row r="2651" spans="1:10">
      <c r="A2651" s="2"/>
      <c r="J2651" s="2"/>
    </row>
    <row r="2652" spans="1:10">
      <c r="A2652" s="2"/>
      <c r="J2652" s="2"/>
    </row>
    <row r="2653" spans="1:10">
      <c r="A2653" s="2"/>
      <c r="J2653" s="2"/>
    </row>
    <row r="2654" spans="1:10">
      <c r="A2654" s="2"/>
      <c r="J2654" s="2"/>
    </row>
    <row r="2655" spans="1:10">
      <c r="A2655" s="2"/>
      <c r="J2655" s="2"/>
    </row>
    <row r="2656" spans="1:10">
      <c r="A2656" s="2"/>
      <c r="J2656" s="2"/>
    </row>
    <row r="2657" spans="1:10">
      <c r="A2657" s="2"/>
      <c r="J2657" s="2"/>
    </row>
    <row r="2658" spans="1:10">
      <c r="A2658" s="2"/>
      <c r="J2658" s="2"/>
    </row>
    <row r="2659" spans="1:10">
      <c r="A2659" s="2"/>
      <c r="J2659" s="2"/>
    </row>
    <row r="2660" spans="1:10">
      <c r="A2660" s="2"/>
      <c r="J2660" s="2"/>
    </row>
    <row r="2661" spans="1:10">
      <c r="A2661" s="2"/>
      <c r="J2661" s="2"/>
    </row>
    <row r="2662" spans="1:10">
      <c r="A2662" s="2"/>
      <c r="J2662" s="2"/>
    </row>
    <row r="2663" spans="1:10">
      <c r="A2663" s="2"/>
      <c r="J2663" s="2"/>
    </row>
    <row r="2664" spans="1:10">
      <c r="A2664" s="2"/>
      <c r="J2664" s="2"/>
    </row>
    <row r="2665" spans="1:10">
      <c r="A2665" s="2"/>
      <c r="J2665" s="2"/>
    </row>
    <row r="2666" spans="1:10">
      <c r="A2666" s="2"/>
      <c r="J2666" s="2"/>
    </row>
    <row r="2667" spans="1:10">
      <c r="A2667" s="2"/>
      <c r="J2667" s="2"/>
    </row>
    <row r="2668" spans="1:10">
      <c r="A2668" s="2"/>
      <c r="J2668" s="2"/>
    </row>
    <row r="2669" spans="1:10">
      <c r="A2669" s="2"/>
      <c r="J2669" s="2"/>
    </row>
    <row r="2670" spans="1:10">
      <c r="A2670" s="2"/>
      <c r="J2670" s="2"/>
    </row>
    <row r="2671" spans="1:10">
      <c r="A2671" s="2"/>
      <c r="J2671" s="2"/>
    </row>
    <row r="2672" spans="1:10">
      <c r="A2672" s="2"/>
      <c r="J2672" s="2"/>
    </row>
    <row r="2673" spans="1:10">
      <c r="A2673" s="2"/>
      <c r="J2673" s="2"/>
    </row>
    <row r="2674" spans="1:10">
      <c r="A2674" s="2"/>
      <c r="J2674" s="2"/>
    </row>
    <row r="2675" spans="1:10">
      <c r="A2675" s="2"/>
      <c r="J2675" s="2"/>
    </row>
    <row r="2676" spans="1:10">
      <c r="A2676" s="2"/>
      <c r="J2676" s="2"/>
    </row>
    <row r="2677" spans="1:10">
      <c r="A2677" s="2"/>
      <c r="J2677" s="2"/>
    </row>
    <row r="2678" spans="1:10">
      <c r="A2678" s="2"/>
      <c r="J2678" s="2"/>
    </row>
    <row r="2679" spans="1:10">
      <c r="A2679" s="2"/>
      <c r="J2679" s="2"/>
    </row>
    <row r="2680" spans="1:10">
      <c r="A2680" s="2"/>
      <c r="J2680" s="2"/>
    </row>
    <row r="2681" spans="1:10">
      <c r="A2681" s="2"/>
      <c r="J2681" s="2"/>
    </row>
    <row r="2682" spans="1:10">
      <c r="A2682" s="2"/>
      <c r="J2682" s="2"/>
    </row>
    <row r="2683" spans="1:10">
      <c r="A2683" s="2"/>
      <c r="J2683" s="2"/>
    </row>
    <row r="2684" spans="1:10">
      <c r="A2684" s="2"/>
      <c r="J2684" s="2"/>
    </row>
    <row r="2685" spans="1:10">
      <c r="A2685" s="2"/>
      <c r="J2685" s="2"/>
    </row>
    <row r="2686" spans="1:10">
      <c r="A2686" s="2"/>
      <c r="J2686" s="2"/>
    </row>
    <row r="2687" spans="1:10">
      <c r="A2687" s="2"/>
      <c r="J2687" s="2"/>
    </row>
    <row r="2688" spans="1:10">
      <c r="A2688" s="2"/>
      <c r="J2688" s="2"/>
    </row>
    <row r="2689" spans="1:10">
      <c r="A2689" s="2"/>
      <c r="J2689" s="2"/>
    </row>
    <row r="2690" spans="1:10">
      <c r="A2690" s="2"/>
      <c r="J2690" s="2"/>
    </row>
    <row r="2691" spans="1:10">
      <c r="A2691" s="2"/>
      <c r="J2691" s="2"/>
    </row>
    <row r="2692" spans="1:10">
      <c r="A2692" s="2"/>
      <c r="J2692" s="2"/>
    </row>
    <row r="2693" spans="1:10">
      <c r="A2693" s="2"/>
      <c r="J2693" s="2"/>
    </row>
    <row r="2694" spans="1:10">
      <c r="A2694" s="2"/>
      <c r="J2694" s="2"/>
    </row>
    <row r="2695" spans="1:10">
      <c r="A2695" s="2"/>
      <c r="J2695" s="2"/>
    </row>
    <row r="2696" spans="1:10">
      <c r="A2696" s="2"/>
      <c r="J2696" s="2"/>
    </row>
    <row r="2697" spans="1:10">
      <c r="A2697" s="2"/>
      <c r="J2697" s="2"/>
    </row>
    <row r="2698" spans="1:10">
      <c r="A2698" s="2"/>
      <c r="J2698" s="2"/>
    </row>
    <row r="2699" spans="1:10">
      <c r="A2699" s="2"/>
      <c r="J2699" s="2"/>
    </row>
    <row r="2700" spans="1:10">
      <c r="A2700" s="2"/>
      <c r="J2700" s="2"/>
    </row>
    <row r="2701" spans="1:10">
      <c r="A2701" s="2"/>
      <c r="J2701" s="2"/>
    </row>
    <row r="2702" spans="1:10">
      <c r="A2702" s="2"/>
      <c r="J2702" s="2"/>
    </row>
    <row r="2703" spans="1:10">
      <c r="A2703" s="2"/>
      <c r="J2703" s="2"/>
    </row>
    <row r="2704" spans="1:10">
      <c r="A2704" s="2"/>
      <c r="J2704" s="2"/>
    </row>
    <row r="2705" spans="1:10">
      <c r="A2705" s="2"/>
      <c r="J2705" s="2"/>
    </row>
    <row r="2706" spans="1:10">
      <c r="A2706" s="2"/>
      <c r="J2706" s="2"/>
    </row>
    <row r="2707" spans="1:10">
      <c r="A2707" s="2"/>
      <c r="J2707" s="2"/>
    </row>
    <row r="2708" spans="1:10">
      <c r="A2708" s="2"/>
      <c r="J2708" s="2"/>
    </row>
    <row r="2709" spans="1:10">
      <c r="A2709" s="2"/>
      <c r="J2709" s="2"/>
    </row>
    <row r="2710" spans="1:10">
      <c r="A2710" s="2"/>
      <c r="J2710" s="2"/>
    </row>
    <row r="2711" spans="1:10">
      <c r="A2711" s="2"/>
      <c r="J2711" s="2"/>
    </row>
    <row r="2712" spans="1:10">
      <c r="A2712" s="2"/>
      <c r="J2712" s="2"/>
    </row>
    <row r="2713" spans="1:10">
      <c r="A2713" s="2"/>
      <c r="J2713" s="2"/>
    </row>
    <row r="2714" spans="1:10">
      <c r="A2714" s="2"/>
      <c r="J2714" s="2"/>
    </row>
    <row r="2715" spans="1:10">
      <c r="A2715" s="2"/>
      <c r="J2715" s="2"/>
    </row>
    <row r="2716" spans="1:10">
      <c r="A2716" s="2"/>
      <c r="J2716" s="2"/>
    </row>
    <row r="2717" spans="1:10">
      <c r="A2717" s="2"/>
      <c r="J2717" s="2"/>
    </row>
    <row r="2718" spans="1:10">
      <c r="A2718" s="2"/>
      <c r="J2718" s="2"/>
    </row>
    <row r="2719" spans="1:10">
      <c r="A2719" s="2"/>
      <c r="J2719" s="2"/>
    </row>
    <row r="2720" spans="1:10">
      <c r="A2720" s="2"/>
      <c r="J2720" s="2"/>
    </row>
    <row r="2721" spans="1:10">
      <c r="A2721" s="2"/>
      <c r="J2721" s="2"/>
    </row>
    <row r="2722" spans="1:10">
      <c r="A2722" s="2"/>
      <c r="J2722" s="2"/>
    </row>
    <row r="2723" spans="1:10">
      <c r="A2723" s="2"/>
      <c r="J2723" s="2"/>
    </row>
    <row r="2724" spans="1:10">
      <c r="A2724" s="2"/>
      <c r="J2724" s="2"/>
    </row>
    <row r="2725" spans="1:10">
      <c r="A2725" s="2"/>
      <c r="J2725" s="2"/>
    </row>
    <row r="2726" spans="1:10">
      <c r="A2726" s="2"/>
      <c r="J2726" s="2"/>
    </row>
    <row r="2727" spans="1:10">
      <c r="A2727" s="2"/>
      <c r="J2727" s="2"/>
    </row>
    <row r="2728" spans="1:10">
      <c r="A2728" s="2"/>
      <c r="J2728" s="2"/>
    </row>
    <row r="2729" spans="1:10">
      <c r="A2729" s="2"/>
      <c r="J2729" s="2"/>
    </row>
    <row r="2730" spans="1:10">
      <c r="A2730" s="2"/>
      <c r="J2730" s="2"/>
    </row>
    <row r="2731" spans="1:10">
      <c r="A2731" s="2"/>
      <c r="J2731" s="2"/>
    </row>
    <row r="2732" spans="1:10">
      <c r="A2732" s="2"/>
      <c r="J2732" s="2"/>
    </row>
    <row r="2733" spans="1:10">
      <c r="A2733" s="2"/>
      <c r="J2733" s="2"/>
    </row>
    <row r="2734" spans="1:10">
      <c r="A2734" s="2"/>
      <c r="J2734" s="2"/>
    </row>
    <row r="2735" spans="1:10">
      <c r="A2735" s="2"/>
      <c r="J2735" s="2"/>
    </row>
    <row r="2736" spans="1:10">
      <c r="A2736" s="2"/>
      <c r="J2736" s="2"/>
    </row>
    <row r="2737" spans="1:10">
      <c r="A2737" s="2"/>
      <c r="J2737" s="2"/>
    </row>
    <row r="2738" spans="1:10">
      <c r="A2738" s="2"/>
      <c r="J2738" s="2"/>
    </row>
    <row r="2739" spans="1:10">
      <c r="A2739" s="2"/>
      <c r="J2739" s="2"/>
    </row>
    <row r="2740" spans="1:10">
      <c r="A2740" s="2"/>
      <c r="J2740" s="2"/>
    </row>
    <row r="2741" spans="1:10">
      <c r="A2741" s="2"/>
      <c r="J2741" s="2"/>
    </row>
    <row r="2742" spans="1:10">
      <c r="A2742" s="2"/>
      <c r="J2742" s="2"/>
    </row>
    <row r="2743" spans="1:10">
      <c r="A2743" s="2"/>
      <c r="J2743" s="2"/>
    </row>
    <row r="2744" spans="1:10">
      <c r="A2744" s="2"/>
      <c r="J2744" s="2"/>
    </row>
    <row r="2745" spans="1:10">
      <c r="A2745" s="2"/>
      <c r="J2745" s="2"/>
    </row>
    <row r="2746" spans="1:10">
      <c r="A2746" s="2"/>
      <c r="J2746" s="2"/>
    </row>
    <row r="2747" spans="1:10">
      <c r="A2747" s="2"/>
      <c r="J2747" s="2"/>
    </row>
    <row r="2748" spans="1:10">
      <c r="A2748" s="2"/>
      <c r="J2748" s="2"/>
    </row>
    <row r="2749" spans="1:10">
      <c r="A2749" s="2"/>
      <c r="J2749" s="2"/>
    </row>
    <row r="2750" spans="1:10">
      <c r="A2750" s="2"/>
      <c r="J2750" s="2"/>
    </row>
    <row r="2751" spans="1:10">
      <c r="A2751" s="2"/>
      <c r="J2751" s="2"/>
    </row>
    <row r="2752" spans="1:10">
      <c r="A2752" s="2"/>
      <c r="J2752" s="2"/>
    </row>
    <row r="2753" spans="1:10">
      <c r="A2753" s="2"/>
      <c r="J2753" s="2"/>
    </row>
    <row r="2754" spans="1:10">
      <c r="A2754" s="2"/>
      <c r="J2754" s="2"/>
    </row>
    <row r="2755" spans="1:10">
      <c r="A2755" s="2"/>
      <c r="J2755" s="2"/>
    </row>
    <row r="2756" spans="1:10">
      <c r="A2756" s="2"/>
      <c r="J2756" s="2"/>
    </row>
    <row r="2757" spans="1:10">
      <c r="A2757" s="2"/>
      <c r="J2757" s="2"/>
    </row>
    <row r="2758" spans="1:10">
      <c r="A2758" s="2"/>
      <c r="J2758" s="2"/>
    </row>
    <row r="2759" spans="1:10">
      <c r="A2759" s="2"/>
      <c r="J2759" s="2"/>
    </row>
    <row r="2760" spans="1:10">
      <c r="A2760" s="2"/>
      <c r="J2760" s="2"/>
    </row>
    <row r="2761" spans="1:10">
      <c r="A2761" s="2"/>
      <c r="J2761" s="2"/>
    </row>
    <row r="2762" spans="1:10">
      <c r="A2762" s="2"/>
      <c r="J2762" s="2"/>
    </row>
    <row r="2763" spans="1:10">
      <c r="A2763" s="2"/>
      <c r="J2763" s="2"/>
    </row>
    <row r="2764" spans="1:10">
      <c r="A2764" s="2"/>
      <c r="J2764" s="2"/>
    </row>
    <row r="2765" spans="1:10">
      <c r="A2765" s="2"/>
      <c r="J2765" s="2"/>
    </row>
    <row r="2766" spans="1:10">
      <c r="A2766" s="2"/>
      <c r="J2766" s="2"/>
    </row>
    <row r="2767" spans="1:10">
      <c r="A2767" s="2"/>
      <c r="J2767" s="2"/>
    </row>
    <row r="2768" spans="1:10">
      <c r="A2768" s="2"/>
      <c r="J2768" s="2"/>
    </row>
    <row r="2769" spans="1:10">
      <c r="A2769" s="2"/>
      <c r="J2769" s="2"/>
    </row>
    <row r="2770" spans="1:10">
      <c r="A2770" s="2"/>
      <c r="J2770" s="2"/>
    </row>
    <row r="2771" spans="1:10">
      <c r="A2771" s="2"/>
      <c r="J2771" s="2"/>
    </row>
    <row r="2772" spans="1:10">
      <c r="A2772" s="2"/>
      <c r="J2772" s="2"/>
    </row>
    <row r="2773" spans="1:10">
      <c r="A2773" s="2"/>
      <c r="J2773" s="2"/>
    </row>
    <row r="2774" spans="1:10">
      <c r="A2774" s="2"/>
      <c r="J2774" s="2"/>
    </row>
    <row r="2775" spans="1:10">
      <c r="A2775" s="2"/>
      <c r="J2775" s="2"/>
    </row>
    <row r="2776" spans="1:10">
      <c r="A2776" s="2"/>
      <c r="J2776" s="2"/>
    </row>
    <row r="2777" spans="1:10">
      <c r="A2777" s="2"/>
      <c r="J2777" s="2"/>
    </row>
    <row r="2778" spans="1:10">
      <c r="A2778" s="2"/>
      <c r="J2778" s="2"/>
    </row>
    <row r="2779" spans="1:10">
      <c r="A2779" s="2"/>
      <c r="J2779" s="2"/>
    </row>
    <row r="2780" spans="1:10">
      <c r="A2780" s="2"/>
      <c r="J2780" s="2"/>
    </row>
    <row r="2781" spans="1:10">
      <c r="A2781" s="2"/>
      <c r="J2781" s="2"/>
    </row>
    <row r="2782" spans="1:10">
      <c r="A2782" s="2"/>
      <c r="J2782" s="2"/>
    </row>
    <row r="2783" spans="1:10">
      <c r="A2783" s="2"/>
      <c r="J2783" s="2"/>
    </row>
    <row r="2784" spans="1:10">
      <c r="A2784" s="2"/>
      <c r="J2784" s="2"/>
    </row>
    <row r="2785" spans="1:10">
      <c r="A2785" s="2"/>
      <c r="J2785" s="2"/>
    </row>
    <row r="2786" spans="1:10">
      <c r="A2786" s="2"/>
      <c r="J2786" s="2"/>
    </row>
    <row r="2787" spans="1:10">
      <c r="A2787" s="2"/>
      <c r="J2787" s="2"/>
    </row>
    <row r="2788" spans="1:10">
      <c r="A2788" s="2"/>
      <c r="J2788" s="2"/>
    </row>
    <row r="2789" spans="1:10">
      <c r="A2789" s="2"/>
      <c r="J2789" s="2"/>
    </row>
    <row r="2790" spans="1:10">
      <c r="A2790" s="2"/>
      <c r="J2790" s="2"/>
    </row>
    <row r="2791" spans="1:10">
      <c r="A2791" s="2"/>
      <c r="J2791" s="2"/>
    </row>
    <row r="2792" spans="1:10">
      <c r="A2792" s="2"/>
      <c r="J2792" s="2"/>
    </row>
    <row r="2793" spans="1:10">
      <c r="A2793" s="2"/>
      <c r="J2793" s="2"/>
    </row>
    <row r="2794" spans="1:10">
      <c r="A2794" s="2"/>
      <c r="J2794" s="2"/>
    </row>
    <row r="2795" spans="1:10">
      <c r="A2795" s="2"/>
      <c r="J2795" s="2"/>
    </row>
    <row r="2796" spans="1:10">
      <c r="A2796" s="2"/>
      <c r="J2796" s="2"/>
    </row>
    <row r="2797" spans="1:10">
      <c r="A2797" s="2"/>
      <c r="J2797" s="2"/>
    </row>
    <row r="2798" spans="1:10">
      <c r="A2798" s="2"/>
      <c r="J2798" s="2"/>
    </row>
    <row r="2799" spans="1:10">
      <c r="A2799" s="2"/>
      <c r="J2799" s="2"/>
    </row>
    <row r="2800" spans="1:10">
      <c r="A2800" s="2"/>
      <c r="J2800" s="2"/>
    </row>
    <row r="2801" spans="1:10">
      <c r="A2801" s="2"/>
      <c r="J2801" s="2"/>
    </row>
    <row r="2802" spans="1:10">
      <c r="A2802" s="2"/>
      <c r="J2802" s="2"/>
    </row>
    <row r="2803" spans="1:10">
      <c r="A2803" s="2"/>
      <c r="J2803" s="2"/>
    </row>
    <row r="2804" spans="1:10">
      <c r="A2804" s="2"/>
      <c r="J2804" s="2"/>
    </row>
    <row r="2805" spans="1:10">
      <c r="A2805" s="2"/>
      <c r="J2805" s="2"/>
    </row>
    <row r="2806" spans="1:10">
      <c r="A2806" s="2"/>
      <c r="J2806" s="2"/>
    </row>
    <row r="2807" spans="1:10">
      <c r="A2807" s="2"/>
      <c r="J2807" s="2"/>
    </row>
    <row r="2808" spans="1:10">
      <c r="A2808" s="2"/>
      <c r="J2808" s="2"/>
    </row>
    <row r="2809" spans="1:10">
      <c r="A2809" s="2"/>
      <c r="J2809" s="2"/>
    </row>
    <row r="2810" spans="1:10">
      <c r="A2810" s="2"/>
      <c r="J2810" s="2"/>
    </row>
    <row r="2811" spans="1:10">
      <c r="A2811" s="2"/>
      <c r="J2811" s="2"/>
    </row>
    <row r="2812" spans="1:10">
      <c r="A2812" s="2"/>
      <c r="J2812" s="2"/>
    </row>
    <row r="2813" spans="1:10">
      <c r="A2813" s="2"/>
      <c r="J2813" s="2"/>
    </row>
    <row r="2814" spans="1:10">
      <c r="A2814" s="2"/>
      <c r="J2814" s="2"/>
    </row>
    <row r="2815" spans="1:10">
      <c r="A2815" s="2"/>
      <c r="J2815" s="2"/>
    </row>
    <row r="2816" spans="1:10">
      <c r="A2816" s="2"/>
      <c r="J2816" s="2"/>
    </row>
    <row r="2817" spans="1:10">
      <c r="A2817" s="2"/>
      <c r="J2817" s="2"/>
    </row>
    <row r="2818" spans="1:10">
      <c r="A2818" s="2"/>
      <c r="J2818" s="2"/>
    </row>
    <row r="2819" spans="1:10">
      <c r="A2819" s="2"/>
      <c r="J2819" s="2"/>
    </row>
    <row r="2820" spans="1:10">
      <c r="A2820" s="2"/>
      <c r="J2820" s="2"/>
    </row>
    <row r="2821" spans="1:10">
      <c r="A2821" s="2"/>
      <c r="J2821" s="2"/>
    </row>
    <row r="2822" spans="1:10">
      <c r="A2822" s="2"/>
      <c r="J2822" s="2"/>
    </row>
    <row r="2823" spans="1:10">
      <c r="A2823" s="2"/>
      <c r="J2823" s="2"/>
    </row>
    <row r="2824" spans="1:10">
      <c r="A2824" s="2"/>
      <c r="J2824" s="2"/>
    </row>
    <row r="2825" spans="1:10">
      <c r="A2825" s="2"/>
      <c r="J2825" s="2"/>
    </row>
    <row r="2826" spans="1:10">
      <c r="A2826" s="2"/>
      <c r="J2826" s="2"/>
    </row>
    <row r="2827" spans="1:10">
      <c r="A2827" s="2"/>
      <c r="J2827" s="2"/>
    </row>
    <row r="2828" spans="1:10">
      <c r="A2828" s="2"/>
      <c r="J2828" s="2"/>
    </row>
    <row r="2829" spans="1:10">
      <c r="A2829" s="2"/>
      <c r="J2829" s="2"/>
    </row>
    <row r="2830" spans="1:10">
      <c r="A2830" s="2"/>
      <c r="J2830" s="2"/>
    </row>
    <row r="2831" spans="1:10">
      <c r="A2831" s="2"/>
      <c r="J2831" s="2"/>
    </row>
    <row r="2832" spans="1:10">
      <c r="A2832" s="2"/>
      <c r="J2832" s="2"/>
    </row>
    <row r="2833" spans="1:10">
      <c r="A2833" s="2"/>
      <c r="J2833" s="2"/>
    </row>
    <row r="2834" spans="1:10">
      <c r="A2834" s="2"/>
      <c r="J2834" s="2"/>
    </row>
    <row r="2835" spans="1:10">
      <c r="A2835" s="2"/>
      <c r="J2835" s="2"/>
    </row>
    <row r="2836" spans="1:10">
      <c r="A2836" s="2"/>
      <c r="J2836" s="2"/>
    </row>
    <row r="2837" spans="1:10">
      <c r="A2837" s="2"/>
      <c r="J2837" s="2"/>
    </row>
    <row r="2838" spans="1:10">
      <c r="A2838" s="2"/>
      <c r="J2838" s="2"/>
    </row>
    <row r="2839" spans="1:10">
      <c r="A2839" s="2"/>
      <c r="J2839" s="2"/>
    </row>
    <row r="2840" spans="1:10">
      <c r="A2840" s="2"/>
      <c r="J2840" s="2"/>
    </row>
    <row r="2841" spans="1:10">
      <c r="A2841" s="2"/>
      <c r="J2841" s="2"/>
    </row>
    <row r="2842" spans="1:10">
      <c r="A2842" s="2"/>
      <c r="J2842" s="2"/>
    </row>
    <row r="2843" spans="1:10">
      <c r="A2843" s="2"/>
      <c r="J2843" s="2"/>
    </row>
    <row r="2844" spans="1:10">
      <c r="A2844" s="2"/>
      <c r="J2844" s="2"/>
    </row>
    <row r="2845" spans="1:10">
      <c r="A2845" s="2"/>
      <c r="J2845" s="2"/>
    </row>
    <row r="2846" spans="1:10">
      <c r="A2846" s="2"/>
      <c r="J2846" s="2"/>
    </row>
    <row r="2847" spans="1:10">
      <c r="A2847" s="2"/>
      <c r="J2847" s="2"/>
    </row>
    <row r="2848" spans="1:10">
      <c r="A2848" s="2"/>
      <c r="J2848" s="2"/>
    </row>
    <row r="2849" spans="1:10">
      <c r="A2849" s="2"/>
      <c r="J2849" s="2"/>
    </row>
    <row r="2850" spans="1:10">
      <c r="A2850" s="2"/>
      <c r="J2850" s="2"/>
    </row>
    <row r="2851" spans="1:10">
      <c r="A2851" s="2"/>
      <c r="J2851" s="2"/>
    </row>
    <row r="2852" spans="1:10">
      <c r="A2852" s="2"/>
      <c r="J2852" s="2"/>
    </row>
    <row r="2853" spans="1:10">
      <c r="A2853" s="2"/>
      <c r="J2853" s="2"/>
    </row>
    <row r="2854" spans="1:10">
      <c r="A2854" s="2"/>
      <c r="J2854" s="2"/>
    </row>
    <row r="2855" spans="1:10">
      <c r="A2855" s="2"/>
      <c r="J2855" s="2"/>
    </row>
    <row r="2856" spans="1:10">
      <c r="A2856" s="2"/>
      <c r="J2856" s="2"/>
    </row>
    <row r="2857" spans="1:10">
      <c r="A2857" s="2"/>
      <c r="J2857" s="2"/>
    </row>
    <row r="2858" spans="1:10">
      <c r="A2858" s="2"/>
      <c r="J2858" s="2"/>
    </row>
    <row r="2859" spans="1:10">
      <c r="A2859" s="2"/>
      <c r="J2859" s="2"/>
    </row>
    <row r="2860" spans="1:10">
      <c r="A2860" s="2"/>
      <c r="J2860" s="2"/>
    </row>
    <row r="2861" spans="1:10">
      <c r="A2861" s="2"/>
      <c r="J2861" s="2"/>
    </row>
    <row r="2862" spans="1:10">
      <c r="A2862" s="2"/>
      <c r="J2862" s="2"/>
    </row>
    <row r="2863" spans="1:10">
      <c r="A2863" s="2"/>
      <c r="J2863" s="2"/>
    </row>
    <row r="2864" spans="1:10">
      <c r="A2864" s="2"/>
      <c r="J2864" s="2"/>
    </row>
    <row r="2865" spans="1:10">
      <c r="A2865" s="2"/>
      <c r="J2865" s="2"/>
    </row>
    <row r="2866" spans="1:10">
      <c r="A2866" s="2"/>
      <c r="J2866" s="2"/>
    </row>
    <row r="2867" spans="1:10">
      <c r="A2867" s="2"/>
      <c r="J2867" s="2"/>
    </row>
    <row r="2868" spans="1:10">
      <c r="A2868" s="2"/>
      <c r="J2868" s="2"/>
    </row>
    <row r="2869" spans="1:10">
      <c r="A2869" s="2"/>
      <c r="J2869" s="2"/>
    </row>
    <row r="2870" spans="1:10">
      <c r="A2870" s="2"/>
      <c r="J2870" s="2"/>
    </row>
    <row r="2871" spans="1:10">
      <c r="A2871" s="2"/>
      <c r="J2871" s="2"/>
    </row>
    <row r="2872" spans="1:10">
      <c r="A2872" s="2"/>
      <c r="J2872" s="2"/>
    </row>
    <row r="2873" spans="1:10">
      <c r="A2873" s="2"/>
      <c r="J2873" s="2"/>
    </row>
    <row r="2874" spans="1:10">
      <c r="A2874" s="2"/>
      <c r="J2874" s="2"/>
    </row>
    <row r="2875" spans="1:10">
      <c r="A2875" s="2"/>
      <c r="J2875" s="2"/>
    </row>
    <row r="2876" spans="1:10">
      <c r="A2876" s="2"/>
      <c r="J2876" s="2"/>
    </row>
    <row r="2877" spans="1:10">
      <c r="A2877" s="2"/>
      <c r="J2877" s="2"/>
    </row>
    <row r="2878" spans="1:10">
      <c r="A2878" s="2"/>
      <c r="J2878" s="2"/>
    </row>
    <row r="2879" spans="1:10">
      <c r="A2879" s="2"/>
      <c r="J2879" s="2"/>
    </row>
    <row r="2880" spans="1:10">
      <c r="A2880" s="2"/>
      <c r="J2880" s="2"/>
    </row>
    <row r="2881" spans="1:10">
      <c r="A2881" s="2"/>
      <c r="J2881" s="2"/>
    </row>
    <row r="2882" spans="1:10">
      <c r="A2882" s="2"/>
      <c r="J2882" s="2"/>
    </row>
    <row r="2883" spans="1:10">
      <c r="A2883" s="2"/>
      <c r="J2883" s="2"/>
    </row>
    <row r="2884" spans="1:10">
      <c r="A2884" s="2"/>
      <c r="J2884" s="2"/>
    </row>
    <row r="2885" spans="1:10">
      <c r="A2885" s="2"/>
      <c r="J2885" s="2"/>
    </row>
    <row r="2886" spans="1:10">
      <c r="A2886" s="2"/>
      <c r="J2886" s="2"/>
    </row>
    <row r="2887" spans="1:10">
      <c r="A2887" s="2"/>
      <c r="J2887" s="2"/>
    </row>
    <row r="2888" spans="1:10">
      <c r="A2888" s="2"/>
      <c r="J2888" s="2"/>
    </row>
    <row r="2889" spans="1:10">
      <c r="A2889" s="2"/>
      <c r="J2889" s="2"/>
    </row>
    <row r="2890" spans="1:10">
      <c r="A2890" s="2"/>
      <c r="J2890" s="2"/>
    </row>
    <row r="2891" spans="1:10">
      <c r="A2891" s="2"/>
      <c r="J2891" s="2"/>
    </row>
    <row r="2892" spans="1:10">
      <c r="A2892" s="2"/>
      <c r="J2892" s="2"/>
    </row>
    <row r="2893" spans="1:10">
      <c r="A2893" s="2"/>
      <c r="J2893" s="2"/>
    </row>
    <row r="2894" spans="1:10">
      <c r="A2894" s="2"/>
      <c r="J2894" s="2"/>
    </row>
    <row r="2895" spans="1:10">
      <c r="A2895" s="2"/>
      <c r="J2895" s="2"/>
    </row>
    <row r="2896" spans="1:10">
      <c r="A2896" s="2"/>
      <c r="J2896" s="2"/>
    </row>
    <row r="2897" spans="1:10">
      <c r="A2897" s="2"/>
      <c r="J2897" s="2"/>
    </row>
    <row r="2898" spans="1:10">
      <c r="A2898" s="2"/>
      <c r="J2898" s="2"/>
    </row>
    <row r="2899" spans="1:10">
      <c r="A2899" s="2"/>
      <c r="J2899" s="2"/>
    </row>
    <row r="2900" spans="1:10">
      <c r="A2900" s="2"/>
      <c r="J2900" s="2"/>
    </row>
    <row r="2901" spans="1:10">
      <c r="A2901" s="2"/>
      <c r="J2901" s="2"/>
    </row>
    <row r="2902" spans="1:10">
      <c r="A2902" s="2"/>
      <c r="J2902" s="2"/>
    </row>
    <row r="2903" spans="1:10">
      <c r="A2903" s="2"/>
      <c r="J2903" s="2"/>
    </row>
    <row r="2904" spans="1:10">
      <c r="A2904" s="2"/>
      <c r="J2904" s="2"/>
    </row>
    <row r="2905" spans="1:10">
      <c r="A2905" s="2"/>
      <c r="J2905" s="2"/>
    </row>
    <row r="2906" spans="1:10">
      <c r="A2906" s="2"/>
      <c r="J2906" s="2"/>
    </row>
    <row r="2907" spans="1:10">
      <c r="A2907" s="2"/>
      <c r="J2907" s="2"/>
    </row>
    <row r="2908" spans="1:10">
      <c r="A2908" s="2"/>
      <c r="J2908" s="2"/>
    </row>
    <row r="2909" spans="1:10">
      <c r="A2909" s="2"/>
      <c r="J2909" s="2"/>
    </row>
    <row r="2910" spans="1:10">
      <c r="A2910" s="2"/>
      <c r="J2910" s="2"/>
    </row>
    <row r="2911" spans="1:10">
      <c r="A2911" s="2"/>
      <c r="J2911" s="2"/>
    </row>
    <row r="2912" spans="1:10">
      <c r="A2912" s="2"/>
      <c r="J2912" s="2"/>
    </row>
    <row r="2913" spans="1:10">
      <c r="A2913" s="2"/>
      <c r="J2913" s="2"/>
    </row>
    <row r="2914" spans="1:10">
      <c r="A2914" s="2"/>
      <c r="J2914" s="2"/>
    </row>
    <row r="2915" spans="1:10">
      <c r="A2915" s="2"/>
      <c r="J2915" s="2"/>
    </row>
    <row r="2916" spans="1:10">
      <c r="A2916" s="2"/>
      <c r="J2916" s="2"/>
    </row>
    <row r="2917" spans="1:10">
      <c r="A2917" s="2"/>
      <c r="J2917" s="2"/>
    </row>
    <row r="2918" spans="1:10">
      <c r="A2918" s="2"/>
      <c r="J2918" s="2"/>
    </row>
    <row r="2919" spans="1:10">
      <c r="A2919" s="2"/>
      <c r="J2919" s="2"/>
    </row>
    <row r="2920" spans="1:10">
      <c r="A2920" s="2"/>
      <c r="J2920" s="2"/>
    </row>
    <row r="2921" spans="1:10">
      <c r="A2921" s="2"/>
      <c r="J2921" s="2"/>
    </row>
    <row r="2922" spans="1:10">
      <c r="A2922" s="2"/>
      <c r="J2922" s="2"/>
    </row>
    <row r="2923" spans="1:10">
      <c r="A2923" s="2"/>
      <c r="J2923" s="2"/>
    </row>
    <row r="2924" spans="1:10">
      <c r="A2924" s="2"/>
      <c r="J2924" s="2"/>
    </row>
    <row r="2925" spans="1:10">
      <c r="A2925" s="2"/>
      <c r="J2925" s="2"/>
    </row>
    <row r="2926" spans="1:10">
      <c r="A2926" s="2"/>
      <c r="J2926" s="2"/>
    </row>
    <row r="2927" spans="1:10">
      <c r="A2927" s="2"/>
      <c r="J2927" s="2"/>
    </row>
    <row r="2928" spans="1:10">
      <c r="A2928" s="2"/>
      <c r="J2928" s="2"/>
    </row>
    <row r="2929" spans="1:10">
      <c r="A2929" s="2"/>
      <c r="J2929" s="2"/>
    </row>
    <row r="2930" spans="1:10">
      <c r="A2930" s="2"/>
      <c r="J2930" s="2"/>
    </row>
    <row r="2931" spans="1:10">
      <c r="A2931" s="2"/>
      <c r="J2931" s="2"/>
    </row>
    <row r="2932" spans="1:10">
      <c r="A2932" s="2"/>
      <c r="J2932" s="2"/>
    </row>
    <row r="2933" spans="1:10">
      <c r="A2933" s="2"/>
      <c r="J2933" s="2"/>
    </row>
    <row r="2934" spans="1:10">
      <c r="A2934" s="2"/>
      <c r="J2934" s="2"/>
    </row>
    <row r="2935" spans="1:10">
      <c r="A2935" s="2"/>
      <c r="J2935" s="2"/>
    </row>
    <row r="2936" spans="1:10">
      <c r="A2936" s="2"/>
      <c r="J2936" s="2"/>
    </row>
    <row r="2937" spans="1:10">
      <c r="A2937" s="2"/>
      <c r="J2937" s="2"/>
    </row>
    <row r="2938" spans="1:10">
      <c r="A2938" s="2"/>
      <c r="J2938" s="2"/>
    </row>
    <row r="2939" spans="1:10">
      <c r="A2939" s="2"/>
      <c r="J2939" s="2"/>
    </row>
    <row r="2940" spans="1:10">
      <c r="A2940" s="2"/>
      <c r="J2940" s="2"/>
    </row>
    <row r="2941" spans="1:10">
      <c r="A2941" s="2"/>
      <c r="J2941" s="2"/>
    </row>
    <row r="2942" spans="1:10">
      <c r="A2942" s="2"/>
      <c r="J2942" s="2"/>
    </row>
    <row r="2943" spans="1:10">
      <c r="A2943" s="2"/>
      <c r="J2943" s="2"/>
    </row>
    <row r="2944" spans="1:10">
      <c r="A2944" s="2"/>
      <c r="J2944" s="2"/>
    </row>
    <row r="2945" spans="1:10">
      <c r="A2945" s="2"/>
      <c r="J2945" s="2"/>
    </row>
    <row r="2946" spans="1:10">
      <c r="A2946" s="2"/>
      <c r="J2946" s="2"/>
    </row>
    <row r="2947" spans="1:10">
      <c r="A2947" s="2"/>
      <c r="J2947" s="2"/>
    </row>
    <row r="2948" spans="1:10">
      <c r="A2948" s="2"/>
      <c r="J2948" s="2"/>
    </row>
    <row r="2949" spans="1:10">
      <c r="A2949" s="2"/>
      <c r="J2949" s="2"/>
    </row>
    <row r="2950" spans="1:10">
      <c r="A2950" s="2"/>
      <c r="J2950" s="2"/>
    </row>
    <row r="2951" spans="1:10">
      <c r="A2951" s="2"/>
      <c r="J2951" s="2"/>
    </row>
    <row r="2952" spans="1:10">
      <c r="A2952" s="2"/>
      <c r="J2952" s="2"/>
    </row>
    <row r="2953" spans="1:10">
      <c r="A2953" s="2"/>
      <c r="J2953" s="2"/>
    </row>
    <row r="2954" spans="1:10">
      <c r="A2954" s="2"/>
      <c r="J2954" s="2"/>
    </row>
    <row r="2955" spans="1:10">
      <c r="A2955" s="2"/>
      <c r="J2955" s="2"/>
    </row>
    <row r="2956" spans="1:10">
      <c r="A2956" s="2"/>
      <c r="J2956" s="2"/>
    </row>
    <row r="2957" spans="1:10">
      <c r="A2957" s="2"/>
      <c r="J2957" s="2"/>
    </row>
    <row r="2958" spans="1:10">
      <c r="A2958" s="2"/>
      <c r="J2958" s="2"/>
    </row>
    <row r="2959" spans="1:10">
      <c r="A2959" s="2"/>
      <c r="J2959" s="2"/>
    </row>
    <row r="2960" spans="1:10">
      <c r="A2960" s="2"/>
      <c r="J2960" s="2"/>
    </row>
    <row r="2961" spans="1:10">
      <c r="A2961" s="2"/>
      <c r="J2961" s="2"/>
    </row>
    <row r="2962" spans="1:10">
      <c r="A2962" s="2"/>
      <c r="J2962" s="2"/>
    </row>
    <row r="2963" spans="1:10">
      <c r="A2963" s="2"/>
      <c r="J2963" s="2"/>
    </row>
    <row r="2964" spans="1:10">
      <c r="A2964" s="2"/>
      <c r="J2964" s="2"/>
    </row>
    <row r="2965" spans="1:10">
      <c r="A2965" s="2"/>
      <c r="J2965" s="2"/>
    </row>
    <row r="2966" spans="1:10">
      <c r="A2966" s="2"/>
      <c r="J2966" s="2"/>
    </row>
    <row r="2967" spans="1:10">
      <c r="A2967" s="2"/>
      <c r="J2967" s="2"/>
    </row>
    <row r="2968" spans="1:10">
      <c r="A2968" s="2"/>
      <c r="J2968" s="2"/>
    </row>
    <row r="2969" spans="1:10">
      <c r="A2969" s="2"/>
      <c r="J2969" s="2"/>
    </row>
    <row r="2970" spans="1:10">
      <c r="A2970" s="2"/>
      <c r="J2970" s="2"/>
    </row>
    <row r="2971" spans="1:10">
      <c r="A2971" s="2"/>
      <c r="J2971" s="2"/>
    </row>
    <row r="2972" spans="1:10">
      <c r="A2972" s="2"/>
      <c r="J2972" s="2"/>
    </row>
    <row r="2973" spans="1:10">
      <c r="A2973" s="2"/>
      <c r="J2973" s="2"/>
    </row>
    <row r="2974" spans="1:10">
      <c r="A2974" s="2"/>
      <c r="J2974" s="2"/>
    </row>
    <row r="2975" spans="1:10">
      <c r="A2975" s="2"/>
      <c r="J2975" s="2"/>
    </row>
    <row r="2976" spans="1:10">
      <c r="A2976" s="2"/>
      <c r="J2976" s="2"/>
    </row>
    <row r="2977" spans="1:10">
      <c r="A2977" s="2"/>
      <c r="J2977" s="2"/>
    </row>
    <row r="2978" spans="1:10">
      <c r="A2978" s="2"/>
      <c r="J2978" s="2"/>
    </row>
    <row r="2979" spans="1:10">
      <c r="A2979" s="2"/>
      <c r="J2979" s="2"/>
    </row>
    <row r="2980" spans="1:10">
      <c r="A2980" s="2"/>
      <c r="J2980" s="2"/>
    </row>
    <row r="2981" spans="1:10">
      <c r="A2981" s="2"/>
      <c r="J2981" s="2"/>
    </row>
    <row r="2982" spans="1:10">
      <c r="A2982" s="2"/>
      <c r="J2982" s="2"/>
    </row>
    <row r="2983" spans="1:10">
      <c r="A2983" s="2"/>
      <c r="J2983" s="2"/>
    </row>
    <row r="2984" spans="1:10">
      <c r="A2984" s="2"/>
      <c r="J2984" s="2"/>
    </row>
    <row r="2985" spans="1:10">
      <c r="A2985" s="2"/>
      <c r="J2985" s="2"/>
    </row>
    <row r="2986" spans="1:10">
      <c r="A2986" s="2"/>
      <c r="J2986" s="2"/>
    </row>
    <row r="2987" spans="1:10">
      <c r="A2987" s="2"/>
      <c r="J2987" s="2"/>
    </row>
    <row r="2988" spans="1:10">
      <c r="A2988" s="2"/>
      <c r="J2988" s="2"/>
    </row>
    <row r="2989" spans="1:10">
      <c r="A2989" s="2"/>
      <c r="J2989" s="2"/>
    </row>
    <row r="2990" spans="1:10">
      <c r="A2990" s="2"/>
      <c r="J2990" s="2"/>
    </row>
    <row r="2991" spans="1:10">
      <c r="A2991" s="2"/>
      <c r="J2991" s="2"/>
    </row>
    <row r="2992" spans="1:10">
      <c r="A2992" s="2"/>
      <c r="J2992" s="2"/>
    </row>
    <row r="2993" spans="1:10">
      <c r="A2993" s="2"/>
      <c r="J2993" s="2"/>
    </row>
    <row r="2994" spans="1:10">
      <c r="A2994" s="2"/>
      <c r="J2994" s="2"/>
    </row>
    <row r="2995" spans="1:10">
      <c r="A2995" s="2"/>
      <c r="J2995" s="2"/>
    </row>
    <row r="2996" spans="1:10">
      <c r="A2996" s="2"/>
      <c r="J2996" s="2"/>
    </row>
    <row r="2997" spans="1:10">
      <c r="A2997" s="2"/>
      <c r="J2997" s="2"/>
    </row>
    <row r="2998" spans="1:10">
      <c r="A2998" s="2"/>
      <c r="J2998" s="2"/>
    </row>
    <row r="2999" spans="1:10">
      <c r="A2999" s="2"/>
      <c r="J2999" s="2"/>
    </row>
    <row r="3000" spans="1:10">
      <c r="A3000" s="2"/>
      <c r="J3000" s="2"/>
    </row>
    <row r="3001" spans="1:10">
      <c r="A3001" s="2"/>
      <c r="J3001" s="2"/>
    </row>
    <row r="3002" spans="1:10">
      <c r="A3002" s="2"/>
      <c r="J3002" s="2"/>
    </row>
    <row r="3003" spans="1:10">
      <c r="A3003" s="2"/>
      <c r="J3003" s="2"/>
    </row>
    <row r="3004" spans="1:10">
      <c r="A3004" s="2"/>
      <c r="J3004" s="2"/>
    </row>
    <row r="3005" spans="1:10">
      <c r="A3005" s="2"/>
      <c r="J3005" s="2"/>
    </row>
    <row r="3006" spans="1:10">
      <c r="A3006" s="2"/>
      <c r="J3006" s="2"/>
    </row>
    <row r="3007" spans="1:10">
      <c r="A3007" s="2"/>
      <c r="J3007" s="2"/>
    </row>
    <row r="3008" spans="1:10">
      <c r="A3008" s="2"/>
      <c r="J3008" s="2"/>
    </row>
    <row r="3009" spans="1:10">
      <c r="A3009" s="2"/>
      <c r="J3009" s="2"/>
    </row>
    <row r="3010" spans="1:10">
      <c r="A3010" s="2"/>
      <c r="J3010" s="2"/>
    </row>
    <row r="3011" spans="1:10">
      <c r="A3011" s="2"/>
      <c r="J3011" s="2"/>
    </row>
    <row r="3012" spans="1:10">
      <c r="A3012" s="2"/>
      <c r="J3012" s="2"/>
    </row>
    <row r="3013" spans="1:10">
      <c r="A3013" s="2"/>
      <c r="J3013" s="2"/>
    </row>
    <row r="3014" spans="1:10">
      <c r="A3014" s="2"/>
      <c r="J3014" s="2"/>
    </row>
    <row r="3015" spans="1:10">
      <c r="A3015" s="2"/>
      <c r="J3015" s="2"/>
    </row>
    <row r="3016" spans="1:10">
      <c r="A3016" s="2"/>
      <c r="J3016" s="2"/>
    </row>
    <row r="3017" spans="1:10">
      <c r="A3017" s="2"/>
      <c r="J3017" s="2"/>
    </row>
    <row r="3018" spans="1:10">
      <c r="A3018" s="2"/>
      <c r="J3018" s="2"/>
    </row>
    <row r="3019" spans="1:10">
      <c r="A3019" s="2"/>
      <c r="J3019" s="2"/>
    </row>
    <row r="3020" spans="1:10">
      <c r="A3020" s="2"/>
      <c r="J3020" s="2"/>
    </row>
    <row r="3021" spans="1:10">
      <c r="A3021" s="2"/>
      <c r="J3021" s="2"/>
    </row>
    <row r="3022" spans="1:10">
      <c r="A3022" s="2"/>
      <c r="J3022" s="2"/>
    </row>
    <row r="3023" spans="1:10">
      <c r="A3023" s="2"/>
      <c r="J3023" s="2"/>
    </row>
    <row r="3024" spans="1:10">
      <c r="A3024" s="2"/>
      <c r="J3024" s="2"/>
    </row>
    <row r="3025" spans="1:10">
      <c r="A3025" s="2"/>
      <c r="J3025" s="2"/>
    </row>
    <row r="3026" spans="1:10">
      <c r="A3026" s="2"/>
      <c r="J3026" s="2"/>
    </row>
    <row r="3027" spans="1:10">
      <c r="A3027" s="2"/>
      <c r="J3027" s="2"/>
    </row>
    <row r="3028" spans="1:10">
      <c r="A3028" s="2"/>
      <c r="J3028" s="2"/>
    </row>
    <row r="3029" spans="1:10">
      <c r="A3029" s="2"/>
      <c r="J3029" s="2"/>
    </row>
    <row r="3030" spans="1:10">
      <c r="A3030" s="2"/>
      <c r="J3030" s="2"/>
    </row>
    <row r="3031" spans="1:10">
      <c r="A3031" s="2"/>
      <c r="J3031" s="2"/>
    </row>
    <row r="3032" spans="1:10">
      <c r="A3032" s="2"/>
      <c r="J3032" s="2"/>
    </row>
    <row r="3033" spans="1:10">
      <c r="A3033" s="2"/>
      <c r="J3033" s="2"/>
    </row>
    <row r="3034" spans="1:10">
      <c r="A3034" s="2"/>
      <c r="J3034" s="2"/>
    </row>
    <row r="3035" spans="1:10">
      <c r="A3035" s="2"/>
      <c r="J3035" s="2"/>
    </row>
    <row r="3036" spans="1:10">
      <c r="A3036" s="2"/>
      <c r="J3036" s="2"/>
    </row>
    <row r="3037" spans="1:10">
      <c r="A3037" s="2"/>
      <c r="J3037" s="2"/>
    </row>
    <row r="3038" spans="1:10">
      <c r="A3038" s="2"/>
      <c r="J3038" s="2"/>
    </row>
    <row r="3039" spans="1:10">
      <c r="A3039" s="2"/>
      <c r="J3039" s="2"/>
    </row>
    <row r="3040" spans="1:10">
      <c r="A3040" s="2"/>
      <c r="J3040" s="2"/>
    </row>
    <row r="3041" spans="1:10">
      <c r="A3041" s="2"/>
      <c r="J3041" s="2"/>
    </row>
    <row r="3042" spans="1:10">
      <c r="A3042" s="2"/>
      <c r="J3042" s="2"/>
    </row>
    <row r="3043" spans="1:10">
      <c r="A3043" s="2"/>
      <c r="J3043" s="2"/>
    </row>
    <row r="3044" spans="1:10">
      <c r="A3044" s="2"/>
      <c r="J3044" s="2"/>
    </row>
    <row r="3045" spans="1:10">
      <c r="A3045" s="2"/>
      <c r="J3045" s="2"/>
    </row>
    <row r="3046" spans="1:10">
      <c r="A3046" s="2"/>
      <c r="J3046" s="2"/>
    </row>
    <row r="3047" spans="1:10">
      <c r="A3047" s="2"/>
      <c r="J3047" s="2"/>
    </row>
    <row r="3048" spans="1:10">
      <c r="A3048" s="2"/>
      <c r="J3048" s="2"/>
    </row>
    <row r="3049" spans="1:10">
      <c r="A3049" s="2"/>
      <c r="J3049" s="2"/>
    </row>
    <row r="3050" spans="1:10">
      <c r="A3050" s="2"/>
      <c r="J3050" s="2"/>
    </row>
    <row r="3051" spans="1:10">
      <c r="A3051" s="2"/>
      <c r="J3051" s="2"/>
    </row>
    <row r="3052" spans="1:10">
      <c r="A3052" s="2"/>
      <c r="J3052" s="2"/>
    </row>
    <row r="3053" spans="1:10">
      <c r="A3053" s="2"/>
      <c r="J3053" s="2"/>
    </row>
    <row r="3054" spans="1:10">
      <c r="A3054" s="2"/>
      <c r="J3054" s="2"/>
    </row>
    <row r="3055" spans="1:10">
      <c r="A3055" s="2"/>
      <c r="J3055" s="2"/>
    </row>
    <row r="3056" spans="1:10">
      <c r="A3056" s="2"/>
      <c r="J3056" s="2"/>
    </row>
    <row r="3057" spans="1:10">
      <c r="A3057" s="2"/>
      <c r="J3057" s="2"/>
    </row>
    <row r="3058" spans="1:10">
      <c r="A3058" s="2"/>
      <c r="J3058" s="2"/>
    </row>
    <row r="3059" spans="1:10">
      <c r="A3059" s="2"/>
      <c r="J3059" s="2"/>
    </row>
    <row r="3060" spans="1:10">
      <c r="A3060" s="2"/>
      <c r="J3060" s="2"/>
    </row>
    <row r="3061" spans="1:10">
      <c r="A3061" s="2"/>
      <c r="J3061" s="2"/>
    </row>
    <row r="3062" spans="1:10">
      <c r="A3062" s="2"/>
      <c r="J3062" s="2"/>
    </row>
    <row r="3063" spans="1:10">
      <c r="A3063" s="2"/>
      <c r="J3063" s="2"/>
    </row>
    <row r="3064" spans="1:10">
      <c r="A3064" s="2"/>
      <c r="J3064" s="2"/>
    </row>
    <row r="3065" spans="1:10">
      <c r="A3065" s="2"/>
      <c r="J3065" s="2"/>
    </row>
    <row r="3066" spans="1:10">
      <c r="A3066" s="2"/>
      <c r="J3066" s="2"/>
    </row>
    <row r="3067" spans="1:10">
      <c r="A3067" s="2"/>
      <c r="J3067" s="2"/>
    </row>
    <row r="3068" spans="1:10">
      <c r="A3068" s="2"/>
      <c r="J3068" s="2"/>
    </row>
    <row r="3069" spans="1:10">
      <c r="A3069" s="2"/>
      <c r="J3069" s="2"/>
    </row>
    <row r="3070" spans="1:10">
      <c r="A3070" s="2"/>
      <c r="J3070" s="2"/>
    </row>
    <row r="3071" spans="1:10">
      <c r="A3071" s="2"/>
      <c r="J3071" s="2"/>
    </row>
    <row r="3072" spans="1:10">
      <c r="A3072" s="2"/>
      <c r="J3072" s="2"/>
    </row>
    <row r="3073" spans="1:10">
      <c r="A3073" s="2"/>
      <c r="J3073" s="2"/>
    </row>
    <row r="3074" spans="1:10">
      <c r="A3074" s="2"/>
      <c r="J3074" s="2"/>
    </row>
    <row r="3075" spans="1:10">
      <c r="A3075" s="2"/>
      <c r="J3075" s="2"/>
    </row>
    <row r="3076" spans="1:10">
      <c r="A3076" s="2"/>
      <c r="J3076" s="2"/>
    </row>
    <row r="3077" spans="1:10">
      <c r="A3077" s="2"/>
      <c r="J3077" s="2"/>
    </row>
    <row r="3078" spans="1:10">
      <c r="A3078" s="2"/>
      <c r="J3078" s="2"/>
    </row>
    <row r="3079" spans="1:10">
      <c r="A3079" s="2"/>
      <c r="J3079" s="2"/>
    </row>
    <row r="3080" spans="1:10">
      <c r="A3080" s="2"/>
      <c r="J3080" s="2"/>
    </row>
    <row r="3081" spans="1:10">
      <c r="A3081" s="2"/>
      <c r="J3081" s="2"/>
    </row>
    <row r="3082" spans="1:10">
      <c r="A3082" s="2"/>
      <c r="J3082" s="2"/>
    </row>
    <row r="3083" spans="1:10">
      <c r="A3083" s="2"/>
      <c r="J3083" s="2"/>
    </row>
    <row r="3084" spans="1:10">
      <c r="A3084" s="2"/>
      <c r="J3084" s="2"/>
    </row>
    <row r="3085" spans="1:10">
      <c r="A3085" s="2"/>
      <c r="J3085" s="2"/>
    </row>
    <row r="3086" spans="1:10">
      <c r="A3086" s="2"/>
      <c r="J3086" s="2"/>
    </row>
    <row r="3087" spans="1:10">
      <c r="A3087" s="2"/>
      <c r="J3087" s="2"/>
    </row>
    <row r="3088" spans="1:10">
      <c r="A3088" s="2"/>
      <c r="J3088" s="2"/>
    </row>
    <row r="3089" spans="1:10">
      <c r="A3089" s="2"/>
      <c r="J3089" s="2"/>
    </row>
    <row r="3090" spans="1:10">
      <c r="A3090" s="2"/>
      <c r="J3090" s="2"/>
    </row>
    <row r="3091" spans="1:10">
      <c r="A3091" s="2"/>
      <c r="J3091" s="2"/>
    </row>
    <row r="3092" spans="1:10">
      <c r="A3092" s="2"/>
      <c r="J3092" s="2"/>
    </row>
    <row r="3093" spans="1:10">
      <c r="A3093" s="2"/>
      <c r="J3093" s="2"/>
    </row>
    <row r="3094" spans="1:10">
      <c r="A3094" s="2"/>
      <c r="J3094" s="2"/>
    </row>
    <row r="3095" spans="1:10">
      <c r="A3095" s="2"/>
      <c r="J3095" s="2"/>
    </row>
    <row r="3096" spans="1:10">
      <c r="A3096" s="2"/>
      <c r="J3096" s="2"/>
    </row>
    <row r="3097" spans="1:10">
      <c r="A3097" s="2"/>
      <c r="J3097" s="2"/>
    </row>
    <row r="3098" spans="1:10">
      <c r="A3098" s="2"/>
      <c r="J3098" s="2"/>
    </row>
    <row r="3099" spans="1:10">
      <c r="A3099" s="2"/>
      <c r="J3099" s="2"/>
    </row>
    <row r="3100" spans="1:10">
      <c r="A3100" s="2"/>
      <c r="J3100" s="2"/>
    </row>
    <row r="3101" spans="1:10">
      <c r="A3101" s="2"/>
      <c r="J3101" s="2"/>
    </row>
    <row r="3102" spans="1:10">
      <c r="A3102" s="2"/>
      <c r="J3102" s="2"/>
    </row>
    <row r="3103" spans="1:10">
      <c r="A3103" s="2"/>
      <c r="J3103" s="2"/>
    </row>
    <row r="3104" spans="1:10">
      <c r="A3104" s="2"/>
      <c r="J3104" s="2"/>
    </row>
    <row r="3105" spans="1:10">
      <c r="A3105" s="2"/>
      <c r="J3105" s="2"/>
    </row>
    <row r="3106" spans="1:10">
      <c r="A3106" s="2"/>
      <c r="J3106" s="2"/>
    </row>
    <row r="3107" spans="1:10">
      <c r="A3107" s="2"/>
      <c r="J3107" s="2"/>
    </row>
    <row r="3108" spans="1:10">
      <c r="A3108" s="2"/>
      <c r="J3108" s="2"/>
    </row>
    <row r="3109" spans="1:10">
      <c r="A3109" s="2"/>
      <c r="J3109" s="2"/>
    </row>
    <row r="3110" spans="1:10">
      <c r="A3110" s="2"/>
      <c r="J3110" s="2"/>
    </row>
    <row r="3111" spans="1:10">
      <c r="A3111" s="2"/>
      <c r="J3111" s="2"/>
    </row>
    <row r="3112" spans="1:10">
      <c r="A3112" s="2"/>
      <c r="J3112" s="2"/>
    </row>
    <row r="3113" spans="1:10">
      <c r="A3113" s="2"/>
      <c r="J3113" s="2"/>
    </row>
    <row r="3114" spans="1:10">
      <c r="A3114" s="2"/>
      <c r="J3114" s="2"/>
    </row>
    <row r="3115" spans="1:10">
      <c r="A3115" s="2"/>
      <c r="J3115" s="2"/>
    </row>
    <row r="3116" spans="1:10">
      <c r="A3116" s="2"/>
      <c r="J3116" s="2"/>
    </row>
    <row r="3117" spans="1:10">
      <c r="A3117" s="2"/>
      <c r="J3117" s="2"/>
    </row>
    <row r="3118" spans="1:10">
      <c r="A3118" s="2"/>
      <c r="J3118" s="2"/>
    </row>
    <row r="3119" spans="1:10">
      <c r="A3119" s="2"/>
      <c r="J3119" s="2"/>
    </row>
    <row r="3120" spans="1:10">
      <c r="A3120" s="2"/>
      <c r="J3120" s="2"/>
    </row>
    <row r="3121" spans="1:10">
      <c r="A3121" s="2"/>
      <c r="J3121" s="2"/>
    </row>
    <row r="3122" spans="1:10">
      <c r="A3122" s="2"/>
      <c r="J3122" s="2"/>
    </row>
    <row r="3123" spans="1:10">
      <c r="A3123" s="2"/>
      <c r="J3123" s="2"/>
    </row>
    <row r="3124" spans="1:10">
      <c r="A3124" s="2"/>
      <c r="J3124" s="2"/>
    </row>
    <row r="3125" spans="1:10">
      <c r="A3125" s="2"/>
      <c r="J3125" s="2"/>
    </row>
    <row r="3126" spans="1:10">
      <c r="A3126" s="2"/>
      <c r="J3126" s="2"/>
    </row>
    <row r="3127" spans="1:10">
      <c r="A3127" s="2"/>
      <c r="J3127" s="2"/>
    </row>
    <row r="3128" spans="1:10">
      <c r="A3128" s="2"/>
      <c r="J3128" s="2"/>
    </row>
    <row r="3129" spans="1:10">
      <c r="A3129" s="2"/>
      <c r="J3129" s="2"/>
    </row>
    <row r="3130" spans="1:10">
      <c r="A3130" s="2"/>
      <c r="J3130" s="2"/>
    </row>
    <row r="3131" spans="1:10">
      <c r="A3131" s="2"/>
      <c r="J3131" s="2"/>
    </row>
    <row r="3132" spans="1:10">
      <c r="A3132" s="2"/>
      <c r="J3132" s="2"/>
    </row>
    <row r="3133" spans="1:10">
      <c r="A3133" s="2"/>
      <c r="J3133" s="2"/>
    </row>
    <row r="3134" spans="1:10">
      <c r="A3134" s="2"/>
      <c r="J3134" s="2"/>
    </row>
    <row r="3135" spans="1:10">
      <c r="A3135" s="2"/>
      <c r="J3135" s="2"/>
    </row>
    <row r="3136" spans="1:10">
      <c r="A3136" s="2"/>
      <c r="J3136" s="2"/>
    </row>
    <row r="3137" spans="1:10">
      <c r="A3137" s="2"/>
      <c r="J3137" s="2"/>
    </row>
    <row r="3138" spans="1:10">
      <c r="A3138" s="2"/>
      <c r="J3138" s="2"/>
    </row>
    <row r="3139" spans="1:10">
      <c r="A3139" s="2"/>
      <c r="J3139" s="2"/>
    </row>
    <row r="3140" spans="1:10">
      <c r="A3140" s="2"/>
      <c r="J3140" s="2"/>
    </row>
    <row r="3141" spans="1:10">
      <c r="A3141" s="2"/>
      <c r="J3141" s="2"/>
    </row>
    <row r="3142" spans="1:10">
      <c r="A3142" s="2"/>
      <c r="J3142" s="2"/>
    </row>
    <row r="3143" spans="1:10">
      <c r="A3143" s="2"/>
      <c r="J3143" s="2"/>
    </row>
    <row r="3144" spans="1:10">
      <c r="A3144" s="2"/>
      <c r="J3144" s="2"/>
    </row>
    <row r="3145" spans="1:10">
      <c r="A3145" s="2"/>
      <c r="J3145" s="2"/>
    </row>
    <row r="3146" spans="1:10">
      <c r="A3146" s="2"/>
      <c r="J3146" s="2"/>
    </row>
    <row r="3147" spans="1:10">
      <c r="A3147" s="2"/>
      <c r="J3147" s="2"/>
    </row>
    <row r="3148" spans="1:10">
      <c r="A3148" s="2"/>
      <c r="J3148" s="2"/>
    </row>
    <row r="3149" spans="1:10">
      <c r="A3149" s="2"/>
      <c r="J3149" s="2"/>
    </row>
    <row r="3150" spans="1:10">
      <c r="A3150" s="2"/>
      <c r="J3150" s="2"/>
    </row>
    <row r="3151" spans="1:10">
      <c r="A3151" s="2"/>
      <c r="J3151" s="2"/>
    </row>
    <row r="3152" spans="1:10">
      <c r="A3152" s="2"/>
      <c r="J3152" s="2"/>
    </row>
    <row r="3153" spans="1:10">
      <c r="A3153" s="2"/>
      <c r="J3153" s="2"/>
    </row>
    <row r="3154" spans="1:10">
      <c r="A3154" s="2"/>
      <c r="J3154" s="2"/>
    </row>
    <row r="3155" spans="1:10">
      <c r="A3155" s="2"/>
      <c r="J3155" s="2"/>
    </row>
    <row r="3156" spans="1:10">
      <c r="A3156" s="2"/>
      <c r="J3156" s="2"/>
    </row>
    <row r="3157" spans="1:10">
      <c r="A3157" s="2"/>
      <c r="J3157" s="2"/>
    </row>
    <row r="3158" spans="1:10">
      <c r="A3158" s="2"/>
      <c r="J3158" s="2"/>
    </row>
    <row r="3159" spans="1:10">
      <c r="A3159" s="2"/>
      <c r="J3159" s="2"/>
    </row>
    <row r="3160" spans="1:10">
      <c r="A3160" s="2"/>
      <c r="J3160" s="2"/>
    </row>
    <row r="3161" spans="1:10">
      <c r="A3161" s="2"/>
      <c r="J3161" s="2"/>
    </row>
    <row r="3162" spans="1:10">
      <c r="A3162" s="2"/>
      <c r="J3162" s="2"/>
    </row>
    <row r="3163" spans="1:10">
      <c r="A3163" s="2"/>
      <c r="J3163" s="2"/>
    </row>
    <row r="3164" spans="1:10">
      <c r="A3164" s="2"/>
      <c r="J3164" s="2"/>
    </row>
    <row r="3165" spans="1:10">
      <c r="A3165" s="2"/>
      <c r="J3165" s="2"/>
    </row>
    <row r="3166" spans="1:10">
      <c r="A3166" s="2"/>
      <c r="J3166" s="2"/>
    </row>
    <row r="3167" spans="1:10">
      <c r="A3167" s="2"/>
      <c r="J3167" s="2"/>
    </row>
    <row r="3168" spans="1:10">
      <c r="A3168" s="2"/>
      <c r="J3168" s="2"/>
    </row>
    <row r="3169" spans="1:10">
      <c r="A3169" s="2"/>
      <c r="J3169" s="2"/>
    </row>
    <row r="3170" spans="1:10">
      <c r="A3170" s="2"/>
      <c r="J3170" s="2"/>
    </row>
    <row r="3171" spans="1:10">
      <c r="A3171" s="2"/>
      <c r="J3171" s="2"/>
    </row>
    <row r="3172" spans="1:10">
      <c r="A3172" s="2"/>
      <c r="J3172" s="2"/>
    </row>
    <row r="3173" spans="1:10">
      <c r="A3173" s="2"/>
      <c r="J3173" s="2"/>
    </row>
    <row r="3174" spans="1:10">
      <c r="A3174" s="2"/>
      <c r="J3174" s="2"/>
    </row>
    <row r="3175" spans="1:10">
      <c r="A3175" s="2"/>
      <c r="J3175" s="2"/>
    </row>
    <row r="3176" spans="1:10">
      <c r="A3176" s="2"/>
      <c r="J3176" s="2"/>
    </row>
    <row r="3177" spans="1:10">
      <c r="A3177" s="2"/>
      <c r="J3177" s="2"/>
    </row>
    <row r="3178" spans="1:10">
      <c r="A3178" s="2"/>
      <c r="J3178" s="2"/>
    </row>
    <row r="3179" spans="1:10">
      <c r="A3179" s="2"/>
      <c r="J3179" s="2"/>
    </row>
    <row r="3180" spans="1:10">
      <c r="A3180" s="2"/>
      <c r="J3180" s="2"/>
    </row>
    <row r="3181" spans="1:10">
      <c r="A3181" s="2"/>
      <c r="J3181" s="2"/>
    </row>
    <row r="3182" spans="1:10">
      <c r="A3182" s="2"/>
      <c r="J3182" s="2"/>
    </row>
    <row r="3183" spans="1:10">
      <c r="A3183" s="2"/>
      <c r="J3183" s="2"/>
    </row>
    <row r="3184" spans="1:10">
      <c r="A3184" s="2"/>
      <c r="J3184" s="2"/>
    </row>
    <row r="3185" spans="1:10">
      <c r="A3185" s="2"/>
      <c r="J3185" s="2"/>
    </row>
    <row r="3186" spans="1:10">
      <c r="A3186" s="2"/>
      <c r="J3186" s="2"/>
    </row>
    <row r="3187" spans="1:10">
      <c r="A3187" s="2"/>
      <c r="J3187" s="2"/>
    </row>
    <row r="3188" spans="1:10">
      <c r="A3188" s="2"/>
      <c r="J3188" s="2"/>
    </row>
    <row r="3189" spans="1:10">
      <c r="A3189" s="2"/>
      <c r="J3189" s="2"/>
    </row>
    <row r="3190" spans="1:10">
      <c r="A3190" s="2"/>
      <c r="J3190" s="2"/>
    </row>
    <row r="3191" spans="1:10">
      <c r="A3191" s="2"/>
      <c r="J3191" s="2"/>
    </row>
    <row r="3192" spans="1:10">
      <c r="A3192" s="2"/>
      <c r="J3192" s="2"/>
    </row>
    <row r="3193" spans="1:10">
      <c r="A3193" s="2"/>
      <c r="J3193" s="2"/>
    </row>
    <row r="3194" spans="1:10">
      <c r="A3194" s="2"/>
      <c r="J3194" s="2"/>
    </row>
    <row r="3195" spans="1:10">
      <c r="A3195" s="2"/>
      <c r="J3195" s="2"/>
    </row>
    <row r="3196" spans="1:10">
      <c r="A3196" s="2"/>
      <c r="J3196" s="2"/>
    </row>
    <row r="3197" spans="1:10">
      <c r="A3197" s="2"/>
      <c r="J3197" s="2"/>
    </row>
    <row r="3198" spans="1:10">
      <c r="A3198" s="2"/>
      <c r="J3198" s="2"/>
    </row>
    <row r="3199" spans="1:10">
      <c r="A3199" s="2"/>
      <c r="J3199" s="2"/>
    </row>
    <row r="3200" spans="1:10">
      <c r="A3200" s="2"/>
      <c r="J3200" s="2"/>
    </row>
    <row r="3201" spans="1:10">
      <c r="A3201" s="2"/>
      <c r="J3201" s="2"/>
    </row>
    <row r="3202" spans="1:10">
      <c r="A3202" s="2"/>
      <c r="J3202" s="2"/>
    </row>
    <row r="3203" spans="1:10">
      <c r="A3203" s="2"/>
      <c r="J3203" s="2"/>
    </row>
    <row r="3204" spans="1:10">
      <c r="A3204" s="2"/>
      <c r="J3204" s="2"/>
    </row>
    <row r="3205" spans="1:10">
      <c r="A3205" s="2"/>
      <c r="J3205" s="2"/>
    </row>
    <row r="3206" spans="1:10">
      <c r="A3206" s="2"/>
      <c r="J3206" s="2"/>
    </row>
    <row r="3207" spans="1:10">
      <c r="A3207" s="2"/>
      <c r="J3207" s="2"/>
    </row>
    <row r="3208" spans="1:10">
      <c r="A3208" s="2"/>
      <c r="J3208" s="2"/>
    </row>
    <row r="3209" spans="1:10">
      <c r="A3209" s="2"/>
      <c r="J3209" s="2"/>
    </row>
    <row r="3210" spans="1:10">
      <c r="A3210" s="2"/>
      <c r="J3210" s="2"/>
    </row>
    <row r="3211" spans="1:10">
      <c r="A3211" s="2"/>
      <c r="J3211" s="2"/>
    </row>
    <row r="3212" spans="1:10">
      <c r="A3212" s="2"/>
      <c r="J3212" s="2"/>
    </row>
    <row r="3213" spans="1:10">
      <c r="A3213" s="2"/>
      <c r="J3213" s="2"/>
    </row>
    <row r="3214" spans="1:10">
      <c r="A3214" s="2"/>
      <c r="J3214" s="2"/>
    </row>
    <row r="3215" spans="1:10">
      <c r="A3215" s="2"/>
      <c r="J3215" s="2"/>
    </row>
    <row r="3216" spans="1:10">
      <c r="A3216" s="2"/>
      <c r="J3216" s="2"/>
    </row>
    <row r="3217" spans="1:10">
      <c r="A3217" s="2"/>
      <c r="J3217" s="2"/>
    </row>
    <row r="3218" spans="1:10">
      <c r="A3218" s="2"/>
      <c r="J3218" s="2"/>
    </row>
    <row r="3219" spans="1:10">
      <c r="A3219" s="2"/>
      <c r="J3219" s="2"/>
    </row>
    <row r="3220" spans="1:10">
      <c r="A3220" s="2"/>
      <c r="J3220" s="2"/>
    </row>
    <row r="3221" spans="1:10">
      <c r="A3221" s="2"/>
      <c r="J3221" s="2"/>
    </row>
    <row r="3222" spans="1:10">
      <c r="A3222" s="2"/>
      <c r="J3222" s="2"/>
    </row>
    <row r="3223" spans="1:10">
      <c r="A3223" s="2"/>
      <c r="J3223" s="2"/>
    </row>
    <row r="3224" spans="1:10">
      <c r="A3224" s="2"/>
      <c r="J3224" s="2"/>
    </row>
    <row r="3225" spans="1:10">
      <c r="A3225" s="2"/>
      <c r="J3225" s="2"/>
    </row>
    <row r="3226" spans="1:10">
      <c r="A3226" s="2"/>
      <c r="J3226" s="2"/>
    </row>
    <row r="3227" spans="1:10">
      <c r="A3227" s="2"/>
      <c r="J3227" s="2"/>
    </row>
    <row r="3228" spans="1:10">
      <c r="A3228" s="2"/>
      <c r="J3228" s="2"/>
    </row>
    <row r="3229" spans="1:10">
      <c r="A3229" s="2"/>
      <c r="J3229" s="2"/>
    </row>
    <row r="3230" spans="1:10">
      <c r="A3230" s="2"/>
      <c r="J3230" s="2"/>
    </row>
    <row r="3231" spans="1:10">
      <c r="A3231" s="2"/>
      <c r="J3231" s="2"/>
    </row>
    <row r="3232" spans="1:10">
      <c r="A3232" s="2"/>
      <c r="J3232" s="2"/>
    </row>
    <row r="3233" spans="1:10">
      <c r="A3233" s="2"/>
      <c r="J3233" s="2"/>
    </row>
    <row r="3234" spans="1:10">
      <c r="A3234" s="2"/>
      <c r="J3234" s="2"/>
    </row>
    <row r="3235" spans="1:10">
      <c r="A3235" s="2"/>
      <c r="J3235" s="2"/>
    </row>
    <row r="3236" spans="1:10">
      <c r="A3236" s="2"/>
      <c r="J3236" s="2"/>
    </row>
    <row r="3237" spans="1:10">
      <c r="A3237" s="2"/>
      <c r="J3237" s="2"/>
    </row>
    <row r="3238" spans="1:10">
      <c r="A3238" s="2"/>
      <c r="J3238" s="2"/>
    </row>
    <row r="3239" spans="1:10">
      <c r="A3239" s="2"/>
      <c r="J3239" s="2"/>
    </row>
    <row r="3240" spans="1:10">
      <c r="A3240" s="2"/>
      <c r="J3240" s="2"/>
    </row>
    <row r="3241" spans="1:10">
      <c r="A3241" s="2"/>
      <c r="J3241" s="2"/>
    </row>
    <row r="3242" spans="1:10">
      <c r="A3242" s="2"/>
      <c r="J3242" s="2"/>
    </row>
    <row r="3243" spans="1:10">
      <c r="A3243" s="2"/>
      <c r="J3243" s="2"/>
    </row>
    <row r="3244" spans="1:10">
      <c r="A3244" s="2"/>
      <c r="J3244" s="2"/>
    </row>
    <row r="3245" spans="1:10">
      <c r="A3245" s="2"/>
      <c r="J3245" s="2"/>
    </row>
    <row r="3246" spans="1:10">
      <c r="A3246" s="2"/>
      <c r="J3246" s="2"/>
    </row>
    <row r="3247" spans="1:10">
      <c r="A3247" s="2"/>
      <c r="J3247" s="2"/>
    </row>
    <row r="3248" spans="1:10">
      <c r="A3248" s="2"/>
      <c r="J3248" s="2"/>
    </row>
    <row r="3249" spans="1:10">
      <c r="A3249" s="2"/>
      <c r="J3249" s="2"/>
    </row>
    <row r="3250" spans="1:10">
      <c r="A3250" s="2"/>
      <c r="J3250" s="2"/>
    </row>
    <row r="3251" spans="1:10">
      <c r="A3251" s="2"/>
      <c r="J3251" s="2"/>
    </row>
    <row r="3252" spans="1:10">
      <c r="A3252" s="2"/>
      <c r="J3252" s="2"/>
    </row>
    <row r="3253" spans="1:10">
      <c r="A3253" s="2"/>
      <c r="J3253" s="2"/>
    </row>
    <row r="3254" spans="1:10">
      <c r="A3254" s="2"/>
      <c r="J3254" s="2"/>
    </row>
    <row r="3255" spans="1:10">
      <c r="A3255" s="2"/>
      <c r="J3255" s="2"/>
    </row>
    <row r="3256" spans="1:10">
      <c r="A3256" s="2"/>
      <c r="J3256" s="2"/>
    </row>
    <row r="3257" spans="1:10">
      <c r="A3257" s="2"/>
      <c r="J3257" s="2"/>
    </row>
    <row r="3258" spans="1:10">
      <c r="A3258" s="2"/>
      <c r="J3258" s="2"/>
    </row>
    <row r="3259" spans="1:10">
      <c r="A3259" s="2"/>
      <c r="J3259" s="2"/>
    </row>
    <row r="3260" spans="1:10">
      <c r="A3260" s="2"/>
      <c r="J3260" s="2"/>
    </row>
    <row r="3261" spans="1:10">
      <c r="A3261" s="2"/>
      <c r="J3261" s="2"/>
    </row>
    <row r="3262" spans="1:10">
      <c r="A3262" s="2"/>
      <c r="J3262" s="2"/>
    </row>
    <row r="3263" spans="1:10">
      <c r="A3263" s="2"/>
      <c r="J3263" s="2"/>
    </row>
    <row r="3264" spans="1:10">
      <c r="A3264" s="2"/>
      <c r="J3264" s="2"/>
    </row>
    <row r="3265" spans="1:10">
      <c r="A3265" s="2"/>
      <c r="J3265" s="2"/>
    </row>
    <row r="3266" spans="1:10">
      <c r="A3266" s="2"/>
      <c r="J3266" s="2"/>
    </row>
    <row r="3267" spans="1:10">
      <c r="A3267" s="2"/>
      <c r="J3267" s="2"/>
    </row>
    <row r="3268" spans="1:10">
      <c r="A3268" s="2"/>
      <c r="J3268" s="2"/>
    </row>
    <row r="3269" spans="1:10">
      <c r="A3269" s="2"/>
      <c r="J3269" s="2"/>
    </row>
    <row r="3270" spans="1:10">
      <c r="A3270" s="2"/>
      <c r="J3270" s="2"/>
    </row>
    <row r="3271" spans="1:10">
      <c r="A3271" s="2"/>
      <c r="J3271" s="2"/>
    </row>
    <row r="3272" spans="1:10">
      <c r="A3272" s="2"/>
      <c r="J3272" s="2"/>
    </row>
    <row r="3273" spans="1:10">
      <c r="A3273" s="2"/>
      <c r="J3273" s="2"/>
    </row>
    <row r="3274" spans="1:10">
      <c r="A3274" s="2"/>
      <c r="J3274" s="2"/>
    </row>
    <row r="3275" spans="1:10">
      <c r="A3275" s="2"/>
      <c r="J3275" s="2"/>
    </row>
    <row r="3276" spans="1:10">
      <c r="A3276" s="2"/>
      <c r="J3276" s="2"/>
    </row>
    <row r="3277" spans="1:10">
      <c r="A3277" s="2"/>
      <c r="J3277" s="2"/>
    </row>
    <row r="3278" spans="1:10">
      <c r="A3278" s="2"/>
      <c r="J3278" s="2"/>
    </row>
    <row r="3279" spans="1:10">
      <c r="A3279" s="2"/>
      <c r="J3279" s="2"/>
    </row>
    <row r="3280" spans="1:10">
      <c r="A3280" s="2"/>
      <c r="J3280" s="2"/>
    </row>
    <row r="3281" spans="1:10">
      <c r="A3281" s="2"/>
      <c r="J3281" s="2"/>
    </row>
    <row r="3282" spans="1:10">
      <c r="A3282" s="2"/>
      <c r="J3282" s="2"/>
    </row>
    <row r="3283" spans="1:10">
      <c r="A3283" s="2"/>
      <c r="J3283" s="2"/>
    </row>
    <row r="3284" spans="1:10">
      <c r="A3284" s="2"/>
      <c r="J3284" s="2"/>
    </row>
    <row r="3285" spans="1:10">
      <c r="A3285" s="2"/>
      <c r="J3285" s="2"/>
    </row>
    <row r="3286" spans="1:10">
      <c r="A3286" s="2"/>
      <c r="J3286" s="2"/>
    </row>
    <row r="3287" spans="1:10">
      <c r="A3287" s="2"/>
      <c r="J3287" s="2"/>
    </row>
    <row r="3288" spans="1:10">
      <c r="A3288" s="2"/>
      <c r="J3288" s="2"/>
    </row>
    <row r="3289" spans="1:10">
      <c r="A3289" s="2"/>
      <c r="J3289" s="2"/>
    </row>
    <row r="3290" spans="1:10">
      <c r="A3290" s="2"/>
      <c r="J3290" s="2"/>
    </row>
    <row r="3291" spans="1:10">
      <c r="A3291" s="2"/>
      <c r="J3291" s="2"/>
    </row>
    <row r="3292" spans="1:10">
      <c r="A3292" s="2"/>
      <c r="J3292" s="2"/>
    </row>
    <row r="3293" spans="1:10">
      <c r="A3293" s="2"/>
      <c r="J3293" s="2"/>
    </row>
    <row r="3294" spans="1:10">
      <c r="A3294" s="2"/>
      <c r="J3294" s="2"/>
    </row>
    <row r="3295" spans="1:10">
      <c r="A3295" s="2"/>
      <c r="J3295" s="2"/>
    </row>
    <row r="3296" spans="1:10">
      <c r="A3296" s="2"/>
      <c r="J3296" s="2"/>
    </row>
    <row r="3297" spans="1:10">
      <c r="A3297" s="2"/>
      <c r="J3297" s="2"/>
    </row>
    <row r="3298" spans="1:10">
      <c r="A3298" s="2"/>
      <c r="J3298" s="2"/>
    </row>
    <row r="3299" spans="1:10">
      <c r="A3299" s="2"/>
      <c r="J3299" s="2"/>
    </row>
    <row r="3300" spans="1:10">
      <c r="A3300" s="2"/>
      <c r="J3300" s="2"/>
    </row>
    <row r="3301" spans="1:10">
      <c r="A3301" s="2"/>
      <c r="J3301" s="2"/>
    </row>
    <row r="3302" spans="1:10">
      <c r="A3302" s="2"/>
      <c r="J3302" s="2"/>
    </row>
    <row r="3303" spans="1:10">
      <c r="A3303" s="2"/>
      <c r="J3303" s="2"/>
    </row>
    <row r="3304" spans="1:10">
      <c r="A3304" s="2"/>
      <c r="J3304" s="2"/>
    </row>
    <row r="3305" spans="1:10">
      <c r="A3305" s="2"/>
      <c r="J3305" s="2"/>
    </row>
    <row r="3306" spans="1:10">
      <c r="A3306" s="2"/>
      <c r="J3306" s="2"/>
    </row>
    <row r="3307" spans="1:10">
      <c r="A3307" s="2"/>
      <c r="J3307" s="2"/>
    </row>
    <row r="3308" spans="1:10">
      <c r="A3308" s="2"/>
      <c r="J3308" s="2"/>
    </row>
    <row r="3309" spans="1:10">
      <c r="A3309" s="2"/>
      <c r="J3309" s="2"/>
    </row>
    <row r="3310" spans="1:10">
      <c r="A3310" s="2"/>
      <c r="J3310" s="2"/>
    </row>
    <row r="3311" spans="1:10">
      <c r="A3311" s="2"/>
      <c r="J3311" s="2"/>
    </row>
    <row r="3312" spans="1:10">
      <c r="A3312" s="2"/>
      <c r="J3312" s="2"/>
    </row>
    <row r="3313" spans="1:10">
      <c r="A3313" s="2"/>
      <c r="J3313" s="2"/>
    </row>
    <row r="3314" spans="1:10">
      <c r="A3314" s="2"/>
      <c r="J3314" s="2"/>
    </row>
    <row r="3315" spans="1:10">
      <c r="A3315" s="2"/>
      <c r="J3315" s="2"/>
    </row>
    <row r="3316" spans="1:10">
      <c r="A3316" s="2"/>
      <c r="J3316" s="2"/>
    </row>
    <row r="3317" spans="1:10">
      <c r="A3317" s="2"/>
      <c r="J3317" s="2"/>
    </row>
    <row r="3318" spans="1:10">
      <c r="A3318" s="2"/>
      <c r="J3318" s="2"/>
    </row>
    <row r="3319" spans="1:10">
      <c r="A3319" s="2"/>
      <c r="J3319" s="2"/>
    </row>
    <row r="3320" spans="1:10">
      <c r="A3320" s="2"/>
      <c r="J3320" s="2"/>
    </row>
    <row r="3321" spans="1:10">
      <c r="A3321" s="2"/>
      <c r="J3321" s="2"/>
    </row>
    <row r="3322" spans="1:10">
      <c r="A3322" s="2"/>
      <c r="J3322" s="2"/>
    </row>
    <row r="3323" spans="1:10">
      <c r="A3323" s="2"/>
      <c r="J3323" s="2"/>
    </row>
    <row r="3324" spans="1:10">
      <c r="A3324" s="2"/>
      <c r="J3324" s="2"/>
    </row>
    <row r="3325" spans="1:10">
      <c r="A3325" s="2"/>
      <c r="J3325" s="2"/>
    </row>
    <row r="3326" spans="1:10">
      <c r="A3326" s="2"/>
      <c r="J3326" s="2"/>
    </row>
    <row r="3327" spans="1:10">
      <c r="A3327" s="2"/>
      <c r="J3327" s="2"/>
    </row>
    <row r="3328" spans="1:10">
      <c r="A3328" s="2"/>
      <c r="J3328" s="2"/>
    </row>
    <row r="3329" spans="1:10">
      <c r="A3329" s="2"/>
      <c r="J3329" s="2"/>
    </row>
    <row r="3330" spans="1:10">
      <c r="A3330" s="2"/>
      <c r="J3330" s="2"/>
    </row>
    <row r="3331" spans="1:10">
      <c r="A3331" s="2"/>
      <c r="J3331" s="2"/>
    </row>
    <row r="3332" spans="1:10">
      <c r="A3332" s="2"/>
      <c r="J3332" s="2"/>
    </row>
    <row r="3333" spans="1:10">
      <c r="A3333" s="2"/>
      <c r="J3333" s="2"/>
    </row>
    <row r="3334" spans="1:10">
      <c r="A3334" s="2"/>
      <c r="J3334" s="2"/>
    </row>
    <row r="3335" spans="1:10">
      <c r="A3335" s="2"/>
      <c r="J3335" s="2"/>
    </row>
    <row r="3336" spans="1:10">
      <c r="A3336" s="2"/>
      <c r="J3336" s="2"/>
    </row>
    <row r="3337" spans="1:10">
      <c r="A3337" s="2"/>
      <c r="J3337" s="2"/>
    </row>
    <row r="3338" spans="1:10">
      <c r="A3338" s="2"/>
      <c r="J3338" s="2"/>
    </row>
    <row r="3339" spans="1:10">
      <c r="A3339" s="2"/>
      <c r="J3339" s="2"/>
    </row>
    <row r="3340" spans="1:10">
      <c r="A3340" s="2"/>
      <c r="J3340" s="2"/>
    </row>
    <row r="3341" spans="1:10">
      <c r="A3341" s="2"/>
      <c r="J3341" s="2"/>
    </row>
    <row r="3342" spans="1:10">
      <c r="A3342" s="2"/>
      <c r="J3342" s="2"/>
    </row>
    <row r="3343" spans="1:10">
      <c r="A3343" s="2"/>
      <c r="J3343" s="2"/>
    </row>
    <row r="3344" spans="1:10">
      <c r="A3344" s="2"/>
      <c r="J3344" s="2"/>
    </row>
    <row r="3345" spans="1:10">
      <c r="A3345" s="2"/>
      <c r="J3345" s="2"/>
    </row>
    <row r="3346" spans="1:10">
      <c r="A3346" s="2"/>
      <c r="J3346" s="2"/>
    </row>
    <row r="3347" spans="1:10">
      <c r="A3347" s="2"/>
      <c r="J3347" s="2"/>
    </row>
    <row r="3348" spans="1:10">
      <c r="A3348" s="2"/>
      <c r="J3348" s="2"/>
    </row>
    <row r="3349" spans="1:10">
      <c r="A3349" s="2"/>
      <c r="J3349" s="2"/>
    </row>
    <row r="3350" spans="1:10">
      <c r="A3350" s="2"/>
      <c r="J3350" s="2"/>
    </row>
    <row r="3351" spans="1:10">
      <c r="A3351" s="2"/>
      <c r="J3351" s="2"/>
    </row>
    <row r="3352" spans="1:10">
      <c r="A3352" s="2"/>
      <c r="J3352" s="2"/>
    </row>
    <row r="3353" spans="1:10">
      <c r="A3353" s="2"/>
      <c r="J3353" s="2"/>
    </row>
    <row r="3354" spans="1:10">
      <c r="A3354" s="2"/>
      <c r="J3354" s="2"/>
    </row>
    <row r="3355" spans="1:10">
      <c r="A3355" s="2"/>
      <c r="J3355" s="2"/>
    </row>
    <row r="3356" spans="1:10">
      <c r="A3356" s="2"/>
      <c r="J3356" s="2"/>
    </row>
    <row r="3357" spans="1:10">
      <c r="A3357" s="2"/>
      <c r="J3357" s="2"/>
    </row>
    <row r="3358" spans="1:10">
      <c r="A3358" s="2"/>
      <c r="J3358" s="2"/>
    </row>
    <row r="3359" spans="1:10">
      <c r="A3359" s="2"/>
      <c r="J3359" s="2"/>
    </row>
    <row r="3360" spans="1:10">
      <c r="A3360" s="2"/>
      <c r="J3360" s="2"/>
    </row>
    <row r="3361" spans="1:10">
      <c r="A3361" s="2"/>
      <c r="J3361" s="2"/>
    </row>
    <row r="3362" spans="1:10">
      <c r="A3362" s="2"/>
      <c r="J3362" s="2"/>
    </row>
    <row r="3363" spans="1:10">
      <c r="A3363" s="2"/>
      <c r="J3363" s="2"/>
    </row>
    <row r="3364" spans="1:10">
      <c r="A3364" s="2"/>
      <c r="J3364" s="2"/>
    </row>
    <row r="3365" spans="1:10">
      <c r="A3365" s="2"/>
      <c r="J3365" s="2"/>
    </row>
    <row r="3366" spans="1:10">
      <c r="A3366" s="2"/>
      <c r="J3366" s="2"/>
    </row>
    <row r="3367" spans="1:10">
      <c r="A3367" s="2"/>
      <c r="J3367" s="2"/>
    </row>
    <row r="3368" spans="1:10">
      <c r="A3368" s="2"/>
      <c r="J3368" s="2"/>
    </row>
    <row r="3369" spans="1:10">
      <c r="A3369" s="2"/>
      <c r="J3369" s="2"/>
    </row>
    <row r="3370" spans="1:10">
      <c r="A3370" s="2"/>
      <c r="J3370" s="2"/>
    </row>
    <row r="3371" spans="1:10">
      <c r="A3371" s="2"/>
      <c r="J3371" s="2"/>
    </row>
    <row r="3372" spans="1:10">
      <c r="A3372" s="2"/>
      <c r="J3372" s="2"/>
    </row>
    <row r="3373" spans="1:10">
      <c r="A3373" s="2"/>
      <c r="J3373" s="2"/>
    </row>
    <row r="3374" spans="1:10">
      <c r="A3374" s="2"/>
      <c r="J3374" s="2"/>
    </row>
    <row r="3375" spans="1:10">
      <c r="A3375" s="2"/>
      <c r="J3375" s="2"/>
    </row>
    <row r="3376" spans="1:10">
      <c r="A3376" s="2"/>
      <c r="J3376" s="2"/>
    </row>
    <row r="3377" spans="1:10">
      <c r="A3377" s="2"/>
      <c r="J3377" s="2"/>
    </row>
    <row r="3378" spans="1:10">
      <c r="A3378" s="2"/>
      <c r="J3378" s="2"/>
    </row>
    <row r="3379" spans="1:10">
      <c r="A3379" s="2"/>
      <c r="J3379" s="2"/>
    </row>
    <row r="3380" spans="1:10">
      <c r="A3380" s="2"/>
      <c r="J3380" s="2"/>
    </row>
    <row r="3381" spans="1:10">
      <c r="A3381" s="2"/>
      <c r="J3381" s="2"/>
    </row>
    <row r="3382" spans="1:10">
      <c r="A3382" s="2"/>
      <c r="J3382" s="2"/>
    </row>
    <row r="3383" spans="1:10">
      <c r="A3383" s="2"/>
      <c r="J3383" s="2"/>
    </row>
    <row r="3384" spans="1:10">
      <c r="A3384" s="2"/>
      <c r="J3384" s="2"/>
    </row>
    <row r="3385" spans="1:10">
      <c r="A3385" s="2"/>
      <c r="J3385" s="2"/>
    </row>
    <row r="3386" spans="1:10">
      <c r="A3386" s="2"/>
      <c r="J3386" s="2"/>
    </row>
    <row r="3387" spans="1:10">
      <c r="A3387" s="2"/>
      <c r="J3387" s="2"/>
    </row>
    <row r="3388" spans="1:10">
      <c r="A3388" s="2"/>
      <c r="J3388" s="2"/>
    </row>
    <row r="3389" spans="1:10">
      <c r="A3389" s="2"/>
      <c r="J3389" s="2"/>
    </row>
    <row r="3390" spans="1:10">
      <c r="A3390" s="2"/>
      <c r="J3390" s="2"/>
    </row>
    <row r="3391" spans="1:10">
      <c r="A3391" s="2"/>
      <c r="J3391" s="2"/>
    </row>
    <row r="3392" spans="1:10">
      <c r="A3392" s="2"/>
      <c r="J3392" s="2"/>
    </row>
    <row r="3393" spans="1:10">
      <c r="A3393" s="2"/>
      <c r="J3393" s="2"/>
    </row>
    <row r="3394" spans="1:10">
      <c r="A3394" s="2"/>
      <c r="J3394" s="2"/>
    </row>
    <row r="3395" spans="1:10">
      <c r="A3395" s="2"/>
      <c r="J3395" s="2"/>
    </row>
    <row r="3396" spans="1:10">
      <c r="A3396" s="2"/>
      <c r="J3396" s="2"/>
    </row>
    <row r="3397" spans="1:10">
      <c r="A3397" s="2"/>
      <c r="J3397" s="2"/>
    </row>
    <row r="3398" spans="1:10">
      <c r="A3398" s="2"/>
      <c r="J3398" s="2"/>
    </row>
    <row r="3399" spans="1:10">
      <c r="A3399" s="2"/>
      <c r="J3399" s="2"/>
    </row>
    <row r="3400" spans="1:10">
      <c r="A3400" s="2"/>
      <c r="J3400" s="2"/>
    </row>
    <row r="3401" spans="1:10">
      <c r="A3401" s="2"/>
      <c r="J3401" s="2"/>
    </row>
    <row r="3402" spans="1:10">
      <c r="A3402" s="2"/>
      <c r="J3402" s="2"/>
    </row>
    <row r="3403" spans="1:10">
      <c r="A3403" s="2"/>
      <c r="J3403" s="2"/>
    </row>
    <row r="3404" spans="1:10">
      <c r="A3404" s="2"/>
      <c r="J3404" s="2"/>
    </row>
    <row r="3405" spans="1:10">
      <c r="A3405" s="2"/>
      <c r="J3405" s="2"/>
    </row>
    <row r="3406" spans="1:10">
      <c r="A3406" s="2"/>
      <c r="J3406" s="2"/>
    </row>
    <row r="3407" spans="1:10">
      <c r="A3407" s="2"/>
      <c r="J3407" s="2"/>
    </row>
    <row r="3408" spans="1:10">
      <c r="A3408" s="2"/>
      <c r="J3408" s="2"/>
    </row>
    <row r="3409" spans="1:10">
      <c r="A3409" s="2"/>
      <c r="J3409" s="2"/>
    </row>
    <row r="3410" spans="1:10">
      <c r="A3410" s="2"/>
      <c r="J3410" s="2"/>
    </row>
    <row r="3411" spans="1:10">
      <c r="A3411" s="2"/>
      <c r="J3411" s="2"/>
    </row>
    <row r="3412" spans="1:10">
      <c r="A3412" s="2"/>
      <c r="J3412" s="2"/>
    </row>
    <row r="3413" spans="1:10">
      <c r="A3413" s="2"/>
      <c r="J3413" s="2"/>
    </row>
    <row r="3414" spans="1:10">
      <c r="A3414" s="2"/>
      <c r="J3414" s="2"/>
    </row>
    <row r="3415" spans="1:10">
      <c r="A3415" s="2"/>
      <c r="J3415" s="2"/>
    </row>
    <row r="3416" spans="1:10">
      <c r="A3416" s="2"/>
      <c r="J3416" s="2"/>
    </row>
    <row r="3417" spans="1:10">
      <c r="A3417" s="2"/>
      <c r="J3417" s="2"/>
    </row>
    <row r="3418" spans="1:10">
      <c r="A3418" s="2"/>
      <c r="J3418" s="2"/>
    </row>
    <row r="3419" spans="1:10">
      <c r="A3419" s="2"/>
      <c r="J3419" s="2"/>
    </row>
    <row r="3420" spans="1:10">
      <c r="A3420" s="2"/>
      <c r="J3420" s="2"/>
    </row>
    <row r="3421" spans="1:10">
      <c r="A3421" s="2"/>
      <c r="J3421" s="2"/>
    </row>
    <row r="3422" spans="1:10">
      <c r="A3422" s="2"/>
      <c r="J3422" s="2"/>
    </row>
    <row r="3423" spans="1:10">
      <c r="A3423" s="2"/>
      <c r="J3423" s="2"/>
    </row>
    <row r="3424" spans="1:10">
      <c r="A3424" s="2"/>
      <c r="J3424" s="2"/>
    </row>
    <row r="3425" spans="1:10">
      <c r="A3425" s="2"/>
      <c r="J3425" s="2"/>
    </row>
    <row r="3426" spans="1:10">
      <c r="A3426" s="2"/>
      <c r="J3426" s="2"/>
    </row>
    <row r="3427" spans="1:10">
      <c r="A3427" s="2"/>
      <c r="J3427" s="2"/>
    </row>
    <row r="3428" spans="1:10">
      <c r="A3428" s="2"/>
      <c r="J3428" s="2"/>
    </row>
    <row r="3429" spans="1:10">
      <c r="A3429" s="2"/>
      <c r="J3429" s="2"/>
    </row>
    <row r="3430" spans="1:10">
      <c r="A3430" s="2"/>
      <c r="J3430" s="2"/>
    </row>
    <row r="3431" spans="1:10">
      <c r="A3431" s="2"/>
      <c r="J3431" s="2"/>
    </row>
    <row r="3432" spans="1:10">
      <c r="A3432" s="2"/>
      <c r="J3432" s="2"/>
    </row>
    <row r="3433" spans="1:10">
      <c r="A3433" s="2"/>
      <c r="J3433" s="2"/>
    </row>
    <row r="3434" spans="1:10">
      <c r="A3434" s="2"/>
      <c r="J3434" s="2"/>
    </row>
    <row r="3435" spans="1:10">
      <c r="A3435" s="2"/>
      <c r="J3435" s="2"/>
    </row>
    <row r="3436" spans="1:10">
      <c r="A3436" s="2"/>
      <c r="J3436" s="2"/>
    </row>
    <row r="3437" spans="1:10">
      <c r="A3437" s="2"/>
      <c r="J3437" s="2"/>
    </row>
    <row r="3438" spans="1:10">
      <c r="A3438" s="2"/>
      <c r="J3438" s="2"/>
    </row>
    <row r="3439" spans="1:10">
      <c r="A3439" s="2"/>
      <c r="J3439" s="2"/>
    </row>
    <row r="3440" spans="1:10">
      <c r="A3440" s="2"/>
      <c r="J3440" s="2"/>
    </row>
    <row r="3441" spans="1:10">
      <c r="A3441" s="2"/>
      <c r="J3441" s="2"/>
    </row>
    <row r="3442" spans="1:10">
      <c r="A3442" s="2"/>
      <c r="J3442" s="2"/>
    </row>
    <row r="3443" spans="1:10">
      <c r="A3443" s="2"/>
      <c r="J3443" s="2"/>
    </row>
    <row r="3444" spans="1:10">
      <c r="A3444" s="2"/>
      <c r="J3444" s="2"/>
    </row>
    <row r="3445" spans="1:10">
      <c r="A3445" s="2"/>
      <c r="J3445" s="2"/>
    </row>
    <row r="3446" spans="1:10">
      <c r="A3446" s="2"/>
      <c r="J3446" s="2"/>
    </row>
    <row r="3447" spans="1:10">
      <c r="A3447" s="2"/>
      <c r="J3447" s="2"/>
    </row>
    <row r="3448" spans="1:10">
      <c r="A3448" s="2"/>
      <c r="J3448" s="2"/>
    </row>
    <row r="3449" spans="1:10">
      <c r="A3449" s="2"/>
      <c r="J3449" s="2"/>
    </row>
    <row r="3450" spans="1:10">
      <c r="A3450" s="2"/>
      <c r="J3450" s="2"/>
    </row>
    <row r="3451" spans="1:10">
      <c r="A3451" s="2"/>
      <c r="J3451" s="2"/>
    </row>
    <row r="3452" spans="1:10">
      <c r="A3452" s="2"/>
      <c r="J3452" s="2"/>
    </row>
    <row r="3453" spans="1:10">
      <c r="A3453" s="2"/>
      <c r="J3453" s="2"/>
    </row>
    <row r="3454" spans="1:10">
      <c r="A3454" s="2"/>
      <c r="J3454" s="2"/>
    </row>
    <row r="3455" spans="1:10">
      <c r="A3455" s="2"/>
      <c r="J3455" s="2"/>
    </row>
    <row r="3456" spans="1:10">
      <c r="A3456" s="2"/>
      <c r="J3456" s="2"/>
    </row>
    <row r="3457" spans="1:10">
      <c r="A3457" s="2"/>
      <c r="J3457" s="2"/>
    </row>
    <row r="3458" spans="1:10">
      <c r="A3458" s="2"/>
      <c r="J3458" s="2"/>
    </row>
    <row r="3459" spans="1:10">
      <c r="A3459" s="2"/>
      <c r="J3459" s="2"/>
    </row>
    <row r="3460" spans="1:10">
      <c r="A3460" s="2"/>
      <c r="J3460" s="2"/>
    </row>
    <row r="3461" spans="1:10">
      <c r="A3461" s="2"/>
      <c r="J3461" s="2"/>
    </row>
    <row r="3462" spans="1:10">
      <c r="A3462" s="2"/>
      <c r="J3462" s="2"/>
    </row>
    <row r="3463" spans="1:10">
      <c r="A3463" s="2"/>
      <c r="J3463" s="2"/>
    </row>
    <row r="3464" spans="1:10">
      <c r="A3464" s="2"/>
      <c r="J3464" s="2"/>
    </row>
    <row r="3465" spans="1:10">
      <c r="A3465" s="2"/>
      <c r="J3465" s="2"/>
    </row>
    <row r="3466" spans="1:10">
      <c r="A3466" s="2"/>
      <c r="J3466" s="2"/>
    </row>
    <row r="3467" spans="1:10">
      <c r="A3467" s="2"/>
      <c r="J3467" s="2"/>
    </row>
    <row r="3468" spans="1:10">
      <c r="A3468" s="2"/>
      <c r="J3468" s="2"/>
    </row>
    <row r="3469" spans="1:10">
      <c r="A3469" s="2"/>
      <c r="J3469" s="2"/>
    </row>
    <row r="3470" spans="1:10">
      <c r="A3470" s="2"/>
      <c r="J3470" s="2"/>
    </row>
    <row r="3471" spans="1:10">
      <c r="A3471" s="2"/>
      <c r="J3471" s="2"/>
    </row>
    <row r="3472" spans="1:10">
      <c r="A3472" s="2"/>
      <c r="J3472" s="2"/>
    </row>
    <row r="3473" spans="1:10">
      <c r="A3473" s="2"/>
      <c r="J3473" s="2"/>
    </row>
    <row r="3474" spans="1:10">
      <c r="A3474" s="2"/>
      <c r="J3474" s="2"/>
    </row>
    <row r="3475" spans="1:10">
      <c r="A3475" s="2"/>
      <c r="J3475" s="2"/>
    </row>
    <row r="3476" spans="1:10">
      <c r="A3476" s="2"/>
      <c r="J3476" s="2"/>
    </row>
    <row r="3477" spans="1:10">
      <c r="A3477" s="2"/>
      <c r="J3477" s="2"/>
    </row>
    <row r="3478" spans="1:10">
      <c r="A3478" s="2"/>
      <c r="J3478" s="2"/>
    </row>
    <row r="3479" spans="1:10">
      <c r="A3479" s="2"/>
      <c r="J3479" s="2"/>
    </row>
    <row r="3480" spans="1:10">
      <c r="A3480" s="2"/>
      <c r="J3480" s="2"/>
    </row>
    <row r="3481" spans="1:10">
      <c r="A3481" s="2"/>
      <c r="J3481" s="2"/>
    </row>
    <row r="3482" spans="1:10">
      <c r="A3482" s="2"/>
      <c r="J3482" s="2"/>
    </row>
    <row r="3483" spans="1:10">
      <c r="A3483" s="2"/>
      <c r="J3483" s="2"/>
    </row>
    <row r="3484" spans="1:10">
      <c r="A3484" s="2"/>
      <c r="J3484" s="2"/>
    </row>
    <row r="3485" spans="1:10">
      <c r="A3485" s="2"/>
      <c r="J3485" s="2"/>
    </row>
    <row r="3486" spans="1:10">
      <c r="A3486" s="2"/>
      <c r="J3486" s="2"/>
    </row>
    <row r="3487" spans="1:10">
      <c r="A3487" s="2"/>
      <c r="J3487" s="2"/>
    </row>
    <row r="3488" spans="1:10">
      <c r="A3488" s="2"/>
      <c r="J3488" s="2"/>
    </row>
    <row r="3489" spans="1:10">
      <c r="A3489" s="2"/>
      <c r="J3489" s="2"/>
    </row>
    <row r="3490" spans="1:10">
      <c r="A3490" s="2"/>
      <c r="J3490" s="2"/>
    </row>
    <row r="3491" spans="1:10">
      <c r="A3491" s="2"/>
      <c r="J3491" s="2"/>
    </row>
    <row r="3492" spans="1:10">
      <c r="A3492" s="2"/>
      <c r="J3492" s="2"/>
    </row>
    <row r="3493" spans="1:10">
      <c r="A3493" s="2"/>
      <c r="J3493" s="2"/>
    </row>
    <row r="3494" spans="1:10">
      <c r="A3494" s="2"/>
      <c r="J3494" s="2"/>
    </row>
    <row r="3495" spans="1:10">
      <c r="A3495" s="2"/>
      <c r="J3495" s="2"/>
    </row>
    <row r="3496" spans="1:10">
      <c r="A3496" s="2"/>
      <c r="J3496" s="2"/>
    </row>
    <row r="3497" spans="1:10">
      <c r="A3497" s="2"/>
      <c r="J3497" s="2"/>
    </row>
    <row r="3498" spans="1:10">
      <c r="A3498" s="2"/>
      <c r="J3498" s="2"/>
    </row>
    <row r="3499" spans="1:10">
      <c r="A3499" s="2"/>
      <c r="J3499" s="2"/>
    </row>
    <row r="3500" spans="1:10">
      <c r="A3500" s="2"/>
      <c r="J3500" s="2"/>
    </row>
    <row r="3501" spans="1:10">
      <c r="A3501" s="2"/>
      <c r="J3501" s="2"/>
    </row>
    <row r="3502" spans="1:10">
      <c r="A3502" s="2"/>
      <c r="J3502" s="2"/>
    </row>
    <row r="3503" spans="1:10">
      <c r="A3503" s="2"/>
      <c r="J3503" s="2"/>
    </row>
    <row r="3504" spans="1:10">
      <c r="A3504" s="2"/>
      <c r="J3504" s="2"/>
    </row>
    <row r="3505" spans="1:10">
      <c r="A3505" s="2"/>
      <c r="J3505" s="2"/>
    </row>
    <row r="3506" spans="1:10">
      <c r="A3506" s="2"/>
      <c r="J3506" s="2"/>
    </row>
    <row r="3507" spans="1:10">
      <c r="A3507" s="2"/>
      <c r="J3507" s="2"/>
    </row>
    <row r="3508" spans="1:10">
      <c r="A3508" s="2"/>
      <c r="J3508" s="2"/>
    </row>
    <row r="3509" spans="1:10">
      <c r="A3509" s="2"/>
      <c r="J3509" s="2"/>
    </row>
    <row r="3510" spans="1:10">
      <c r="A3510" s="2"/>
      <c r="J3510" s="2"/>
    </row>
    <row r="3511" spans="1:10">
      <c r="A3511" s="2"/>
      <c r="J3511" s="2"/>
    </row>
    <row r="3512" spans="1:10">
      <c r="A3512" s="2"/>
      <c r="J3512" s="2"/>
    </row>
    <row r="3513" spans="1:10">
      <c r="A3513" s="2"/>
      <c r="J3513" s="2"/>
    </row>
    <row r="3514" spans="1:10">
      <c r="A3514" s="2"/>
      <c r="J3514" s="2"/>
    </row>
    <row r="3515" spans="1:10">
      <c r="A3515" s="2"/>
      <c r="J3515" s="2"/>
    </row>
    <row r="3516" spans="1:10">
      <c r="A3516" s="2"/>
      <c r="J3516" s="2"/>
    </row>
    <row r="3517" spans="1:10">
      <c r="A3517" s="2"/>
      <c r="J3517" s="2"/>
    </row>
    <row r="3518" spans="1:10">
      <c r="A3518" s="2"/>
      <c r="J3518" s="2"/>
    </row>
    <row r="3519" spans="1:10">
      <c r="A3519" s="2"/>
      <c r="J3519" s="2"/>
    </row>
    <row r="3520" spans="1:10">
      <c r="A3520" s="2"/>
      <c r="J3520" s="2"/>
    </row>
    <row r="3521" spans="1:10">
      <c r="A3521" s="2"/>
      <c r="J3521" s="2"/>
    </row>
    <row r="3522" spans="1:10">
      <c r="A3522" s="2"/>
      <c r="J3522" s="2"/>
    </row>
    <row r="3523" spans="1:10">
      <c r="A3523" s="2"/>
      <c r="J3523" s="2"/>
    </row>
    <row r="3524" spans="1:10">
      <c r="A3524" s="2"/>
      <c r="J3524" s="2"/>
    </row>
    <row r="3525" spans="1:10">
      <c r="A3525" s="2"/>
      <c r="J3525" s="2"/>
    </row>
    <row r="3526" spans="1:10">
      <c r="A3526" s="2"/>
      <c r="J3526" s="2"/>
    </row>
    <row r="3527" spans="1:10">
      <c r="A3527" s="2"/>
      <c r="J3527" s="2"/>
    </row>
    <row r="3528" spans="1:10">
      <c r="A3528" s="2"/>
      <c r="J3528" s="2"/>
    </row>
    <row r="3529" spans="1:10">
      <c r="A3529" s="2"/>
      <c r="J3529" s="2"/>
    </row>
    <row r="3530" spans="1:10">
      <c r="A3530" s="2"/>
      <c r="J3530" s="2"/>
    </row>
    <row r="3531" spans="1:10">
      <c r="A3531" s="2"/>
      <c r="J3531" s="2"/>
    </row>
    <row r="3532" spans="1:10">
      <c r="A3532" s="2"/>
      <c r="J3532" s="2"/>
    </row>
    <row r="3533" spans="1:10">
      <c r="A3533" s="2"/>
      <c r="J3533" s="2"/>
    </row>
    <row r="3534" spans="1:10">
      <c r="A3534" s="2"/>
      <c r="J3534" s="2"/>
    </row>
    <row r="3535" spans="1:10">
      <c r="A3535" s="2"/>
      <c r="J3535" s="2"/>
    </row>
    <row r="3536" spans="1:10">
      <c r="A3536" s="2"/>
      <c r="J3536" s="2"/>
    </row>
    <row r="3537" spans="1:10">
      <c r="A3537" s="2"/>
      <c r="J3537" s="2"/>
    </row>
    <row r="3538" spans="1:10">
      <c r="A3538" s="2"/>
      <c r="J3538" s="2"/>
    </row>
    <row r="3539" spans="1:10">
      <c r="A3539" s="2"/>
      <c r="J3539" s="2"/>
    </row>
    <row r="3540" spans="1:10">
      <c r="A3540" s="2"/>
      <c r="J3540" s="2"/>
    </row>
    <row r="3541" spans="1:10">
      <c r="A3541" s="2"/>
      <c r="J3541" s="2"/>
    </row>
    <row r="3542" spans="1:10">
      <c r="A3542" s="2"/>
      <c r="J3542" s="2"/>
    </row>
    <row r="3543" spans="1:10">
      <c r="A3543" s="2"/>
      <c r="J3543" s="2"/>
    </row>
    <row r="3544" spans="1:10">
      <c r="A3544" s="2"/>
      <c r="J3544" s="2"/>
    </row>
    <row r="3545" spans="1:10">
      <c r="A3545" s="2"/>
      <c r="J3545" s="2"/>
    </row>
    <row r="3546" spans="1:10">
      <c r="A3546" s="2"/>
      <c r="J3546" s="2"/>
    </row>
    <row r="3547" spans="1:10">
      <c r="A3547" s="2"/>
      <c r="J3547" s="2"/>
    </row>
    <row r="3548" spans="1:10">
      <c r="A3548" s="2"/>
      <c r="J3548" s="2"/>
    </row>
    <row r="3549" spans="1:10">
      <c r="A3549" s="2"/>
      <c r="J3549" s="2"/>
    </row>
    <row r="3550" spans="1:10">
      <c r="A3550" s="2"/>
      <c r="J3550" s="2"/>
    </row>
    <row r="3551" spans="1:10">
      <c r="A3551" s="2"/>
      <c r="J3551" s="2"/>
    </row>
    <row r="3552" spans="1:10">
      <c r="A3552" s="2"/>
      <c r="J3552" s="2"/>
    </row>
    <row r="3553" spans="1:10">
      <c r="A3553" s="2"/>
      <c r="J3553" s="2"/>
    </row>
    <row r="3554" spans="1:10">
      <c r="A3554" s="2"/>
      <c r="J3554" s="2"/>
    </row>
    <row r="3555" spans="1:10">
      <c r="A3555" s="2"/>
      <c r="J3555" s="2"/>
    </row>
    <row r="3556" spans="1:10">
      <c r="A3556" s="2"/>
      <c r="J3556" s="2"/>
    </row>
    <row r="3557" spans="1:10">
      <c r="A3557" s="2"/>
      <c r="J3557" s="2"/>
    </row>
    <row r="3558" spans="1:10">
      <c r="A3558" s="2"/>
      <c r="J3558" s="2"/>
    </row>
    <row r="3559" spans="1:10">
      <c r="A3559" s="2"/>
      <c r="J3559" s="2"/>
    </row>
    <row r="3560" spans="1:10">
      <c r="A3560" s="2"/>
      <c r="J3560" s="2"/>
    </row>
    <row r="3561" spans="1:10">
      <c r="A3561" s="2"/>
      <c r="J3561" s="2"/>
    </row>
    <row r="3562" spans="1:10">
      <c r="A3562" s="2"/>
      <c r="J3562" s="2"/>
    </row>
    <row r="3563" spans="1:10">
      <c r="A3563" s="2"/>
      <c r="J3563" s="2"/>
    </row>
    <row r="3564" spans="1:10">
      <c r="A3564" s="2"/>
      <c r="J3564" s="2"/>
    </row>
    <row r="3565" spans="1:10">
      <c r="A3565" s="2"/>
      <c r="J3565" s="2"/>
    </row>
    <row r="3566" spans="1:10">
      <c r="A3566" s="2"/>
      <c r="J3566" s="2"/>
    </row>
    <row r="3567" spans="1:10">
      <c r="A3567" s="2"/>
      <c r="J3567" s="2"/>
    </row>
    <row r="3568" spans="1:10">
      <c r="A3568" s="2"/>
      <c r="J3568" s="2"/>
    </row>
    <row r="3569" spans="1:10">
      <c r="A3569" s="2"/>
      <c r="J3569" s="2"/>
    </row>
    <row r="3570" spans="1:10">
      <c r="A3570" s="2"/>
      <c r="J3570" s="2"/>
    </row>
    <row r="3571" spans="1:10">
      <c r="A3571" s="2"/>
      <c r="J3571" s="2"/>
    </row>
    <row r="3572" spans="1:10">
      <c r="A3572" s="2"/>
      <c r="J3572" s="2"/>
    </row>
    <row r="3573" spans="1:10">
      <c r="A3573" s="2"/>
      <c r="J3573" s="2"/>
    </row>
    <row r="3574" spans="1:10">
      <c r="A3574" s="2"/>
      <c r="J3574" s="2"/>
    </row>
    <row r="3575" spans="1:10">
      <c r="A3575" s="2"/>
      <c r="J3575" s="2"/>
    </row>
    <row r="3576" spans="1:10">
      <c r="A3576" s="2"/>
      <c r="J3576" s="2"/>
    </row>
    <row r="3577" spans="1:10">
      <c r="A3577" s="2"/>
      <c r="J3577" s="2"/>
    </row>
    <row r="3578" spans="1:10">
      <c r="A3578" s="2"/>
      <c r="J3578" s="2"/>
    </row>
    <row r="3579" spans="1:10">
      <c r="A3579" s="2"/>
      <c r="J3579" s="2"/>
    </row>
    <row r="3580" spans="1:10">
      <c r="A3580" s="2"/>
      <c r="J3580" s="2"/>
    </row>
    <row r="3581" spans="1:10">
      <c r="A3581" s="2"/>
      <c r="J3581" s="2"/>
    </row>
    <row r="3582" spans="1:10">
      <c r="A3582" s="2"/>
      <c r="J3582" s="2"/>
    </row>
    <row r="3583" spans="1:10">
      <c r="A3583" s="2"/>
      <c r="J3583" s="2"/>
    </row>
    <row r="3584" spans="1:10">
      <c r="A3584" s="2"/>
      <c r="J3584" s="2"/>
    </row>
    <row r="3585" spans="1:10">
      <c r="A3585" s="2"/>
      <c r="J3585" s="2"/>
    </row>
    <row r="3586" spans="1:10">
      <c r="A3586" s="2"/>
      <c r="J3586" s="2"/>
    </row>
    <row r="3587" spans="1:10">
      <c r="A3587" s="2"/>
      <c r="J3587" s="2"/>
    </row>
    <row r="3588" spans="1:10">
      <c r="A3588" s="2"/>
      <c r="J3588" s="2"/>
    </row>
    <row r="3589" spans="1:10">
      <c r="A3589" s="2"/>
      <c r="J3589" s="2"/>
    </row>
    <row r="3590" spans="1:10">
      <c r="A3590" s="2"/>
      <c r="J3590" s="2"/>
    </row>
    <row r="3591" spans="1:10">
      <c r="A3591" s="2"/>
      <c r="J3591" s="2"/>
    </row>
    <row r="3592" spans="1:10">
      <c r="A3592" s="2"/>
      <c r="J3592" s="2"/>
    </row>
    <row r="3593" spans="1:10">
      <c r="A3593" s="2"/>
      <c r="J3593" s="2"/>
    </row>
    <row r="3594" spans="1:10">
      <c r="A3594" s="2"/>
      <c r="J3594" s="2"/>
    </row>
    <row r="3595" spans="1:10">
      <c r="A3595" s="2"/>
      <c r="J3595" s="2"/>
    </row>
    <row r="3596" spans="1:10">
      <c r="A3596" s="2"/>
      <c r="J3596" s="2"/>
    </row>
    <row r="3597" spans="1:10">
      <c r="A3597" s="2"/>
      <c r="J3597" s="2"/>
    </row>
    <row r="3598" spans="1:10">
      <c r="A3598" s="2"/>
      <c r="J3598" s="2"/>
    </row>
    <row r="3599" spans="1:10">
      <c r="A3599" s="2"/>
      <c r="J3599" s="2"/>
    </row>
    <row r="3600" spans="1:10">
      <c r="A3600" s="2"/>
      <c r="J3600" s="2"/>
    </row>
    <row r="3601" spans="1:10">
      <c r="A3601" s="2"/>
      <c r="J3601" s="2"/>
    </row>
    <row r="3602" spans="1:10">
      <c r="A3602" s="2"/>
      <c r="J3602" s="2"/>
    </row>
    <row r="3603" spans="1:10">
      <c r="A3603" s="2"/>
      <c r="J3603" s="2"/>
    </row>
    <row r="3604" spans="1:10">
      <c r="A3604" s="2"/>
      <c r="J3604" s="2"/>
    </row>
    <row r="3605" spans="1:10">
      <c r="A3605" s="2"/>
      <c r="J3605" s="2"/>
    </row>
    <row r="3606" spans="1:10">
      <c r="A3606" s="2"/>
      <c r="J3606" s="2"/>
    </row>
    <row r="3607" spans="1:10">
      <c r="A3607" s="2"/>
      <c r="J3607" s="2"/>
    </row>
    <row r="3608" spans="1:10">
      <c r="A3608" s="2"/>
      <c r="J3608" s="2"/>
    </row>
    <row r="3609" spans="1:10">
      <c r="A3609" s="2"/>
      <c r="J3609" s="2"/>
    </row>
    <row r="3610" spans="1:10">
      <c r="A3610" s="2"/>
      <c r="J3610" s="2"/>
    </row>
    <row r="3611" spans="1:10">
      <c r="A3611" s="2"/>
      <c r="J3611" s="2"/>
    </row>
    <row r="3612" spans="1:10">
      <c r="A3612" s="2"/>
      <c r="J3612" s="2"/>
    </row>
    <row r="3613" spans="1:10">
      <c r="A3613" s="2"/>
      <c r="J3613" s="2"/>
    </row>
    <row r="3614" spans="1:10">
      <c r="A3614" s="2"/>
      <c r="J3614" s="2"/>
    </row>
    <row r="3615" spans="1:10">
      <c r="A3615" s="2"/>
      <c r="J3615" s="2"/>
    </row>
    <row r="3616" spans="1:10">
      <c r="A3616" s="2"/>
      <c r="J3616" s="2"/>
    </row>
    <row r="3617" spans="1:10">
      <c r="A3617" s="2"/>
      <c r="J3617" s="2"/>
    </row>
    <row r="3618" spans="1:10">
      <c r="A3618" s="2"/>
      <c r="J3618" s="2"/>
    </row>
    <row r="3619" spans="1:10">
      <c r="A3619" s="2"/>
      <c r="J3619" s="2"/>
    </row>
    <row r="3620" spans="1:10">
      <c r="A3620" s="2"/>
      <c r="J3620" s="2"/>
    </row>
    <row r="3621" spans="1:10">
      <c r="A3621" s="2"/>
      <c r="J3621" s="2"/>
    </row>
    <row r="3622" spans="1:10">
      <c r="A3622" s="2"/>
      <c r="J3622" s="2"/>
    </row>
    <row r="3623" spans="1:10">
      <c r="A3623" s="2"/>
      <c r="J3623" s="2"/>
    </row>
    <row r="3624" spans="1:10">
      <c r="A3624" s="2"/>
      <c r="J3624" s="2"/>
    </row>
    <row r="3625" spans="1:10">
      <c r="A3625" s="2"/>
      <c r="J3625" s="2"/>
    </row>
    <row r="3626" spans="1:10">
      <c r="A3626" s="2"/>
      <c r="J3626" s="2"/>
    </row>
    <row r="3627" spans="1:10">
      <c r="A3627" s="2"/>
      <c r="J3627" s="2"/>
    </row>
    <row r="3628" spans="1:10">
      <c r="A3628" s="2"/>
      <c r="J3628" s="2"/>
    </row>
    <row r="3629" spans="1:10">
      <c r="A3629" s="2"/>
      <c r="J3629" s="2"/>
    </row>
    <row r="3630" spans="1:10">
      <c r="A3630" s="2"/>
      <c r="J3630" s="2"/>
    </row>
    <row r="3631" spans="1:10">
      <c r="A3631" s="2"/>
      <c r="J3631" s="2"/>
    </row>
    <row r="3632" spans="1:10">
      <c r="A3632" s="2"/>
      <c r="J3632" s="2"/>
    </row>
    <row r="3633" spans="1:10">
      <c r="A3633" s="2"/>
      <c r="J3633" s="2"/>
    </row>
    <row r="3634" spans="1:10">
      <c r="A3634" s="2"/>
      <c r="J3634" s="2"/>
    </row>
    <row r="3635" spans="1:10">
      <c r="A3635" s="2"/>
      <c r="J3635" s="2"/>
    </row>
    <row r="3636" spans="1:10">
      <c r="A3636" s="2"/>
      <c r="J3636" s="2"/>
    </row>
    <row r="3637" spans="1:10">
      <c r="A3637" s="2"/>
      <c r="J3637" s="2"/>
    </row>
    <row r="3638" spans="1:10">
      <c r="A3638" s="2"/>
      <c r="J3638" s="2"/>
    </row>
    <row r="3639" spans="1:10">
      <c r="A3639" s="2"/>
      <c r="J3639" s="2"/>
    </row>
    <row r="3640" spans="1:10">
      <c r="A3640" s="2"/>
      <c r="J3640" s="2"/>
    </row>
    <row r="3641" spans="1:10">
      <c r="A3641" s="2"/>
      <c r="J3641" s="2"/>
    </row>
    <row r="3642" spans="1:10">
      <c r="A3642" s="2"/>
      <c r="J3642" s="2"/>
    </row>
    <row r="3643" spans="1:10">
      <c r="A3643" s="2"/>
      <c r="J3643" s="2"/>
    </row>
    <row r="3644" spans="1:10">
      <c r="A3644" s="2"/>
      <c r="J3644" s="2"/>
    </row>
    <row r="3645" spans="1:10">
      <c r="A3645" s="2"/>
      <c r="J3645" s="2"/>
    </row>
    <row r="3646" spans="1:10">
      <c r="A3646" s="2"/>
      <c r="J3646" s="2"/>
    </row>
    <row r="3647" spans="1:10">
      <c r="A3647" s="2"/>
      <c r="J3647" s="2"/>
    </row>
    <row r="3648" spans="1:10">
      <c r="A3648" s="2"/>
      <c r="J3648" s="2"/>
    </row>
    <row r="3649" spans="1:10">
      <c r="A3649" s="2"/>
      <c r="J3649" s="2"/>
    </row>
    <row r="3650" spans="1:10">
      <c r="A3650" s="2"/>
      <c r="J3650" s="2"/>
    </row>
    <row r="3651" spans="1:10">
      <c r="A3651" s="2"/>
      <c r="J3651" s="2"/>
    </row>
    <row r="3652" spans="1:10">
      <c r="A3652" s="2"/>
      <c r="J3652" s="2"/>
    </row>
    <row r="3653" spans="1:10">
      <c r="A3653" s="2"/>
      <c r="J3653" s="2"/>
    </row>
    <row r="3654" spans="1:10">
      <c r="A3654" s="2"/>
      <c r="J3654" s="2"/>
    </row>
    <row r="3655" spans="1:10">
      <c r="A3655" s="2"/>
      <c r="J3655" s="2"/>
    </row>
    <row r="3656" spans="1:10">
      <c r="A3656" s="2"/>
      <c r="J3656" s="2"/>
    </row>
    <row r="3657" spans="1:10">
      <c r="A3657" s="2"/>
      <c r="J3657" s="2"/>
    </row>
    <row r="3658" spans="1:10">
      <c r="A3658" s="2"/>
      <c r="J3658" s="2"/>
    </row>
    <row r="3659" spans="1:10">
      <c r="A3659" s="2"/>
      <c r="J3659" s="2"/>
    </row>
    <row r="3660" spans="1:10">
      <c r="A3660" s="2"/>
      <c r="J3660" s="2"/>
    </row>
    <row r="3661" spans="1:10">
      <c r="A3661" s="2"/>
      <c r="J3661" s="2"/>
    </row>
    <row r="3662" spans="1:10">
      <c r="A3662" s="2"/>
      <c r="J3662" s="2"/>
    </row>
    <row r="3663" spans="1:10">
      <c r="A3663" s="2"/>
      <c r="J3663" s="2"/>
    </row>
    <row r="3664" spans="1:10">
      <c r="A3664" s="2"/>
      <c r="J3664" s="2"/>
    </row>
    <row r="3665" spans="1:10">
      <c r="A3665" s="2"/>
      <c r="J3665" s="2"/>
    </row>
    <row r="3666" spans="1:10">
      <c r="A3666" s="2"/>
      <c r="J3666" s="2"/>
    </row>
    <row r="3667" spans="1:10">
      <c r="A3667" s="2"/>
      <c r="J3667" s="2"/>
    </row>
    <row r="3668" spans="1:10">
      <c r="A3668" s="2"/>
      <c r="J3668" s="2"/>
    </row>
    <row r="3669" spans="1:10">
      <c r="A3669" s="2"/>
      <c r="J3669" s="2"/>
    </row>
    <row r="3670" spans="1:10">
      <c r="A3670" s="2"/>
      <c r="J3670" s="2"/>
    </row>
    <row r="3671" spans="1:10">
      <c r="A3671" s="2"/>
      <c r="J3671" s="2"/>
    </row>
    <row r="3672" spans="1:10">
      <c r="A3672" s="2"/>
      <c r="J3672" s="2"/>
    </row>
    <row r="3673" spans="1:10">
      <c r="A3673" s="2"/>
      <c r="J3673" s="2"/>
    </row>
    <row r="3674" spans="1:10">
      <c r="A3674" s="2"/>
      <c r="J3674" s="2"/>
    </row>
    <row r="3675" spans="1:10">
      <c r="A3675" s="2"/>
      <c r="J3675" s="2"/>
    </row>
    <row r="3676" spans="1:10">
      <c r="A3676" s="2"/>
      <c r="J3676" s="2"/>
    </row>
    <row r="3677" spans="1:10">
      <c r="A3677" s="2"/>
      <c r="J3677" s="2"/>
    </row>
    <row r="3678" spans="1:10">
      <c r="A3678" s="2"/>
      <c r="J3678" s="2"/>
    </row>
    <row r="3679" spans="1:10">
      <c r="A3679" s="2"/>
      <c r="J3679" s="2"/>
    </row>
    <row r="3680" spans="1:10">
      <c r="A3680" s="2"/>
      <c r="J3680" s="2"/>
    </row>
    <row r="3681" spans="1:10">
      <c r="A3681" s="2"/>
      <c r="J3681" s="2"/>
    </row>
    <row r="3682" spans="1:10">
      <c r="A3682" s="2"/>
      <c r="J3682" s="2"/>
    </row>
    <row r="3683" spans="1:10">
      <c r="A3683" s="2"/>
      <c r="J3683" s="2"/>
    </row>
    <row r="3684" spans="1:10">
      <c r="A3684" s="2"/>
      <c r="J3684" s="2"/>
    </row>
    <row r="3685" spans="1:10">
      <c r="A3685" s="2"/>
      <c r="J3685" s="2"/>
    </row>
    <row r="3686" spans="1:10">
      <c r="A3686" s="2"/>
      <c r="J3686" s="2"/>
    </row>
    <row r="3687" spans="1:10">
      <c r="A3687" s="2"/>
      <c r="J3687" s="2"/>
    </row>
    <row r="3688" spans="1:10">
      <c r="A3688" s="2"/>
      <c r="J3688" s="2"/>
    </row>
    <row r="3689" spans="1:10">
      <c r="A3689" s="2"/>
      <c r="J3689" s="2"/>
    </row>
    <row r="3690" spans="1:10">
      <c r="A3690" s="2"/>
      <c r="J3690" s="2"/>
    </row>
    <row r="3691" spans="1:10">
      <c r="A3691" s="2"/>
      <c r="J3691" s="2"/>
    </row>
    <row r="3692" spans="1:10">
      <c r="A3692" s="2"/>
      <c r="J3692" s="2"/>
    </row>
    <row r="3693" spans="1:10">
      <c r="A3693" s="2"/>
      <c r="J3693" s="2"/>
    </row>
    <row r="3694" spans="1:10">
      <c r="A3694" s="2"/>
      <c r="J3694" s="2"/>
    </row>
    <row r="3695" spans="1:10">
      <c r="A3695" s="2"/>
      <c r="J3695" s="2"/>
    </row>
    <row r="3696" spans="1:10">
      <c r="A3696" s="2"/>
      <c r="J3696" s="2"/>
    </row>
    <row r="3697" spans="1:10">
      <c r="A3697" s="2"/>
      <c r="J3697" s="2"/>
    </row>
    <row r="3698" spans="1:10">
      <c r="A3698" s="2"/>
      <c r="J3698" s="2"/>
    </row>
    <row r="3699" spans="1:10">
      <c r="A3699" s="2"/>
      <c r="J3699" s="2"/>
    </row>
    <row r="3700" spans="1:10">
      <c r="A3700" s="2"/>
      <c r="J3700" s="2"/>
    </row>
    <row r="3701" spans="1:10">
      <c r="A3701" s="2"/>
      <c r="J3701" s="2"/>
    </row>
    <row r="3702" spans="1:10">
      <c r="A3702" s="2"/>
      <c r="J3702" s="2"/>
    </row>
    <row r="3703" spans="1:10">
      <c r="A3703" s="2"/>
      <c r="J3703" s="2"/>
    </row>
    <row r="3704" spans="1:10">
      <c r="A3704" s="2"/>
      <c r="J3704" s="2"/>
    </row>
    <row r="3705" spans="1:10">
      <c r="A3705" s="2"/>
      <c r="J3705" s="2"/>
    </row>
    <row r="3706" spans="1:10">
      <c r="A3706" s="2"/>
      <c r="J3706" s="2"/>
    </row>
    <row r="3707" spans="1:10">
      <c r="A3707" s="2"/>
      <c r="J3707" s="2"/>
    </row>
    <row r="3708" spans="1:10">
      <c r="A3708" s="2"/>
      <c r="J3708" s="2"/>
    </row>
    <row r="3709" spans="1:10">
      <c r="A3709" s="2"/>
      <c r="J3709" s="2"/>
    </row>
    <row r="3710" spans="1:10">
      <c r="A3710" s="2"/>
      <c r="J3710" s="2"/>
    </row>
    <row r="3711" spans="1:10">
      <c r="A3711" s="2"/>
      <c r="J3711" s="2"/>
    </row>
    <row r="3712" spans="1:10">
      <c r="A3712" s="2"/>
      <c r="J3712" s="2"/>
    </row>
    <row r="3713" spans="1:10">
      <c r="A3713" s="2"/>
      <c r="J3713" s="2"/>
    </row>
    <row r="3714" spans="1:10">
      <c r="A3714" s="2"/>
      <c r="J3714" s="2"/>
    </row>
    <row r="3715" spans="1:10">
      <c r="A3715" s="2"/>
      <c r="J3715" s="2"/>
    </row>
    <row r="3716" spans="1:10">
      <c r="A3716" s="2"/>
      <c r="J3716" s="2"/>
    </row>
    <row r="3717" spans="1:10">
      <c r="A3717" s="2"/>
      <c r="J3717" s="2"/>
    </row>
    <row r="3718" spans="1:10">
      <c r="A3718" s="2"/>
      <c r="J3718" s="2"/>
    </row>
    <row r="3719" spans="1:10">
      <c r="A3719" s="2"/>
      <c r="J3719" s="2"/>
    </row>
    <row r="3720" spans="1:10">
      <c r="A3720" s="2"/>
      <c r="J3720" s="2"/>
    </row>
    <row r="3721" spans="1:10">
      <c r="A3721" s="2"/>
      <c r="J3721" s="2"/>
    </row>
    <row r="3722" spans="1:10">
      <c r="A3722" s="2"/>
      <c r="J3722" s="2"/>
    </row>
    <row r="3723" spans="1:10">
      <c r="A3723" s="2"/>
      <c r="J3723" s="2"/>
    </row>
    <row r="3724" spans="1:10">
      <c r="A3724" s="2"/>
      <c r="J3724" s="2"/>
    </row>
    <row r="3725" spans="1:10">
      <c r="A3725" s="2"/>
      <c r="J3725" s="2"/>
    </row>
    <row r="3726" spans="1:10">
      <c r="A3726" s="2"/>
      <c r="J3726" s="2"/>
    </row>
    <row r="3727" spans="1:10">
      <c r="A3727" s="2"/>
      <c r="J3727" s="2"/>
    </row>
    <row r="3728" spans="1:10">
      <c r="A3728" s="2"/>
      <c r="J3728" s="2"/>
    </row>
    <row r="3729" spans="1:10">
      <c r="A3729" s="2"/>
      <c r="J3729" s="2"/>
    </row>
    <row r="3730" spans="1:10">
      <c r="A3730" s="2"/>
      <c r="J3730" s="2"/>
    </row>
    <row r="3731" spans="1:10">
      <c r="A3731" s="2"/>
      <c r="J3731" s="2"/>
    </row>
    <row r="3732" spans="1:10">
      <c r="A3732" s="2"/>
      <c r="J3732" s="2"/>
    </row>
    <row r="3733" spans="1:10">
      <c r="A3733" s="2"/>
      <c r="J3733" s="2"/>
    </row>
    <row r="3734" spans="1:10">
      <c r="A3734" s="2"/>
      <c r="J3734" s="2"/>
    </row>
    <row r="3735" spans="1:10">
      <c r="A3735" s="2"/>
      <c r="J3735" s="2"/>
    </row>
    <row r="3736" spans="1:10">
      <c r="A3736" s="2"/>
      <c r="J3736" s="2"/>
    </row>
    <row r="3737" spans="1:10">
      <c r="A3737" s="2"/>
      <c r="J3737" s="2"/>
    </row>
    <row r="3738" spans="1:10">
      <c r="A3738" s="2"/>
      <c r="J3738" s="2"/>
    </row>
    <row r="3739" spans="1:10">
      <c r="A3739" s="2"/>
      <c r="J3739" s="2"/>
    </row>
    <row r="3740" spans="1:10">
      <c r="A3740" s="2"/>
      <c r="J3740" s="2"/>
    </row>
    <row r="3741" spans="1:10">
      <c r="A3741" s="2"/>
      <c r="J3741" s="2"/>
    </row>
    <row r="3742" spans="1:10">
      <c r="A3742" s="2"/>
      <c r="J3742" s="2"/>
    </row>
    <row r="3743" spans="1:10">
      <c r="A3743" s="2"/>
      <c r="J3743" s="2"/>
    </row>
    <row r="3744" spans="1:10">
      <c r="A3744" s="2"/>
      <c r="J3744" s="2"/>
    </row>
    <row r="3745" spans="1:10">
      <c r="A3745" s="2"/>
      <c r="J3745" s="2"/>
    </row>
    <row r="3746" spans="1:10">
      <c r="A3746" s="2"/>
      <c r="J3746" s="2"/>
    </row>
    <row r="3747" spans="1:10">
      <c r="A3747" s="2"/>
      <c r="J3747" s="2"/>
    </row>
    <row r="3748" spans="1:10">
      <c r="A3748" s="2"/>
      <c r="J3748" s="2"/>
    </row>
    <row r="3749" spans="1:10">
      <c r="A3749" s="2"/>
      <c r="J3749" s="2"/>
    </row>
    <row r="3750" spans="1:10">
      <c r="A3750" s="2"/>
      <c r="J3750" s="2"/>
    </row>
    <row r="3751" spans="1:10">
      <c r="A3751" s="2"/>
      <c r="J3751" s="2"/>
    </row>
    <row r="3752" spans="1:10">
      <c r="A3752" s="2"/>
      <c r="J3752" s="2"/>
    </row>
    <row r="3753" spans="1:10">
      <c r="A3753" s="2"/>
      <c r="J3753" s="2"/>
    </row>
    <row r="3754" spans="1:10">
      <c r="A3754" s="2"/>
      <c r="J3754" s="2"/>
    </row>
    <row r="3755" spans="1:10">
      <c r="A3755" s="2"/>
      <c r="J3755" s="2"/>
    </row>
    <row r="3756" spans="1:10">
      <c r="A3756" s="2"/>
      <c r="J3756" s="2"/>
    </row>
    <row r="3757" spans="1:10">
      <c r="A3757" s="2"/>
      <c r="J3757" s="2"/>
    </row>
    <row r="3758" spans="1:10">
      <c r="A3758" s="2"/>
      <c r="J3758" s="2"/>
    </row>
    <row r="3759" spans="1:10">
      <c r="A3759" s="2"/>
      <c r="J3759" s="2"/>
    </row>
    <row r="3760" spans="1:10">
      <c r="A3760" s="2"/>
      <c r="J3760" s="2"/>
    </row>
    <row r="3761" spans="1:10">
      <c r="A3761" s="2"/>
      <c r="J3761" s="2"/>
    </row>
    <row r="3762" spans="1:10">
      <c r="A3762" s="2"/>
      <c r="J3762" s="2"/>
    </row>
    <row r="3763" spans="1:10">
      <c r="A3763" s="2"/>
      <c r="J3763" s="2"/>
    </row>
    <row r="3764" spans="1:10">
      <c r="A3764" s="2"/>
      <c r="J3764" s="2"/>
    </row>
    <row r="3765" spans="1:10">
      <c r="A3765" s="2"/>
      <c r="J3765" s="2"/>
    </row>
    <row r="3766" spans="1:10">
      <c r="A3766" s="2"/>
      <c r="J3766" s="2"/>
    </row>
    <row r="3767" spans="1:10">
      <c r="A3767" s="2"/>
      <c r="J3767" s="2"/>
    </row>
    <row r="3768" spans="1:10">
      <c r="A3768" s="2"/>
      <c r="J3768" s="2"/>
    </row>
    <row r="3769" spans="1:10">
      <c r="A3769" s="2"/>
      <c r="J3769" s="2"/>
    </row>
    <row r="3770" spans="1:10">
      <c r="A3770" s="2"/>
      <c r="J3770" s="2"/>
    </row>
    <row r="3771" spans="1:10">
      <c r="A3771" s="2"/>
      <c r="J3771" s="2"/>
    </row>
    <row r="3772" spans="1:10">
      <c r="A3772" s="2"/>
      <c r="J3772" s="2"/>
    </row>
    <row r="3773" spans="1:10">
      <c r="A3773" s="2"/>
      <c r="J3773" s="2"/>
    </row>
    <row r="3774" spans="1:10">
      <c r="A3774" s="2"/>
      <c r="J3774" s="2"/>
    </row>
    <row r="3775" spans="1:10">
      <c r="A3775" s="2"/>
      <c r="J3775" s="2"/>
    </row>
    <row r="3776" spans="1:10">
      <c r="A3776" s="2"/>
      <c r="J3776" s="2"/>
    </row>
    <row r="3777" spans="1:10">
      <c r="A3777" s="2"/>
      <c r="J3777" s="2"/>
    </row>
    <row r="3778" spans="1:10">
      <c r="A3778" s="2"/>
      <c r="J3778" s="2"/>
    </row>
    <row r="3779" spans="1:10">
      <c r="A3779" s="2"/>
      <c r="J3779" s="2"/>
    </row>
    <row r="3780" spans="1:10">
      <c r="A3780" s="2"/>
      <c r="J3780" s="2"/>
    </row>
    <row r="3781" spans="1:10">
      <c r="A3781" s="2"/>
      <c r="J3781" s="2"/>
    </row>
    <row r="3782" spans="1:10">
      <c r="A3782" s="2"/>
      <c r="J3782" s="2"/>
    </row>
    <row r="3783" spans="1:10">
      <c r="A3783" s="2"/>
      <c r="J3783" s="2"/>
    </row>
    <row r="3784" spans="1:10">
      <c r="A3784" s="2"/>
      <c r="J3784" s="2"/>
    </row>
    <row r="3785" spans="1:10">
      <c r="A3785" s="2"/>
      <c r="J3785" s="2"/>
    </row>
    <row r="3786" spans="1:10">
      <c r="A3786" s="2"/>
      <c r="J3786" s="2"/>
    </row>
    <row r="3787" spans="1:10">
      <c r="A3787" s="2"/>
      <c r="J3787" s="2"/>
    </row>
    <row r="3788" spans="1:10">
      <c r="A3788" s="2"/>
      <c r="J3788" s="2"/>
    </row>
    <row r="3789" spans="1:10">
      <c r="A3789" s="2"/>
      <c r="J3789" s="2"/>
    </row>
    <row r="3790" spans="1:10">
      <c r="A3790" s="2"/>
      <c r="J3790" s="2"/>
    </row>
    <row r="3791" spans="1:10">
      <c r="A3791" s="2"/>
      <c r="J3791" s="2"/>
    </row>
    <row r="3792" spans="1:10">
      <c r="A3792" s="2"/>
      <c r="J3792" s="2"/>
    </row>
    <row r="3793" spans="1:10">
      <c r="A3793" s="2"/>
      <c r="J3793" s="2"/>
    </row>
    <row r="3794" spans="1:10">
      <c r="A3794" s="2"/>
      <c r="J3794" s="2"/>
    </row>
    <row r="3795" spans="1:10">
      <c r="A3795" s="2"/>
      <c r="J3795" s="2"/>
    </row>
    <row r="3796" spans="1:10">
      <c r="A3796" s="2"/>
      <c r="J3796" s="2"/>
    </row>
    <row r="3797" spans="1:10">
      <c r="A3797" s="2"/>
      <c r="J3797" s="2"/>
    </row>
    <row r="3798" spans="1:10">
      <c r="A3798" s="2"/>
      <c r="J3798" s="2"/>
    </row>
    <row r="3799" spans="1:10">
      <c r="A3799" s="2"/>
      <c r="J3799" s="2"/>
    </row>
    <row r="3800" spans="1:10">
      <c r="A3800" s="2"/>
      <c r="J3800" s="2"/>
    </row>
    <row r="3801" spans="1:10">
      <c r="A3801" s="2"/>
      <c r="J3801" s="2"/>
    </row>
    <row r="3802" spans="1:10">
      <c r="A3802" s="2"/>
      <c r="J3802" s="2"/>
    </row>
    <row r="3803" spans="1:10">
      <c r="A3803" s="2"/>
      <c r="J3803" s="2"/>
    </row>
    <row r="3804" spans="1:10">
      <c r="A3804" s="2"/>
      <c r="J3804" s="2"/>
    </row>
    <row r="3805" spans="1:10">
      <c r="A3805" s="2"/>
      <c r="J3805" s="2"/>
    </row>
    <row r="3806" spans="1:10">
      <c r="A3806" s="2"/>
      <c r="J3806" s="2"/>
    </row>
    <row r="3807" spans="1:10">
      <c r="A3807" s="2"/>
      <c r="J3807" s="2"/>
    </row>
    <row r="3808" spans="1:10">
      <c r="A3808" s="2"/>
      <c r="J3808" s="2"/>
    </row>
    <row r="3809" spans="1:10">
      <c r="A3809" s="2"/>
      <c r="J3809" s="2"/>
    </row>
    <row r="3810" spans="1:10">
      <c r="A3810" s="2"/>
      <c r="J3810" s="2"/>
    </row>
    <row r="3811" spans="1:10">
      <c r="A3811" s="2"/>
      <c r="J3811" s="2"/>
    </row>
    <row r="3812" spans="1:10">
      <c r="A3812" s="2"/>
      <c r="J3812" s="2"/>
    </row>
    <row r="3813" spans="1:10">
      <c r="A3813" s="2"/>
      <c r="J3813" s="2"/>
    </row>
    <row r="3814" spans="1:10">
      <c r="A3814" s="2"/>
      <c r="J3814" s="2"/>
    </row>
    <row r="3815" spans="1:10">
      <c r="A3815" s="2"/>
      <c r="J3815" s="2"/>
    </row>
    <row r="3816" spans="1:10">
      <c r="A3816" s="2"/>
      <c r="J3816" s="2"/>
    </row>
    <row r="3817" spans="1:10">
      <c r="A3817" s="2"/>
      <c r="J3817" s="2"/>
    </row>
    <row r="3818" spans="1:10">
      <c r="A3818" s="2"/>
      <c r="J3818" s="2"/>
    </row>
    <row r="3819" spans="1:10">
      <c r="A3819" s="2"/>
      <c r="J3819" s="2"/>
    </row>
    <row r="3820" spans="1:10">
      <c r="A3820" s="2"/>
      <c r="J3820" s="2"/>
    </row>
    <row r="3821" spans="1:10">
      <c r="A3821" s="2"/>
      <c r="J3821" s="2"/>
    </row>
    <row r="3822" spans="1:10">
      <c r="A3822" s="2"/>
      <c r="J3822" s="2"/>
    </row>
    <row r="3823" spans="1:10">
      <c r="A3823" s="2"/>
      <c r="J3823" s="2"/>
    </row>
    <row r="3824" spans="1:10">
      <c r="A3824" s="2"/>
      <c r="J3824" s="2"/>
    </row>
    <row r="3825" spans="1:10">
      <c r="A3825" s="2"/>
      <c r="J3825" s="2"/>
    </row>
    <row r="3826" spans="1:10">
      <c r="A3826" s="2"/>
      <c r="J3826" s="2"/>
    </row>
    <row r="3827" spans="1:10">
      <c r="A3827" s="2"/>
      <c r="J3827" s="2"/>
    </row>
    <row r="3828" spans="1:10">
      <c r="A3828" s="2"/>
      <c r="J3828" s="2"/>
    </row>
    <row r="3829" spans="1:10">
      <c r="A3829" s="2"/>
      <c r="J3829" s="2"/>
    </row>
    <row r="3830" spans="1:10">
      <c r="A3830" s="2"/>
      <c r="J3830" s="2"/>
    </row>
    <row r="3831" spans="1:10">
      <c r="A3831" s="2"/>
      <c r="J3831" s="2"/>
    </row>
    <row r="3832" spans="1:10">
      <c r="A3832" s="2"/>
      <c r="J3832" s="2"/>
    </row>
    <row r="3833" spans="1:10">
      <c r="A3833" s="2"/>
      <c r="J3833" s="2"/>
    </row>
    <row r="3834" spans="1:10">
      <c r="A3834" s="2"/>
      <c r="J3834" s="2"/>
    </row>
    <row r="3835" spans="1:10">
      <c r="A3835" s="2"/>
      <c r="J3835" s="2"/>
    </row>
    <row r="3836" spans="1:10">
      <c r="A3836" s="2"/>
      <c r="J3836" s="2"/>
    </row>
    <row r="3837" spans="1:10">
      <c r="A3837" s="2"/>
      <c r="J3837" s="2"/>
    </row>
    <row r="3838" spans="1:10">
      <c r="A3838" s="2"/>
      <c r="J3838" s="2"/>
    </row>
    <row r="3839" spans="1:10">
      <c r="A3839" s="2"/>
      <c r="J3839" s="2"/>
    </row>
    <row r="3840" spans="1:10">
      <c r="A3840" s="2"/>
      <c r="J3840" s="2"/>
    </row>
    <row r="3841" spans="1:10">
      <c r="A3841" s="2"/>
      <c r="J3841" s="2"/>
    </row>
    <row r="3842" spans="1:10">
      <c r="A3842" s="2"/>
      <c r="J3842" s="2"/>
    </row>
    <row r="3843" spans="1:10">
      <c r="A3843" s="2"/>
      <c r="J3843" s="2"/>
    </row>
    <row r="3844" spans="1:10">
      <c r="A3844" s="2"/>
      <c r="J3844" s="2"/>
    </row>
    <row r="3845" spans="1:10">
      <c r="A3845" s="2"/>
      <c r="J3845" s="2"/>
    </row>
    <row r="3846" spans="1:10">
      <c r="A3846" s="2"/>
      <c r="J3846" s="2"/>
    </row>
    <row r="3847" spans="1:10">
      <c r="A3847" s="2"/>
      <c r="J3847" s="2"/>
    </row>
    <row r="3848" spans="1:10">
      <c r="A3848" s="2"/>
      <c r="J3848" s="2"/>
    </row>
    <row r="3849" spans="1:10">
      <c r="A3849" s="2"/>
      <c r="J3849" s="2"/>
    </row>
    <row r="3850" spans="1:10">
      <c r="A3850" s="2"/>
      <c r="J3850" s="2"/>
    </row>
    <row r="3851" spans="1:10">
      <c r="A3851" s="2"/>
      <c r="J3851" s="2"/>
    </row>
    <row r="3852" spans="1:10">
      <c r="A3852" s="2"/>
      <c r="J3852" s="2"/>
    </row>
    <row r="3853" spans="1:10">
      <c r="A3853" s="2"/>
      <c r="J3853" s="2"/>
    </row>
    <row r="3854" spans="1:10">
      <c r="A3854" s="2"/>
      <c r="J3854" s="2"/>
    </row>
    <row r="3855" spans="1:10">
      <c r="A3855" s="2"/>
      <c r="J3855" s="2"/>
    </row>
    <row r="3856" spans="1:10">
      <c r="A3856" s="2"/>
      <c r="J3856" s="2"/>
    </row>
    <row r="3857" spans="1:10">
      <c r="A3857" s="2"/>
      <c r="J3857" s="2"/>
    </row>
    <row r="3858" spans="1:10">
      <c r="A3858" s="2"/>
      <c r="J3858" s="2"/>
    </row>
    <row r="3859" spans="1:10">
      <c r="A3859" s="2"/>
      <c r="J3859" s="2"/>
    </row>
    <row r="3860" spans="1:10">
      <c r="A3860" s="2"/>
      <c r="J3860" s="2"/>
    </row>
    <row r="3861" spans="1:10">
      <c r="A3861" s="2"/>
      <c r="J3861" s="2"/>
    </row>
    <row r="3862" spans="1:10">
      <c r="A3862" s="2"/>
      <c r="J3862" s="2"/>
    </row>
    <row r="3863" spans="1:10">
      <c r="A3863" s="2"/>
      <c r="J3863" s="2"/>
    </row>
    <row r="3864" spans="1:10">
      <c r="A3864" s="2"/>
      <c r="J3864" s="2"/>
    </row>
    <row r="3865" spans="1:10">
      <c r="A3865" s="2"/>
      <c r="J3865" s="2"/>
    </row>
    <row r="3866" spans="1:10">
      <c r="A3866" s="2"/>
      <c r="J3866" s="2"/>
    </row>
    <row r="3867" spans="1:10">
      <c r="A3867" s="2"/>
      <c r="J3867" s="2"/>
    </row>
    <row r="3868" spans="1:10">
      <c r="A3868" s="2"/>
      <c r="J3868" s="2"/>
    </row>
    <row r="3869" spans="1:10">
      <c r="A3869" s="2"/>
      <c r="J3869" s="2"/>
    </row>
    <row r="3870" spans="1:10">
      <c r="A3870" s="2"/>
      <c r="J3870" s="2"/>
    </row>
    <row r="3871" spans="1:10">
      <c r="A3871" s="2"/>
      <c r="J3871" s="2"/>
    </row>
    <row r="3872" spans="1:10">
      <c r="A3872" s="2"/>
      <c r="J3872" s="2"/>
    </row>
    <row r="3873" spans="1:10">
      <c r="A3873" s="2"/>
      <c r="J3873" s="2"/>
    </row>
    <row r="3874" spans="1:10">
      <c r="A3874" s="2"/>
      <c r="J3874" s="2"/>
    </row>
    <row r="3875" spans="1:10">
      <c r="A3875" s="2"/>
      <c r="J3875" s="2"/>
    </row>
    <row r="3876" spans="1:10">
      <c r="A3876" s="2"/>
      <c r="J3876" s="2"/>
    </row>
    <row r="3877" spans="1:10">
      <c r="A3877" s="2"/>
      <c r="J3877" s="2"/>
    </row>
    <row r="3878" spans="1:10">
      <c r="A3878" s="2"/>
      <c r="J3878" s="2"/>
    </row>
    <row r="3879" spans="1:10">
      <c r="A3879" s="2"/>
      <c r="J3879" s="2"/>
    </row>
    <row r="3880" spans="1:10">
      <c r="A3880" s="2"/>
      <c r="J3880" s="2"/>
    </row>
    <row r="3881" spans="1:10">
      <c r="A3881" s="2"/>
      <c r="J3881" s="2"/>
    </row>
    <row r="3882" spans="1:10">
      <c r="A3882" s="2"/>
      <c r="J3882" s="2"/>
    </row>
    <row r="3883" spans="1:10">
      <c r="A3883" s="2"/>
      <c r="J3883" s="2"/>
    </row>
    <row r="3884" spans="1:10">
      <c r="A3884" s="2"/>
      <c r="J3884" s="2"/>
    </row>
    <row r="3885" spans="1:10">
      <c r="A3885" s="2"/>
      <c r="J3885" s="2"/>
    </row>
    <row r="3886" spans="1:10">
      <c r="A3886" s="2"/>
      <c r="J3886" s="2"/>
    </row>
    <row r="3887" spans="1:10">
      <c r="A3887" s="2"/>
      <c r="J3887" s="2"/>
    </row>
    <row r="3888" spans="1:10">
      <c r="A3888" s="2"/>
      <c r="J3888" s="2"/>
    </row>
    <row r="3889" spans="1:10">
      <c r="A3889" s="2"/>
      <c r="J3889" s="2"/>
    </row>
    <row r="3890" spans="1:10">
      <c r="A3890" s="2"/>
      <c r="J3890" s="2"/>
    </row>
    <row r="3891" spans="1:10">
      <c r="A3891" s="2"/>
      <c r="J3891" s="2"/>
    </row>
    <row r="3892" spans="1:10">
      <c r="A3892" s="2"/>
      <c r="J3892" s="2"/>
    </row>
    <row r="3893" spans="1:10">
      <c r="A3893" s="2"/>
      <c r="J3893" s="2"/>
    </row>
    <row r="3894" spans="1:10">
      <c r="A3894" s="2"/>
      <c r="J3894" s="2"/>
    </row>
    <row r="3895" spans="1:10">
      <c r="A3895" s="2"/>
      <c r="J3895" s="2"/>
    </row>
    <row r="3896" spans="1:10">
      <c r="A3896" s="2"/>
      <c r="J3896" s="2"/>
    </row>
    <row r="3897" spans="1:10">
      <c r="A3897" s="2"/>
      <c r="J3897" s="2"/>
    </row>
    <row r="3898" spans="1:10">
      <c r="A3898" s="2"/>
      <c r="J3898" s="2"/>
    </row>
    <row r="3899" spans="1:10">
      <c r="A3899" s="2"/>
      <c r="J3899" s="2"/>
    </row>
    <row r="3900" spans="1:10">
      <c r="A3900" s="2"/>
      <c r="J3900" s="2"/>
    </row>
    <row r="3901" spans="1:10">
      <c r="A3901" s="2"/>
      <c r="J3901" s="2"/>
    </row>
    <row r="3902" spans="1:10">
      <c r="A3902" s="2"/>
      <c r="J3902" s="2"/>
    </row>
    <row r="3903" spans="1:10">
      <c r="A3903" s="2"/>
      <c r="J3903" s="2"/>
    </row>
    <row r="3904" spans="1:10">
      <c r="A3904" s="2"/>
      <c r="J3904" s="2"/>
    </row>
    <row r="3905" spans="1:10">
      <c r="A3905" s="2"/>
      <c r="J3905" s="2"/>
    </row>
    <row r="3906" spans="1:10">
      <c r="A3906" s="2"/>
      <c r="J3906" s="2"/>
    </row>
    <row r="3907" spans="1:10">
      <c r="A3907" s="2"/>
      <c r="J3907" s="2"/>
    </row>
    <row r="3908" spans="1:10">
      <c r="A3908" s="2"/>
      <c r="J3908" s="2"/>
    </row>
    <row r="3909" spans="1:10">
      <c r="A3909" s="2"/>
      <c r="J3909" s="2"/>
    </row>
    <row r="3910" spans="1:10">
      <c r="A3910" s="2"/>
      <c r="J3910" s="2"/>
    </row>
    <row r="3911" spans="1:10">
      <c r="A3911" s="2"/>
      <c r="J3911" s="2"/>
    </row>
    <row r="3912" spans="1:10">
      <c r="A3912" s="2"/>
      <c r="J3912" s="2"/>
    </row>
    <row r="3913" spans="1:10">
      <c r="A3913" s="2"/>
      <c r="J3913" s="2"/>
    </row>
    <row r="3914" spans="1:10">
      <c r="A3914" s="2"/>
      <c r="J3914" s="2"/>
    </row>
    <row r="3915" spans="1:10">
      <c r="A3915" s="2"/>
      <c r="J3915" s="2"/>
    </row>
    <row r="3916" spans="1:10">
      <c r="A3916" s="2"/>
      <c r="J3916" s="2"/>
    </row>
    <row r="3917" spans="1:10">
      <c r="A3917" s="2"/>
      <c r="J3917" s="2"/>
    </row>
    <row r="3918" spans="1:10">
      <c r="A3918" s="2"/>
      <c r="J3918" s="2"/>
    </row>
    <row r="3919" spans="1:10">
      <c r="A3919" s="2"/>
      <c r="J3919" s="2"/>
    </row>
    <row r="3920" spans="1:10">
      <c r="A3920" s="2"/>
      <c r="J3920" s="2"/>
    </row>
    <row r="3921" spans="1:10">
      <c r="A3921" s="2"/>
      <c r="J3921" s="2"/>
    </row>
    <row r="3922" spans="1:10">
      <c r="A3922" s="2"/>
      <c r="J3922" s="2"/>
    </row>
    <row r="3923" spans="1:10">
      <c r="A3923" s="2"/>
      <c r="J3923" s="2"/>
    </row>
    <row r="3924" spans="1:10">
      <c r="A3924" s="2"/>
      <c r="J3924" s="2"/>
    </row>
    <row r="3925" spans="1:10">
      <c r="A3925" s="2"/>
      <c r="J3925" s="2"/>
    </row>
    <row r="3926" spans="1:10">
      <c r="A3926" s="2"/>
      <c r="J3926" s="2"/>
    </row>
    <row r="3927" spans="1:10">
      <c r="A3927" s="2"/>
      <c r="J3927" s="2"/>
    </row>
    <row r="3928" spans="1:10">
      <c r="A3928" s="2"/>
      <c r="J3928" s="2"/>
    </row>
    <row r="3929" spans="1:10">
      <c r="A3929" s="2"/>
      <c r="J3929" s="2"/>
    </row>
    <row r="3930" spans="1:10">
      <c r="A3930" s="2"/>
      <c r="J3930" s="2"/>
    </row>
    <row r="3931" spans="1:10">
      <c r="A3931" s="2"/>
      <c r="J3931" s="2"/>
    </row>
    <row r="3932" spans="1:10">
      <c r="A3932" s="2"/>
      <c r="J3932" s="2"/>
    </row>
    <row r="3933" spans="1:10">
      <c r="A3933" s="2"/>
      <c r="J3933" s="2"/>
    </row>
    <row r="3934" spans="1:10">
      <c r="A3934" s="2"/>
      <c r="J3934" s="2"/>
    </row>
    <row r="3935" spans="1:10">
      <c r="A3935" s="2"/>
      <c r="J3935" s="2"/>
    </row>
    <row r="3936" spans="1:10">
      <c r="A3936" s="2"/>
      <c r="J3936" s="2"/>
    </row>
    <row r="3937" spans="1:10">
      <c r="A3937" s="2"/>
      <c r="J3937" s="2"/>
    </row>
    <row r="3938" spans="1:10">
      <c r="A3938" s="2"/>
      <c r="J3938" s="2"/>
    </row>
    <row r="3939" spans="1:10">
      <c r="A3939" s="2"/>
      <c r="J3939" s="2"/>
    </row>
    <row r="3940" spans="1:10">
      <c r="A3940" s="2"/>
      <c r="J3940" s="2"/>
    </row>
    <row r="3941" spans="1:10">
      <c r="A3941" s="2"/>
      <c r="J3941" s="2"/>
    </row>
    <row r="3942" spans="1:10">
      <c r="A3942" s="2"/>
      <c r="J3942" s="2"/>
    </row>
    <row r="3943" spans="1:10">
      <c r="A3943" s="2"/>
      <c r="J3943" s="2"/>
    </row>
    <row r="3944" spans="1:10">
      <c r="A3944" s="2"/>
      <c r="J3944" s="2"/>
    </row>
    <row r="3945" spans="1:10">
      <c r="A3945" s="2"/>
      <c r="J3945" s="2"/>
    </row>
    <row r="3946" spans="1:10">
      <c r="A3946" s="2"/>
      <c r="J3946" s="2"/>
    </row>
    <row r="3947" spans="1:10">
      <c r="A3947" s="2"/>
      <c r="J3947" s="2"/>
    </row>
    <row r="3948" spans="1:10">
      <c r="A3948" s="2"/>
      <c r="J3948" s="2"/>
    </row>
    <row r="3949" spans="1:10">
      <c r="A3949" s="2"/>
      <c r="J3949" s="2"/>
    </row>
    <row r="3950" spans="1:10">
      <c r="A3950" s="2"/>
      <c r="J3950" s="2"/>
    </row>
    <row r="3951" spans="1:10">
      <c r="A3951" s="2"/>
      <c r="J3951" s="2"/>
    </row>
    <row r="3952" spans="1:10">
      <c r="A3952" s="2"/>
      <c r="J3952" s="2"/>
    </row>
    <row r="3953" spans="1:10">
      <c r="A3953" s="2"/>
      <c r="J3953" s="2"/>
    </row>
    <row r="3954" spans="1:10">
      <c r="A3954" s="2"/>
      <c r="J3954" s="2"/>
    </row>
    <row r="3955" spans="1:10">
      <c r="A3955" s="2"/>
      <c r="J3955" s="2"/>
    </row>
    <row r="3956" spans="1:10">
      <c r="A3956" s="2"/>
      <c r="J3956" s="2"/>
    </row>
    <row r="3957" spans="1:10">
      <c r="A3957" s="2"/>
      <c r="J3957" s="2"/>
    </row>
    <row r="3958" spans="1:10">
      <c r="A3958" s="2"/>
      <c r="J3958" s="2"/>
    </row>
    <row r="3959" spans="1:10">
      <c r="A3959" s="2"/>
      <c r="J3959" s="2"/>
    </row>
    <row r="3960" spans="1:10">
      <c r="A3960" s="2"/>
      <c r="J3960" s="2"/>
    </row>
    <row r="3961" spans="1:10">
      <c r="A3961" s="2"/>
      <c r="J3961" s="2"/>
    </row>
    <row r="3962" spans="1:10">
      <c r="A3962" s="2"/>
      <c r="J3962" s="2"/>
    </row>
    <row r="3963" spans="1:10">
      <c r="A3963" s="2"/>
      <c r="J3963" s="2"/>
    </row>
    <row r="3964" spans="1:10">
      <c r="A3964" s="2"/>
      <c r="J3964" s="2"/>
    </row>
    <row r="3965" spans="1:10">
      <c r="A3965" s="2"/>
      <c r="J3965" s="2"/>
    </row>
    <row r="3966" spans="1:10">
      <c r="A3966" s="2"/>
      <c r="J3966" s="2"/>
    </row>
    <row r="3967" spans="1:10">
      <c r="A3967" s="2"/>
      <c r="J3967" s="2"/>
    </row>
    <row r="3968" spans="1:10">
      <c r="A3968" s="2"/>
      <c r="J3968" s="2"/>
    </row>
    <row r="3969" spans="1:10">
      <c r="A3969" s="2"/>
      <c r="J3969" s="2"/>
    </row>
    <row r="3970" spans="1:10">
      <c r="A3970" s="2"/>
      <c r="J3970" s="2"/>
    </row>
    <row r="3971" spans="1:10">
      <c r="A3971" s="2"/>
      <c r="J3971" s="2"/>
    </row>
    <row r="3972" spans="1:10">
      <c r="A3972" s="2"/>
      <c r="J3972" s="2"/>
    </row>
    <row r="3973" spans="1:10">
      <c r="A3973" s="2"/>
      <c r="J3973" s="2"/>
    </row>
    <row r="3974" spans="1:10">
      <c r="A3974" s="2"/>
      <c r="J3974" s="2"/>
    </row>
    <row r="3975" spans="1:10">
      <c r="A3975" s="2"/>
      <c r="J3975" s="2"/>
    </row>
    <row r="3976" spans="1:10">
      <c r="A3976" s="2"/>
      <c r="J3976" s="2"/>
    </row>
    <row r="3977" spans="1:10">
      <c r="A3977" s="2"/>
      <c r="J3977" s="2"/>
    </row>
    <row r="3978" spans="1:10">
      <c r="A3978" s="2"/>
      <c r="J3978" s="2"/>
    </row>
    <row r="3979" spans="1:10">
      <c r="A3979" s="2"/>
      <c r="J3979" s="2"/>
    </row>
    <row r="3980" spans="1:10">
      <c r="A3980" s="2"/>
      <c r="J3980" s="2"/>
    </row>
    <row r="3981" spans="1:10">
      <c r="A3981" s="2"/>
      <c r="J3981" s="2"/>
    </row>
    <row r="3982" spans="1:10">
      <c r="A3982" s="2"/>
      <c r="J3982" s="2"/>
    </row>
    <row r="3983" spans="1:10">
      <c r="A3983" s="2"/>
      <c r="J3983" s="2"/>
    </row>
    <row r="3984" spans="1:10">
      <c r="A3984" s="2"/>
      <c r="J3984" s="2"/>
    </row>
    <row r="3985" spans="1:10">
      <c r="A3985" s="2"/>
      <c r="J3985" s="2"/>
    </row>
    <row r="3986" spans="1:10">
      <c r="A3986" s="2"/>
      <c r="J3986" s="2"/>
    </row>
    <row r="3987" spans="1:10">
      <c r="A3987" s="2"/>
      <c r="J3987" s="2"/>
    </row>
    <row r="3988" spans="1:10">
      <c r="A3988" s="2"/>
      <c r="J3988" s="2"/>
    </row>
    <row r="3989" spans="1:10">
      <c r="A3989" s="2"/>
      <c r="J3989" s="2"/>
    </row>
    <row r="3990" spans="1:10">
      <c r="A3990" s="2"/>
      <c r="J3990" s="2"/>
    </row>
    <row r="3991" spans="1:10">
      <c r="A3991" s="2"/>
      <c r="J3991" s="2"/>
    </row>
    <row r="3992" spans="1:10">
      <c r="A3992" s="2"/>
      <c r="J3992" s="2"/>
    </row>
    <row r="3993" spans="1:10">
      <c r="A3993" s="2"/>
      <c r="J3993" s="2"/>
    </row>
    <row r="3994" spans="1:10">
      <c r="A3994" s="2"/>
      <c r="J3994" s="2"/>
    </row>
    <row r="3995" spans="1:10">
      <c r="A3995" s="2"/>
      <c r="J3995" s="2"/>
    </row>
    <row r="3996" spans="1:10">
      <c r="A3996" s="2"/>
      <c r="J3996" s="2"/>
    </row>
    <row r="3997" spans="1:10">
      <c r="A3997" s="2"/>
      <c r="J3997" s="2"/>
    </row>
    <row r="3998" spans="1:10">
      <c r="A3998" s="2"/>
      <c r="J3998" s="2"/>
    </row>
    <row r="3999" spans="1:10">
      <c r="A3999" s="2"/>
      <c r="J3999" s="2"/>
    </row>
    <row r="4000" spans="1:10">
      <c r="A4000" s="2"/>
      <c r="J4000" s="2"/>
    </row>
    <row r="4001" spans="1:10">
      <c r="A4001" s="2"/>
      <c r="J4001" s="2"/>
    </row>
    <row r="4002" spans="1:10">
      <c r="A4002" s="2"/>
      <c r="J4002" s="2"/>
    </row>
    <row r="4003" spans="1:10">
      <c r="A4003" s="2"/>
      <c r="J4003" s="2"/>
    </row>
    <row r="4004" spans="1:10">
      <c r="A4004" s="2"/>
      <c r="J4004" s="2"/>
    </row>
    <row r="4005" spans="1:10">
      <c r="A4005" s="2"/>
      <c r="J4005" s="2"/>
    </row>
    <row r="4006" spans="1:10">
      <c r="A4006" s="2"/>
      <c r="J4006" s="2"/>
    </row>
    <row r="4007" spans="1:10">
      <c r="A4007" s="2"/>
      <c r="J4007" s="2"/>
    </row>
    <row r="4008" spans="1:10">
      <c r="A4008" s="2"/>
      <c r="J4008" s="2"/>
    </row>
    <row r="4009" spans="1:10">
      <c r="A4009" s="2"/>
      <c r="J4009" s="2"/>
    </row>
    <row r="4010" spans="1:10">
      <c r="A4010" s="2"/>
      <c r="J4010" s="2"/>
    </row>
    <row r="4011" spans="1:10">
      <c r="A4011" s="2"/>
      <c r="J4011" s="2"/>
    </row>
    <row r="4012" spans="1:10">
      <c r="A4012" s="2"/>
      <c r="J4012" s="2"/>
    </row>
    <row r="4013" spans="1:10">
      <c r="A4013" s="2"/>
      <c r="J4013" s="2"/>
    </row>
    <row r="4014" spans="1:10">
      <c r="A4014" s="2"/>
      <c r="J4014" s="2"/>
    </row>
    <row r="4015" spans="1:10">
      <c r="A4015" s="2"/>
      <c r="J4015" s="2"/>
    </row>
    <row r="4016" spans="1:10">
      <c r="A4016" s="2"/>
      <c r="J4016" s="2"/>
    </row>
    <row r="4017" spans="1:10">
      <c r="A4017" s="2"/>
      <c r="J4017" s="2"/>
    </row>
    <row r="4018" spans="1:10">
      <c r="A4018" s="2"/>
      <c r="J4018" s="2"/>
    </row>
    <row r="4019" spans="1:10">
      <c r="A4019" s="2"/>
      <c r="J4019" s="2"/>
    </row>
    <row r="4020" spans="1:10">
      <c r="A4020" s="2"/>
      <c r="J4020" s="2"/>
    </row>
    <row r="4021" spans="1:10">
      <c r="A4021" s="2"/>
      <c r="J4021" s="2"/>
    </row>
    <row r="4022" spans="1:10">
      <c r="A4022" s="2"/>
      <c r="J4022" s="2"/>
    </row>
    <row r="4023" spans="1:10">
      <c r="A4023" s="2"/>
      <c r="J4023" s="2"/>
    </row>
    <row r="4024" spans="1:10">
      <c r="A4024" s="2"/>
      <c r="J4024" s="2"/>
    </row>
    <row r="4025" spans="1:10">
      <c r="A4025" s="2"/>
      <c r="J4025" s="2"/>
    </row>
    <row r="4026" spans="1:10">
      <c r="A4026" s="2"/>
      <c r="J4026" s="2"/>
    </row>
    <row r="4027" spans="1:10">
      <c r="A4027" s="2"/>
      <c r="J4027" s="2"/>
    </row>
    <row r="4028" spans="1:10">
      <c r="A4028" s="2"/>
      <c r="J4028" s="2"/>
    </row>
    <row r="4029" spans="1:10">
      <c r="A4029" s="2"/>
      <c r="J4029" s="2"/>
    </row>
    <row r="4030" spans="1:10">
      <c r="A4030" s="2"/>
      <c r="J4030" s="2"/>
    </row>
    <row r="4031" spans="1:10">
      <c r="A4031" s="2"/>
      <c r="J4031" s="2"/>
    </row>
    <row r="4032" spans="1:10">
      <c r="A4032" s="2"/>
      <c r="J4032" s="2"/>
    </row>
    <row r="4033" spans="1:10">
      <c r="A4033" s="2"/>
      <c r="J4033" s="2"/>
    </row>
    <row r="4034" spans="1:10">
      <c r="A4034" s="2"/>
      <c r="J4034" s="2"/>
    </row>
    <row r="4035" spans="1:10">
      <c r="A4035" s="2"/>
      <c r="J4035" s="2"/>
    </row>
    <row r="4036" spans="1:10">
      <c r="A4036" s="2"/>
      <c r="J4036" s="2"/>
    </row>
    <row r="4037" spans="1:10">
      <c r="A4037" s="2"/>
      <c r="J4037" s="2"/>
    </row>
    <row r="4038" spans="1:10">
      <c r="A4038" s="2"/>
      <c r="J4038" s="2"/>
    </row>
    <row r="4039" spans="1:10">
      <c r="A4039" s="2"/>
      <c r="J4039" s="2"/>
    </row>
    <row r="4040" spans="1:10">
      <c r="A4040" s="2"/>
      <c r="J4040" s="2"/>
    </row>
    <row r="4041" spans="1:10">
      <c r="A4041" s="2"/>
      <c r="J4041" s="2"/>
    </row>
    <row r="4042" spans="1:10">
      <c r="A4042" s="2"/>
      <c r="J4042" s="2"/>
    </row>
    <row r="4043" spans="1:10">
      <c r="A4043" s="2"/>
      <c r="J4043" s="2"/>
    </row>
    <row r="4044" spans="1:10">
      <c r="A4044" s="2"/>
      <c r="J4044" s="2"/>
    </row>
    <row r="4045" spans="1:10">
      <c r="A4045" s="2"/>
      <c r="J4045" s="2"/>
    </row>
    <row r="4046" spans="1:10">
      <c r="A4046" s="2"/>
      <c r="J4046" s="2"/>
    </row>
    <row r="4047" spans="1:10">
      <c r="A4047" s="2"/>
      <c r="J4047" s="2"/>
    </row>
    <row r="4048" spans="1:10">
      <c r="A4048" s="2"/>
    </row>
    <row r="4049" spans="1:1">
      <c r="A4049" s="2"/>
    </row>
    <row r="4050" spans="1:1">
      <c r="A4050" s="2"/>
    </row>
    <row r="4051" spans="1:1">
      <c r="A4051" s="2"/>
    </row>
    <row r="4052" spans="1:1">
      <c r="A4052" s="2"/>
    </row>
    <row r="4053" spans="1:1">
      <c r="A4053" s="2"/>
    </row>
    <row r="4054" spans="1:1">
      <c r="A4054" s="2"/>
    </row>
    <row r="4055" spans="1:1">
      <c r="A4055" s="2"/>
    </row>
    <row r="4056" spans="1:1">
      <c r="A4056" s="2"/>
    </row>
    <row r="4057" spans="1:1">
      <c r="A4057" s="2"/>
    </row>
    <row r="4058" spans="1:1">
      <c r="A4058" s="2"/>
    </row>
    <row r="4059" spans="1:1">
      <c r="A4059" s="2"/>
    </row>
    <row r="4060" spans="1:1">
      <c r="A4060" s="2"/>
    </row>
    <row r="4061" spans="1:1">
      <c r="A4061" s="2"/>
    </row>
    <row r="4062" spans="1:1">
      <c r="A4062" s="2"/>
    </row>
    <row r="4063" spans="1:1">
      <c r="A4063" s="2"/>
    </row>
    <row r="4064" spans="1:1">
      <c r="A4064" s="2"/>
    </row>
    <row r="4065" spans="1:1">
      <c r="A4065" s="2"/>
    </row>
    <row r="4066" spans="1:1">
      <c r="A4066" s="2"/>
    </row>
    <row r="4067" spans="1:1">
      <c r="A4067" s="2"/>
    </row>
    <row r="4068" spans="1:1">
      <c r="A4068" s="2"/>
    </row>
    <row r="4069" spans="1:1">
      <c r="A4069" s="2"/>
    </row>
    <row r="4070" spans="1:1">
      <c r="A4070" s="2"/>
    </row>
    <row r="4071" spans="1:1">
      <c r="A4071" s="2"/>
    </row>
    <row r="4072" spans="1:1">
      <c r="A4072" s="2"/>
    </row>
    <row r="4073" spans="1:1">
      <c r="A4073" s="2"/>
    </row>
    <row r="4074" spans="1:1">
      <c r="A4074" s="2"/>
    </row>
    <row r="4075" spans="1:1">
      <c r="A4075" s="2"/>
    </row>
    <row r="4076" spans="1:1">
      <c r="A4076" s="2"/>
    </row>
    <row r="4077" spans="1:1">
      <c r="A4077" s="2"/>
    </row>
    <row r="4078" spans="1:1">
      <c r="A4078" s="2"/>
    </row>
    <row r="4079" spans="1:1">
      <c r="A4079" s="2"/>
    </row>
    <row r="4080" spans="1:1">
      <c r="A4080" s="2"/>
    </row>
    <row r="4081" spans="1:1">
      <c r="A4081" s="2"/>
    </row>
    <row r="4082" spans="1:1">
      <c r="A4082" s="2"/>
    </row>
    <row r="4083" spans="1:1">
      <c r="A4083" s="2"/>
    </row>
    <row r="4084" spans="1:1">
      <c r="A4084" s="2"/>
    </row>
    <row r="4085" spans="1:1">
      <c r="A4085" s="2"/>
    </row>
    <row r="4086" spans="1:1">
      <c r="A4086" s="2"/>
    </row>
    <row r="4087" spans="1:1">
      <c r="A4087" s="2"/>
    </row>
    <row r="4088" spans="1:1">
      <c r="A4088" s="2"/>
    </row>
    <row r="4089" spans="1:1">
      <c r="A4089" s="2"/>
    </row>
    <row r="4090" spans="1:1">
      <c r="A4090" s="2"/>
    </row>
    <row r="4091" spans="1:1">
      <c r="A4091" s="2"/>
    </row>
    <row r="4092" spans="1:1">
      <c r="A4092" s="2"/>
    </row>
    <row r="4093" spans="1:1">
      <c r="A4093" s="2"/>
    </row>
    <row r="4094" spans="1:1">
      <c r="A4094" s="2"/>
    </row>
    <row r="4095" spans="1:1">
      <c r="A4095" s="2"/>
    </row>
    <row r="4096" spans="1:1">
      <c r="A4096" s="2"/>
    </row>
    <row r="4097" spans="1:1">
      <c r="A4097" s="2"/>
    </row>
    <row r="4098" spans="1:1">
      <c r="A4098" s="2"/>
    </row>
    <row r="4099" spans="1:1">
      <c r="A4099" s="2"/>
    </row>
    <row r="4100" spans="1:1">
      <c r="A4100" s="2"/>
    </row>
    <row r="4101" spans="1:1">
      <c r="A4101" s="2"/>
    </row>
    <row r="4102" spans="1:1">
      <c r="A4102" s="2"/>
    </row>
    <row r="4103" spans="1:1">
      <c r="A4103" s="2"/>
    </row>
    <row r="4104" spans="1:1">
      <c r="A4104" s="2"/>
    </row>
    <row r="4105" spans="1:1">
      <c r="A4105" s="2"/>
    </row>
    <row r="4106" spans="1:1">
      <c r="A4106" s="2"/>
    </row>
    <row r="4107" spans="1:1">
      <c r="A4107" s="2"/>
    </row>
    <row r="4108" spans="1:1">
      <c r="A4108" s="2"/>
    </row>
    <row r="4109" spans="1:1">
      <c r="A4109" s="2"/>
    </row>
    <row r="4110" spans="1:1">
      <c r="A4110" s="2"/>
    </row>
    <row r="4111" spans="1:1">
      <c r="A4111" s="2"/>
    </row>
    <row r="4112" spans="1:1">
      <c r="A4112" s="2"/>
    </row>
    <row r="4113" spans="1:1">
      <c r="A4113" s="2"/>
    </row>
    <row r="4114" spans="1:1">
      <c r="A4114" s="2"/>
    </row>
    <row r="4115" spans="1:1">
      <c r="A4115" s="2"/>
    </row>
    <row r="4116" spans="1:1">
      <c r="A4116" s="2"/>
    </row>
    <row r="4117" spans="1:1">
      <c r="A4117" s="2"/>
    </row>
    <row r="4118" spans="1:1">
      <c r="A4118" s="2"/>
    </row>
    <row r="4119" spans="1:1">
      <c r="A4119" s="2"/>
    </row>
    <row r="4120" spans="1:1">
      <c r="A4120" s="2"/>
    </row>
    <row r="4121" spans="1:1">
      <c r="A4121" s="2"/>
    </row>
    <row r="4122" spans="1:1">
      <c r="A4122" s="2"/>
    </row>
    <row r="4123" spans="1:1">
      <c r="A4123" s="2"/>
    </row>
    <row r="4124" spans="1:1">
      <c r="A4124" s="2"/>
    </row>
    <row r="4125" spans="1:1">
      <c r="A4125" s="2"/>
    </row>
    <row r="4126" spans="1:1">
      <c r="A4126" s="2"/>
    </row>
    <row r="4127" spans="1:1">
      <c r="A4127" s="2"/>
    </row>
    <row r="4128" spans="1:1">
      <c r="A4128" s="2"/>
    </row>
    <row r="4129" spans="1:1">
      <c r="A4129" s="2"/>
    </row>
    <row r="4130" spans="1:1">
      <c r="A4130" s="2"/>
    </row>
    <row r="4131" spans="1:1">
      <c r="A4131" s="2"/>
    </row>
    <row r="4132" spans="1:1">
      <c r="A4132" s="2"/>
    </row>
    <row r="4133" spans="1:1">
      <c r="A4133" s="2"/>
    </row>
    <row r="4134" spans="1:1">
      <c r="A4134" s="2"/>
    </row>
    <row r="4135" spans="1:1">
      <c r="A4135" s="2"/>
    </row>
    <row r="4136" spans="1:1">
      <c r="A4136" s="2"/>
    </row>
    <row r="4137" spans="1:1">
      <c r="A4137" s="2"/>
    </row>
    <row r="4138" spans="1:1">
      <c r="A4138" s="2"/>
    </row>
    <row r="4139" spans="1:1">
      <c r="A4139" s="2"/>
    </row>
    <row r="4140" spans="1:1">
      <c r="A4140" s="2"/>
    </row>
    <row r="4141" spans="1:1">
      <c r="A4141" s="2"/>
    </row>
    <row r="4142" spans="1:1">
      <c r="A4142" s="2"/>
    </row>
    <row r="4143" spans="1:1">
      <c r="A4143" s="2"/>
    </row>
    <row r="4144" spans="1:1">
      <c r="A4144" s="2"/>
    </row>
    <row r="4145" spans="1:1">
      <c r="A4145" s="2"/>
    </row>
    <row r="4146" spans="1:1">
      <c r="A4146" s="2"/>
    </row>
    <row r="4147" spans="1:1">
      <c r="A4147" s="2"/>
    </row>
    <row r="4148" spans="1:1">
      <c r="A4148" s="2"/>
    </row>
    <row r="4149" spans="1:1">
      <c r="A4149" s="2"/>
    </row>
    <row r="4150" spans="1:1">
      <c r="A4150" s="2"/>
    </row>
    <row r="4151" spans="1:1">
      <c r="A4151" s="2"/>
    </row>
    <row r="4152" spans="1:1">
      <c r="A4152" s="2"/>
    </row>
    <row r="4153" spans="1:1">
      <c r="A4153" s="2"/>
    </row>
    <row r="4154" spans="1:1">
      <c r="A4154" s="2"/>
    </row>
    <row r="4155" spans="1:1">
      <c r="A4155" s="2"/>
    </row>
    <row r="4156" spans="1:1">
      <c r="A4156" s="2"/>
    </row>
    <row r="4157" spans="1:1">
      <c r="A4157" s="2"/>
    </row>
    <row r="4158" spans="1:1">
      <c r="A4158" s="2"/>
    </row>
    <row r="4159" spans="1:1">
      <c r="A4159" s="2"/>
    </row>
    <row r="4160" spans="1:1">
      <c r="A4160" s="2"/>
    </row>
    <row r="4161" spans="1:1">
      <c r="A4161" s="2"/>
    </row>
    <row r="4162" spans="1:1">
      <c r="A4162" s="2"/>
    </row>
    <row r="4163" spans="1:1">
      <c r="A4163" s="2"/>
    </row>
    <row r="4164" spans="1:1">
      <c r="A4164" s="2"/>
    </row>
    <row r="4165" spans="1:1">
      <c r="A4165" s="2"/>
    </row>
    <row r="4166" spans="1:1">
      <c r="A4166" s="2"/>
    </row>
    <row r="4167" spans="1:1">
      <c r="A4167" s="2"/>
    </row>
    <row r="4168" spans="1:1">
      <c r="A4168" s="2"/>
    </row>
    <row r="4169" spans="1:1">
      <c r="A4169" s="2"/>
    </row>
    <row r="4170" spans="1:1">
      <c r="A4170" s="2"/>
    </row>
    <row r="4171" spans="1:1">
      <c r="A4171" s="2"/>
    </row>
    <row r="4172" spans="1:1">
      <c r="A4172" s="2"/>
    </row>
    <row r="4173" spans="1:1">
      <c r="A4173" s="2"/>
    </row>
    <row r="4174" spans="1:1">
      <c r="A4174" s="2"/>
    </row>
    <row r="4175" spans="1:1">
      <c r="A4175" s="2"/>
    </row>
    <row r="4176" spans="1:1">
      <c r="A4176" s="2"/>
    </row>
    <row r="4177" spans="1:1">
      <c r="A4177" s="2"/>
    </row>
    <row r="4178" spans="1:1">
      <c r="A4178" s="2"/>
    </row>
    <row r="4179" spans="1:1">
      <c r="A4179" s="2"/>
    </row>
    <row r="4180" spans="1:1">
      <c r="A4180" s="2"/>
    </row>
    <row r="4181" spans="1:1">
      <c r="A4181" s="2"/>
    </row>
    <row r="4182" spans="1:1">
      <c r="A4182" s="2"/>
    </row>
    <row r="4183" spans="1:1">
      <c r="A4183" s="2"/>
    </row>
    <row r="4184" spans="1:1">
      <c r="A4184" s="2"/>
    </row>
    <row r="4185" spans="1:1">
      <c r="A4185" s="2"/>
    </row>
    <row r="4186" spans="1:1">
      <c r="A4186" s="2"/>
    </row>
    <row r="4187" spans="1:1">
      <c r="A4187" s="2"/>
    </row>
    <row r="4188" spans="1:1">
      <c r="A4188" s="2"/>
    </row>
    <row r="4189" spans="1:1">
      <c r="A4189" s="2"/>
    </row>
    <row r="4190" spans="1:1">
      <c r="A4190" s="2"/>
    </row>
    <row r="4191" spans="1:1">
      <c r="A4191" s="2"/>
    </row>
    <row r="4192" spans="1:1">
      <c r="A4192" s="2"/>
    </row>
    <row r="4193" spans="1:1">
      <c r="A4193" s="2"/>
    </row>
    <row r="4194" spans="1:1">
      <c r="A4194" s="2"/>
    </row>
    <row r="4195" spans="1:1">
      <c r="A4195" s="2"/>
    </row>
    <row r="4196" spans="1:1">
      <c r="A4196" s="2"/>
    </row>
    <row r="4197" spans="1:1">
      <c r="A4197" s="2"/>
    </row>
    <row r="4198" spans="1:1">
      <c r="A4198" s="2"/>
    </row>
    <row r="4199" spans="1:1">
      <c r="A4199" s="2"/>
    </row>
    <row r="4200" spans="1:1">
      <c r="A4200" s="2"/>
    </row>
    <row r="4201" spans="1:1">
      <c r="A4201" s="2"/>
    </row>
    <row r="4202" spans="1:1">
      <c r="A4202" s="2"/>
    </row>
    <row r="4203" spans="1:1">
      <c r="A4203" s="2"/>
    </row>
    <row r="4204" spans="1:1">
      <c r="A4204" s="2"/>
    </row>
    <row r="4205" spans="1:1">
      <c r="A4205" s="2"/>
    </row>
    <row r="4206" spans="1:1">
      <c r="A4206" s="2"/>
    </row>
    <row r="4207" spans="1:1">
      <c r="A4207" s="2"/>
    </row>
    <row r="4208" spans="1:1">
      <c r="A4208" s="2"/>
    </row>
    <row r="4209" spans="1:1">
      <c r="A4209" s="2"/>
    </row>
    <row r="4210" spans="1:1">
      <c r="A4210" s="2"/>
    </row>
    <row r="4211" spans="1:1">
      <c r="A4211" s="2"/>
    </row>
    <row r="4212" spans="1:1">
      <c r="A4212" s="2"/>
    </row>
    <row r="4213" spans="1:1">
      <c r="A4213" s="2"/>
    </row>
    <row r="4214" spans="1:1">
      <c r="A4214" s="2"/>
    </row>
    <row r="4215" spans="1:1">
      <c r="A4215" s="2"/>
    </row>
    <row r="4216" spans="1:1">
      <c r="A4216" s="2"/>
    </row>
    <row r="4217" spans="1:1">
      <c r="A4217" s="2"/>
    </row>
    <row r="4218" spans="1:1">
      <c r="A4218" s="2"/>
    </row>
    <row r="4219" spans="1:1">
      <c r="A4219" s="2"/>
    </row>
    <row r="4220" spans="1:1">
      <c r="A4220" s="2"/>
    </row>
    <row r="4221" spans="1:1">
      <c r="A4221" s="2"/>
    </row>
    <row r="4222" spans="1:1">
      <c r="A4222" s="2"/>
    </row>
    <row r="4223" spans="1:1">
      <c r="A4223" s="2"/>
    </row>
    <row r="4224" spans="1:1">
      <c r="A4224" s="2"/>
    </row>
    <row r="4225" spans="1:1">
      <c r="A4225" s="2"/>
    </row>
    <row r="4226" spans="1:1">
      <c r="A4226" s="2"/>
    </row>
    <row r="4227" spans="1:1">
      <c r="A4227" s="2"/>
    </row>
    <row r="4228" spans="1:1">
      <c r="A4228" s="2"/>
    </row>
    <row r="4229" spans="1:1">
      <c r="A4229" s="2"/>
    </row>
    <row r="4230" spans="1:1">
      <c r="A4230" s="2"/>
    </row>
    <row r="4231" spans="1:1">
      <c r="A4231" s="2"/>
    </row>
    <row r="4232" spans="1:1">
      <c r="A4232" s="2"/>
    </row>
    <row r="4233" spans="1:1">
      <c r="A4233" s="2"/>
    </row>
    <row r="4234" spans="1:1">
      <c r="A4234" s="2"/>
    </row>
    <row r="4235" spans="1:1">
      <c r="A4235" s="2"/>
    </row>
    <row r="4236" spans="1:1">
      <c r="A4236" s="2"/>
    </row>
    <row r="4237" spans="1:1">
      <c r="A4237" s="2"/>
    </row>
    <row r="4238" spans="1:1">
      <c r="A4238" s="2"/>
    </row>
    <row r="4239" spans="1:1">
      <c r="A4239" s="2"/>
    </row>
    <row r="4240" spans="1:1">
      <c r="A4240" s="2"/>
    </row>
    <row r="4241" spans="1:1">
      <c r="A4241" s="2"/>
    </row>
    <row r="4242" spans="1:1">
      <c r="A4242" s="2"/>
    </row>
    <row r="4243" spans="1:1">
      <c r="A4243" s="2"/>
    </row>
    <row r="4244" spans="1:1">
      <c r="A4244" s="2"/>
    </row>
    <row r="4245" spans="1:1">
      <c r="A4245" s="2"/>
    </row>
    <row r="4246" spans="1:1">
      <c r="A4246" s="2"/>
    </row>
    <row r="4247" spans="1:1">
      <c r="A4247" s="2"/>
    </row>
    <row r="4248" spans="1:1">
      <c r="A4248" s="2"/>
    </row>
    <row r="4249" spans="1:1">
      <c r="A4249" s="2"/>
    </row>
    <row r="4250" spans="1:1">
      <c r="A4250" s="2"/>
    </row>
    <row r="4251" spans="1:1">
      <c r="A4251" s="2"/>
    </row>
    <row r="4252" spans="1:1">
      <c r="A4252" s="2"/>
    </row>
    <row r="4253" spans="1:1">
      <c r="A4253" s="2"/>
    </row>
    <row r="4254" spans="1:1">
      <c r="A4254" s="2"/>
    </row>
    <row r="4255" spans="1:1">
      <c r="A4255" s="2"/>
    </row>
    <row r="4256" spans="1:1">
      <c r="A4256" s="2"/>
    </row>
    <row r="4257" spans="1:1">
      <c r="A4257" s="2"/>
    </row>
    <row r="4258" spans="1:1">
      <c r="A4258" s="2"/>
    </row>
    <row r="4259" spans="1:1">
      <c r="A4259" s="2"/>
    </row>
    <row r="4260" spans="1:1">
      <c r="A4260" s="2"/>
    </row>
    <row r="4261" spans="1:1">
      <c r="A4261" s="2"/>
    </row>
    <row r="4262" spans="1:1">
      <c r="A4262" s="2"/>
    </row>
    <row r="4263" spans="1:1">
      <c r="A4263" s="2"/>
    </row>
    <row r="4264" spans="1:1">
      <c r="A4264" s="2"/>
    </row>
    <row r="4265" spans="1:1">
      <c r="A4265" s="2"/>
    </row>
    <row r="4266" spans="1:1">
      <c r="A4266" s="2"/>
    </row>
    <row r="4267" spans="1:1">
      <c r="A4267" s="2"/>
    </row>
    <row r="4268" spans="1:1">
      <c r="A4268" s="2"/>
    </row>
    <row r="4269" spans="1:1">
      <c r="A4269" s="2"/>
    </row>
    <row r="4270" spans="1:1">
      <c r="A4270" s="2"/>
    </row>
    <row r="4271" spans="1:1">
      <c r="A4271" s="2"/>
    </row>
    <row r="4272" spans="1:1">
      <c r="A4272" s="2"/>
    </row>
    <row r="4273" spans="1:1">
      <c r="A4273" s="2"/>
    </row>
    <row r="4274" spans="1:1">
      <c r="A4274" s="2"/>
    </row>
    <row r="4275" spans="1:1">
      <c r="A4275" s="2"/>
    </row>
    <row r="4276" spans="1:1">
      <c r="A4276" s="2"/>
    </row>
    <row r="4277" spans="1:1">
      <c r="A4277" s="2"/>
    </row>
    <row r="4278" spans="1:1">
      <c r="A4278" s="2"/>
    </row>
    <row r="4279" spans="1:1">
      <c r="A4279" s="2"/>
    </row>
    <row r="4280" spans="1:1">
      <c r="A4280" s="2"/>
    </row>
    <row r="4281" spans="1:1">
      <c r="A4281" s="2"/>
    </row>
    <row r="4282" spans="1:1">
      <c r="A4282" s="2"/>
    </row>
    <row r="4283" spans="1:1">
      <c r="A4283" s="2"/>
    </row>
    <row r="4284" spans="1:1">
      <c r="A4284" s="2"/>
    </row>
    <row r="4285" spans="1:1">
      <c r="A4285" s="2"/>
    </row>
    <row r="4286" spans="1:1">
      <c r="A4286" s="2"/>
    </row>
    <row r="4287" spans="1:1">
      <c r="A4287" s="2"/>
    </row>
    <row r="4288" spans="1:1">
      <c r="A4288" s="2"/>
    </row>
    <row r="4289" spans="1:1">
      <c r="A4289" s="2"/>
    </row>
    <row r="4290" spans="1:1">
      <c r="A4290" s="2"/>
    </row>
    <row r="4291" spans="1:1">
      <c r="A4291" s="2"/>
    </row>
    <row r="4292" spans="1:1">
      <c r="A4292" s="2"/>
    </row>
    <row r="4293" spans="1:1">
      <c r="A4293" s="2"/>
    </row>
    <row r="4294" spans="1:1">
      <c r="A4294" s="2"/>
    </row>
    <row r="4295" spans="1:1">
      <c r="A4295" s="2"/>
    </row>
    <row r="4296" spans="1:1">
      <c r="A4296" s="2"/>
    </row>
    <row r="4297" spans="1:1">
      <c r="A4297" s="2"/>
    </row>
    <row r="4298" spans="1:1">
      <c r="A4298" s="2"/>
    </row>
    <row r="4299" spans="1:1">
      <c r="A4299" s="2"/>
    </row>
    <row r="4300" spans="1:1">
      <c r="A4300" s="2"/>
    </row>
    <row r="4301" spans="1:1">
      <c r="A4301" s="2"/>
    </row>
    <row r="4302" spans="1:1">
      <c r="A4302" s="2"/>
    </row>
    <row r="4303" spans="1:1">
      <c r="A4303" s="2"/>
    </row>
    <row r="4304" spans="1:1">
      <c r="A4304" s="2"/>
    </row>
    <row r="4305" spans="1:1">
      <c r="A4305" s="2"/>
    </row>
    <row r="4306" spans="1:1">
      <c r="A4306" s="2"/>
    </row>
    <row r="4307" spans="1:1">
      <c r="A4307" s="2"/>
    </row>
    <row r="4308" spans="1:1">
      <c r="A4308" s="2"/>
    </row>
    <row r="4309" spans="1:1">
      <c r="A4309" s="2"/>
    </row>
    <row r="4310" spans="1:1">
      <c r="A4310" s="2"/>
    </row>
    <row r="4311" spans="1:1">
      <c r="A4311" s="2"/>
    </row>
    <row r="4312" spans="1:1">
      <c r="A4312" s="2"/>
    </row>
    <row r="4313" spans="1:1">
      <c r="A4313" s="2"/>
    </row>
    <row r="4314" spans="1:1">
      <c r="A4314" s="2"/>
    </row>
    <row r="4315" spans="1:1">
      <c r="A4315" s="2"/>
    </row>
    <row r="4316" spans="1:1">
      <c r="A4316" s="2"/>
    </row>
    <row r="4317" spans="1:1">
      <c r="A4317" s="2"/>
    </row>
    <row r="4318" spans="1:1">
      <c r="A4318" s="2"/>
    </row>
    <row r="4319" spans="1:1">
      <c r="A4319" s="2"/>
    </row>
    <row r="4320" spans="1:1">
      <c r="A4320" s="2"/>
    </row>
    <row r="4321" spans="1:1">
      <c r="A4321" s="2"/>
    </row>
    <row r="4322" spans="1:1">
      <c r="A4322" s="2"/>
    </row>
    <row r="4323" spans="1:1">
      <c r="A4323" s="2"/>
    </row>
    <row r="4324" spans="1:1">
      <c r="A4324" s="2"/>
    </row>
    <row r="4325" spans="1:1">
      <c r="A4325" s="2"/>
    </row>
    <row r="4326" spans="1:1">
      <c r="A4326" s="2"/>
    </row>
    <row r="4327" spans="1:1">
      <c r="A4327" s="2"/>
    </row>
    <row r="4328" spans="1:1">
      <c r="A4328" s="2"/>
    </row>
    <row r="4329" spans="1:1">
      <c r="A4329" s="2"/>
    </row>
    <row r="4330" spans="1:1">
      <c r="A4330" s="2"/>
    </row>
    <row r="4331" spans="1:1">
      <c r="A4331" s="2"/>
    </row>
    <row r="4332" spans="1:1">
      <c r="A4332" s="2"/>
    </row>
    <row r="4333" spans="1:1">
      <c r="A4333" s="2"/>
    </row>
    <row r="4334" spans="1:1">
      <c r="A4334" s="2"/>
    </row>
    <row r="4335" spans="1:1">
      <c r="A4335" s="2"/>
    </row>
    <row r="4336" spans="1:1">
      <c r="A4336" s="2"/>
    </row>
    <row r="4337" spans="1:1">
      <c r="A4337" s="2"/>
    </row>
    <row r="4338" spans="1:1">
      <c r="A4338" s="2"/>
    </row>
    <row r="4339" spans="1:1">
      <c r="A4339" s="2"/>
    </row>
    <row r="4340" spans="1:1">
      <c r="A4340" s="2"/>
    </row>
    <row r="4341" spans="1:1">
      <c r="A4341" s="2"/>
    </row>
    <row r="4342" spans="1:1">
      <c r="A4342" s="2"/>
    </row>
    <row r="4343" spans="1:1">
      <c r="A4343" s="2"/>
    </row>
    <row r="4344" spans="1:1">
      <c r="A4344" s="2"/>
    </row>
    <row r="4345" spans="1:1">
      <c r="A4345" s="2"/>
    </row>
    <row r="4346" spans="1:1">
      <c r="A4346" s="2"/>
    </row>
    <row r="4347" spans="1:1">
      <c r="A4347" s="2"/>
    </row>
    <row r="4348" spans="1:1">
      <c r="A4348" s="2"/>
    </row>
    <row r="4349" spans="1:1">
      <c r="A4349" s="2"/>
    </row>
    <row r="4350" spans="1:1">
      <c r="A4350" s="2"/>
    </row>
    <row r="4351" spans="1:1">
      <c r="A4351" s="2"/>
    </row>
    <row r="4352" spans="1:1">
      <c r="A4352" s="2"/>
    </row>
    <row r="4353" spans="1:1">
      <c r="A4353" s="2"/>
    </row>
    <row r="4354" spans="1:1">
      <c r="A4354" s="2"/>
    </row>
    <row r="4355" spans="1:1">
      <c r="A4355" s="2"/>
    </row>
    <row r="4356" spans="1:1">
      <c r="A4356" s="2"/>
    </row>
    <row r="4357" spans="1:1">
      <c r="A4357" s="2"/>
    </row>
    <row r="4358" spans="1:1">
      <c r="A4358" s="2"/>
    </row>
    <row r="4359" spans="1:1">
      <c r="A4359" s="2"/>
    </row>
    <row r="4360" spans="1:1">
      <c r="A4360" s="2"/>
    </row>
    <row r="4361" spans="1:1">
      <c r="A4361" s="2"/>
    </row>
    <row r="4362" spans="1:1">
      <c r="A4362" s="2"/>
    </row>
    <row r="4363" spans="1:1">
      <c r="A4363" s="2"/>
    </row>
    <row r="4364" spans="1:1">
      <c r="A4364" s="2"/>
    </row>
    <row r="4365" spans="1:1">
      <c r="A4365" s="2"/>
    </row>
    <row r="4366" spans="1:1">
      <c r="A4366" s="2"/>
    </row>
    <row r="4367" spans="1:1">
      <c r="A4367" s="2"/>
    </row>
    <row r="4368" spans="1:1">
      <c r="A4368" s="2"/>
    </row>
    <row r="4369" spans="1:1">
      <c r="A4369" s="2"/>
    </row>
    <row r="4370" spans="1:1">
      <c r="A4370" s="2"/>
    </row>
    <row r="4371" spans="1:1">
      <c r="A4371" s="2"/>
    </row>
    <row r="4372" spans="1:1">
      <c r="A4372" s="2"/>
    </row>
    <row r="4373" spans="1:1">
      <c r="A4373" s="2"/>
    </row>
    <row r="4374" spans="1:1">
      <c r="A4374" s="2"/>
    </row>
    <row r="4375" spans="1:1">
      <c r="A4375" s="2"/>
    </row>
    <row r="4376" spans="1:1">
      <c r="A4376" s="2"/>
    </row>
    <row r="4377" spans="1:1">
      <c r="A4377" s="2"/>
    </row>
    <row r="4378" spans="1:1">
      <c r="A4378" s="2"/>
    </row>
    <row r="4379" spans="1:1">
      <c r="A4379" s="2"/>
    </row>
    <row r="4380" spans="1:1">
      <c r="A4380" s="2"/>
    </row>
    <row r="4381" spans="1:1">
      <c r="A4381" s="2"/>
    </row>
    <row r="4382" spans="1:1">
      <c r="A4382" s="2"/>
    </row>
    <row r="4383" spans="1:1">
      <c r="A4383" s="2"/>
    </row>
    <row r="4384" spans="1:1">
      <c r="A4384" s="2"/>
    </row>
    <row r="4385" spans="1:1">
      <c r="A4385" s="2"/>
    </row>
    <row r="4386" spans="1:1">
      <c r="A4386" s="2"/>
    </row>
    <row r="4387" spans="1:1">
      <c r="A4387" s="2"/>
    </row>
    <row r="4388" spans="1:1">
      <c r="A4388" s="2"/>
    </row>
    <row r="4389" spans="1:1">
      <c r="A4389" s="2"/>
    </row>
    <row r="4390" spans="1:1">
      <c r="A4390" s="2"/>
    </row>
    <row r="4391" spans="1:1">
      <c r="A4391" s="2"/>
    </row>
    <row r="4392" spans="1:1">
      <c r="A4392" s="2"/>
    </row>
    <row r="4393" spans="1:1">
      <c r="A4393" s="2"/>
    </row>
    <row r="4394" spans="1:1">
      <c r="A4394" s="2"/>
    </row>
    <row r="4395" spans="1:1">
      <c r="A4395" s="2"/>
    </row>
    <row r="4396" spans="1:1">
      <c r="A4396" s="2"/>
    </row>
    <row r="4397" spans="1:1">
      <c r="A4397" s="2"/>
    </row>
    <row r="4398" spans="1:1">
      <c r="A4398" s="2"/>
    </row>
    <row r="4399" spans="1:1">
      <c r="A4399" s="2"/>
    </row>
    <row r="4400" spans="1:1">
      <c r="A4400" s="2"/>
    </row>
    <row r="4401" spans="1:1">
      <c r="A4401" s="2"/>
    </row>
    <row r="4402" spans="1:1">
      <c r="A4402" s="2"/>
    </row>
    <row r="4403" spans="1:1">
      <c r="A4403" s="2"/>
    </row>
    <row r="4404" spans="1:1">
      <c r="A4404" s="2"/>
    </row>
    <row r="4405" spans="1:1">
      <c r="A4405" s="2"/>
    </row>
    <row r="4406" spans="1:1">
      <c r="A4406" s="2"/>
    </row>
    <row r="4407" spans="1:1">
      <c r="A4407" s="2"/>
    </row>
    <row r="4408" spans="1:1">
      <c r="A4408" s="2"/>
    </row>
    <row r="4409" spans="1:1">
      <c r="A4409" s="2"/>
    </row>
    <row r="4410" spans="1:1">
      <c r="A4410" s="2"/>
    </row>
    <row r="4411" spans="1:1">
      <c r="A4411" s="2"/>
    </row>
    <row r="4412" spans="1:1">
      <c r="A4412" s="2"/>
    </row>
    <row r="4413" spans="1:1">
      <c r="A4413" s="2"/>
    </row>
    <row r="4414" spans="1:1">
      <c r="A4414" s="2"/>
    </row>
    <row r="4415" spans="1:1">
      <c r="A4415" s="2"/>
    </row>
    <row r="4416" spans="1:1">
      <c r="A4416" s="2"/>
    </row>
    <row r="4417" spans="1:1">
      <c r="A4417" s="2"/>
    </row>
    <row r="4418" spans="1:1">
      <c r="A4418" s="2"/>
    </row>
    <row r="4419" spans="1:1">
      <c r="A4419" s="2"/>
    </row>
    <row r="4420" spans="1:1">
      <c r="A4420" s="2"/>
    </row>
    <row r="4421" spans="1:1">
      <c r="A4421" s="2"/>
    </row>
    <row r="4422" spans="1:1">
      <c r="A4422" s="2"/>
    </row>
    <row r="4423" spans="1:1">
      <c r="A4423" s="2"/>
    </row>
    <row r="4424" spans="1:1">
      <c r="A4424" s="2"/>
    </row>
    <row r="4425" spans="1:1">
      <c r="A4425" s="2"/>
    </row>
    <row r="4426" spans="1:1">
      <c r="A4426" s="2"/>
    </row>
    <row r="4427" spans="1:1">
      <c r="A4427" s="2"/>
    </row>
    <row r="4428" spans="1:1">
      <c r="A4428" s="2"/>
    </row>
    <row r="4429" spans="1:1">
      <c r="A4429" s="2"/>
    </row>
    <row r="4430" spans="1:1">
      <c r="A4430" s="2"/>
    </row>
    <row r="4431" spans="1:1">
      <c r="A4431" s="2"/>
    </row>
    <row r="4432" spans="1:1">
      <c r="A4432" s="2"/>
    </row>
    <row r="4433" spans="1:1">
      <c r="A4433" s="2"/>
    </row>
    <row r="4434" spans="1:1">
      <c r="A4434" s="2"/>
    </row>
    <row r="4435" spans="1:1">
      <c r="A4435" s="2"/>
    </row>
    <row r="4436" spans="1:1">
      <c r="A4436" s="2"/>
    </row>
    <row r="4437" spans="1:1">
      <c r="A4437" s="2"/>
    </row>
    <row r="4438" spans="1:1">
      <c r="A4438" s="2"/>
    </row>
    <row r="4439" spans="1:1">
      <c r="A4439" s="2"/>
    </row>
    <row r="4440" spans="1:1">
      <c r="A4440" s="2"/>
    </row>
    <row r="4441" spans="1:1">
      <c r="A4441" s="2"/>
    </row>
    <row r="4442" spans="1:1">
      <c r="A4442" s="2"/>
    </row>
    <row r="4443" spans="1:1">
      <c r="A4443" s="2"/>
    </row>
    <row r="4444" spans="1:1">
      <c r="A4444" s="2"/>
    </row>
    <row r="4445" spans="1:1">
      <c r="A4445" s="2"/>
    </row>
    <row r="4446" spans="1:1">
      <c r="A4446" s="2"/>
    </row>
    <row r="4447" spans="1:1">
      <c r="A4447" s="2"/>
    </row>
    <row r="4448" spans="1:1">
      <c r="A4448" s="2"/>
    </row>
    <row r="4449" spans="1:1">
      <c r="A4449" s="2"/>
    </row>
    <row r="4450" spans="1:1">
      <c r="A4450" s="2"/>
    </row>
    <row r="4451" spans="1:1">
      <c r="A4451" s="2"/>
    </row>
    <row r="4452" spans="1:1">
      <c r="A4452" s="2"/>
    </row>
    <row r="4453" spans="1:1">
      <c r="A4453" s="2"/>
    </row>
    <row r="4454" spans="1:1">
      <c r="A4454" s="2"/>
    </row>
    <row r="4455" spans="1:1">
      <c r="A4455" s="2"/>
    </row>
    <row r="4456" spans="1:1">
      <c r="A4456" s="2"/>
    </row>
    <row r="4457" spans="1:1">
      <c r="A4457" s="2"/>
    </row>
    <row r="4458" spans="1:1">
      <c r="A4458" s="2"/>
    </row>
    <row r="4459" spans="1:1">
      <c r="A4459" s="2"/>
    </row>
    <row r="4460" spans="1:1">
      <c r="A4460" s="2"/>
    </row>
    <row r="4461" spans="1:1">
      <c r="A4461" s="2"/>
    </row>
    <row r="4462" spans="1:1">
      <c r="A4462" s="2"/>
    </row>
    <row r="4463" spans="1:1">
      <c r="A4463" s="2"/>
    </row>
    <row r="4464" spans="1:1">
      <c r="A4464" s="2"/>
    </row>
    <row r="4465" spans="1:1">
      <c r="A4465" s="2"/>
    </row>
    <row r="4466" spans="1:1">
      <c r="A4466" s="2"/>
    </row>
    <row r="4467" spans="1:1">
      <c r="A4467" s="2"/>
    </row>
    <row r="4468" spans="1:1">
      <c r="A4468" s="2"/>
    </row>
    <row r="4469" spans="1:1">
      <c r="A4469" s="2"/>
    </row>
    <row r="4470" spans="1:1">
      <c r="A4470" s="2"/>
    </row>
    <row r="4471" spans="1:1">
      <c r="A4471" s="2"/>
    </row>
    <row r="4472" spans="1:1">
      <c r="A4472" s="2"/>
    </row>
    <row r="4473" spans="1:1">
      <c r="A4473" s="2"/>
    </row>
    <row r="4474" spans="1:1">
      <c r="A4474" s="2"/>
    </row>
    <row r="4475" spans="1:1">
      <c r="A4475" s="2"/>
    </row>
    <row r="4476" spans="1:1">
      <c r="A4476" s="2"/>
    </row>
    <row r="4477" spans="1:1">
      <c r="A4477" s="2"/>
    </row>
    <row r="4478" spans="1:1">
      <c r="A4478" s="2"/>
    </row>
    <row r="4479" spans="1:1">
      <c r="A4479" s="2"/>
    </row>
    <row r="4480" spans="1:1">
      <c r="A4480" s="2"/>
    </row>
    <row r="4481" spans="1:1">
      <c r="A4481" s="2"/>
    </row>
    <row r="4482" spans="1:1">
      <c r="A4482" s="2"/>
    </row>
    <row r="4483" spans="1:1">
      <c r="A4483" s="2"/>
    </row>
    <row r="4484" spans="1:1">
      <c r="A4484" s="2"/>
    </row>
    <row r="4485" spans="1:1">
      <c r="A4485" s="2"/>
    </row>
    <row r="4486" spans="1:1">
      <c r="A4486" s="2"/>
    </row>
    <row r="4487" spans="1:1">
      <c r="A4487" s="2"/>
    </row>
    <row r="4488" spans="1:1">
      <c r="A4488" s="2"/>
    </row>
    <row r="4489" spans="1:1">
      <c r="A4489" s="2"/>
    </row>
    <row r="4490" spans="1:1">
      <c r="A4490" s="2"/>
    </row>
    <row r="4491" spans="1:1">
      <c r="A4491" s="2"/>
    </row>
    <row r="4492" spans="1:1">
      <c r="A4492" s="2"/>
    </row>
    <row r="4493" spans="1:1">
      <c r="A4493" s="2"/>
    </row>
    <row r="4494" spans="1:1">
      <c r="A4494" s="2"/>
    </row>
    <row r="4495" spans="1:1">
      <c r="A4495" s="2"/>
    </row>
    <row r="4496" spans="1:1">
      <c r="A4496" s="2"/>
    </row>
    <row r="4497" spans="1:1">
      <c r="A4497" s="2"/>
    </row>
    <row r="4498" spans="1:1">
      <c r="A4498" s="2"/>
    </row>
    <row r="4499" spans="1:1">
      <c r="A4499" s="2"/>
    </row>
    <row r="4500" spans="1:1">
      <c r="A4500" s="2"/>
    </row>
    <row r="4501" spans="1:1">
      <c r="A4501" s="2"/>
    </row>
    <row r="4502" spans="1:1">
      <c r="A4502" s="2"/>
    </row>
    <row r="4503" spans="1:1">
      <c r="A4503" s="2"/>
    </row>
    <row r="4504" spans="1:1">
      <c r="A4504" s="2"/>
    </row>
    <row r="4505" spans="1:1">
      <c r="A4505" s="2"/>
    </row>
    <row r="4506" spans="1:1">
      <c r="A4506" s="2"/>
    </row>
    <row r="4507" spans="1:1">
      <c r="A4507" s="2"/>
    </row>
    <row r="4508" spans="1:1">
      <c r="A4508" s="2"/>
    </row>
    <row r="4509" spans="1:1">
      <c r="A4509" s="2"/>
    </row>
    <row r="4510" spans="1:1">
      <c r="A4510" s="2"/>
    </row>
    <row r="4511" spans="1:1">
      <c r="A4511" s="2"/>
    </row>
    <row r="4512" spans="1:1">
      <c r="A4512" s="2"/>
    </row>
    <row r="4513" spans="1:1">
      <c r="A4513" s="2"/>
    </row>
    <row r="4514" spans="1:1">
      <c r="A4514" s="2"/>
    </row>
    <row r="4515" spans="1:1">
      <c r="A4515" s="2"/>
    </row>
    <row r="4516" spans="1:1">
      <c r="A4516" s="2"/>
    </row>
    <row r="4517" spans="1:1">
      <c r="A4517" s="2"/>
    </row>
    <row r="4518" spans="1:1">
      <c r="A4518" s="2"/>
    </row>
    <row r="4519" spans="1:1">
      <c r="A4519" s="2"/>
    </row>
    <row r="4520" spans="1:1">
      <c r="A4520" s="2"/>
    </row>
    <row r="4521" spans="1:1">
      <c r="A4521" s="2"/>
    </row>
    <row r="4522" spans="1:1">
      <c r="A4522" s="2"/>
    </row>
    <row r="4523" spans="1:1">
      <c r="A4523" s="2"/>
    </row>
    <row r="4524" spans="1:1">
      <c r="A4524" s="2"/>
    </row>
    <row r="4525" spans="1:1">
      <c r="A4525" s="2"/>
    </row>
    <row r="4526" spans="1:1">
      <c r="A4526" s="2"/>
    </row>
    <row r="4527" spans="1:1">
      <c r="A4527" s="2"/>
    </row>
    <row r="4528" spans="1:1">
      <c r="A4528" s="2"/>
    </row>
    <row r="4529" spans="1:1">
      <c r="A4529" s="2"/>
    </row>
    <row r="4530" spans="1:1">
      <c r="A4530" s="2"/>
    </row>
    <row r="4531" spans="1:1">
      <c r="A4531" s="2"/>
    </row>
    <row r="4532" spans="1:1">
      <c r="A4532" s="2"/>
    </row>
    <row r="4533" spans="1:1">
      <c r="A4533" s="2"/>
    </row>
    <row r="4534" spans="1:1">
      <c r="A4534" s="2"/>
    </row>
    <row r="4535" spans="1:1">
      <c r="A4535" s="2"/>
    </row>
    <row r="4536" spans="1:1">
      <c r="A4536" s="2"/>
    </row>
    <row r="4537" spans="1:1">
      <c r="A4537" s="2"/>
    </row>
    <row r="4538" spans="1:1">
      <c r="A4538" s="2"/>
    </row>
    <row r="4539" spans="1:1">
      <c r="A4539" s="2"/>
    </row>
    <row r="4540" spans="1:1">
      <c r="A4540" s="2"/>
    </row>
    <row r="4541" spans="1:1">
      <c r="A4541" s="2"/>
    </row>
    <row r="4542" spans="1:1">
      <c r="A4542" s="2"/>
    </row>
    <row r="4543" spans="1:1">
      <c r="A4543" s="2"/>
    </row>
    <row r="4544" spans="1:1">
      <c r="A4544" s="2"/>
    </row>
    <row r="4545" spans="1:1">
      <c r="A4545" s="2"/>
    </row>
    <row r="4546" spans="1:1">
      <c r="A4546" s="2"/>
    </row>
    <row r="4547" spans="1:1">
      <c r="A4547" s="2"/>
    </row>
    <row r="4548" spans="1:1">
      <c r="A4548" s="2"/>
    </row>
    <row r="4549" spans="1:1">
      <c r="A4549" s="2"/>
    </row>
    <row r="4550" spans="1:1">
      <c r="A4550" s="2"/>
    </row>
    <row r="4551" spans="1:1">
      <c r="A4551" s="2"/>
    </row>
    <row r="4552" spans="1:1">
      <c r="A4552" s="2"/>
    </row>
    <row r="4553" spans="1:1">
      <c r="A4553" s="2"/>
    </row>
    <row r="4554" spans="1:1">
      <c r="A4554" s="2"/>
    </row>
    <row r="4555" spans="1:1">
      <c r="A4555" s="2"/>
    </row>
    <row r="4556" spans="1:1">
      <c r="A4556" s="2"/>
    </row>
    <row r="4557" spans="1:1">
      <c r="A4557" s="2"/>
    </row>
    <row r="4558" spans="1:1">
      <c r="A4558" s="2"/>
    </row>
    <row r="4559" spans="1:1">
      <c r="A4559" s="2"/>
    </row>
    <row r="4560" spans="1:1">
      <c r="A4560" s="2"/>
    </row>
    <row r="4561" spans="1:1">
      <c r="A4561" s="2"/>
    </row>
    <row r="4562" spans="1:1">
      <c r="A4562" s="2"/>
    </row>
    <row r="4563" spans="1:1">
      <c r="A4563" s="2"/>
    </row>
    <row r="4564" spans="1:1">
      <c r="A4564" s="2"/>
    </row>
    <row r="4565" spans="1:1">
      <c r="A4565" s="2"/>
    </row>
    <row r="4566" spans="1:1">
      <c r="A4566" s="2"/>
    </row>
    <row r="4567" spans="1:1">
      <c r="A4567" s="2"/>
    </row>
    <row r="4568" spans="1:1">
      <c r="A4568" s="2"/>
    </row>
    <row r="4569" spans="1:1">
      <c r="A4569" s="2"/>
    </row>
    <row r="4570" spans="1:1">
      <c r="A4570" s="2"/>
    </row>
    <row r="4571" spans="1:1">
      <c r="A4571" s="2"/>
    </row>
    <row r="4572" spans="1:1">
      <c r="A4572" s="2"/>
    </row>
    <row r="4573" spans="1:1">
      <c r="A4573" s="2"/>
    </row>
    <row r="4574" spans="1:1">
      <c r="A4574" s="2"/>
    </row>
    <row r="4575" spans="1:1">
      <c r="A4575" s="2"/>
    </row>
    <row r="4576" spans="1:1">
      <c r="A4576" s="2"/>
    </row>
    <row r="4577" spans="1:1">
      <c r="A4577" s="2"/>
    </row>
    <row r="4578" spans="1:1">
      <c r="A4578" s="2"/>
    </row>
    <row r="4579" spans="1:1">
      <c r="A4579" s="2"/>
    </row>
    <row r="4580" spans="1:1">
      <c r="A4580" s="2"/>
    </row>
    <row r="4581" spans="1:1">
      <c r="A4581" s="2"/>
    </row>
    <row r="4582" spans="1:1">
      <c r="A4582" s="2"/>
    </row>
    <row r="4583" spans="1:1">
      <c r="A4583" s="2"/>
    </row>
    <row r="4584" spans="1:1">
      <c r="A4584" s="2"/>
    </row>
    <row r="4585" spans="1:1">
      <c r="A4585" s="2"/>
    </row>
    <row r="4586" spans="1:1">
      <c r="A4586" s="2"/>
    </row>
    <row r="4587" spans="1:1">
      <c r="A4587" s="2"/>
    </row>
    <row r="4588" spans="1:1">
      <c r="A4588" s="2"/>
    </row>
    <row r="4589" spans="1:1">
      <c r="A4589" s="2"/>
    </row>
    <row r="4590" spans="1:1">
      <c r="A4590" s="2"/>
    </row>
    <row r="4591" spans="1:1">
      <c r="A4591" s="2"/>
    </row>
    <row r="4592" spans="1:1">
      <c r="A4592" s="2"/>
    </row>
    <row r="4593" spans="1:1">
      <c r="A4593" s="2"/>
    </row>
    <row r="4594" spans="1:1">
      <c r="A4594" s="2"/>
    </row>
    <row r="4595" spans="1:1">
      <c r="A4595" s="2"/>
    </row>
    <row r="4596" spans="1:1">
      <c r="A4596" s="2"/>
    </row>
    <row r="4597" spans="1:1">
      <c r="A4597" s="2"/>
    </row>
    <row r="4598" spans="1:1">
      <c r="A4598" s="2"/>
    </row>
    <row r="4599" spans="1:1">
      <c r="A4599" s="2"/>
    </row>
    <row r="4600" spans="1:1">
      <c r="A4600" s="2"/>
    </row>
    <row r="4601" spans="1:1">
      <c r="A4601" s="2"/>
    </row>
    <row r="4602" spans="1:1">
      <c r="A4602" s="2"/>
    </row>
    <row r="4603" spans="1:1">
      <c r="A4603" s="2"/>
    </row>
    <row r="4604" spans="1:1">
      <c r="A4604" s="2"/>
    </row>
    <row r="4605" spans="1:1">
      <c r="A4605" s="2"/>
    </row>
    <row r="4606" spans="1:1">
      <c r="A4606" s="2"/>
    </row>
    <row r="4607" spans="1:1">
      <c r="A4607" s="2"/>
    </row>
    <row r="4608" spans="1:1">
      <c r="A4608" s="2"/>
    </row>
    <row r="4609" spans="1:1">
      <c r="A4609" s="2"/>
    </row>
    <row r="4610" spans="1:1">
      <c r="A4610" s="2"/>
    </row>
    <row r="4611" spans="1:1">
      <c r="A4611" s="2"/>
    </row>
    <row r="4612" spans="1:1">
      <c r="A4612" s="2"/>
    </row>
    <row r="4613" spans="1:1">
      <c r="A4613" s="2"/>
    </row>
    <row r="4614" spans="1:1">
      <c r="A4614" s="2"/>
    </row>
    <row r="4615" spans="1:1">
      <c r="A4615" s="2"/>
    </row>
    <row r="4616" spans="1:1">
      <c r="A4616" s="2"/>
    </row>
    <row r="4617" spans="1:1">
      <c r="A4617" s="2"/>
    </row>
    <row r="4618" spans="1:1">
      <c r="A4618" s="2"/>
    </row>
    <row r="4619" spans="1:1">
      <c r="A4619" s="2"/>
    </row>
    <row r="4620" spans="1:1">
      <c r="A4620" s="2"/>
    </row>
    <row r="4621" spans="1:1">
      <c r="A4621" s="2"/>
    </row>
    <row r="4622" spans="1:1">
      <c r="A4622" s="2"/>
    </row>
    <row r="4623" spans="1:1">
      <c r="A4623" s="2"/>
    </row>
    <row r="4624" spans="1:1">
      <c r="A4624" s="2"/>
    </row>
    <row r="4625" spans="1:1">
      <c r="A4625" s="2"/>
    </row>
    <row r="4626" spans="1:1">
      <c r="A4626" s="2"/>
    </row>
    <row r="4627" spans="1:1">
      <c r="A4627" s="2"/>
    </row>
    <row r="4628" spans="1:1">
      <c r="A4628" s="2"/>
    </row>
    <row r="4629" spans="1:1">
      <c r="A4629" s="2"/>
    </row>
    <row r="4630" spans="1:1">
      <c r="A4630" s="2"/>
    </row>
    <row r="4631" spans="1:1">
      <c r="A4631" s="2"/>
    </row>
    <row r="4632" spans="1:1">
      <c r="A4632" s="2"/>
    </row>
    <row r="4633" spans="1:1">
      <c r="A4633" s="2"/>
    </row>
    <row r="4634" spans="1:1">
      <c r="A4634" s="2"/>
    </row>
    <row r="4635" spans="1:1">
      <c r="A4635" s="2"/>
    </row>
    <row r="4636" spans="1:1">
      <c r="A4636" s="2"/>
    </row>
    <row r="4637" spans="1:1">
      <c r="A4637" s="2"/>
    </row>
    <row r="4638" spans="1:1">
      <c r="A4638" s="2"/>
    </row>
    <row r="4639" spans="1:1">
      <c r="A4639" s="2"/>
    </row>
    <row r="4640" spans="1:1">
      <c r="A4640" s="2"/>
    </row>
    <row r="4641" spans="1:1">
      <c r="A4641" s="2"/>
    </row>
    <row r="4642" spans="1:1">
      <c r="A4642" s="2"/>
    </row>
    <row r="4643" spans="1:1">
      <c r="A4643" s="2"/>
    </row>
    <row r="4644" spans="1:1">
      <c r="A4644" s="2"/>
    </row>
    <row r="4645" spans="1:1">
      <c r="A4645" s="2"/>
    </row>
    <row r="4646" spans="1:1">
      <c r="A4646" s="2"/>
    </row>
    <row r="4647" spans="1:1">
      <c r="A4647" s="2"/>
    </row>
    <row r="4648" spans="1:1">
      <c r="A4648" s="2"/>
    </row>
    <row r="4649" spans="1:1">
      <c r="A4649" s="2"/>
    </row>
    <row r="4650" spans="1:1">
      <c r="A4650" s="2"/>
    </row>
    <row r="4651" spans="1:1">
      <c r="A4651" s="2"/>
    </row>
    <row r="4652" spans="1:1">
      <c r="A4652" s="2"/>
    </row>
    <row r="4653" spans="1:1">
      <c r="A4653" s="2"/>
    </row>
    <row r="4654" spans="1:1">
      <c r="A4654" s="2"/>
    </row>
    <row r="4655" spans="1:1">
      <c r="A4655" s="2"/>
    </row>
    <row r="4656" spans="1:1">
      <c r="A4656" s="2"/>
    </row>
    <row r="4657" spans="1:1">
      <c r="A4657" s="2"/>
    </row>
    <row r="4658" spans="1:1">
      <c r="A4658" s="2"/>
    </row>
    <row r="4659" spans="1:1">
      <c r="A4659" s="2"/>
    </row>
    <row r="4660" spans="1:1">
      <c r="A4660" s="2"/>
    </row>
    <row r="4661" spans="1:1">
      <c r="A4661" s="2"/>
    </row>
    <row r="4662" spans="1:1">
      <c r="A4662" s="2"/>
    </row>
    <row r="4663" spans="1:1">
      <c r="A4663" s="2"/>
    </row>
    <row r="4664" spans="1:1">
      <c r="A4664" s="2"/>
    </row>
    <row r="4665" spans="1:1">
      <c r="A4665" s="2"/>
    </row>
    <row r="4666" spans="1:1">
      <c r="A4666" s="2"/>
    </row>
    <row r="4667" spans="1:1">
      <c r="A4667" s="2"/>
    </row>
    <row r="4668" spans="1:1">
      <c r="A4668" s="2"/>
    </row>
    <row r="4669" spans="1:1">
      <c r="A4669" s="2"/>
    </row>
    <row r="4670" spans="1:1">
      <c r="A4670" s="2"/>
    </row>
    <row r="4671" spans="1:1">
      <c r="A4671" s="2"/>
    </row>
    <row r="4672" spans="1:1">
      <c r="A4672" s="2"/>
    </row>
    <row r="4673" spans="1:1">
      <c r="A4673" s="2"/>
    </row>
    <row r="4674" spans="1:1">
      <c r="A4674" s="2"/>
    </row>
    <row r="4675" spans="1:1">
      <c r="A4675" s="2"/>
    </row>
    <row r="4676" spans="1:1">
      <c r="A4676" s="2"/>
    </row>
    <row r="4677" spans="1:1">
      <c r="A4677" s="2"/>
    </row>
    <row r="4678" spans="1:1">
      <c r="A4678" s="2"/>
    </row>
    <row r="4679" spans="1:1">
      <c r="A4679" s="2"/>
    </row>
    <row r="4680" spans="1:1">
      <c r="A4680" s="2"/>
    </row>
    <row r="4681" spans="1:1">
      <c r="A4681" s="2"/>
    </row>
    <row r="4682" spans="1:1">
      <c r="A4682" s="2"/>
    </row>
    <row r="4683" spans="1:1">
      <c r="A4683" s="2"/>
    </row>
    <row r="4684" spans="1:1">
      <c r="A4684" s="2"/>
    </row>
    <row r="4685" spans="1:1">
      <c r="A4685" s="2"/>
    </row>
    <row r="4686" spans="1:1">
      <c r="A4686" s="2"/>
    </row>
    <row r="4687" spans="1:1">
      <c r="A4687" s="2"/>
    </row>
    <row r="4688" spans="1:1">
      <c r="A4688" s="2"/>
    </row>
    <row r="4689" spans="1:1">
      <c r="A4689" s="2"/>
    </row>
    <row r="4690" spans="1:1">
      <c r="A4690" s="2"/>
    </row>
    <row r="4691" spans="1:1">
      <c r="A4691" s="2"/>
    </row>
    <row r="4692" spans="1:1">
      <c r="A4692" s="2"/>
    </row>
    <row r="4693" spans="1:1">
      <c r="A4693" s="2"/>
    </row>
    <row r="4694" spans="1:1">
      <c r="A4694" s="2"/>
    </row>
    <row r="4695" spans="1:1">
      <c r="A4695" s="2"/>
    </row>
    <row r="4696" spans="1:1">
      <c r="A4696" s="2"/>
    </row>
    <row r="4697" spans="1:1">
      <c r="A4697" s="2"/>
    </row>
    <row r="4698" spans="1:1">
      <c r="A4698" s="2"/>
    </row>
    <row r="4699" spans="1:1">
      <c r="A4699" s="2"/>
    </row>
    <row r="4700" spans="1:1">
      <c r="A4700" s="2"/>
    </row>
    <row r="4701" spans="1:1">
      <c r="A4701" s="2"/>
    </row>
    <row r="4702" spans="1:1">
      <c r="A4702" s="2"/>
    </row>
    <row r="4703" spans="1:1">
      <c r="A4703" s="2"/>
    </row>
    <row r="4704" spans="1:1">
      <c r="A4704" s="2"/>
    </row>
    <row r="4705" spans="1:1">
      <c r="A4705" s="2"/>
    </row>
    <row r="4706" spans="1:1">
      <c r="A4706" s="2"/>
    </row>
    <row r="4707" spans="1:1">
      <c r="A4707" s="2"/>
    </row>
    <row r="4708" spans="1:1">
      <c r="A4708" s="2"/>
    </row>
    <row r="4709" spans="1:1">
      <c r="A4709" s="2"/>
    </row>
    <row r="4710" spans="1:1">
      <c r="A4710" s="2"/>
    </row>
    <row r="4711" spans="1:1">
      <c r="A4711" s="2"/>
    </row>
    <row r="4712" spans="1:1">
      <c r="A4712" s="2"/>
    </row>
    <row r="4713" spans="1:1">
      <c r="A4713" s="2"/>
    </row>
    <row r="4714" spans="1:1">
      <c r="A4714" s="2"/>
    </row>
    <row r="4715" spans="1:1">
      <c r="A4715" s="2"/>
    </row>
    <row r="4716" spans="1:1">
      <c r="A4716" s="2"/>
    </row>
    <row r="4717" spans="1:1">
      <c r="A4717" s="2"/>
    </row>
    <row r="4718" spans="1:1">
      <c r="A4718" s="2"/>
    </row>
    <row r="4719" spans="1:1">
      <c r="A4719" s="2"/>
    </row>
    <row r="4720" spans="1:1">
      <c r="A4720" s="2"/>
    </row>
    <row r="4721" spans="1:1">
      <c r="A4721" s="2"/>
    </row>
    <row r="4722" spans="1:1">
      <c r="A4722" s="2"/>
    </row>
    <row r="4723" spans="1:1">
      <c r="A4723" s="2"/>
    </row>
    <row r="4724" spans="1:1">
      <c r="A4724" s="2"/>
    </row>
    <row r="4725" spans="1:1">
      <c r="A4725" s="2"/>
    </row>
    <row r="4726" spans="1:1">
      <c r="A4726" s="2"/>
    </row>
    <row r="4727" spans="1:1">
      <c r="A4727" s="2"/>
    </row>
    <row r="4728" spans="1:1">
      <c r="A4728" s="2"/>
    </row>
    <row r="4729" spans="1:1">
      <c r="A4729" s="2"/>
    </row>
    <row r="4730" spans="1:1">
      <c r="A4730" s="2"/>
    </row>
    <row r="4731" spans="1:1">
      <c r="A4731" s="2"/>
    </row>
    <row r="4732" spans="1:1">
      <c r="A4732" s="2"/>
    </row>
    <row r="4733" spans="1:1">
      <c r="A4733" s="2"/>
    </row>
    <row r="4734" spans="1:1">
      <c r="A4734" s="2"/>
    </row>
    <row r="4735" spans="1:1">
      <c r="A4735" s="2"/>
    </row>
    <row r="4736" spans="1:1">
      <c r="A4736" s="2"/>
    </row>
    <row r="4737" spans="1:1">
      <c r="A4737" s="2"/>
    </row>
    <row r="4738" spans="1:1">
      <c r="A4738" s="2"/>
    </row>
    <row r="4739" spans="1:1">
      <c r="A4739" s="2"/>
    </row>
    <row r="4740" spans="1:1">
      <c r="A4740" s="2"/>
    </row>
    <row r="4741" spans="1:1">
      <c r="A4741" s="2"/>
    </row>
    <row r="4742" spans="1:1">
      <c r="A4742" s="2"/>
    </row>
    <row r="4743" spans="1:1">
      <c r="A4743" s="2"/>
    </row>
    <row r="4744" spans="1:1">
      <c r="A4744" s="2"/>
    </row>
    <row r="4745" spans="1:1">
      <c r="A4745" s="2"/>
    </row>
    <row r="4746" spans="1:1">
      <c r="A4746" s="2"/>
    </row>
    <row r="4747" spans="1:1">
      <c r="A4747" s="2"/>
    </row>
    <row r="4748" spans="1:1">
      <c r="A4748" s="2"/>
    </row>
    <row r="4749" spans="1:1">
      <c r="A4749" s="2"/>
    </row>
    <row r="4750" spans="1:1">
      <c r="A4750" s="2"/>
    </row>
    <row r="4751" spans="1:1">
      <c r="A4751" s="2"/>
    </row>
    <row r="4752" spans="1:1">
      <c r="A4752" s="2"/>
    </row>
    <row r="4753" spans="1:1">
      <c r="A4753" s="2"/>
    </row>
    <row r="4754" spans="1:1">
      <c r="A4754" s="2"/>
    </row>
    <row r="4755" spans="1:1">
      <c r="A4755" s="2"/>
    </row>
    <row r="4756" spans="1:1">
      <c r="A4756" s="2"/>
    </row>
    <row r="4757" spans="1:1">
      <c r="A4757" s="2"/>
    </row>
    <row r="4758" spans="1:1">
      <c r="A4758" s="2"/>
    </row>
    <row r="4759" spans="1:1">
      <c r="A4759" s="2"/>
    </row>
    <row r="4760" spans="1:1">
      <c r="A4760" s="2"/>
    </row>
    <row r="4761" spans="1:1">
      <c r="A4761" s="2"/>
    </row>
    <row r="4762" spans="1:1">
      <c r="A4762" s="2"/>
    </row>
    <row r="4763" spans="1:1">
      <c r="A4763" s="2"/>
    </row>
    <row r="4764" spans="1:1">
      <c r="A4764" s="2"/>
    </row>
    <row r="4765" spans="1:1">
      <c r="A4765" s="2"/>
    </row>
    <row r="4766" spans="1:1">
      <c r="A4766" s="2"/>
    </row>
    <row r="4767" spans="1:1">
      <c r="A4767" s="2"/>
    </row>
    <row r="4768" spans="1:1">
      <c r="A4768" s="2"/>
    </row>
    <row r="4769" spans="1:1">
      <c r="A4769" s="2"/>
    </row>
    <row r="4770" spans="1:1">
      <c r="A4770" s="2"/>
    </row>
    <row r="4771" spans="1:1">
      <c r="A4771" s="2"/>
    </row>
    <row r="4772" spans="1:1">
      <c r="A4772" s="2"/>
    </row>
    <row r="4773" spans="1:1">
      <c r="A4773" s="2"/>
    </row>
    <row r="4774" spans="1:1">
      <c r="A4774" s="2"/>
    </row>
    <row r="4775" spans="1:1">
      <c r="A4775" s="2"/>
    </row>
    <row r="4776" spans="1:1">
      <c r="A4776" s="2"/>
    </row>
    <row r="4777" spans="1:1">
      <c r="A4777" s="2"/>
    </row>
    <row r="4778" spans="1:1">
      <c r="A4778" s="2"/>
    </row>
    <row r="4779" spans="1:1">
      <c r="A4779" s="2"/>
    </row>
    <row r="4780" spans="1:1">
      <c r="A4780" s="2"/>
    </row>
    <row r="4781" spans="1:1">
      <c r="A4781" s="2"/>
    </row>
    <row r="4782" spans="1:1">
      <c r="A4782" s="2"/>
    </row>
    <row r="4783" spans="1:1">
      <c r="A4783" s="2"/>
    </row>
    <row r="4784" spans="1:1">
      <c r="A4784" s="2"/>
    </row>
    <row r="4785" spans="1:1">
      <c r="A4785" s="2"/>
    </row>
    <row r="4786" spans="1:1">
      <c r="A4786" s="2"/>
    </row>
    <row r="4787" spans="1:1">
      <c r="A4787" s="2"/>
    </row>
    <row r="4788" spans="1:1">
      <c r="A4788" s="2"/>
    </row>
    <row r="4789" spans="1:1">
      <c r="A4789" s="2"/>
    </row>
    <row r="4790" spans="1:1">
      <c r="A4790" s="2"/>
    </row>
    <row r="4791" spans="1:1">
      <c r="A4791" s="2"/>
    </row>
    <row r="4792" spans="1:1">
      <c r="A4792" s="2"/>
    </row>
    <row r="4793" spans="1:1">
      <c r="A4793" s="2"/>
    </row>
    <row r="4794" spans="1:1">
      <c r="A4794" s="2"/>
    </row>
    <row r="4795" spans="1:1">
      <c r="A4795" s="2"/>
    </row>
    <row r="4796" spans="1:1">
      <c r="A4796" s="2"/>
    </row>
    <row r="4797" spans="1:1">
      <c r="A4797" s="2"/>
    </row>
    <row r="4798" spans="1:1">
      <c r="A4798" s="2"/>
    </row>
    <row r="4799" spans="1:1">
      <c r="A4799" s="2"/>
    </row>
    <row r="4800" spans="1:1">
      <c r="A4800" s="2"/>
    </row>
    <row r="4801" spans="1:1">
      <c r="A4801" s="2"/>
    </row>
    <row r="4802" spans="1:1">
      <c r="A4802" s="2"/>
    </row>
    <row r="4803" spans="1:1">
      <c r="A4803" s="2"/>
    </row>
    <row r="4804" spans="1:1">
      <c r="A4804" s="2"/>
    </row>
    <row r="4805" spans="1:1">
      <c r="A4805" s="2"/>
    </row>
    <row r="4806" spans="1:1">
      <c r="A4806" s="2"/>
    </row>
    <row r="4807" spans="1:1">
      <c r="A4807" s="2"/>
    </row>
    <row r="4808" spans="1:1">
      <c r="A4808" s="2"/>
    </row>
    <row r="4809" spans="1:1">
      <c r="A4809" s="2"/>
    </row>
    <row r="4810" spans="1:1">
      <c r="A4810" s="2"/>
    </row>
    <row r="4811" spans="1:1">
      <c r="A4811" s="2"/>
    </row>
    <row r="4812" spans="1:1">
      <c r="A4812" s="2"/>
    </row>
    <row r="4813" spans="1:1">
      <c r="A4813" s="2"/>
    </row>
    <row r="4814" spans="1:1">
      <c r="A4814" s="2"/>
    </row>
    <row r="4815" spans="1:1">
      <c r="A4815" s="2"/>
    </row>
    <row r="4816" spans="1:1">
      <c r="A4816" s="2"/>
    </row>
    <row r="4817" spans="1:1">
      <c r="A4817" s="2"/>
    </row>
    <row r="4818" spans="1:1">
      <c r="A4818" s="2"/>
    </row>
    <row r="4819" spans="1:1">
      <c r="A4819" s="2"/>
    </row>
    <row r="4820" spans="1:1">
      <c r="A4820" s="2"/>
    </row>
    <row r="4821" spans="1:1">
      <c r="A4821" s="2"/>
    </row>
    <row r="4822" spans="1:1">
      <c r="A4822" s="2"/>
    </row>
    <row r="4823" spans="1:1">
      <c r="A4823" s="2"/>
    </row>
    <row r="4824" spans="1:1">
      <c r="A4824" s="2"/>
    </row>
    <row r="4825" spans="1:1">
      <c r="A4825" s="2"/>
    </row>
    <row r="4826" spans="1:1">
      <c r="A4826" s="2"/>
    </row>
    <row r="4827" spans="1:1">
      <c r="A4827" s="2"/>
    </row>
    <row r="4828" spans="1:1">
      <c r="A4828" s="2"/>
    </row>
    <row r="4829" spans="1:1">
      <c r="A4829" s="2"/>
    </row>
    <row r="4830" spans="1:1">
      <c r="A4830" s="2"/>
    </row>
    <row r="4831" spans="1:1">
      <c r="A4831" s="2"/>
    </row>
    <row r="4832" spans="1:1">
      <c r="A4832" s="2"/>
    </row>
    <row r="4833" spans="1:1">
      <c r="A4833" s="2"/>
    </row>
    <row r="4834" spans="1:1">
      <c r="A4834" s="2"/>
    </row>
    <row r="4835" spans="1:1">
      <c r="A4835" s="2"/>
    </row>
    <row r="4836" spans="1:1">
      <c r="A4836" s="2"/>
    </row>
    <row r="4837" spans="1:1">
      <c r="A4837" s="2"/>
    </row>
    <row r="4838" spans="1:1">
      <c r="A4838" s="2"/>
    </row>
    <row r="4839" spans="1:1">
      <c r="A4839" s="2"/>
    </row>
    <row r="4840" spans="1:1">
      <c r="A4840" s="2"/>
    </row>
    <row r="4841" spans="1:1">
      <c r="A4841" s="2"/>
    </row>
    <row r="4842" spans="1:1">
      <c r="A4842" s="2"/>
    </row>
    <row r="4843" spans="1:1">
      <c r="A4843" s="2"/>
    </row>
    <row r="4844" spans="1:1">
      <c r="A4844" s="2"/>
    </row>
    <row r="4845" spans="1:1">
      <c r="A4845" s="2"/>
    </row>
    <row r="4846" spans="1:1">
      <c r="A4846" s="2"/>
    </row>
    <row r="4847" spans="1:1">
      <c r="A4847" s="2"/>
    </row>
    <row r="4848" spans="1:1">
      <c r="A4848" s="2"/>
    </row>
    <row r="4849" spans="1:1">
      <c r="A4849" s="2"/>
    </row>
    <row r="4850" spans="1:1">
      <c r="A4850" s="2"/>
    </row>
    <row r="4851" spans="1:1">
      <c r="A4851" s="2"/>
    </row>
    <row r="4852" spans="1:1">
      <c r="A4852" s="2"/>
    </row>
    <row r="4853" spans="1:1">
      <c r="A4853" s="2"/>
    </row>
    <row r="4854" spans="1:1">
      <c r="A4854" s="2"/>
    </row>
    <row r="4855" spans="1:1">
      <c r="A4855" s="2"/>
    </row>
    <row r="4856" spans="1:1">
      <c r="A4856" s="2"/>
    </row>
    <row r="4857" spans="1:1">
      <c r="A4857" s="2"/>
    </row>
    <row r="4858" spans="1:1">
      <c r="A4858" s="2"/>
    </row>
    <row r="4859" spans="1:1">
      <c r="A4859" s="2"/>
    </row>
    <row r="4860" spans="1:1">
      <c r="A4860" s="2"/>
    </row>
    <row r="4861" spans="1:1">
      <c r="A4861" s="2"/>
    </row>
    <row r="4862" spans="1:1">
      <c r="A4862" s="2"/>
    </row>
    <row r="4863" spans="1:1">
      <c r="A4863" s="2"/>
    </row>
    <row r="4864" spans="1:1">
      <c r="A4864" s="2"/>
    </row>
    <row r="4865" spans="1:1">
      <c r="A4865" s="2"/>
    </row>
    <row r="4866" spans="1:1">
      <c r="A4866" s="2"/>
    </row>
    <row r="4867" spans="1:1">
      <c r="A4867" s="2"/>
    </row>
    <row r="4868" spans="1:1">
      <c r="A4868" s="2"/>
    </row>
    <row r="4869" spans="1:1">
      <c r="A4869" s="2"/>
    </row>
    <row r="4870" spans="1:1">
      <c r="A4870" s="2"/>
    </row>
    <row r="4871" spans="1:1">
      <c r="A4871" s="2"/>
    </row>
    <row r="4872" spans="1:1">
      <c r="A4872" s="2"/>
    </row>
    <row r="4873" spans="1:1">
      <c r="A4873" s="2"/>
    </row>
    <row r="4874" spans="1:1">
      <c r="A4874" s="2"/>
    </row>
    <row r="4875" spans="1:1">
      <c r="A4875" s="2"/>
    </row>
    <row r="4876" spans="1:1">
      <c r="A4876" s="2"/>
    </row>
    <row r="4877" spans="1:1">
      <c r="A4877" s="2"/>
    </row>
    <row r="4878" spans="1:1">
      <c r="A4878" s="2"/>
    </row>
    <row r="4879" spans="1:1">
      <c r="A4879" s="2"/>
    </row>
    <row r="4880" spans="1:1">
      <c r="A4880" s="2"/>
    </row>
    <row r="4881" spans="1:1">
      <c r="A4881" s="2"/>
    </row>
    <row r="4882" spans="1:1">
      <c r="A4882" s="2"/>
    </row>
    <row r="4883" spans="1:1">
      <c r="A4883" s="2"/>
    </row>
    <row r="4884" spans="1:1">
      <c r="A4884" s="2"/>
    </row>
    <row r="4885" spans="1:1">
      <c r="A4885" s="2"/>
    </row>
    <row r="4886" spans="1:1">
      <c r="A4886" s="2"/>
    </row>
    <row r="4887" spans="1:1">
      <c r="A4887" s="2"/>
    </row>
    <row r="4888" spans="1:1">
      <c r="A4888" s="2"/>
    </row>
    <row r="4889" spans="1:1">
      <c r="A4889" s="2"/>
    </row>
    <row r="4890" spans="1:1">
      <c r="A4890" s="2"/>
    </row>
    <row r="4891" spans="1:1">
      <c r="A4891" s="2"/>
    </row>
    <row r="4892" spans="1:1">
      <c r="A4892" s="2"/>
    </row>
    <row r="4893" spans="1:1">
      <c r="A4893" s="2"/>
    </row>
    <row r="4894" spans="1:1">
      <c r="A4894" s="2"/>
    </row>
    <row r="4895" spans="1:1">
      <c r="A4895" s="2"/>
    </row>
    <row r="4896" spans="1:1">
      <c r="A4896" s="2"/>
    </row>
    <row r="4897" spans="1:1">
      <c r="A4897" s="2"/>
    </row>
    <row r="4898" spans="1:1">
      <c r="A4898" s="2"/>
    </row>
    <row r="4899" spans="1:1">
      <c r="A4899" s="2"/>
    </row>
    <row r="4900" spans="1:1">
      <c r="A4900" s="2"/>
    </row>
    <row r="4901" spans="1:1">
      <c r="A4901" s="2"/>
    </row>
    <row r="4902" spans="1:1">
      <c r="A4902" s="2"/>
    </row>
    <row r="4903" spans="1:1">
      <c r="A4903" s="2"/>
    </row>
    <row r="4904" spans="1:1">
      <c r="A4904" s="2"/>
    </row>
    <row r="4905" spans="1:1">
      <c r="A4905" s="2"/>
    </row>
    <row r="4906" spans="1:1">
      <c r="A4906" s="2"/>
    </row>
    <row r="4907" spans="1:1">
      <c r="A4907" s="2"/>
    </row>
    <row r="4908" spans="1:1">
      <c r="A4908" s="2"/>
    </row>
    <row r="4909" spans="1:1">
      <c r="A4909" s="2"/>
    </row>
    <row r="4910" spans="1:1">
      <c r="A4910" s="2"/>
    </row>
    <row r="4911" spans="1:1">
      <c r="A4911" s="2"/>
    </row>
    <row r="4912" spans="1:1">
      <c r="A4912" s="2"/>
    </row>
    <row r="4913" spans="1:1">
      <c r="A4913" s="2"/>
    </row>
    <row r="4914" spans="1:1">
      <c r="A4914" s="2"/>
    </row>
    <row r="4915" spans="1:1">
      <c r="A4915" s="2"/>
    </row>
    <row r="4916" spans="1:1">
      <c r="A4916" s="2"/>
    </row>
    <row r="4917" spans="1:1">
      <c r="A4917" s="2"/>
    </row>
    <row r="4918" spans="1:1">
      <c r="A4918" s="2"/>
    </row>
    <row r="4919" spans="1:1">
      <c r="A4919" s="2"/>
    </row>
    <row r="4920" spans="1:1">
      <c r="A4920" s="2"/>
    </row>
    <row r="4921" spans="1:1">
      <c r="A4921" s="2"/>
    </row>
    <row r="4922" spans="1:1">
      <c r="A4922" s="2"/>
    </row>
    <row r="4923" spans="1:1">
      <c r="A4923" s="2"/>
    </row>
    <row r="4924" spans="1:1">
      <c r="A4924" s="2"/>
    </row>
    <row r="4925" spans="1:1">
      <c r="A4925" s="2"/>
    </row>
    <row r="4926" spans="1:1">
      <c r="A4926" s="2"/>
    </row>
    <row r="4927" spans="1:1">
      <c r="A4927" s="2"/>
    </row>
    <row r="4928" spans="1:1">
      <c r="A4928" s="2"/>
    </row>
    <row r="4929" spans="1:1">
      <c r="A4929" s="2"/>
    </row>
    <row r="4930" spans="1:1">
      <c r="A4930" s="2"/>
    </row>
    <row r="4931" spans="1:1">
      <c r="A4931" s="2"/>
    </row>
    <row r="4932" spans="1:1">
      <c r="A4932" s="2"/>
    </row>
    <row r="4933" spans="1:1">
      <c r="A4933" s="2"/>
    </row>
    <row r="4934" spans="1:1">
      <c r="A4934" s="2"/>
    </row>
    <row r="4935" spans="1:1">
      <c r="A4935" s="2"/>
    </row>
    <row r="4936" spans="1:1">
      <c r="A4936" s="2"/>
    </row>
    <row r="4937" spans="1:1">
      <c r="A4937" s="2"/>
    </row>
    <row r="4938" spans="1:1">
      <c r="A4938" s="2"/>
    </row>
    <row r="4939" spans="1:1">
      <c r="A4939" s="2"/>
    </row>
    <row r="4940" spans="1:1">
      <c r="A4940" s="2"/>
    </row>
    <row r="4941" spans="1:1">
      <c r="A4941" s="2"/>
    </row>
    <row r="4942" spans="1:1">
      <c r="A4942" s="2"/>
    </row>
    <row r="4943" spans="1:1">
      <c r="A4943" s="2"/>
    </row>
    <row r="4944" spans="1:1">
      <c r="A4944" s="2"/>
    </row>
    <row r="4945" spans="1:1">
      <c r="A4945" s="2"/>
    </row>
    <row r="4946" spans="1:1">
      <c r="A4946" s="2"/>
    </row>
    <row r="4947" spans="1:1">
      <c r="A4947" s="2"/>
    </row>
    <row r="4948" spans="1:1">
      <c r="A4948" s="2"/>
    </row>
    <row r="4949" spans="1:1">
      <c r="A4949" s="2"/>
    </row>
    <row r="4950" spans="1:1">
      <c r="A4950" s="2"/>
    </row>
    <row r="4951" spans="1:1">
      <c r="A4951" s="2"/>
    </row>
    <row r="4952" spans="1:1">
      <c r="A4952" s="2"/>
    </row>
    <row r="4953" spans="1:1">
      <c r="A4953" s="2"/>
    </row>
    <row r="4954" spans="1:1">
      <c r="A4954" s="2"/>
    </row>
    <row r="4955" spans="1:1">
      <c r="A4955" s="2"/>
    </row>
    <row r="4956" spans="1:1">
      <c r="A4956" s="2"/>
    </row>
    <row r="4957" spans="1:1">
      <c r="A4957" s="2"/>
    </row>
    <row r="4958" spans="1:1">
      <c r="A4958" s="2"/>
    </row>
    <row r="4959" spans="1:1">
      <c r="A4959" s="2"/>
    </row>
    <row r="4960" spans="1:1">
      <c r="A4960" s="2"/>
    </row>
    <row r="4961" spans="1:1">
      <c r="A4961" s="2"/>
    </row>
    <row r="4962" spans="1:1">
      <c r="A4962" s="2"/>
    </row>
    <row r="4963" spans="1:1">
      <c r="A4963" s="2"/>
    </row>
    <row r="4964" spans="1:1">
      <c r="A4964" s="2"/>
    </row>
    <row r="4965" spans="1:1">
      <c r="A4965" s="2"/>
    </row>
    <row r="4966" spans="1:1">
      <c r="A4966" s="2"/>
    </row>
    <row r="4967" spans="1:1">
      <c r="A4967" s="2"/>
    </row>
    <row r="4968" spans="1:1">
      <c r="A4968" s="2"/>
    </row>
    <row r="4969" spans="1:1">
      <c r="A4969" s="2"/>
    </row>
    <row r="4970" spans="1:1">
      <c r="A4970" s="2"/>
    </row>
    <row r="4971" spans="1:1">
      <c r="A4971" s="2"/>
    </row>
    <row r="4972" spans="1:1">
      <c r="A4972" s="2"/>
    </row>
    <row r="4973" spans="1:1">
      <c r="A4973" s="2"/>
    </row>
    <row r="4974" spans="1:1">
      <c r="A4974" s="2"/>
    </row>
    <row r="4975" spans="1:1">
      <c r="A4975" s="2"/>
    </row>
    <row r="4976" spans="1:1">
      <c r="A4976" s="2"/>
    </row>
    <row r="4977" spans="1:1">
      <c r="A4977" s="2"/>
    </row>
    <row r="4978" spans="1:1">
      <c r="A4978" s="2"/>
    </row>
    <row r="4979" spans="1:1">
      <c r="A4979" s="2"/>
    </row>
    <row r="4980" spans="1:1">
      <c r="A4980" s="2"/>
    </row>
    <row r="4981" spans="1:1">
      <c r="A4981" s="2"/>
    </row>
    <row r="4982" spans="1:1">
      <c r="A4982" s="2"/>
    </row>
    <row r="4983" spans="1:1">
      <c r="A4983" s="2"/>
    </row>
    <row r="4984" spans="1:1">
      <c r="A4984" s="2"/>
    </row>
    <row r="4985" spans="1:1">
      <c r="A4985" s="2"/>
    </row>
    <row r="4986" spans="1:1">
      <c r="A4986" s="2"/>
    </row>
    <row r="4987" spans="1:1">
      <c r="A4987" s="2"/>
    </row>
    <row r="4988" spans="1:1">
      <c r="A4988" s="2"/>
    </row>
    <row r="4989" spans="1:1">
      <c r="A4989" s="2"/>
    </row>
    <row r="4990" spans="1:1">
      <c r="A4990" s="2"/>
    </row>
    <row r="4991" spans="1:1">
      <c r="A4991" s="2"/>
    </row>
    <row r="4992" spans="1:1">
      <c r="A4992" s="2"/>
    </row>
    <row r="4993" spans="1:1">
      <c r="A4993" s="2"/>
    </row>
    <row r="4994" spans="1:1">
      <c r="A4994" s="2"/>
    </row>
    <row r="4995" spans="1:1">
      <c r="A4995" s="2"/>
    </row>
    <row r="4996" spans="1:1">
      <c r="A4996" s="2"/>
    </row>
    <row r="4997" spans="1:1">
      <c r="A4997" s="2"/>
    </row>
    <row r="4998" spans="1:1">
      <c r="A4998" s="2"/>
    </row>
    <row r="4999" spans="1:1">
      <c r="A4999" s="2"/>
    </row>
    <row r="5000" spans="1:1">
      <c r="A5000" s="2"/>
    </row>
    <row r="5001" spans="1:1">
      <c r="A5001" s="2"/>
    </row>
    <row r="5002" spans="1:1">
      <c r="A5002" s="2"/>
    </row>
    <row r="5003" spans="1:1">
      <c r="A5003" s="2"/>
    </row>
    <row r="5004" spans="1:1">
      <c r="A5004" s="2"/>
    </row>
    <row r="5005" spans="1:1">
      <c r="A5005" s="2"/>
    </row>
    <row r="5006" spans="1:1">
      <c r="A5006" s="2"/>
    </row>
    <row r="5007" spans="1:1">
      <c r="A5007" s="2"/>
    </row>
    <row r="5008" spans="1:1">
      <c r="A5008" s="2"/>
    </row>
    <row r="5009" spans="1:1">
      <c r="A5009" s="2"/>
    </row>
    <row r="5010" spans="1:1">
      <c r="A5010" s="2"/>
    </row>
    <row r="5011" spans="1:1">
      <c r="A5011" s="2"/>
    </row>
    <row r="5012" spans="1:1">
      <c r="A5012" s="2"/>
    </row>
    <row r="5013" spans="1:1">
      <c r="A5013" s="2"/>
    </row>
    <row r="5014" spans="1:1">
      <c r="A5014" s="2"/>
    </row>
    <row r="5015" spans="1:1">
      <c r="A5015" s="2"/>
    </row>
    <row r="5016" spans="1:1">
      <c r="A5016" s="2"/>
    </row>
    <row r="5017" spans="1:1">
      <c r="A5017" s="2"/>
    </row>
    <row r="5018" spans="1:1">
      <c r="A5018" s="2"/>
    </row>
    <row r="5019" spans="1:1">
      <c r="A5019" s="2"/>
    </row>
    <row r="5020" spans="1:1">
      <c r="A5020" s="2"/>
    </row>
    <row r="5021" spans="1:1">
      <c r="A5021" s="2"/>
    </row>
    <row r="5022" spans="1:1">
      <c r="A5022" s="2"/>
    </row>
    <row r="5023" spans="1:1">
      <c r="A5023" s="2"/>
    </row>
    <row r="5024" spans="1:1">
      <c r="A5024" s="2"/>
    </row>
    <row r="5025" spans="1:1">
      <c r="A5025" s="2"/>
    </row>
    <row r="5026" spans="1:1">
      <c r="A5026" s="2"/>
    </row>
    <row r="5027" spans="1:1">
      <c r="A5027" s="2"/>
    </row>
    <row r="5028" spans="1:1">
      <c r="A5028" s="2"/>
    </row>
    <row r="5029" spans="1:1">
      <c r="A5029" s="2"/>
    </row>
    <row r="5030" spans="1:1">
      <c r="A5030" s="2"/>
    </row>
    <row r="5031" spans="1:1">
      <c r="A5031" s="2"/>
    </row>
    <row r="5032" spans="1:1">
      <c r="A5032" s="2"/>
    </row>
    <row r="5033" spans="1:1">
      <c r="A5033" s="2"/>
    </row>
    <row r="5034" spans="1:1">
      <c r="A5034" s="2"/>
    </row>
    <row r="5035" spans="1:1">
      <c r="A5035" s="2"/>
    </row>
    <row r="5036" spans="1:1">
      <c r="A5036" s="2"/>
    </row>
    <row r="5037" spans="1:1">
      <c r="A5037" s="2"/>
    </row>
    <row r="5038" spans="1:1">
      <c r="A5038" s="2"/>
    </row>
    <row r="5039" spans="1:1">
      <c r="A5039" s="2"/>
    </row>
    <row r="5040" spans="1:1">
      <c r="A5040" s="2"/>
    </row>
    <row r="5041" spans="1:1">
      <c r="A5041" s="2"/>
    </row>
    <row r="5042" spans="1:1">
      <c r="A5042" s="2"/>
    </row>
    <row r="5043" spans="1:1">
      <c r="A5043" s="2"/>
    </row>
    <row r="5044" spans="1:1">
      <c r="A5044" s="2"/>
    </row>
    <row r="5045" spans="1:1">
      <c r="A5045" s="2"/>
    </row>
    <row r="5046" spans="1:1">
      <c r="A5046" s="2"/>
    </row>
    <row r="5047" spans="1:1">
      <c r="A5047" s="2"/>
    </row>
    <row r="5048" spans="1:1">
      <c r="A5048" s="2"/>
    </row>
    <row r="5049" spans="1:1">
      <c r="A5049" s="2"/>
    </row>
    <row r="5050" spans="1:1">
      <c r="A5050" s="2"/>
    </row>
    <row r="5051" spans="1:1">
      <c r="A5051" s="2"/>
    </row>
    <row r="5052" spans="1:1">
      <c r="A5052" s="2"/>
    </row>
    <row r="5053" spans="1:1">
      <c r="A5053" s="2"/>
    </row>
    <row r="5054" spans="1:1">
      <c r="A5054" s="2"/>
    </row>
    <row r="5055" spans="1:1">
      <c r="A5055" s="2"/>
    </row>
    <row r="5056" spans="1:1">
      <c r="A5056" s="2"/>
    </row>
    <row r="5057" spans="1:1">
      <c r="A5057" s="2"/>
    </row>
    <row r="5058" spans="1:1">
      <c r="A5058" s="2"/>
    </row>
    <row r="5059" spans="1:1">
      <c r="A5059" s="2"/>
    </row>
    <row r="5060" spans="1:1">
      <c r="A5060" s="2"/>
    </row>
    <row r="5061" spans="1:1">
      <c r="A5061" s="2"/>
    </row>
    <row r="5062" spans="1:1">
      <c r="A5062" s="2"/>
    </row>
    <row r="5063" spans="1:1">
      <c r="A5063" s="2"/>
    </row>
    <row r="5064" spans="1:1">
      <c r="A5064" s="2"/>
    </row>
    <row r="5065" spans="1:1">
      <c r="A5065" s="2"/>
    </row>
    <row r="5066" spans="1:1">
      <c r="A5066" s="2"/>
    </row>
    <row r="5067" spans="1:1">
      <c r="A5067" s="2"/>
    </row>
    <row r="5068" spans="1:1">
      <c r="A5068" s="2"/>
    </row>
    <row r="5069" spans="1:1">
      <c r="A5069" s="2"/>
    </row>
    <row r="5070" spans="1:1">
      <c r="A5070" s="2"/>
    </row>
    <row r="5071" spans="1:1">
      <c r="A5071" s="2"/>
    </row>
    <row r="5072" spans="1:1">
      <c r="A5072" s="2"/>
    </row>
    <row r="5073" spans="1:1">
      <c r="A5073" s="2"/>
    </row>
    <row r="5074" spans="1:1">
      <c r="A5074" s="2"/>
    </row>
    <row r="5075" spans="1:1">
      <c r="A5075" s="2"/>
    </row>
    <row r="5076" spans="1:1">
      <c r="A5076" s="2"/>
    </row>
    <row r="5077" spans="1:1">
      <c r="A5077" s="2"/>
    </row>
    <row r="5078" spans="1:1">
      <c r="A5078" s="2"/>
    </row>
    <row r="5079" spans="1:1">
      <c r="A5079" s="2"/>
    </row>
    <row r="5080" spans="1:1">
      <c r="A5080" s="2"/>
    </row>
    <row r="5081" spans="1:1">
      <c r="A5081" s="2"/>
    </row>
    <row r="5082" spans="1:1">
      <c r="A5082" s="2"/>
    </row>
    <row r="5083" spans="1:1">
      <c r="A5083" s="2"/>
    </row>
    <row r="5084" spans="1:1">
      <c r="A5084" s="2"/>
    </row>
    <row r="5085" spans="1:1">
      <c r="A5085" s="2"/>
    </row>
    <row r="5086" spans="1:1">
      <c r="A5086" s="2"/>
    </row>
    <row r="5087" spans="1:1">
      <c r="A5087" s="2"/>
    </row>
    <row r="5088" spans="1:1">
      <c r="A5088" s="2"/>
    </row>
    <row r="5089" spans="1:1">
      <c r="A5089" s="2"/>
    </row>
    <row r="5090" spans="1:1">
      <c r="A5090" s="2"/>
    </row>
    <row r="5091" spans="1:1">
      <c r="A5091" s="2"/>
    </row>
    <row r="5092" spans="1:1">
      <c r="A5092" s="2"/>
    </row>
    <row r="5093" spans="1:1">
      <c r="A5093" s="2"/>
    </row>
    <row r="5094" spans="1:1">
      <c r="A5094" s="2"/>
    </row>
    <row r="5095" spans="1:1">
      <c r="A5095" s="2"/>
    </row>
    <row r="5096" spans="1:1">
      <c r="A5096" s="2"/>
    </row>
    <row r="5097" spans="1:1">
      <c r="A5097" s="2"/>
    </row>
    <row r="5098" spans="1:1">
      <c r="A5098" s="2"/>
    </row>
    <row r="5099" spans="1:1">
      <c r="A5099" s="2"/>
    </row>
    <row r="5100" spans="1:1">
      <c r="A5100" s="2"/>
    </row>
    <row r="5101" spans="1:1">
      <c r="A5101" s="2"/>
    </row>
    <row r="5102" spans="1:1">
      <c r="A5102" s="2"/>
    </row>
    <row r="5103" spans="1:1">
      <c r="A5103" s="2"/>
    </row>
    <row r="5104" spans="1:1">
      <c r="A5104" s="2"/>
    </row>
    <row r="5105" spans="1:1">
      <c r="A5105" s="2"/>
    </row>
    <row r="5106" spans="1:1">
      <c r="A5106" s="2"/>
    </row>
    <row r="5107" spans="1:1">
      <c r="A5107" s="2"/>
    </row>
    <row r="5108" spans="1:1">
      <c r="A5108" s="2"/>
    </row>
    <row r="5109" spans="1:1">
      <c r="A5109" s="2"/>
    </row>
    <row r="5110" spans="1:1">
      <c r="A5110" s="2"/>
    </row>
    <row r="5111" spans="1:1">
      <c r="A5111" s="2"/>
    </row>
    <row r="5112" spans="1:1">
      <c r="A5112" s="2"/>
    </row>
    <row r="5113" spans="1:1">
      <c r="A5113" s="2"/>
    </row>
    <row r="5114" spans="1:1">
      <c r="A5114" s="2"/>
    </row>
    <row r="5115" spans="1:1">
      <c r="A5115" s="2"/>
    </row>
    <row r="5116" spans="1:1">
      <c r="A5116" s="2"/>
    </row>
    <row r="5117" spans="1:1">
      <c r="A5117" s="2"/>
    </row>
    <row r="5118" spans="1:1">
      <c r="A5118" s="2"/>
    </row>
    <row r="5119" spans="1:1">
      <c r="A5119" s="2"/>
    </row>
    <row r="5120" spans="1:1">
      <c r="A5120" s="2"/>
    </row>
    <row r="5121" spans="1:1">
      <c r="A5121" s="2"/>
    </row>
    <row r="5122" spans="1:1">
      <c r="A5122" s="2"/>
    </row>
    <row r="5123" spans="1:1">
      <c r="A5123" s="2"/>
    </row>
    <row r="5124" spans="1:1">
      <c r="A5124" s="2"/>
    </row>
    <row r="5125" spans="1:1">
      <c r="A5125" s="2"/>
    </row>
    <row r="5126" spans="1:1">
      <c r="A5126" s="2"/>
    </row>
    <row r="5127" spans="1:1">
      <c r="A5127" s="2"/>
    </row>
    <row r="5128" spans="1:1">
      <c r="A5128" s="2"/>
    </row>
    <row r="5129" spans="1:1">
      <c r="A5129" s="2"/>
    </row>
    <row r="5130" spans="1:1">
      <c r="A5130" s="2"/>
    </row>
    <row r="5131" spans="1:1">
      <c r="A5131" s="2"/>
    </row>
    <row r="5132" spans="1:1">
      <c r="A5132" s="2"/>
    </row>
    <row r="5133" spans="1:1">
      <c r="A5133" s="2"/>
    </row>
    <row r="5134" spans="1:1">
      <c r="A5134" s="2"/>
    </row>
    <row r="5135" spans="1:1">
      <c r="A5135" s="2"/>
    </row>
    <row r="5136" spans="1:1">
      <c r="A5136" s="2"/>
    </row>
    <row r="5137" spans="1:1">
      <c r="A5137" s="2"/>
    </row>
    <row r="5138" spans="1:1">
      <c r="A5138" s="2"/>
    </row>
    <row r="5139" spans="1:1">
      <c r="A5139" s="2"/>
    </row>
    <row r="5140" spans="1:1">
      <c r="A5140" s="2"/>
    </row>
    <row r="5141" spans="1:1">
      <c r="A5141" s="2"/>
    </row>
    <row r="5142" spans="1:1">
      <c r="A5142" s="2"/>
    </row>
    <row r="5143" spans="1:1">
      <c r="A5143" s="2"/>
    </row>
    <row r="5144" spans="1:1">
      <c r="A5144" s="2"/>
    </row>
    <row r="5145" spans="1:1">
      <c r="A5145" s="2"/>
    </row>
    <row r="5146" spans="1:1">
      <c r="A5146" s="2"/>
    </row>
    <row r="5147" spans="1:1">
      <c r="A5147" s="2"/>
    </row>
    <row r="5148" spans="1:1">
      <c r="A5148" s="2"/>
    </row>
    <row r="5149" spans="1:1">
      <c r="A5149" s="2"/>
    </row>
    <row r="5150" spans="1:1">
      <c r="A5150" s="2"/>
    </row>
    <row r="5151" spans="1:1">
      <c r="A5151" s="2"/>
    </row>
    <row r="5152" spans="1:1">
      <c r="A5152" s="2"/>
    </row>
    <row r="5153" spans="1:1">
      <c r="A5153" s="2"/>
    </row>
    <row r="5154" spans="1:1">
      <c r="A5154" s="2"/>
    </row>
    <row r="5155" spans="1:1">
      <c r="A5155" s="2"/>
    </row>
    <row r="5156" spans="1:1">
      <c r="A5156" s="2"/>
    </row>
    <row r="5157" spans="1:1">
      <c r="A5157" s="2"/>
    </row>
    <row r="5158" spans="1:1">
      <c r="A5158" s="2"/>
    </row>
    <row r="5159" spans="1:1">
      <c r="A5159" s="2"/>
    </row>
    <row r="5160" spans="1:1">
      <c r="A5160" s="2"/>
    </row>
    <row r="5161" spans="1:1">
      <c r="A5161" s="2"/>
    </row>
    <row r="5162" spans="1:1">
      <c r="A5162" s="2"/>
    </row>
    <row r="5163" spans="1:1">
      <c r="A5163" s="2"/>
    </row>
    <row r="5164" spans="1:1">
      <c r="A5164" s="2"/>
    </row>
    <row r="5165" spans="1:1">
      <c r="A5165" s="2"/>
    </row>
    <row r="5166" spans="1:1">
      <c r="A5166" s="2"/>
    </row>
    <row r="5167" spans="1:1">
      <c r="A5167" s="2"/>
    </row>
    <row r="5168" spans="1:1">
      <c r="A5168" s="2"/>
    </row>
    <row r="5169" spans="1:1">
      <c r="A5169" s="2"/>
    </row>
    <row r="5170" spans="1:1">
      <c r="A5170" s="2"/>
    </row>
    <row r="5171" spans="1:1">
      <c r="A5171" s="2"/>
    </row>
    <row r="5172" spans="1:1">
      <c r="A5172" s="2"/>
    </row>
    <row r="5173" spans="1:1">
      <c r="A5173" s="2"/>
    </row>
    <row r="5174" spans="1:1">
      <c r="A5174" s="2"/>
    </row>
    <row r="5175" spans="1:1">
      <c r="A5175" s="2"/>
    </row>
    <row r="5176" spans="1:1">
      <c r="A5176" s="2"/>
    </row>
    <row r="5177" spans="1:1">
      <c r="A5177" s="2"/>
    </row>
    <row r="5178" spans="1:1">
      <c r="A5178" s="2"/>
    </row>
    <row r="5179" spans="1:1">
      <c r="A5179" s="2"/>
    </row>
    <row r="5180" spans="1:1">
      <c r="A5180" s="2"/>
    </row>
    <row r="5181" spans="1:1">
      <c r="A5181" s="2"/>
    </row>
    <row r="5182" spans="1:1">
      <c r="A5182" s="2"/>
    </row>
    <row r="5183" spans="1:1">
      <c r="A5183" s="2"/>
    </row>
    <row r="5184" spans="1:1">
      <c r="A5184" s="2"/>
    </row>
    <row r="5185" spans="1:1">
      <c r="A5185" s="2"/>
    </row>
    <row r="5186" spans="1:1">
      <c r="A5186" s="2"/>
    </row>
    <row r="5187" spans="1:1">
      <c r="A5187" s="2"/>
    </row>
    <row r="5188" spans="1:1">
      <c r="A5188" s="2"/>
    </row>
    <row r="5189" spans="1:1">
      <c r="A5189" s="2"/>
    </row>
    <row r="5190" spans="1:1">
      <c r="A5190" s="2"/>
    </row>
    <row r="5191" spans="1:1">
      <c r="A5191" s="2"/>
    </row>
    <row r="5192" spans="1:1">
      <c r="A5192" s="2"/>
    </row>
    <row r="5193" spans="1:1">
      <c r="A5193" s="2"/>
    </row>
    <row r="5194" spans="1:1">
      <c r="A5194" s="2"/>
    </row>
    <row r="5195" spans="1:1">
      <c r="A5195" s="2"/>
    </row>
    <row r="5196" spans="1:1">
      <c r="A5196" s="2"/>
    </row>
    <row r="5197" spans="1:1">
      <c r="A5197" s="2"/>
    </row>
    <row r="5198" spans="1:1">
      <c r="A5198" s="2"/>
    </row>
    <row r="5199" spans="1:1">
      <c r="A5199" s="2"/>
    </row>
    <row r="5200" spans="1:1">
      <c r="A5200" s="2"/>
    </row>
    <row r="5201" spans="1:1">
      <c r="A5201" s="2"/>
    </row>
    <row r="5202" spans="1:1">
      <c r="A5202" s="2"/>
    </row>
    <row r="5203" spans="1:1">
      <c r="A5203" s="2"/>
    </row>
    <row r="5204" spans="1:1">
      <c r="A5204" s="2"/>
    </row>
    <row r="5205" spans="1:1">
      <c r="A5205" s="2"/>
    </row>
    <row r="5206" spans="1:1">
      <c r="A5206" s="2"/>
    </row>
    <row r="5207" spans="1:1">
      <c r="A5207" s="2"/>
    </row>
    <row r="5208" spans="1:1">
      <c r="A5208" s="2"/>
    </row>
    <row r="5209" spans="1:1">
      <c r="A5209" s="2"/>
    </row>
    <row r="5210" spans="1:1">
      <c r="A5210" s="2"/>
    </row>
    <row r="5211" spans="1:1">
      <c r="A5211" s="2"/>
    </row>
    <row r="5212" spans="1:1">
      <c r="A5212" s="2"/>
    </row>
    <row r="5213" spans="1:1">
      <c r="A5213" s="2"/>
    </row>
    <row r="5214" spans="1:1">
      <c r="A5214" s="2"/>
    </row>
    <row r="5215" spans="1:1">
      <c r="A5215" s="2"/>
    </row>
    <row r="5216" spans="1:1">
      <c r="A5216" s="2"/>
    </row>
    <row r="5217" spans="1:1">
      <c r="A5217" s="2"/>
    </row>
    <row r="5218" spans="1:1">
      <c r="A5218" s="2"/>
    </row>
    <row r="5219" spans="1:1">
      <c r="A5219" s="2"/>
    </row>
    <row r="5220" spans="1:1">
      <c r="A5220" s="2"/>
    </row>
    <row r="5221" spans="1:1">
      <c r="A5221" s="2"/>
    </row>
    <row r="5222" spans="1:1">
      <c r="A5222" s="2"/>
    </row>
    <row r="5223" spans="1:1">
      <c r="A5223" s="2"/>
    </row>
    <row r="5224" spans="1:1">
      <c r="A5224" s="2"/>
    </row>
    <row r="5225" spans="1:1">
      <c r="A5225" s="2"/>
    </row>
    <row r="5226" spans="1:1">
      <c r="A5226" s="2"/>
    </row>
    <row r="5227" spans="1:1">
      <c r="A5227" s="2"/>
    </row>
    <row r="5228" spans="1:1">
      <c r="A5228" s="2"/>
    </row>
    <row r="5229" spans="1:1">
      <c r="A5229" s="2"/>
    </row>
    <row r="5230" spans="1:1">
      <c r="A5230" s="2"/>
    </row>
    <row r="5231" spans="1:1">
      <c r="A5231" s="2"/>
    </row>
    <row r="5232" spans="1:1">
      <c r="A5232" s="2"/>
    </row>
    <row r="5233" spans="1:1">
      <c r="A5233" s="2"/>
    </row>
    <row r="5234" spans="1:1">
      <c r="A5234" s="2"/>
    </row>
    <row r="5235" spans="1:1">
      <c r="A5235" s="2"/>
    </row>
    <row r="5236" spans="1:1">
      <c r="A5236" s="2"/>
    </row>
    <row r="5237" spans="1:1">
      <c r="A5237" s="2"/>
    </row>
    <row r="5238" spans="1:1">
      <c r="A5238" s="2"/>
    </row>
    <row r="5239" spans="1:1">
      <c r="A5239" s="2"/>
    </row>
    <row r="5240" spans="1:1">
      <c r="A5240" s="2"/>
    </row>
    <row r="5241" spans="1:1">
      <c r="A5241" s="2"/>
    </row>
    <row r="5242" spans="1:1">
      <c r="A5242" s="2"/>
    </row>
    <row r="5243" spans="1:1">
      <c r="A5243" s="2"/>
    </row>
    <row r="5244" spans="1:1">
      <c r="A5244" s="2"/>
    </row>
    <row r="5245" spans="1:1">
      <c r="A5245" s="2"/>
    </row>
    <row r="5246" spans="1:1">
      <c r="A5246" s="2"/>
    </row>
    <row r="5247" spans="1:1">
      <c r="A5247" s="2"/>
    </row>
    <row r="5248" spans="1:1">
      <c r="A5248" s="2"/>
    </row>
    <row r="5249" spans="1:1">
      <c r="A5249" s="2"/>
    </row>
    <row r="5250" spans="1:1">
      <c r="A5250" s="2"/>
    </row>
    <row r="5251" spans="1:1">
      <c r="A5251" s="2"/>
    </row>
    <row r="5252" spans="1:1">
      <c r="A5252" s="2"/>
    </row>
    <row r="5253" spans="1:1">
      <c r="A5253" s="2"/>
    </row>
    <row r="5254" spans="1:1">
      <c r="A5254" s="2"/>
    </row>
    <row r="5255" spans="1:1">
      <c r="A5255" s="2"/>
    </row>
    <row r="5256" spans="1:1">
      <c r="A5256" s="2"/>
    </row>
    <row r="5257" spans="1:1">
      <c r="A5257" s="2"/>
    </row>
    <row r="5258" spans="1:1">
      <c r="A5258" s="2"/>
    </row>
    <row r="5259" spans="1:1">
      <c r="A5259" s="2"/>
    </row>
    <row r="5260" spans="1:1">
      <c r="A5260" s="2"/>
    </row>
    <row r="5261" spans="1:1">
      <c r="A5261" s="2"/>
    </row>
    <row r="5262" spans="1:1">
      <c r="A5262" s="2"/>
    </row>
    <row r="5263" spans="1:1">
      <c r="A5263" s="2"/>
    </row>
    <row r="5264" spans="1:1">
      <c r="A5264" s="2"/>
    </row>
    <row r="5265" spans="1:1">
      <c r="A5265" s="2"/>
    </row>
    <row r="5266" spans="1:1">
      <c r="A5266" s="2"/>
    </row>
    <row r="5267" spans="1:1">
      <c r="A5267" s="2"/>
    </row>
    <row r="5268" spans="1:1">
      <c r="A5268" s="2"/>
    </row>
    <row r="5269" spans="1:1">
      <c r="A5269" s="2"/>
    </row>
    <row r="5270" spans="1:1">
      <c r="A5270" s="2"/>
    </row>
    <row r="5271" spans="1:1">
      <c r="A5271" s="2"/>
    </row>
    <row r="5272" spans="1:1">
      <c r="A5272" s="2"/>
    </row>
    <row r="5273" spans="1:1">
      <c r="A5273" s="2"/>
    </row>
    <row r="5274" spans="1:1">
      <c r="A5274" s="2"/>
    </row>
    <row r="5275" spans="1:1">
      <c r="A5275" s="2"/>
    </row>
    <row r="5276" spans="1:1">
      <c r="A5276" s="2"/>
    </row>
    <row r="5277" spans="1:1">
      <c r="A5277" s="2"/>
    </row>
    <row r="5278" spans="1:1">
      <c r="A5278" s="2"/>
    </row>
    <row r="5279" spans="1:1">
      <c r="A5279" s="2"/>
    </row>
    <row r="5280" spans="1:1">
      <c r="A5280" s="2"/>
    </row>
    <row r="5281" spans="1:1">
      <c r="A5281" s="2"/>
    </row>
    <row r="5282" spans="1:1">
      <c r="A5282" s="2"/>
    </row>
    <row r="5283" spans="1:1">
      <c r="A5283" s="2"/>
    </row>
    <row r="5284" spans="1:1">
      <c r="A5284" s="2"/>
    </row>
    <row r="5285" spans="1:1">
      <c r="A5285" s="2"/>
    </row>
    <row r="5286" spans="1:1">
      <c r="A5286" s="2"/>
    </row>
    <row r="5287" spans="1:1">
      <c r="A5287" s="2"/>
    </row>
    <row r="5288" spans="1:1">
      <c r="A5288" s="2"/>
    </row>
    <row r="5289" spans="1:1">
      <c r="A5289" s="2"/>
    </row>
    <row r="5290" spans="1:1">
      <c r="A5290" s="2"/>
    </row>
    <row r="5291" spans="1:1">
      <c r="A5291" s="2"/>
    </row>
    <row r="5292" spans="1:1">
      <c r="A5292" s="2"/>
    </row>
    <row r="5293" spans="1:1">
      <c r="A5293" s="2"/>
    </row>
    <row r="5294" spans="1:1">
      <c r="A5294" s="2"/>
    </row>
    <row r="5295" spans="1:1">
      <c r="A5295" s="2"/>
    </row>
    <row r="5296" spans="1:1">
      <c r="A5296" s="2"/>
    </row>
    <row r="5297" spans="1:1">
      <c r="A5297" s="2"/>
    </row>
    <row r="5298" spans="1:1">
      <c r="A5298" s="2"/>
    </row>
    <row r="5299" spans="1:1">
      <c r="A5299" s="2"/>
    </row>
    <row r="5300" spans="1:1">
      <c r="A5300" s="2"/>
    </row>
    <row r="5301" spans="1:1">
      <c r="A5301" s="2"/>
    </row>
    <row r="5302" spans="1:1">
      <c r="A5302" s="2"/>
    </row>
    <row r="5303" spans="1:1">
      <c r="A5303" s="2"/>
    </row>
    <row r="5304" spans="1:1">
      <c r="A5304" s="2"/>
    </row>
    <row r="5305" spans="1:1">
      <c r="A5305" s="2"/>
    </row>
    <row r="5306" spans="1:1">
      <c r="A5306" s="2"/>
    </row>
    <row r="5307" spans="1:1">
      <c r="A5307" s="2"/>
    </row>
    <row r="5308" spans="1:1">
      <c r="A5308" s="2"/>
    </row>
    <row r="5309" spans="1:1">
      <c r="A5309" s="2"/>
    </row>
    <row r="5310" spans="1:1">
      <c r="A5310" s="2"/>
    </row>
    <row r="5311" spans="1:1">
      <c r="A5311" s="2"/>
    </row>
    <row r="5312" spans="1:1">
      <c r="A5312" s="2"/>
    </row>
    <row r="5313" spans="1:1">
      <c r="A5313" s="2"/>
    </row>
    <row r="5314" spans="1:1">
      <c r="A5314" s="2"/>
    </row>
    <row r="5315" spans="1:1">
      <c r="A5315" s="2"/>
    </row>
    <row r="5316" spans="1:1">
      <c r="A5316" s="2"/>
    </row>
    <row r="5317" spans="1:1">
      <c r="A5317" s="2"/>
    </row>
    <row r="5318" spans="1:1">
      <c r="A5318" s="2"/>
    </row>
    <row r="5319" spans="1:1">
      <c r="A5319" s="2"/>
    </row>
    <row r="5320" spans="1:1">
      <c r="A5320" s="2"/>
    </row>
    <row r="5321" spans="1:1">
      <c r="A5321" s="2"/>
    </row>
    <row r="5322" spans="1:1">
      <c r="A5322" s="2"/>
    </row>
    <row r="5323" spans="1:1">
      <c r="A5323" s="2"/>
    </row>
    <row r="5324" spans="1:1">
      <c r="A5324" s="2"/>
    </row>
    <row r="5325" spans="1:1">
      <c r="A5325" s="2"/>
    </row>
    <row r="5326" spans="1:1">
      <c r="A5326" s="2"/>
    </row>
    <row r="5327" spans="1:1">
      <c r="A5327" s="2"/>
    </row>
    <row r="5328" spans="1:1">
      <c r="A5328" s="2"/>
    </row>
    <row r="5329" spans="1:1">
      <c r="A5329" s="2"/>
    </row>
    <row r="5330" spans="1:1">
      <c r="A5330" s="2"/>
    </row>
    <row r="5331" spans="1:1">
      <c r="A5331" s="2"/>
    </row>
    <row r="5332" spans="1:1">
      <c r="A5332" s="2"/>
    </row>
    <row r="5333" spans="1:1">
      <c r="A5333" s="2"/>
    </row>
    <row r="5334" spans="1:1">
      <c r="A5334" s="2"/>
    </row>
    <row r="5335" spans="1:1">
      <c r="A5335" s="2"/>
    </row>
    <row r="5336" spans="1:1">
      <c r="A5336" s="2"/>
    </row>
    <row r="5337" spans="1:1">
      <c r="A5337" s="2"/>
    </row>
    <row r="5338" spans="1:1">
      <c r="A5338" s="2"/>
    </row>
    <row r="5339" spans="1:1">
      <c r="A5339" s="2"/>
    </row>
    <row r="5340" spans="1:1">
      <c r="A5340" s="2"/>
    </row>
    <row r="5341" spans="1:1">
      <c r="A5341" s="2"/>
    </row>
    <row r="5342" spans="1:1">
      <c r="A5342" s="2"/>
    </row>
    <row r="5343" spans="1:1">
      <c r="A5343" s="2"/>
    </row>
    <row r="5344" spans="1:1">
      <c r="A5344" s="2"/>
    </row>
    <row r="5345" spans="1:1">
      <c r="A5345" s="2"/>
    </row>
    <row r="5346" spans="1:1">
      <c r="A5346" s="2"/>
    </row>
    <row r="5347" spans="1:1">
      <c r="A5347" s="2"/>
    </row>
    <row r="5348" spans="1:1">
      <c r="A5348" s="2"/>
    </row>
    <row r="5349" spans="1:1">
      <c r="A5349" s="2"/>
    </row>
    <row r="5350" spans="1:1">
      <c r="A5350" s="2"/>
    </row>
    <row r="5351" spans="1:1">
      <c r="A5351" s="2"/>
    </row>
    <row r="5352" spans="1:1">
      <c r="A5352" s="2"/>
    </row>
    <row r="5353" spans="1:1">
      <c r="A5353" s="2"/>
    </row>
    <row r="5354" spans="1:1">
      <c r="A5354" s="2"/>
    </row>
    <row r="5355" spans="1:1">
      <c r="A5355" s="2"/>
    </row>
    <row r="5356" spans="1:1">
      <c r="A5356" s="2"/>
    </row>
    <row r="5357" spans="1:1">
      <c r="A5357" s="2"/>
    </row>
    <row r="5358" spans="1:1">
      <c r="A5358" s="2"/>
    </row>
    <row r="5359" spans="1:1">
      <c r="A5359" s="2"/>
    </row>
    <row r="5360" spans="1:1">
      <c r="A5360" s="2"/>
    </row>
    <row r="5361" spans="1:1">
      <c r="A5361" s="2"/>
    </row>
    <row r="5362" spans="1:1">
      <c r="A5362" s="2"/>
    </row>
    <row r="5363" spans="1:1">
      <c r="A5363" s="2"/>
    </row>
    <row r="5364" spans="1:1">
      <c r="A5364" s="2"/>
    </row>
    <row r="5365" spans="1:1">
      <c r="A5365" s="2"/>
    </row>
    <row r="5366" spans="1:1">
      <c r="A5366" s="2"/>
    </row>
    <row r="5367" spans="1:1">
      <c r="A5367" s="2"/>
    </row>
    <row r="5368" spans="1:1">
      <c r="A5368" s="2"/>
    </row>
    <row r="5369" spans="1:1">
      <c r="A5369" s="2"/>
    </row>
    <row r="5370" spans="1:1">
      <c r="A5370" s="2"/>
    </row>
    <row r="5371" spans="1:1">
      <c r="A5371" s="2"/>
    </row>
    <row r="5372" spans="1:1">
      <c r="A5372" s="2"/>
    </row>
    <row r="5373" spans="1:1">
      <c r="A5373" s="2"/>
    </row>
    <row r="5374" spans="1:1">
      <c r="A5374" s="2"/>
    </row>
    <row r="5375" spans="1:1">
      <c r="A5375" s="2"/>
    </row>
    <row r="5376" spans="1:1">
      <c r="A5376" s="2"/>
    </row>
    <row r="5377" spans="1:1">
      <c r="A5377" s="2"/>
    </row>
    <row r="5378" spans="1:1">
      <c r="A5378" s="2"/>
    </row>
    <row r="5379" spans="1:1">
      <c r="A5379" s="2"/>
    </row>
    <row r="5380" spans="1:1">
      <c r="A5380" s="2"/>
    </row>
    <row r="5381" spans="1:1">
      <c r="A5381" s="2"/>
    </row>
    <row r="5382" spans="1:1">
      <c r="A5382" s="2"/>
    </row>
    <row r="5383" spans="1:1">
      <c r="A5383" s="2"/>
    </row>
    <row r="5384" spans="1:1">
      <c r="A5384" s="2"/>
    </row>
    <row r="5385" spans="1:1">
      <c r="A5385" s="2"/>
    </row>
    <row r="5386" spans="1:1">
      <c r="A5386" s="2"/>
    </row>
    <row r="5387" spans="1:1">
      <c r="A5387" s="2"/>
    </row>
    <row r="5388" spans="1:1">
      <c r="A5388" s="2"/>
    </row>
    <row r="5389" spans="1:1">
      <c r="A5389" s="2"/>
    </row>
    <row r="5390" spans="1:1">
      <c r="A5390" s="2"/>
    </row>
    <row r="5391" spans="1:1">
      <c r="A5391" s="2"/>
    </row>
    <row r="5392" spans="1:1">
      <c r="A5392" s="2"/>
    </row>
    <row r="5393" spans="1:1">
      <c r="A5393" s="2"/>
    </row>
    <row r="5394" spans="1:1">
      <c r="A5394" s="2"/>
    </row>
    <row r="5395" spans="1:1">
      <c r="A5395" s="2"/>
    </row>
    <row r="5396" spans="1:1">
      <c r="A5396" s="2"/>
    </row>
    <row r="5397" spans="1:1">
      <c r="A5397" s="2"/>
    </row>
    <row r="5398" spans="1:1">
      <c r="A5398" s="2"/>
    </row>
    <row r="5399" spans="1:1">
      <c r="A5399" s="2"/>
    </row>
    <row r="5400" spans="1:1">
      <c r="A5400" s="2"/>
    </row>
    <row r="5401" spans="1:1">
      <c r="A5401" s="2"/>
    </row>
    <row r="5402" spans="1:1">
      <c r="A5402" s="2"/>
    </row>
    <row r="5403" spans="1:1">
      <c r="A5403" s="2"/>
    </row>
    <row r="5404" spans="1:1">
      <c r="A5404" s="2"/>
    </row>
    <row r="5405" spans="1:1">
      <c r="A5405" s="2"/>
    </row>
    <row r="5406" spans="1:1">
      <c r="A5406" s="2"/>
    </row>
    <row r="5407" spans="1:1">
      <c r="A5407" s="2"/>
    </row>
    <row r="5408" spans="1:1">
      <c r="A5408" s="2"/>
    </row>
    <row r="5409" spans="1:1">
      <c r="A5409" s="2"/>
    </row>
    <row r="5410" spans="1:1">
      <c r="A5410" s="2"/>
    </row>
    <row r="5411" spans="1:1">
      <c r="A5411" s="2"/>
    </row>
    <row r="5412" spans="1:1">
      <c r="A5412" s="2"/>
    </row>
    <row r="5413" spans="1:1">
      <c r="A5413" s="2"/>
    </row>
    <row r="5414" spans="1:1">
      <c r="A5414" s="2"/>
    </row>
    <row r="5415" spans="1:1">
      <c r="A5415" s="2"/>
    </row>
    <row r="5416" spans="1:1">
      <c r="A5416" s="2"/>
    </row>
    <row r="5417" spans="1:1">
      <c r="A5417" s="2"/>
    </row>
    <row r="5418" spans="1:1">
      <c r="A5418" s="2"/>
    </row>
    <row r="5419" spans="1:1">
      <c r="A5419" s="2"/>
    </row>
    <row r="5420" spans="1:1">
      <c r="A5420" s="2"/>
    </row>
    <row r="5421" spans="1:1">
      <c r="A5421" s="2"/>
    </row>
    <row r="5422" spans="1:1">
      <c r="A5422" s="2"/>
    </row>
    <row r="5423" spans="1:1">
      <c r="A5423" s="2"/>
    </row>
    <row r="5424" spans="1:1">
      <c r="A5424" s="2"/>
    </row>
    <row r="5425" spans="1:1">
      <c r="A5425" s="2"/>
    </row>
    <row r="5426" spans="1:1">
      <c r="A5426" s="2"/>
    </row>
    <row r="5427" spans="1:1">
      <c r="A5427" s="2"/>
    </row>
    <row r="5428" spans="1:1">
      <c r="A5428" s="2"/>
    </row>
    <row r="5429" spans="1:1">
      <c r="A5429" s="2"/>
    </row>
    <row r="5430" spans="1:1">
      <c r="A5430" s="2"/>
    </row>
    <row r="5431" spans="1:1">
      <c r="A5431" s="2"/>
    </row>
    <row r="5432" spans="1:1">
      <c r="A5432" s="2"/>
    </row>
    <row r="5433" spans="1:1">
      <c r="A5433" s="2"/>
    </row>
    <row r="5434" spans="1:1">
      <c r="A5434" s="2"/>
    </row>
    <row r="5435" spans="1:1">
      <c r="A5435" s="2"/>
    </row>
    <row r="5436" spans="1:1">
      <c r="A5436" s="2"/>
    </row>
    <row r="5437" spans="1:1">
      <c r="A5437" s="2"/>
    </row>
    <row r="5438" spans="1:1">
      <c r="A5438" s="2"/>
    </row>
    <row r="5439" spans="1:1">
      <c r="A5439" s="2"/>
    </row>
    <row r="5440" spans="1:1">
      <c r="A5440" s="2"/>
    </row>
    <row r="5441" spans="1:1">
      <c r="A5441" s="2"/>
    </row>
    <row r="5442" spans="1:1">
      <c r="A5442" s="2"/>
    </row>
    <row r="5443" spans="1:1">
      <c r="A5443" s="2"/>
    </row>
    <row r="5444" spans="1:1">
      <c r="A5444" s="2"/>
    </row>
    <row r="5445" spans="1:1">
      <c r="A5445" s="2"/>
    </row>
    <row r="5446" spans="1:1">
      <c r="A5446" s="2"/>
    </row>
    <row r="5447" spans="1:1">
      <c r="A5447" s="2"/>
    </row>
    <row r="5448" spans="1:1">
      <c r="A5448" s="2"/>
    </row>
    <row r="5449" spans="1:1">
      <c r="A5449" s="2"/>
    </row>
    <row r="5450" spans="1:1">
      <c r="A5450" s="2"/>
    </row>
    <row r="5451" spans="1:1">
      <c r="A5451" s="2"/>
    </row>
    <row r="5452" spans="1:1">
      <c r="A5452" s="2"/>
    </row>
    <row r="5453" spans="1:1">
      <c r="A5453" s="2"/>
    </row>
    <row r="5454" spans="1:1">
      <c r="A5454" s="2"/>
    </row>
    <row r="5455" spans="1:1">
      <c r="A5455" s="2"/>
    </row>
    <row r="5456" spans="1:1">
      <c r="A5456" s="2"/>
    </row>
    <row r="5457" spans="1:1">
      <c r="A5457" s="2"/>
    </row>
    <row r="5458" spans="1:1">
      <c r="A5458" s="2"/>
    </row>
    <row r="5459" spans="1:1">
      <c r="A5459" s="2"/>
    </row>
    <row r="5460" spans="1:1">
      <c r="A5460" s="2"/>
    </row>
    <row r="5461" spans="1:1">
      <c r="A5461" s="2"/>
    </row>
    <row r="5462" spans="1:1">
      <c r="A5462" s="2"/>
    </row>
    <row r="5463" spans="1:1">
      <c r="A5463" s="2"/>
    </row>
    <row r="5464" spans="1:1">
      <c r="A5464" s="2"/>
    </row>
    <row r="5465" spans="1:1">
      <c r="A5465" s="2"/>
    </row>
    <row r="5466" spans="1:1">
      <c r="A5466" s="2"/>
    </row>
    <row r="5467" spans="1:1">
      <c r="A5467" s="2"/>
    </row>
    <row r="5468" spans="1:1">
      <c r="A5468" s="2"/>
    </row>
    <row r="5469" spans="1:1">
      <c r="A5469" s="2"/>
    </row>
    <row r="5470" spans="1:1">
      <c r="A5470" s="2"/>
    </row>
    <row r="5471" spans="1:1">
      <c r="A5471" s="2"/>
    </row>
    <row r="5472" spans="1:1">
      <c r="A5472" s="2"/>
    </row>
    <row r="5473" spans="1:1">
      <c r="A5473" s="2"/>
    </row>
    <row r="5474" spans="1:1">
      <c r="A5474" s="2"/>
    </row>
    <row r="5475" spans="1:1">
      <c r="A5475" s="2"/>
    </row>
    <row r="5476" spans="1:1">
      <c r="A5476" s="2"/>
    </row>
    <row r="5477" spans="1:1">
      <c r="A5477" s="2"/>
    </row>
    <row r="5478" spans="1:1">
      <c r="A5478" s="2"/>
    </row>
    <row r="5479" spans="1:1">
      <c r="A5479" s="2"/>
    </row>
    <row r="5480" spans="1:1">
      <c r="A5480" s="2"/>
    </row>
    <row r="5481" spans="1:1">
      <c r="A5481" s="2"/>
    </row>
    <row r="5482" spans="1:1">
      <c r="A5482" s="2"/>
    </row>
    <row r="5483" spans="1:1">
      <c r="A5483" s="2"/>
    </row>
    <row r="5484" spans="1:1">
      <c r="A5484" s="2"/>
    </row>
    <row r="5485" spans="1:1">
      <c r="A5485" s="2"/>
    </row>
    <row r="5486" spans="1:1">
      <c r="A5486" s="2"/>
    </row>
    <row r="5487" spans="1:1">
      <c r="A5487" s="2"/>
    </row>
    <row r="5488" spans="1:1">
      <c r="A5488" s="2"/>
    </row>
    <row r="5489" spans="1:1">
      <c r="A5489" s="2"/>
    </row>
    <row r="5490" spans="1:1">
      <c r="A5490" s="2"/>
    </row>
    <row r="5491" spans="1:1">
      <c r="A5491" s="2"/>
    </row>
    <row r="5492" spans="1:1">
      <c r="A5492" s="2"/>
    </row>
    <row r="5493" spans="1:1">
      <c r="A5493" s="2"/>
    </row>
    <row r="5494" spans="1:1">
      <c r="A5494" s="2"/>
    </row>
    <row r="5495" spans="1:1">
      <c r="A5495" s="2"/>
    </row>
    <row r="5496" spans="1:1">
      <c r="A5496" s="2"/>
    </row>
    <row r="5497" spans="1:1">
      <c r="A5497" s="2"/>
    </row>
    <row r="5498" spans="1:1">
      <c r="A5498" s="2"/>
    </row>
    <row r="5499" spans="1:1">
      <c r="A5499" s="2"/>
    </row>
    <row r="5500" spans="1:1">
      <c r="A5500" s="2"/>
    </row>
    <row r="5501" spans="1:1">
      <c r="A5501" s="2"/>
    </row>
    <row r="5502" spans="1:1">
      <c r="A5502" s="2"/>
    </row>
    <row r="5503" spans="1:1">
      <c r="A5503" s="2"/>
    </row>
    <row r="5504" spans="1:1">
      <c r="A5504" s="2"/>
    </row>
    <row r="5505" spans="1:1">
      <c r="A5505" s="2"/>
    </row>
    <row r="5506" spans="1:1">
      <c r="A5506" s="2"/>
    </row>
    <row r="5507" spans="1:1">
      <c r="A5507" s="2"/>
    </row>
    <row r="5508" spans="1:1">
      <c r="A5508" s="2"/>
    </row>
    <row r="5509" spans="1:1">
      <c r="A5509" s="2"/>
    </row>
    <row r="5510" spans="1:1">
      <c r="A5510" s="2"/>
    </row>
    <row r="5511" spans="1:1">
      <c r="A5511" s="2"/>
    </row>
    <row r="5512" spans="1:1">
      <c r="A5512" s="2"/>
    </row>
    <row r="5513" spans="1:1">
      <c r="A5513" s="2"/>
    </row>
    <row r="5514" spans="1:1">
      <c r="A5514" s="2"/>
    </row>
    <row r="5515" spans="1:1">
      <c r="A5515" s="2"/>
    </row>
    <row r="5516" spans="1:1">
      <c r="A5516" s="2"/>
    </row>
    <row r="5517" spans="1:1">
      <c r="A5517" s="2"/>
    </row>
    <row r="5518" spans="1:1">
      <c r="A5518" s="2"/>
    </row>
    <row r="5519" spans="1:1">
      <c r="A5519" s="2"/>
    </row>
    <row r="5520" spans="1:1">
      <c r="A5520" s="2"/>
    </row>
    <row r="5521" spans="1:1">
      <c r="A5521" s="2"/>
    </row>
    <row r="5522" spans="1:1">
      <c r="A5522" s="2"/>
    </row>
    <row r="5523" spans="1:1">
      <c r="A5523" s="2"/>
    </row>
    <row r="5524" spans="1:1">
      <c r="A5524" s="2"/>
    </row>
    <row r="5525" spans="1:1">
      <c r="A5525" s="2"/>
    </row>
    <row r="5526" spans="1:1">
      <c r="A5526" s="2"/>
    </row>
    <row r="5527" spans="1:1">
      <c r="A5527" s="2"/>
    </row>
    <row r="5528" spans="1:1">
      <c r="A5528" s="2"/>
    </row>
    <row r="5529" spans="1:1">
      <c r="A5529" s="2"/>
    </row>
    <row r="5530" spans="1:1">
      <c r="A5530" s="2"/>
    </row>
    <row r="5531" spans="1:1">
      <c r="A5531" s="2"/>
    </row>
    <row r="5532" spans="1:1">
      <c r="A5532" s="2"/>
    </row>
    <row r="5533" spans="1:1">
      <c r="A5533" s="2"/>
    </row>
    <row r="5534" spans="1:1">
      <c r="A5534" s="2"/>
    </row>
    <row r="5535" spans="1:1">
      <c r="A5535" s="2"/>
    </row>
    <row r="5536" spans="1:1">
      <c r="A5536" s="2"/>
    </row>
    <row r="5537" spans="1:1">
      <c r="A5537" s="2"/>
    </row>
    <row r="5538" spans="1:1">
      <c r="A5538" s="2"/>
    </row>
    <row r="5539" spans="1:1">
      <c r="A5539" s="2"/>
    </row>
    <row r="5540" spans="1:1">
      <c r="A5540" s="2"/>
    </row>
    <row r="5541" spans="1:1">
      <c r="A5541" s="2"/>
    </row>
    <row r="5542" spans="1:1">
      <c r="A5542" s="2"/>
    </row>
    <row r="5543" spans="1:1">
      <c r="A5543" s="2"/>
    </row>
    <row r="5544" spans="1:1">
      <c r="A5544" s="2"/>
    </row>
    <row r="5545" spans="1:1">
      <c r="A5545" s="2"/>
    </row>
    <row r="5546" spans="1:1">
      <c r="A5546" s="2"/>
    </row>
    <row r="5547" spans="1:1">
      <c r="A5547" s="2"/>
    </row>
    <row r="5548" spans="1:1">
      <c r="A5548" s="2"/>
    </row>
    <row r="5549" spans="1:1">
      <c r="A5549" s="2"/>
    </row>
    <row r="5550" spans="1:1">
      <c r="A5550" s="2"/>
    </row>
    <row r="5551" spans="1:1">
      <c r="A5551" s="2"/>
    </row>
    <row r="5552" spans="1:1">
      <c r="A5552" s="2"/>
    </row>
    <row r="5553" spans="1:1">
      <c r="A5553" s="2"/>
    </row>
    <row r="5554" spans="1:1">
      <c r="A5554" s="2"/>
    </row>
    <row r="5555" spans="1:1">
      <c r="A5555" s="2"/>
    </row>
    <row r="5556" spans="1:1">
      <c r="A5556" s="2"/>
    </row>
    <row r="5557" spans="1:1">
      <c r="A5557" s="2"/>
    </row>
    <row r="5558" spans="1:1">
      <c r="A5558" s="2"/>
    </row>
    <row r="5559" spans="1:1">
      <c r="A5559" s="2"/>
    </row>
    <row r="5560" spans="1:1">
      <c r="A5560" s="2"/>
    </row>
    <row r="5561" spans="1:1">
      <c r="A5561" s="2"/>
    </row>
    <row r="5562" spans="1:1">
      <c r="A5562" s="2"/>
    </row>
    <row r="5563" spans="1:1">
      <c r="A5563" s="2"/>
    </row>
    <row r="5564" spans="1:1">
      <c r="A5564" s="2"/>
    </row>
    <row r="5565" spans="1:1">
      <c r="A5565" s="2"/>
    </row>
    <row r="5566" spans="1:1">
      <c r="A5566" s="2"/>
    </row>
    <row r="5567" spans="1:1">
      <c r="A5567" s="2"/>
    </row>
    <row r="5568" spans="1:1">
      <c r="A5568" s="2"/>
    </row>
    <row r="5569" spans="1:1">
      <c r="A5569" s="2"/>
    </row>
    <row r="5570" spans="1:1">
      <c r="A5570" s="2"/>
    </row>
    <row r="5571" spans="1:1">
      <c r="A5571" s="2"/>
    </row>
    <row r="5572" spans="1:1">
      <c r="A5572" s="2"/>
    </row>
    <row r="5573" spans="1:1">
      <c r="A5573" s="2"/>
    </row>
    <row r="5574" spans="1:1">
      <c r="A5574" s="2"/>
    </row>
    <row r="5575" spans="1:1">
      <c r="A5575" s="2"/>
    </row>
    <row r="5576" spans="1:1">
      <c r="A5576" s="2"/>
    </row>
    <row r="5577" spans="1:1">
      <c r="A5577" s="2"/>
    </row>
    <row r="5578" spans="1:1">
      <c r="A5578" s="2"/>
    </row>
    <row r="5579" spans="1:1">
      <c r="A5579" s="2"/>
    </row>
    <row r="5580" spans="1:1">
      <c r="A5580" s="2"/>
    </row>
    <row r="5581" spans="1:1">
      <c r="A5581" s="2"/>
    </row>
    <row r="5582" spans="1:1">
      <c r="A5582" s="2"/>
    </row>
    <row r="5583" spans="1:1">
      <c r="A5583" s="2"/>
    </row>
    <row r="5584" spans="1:1">
      <c r="A5584" s="2"/>
    </row>
    <row r="5585" spans="1:1">
      <c r="A5585" s="2"/>
    </row>
    <row r="5586" spans="1:1">
      <c r="A5586" s="2"/>
    </row>
    <row r="5587" spans="1:1">
      <c r="A5587" s="2"/>
    </row>
    <row r="5588" spans="1:1">
      <c r="A5588" s="2"/>
    </row>
    <row r="5589" spans="1:1">
      <c r="A5589" s="2"/>
    </row>
    <row r="5590" spans="1:1">
      <c r="A5590" s="2"/>
    </row>
    <row r="5591" spans="1:1">
      <c r="A5591" s="2"/>
    </row>
    <row r="5592" spans="1:1">
      <c r="A5592" s="2"/>
    </row>
    <row r="5593" spans="1:1">
      <c r="A5593" s="2"/>
    </row>
    <row r="5594" spans="1:1">
      <c r="A5594" s="2"/>
    </row>
    <row r="5595" spans="1:1">
      <c r="A5595" s="2"/>
    </row>
    <row r="5596" spans="1:1">
      <c r="A5596" s="2"/>
    </row>
    <row r="5597" spans="1:1">
      <c r="A5597" s="2"/>
    </row>
    <row r="5598" spans="1:1">
      <c r="A5598" s="2"/>
    </row>
    <row r="5599" spans="1:1">
      <c r="A5599" s="2"/>
    </row>
    <row r="5600" spans="1:1">
      <c r="A5600" s="2"/>
    </row>
    <row r="5601" spans="1:1">
      <c r="A5601" s="2"/>
    </row>
    <row r="5602" spans="1:1">
      <c r="A5602" s="2"/>
    </row>
    <row r="5603" spans="1:1">
      <c r="A5603" s="2"/>
    </row>
    <row r="5604" spans="1:1">
      <c r="A5604" s="2"/>
    </row>
    <row r="5605" spans="1:1">
      <c r="A5605" s="2"/>
    </row>
    <row r="5606" spans="1:1">
      <c r="A5606" s="2"/>
    </row>
    <row r="5607" spans="1:1">
      <c r="A5607" s="2"/>
    </row>
    <row r="5608" spans="1:1">
      <c r="A5608" s="2"/>
    </row>
    <row r="5609" spans="1:1">
      <c r="A5609" s="2"/>
    </row>
    <row r="5610" spans="1:1">
      <c r="A5610" s="2"/>
    </row>
    <row r="5611" spans="1:1">
      <c r="A5611" s="2"/>
    </row>
    <row r="5612" spans="1:1">
      <c r="A5612" s="2"/>
    </row>
    <row r="5613" spans="1:1">
      <c r="A5613" s="2"/>
    </row>
    <row r="5614" spans="1:1">
      <c r="A5614" s="2"/>
    </row>
    <row r="5615" spans="1:1">
      <c r="A5615" s="2"/>
    </row>
    <row r="5616" spans="1:1">
      <c r="A5616" s="2"/>
    </row>
    <row r="5617" spans="1:1">
      <c r="A5617" s="2"/>
    </row>
    <row r="5618" spans="1:1">
      <c r="A5618" s="2"/>
    </row>
    <row r="5619" spans="1:1">
      <c r="A5619" s="2"/>
    </row>
    <row r="5620" spans="1:1">
      <c r="A5620" s="2"/>
    </row>
    <row r="5621" spans="1:1">
      <c r="A5621" s="2"/>
    </row>
    <row r="5622" spans="1:1">
      <c r="A5622" s="2"/>
    </row>
    <row r="5623" spans="1:1">
      <c r="A5623" s="2"/>
    </row>
    <row r="5624" spans="1:1">
      <c r="A5624" s="2"/>
    </row>
    <row r="5625" spans="1:1">
      <c r="A5625" s="2"/>
    </row>
    <row r="5626" spans="1:1">
      <c r="A5626" s="2"/>
    </row>
    <row r="5627" spans="1:1">
      <c r="A5627" s="2"/>
    </row>
    <row r="5628" spans="1:1">
      <c r="A5628" s="2"/>
    </row>
    <row r="5629" spans="1:1">
      <c r="A5629" s="2"/>
    </row>
    <row r="5630" spans="1:1">
      <c r="A5630" s="2"/>
    </row>
    <row r="5631" spans="1:1">
      <c r="A5631" s="2"/>
    </row>
    <row r="5632" spans="1:1">
      <c r="A5632" s="2"/>
    </row>
    <row r="5633" spans="1:1">
      <c r="A5633" s="2"/>
    </row>
    <row r="5634" spans="1:1">
      <c r="A5634" s="2"/>
    </row>
    <row r="5635" spans="1:1">
      <c r="A5635" s="2"/>
    </row>
    <row r="5636" spans="1:1">
      <c r="A5636" s="2"/>
    </row>
    <row r="5637" spans="1:1">
      <c r="A5637" s="2"/>
    </row>
    <row r="5638" spans="1:1">
      <c r="A5638" s="2"/>
    </row>
    <row r="5639" spans="1:1">
      <c r="A5639" s="2"/>
    </row>
    <row r="5640" spans="1:1">
      <c r="A5640" s="2"/>
    </row>
    <row r="5641" spans="1:1">
      <c r="A5641" s="2"/>
    </row>
    <row r="5642" spans="1:1">
      <c r="A5642" s="2"/>
    </row>
    <row r="5643" spans="1:1">
      <c r="A5643" s="2"/>
    </row>
    <row r="5644" spans="1:1">
      <c r="A5644" s="2"/>
    </row>
    <row r="5645" spans="1:1">
      <c r="A5645" s="2"/>
    </row>
    <row r="5646" spans="1:1">
      <c r="A5646" s="2"/>
    </row>
    <row r="5647" spans="1:1">
      <c r="A5647" s="2"/>
    </row>
    <row r="5648" spans="1:1">
      <c r="A5648" s="2"/>
    </row>
    <row r="5649" spans="1:1">
      <c r="A5649" s="2"/>
    </row>
    <row r="5650" spans="1:1">
      <c r="A5650" s="2"/>
    </row>
    <row r="5651" spans="1:1">
      <c r="A5651" s="2"/>
    </row>
    <row r="5652" spans="1:1">
      <c r="A5652" s="2"/>
    </row>
    <row r="5653" spans="1:1">
      <c r="A5653" s="2"/>
    </row>
    <row r="5654" spans="1:1">
      <c r="A5654" s="2"/>
    </row>
    <row r="5655" spans="1:1">
      <c r="A5655" s="2"/>
    </row>
    <row r="5656" spans="1:1">
      <c r="A5656" s="2"/>
    </row>
    <row r="5657" spans="1:1">
      <c r="A5657" s="2"/>
    </row>
    <row r="5658" spans="1:1">
      <c r="A5658" s="2"/>
    </row>
    <row r="5659" spans="1:1">
      <c r="A5659" s="2"/>
    </row>
    <row r="5660" spans="1:1">
      <c r="A5660" s="2"/>
    </row>
    <row r="5661" spans="1:1">
      <c r="A5661" s="2"/>
    </row>
    <row r="5662" spans="1:1">
      <c r="A5662" s="2"/>
    </row>
    <row r="5663" spans="1:1">
      <c r="A5663" s="2"/>
    </row>
    <row r="5664" spans="1:1">
      <c r="A5664" s="2"/>
    </row>
    <row r="5665" spans="1:1">
      <c r="A5665" s="2"/>
    </row>
    <row r="5666" spans="1:1">
      <c r="A5666" s="2"/>
    </row>
    <row r="5667" spans="1:1">
      <c r="A5667" s="2"/>
    </row>
    <row r="5668" spans="1:1">
      <c r="A5668" s="2"/>
    </row>
    <row r="5669" spans="1:1">
      <c r="A5669" s="2"/>
    </row>
    <row r="5670" spans="1:1">
      <c r="A5670" s="2"/>
    </row>
    <row r="5671" spans="1:1">
      <c r="A5671" s="2"/>
    </row>
    <row r="5672" spans="1:1">
      <c r="A5672" s="2"/>
    </row>
    <row r="5673" spans="1:1">
      <c r="A5673" s="2"/>
    </row>
    <row r="5674" spans="1:1">
      <c r="A5674" s="2"/>
    </row>
    <row r="5675" spans="1:1">
      <c r="A5675" s="2"/>
    </row>
    <row r="5676" spans="1:1">
      <c r="A5676" s="2"/>
    </row>
    <row r="5677" spans="1:1">
      <c r="A5677" s="2"/>
    </row>
    <row r="5678" spans="1:1">
      <c r="A5678" s="2"/>
    </row>
    <row r="5679" spans="1:1">
      <c r="A5679" s="2"/>
    </row>
    <row r="5680" spans="1:1">
      <c r="A5680" s="2"/>
    </row>
    <row r="5681" spans="1:1">
      <c r="A5681" s="2"/>
    </row>
    <row r="5682" spans="1:1">
      <c r="A5682" s="2"/>
    </row>
    <row r="5683" spans="1:1">
      <c r="A5683" s="2"/>
    </row>
    <row r="5684" spans="1:1">
      <c r="A5684" s="2"/>
    </row>
    <row r="5685" spans="1:1">
      <c r="A5685" s="2"/>
    </row>
    <row r="5686" spans="1:1">
      <c r="A5686" s="2"/>
    </row>
    <row r="5687" spans="1:1">
      <c r="A5687" s="2"/>
    </row>
    <row r="5688" spans="1:1">
      <c r="A5688" s="2"/>
    </row>
    <row r="5689" spans="1:1">
      <c r="A5689" s="2"/>
    </row>
    <row r="5690" spans="1:1">
      <c r="A5690" s="2"/>
    </row>
    <row r="5691" spans="1:1">
      <c r="A5691" s="2"/>
    </row>
    <row r="5692" spans="1:1">
      <c r="A5692" s="2"/>
    </row>
    <row r="5693" spans="1:1">
      <c r="A5693" s="2"/>
    </row>
    <row r="5694" spans="1:1">
      <c r="A5694" s="2"/>
    </row>
    <row r="5695" spans="1:1">
      <c r="A5695" s="2"/>
    </row>
    <row r="5696" spans="1:1">
      <c r="A5696" s="2"/>
    </row>
    <row r="5697" spans="1:1">
      <c r="A5697" s="2"/>
    </row>
    <row r="5698" spans="1:1">
      <c r="A5698" s="2"/>
    </row>
    <row r="5699" spans="1:1">
      <c r="A5699" s="2"/>
    </row>
    <row r="5700" spans="1:1">
      <c r="A5700" s="2"/>
    </row>
    <row r="5701" spans="1:1">
      <c r="A5701" s="2"/>
    </row>
    <row r="5702" spans="1:1">
      <c r="A5702" s="2"/>
    </row>
    <row r="5703" spans="1:1">
      <c r="A5703" s="2"/>
    </row>
    <row r="5704" spans="1:1">
      <c r="A5704" s="2"/>
    </row>
    <row r="5705" spans="1:1">
      <c r="A5705" s="2"/>
    </row>
    <row r="5706" spans="1:1">
      <c r="A5706" s="2"/>
    </row>
    <row r="5707" spans="1:1">
      <c r="A5707" s="2"/>
    </row>
    <row r="5708" spans="1:1">
      <c r="A5708" s="2"/>
    </row>
    <row r="5709" spans="1:1">
      <c r="A5709" s="2"/>
    </row>
    <row r="5710" spans="1:1">
      <c r="A5710" s="2"/>
    </row>
    <row r="5711" spans="1:1">
      <c r="A5711" s="2"/>
    </row>
    <row r="5712" spans="1:1">
      <c r="A5712" s="2"/>
    </row>
    <row r="5713" spans="1:1">
      <c r="A5713" s="2"/>
    </row>
    <row r="5714" spans="1:1">
      <c r="A5714" s="2"/>
    </row>
    <row r="5715" spans="1:1">
      <c r="A5715" s="2"/>
    </row>
    <row r="5716" spans="1:1">
      <c r="A5716" s="2"/>
    </row>
    <row r="5717" spans="1:1">
      <c r="A5717" s="2"/>
    </row>
    <row r="5718" spans="1:1">
      <c r="A5718" s="2"/>
    </row>
    <row r="5719" spans="1:1">
      <c r="A5719" s="2"/>
    </row>
    <row r="5720" spans="1:1">
      <c r="A5720" s="2"/>
    </row>
    <row r="5721" spans="1:1">
      <c r="A5721" s="2"/>
    </row>
    <row r="5722" spans="1:1">
      <c r="A5722" s="2"/>
    </row>
    <row r="5723" spans="1:1">
      <c r="A5723" s="2"/>
    </row>
    <row r="5724" spans="1:1">
      <c r="A5724" s="2"/>
    </row>
    <row r="5725" spans="1:1">
      <c r="A5725" s="2"/>
    </row>
    <row r="5726" spans="1:1">
      <c r="A5726" s="2"/>
    </row>
    <row r="5727" spans="1:1">
      <c r="A5727" s="2"/>
    </row>
    <row r="5728" spans="1:1">
      <c r="A5728" s="2"/>
    </row>
    <row r="5729" spans="1:1">
      <c r="A5729" s="2"/>
    </row>
    <row r="5730" spans="1:1">
      <c r="A5730" s="2"/>
    </row>
    <row r="5731" spans="1:1">
      <c r="A5731" s="2"/>
    </row>
    <row r="5732" spans="1:1">
      <c r="A5732" s="2"/>
    </row>
    <row r="5733" spans="1:1">
      <c r="A5733" s="2"/>
    </row>
    <row r="5734" spans="1:1">
      <c r="A5734" s="2"/>
    </row>
    <row r="5735" spans="1:1">
      <c r="A5735" s="2"/>
    </row>
    <row r="5736" spans="1:1">
      <c r="A5736" s="2"/>
    </row>
    <row r="5737" spans="1:1">
      <c r="A5737" s="2"/>
    </row>
    <row r="5738" spans="1:1">
      <c r="A5738" s="2"/>
    </row>
    <row r="5739" spans="1:1">
      <c r="A5739" s="2"/>
    </row>
    <row r="5740" spans="1:1">
      <c r="A5740" s="2"/>
    </row>
    <row r="5741" spans="1:1">
      <c r="A5741" s="2"/>
    </row>
    <row r="5742" spans="1:1">
      <c r="A5742" s="2"/>
    </row>
    <row r="5743" spans="1:1">
      <c r="A5743" s="2"/>
    </row>
    <row r="5744" spans="1:1">
      <c r="A5744" s="2"/>
    </row>
    <row r="5745" spans="1:1">
      <c r="A5745" s="2"/>
    </row>
    <row r="5746" spans="1:1">
      <c r="A5746" s="2"/>
    </row>
    <row r="5747" spans="1:1">
      <c r="A5747" s="2"/>
    </row>
    <row r="5748" spans="1:1">
      <c r="A5748" s="2"/>
    </row>
    <row r="5749" spans="1:1">
      <c r="A5749" s="2"/>
    </row>
    <row r="5750" spans="1:1">
      <c r="A5750" s="2"/>
    </row>
    <row r="5751" spans="1:1">
      <c r="A5751" s="2"/>
    </row>
    <row r="5752" spans="1:1">
      <c r="A5752" s="2"/>
    </row>
    <row r="5753" spans="1:1">
      <c r="A5753" s="2"/>
    </row>
    <row r="5754" spans="1:1">
      <c r="A5754" s="2"/>
    </row>
    <row r="5755" spans="1:1">
      <c r="A5755" s="2"/>
    </row>
    <row r="5756" spans="1:1">
      <c r="A5756" s="2"/>
    </row>
    <row r="5757" spans="1:1">
      <c r="A5757" s="2"/>
    </row>
    <row r="5758" spans="1:1">
      <c r="A5758" s="2"/>
    </row>
    <row r="5759" spans="1:1">
      <c r="A5759" s="2"/>
    </row>
    <row r="5760" spans="1:1">
      <c r="A5760" s="2"/>
    </row>
    <row r="5761" spans="1:1">
      <c r="A5761" s="2"/>
    </row>
    <row r="5762" spans="1:1">
      <c r="A5762" s="2"/>
    </row>
    <row r="5763" spans="1:1">
      <c r="A5763" s="2"/>
    </row>
    <row r="5764" spans="1:1">
      <c r="A5764" s="2"/>
    </row>
    <row r="5765" spans="1:1">
      <c r="A5765" s="2"/>
    </row>
    <row r="5766" spans="1:1">
      <c r="A5766" s="2"/>
    </row>
    <row r="5767" spans="1:1">
      <c r="A5767" s="2"/>
    </row>
    <row r="5768" spans="1:1">
      <c r="A5768" s="2"/>
    </row>
    <row r="5769" spans="1:1">
      <c r="A5769" s="2"/>
    </row>
    <row r="5770" spans="1:1">
      <c r="A5770" s="2"/>
    </row>
    <row r="5771" spans="1:1">
      <c r="A5771" s="2"/>
    </row>
    <row r="5772" spans="1:1">
      <c r="A5772" s="2"/>
    </row>
    <row r="5773" spans="1:1">
      <c r="A5773" s="2"/>
    </row>
    <row r="5774" spans="1:1">
      <c r="A5774" s="2"/>
    </row>
    <row r="5775" spans="1:1">
      <c r="A5775" s="2"/>
    </row>
    <row r="5776" spans="1:1">
      <c r="A5776" s="2"/>
    </row>
    <row r="5777" spans="1:1">
      <c r="A5777" s="2"/>
    </row>
    <row r="5778" spans="1:1">
      <c r="A5778" s="2"/>
    </row>
    <row r="5779" spans="1:1">
      <c r="A5779" s="2"/>
    </row>
    <row r="5780" spans="1:1">
      <c r="A5780" s="2"/>
    </row>
    <row r="5781" spans="1:1">
      <c r="A5781" s="2"/>
    </row>
    <row r="5782" spans="1:1">
      <c r="A5782" s="2"/>
    </row>
    <row r="5783" spans="1:1">
      <c r="A5783" s="2"/>
    </row>
    <row r="5784" spans="1:1">
      <c r="A5784" s="2"/>
    </row>
    <row r="5785" spans="1:1">
      <c r="A5785" s="2"/>
    </row>
    <row r="5786" spans="1:1">
      <c r="A5786" s="2"/>
    </row>
    <row r="5787" spans="1:1">
      <c r="A5787" s="2"/>
    </row>
    <row r="5788" spans="1:1">
      <c r="A5788" s="2"/>
    </row>
    <row r="5789" spans="1:1">
      <c r="A5789" s="2"/>
    </row>
    <row r="5790" spans="1:1">
      <c r="A5790" s="2"/>
    </row>
    <row r="5791" spans="1:1">
      <c r="A5791" s="2"/>
    </row>
    <row r="5792" spans="1:1">
      <c r="A5792" s="2"/>
    </row>
    <row r="5793" spans="1:1">
      <c r="A5793" s="2"/>
    </row>
    <row r="5794" spans="1:1">
      <c r="A5794" s="2"/>
    </row>
    <row r="5795" spans="1:1">
      <c r="A5795" s="2"/>
    </row>
    <row r="5796" spans="1:1">
      <c r="A5796" s="2"/>
    </row>
    <row r="5797" spans="1:1">
      <c r="A5797" s="2"/>
    </row>
    <row r="5798" spans="1:1">
      <c r="A5798" s="2"/>
    </row>
    <row r="5799" spans="1:1">
      <c r="A5799" s="2"/>
    </row>
    <row r="5800" spans="1:1">
      <c r="A5800" s="2"/>
    </row>
    <row r="5801" spans="1:1">
      <c r="A5801" s="2"/>
    </row>
    <row r="5802" spans="1:1">
      <c r="A5802" s="2"/>
    </row>
    <row r="5803" spans="1:1">
      <c r="A5803" s="2"/>
    </row>
    <row r="5804" spans="1:1">
      <c r="A5804" s="2"/>
    </row>
    <row r="5805" spans="1:1">
      <c r="A5805" s="2"/>
    </row>
    <row r="5806" spans="1:1">
      <c r="A5806" s="2"/>
    </row>
    <row r="5807" spans="1:1">
      <c r="A5807" s="2"/>
    </row>
    <row r="5808" spans="1:1">
      <c r="A5808" s="2"/>
    </row>
    <row r="5809" spans="1:1">
      <c r="A5809" s="2"/>
    </row>
    <row r="5810" spans="1:1">
      <c r="A5810" s="2"/>
    </row>
    <row r="5811" spans="1:1">
      <c r="A5811" s="2"/>
    </row>
    <row r="5812" spans="1:1">
      <c r="A5812" s="2"/>
    </row>
    <row r="5813" spans="1:1">
      <c r="A5813" s="2"/>
    </row>
    <row r="5814" spans="1:1">
      <c r="A5814" s="2"/>
    </row>
    <row r="5815" spans="1:1">
      <c r="A5815" s="2"/>
    </row>
    <row r="5816" spans="1:1">
      <c r="A5816" s="2"/>
    </row>
    <row r="5817" spans="1:1">
      <c r="A5817" s="2"/>
    </row>
    <row r="5818" spans="1:1">
      <c r="A5818" s="2"/>
    </row>
    <row r="5819" spans="1:1">
      <c r="A5819" s="2"/>
    </row>
    <row r="5820" spans="1:1">
      <c r="A5820" s="2"/>
    </row>
    <row r="5821" spans="1:1">
      <c r="A5821" s="2"/>
    </row>
    <row r="5822" spans="1:1">
      <c r="A5822" s="2"/>
    </row>
    <row r="5823" spans="1:1">
      <c r="A5823" s="2"/>
    </row>
    <row r="5824" spans="1:1">
      <c r="A5824" s="2"/>
    </row>
    <row r="5825" spans="1:1">
      <c r="A5825" s="2"/>
    </row>
    <row r="5826" spans="1:1">
      <c r="A5826" s="2"/>
    </row>
    <row r="5827" spans="1:1">
      <c r="A5827" s="2"/>
    </row>
    <row r="5828" spans="1:1">
      <c r="A5828" s="2"/>
    </row>
    <row r="5829" spans="1:1">
      <c r="A5829" s="2"/>
    </row>
    <row r="5830" spans="1:1">
      <c r="A5830" s="2"/>
    </row>
    <row r="5831" spans="1:1">
      <c r="A5831" s="2"/>
    </row>
    <row r="5832" spans="1:1">
      <c r="A5832" s="2"/>
    </row>
    <row r="5833" spans="1:1">
      <c r="A5833" s="2"/>
    </row>
    <row r="5834" spans="1:1">
      <c r="A5834" s="2"/>
    </row>
    <row r="5835" spans="1:1">
      <c r="A5835" s="2"/>
    </row>
    <row r="5836" spans="1:1">
      <c r="A5836" s="2"/>
    </row>
    <row r="5837" spans="1:1">
      <c r="A5837" s="2"/>
    </row>
    <row r="5838" spans="1:1">
      <c r="A5838" s="2"/>
    </row>
    <row r="5839" spans="1:1">
      <c r="A5839" s="2"/>
    </row>
    <row r="5840" spans="1:1">
      <c r="A5840" s="2"/>
    </row>
    <row r="5841" spans="1:1">
      <c r="A5841" s="2"/>
    </row>
    <row r="5842" spans="1:1">
      <c r="A5842" s="2"/>
    </row>
    <row r="5843" spans="1:1">
      <c r="A5843" s="2"/>
    </row>
    <row r="5844" spans="1:1">
      <c r="A5844" s="2"/>
    </row>
    <row r="5845" spans="1:1">
      <c r="A5845" s="2"/>
    </row>
    <row r="5846" spans="1:1">
      <c r="A5846" s="2"/>
    </row>
    <row r="5847" spans="1:1">
      <c r="A5847" s="2"/>
    </row>
    <row r="5848" spans="1:1">
      <c r="A5848" s="2"/>
    </row>
    <row r="5849" spans="1:1">
      <c r="A5849" s="2"/>
    </row>
    <row r="5850" spans="1:1">
      <c r="A5850" s="2"/>
    </row>
    <row r="5851" spans="1:1">
      <c r="A5851" s="2"/>
    </row>
    <row r="5852" spans="1:1">
      <c r="A5852" s="2"/>
    </row>
    <row r="5853" spans="1:1">
      <c r="A5853" s="2"/>
    </row>
    <row r="5854" spans="1:1">
      <c r="A5854" s="2"/>
    </row>
    <row r="5855" spans="1:1">
      <c r="A5855" s="2"/>
    </row>
    <row r="5856" spans="1:1">
      <c r="A5856" s="2"/>
    </row>
    <row r="5857" spans="1:1">
      <c r="A5857" s="2"/>
    </row>
    <row r="5858" spans="1:1">
      <c r="A5858" s="2"/>
    </row>
    <row r="5859" spans="1:1">
      <c r="A5859" s="2"/>
    </row>
    <row r="5860" spans="1:1">
      <c r="A5860" s="2"/>
    </row>
    <row r="5861" spans="1:1">
      <c r="A5861" s="2"/>
    </row>
    <row r="5862" spans="1:1">
      <c r="A5862" s="2"/>
    </row>
    <row r="5863" spans="1:1">
      <c r="A5863" s="2"/>
    </row>
    <row r="5864" spans="1:1">
      <c r="A5864" s="2"/>
    </row>
    <row r="5865" spans="1:1">
      <c r="A5865" s="2"/>
    </row>
    <row r="5866" spans="1:1">
      <c r="A5866" s="2"/>
    </row>
    <row r="5867" spans="1:1">
      <c r="A5867" s="2"/>
    </row>
    <row r="5868" spans="1:1">
      <c r="A5868" s="2"/>
    </row>
    <row r="5869" spans="1:1">
      <c r="A5869" s="2"/>
    </row>
    <row r="5870" spans="1:1">
      <c r="A5870" s="2"/>
    </row>
    <row r="5871" spans="1:1">
      <c r="A5871" s="2"/>
    </row>
    <row r="5872" spans="1:1">
      <c r="A5872" s="2"/>
    </row>
    <row r="5873" spans="1:1">
      <c r="A5873" s="2"/>
    </row>
    <row r="5874" spans="1:1">
      <c r="A5874" s="2"/>
    </row>
    <row r="5875" spans="1:1">
      <c r="A5875" s="2"/>
    </row>
    <row r="5876" spans="1:1">
      <c r="A5876" s="2"/>
    </row>
    <row r="5877" spans="1:1">
      <c r="A5877" s="2"/>
    </row>
    <row r="5878" spans="1:1">
      <c r="A5878" s="2"/>
    </row>
    <row r="5879" spans="1:1">
      <c r="A5879" s="2"/>
    </row>
    <row r="5880" spans="1:1">
      <c r="A5880" s="2"/>
    </row>
    <row r="5881" spans="1:1">
      <c r="A5881" s="2"/>
    </row>
    <row r="5882" spans="1:1">
      <c r="A5882" s="2"/>
    </row>
    <row r="5883" spans="1:1">
      <c r="A5883" s="2"/>
    </row>
    <row r="5884" spans="1:1">
      <c r="A5884" s="2"/>
    </row>
    <row r="5885" spans="1:1">
      <c r="A5885" s="2"/>
    </row>
    <row r="5886" spans="1:1">
      <c r="A5886" s="2"/>
    </row>
    <row r="5887" spans="1:1">
      <c r="A5887" s="2"/>
    </row>
    <row r="5888" spans="1:1">
      <c r="A5888" s="2"/>
    </row>
    <row r="5889" spans="1:1">
      <c r="A5889" s="2"/>
    </row>
    <row r="5890" spans="1:1">
      <c r="A5890" s="2"/>
    </row>
    <row r="5891" spans="1:1">
      <c r="A5891" s="2"/>
    </row>
    <row r="5892" spans="1:1">
      <c r="A5892" s="2"/>
    </row>
    <row r="5893" spans="1:1">
      <c r="A5893" s="2"/>
    </row>
    <row r="5894" spans="1:1">
      <c r="A5894" s="2"/>
    </row>
    <row r="5895" spans="1:1">
      <c r="A5895" s="2"/>
    </row>
    <row r="5896" spans="1:1">
      <c r="A5896" s="2"/>
    </row>
    <row r="5897" spans="1:1">
      <c r="A5897" s="2"/>
    </row>
    <row r="5898" spans="1:1">
      <c r="A5898" s="2"/>
    </row>
    <row r="5899" spans="1:1">
      <c r="A5899" s="2"/>
    </row>
    <row r="5900" spans="1:1">
      <c r="A5900" s="2"/>
    </row>
    <row r="5901" spans="1:1">
      <c r="A5901" s="2"/>
    </row>
    <row r="5902" spans="1:1">
      <c r="A5902" s="2"/>
    </row>
    <row r="5903" spans="1:1">
      <c r="A5903" s="2"/>
    </row>
    <row r="5904" spans="1:1">
      <c r="A5904" s="2"/>
    </row>
    <row r="5905" spans="1:1">
      <c r="A5905" s="2"/>
    </row>
    <row r="5906" spans="1:1">
      <c r="A5906" s="2"/>
    </row>
    <row r="5907" spans="1:1">
      <c r="A5907" s="2"/>
    </row>
    <row r="5908" spans="1:1">
      <c r="A5908" s="2"/>
    </row>
    <row r="5909" spans="1:1">
      <c r="A5909" s="2"/>
    </row>
    <row r="5910" spans="1:1">
      <c r="A5910" s="2"/>
    </row>
    <row r="5911" spans="1:1">
      <c r="A5911" s="2"/>
    </row>
    <row r="5912" spans="1:1">
      <c r="A5912" s="2"/>
    </row>
    <row r="5913" spans="1:1">
      <c r="A5913" s="2"/>
    </row>
    <row r="5914" spans="1:1">
      <c r="A5914" s="2"/>
    </row>
    <row r="5915" spans="1:1">
      <c r="A5915" s="2"/>
    </row>
    <row r="5916" spans="1:1">
      <c r="A5916" s="2"/>
    </row>
    <row r="5917" spans="1:1">
      <c r="A5917" s="2"/>
    </row>
    <row r="5918" spans="1:1">
      <c r="A5918" s="2"/>
    </row>
    <row r="5919" spans="1:1">
      <c r="A5919" s="2"/>
    </row>
    <row r="5920" spans="1:1">
      <c r="A5920" s="2"/>
    </row>
    <row r="5921" spans="1:1">
      <c r="A5921" s="2"/>
    </row>
    <row r="5922" spans="1:1">
      <c r="A5922" s="2"/>
    </row>
    <row r="5923" spans="1:1">
      <c r="A5923" s="2"/>
    </row>
    <row r="5924" spans="1:1">
      <c r="A5924" s="2"/>
    </row>
    <row r="5925" spans="1:1">
      <c r="A5925" s="2"/>
    </row>
    <row r="5926" spans="1:1">
      <c r="A5926" s="2"/>
    </row>
    <row r="5927" spans="1:1">
      <c r="A5927" s="2"/>
    </row>
    <row r="5928" spans="1:1">
      <c r="A5928" s="2"/>
    </row>
    <row r="5929" spans="1:1">
      <c r="A5929" s="2"/>
    </row>
    <row r="5930" spans="1:1">
      <c r="A5930" s="2"/>
    </row>
    <row r="5931" spans="1:1">
      <c r="A5931" s="2"/>
    </row>
    <row r="5932" spans="1:1">
      <c r="A5932" s="2"/>
    </row>
    <row r="5933" spans="1:1">
      <c r="A5933" s="2"/>
    </row>
    <row r="5934" spans="1:1">
      <c r="A5934" s="2"/>
    </row>
    <row r="5935" spans="1:1">
      <c r="A5935" s="2"/>
    </row>
    <row r="5936" spans="1:1">
      <c r="A5936" s="2"/>
    </row>
    <row r="5937" spans="1:1">
      <c r="A5937" s="2"/>
    </row>
    <row r="5938" spans="1:1">
      <c r="A5938" s="2"/>
    </row>
    <row r="5939" spans="1:1">
      <c r="A5939" s="2"/>
    </row>
    <row r="5940" spans="1:1">
      <c r="A5940" s="2"/>
    </row>
    <row r="5941" spans="1:1">
      <c r="A5941" s="2"/>
    </row>
    <row r="5942" spans="1:1">
      <c r="A5942" s="2"/>
    </row>
    <row r="5943" spans="1:1">
      <c r="A5943" s="2"/>
    </row>
    <row r="5944" spans="1:1">
      <c r="A5944" s="2"/>
    </row>
    <row r="5945" spans="1:1">
      <c r="A5945" s="2"/>
    </row>
    <row r="5946" spans="1:1">
      <c r="A5946" s="2"/>
    </row>
    <row r="5947" spans="1:1">
      <c r="A5947" s="2"/>
    </row>
    <row r="5948" spans="1:1">
      <c r="A5948" s="2"/>
    </row>
    <row r="5949" spans="1:1">
      <c r="A5949" s="2"/>
    </row>
    <row r="5950" spans="1:1">
      <c r="A5950" s="2"/>
    </row>
    <row r="5951" spans="1:1">
      <c r="A5951" s="2"/>
    </row>
    <row r="5952" spans="1:1">
      <c r="A5952" s="2"/>
    </row>
    <row r="5953" spans="1:1">
      <c r="A5953" s="2"/>
    </row>
    <row r="5954" spans="1:1">
      <c r="A5954" s="2"/>
    </row>
    <row r="5955" spans="1:1">
      <c r="A5955" s="2"/>
    </row>
    <row r="5956" spans="1:1">
      <c r="A5956" s="2"/>
    </row>
    <row r="5957" spans="1:1">
      <c r="A5957" s="2"/>
    </row>
    <row r="5958" spans="1:1">
      <c r="A5958" s="2"/>
    </row>
    <row r="5959" spans="1:1">
      <c r="A5959" s="2"/>
    </row>
    <row r="5960" spans="1:1">
      <c r="A5960" s="2"/>
    </row>
    <row r="5961" spans="1:1">
      <c r="A5961" s="2"/>
    </row>
    <row r="5962" spans="1:1">
      <c r="A5962" s="2"/>
    </row>
    <row r="5963" spans="1:1">
      <c r="A5963" s="2"/>
    </row>
    <row r="5964" spans="1:1">
      <c r="A5964" s="2"/>
    </row>
    <row r="5965" spans="1:1">
      <c r="A5965" s="2"/>
    </row>
    <row r="5966" spans="1:1">
      <c r="A5966" s="2"/>
    </row>
    <row r="5967" spans="1:1">
      <c r="A5967" s="2"/>
    </row>
    <row r="5968" spans="1:1">
      <c r="A5968" s="2"/>
    </row>
    <row r="5969" spans="1:1">
      <c r="A5969" s="2"/>
    </row>
    <row r="5970" spans="1:1">
      <c r="A5970" s="2"/>
    </row>
    <row r="5971" spans="1:1">
      <c r="A5971" s="2"/>
    </row>
    <row r="5972" spans="1:1">
      <c r="A5972" s="2"/>
    </row>
    <row r="5973" spans="1:1">
      <c r="A5973" s="2"/>
    </row>
    <row r="5974" spans="1:1">
      <c r="A5974" s="2"/>
    </row>
    <row r="5975" spans="1:1">
      <c r="A5975" s="2"/>
    </row>
    <row r="5976" spans="1:1">
      <c r="A5976" s="2"/>
    </row>
    <row r="5977" spans="1:1">
      <c r="A5977" s="2"/>
    </row>
    <row r="5978" spans="1:1">
      <c r="A5978" s="2"/>
    </row>
    <row r="5979" spans="1:1">
      <c r="A5979" s="2"/>
    </row>
    <row r="5980" spans="1:1">
      <c r="A5980" s="2"/>
    </row>
    <row r="5981" spans="1:1">
      <c r="A5981" s="2"/>
    </row>
    <row r="5982" spans="1:1">
      <c r="A5982" s="2"/>
    </row>
    <row r="5983" spans="1:1">
      <c r="A5983" s="2"/>
    </row>
    <row r="5984" spans="1:1">
      <c r="A5984" s="2"/>
    </row>
    <row r="5985" spans="1:1">
      <c r="A5985" s="2"/>
    </row>
    <row r="5986" spans="1:1">
      <c r="A5986" s="2"/>
    </row>
    <row r="5987" spans="1:1">
      <c r="A5987" s="2"/>
    </row>
    <row r="5988" spans="1:1">
      <c r="A5988" s="2"/>
    </row>
    <row r="5989" spans="1:1">
      <c r="A5989" s="2"/>
    </row>
    <row r="5990" spans="1:1">
      <c r="A5990" s="2"/>
    </row>
    <row r="5991" spans="1:1">
      <c r="A5991" s="2"/>
    </row>
    <row r="5992" spans="1:1">
      <c r="A5992" s="2"/>
    </row>
    <row r="5993" spans="1:1">
      <c r="A5993" s="2"/>
    </row>
    <row r="5994" spans="1:1">
      <c r="A5994" s="2"/>
    </row>
    <row r="5995" spans="1:1">
      <c r="A5995" s="2"/>
    </row>
    <row r="5996" spans="1:1">
      <c r="A5996" s="2"/>
    </row>
    <row r="5997" spans="1:1">
      <c r="A5997" s="2"/>
    </row>
    <row r="5998" spans="1:1">
      <c r="A5998" s="2"/>
    </row>
    <row r="5999" spans="1:1">
      <c r="A5999" s="2"/>
    </row>
    <row r="6000" spans="1:1">
      <c r="A6000" s="2"/>
    </row>
    <row r="6001" spans="1:1">
      <c r="A6001" s="2"/>
    </row>
    <row r="6002" spans="1:1">
      <c r="A6002" s="2"/>
    </row>
    <row r="6003" spans="1:1">
      <c r="A6003" s="2"/>
    </row>
    <row r="6004" spans="1:1">
      <c r="A6004" s="2"/>
    </row>
    <row r="6005" spans="1:1">
      <c r="A6005" s="2"/>
    </row>
    <row r="6006" spans="1:1">
      <c r="A6006" s="2"/>
    </row>
    <row r="6007" spans="1:1">
      <c r="A6007" s="2"/>
    </row>
    <row r="6008" spans="1:1">
      <c r="A6008" s="2"/>
    </row>
    <row r="6009" spans="1:1">
      <c r="A6009" s="2"/>
    </row>
    <row r="6010" spans="1:1">
      <c r="A6010" s="2"/>
    </row>
    <row r="6011" spans="1:1">
      <c r="A6011" s="2"/>
    </row>
    <row r="6012" spans="1:1">
      <c r="A6012" s="2"/>
    </row>
    <row r="6013" spans="1:1">
      <c r="A6013" s="2"/>
    </row>
    <row r="6014" spans="1:1">
      <c r="A6014" s="2"/>
    </row>
    <row r="6015" spans="1:1">
      <c r="A6015" s="2"/>
    </row>
    <row r="6016" spans="1:1">
      <c r="A6016" s="2"/>
    </row>
    <row r="6017" spans="1:1">
      <c r="A6017" s="2"/>
    </row>
    <row r="6018" spans="1:1">
      <c r="A6018" s="2"/>
    </row>
    <row r="6019" spans="1:1">
      <c r="A6019" s="2"/>
    </row>
    <row r="6020" spans="1:1">
      <c r="A6020" s="2"/>
    </row>
    <row r="6021" spans="1:1">
      <c r="A6021" s="2"/>
    </row>
    <row r="6022" spans="1:1">
      <c r="A6022" s="2"/>
    </row>
    <row r="6023" spans="1:1">
      <c r="A6023" s="2"/>
    </row>
    <row r="6024" spans="1:1">
      <c r="A6024" s="2"/>
    </row>
    <row r="6025" spans="1:1">
      <c r="A6025" s="2"/>
    </row>
    <row r="6026" spans="1:1">
      <c r="A6026" s="2"/>
    </row>
    <row r="6027" spans="1:1">
      <c r="A6027" s="2"/>
    </row>
    <row r="6028" spans="1:1">
      <c r="A6028" s="2"/>
    </row>
    <row r="6029" spans="1:1">
      <c r="A6029" s="2"/>
    </row>
    <row r="6030" spans="1:1">
      <c r="A6030" s="2"/>
    </row>
    <row r="6031" spans="1:1">
      <c r="A6031" s="2"/>
    </row>
    <row r="6032" spans="1:1">
      <c r="A6032" s="2"/>
    </row>
    <row r="6033" spans="1:1">
      <c r="A6033" s="2"/>
    </row>
    <row r="6034" spans="1:1">
      <c r="A6034" s="2"/>
    </row>
    <row r="6035" spans="1:1">
      <c r="A6035" s="2"/>
    </row>
    <row r="6036" spans="1:1">
      <c r="A6036" s="2"/>
    </row>
    <row r="6037" spans="1:1">
      <c r="A6037" s="2"/>
    </row>
    <row r="6038" spans="1:1">
      <c r="A6038" s="2"/>
    </row>
    <row r="6039" spans="1:1">
      <c r="A6039" s="2"/>
    </row>
    <row r="6040" spans="1:1">
      <c r="A6040" s="2"/>
    </row>
    <row r="6041" spans="1:1">
      <c r="A6041" s="2"/>
    </row>
    <row r="6042" spans="1:1">
      <c r="A6042" s="2"/>
    </row>
    <row r="6043" spans="1:1">
      <c r="A6043" s="2"/>
    </row>
    <row r="6044" spans="1:1">
      <c r="A6044" s="2"/>
    </row>
    <row r="6045" spans="1:1">
      <c r="A6045" s="2"/>
    </row>
    <row r="6046" spans="1:1">
      <c r="A6046" s="2"/>
    </row>
    <row r="6047" spans="1:1">
      <c r="A6047" s="2"/>
    </row>
    <row r="6048" spans="1:1">
      <c r="A6048" s="2"/>
    </row>
    <row r="6049" spans="1:1">
      <c r="A6049" s="2"/>
    </row>
    <row r="6050" spans="1:1">
      <c r="A6050" s="2"/>
    </row>
    <row r="6051" spans="1:1">
      <c r="A6051" s="2"/>
    </row>
    <row r="6052" spans="1:1">
      <c r="A6052" s="2"/>
    </row>
    <row r="6053" spans="1:1">
      <c r="A6053" s="2"/>
    </row>
    <row r="6054" spans="1:1">
      <c r="A6054" s="2"/>
    </row>
    <row r="6055" spans="1:1">
      <c r="A6055" s="2"/>
    </row>
    <row r="6056" spans="1:1">
      <c r="A6056" s="2"/>
    </row>
    <row r="6057" spans="1:1">
      <c r="A6057" s="2"/>
    </row>
    <row r="6058" spans="1:1">
      <c r="A6058" s="2"/>
    </row>
    <row r="6059" spans="1:1">
      <c r="A6059" s="2"/>
    </row>
    <row r="6060" spans="1:1">
      <c r="A6060" s="2"/>
    </row>
    <row r="6061" spans="1:1">
      <c r="A6061" s="2"/>
    </row>
    <row r="6062" spans="1:1">
      <c r="A6062" s="2"/>
    </row>
    <row r="6063" spans="1:1">
      <c r="A6063" s="2"/>
    </row>
    <row r="6064" spans="1:1">
      <c r="A6064" s="2"/>
    </row>
    <row r="6065" spans="1:1">
      <c r="A6065" s="2"/>
    </row>
    <row r="6066" spans="1:1">
      <c r="A6066" s="2"/>
    </row>
    <row r="6067" spans="1:1">
      <c r="A6067" s="2"/>
    </row>
    <row r="6068" spans="1:1">
      <c r="A6068" s="2"/>
    </row>
    <row r="6069" spans="1:1">
      <c r="A6069" s="2"/>
    </row>
    <row r="6070" spans="1:1">
      <c r="A6070" s="2"/>
    </row>
    <row r="6071" spans="1:1">
      <c r="A6071" s="2"/>
    </row>
    <row r="6072" spans="1:1">
      <c r="A6072" s="2"/>
    </row>
    <row r="6073" spans="1:1">
      <c r="A6073" s="2"/>
    </row>
    <row r="6074" spans="1:1">
      <c r="A6074" s="2"/>
    </row>
    <row r="6075" spans="1:1">
      <c r="A6075" s="2"/>
    </row>
    <row r="6076" spans="1:1">
      <c r="A6076" s="2"/>
    </row>
    <row r="6077" spans="1:1">
      <c r="A6077" s="2"/>
    </row>
    <row r="6078" spans="1:1">
      <c r="A6078" s="2"/>
    </row>
    <row r="6079" spans="1:1">
      <c r="A6079" s="2"/>
    </row>
    <row r="6080" spans="1:1">
      <c r="A6080" s="2"/>
    </row>
    <row r="6081" spans="1:1">
      <c r="A6081" s="2"/>
    </row>
    <row r="6082" spans="1:1">
      <c r="A6082" s="2"/>
    </row>
    <row r="6083" spans="1:1">
      <c r="A6083" s="2"/>
    </row>
    <row r="6084" spans="1:1">
      <c r="A6084" s="2"/>
    </row>
    <row r="6085" spans="1:1">
      <c r="A6085" s="2"/>
    </row>
    <row r="6086" spans="1:1">
      <c r="A6086" s="2"/>
    </row>
    <row r="6087" spans="1:1">
      <c r="A6087" s="2"/>
    </row>
    <row r="6088" spans="1:1">
      <c r="A6088" s="2"/>
    </row>
    <row r="6089" spans="1:1">
      <c r="A6089" s="2"/>
    </row>
    <row r="6090" spans="1:1">
      <c r="A6090" s="2"/>
    </row>
    <row r="6091" spans="1:1">
      <c r="A6091" s="2"/>
    </row>
    <row r="6092" spans="1:1">
      <c r="A6092" s="2"/>
    </row>
    <row r="6093" spans="1:1">
      <c r="A6093" s="2"/>
    </row>
    <row r="6094" spans="1:1">
      <c r="A6094" s="2"/>
    </row>
    <row r="6095" spans="1:1">
      <c r="A6095" s="2"/>
    </row>
    <row r="6096" spans="1:1">
      <c r="A6096" s="2"/>
    </row>
    <row r="6097" spans="1:1">
      <c r="A6097" s="2"/>
    </row>
    <row r="6098" spans="1:1">
      <c r="A6098" s="2"/>
    </row>
    <row r="6099" spans="1:1">
      <c r="A6099" s="2"/>
    </row>
    <row r="6100" spans="1:1">
      <c r="A6100" s="2"/>
    </row>
    <row r="6101" spans="1:1">
      <c r="A6101" s="2"/>
    </row>
    <row r="6102" spans="1:1">
      <c r="A6102" s="2"/>
    </row>
    <row r="6103" spans="1:1">
      <c r="A6103" s="2"/>
    </row>
    <row r="6104" spans="1:1">
      <c r="A6104" s="2"/>
    </row>
    <row r="6105" spans="1:1">
      <c r="A6105" s="2"/>
    </row>
    <row r="6106" spans="1:1">
      <c r="A6106" s="2"/>
    </row>
    <row r="6107" spans="1:1">
      <c r="A6107" s="2"/>
    </row>
    <row r="6108" spans="1:1">
      <c r="A6108" s="2"/>
    </row>
    <row r="6109" spans="1:1">
      <c r="A6109" s="2"/>
    </row>
    <row r="6110" spans="1:1">
      <c r="A6110" s="2"/>
    </row>
    <row r="6111" spans="1:1">
      <c r="A6111" s="2"/>
    </row>
    <row r="6112" spans="1:1">
      <c r="A6112" s="2"/>
    </row>
    <row r="6113" spans="1:1">
      <c r="A6113" s="2"/>
    </row>
    <row r="6114" spans="1:1">
      <c r="A6114" s="2"/>
    </row>
    <row r="6115" spans="1:1">
      <c r="A6115" s="2"/>
    </row>
    <row r="6116" spans="1:1">
      <c r="A6116" s="2"/>
    </row>
    <row r="6117" spans="1:1">
      <c r="A6117" s="2"/>
    </row>
    <row r="6118" spans="1:1">
      <c r="A6118" s="2"/>
    </row>
    <row r="6119" spans="1:1">
      <c r="A6119" s="2"/>
    </row>
    <row r="6120" spans="1:1">
      <c r="A6120" s="2"/>
    </row>
    <row r="6121" spans="1:1">
      <c r="A6121" s="2"/>
    </row>
    <row r="6122" spans="1:1">
      <c r="A6122" s="2"/>
    </row>
    <row r="6123" spans="1:1">
      <c r="A6123" s="2"/>
    </row>
    <row r="6124" spans="1:1">
      <c r="A6124" s="2"/>
    </row>
    <row r="6125" spans="1:1">
      <c r="A6125" s="2"/>
    </row>
    <row r="6126" spans="1:1">
      <c r="A6126" s="2"/>
    </row>
    <row r="6127" spans="1:1">
      <c r="A6127" s="2"/>
    </row>
    <row r="6128" spans="1:1">
      <c r="A6128" s="2"/>
    </row>
    <row r="6129" spans="1:1">
      <c r="A6129" s="2"/>
    </row>
    <row r="6130" spans="1:1">
      <c r="A6130" s="2"/>
    </row>
    <row r="6131" spans="1:1">
      <c r="A6131" s="2"/>
    </row>
    <row r="6132" spans="1:1">
      <c r="A6132" s="2"/>
    </row>
    <row r="6133" spans="1:1">
      <c r="A6133" s="2"/>
    </row>
    <row r="6134" spans="1:1">
      <c r="A6134" s="2"/>
    </row>
    <row r="6135" spans="1:1">
      <c r="A6135" s="2"/>
    </row>
    <row r="6136" spans="1:1">
      <c r="A6136" s="2"/>
    </row>
    <row r="6137" spans="1:1">
      <c r="A6137" s="2"/>
    </row>
    <row r="6138" spans="1:1">
      <c r="A6138" s="2"/>
    </row>
    <row r="6139" spans="1:1">
      <c r="A6139" s="2"/>
    </row>
    <row r="6140" spans="1:1">
      <c r="A6140" s="2"/>
    </row>
    <row r="6141" spans="1:1">
      <c r="A6141" s="2"/>
    </row>
    <row r="6142" spans="1:1">
      <c r="A6142" s="2"/>
    </row>
    <row r="6143" spans="1:1">
      <c r="A6143" s="2"/>
    </row>
    <row r="6144" spans="1:1">
      <c r="A6144" s="2"/>
    </row>
    <row r="6145" spans="1:1">
      <c r="A6145" s="2"/>
    </row>
    <row r="6146" spans="1:1">
      <c r="A6146" s="2"/>
    </row>
    <row r="6147" spans="1:1">
      <c r="A6147" s="2"/>
    </row>
    <row r="6148" spans="1:1">
      <c r="A6148" s="2"/>
    </row>
    <row r="6149" spans="1:1">
      <c r="A6149" s="2"/>
    </row>
    <row r="6150" spans="1:1">
      <c r="A6150" s="2"/>
    </row>
    <row r="6151" spans="1:1">
      <c r="A6151" s="2"/>
    </row>
    <row r="6152" spans="1:1">
      <c r="A6152" s="2"/>
    </row>
    <row r="6153" spans="1:1">
      <c r="A6153" s="2"/>
    </row>
    <row r="6154" spans="1:1">
      <c r="A6154" s="2"/>
    </row>
    <row r="6155" spans="1:1">
      <c r="A6155" s="2"/>
    </row>
    <row r="6156" spans="1:1">
      <c r="A6156" s="2"/>
    </row>
    <row r="6157" spans="1:1">
      <c r="A6157" s="2"/>
    </row>
    <row r="6158" spans="1:1">
      <c r="A6158" s="2"/>
    </row>
    <row r="6159" spans="1:1">
      <c r="A6159" s="2"/>
    </row>
    <row r="6160" spans="1:1">
      <c r="A6160" s="2"/>
    </row>
    <row r="6161" spans="1:1">
      <c r="A6161" s="2"/>
    </row>
    <row r="6162" spans="1:1">
      <c r="A6162" s="2"/>
    </row>
    <row r="6163" spans="1:1">
      <c r="A6163" s="2"/>
    </row>
    <row r="6164" spans="1:1">
      <c r="A6164" s="2"/>
    </row>
    <row r="6165" spans="1:1">
      <c r="A6165" s="2"/>
    </row>
    <row r="6166" spans="1:1">
      <c r="A6166" s="2"/>
    </row>
    <row r="6167" spans="1:1">
      <c r="A6167" s="2"/>
    </row>
    <row r="6168" spans="1:1">
      <c r="A6168" s="2"/>
    </row>
    <row r="6169" spans="1:1">
      <c r="A6169" s="2"/>
    </row>
    <row r="6170" spans="1:1">
      <c r="A6170" s="2"/>
    </row>
    <row r="6171" spans="1:1">
      <c r="A6171" s="2"/>
    </row>
    <row r="6172" spans="1:1">
      <c r="A6172" s="2"/>
    </row>
    <row r="6173" spans="1:1">
      <c r="A6173" s="2"/>
    </row>
    <row r="6174" spans="1:1">
      <c r="A6174" s="2"/>
    </row>
    <row r="6175" spans="1:1">
      <c r="A6175" s="2"/>
    </row>
    <row r="6176" spans="1:1">
      <c r="A6176" s="2"/>
    </row>
    <row r="6177" spans="1:1">
      <c r="A6177" s="2"/>
    </row>
    <row r="6178" spans="1:1">
      <c r="A6178" s="2"/>
    </row>
    <row r="6179" spans="1:1">
      <c r="A6179" s="2"/>
    </row>
    <row r="6180" spans="1:1">
      <c r="A6180" s="2"/>
    </row>
    <row r="6181" spans="1:1">
      <c r="A6181" s="2"/>
    </row>
    <row r="6182" spans="1:1">
      <c r="A6182" s="2"/>
    </row>
    <row r="6183" spans="1:1">
      <c r="A6183" s="2"/>
    </row>
    <row r="6184" spans="1:1">
      <c r="A6184" s="2"/>
    </row>
    <row r="6185" spans="1:1">
      <c r="A6185" s="2"/>
    </row>
    <row r="6186" spans="1:1">
      <c r="A6186" s="2"/>
    </row>
    <row r="6187" spans="1:1">
      <c r="A6187" s="2"/>
    </row>
    <row r="6188" spans="1:1">
      <c r="A6188" s="2"/>
    </row>
    <row r="6189" spans="1:1">
      <c r="A6189" s="2"/>
    </row>
    <row r="6190" spans="1:1">
      <c r="A6190" s="2"/>
    </row>
    <row r="6191" spans="1:1">
      <c r="A6191" s="2"/>
    </row>
    <row r="6192" spans="1:1">
      <c r="A6192" s="2"/>
    </row>
    <row r="6193" spans="1:1">
      <c r="A6193" s="2"/>
    </row>
    <row r="6194" spans="1:1">
      <c r="A6194" s="2"/>
    </row>
    <row r="6195" spans="1:1">
      <c r="A6195" s="2"/>
    </row>
    <row r="6196" spans="1:1">
      <c r="A6196" s="2"/>
    </row>
    <row r="6197" spans="1:1">
      <c r="A6197" s="2"/>
    </row>
    <row r="6198" spans="1:1">
      <c r="A6198" s="2"/>
    </row>
    <row r="6199" spans="1:1">
      <c r="A6199" s="2"/>
    </row>
    <row r="6200" spans="1:1">
      <c r="A6200" s="2"/>
    </row>
    <row r="6201" spans="1:1">
      <c r="A6201" s="2"/>
    </row>
    <row r="6202" spans="1:1">
      <c r="A6202" s="2"/>
    </row>
    <row r="6203" spans="1:1">
      <c r="A6203" s="2"/>
    </row>
    <row r="6204" spans="1:1">
      <c r="A6204" s="2"/>
    </row>
    <row r="6205" spans="1:1">
      <c r="A6205" s="2"/>
    </row>
    <row r="6206" spans="1:1">
      <c r="A6206" s="2"/>
    </row>
    <row r="6207" spans="1:1">
      <c r="A6207" s="2"/>
    </row>
    <row r="6208" spans="1:1">
      <c r="A6208" s="2"/>
    </row>
    <row r="6209" spans="1:1">
      <c r="A6209" s="2"/>
    </row>
    <row r="6210" spans="1:1">
      <c r="A6210" s="2"/>
    </row>
    <row r="6211" spans="1:1">
      <c r="A6211" s="2"/>
    </row>
    <row r="6212" spans="1:1">
      <c r="A6212" s="2"/>
    </row>
    <row r="6213" spans="1:1">
      <c r="A6213" s="2"/>
    </row>
    <row r="6214" spans="1:1">
      <c r="A6214" s="2"/>
    </row>
    <row r="6215" spans="1:1">
      <c r="A6215" s="2"/>
    </row>
    <row r="6216" spans="1:1">
      <c r="A6216" s="2"/>
    </row>
    <row r="6217" spans="1:1">
      <c r="A6217" s="2"/>
    </row>
    <row r="6218" spans="1:1">
      <c r="A6218" s="2"/>
    </row>
    <row r="6219" spans="1:1">
      <c r="A6219" s="2"/>
    </row>
    <row r="6220" spans="1:1">
      <c r="A6220" s="2"/>
    </row>
    <row r="6221" spans="1:1">
      <c r="A6221" s="2"/>
    </row>
    <row r="6222" spans="1:1">
      <c r="A6222" s="2"/>
    </row>
    <row r="6223" spans="1:1">
      <c r="A6223" s="2"/>
    </row>
    <row r="6224" spans="1:1">
      <c r="A6224" s="2"/>
    </row>
    <row r="6225" spans="1:1">
      <c r="A6225" s="2"/>
    </row>
    <row r="6226" spans="1:1">
      <c r="A6226" s="2"/>
    </row>
    <row r="6227" spans="1:1">
      <c r="A6227" s="2"/>
    </row>
    <row r="6228" spans="1:1">
      <c r="A6228" s="2"/>
    </row>
    <row r="6229" spans="1:1">
      <c r="A6229" s="2"/>
    </row>
    <row r="6230" spans="1:1">
      <c r="A6230" s="2"/>
    </row>
    <row r="6231" spans="1:1">
      <c r="A6231" s="2"/>
    </row>
    <row r="6232" spans="1:1">
      <c r="A6232" s="2"/>
    </row>
    <row r="6233" spans="1:1">
      <c r="A6233" s="2"/>
    </row>
    <row r="6234" spans="1:1">
      <c r="A6234" s="2"/>
    </row>
    <row r="6235" spans="1:1">
      <c r="A6235" s="2"/>
    </row>
    <row r="6236" spans="1:1">
      <c r="A6236" s="2"/>
    </row>
    <row r="6237" spans="1:1">
      <c r="A6237" s="2"/>
    </row>
    <row r="6238" spans="1:1">
      <c r="A6238" s="2"/>
    </row>
    <row r="6239" spans="1:1">
      <c r="A6239" s="2"/>
    </row>
    <row r="6240" spans="1:1">
      <c r="A6240" s="2"/>
    </row>
    <row r="6241" spans="1:1">
      <c r="A6241" s="2"/>
    </row>
    <row r="6242" spans="1:1">
      <c r="A6242" s="2"/>
    </row>
    <row r="6243" spans="1:1">
      <c r="A6243" s="2"/>
    </row>
    <row r="6244" spans="1:1">
      <c r="A6244" s="2"/>
    </row>
    <row r="6245" spans="1:1">
      <c r="A6245" s="2"/>
    </row>
    <row r="6246" spans="1:1">
      <c r="A6246" s="2"/>
    </row>
    <row r="6247" spans="1:1">
      <c r="A6247" s="2"/>
    </row>
    <row r="6248" spans="1:1">
      <c r="A6248" s="2"/>
    </row>
    <row r="6249" spans="1:1">
      <c r="A6249" s="2"/>
    </row>
    <row r="6250" spans="1:1">
      <c r="A6250" s="2"/>
    </row>
    <row r="6251" spans="1:1">
      <c r="A6251" s="2"/>
    </row>
    <row r="6252" spans="1:1">
      <c r="A6252" s="2"/>
    </row>
    <row r="6253" spans="1:1">
      <c r="A6253" s="2"/>
    </row>
    <row r="6254" spans="1:1">
      <c r="A6254" s="2"/>
    </row>
    <row r="6255" spans="1:1">
      <c r="A6255" s="2"/>
    </row>
    <row r="6256" spans="1:1">
      <c r="A6256" s="2"/>
    </row>
    <row r="6257" spans="1:1">
      <c r="A6257" s="2"/>
    </row>
    <row r="6258" spans="1:1">
      <c r="A6258" s="2"/>
    </row>
    <row r="6259" spans="1:1">
      <c r="A6259" s="2"/>
    </row>
    <row r="6260" spans="1:1">
      <c r="A6260" s="2"/>
    </row>
    <row r="6261" spans="1:1">
      <c r="A6261" s="2"/>
    </row>
    <row r="6262" spans="1:1">
      <c r="A6262" s="2"/>
    </row>
    <row r="6263" spans="1:1">
      <c r="A6263" s="2"/>
    </row>
    <row r="6264" spans="1:1">
      <c r="A6264" s="2"/>
    </row>
    <row r="6265" spans="1:1">
      <c r="A6265" s="2"/>
    </row>
    <row r="6266" spans="1:1">
      <c r="A6266" s="2"/>
    </row>
    <row r="6267" spans="1:1">
      <c r="A6267" s="2"/>
    </row>
    <row r="6268" spans="1:1">
      <c r="A6268" s="2"/>
    </row>
    <row r="6269" spans="1:1">
      <c r="A6269" s="2"/>
    </row>
    <row r="6270" spans="1:1">
      <c r="A6270" s="2"/>
    </row>
    <row r="6271" spans="1:1">
      <c r="A6271" s="2"/>
    </row>
    <row r="6272" spans="1:1">
      <c r="A6272" s="2"/>
    </row>
    <row r="6273" spans="1:1">
      <c r="A6273" s="2"/>
    </row>
    <row r="6274" spans="1:1">
      <c r="A6274" s="2"/>
    </row>
    <row r="6275" spans="1:1">
      <c r="A6275" s="2"/>
    </row>
    <row r="6276" spans="1:1">
      <c r="A6276" s="2"/>
    </row>
    <row r="6277" spans="1:1">
      <c r="A6277" s="2"/>
    </row>
    <row r="6278" spans="1:1">
      <c r="A6278" s="2"/>
    </row>
    <row r="6279" spans="1:1">
      <c r="A6279" s="2"/>
    </row>
    <row r="6280" spans="1:1">
      <c r="A6280" s="2"/>
    </row>
    <row r="6281" spans="1:1">
      <c r="A6281" s="2"/>
    </row>
    <row r="6282" spans="1:1">
      <c r="A6282" s="2"/>
    </row>
    <row r="6283" spans="1:1">
      <c r="A6283" s="2"/>
    </row>
    <row r="6284" spans="1:1">
      <c r="A6284" s="2"/>
    </row>
    <row r="6285" spans="1:1">
      <c r="A6285" s="2"/>
    </row>
    <row r="6286" spans="1:1">
      <c r="A6286" s="2"/>
    </row>
    <row r="6287" spans="1:1">
      <c r="A6287" s="2"/>
    </row>
    <row r="6288" spans="1:1">
      <c r="A6288" s="2"/>
    </row>
    <row r="6289" spans="1:1">
      <c r="A6289" s="2"/>
    </row>
    <row r="6290" spans="1:1">
      <c r="A6290" s="2"/>
    </row>
    <row r="6291" spans="1:1">
      <c r="A6291" s="2"/>
    </row>
    <row r="6292" spans="1:1">
      <c r="A6292" s="2"/>
    </row>
    <row r="6293" spans="1:1">
      <c r="A6293" s="2"/>
    </row>
    <row r="6294" spans="1:1">
      <c r="A6294" s="2"/>
    </row>
    <row r="6295" spans="1:1">
      <c r="A6295" s="2"/>
    </row>
    <row r="6296" spans="1:1">
      <c r="A6296" s="2"/>
    </row>
    <row r="6297" spans="1:1">
      <c r="A6297" s="2"/>
    </row>
    <row r="6298" spans="1:1">
      <c r="A6298" s="2"/>
    </row>
    <row r="6299" spans="1:1">
      <c r="A6299" s="2"/>
    </row>
    <row r="6300" spans="1:1">
      <c r="A6300" s="2"/>
    </row>
    <row r="6301" spans="1:1">
      <c r="A6301" s="2"/>
    </row>
    <row r="6302" spans="1:1">
      <c r="A6302" s="2"/>
    </row>
    <row r="6303" spans="1:1">
      <c r="A6303" s="2"/>
    </row>
    <row r="6304" spans="1:1">
      <c r="A6304" s="2"/>
    </row>
    <row r="6305" spans="1:1">
      <c r="A6305" s="2"/>
    </row>
    <row r="6306" spans="1:1">
      <c r="A6306" s="2"/>
    </row>
    <row r="6307" spans="1:1">
      <c r="A6307" s="2"/>
    </row>
    <row r="6308" spans="1:1">
      <c r="A6308" s="2"/>
    </row>
    <row r="6309" spans="1:1">
      <c r="A6309" s="2"/>
    </row>
    <row r="6310" spans="1:1">
      <c r="A6310" s="2"/>
    </row>
    <row r="6311" spans="1:1">
      <c r="A6311" s="2"/>
    </row>
    <row r="6312" spans="1:1">
      <c r="A6312" s="2"/>
    </row>
    <row r="6313" spans="1:1">
      <c r="A6313" s="2"/>
    </row>
    <row r="6314" spans="1:1">
      <c r="A6314" s="2"/>
    </row>
    <row r="6315" spans="1:1">
      <c r="A6315" s="2"/>
    </row>
    <row r="6316" spans="1:1">
      <c r="A6316" s="2"/>
    </row>
    <row r="6317" spans="1:1">
      <c r="A6317" s="2"/>
    </row>
    <row r="6318" spans="1:1">
      <c r="A6318" s="2"/>
    </row>
    <row r="6319" spans="1:1">
      <c r="A6319" s="2"/>
    </row>
    <row r="6320" spans="1:1">
      <c r="A6320" s="2"/>
    </row>
    <row r="6321" spans="1:1">
      <c r="A6321" s="2"/>
    </row>
    <row r="6322" spans="1:1">
      <c r="A6322" s="2"/>
    </row>
    <row r="6323" spans="1:1">
      <c r="A6323" s="2"/>
    </row>
    <row r="6324" spans="1:1">
      <c r="A6324" s="2"/>
    </row>
    <row r="6325" spans="1:1">
      <c r="A6325" s="2"/>
    </row>
    <row r="6326" spans="1:1">
      <c r="A6326" s="2"/>
    </row>
    <row r="6327" spans="1:1">
      <c r="A6327" s="2"/>
    </row>
    <row r="6328" spans="1:1">
      <c r="A6328" s="2"/>
    </row>
    <row r="6329" spans="1:1">
      <c r="A6329" s="2"/>
    </row>
    <row r="6330" spans="1:1">
      <c r="A6330" s="2"/>
    </row>
    <row r="6331" spans="1:1">
      <c r="A6331" s="2"/>
    </row>
    <row r="6332" spans="1:1">
      <c r="A6332" s="2"/>
    </row>
    <row r="6333" spans="1:1">
      <c r="A6333" s="2"/>
    </row>
    <row r="6334" spans="1:1">
      <c r="A6334" s="2"/>
    </row>
    <row r="6335" spans="1:1">
      <c r="A6335" s="2"/>
    </row>
    <row r="6336" spans="1:1">
      <c r="A6336" s="2"/>
    </row>
    <row r="6337" spans="1:1">
      <c r="A6337" s="2"/>
    </row>
    <row r="6338" spans="1:1">
      <c r="A6338" s="2"/>
    </row>
    <row r="6339" spans="1:1">
      <c r="A6339" s="2"/>
    </row>
    <row r="6340" spans="1:1">
      <c r="A6340" s="2"/>
    </row>
    <row r="6341" spans="1:1">
      <c r="A6341" s="2"/>
    </row>
    <row r="6342" spans="1:1">
      <c r="A6342" s="2"/>
    </row>
    <row r="6343" spans="1:1">
      <c r="A6343" s="2"/>
    </row>
    <row r="6344" spans="1:1">
      <c r="A6344" s="2"/>
    </row>
    <row r="6345" spans="1:1">
      <c r="A6345" s="2"/>
    </row>
    <row r="6346" spans="1:1">
      <c r="A6346" s="2"/>
    </row>
    <row r="6347" spans="1:1">
      <c r="A6347" s="2"/>
    </row>
    <row r="6348" spans="1:1">
      <c r="A6348" s="2"/>
    </row>
    <row r="6349" spans="1:1">
      <c r="A6349" s="2"/>
    </row>
    <row r="6350" spans="1:1">
      <c r="A6350" s="2"/>
    </row>
    <row r="6351" spans="1:1">
      <c r="A6351" s="2"/>
    </row>
    <row r="6352" spans="1:1">
      <c r="A6352" s="2"/>
    </row>
    <row r="6353" spans="1:1">
      <c r="A6353" s="2"/>
    </row>
    <row r="6354" spans="1:1">
      <c r="A6354" s="2"/>
    </row>
    <row r="6355" spans="1:1">
      <c r="A6355" s="2"/>
    </row>
    <row r="6356" spans="1:1">
      <c r="A6356" s="2"/>
    </row>
    <row r="6357" spans="1:1">
      <c r="A6357" s="2"/>
    </row>
    <row r="6358" spans="1:1">
      <c r="A6358" s="2"/>
    </row>
    <row r="6359" spans="1:1">
      <c r="A6359" s="2"/>
    </row>
    <row r="6360" spans="1:1">
      <c r="A6360" s="2"/>
    </row>
    <row r="6361" spans="1:1">
      <c r="A6361" s="2"/>
    </row>
    <row r="6362" spans="1:1">
      <c r="A6362" s="2"/>
    </row>
    <row r="6363" spans="1:1">
      <c r="A6363" s="2"/>
    </row>
    <row r="6364" spans="1:1">
      <c r="A6364" s="2"/>
    </row>
    <row r="6365" spans="1:1">
      <c r="A6365" s="2"/>
    </row>
    <row r="6366" spans="1:1">
      <c r="A6366" s="2"/>
    </row>
    <row r="6367" spans="1:1">
      <c r="A6367" s="2"/>
    </row>
    <row r="6368" spans="1:1">
      <c r="A6368" s="2"/>
    </row>
    <row r="6369" spans="1:1">
      <c r="A6369" s="2"/>
    </row>
    <row r="6370" spans="1:1">
      <c r="A6370" s="2"/>
    </row>
    <row r="6371" spans="1:1">
      <c r="A6371" s="2"/>
    </row>
    <row r="6372" spans="1:1">
      <c r="A6372" s="2"/>
    </row>
    <row r="6373" spans="1:1">
      <c r="A6373" s="2"/>
    </row>
    <row r="6374" spans="1:1">
      <c r="A6374" s="2"/>
    </row>
    <row r="6375" spans="1:1">
      <c r="A6375" s="2"/>
    </row>
    <row r="6376" spans="1:1">
      <c r="A6376" s="2"/>
    </row>
    <row r="6377" spans="1:1">
      <c r="A6377" s="2"/>
    </row>
    <row r="6378" spans="1:1">
      <c r="A6378" s="2"/>
    </row>
    <row r="6379" spans="1:1">
      <c r="A6379" s="2"/>
    </row>
    <row r="6380" spans="1:1">
      <c r="A6380" s="2"/>
    </row>
    <row r="6381" spans="1:1">
      <c r="A6381" s="2"/>
    </row>
    <row r="6382" spans="1:1">
      <c r="A6382" s="2"/>
    </row>
    <row r="6383" spans="1:1">
      <c r="A6383" s="2"/>
    </row>
    <row r="6384" spans="1:1">
      <c r="A6384" s="2"/>
    </row>
    <row r="6385" spans="1:1">
      <c r="A6385" s="2"/>
    </row>
    <row r="6386" spans="1:1">
      <c r="A6386" s="2"/>
    </row>
    <row r="6387" spans="1:1">
      <c r="A6387" s="2"/>
    </row>
    <row r="6388" spans="1:1">
      <c r="A6388" s="2"/>
    </row>
    <row r="6389" spans="1:1">
      <c r="A6389" s="2"/>
    </row>
    <row r="6390" spans="1:1">
      <c r="A6390" s="2"/>
    </row>
    <row r="6391" spans="1:1">
      <c r="A6391" s="2"/>
    </row>
    <row r="6392" spans="1:1">
      <c r="A6392" s="2"/>
    </row>
    <row r="6393" spans="1:1">
      <c r="A6393" s="2"/>
    </row>
    <row r="6394" spans="1:1">
      <c r="A6394" s="2"/>
    </row>
    <row r="6395" spans="1:1">
      <c r="A6395" s="2"/>
    </row>
    <row r="6396" spans="1:1">
      <c r="A6396" s="2"/>
    </row>
    <row r="6397" spans="1:1">
      <c r="A6397" s="2"/>
    </row>
    <row r="6398" spans="1:1">
      <c r="A6398" s="2"/>
    </row>
    <row r="6399" spans="1:1">
      <c r="A6399" s="2"/>
    </row>
    <row r="6400" spans="1:1">
      <c r="A6400" s="2"/>
    </row>
    <row r="6401" spans="1:1">
      <c r="A6401" s="2"/>
    </row>
    <row r="6402" spans="1:1">
      <c r="A6402" s="2"/>
    </row>
    <row r="6403" spans="1:1">
      <c r="A6403" s="2"/>
    </row>
    <row r="6404" spans="1:1">
      <c r="A6404" s="2"/>
    </row>
    <row r="6405" spans="1:1">
      <c r="A6405" s="2"/>
    </row>
    <row r="6406" spans="1:1">
      <c r="A6406" s="2"/>
    </row>
    <row r="6407" spans="1:1">
      <c r="A6407" s="2"/>
    </row>
    <row r="6408" spans="1:1">
      <c r="A6408" s="2"/>
    </row>
    <row r="6409" spans="1:1">
      <c r="A6409" s="2"/>
    </row>
    <row r="6410" spans="1:1">
      <c r="A6410" s="2"/>
    </row>
    <row r="6411" spans="1:1">
      <c r="A6411" s="2"/>
    </row>
    <row r="6412" spans="1:1">
      <c r="A6412" s="2"/>
    </row>
    <row r="6413" spans="1:1">
      <c r="A6413" s="2"/>
    </row>
    <row r="6414" spans="1:1">
      <c r="A6414" s="2"/>
    </row>
    <row r="6415" spans="1:1">
      <c r="A6415" s="2"/>
    </row>
    <row r="6416" spans="1:1">
      <c r="A6416" s="2"/>
    </row>
    <row r="6417" spans="1:1">
      <c r="A6417" s="2"/>
    </row>
    <row r="6418" spans="1:1">
      <c r="A6418" s="2"/>
    </row>
    <row r="6419" spans="1:1">
      <c r="A6419" s="2"/>
    </row>
    <row r="6420" spans="1:1">
      <c r="A6420" s="2"/>
    </row>
    <row r="6421" spans="1:1">
      <c r="A6421" s="2"/>
    </row>
    <row r="6422" spans="1:1">
      <c r="A6422" s="2"/>
    </row>
    <row r="6423" spans="1:1">
      <c r="A6423" s="2"/>
    </row>
    <row r="6424" spans="1:1">
      <c r="A6424" s="2"/>
    </row>
    <row r="6425" spans="1:1">
      <c r="A6425" s="2"/>
    </row>
    <row r="6426" spans="1:1">
      <c r="A6426" s="2"/>
    </row>
    <row r="6427" spans="1:1">
      <c r="A6427" s="2"/>
    </row>
    <row r="6428" spans="1:1">
      <c r="A6428" s="2"/>
    </row>
    <row r="6429" spans="1:1">
      <c r="A6429" s="2"/>
    </row>
    <row r="6430" spans="1:1">
      <c r="A6430" s="2"/>
    </row>
    <row r="6431" spans="1:1">
      <c r="A6431" s="2"/>
    </row>
    <row r="6432" spans="1:1">
      <c r="A6432" s="2"/>
    </row>
    <row r="6433" spans="1:1">
      <c r="A6433" s="2"/>
    </row>
    <row r="6434" spans="1:1">
      <c r="A6434" s="2"/>
    </row>
    <row r="6435" spans="1:1">
      <c r="A6435" s="2"/>
    </row>
    <row r="6436" spans="1:1">
      <c r="A6436" s="2"/>
    </row>
    <row r="6437" spans="1:1">
      <c r="A6437" s="2"/>
    </row>
    <row r="6438" spans="1:1">
      <c r="A6438" s="2"/>
    </row>
    <row r="6439" spans="1:1">
      <c r="A6439" s="2"/>
    </row>
    <row r="6440" spans="1:1">
      <c r="A6440" s="2"/>
    </row>
    <row r="6441" spans="1:1">
      <c r="A6441" s="2"/>
    </row>
    <row r="6442" spans="1:1">
      <c r="A6442" s="2"/>
    </row>
    <row r="6443" spans="1:1">
      <c r="A6443" s="2"/>
    </row>
    <row r="6444" spans="1:1">
      <c r="A6444" s="2"/>
    </row>
    <row r="6445" spans="1:1">
      <c r="A6445" s="2"/>
    </row>
    <row r="6446" spans="1:1">
      <c r="A6446" s="2"/>
    </row>
    <row r="6447" spans="1:1">
      <c r="A6447" s="2"/>
    </row>
    <row r="6448" spans="1:1">
      <c r="A6448" s="2"/>
    </row>
    <row r="6449" spans="1:1">
      <c r="A6449" s="2"/>
    </row>
    <row r="6450" spans="1:1">
      <c r="A6450" s="2"/>
    </row>
    <row r="6451" spans="1:1">
      <c r="A6451" s="2"/>
    </row>
    <row r="6452" spans="1:1">
      <c r="A6452" s="2"/>
    </row>
    <row r="6453" spans="1:1">
      <c r="A6453" s="2"/>
    </row>
    <row r="6454" spans="1:1">
      <c r="A6454" s="2"/>
    </row>
    <row r="6455" spans="1:1">
      <c r="A6455" s="2"/>
    </row>
    <row r="6456" spans="1:1">
      <c r="A6456" s="2"/>
    </row>
    <row r="6457" spans="1:1">
      <c r="A6457" s="2"/>
    </row>
    <row r="6458" spans="1:1">
      <c r="A6458" s="2"/>
    </row>
    <row r="6459" spans="1:1">
      <c r="A6459" s="2"/>
    </row>
    <row r="6460" spans="1:1">
      <c r="A6460" s="2"/>
    </row>
    <row r="6461" spans="1:1">
      <c r="A6461" s="2"/>
    </row>
    <row r="6462" spans="1:1">
      <c r="A6462" s="2"/>
    </row>
    <row r="6463" spans="1:1">
      <c r="A6463" s="2"/>
    </row>
    <row r="6464" spans="1:1">
      <c r="A6464" s="2"/>
    </row>
    <row r="6465" spans="1:1">
      <c r="A6465" s="2"/>
    </row>
    <row r="6466" spans="1:1">
      <c r="A6466" s="2"/>
    </row>
    <row r="6467" spans="1:1">
      <c r="A6467" s="2"/>
    </row>
    <row r="6468" spans="1:1">
      <c r="A6468" s="2"/>
    </row>
    <row r="6469" spans="1:1">
      <c r="A6469" s="2"/>
    </row>
    <row r="6470" spans="1:1">
      <c r="A6470" s="2"/>
    </row>
    <row r="6471" spans="1:1">
      <c r="A6471" s="2"/>
    </row>
    <row r="6472" spans="1:1">
      <c r="A6472" s="2"/>
    </row>
    <row r="6473" spans="1:1">
      <c r="A6473" s="2"/>
    </row>
    <row r="6474" spans="1:1">
      <c r="A6474" s="2"/>
    </row>
    <row r="6475" spans="1:1">
      <c r="A6475" s="2"/>
    </row>
    <row r="6476" spans="1:1">
      <c r="A6476" s="2"/>
    </row>
    <row r="6477" spans="1:1">
      <c r="A6477" s="2"/>
    </row>
    <row r="6478" spans="1:1">
      <c r="A6478" s="2"/>
    </row>
    <row r="6479" spans="1:1">
      <c r="A6479" s="2"/>
    </row>
    <row r="6480" spans="1:1">
      <c r="A6480" s="2"/>
    </row>
    <row r="6481" spans="1:1">
      <c r="A6481" s="2"/>
    </row>
    <row r="6482" spans="1:1">
      <c r="A6482" s="2"/>
    </row>
    <row r="6483" spans="1:1">
      <c r="A6483" s="2"/>
    </row>
    <row r="6484" spans="1:1">
      <c r="A6484" s="2"/>
    </row>
    <row r="6485" spans="1:1">
      <c r="A6485" s="2"/>
    </row>
    <row r="6486" spans="1:1">
      <c r="A6486" s="2"/>
    </row>
    <row r="6487" spans="1:1">
      <c r="A6487" s="2"/>
    </row>
    <row r="6488" spans="1:1">
      <c r="A6488" s="2"/>
    </row>
    <row r="6489" spans="1:1">
      <c r="A6489" s="2"/>
    </row>
    <row r="6490" spans="1:1">
      <c r="A6490" s="2"/>
    </row>
    <row r="6491" spans="1:1">
      <c r="A6491" s="2"/>
    </row>
    <row r="6492" spans="1:1">
      <c r="A6492" s="2"/>
    </row>
    <row r="6493" spans="1:1">
      <c r="A6493" s="2"/>
    </row>
    <row r="6494" spans="1:1">
      <c r="A6494" s="2"/>
    </row>
    <row r="6495" spans="1:1">
      <c r="A6495" s="2"/>
    </row>
    <row r="6496" spans="1:1">
      <c r="A6496" s="2"/>
    </row>
    <row r="6497" spans="1:1">
      <c r="A6497" s="2"/>
    </row>
    <row r="6498" spans="1:1">
      <c r="A6498" s="2"/>
    </row>
    <row r="6499" spans="1:1">
      <c r="A6499" s="2"/>
    </row>
    <row r="6500" spans="1:1">
      <c r="A6500" s="2"/>
    </row>
    <row r="6501" spans="1:1">
      <c r="A6501" s="2"/>
    </row>
    <row r="6502" spans="1:1">
      <c r="A6502" s="2"/>
    </row>
    <row r="6503" spans="1:1">
      <c r="A6503" s="2"/>
    </row>
    <row r="6504" spans="1:1">
      <c r="A6504" s="2"/>
    </row>
    <row r="6505" spans="1:1">
      <c r="A6505" s="2"/>
    </row>
    <row r="6506" spans="1:1">
      <c r="A6506" s="2"/>
    </row>
    <row r="6507" spans="1:1">
      <c r="A6507" s="2"/>
    </row>
    <row r="6508" spans="1:1">
      <c r="A6508" s="2"/>
    </row>
    <row r="6509" spans="1:1">
      <c r="A6509" s="2"/>
    </row>
    <row r="6510" spans="1:1">
      <c r="A6510" s="2"/>
    </row>
    <row r="6511" spans="1:1">
      <c r="A6511" s="2"/>
    </row>
    <row r="6512" spans="1:1">
      <c r="A6512" s="2"/>
    </row>
    <row r="6513" spans="1:1">
      <c r="A6513" s="2"/>
    </row>
    <row r="6514" spans="1:1">
      <c r="A6514" s="2"/>
    </row>
    <row r="6515" spans="1:1">
      <c r="A6515" s="2"/>
    </row>
    <row r="6516" spans="1:1">
      <c r="A6516" s="2"/>
    </row>
    <row r="6517" spans="1:1">
      <c r="A6517" s="2"/>
    </row>
    <row r="6518" spans="1:1">
      <c r="A6518" s="2"/>
    </row>
    <row r="6519" spans="1:1">
      <c r="A6519" s="2"/>
    </row>
    <row r="6520" spans="1:1">
      <c r="A6520" s="2"/>
    </row>
    <row r="6521" spans="1:1">
      <c r="A6521" s="2"/>
    </row>
    <row r="6522" spans="1:1">
      <c r="A6522" s="2"/>
    </row>
    <row r="6523" spans="1:1">
      <c r="A6523" s="2"/>
    </row>
    <row r="6524" spans="1:1">
      <c r="A6524" s="2"/>
    </row>
    <row r="6525" spans="1:1">
      <c r="A6525" s="2"/>
    </row>
    <row r="6526" spans="1:1">
      <c r="A6526" s="2"/>
    </row>
    <row r="6527" spans="1:1">
      <c r="A6527" s="2"/>
    </row>
    <row r="6528" spans="1:1">
      <c r="A6528" s="2"/>
    </row>
    <row r="6529" spans="1:1">
      <c r="A6529" s="2"/>
    </row>
    <row r="6530" spans="1:1">
      <c r="A6530" s="2"/>
    </row>
    <row r="6531" spans="1:1">
      <c r="A6531" s="2"/>
    </row>
    <row r="6532" spans="1:1">
      <c r="A6532" s="2"/>
    </row>
    <row r="6533" spans="1:1">
      <c r="A6533" s="2"/>
    </row>
    <row r="6534" spans="1:1">
      <c r="A6534" s="2"/>
    </row>
    <row r="6535" spans="1:1">
      <c r="A6535" s="2"/>
    </row>
    <row r="6536" spans="1:1">
      <c r="A6536" s="2"/>
    </row>
    <row r="6537" spans="1:1">
      <c r="A6537" s="2"/>
    </row>
    <row r="6538" spans="1:1">
      <c r="A6538" s="2"/>
    </row>
    <row r="6539" spans="1:1">
      <c r="A6539" s="2"/>
    </row>
    <row r="6540" spans="1:1">
      <c r="A6540" s="2"/>
    </row>
    <row r="6541" spans="1:1">
      <c r="A6541" s="2"/>
    </row>
    <row r="6542" spans="1:1">
      <c r="A6542" s="2"/>
    </row>
    <row r="6543" spans="1:1">
      <c r="A6543" s="2"/>
    </row>
    <row r="6544" spans="1:1">
      <c r="A6544" s="2"/>
    </row>
    <row r="6545" spans="1:1">
      <c r="A6545" s="2"/>
    </row>
    <row r="6546" spans="1:1">
      <c r="A6546" s="2"/>
    </row>
    <row r="6547" spans="1:1">
      <c r="A6547" s="2"/>
    </row>
    <row r="6548" spans="1:1">
      <c r="A6548" s="2"/>
    </row>
    <row r="6549" spans="1:1">
      <c r="A6549" s="2"/>
    </row>
    <row r="6550" spans="1:1">
      <c r="A6550" s="2"/>
    </row>
    <row r="6551" spans="1:1">
      <c r="A6551" s="2"/>
    </row>
    <row r="6552" spans="1:1">
      <c r="A6552" s="2"/>
    </row>
    <row r="6553" spans="1:1">
      <c r="A6553" s="2"/>
    </row>
    <row r="6554" spans="1:1">
      <c r="A6554" s="2"/>
    </row>
    <row r="6555" spans="1:1">
      <c r="A6555" s="2"/>
    </row>
    <row r="6556" spans="1:1">
      <c r="A6556" s="2"/>
    </row>
    <row r="6557" spans="1:1">
      <c r="A6557" s="2"/>
    </row>
    <row r="6558" spans="1:1">
      <c r="A6558" s="2"/>
    </row>
    <row r="6559" spans="1:1">
      <c r="A6559" s="2"/>
    </row>
    <row r="6560" spans="1:1">
      <c r="A6560" s="2"/>
    </row>
    <row r="6561" spans="1:1">
      <c r="A6561" s="2"/>
    </row>
    <row r="6562" spans="1:1">
      <c r="A6562" s="2"/>
    </row>
    <row r="6563" spans="1:1">
      <c r="A6563" s="2"/>
    </row>
    <row r="6564" spans="1:1">
      <c r="A6564" s="2"/>
    </row>
    <row r="6565" spans="1:1">
      <c r="A6565" s="2"/>
    </row>
    <row r="6566" spans="1:1">
      <c r="A6566" s="2"/>
    </row>
    <row r="6567" spans="1:1">
      <c r="A6567" s="2"/>
    </row>
    <row r="6568" spans="1:1">
      <c r="A6568" s="2"/>
    </row>
    <row r="6569" spans="1:1">
      <c r="A6569" s="2"/>
    </row>
    <row r="6570" spans="1:1">
      <c r="A6570" s="2"/>
    </row>
    <row r="6571" spans="1:1">
      <c r="A6571" s="2"/>
    </row>
    <row r="6572" spans="1:1">
      <c r="A6572" s="2"/>
    </row>
    <row r="6573" spans="1:1">
      <c r="A6573" s="2"/>
    </row>
    <row r="6574" spans="1:1">
      <c r="A6574" s="2"/>
    </row>
    <row r="6575" spans="1:1">
      <c r="A6575" s="2"/>
    </row>
    <row r="6576" spans="1:1">
      <c r="A6576" s="2"/>
    </row>
    <row r="6577" spans="1:1">
      <c r="A6577" s="2"/>
    </row>
    <row r="6578" spans="1:1">
      <c r="A6578" s="2"/>
    </row>
    <row r="6579" spans="1:1">
      <c r="A6579" s="2"/>
    </row>
    <row r="6580" spans="1:1">
      <c r="A6580" s="2"/>
    </row>
    <row r="6581" spans="1:1">
      <c r="A6581" s="2"/>
    </row>
    <row r="6582" spans="1:1">
      <c r="A6582" s="2"/>
    </row>
    <row r="6583" spans="1:1">
      <c r="A6583" s="2"/>
    </row>
    <row r="6584" spans="1:1">
      <c r="A6584" s="2"/>
    </row>
    <row r="6585" spans="1:1">
      <c r="A6585" s="2"/>
    </row>
    <row r="6586" spans="1:1">
      <c r="A6586" s="2"/>
    </row>
    <row r="6587" spans="1:1">
      <c r="A6587" s="2"/>
    </row>
    <row r="6588" spans="1:1">
      <c r="A6588" s="2"/>
    </row>
    <row r="6589" spans="1:1">
      <c r="A6589" s="2"/>
    </row>
    <row r="6590" spans="1:1">
      <c r="A6590" s="2"/>
    </row>
    <row r="6591" spans="1:1">
      <c r="A6591" s="2"/>
    </row>
    <row r="6592" spans="1:1">
      <c r="A6592" s="2"/>
    </row>
    <row r="6593" spans="1:1">
      <c r="A6593" s="2"/>
    </row>
    <row r="6594" spans="1:1">
      <c r="A6594" s="2"/>
    </row>
    <row r="6595" spans="1:1">
      <c r="A6595" s="2"/>
    </row>
    <row r="6596" spans="1:1">
      <c r="A6596" s="2"/>
    </row>
    <row r="6597" spans="1:1">
      <c r="A6597" s="2"/>
    </row>
    <row r="6598" spans="1:1">
      <c r="A6598" s="2"/>
    </row>
    <row r="6599" spans="1:1">
      <c r="A6599" s="2"/>
    </row>
    <row r="6600" spans="1:1">
      <c r="A6600" s="2"/>
    </row>
    <row r="6601" spans="1:1">
      <c r="A6601" s="2"/>
    </row>
    <row r="6602" spans="1:1">
      <c r="A6602" s="2"/>
    </row>
    <row r="6603" spans="1:1">
      <c r="A6603" s="2"/>
    </row>
    <row r="6604" spans="1:1">
      <c r="A6604" s="2"/>
    </row>
    <row r="6605" spans="1:1">
      <c r="A6605" s="2"/>
    </row>
    <row r="6606" spans="1:1">
      <c r="A6606" s="2"/>
    </row>
    <row r="6607" spans="1:1">
      <c r="A6607" s="2"/>
    </row>
    <row r="6608" spans="1:1">
      <c r="A6608" s="2"/>
    </row>
    <row r="6609" spans="1:1">
      <c r="A6609" s="2"/>
    </row>
    <row r="6610" spans="1:1">
      <c r="A6610" s="2"/>
    </row>
    <row r="6611" spans="1:1">
      <c r="A6611" s="2"/>
    </row>
    <row r="6612" spans="1:1">
      <c r="A6612" s="2"/>
    </row>
    <row r="6613" spans="1:1">
      <c r="A6613" s="2"/>
    </row>
    <row r="6614" spans="1:1">
      <c r="A6614" s="2"/>
    </row>
    <row r="6615" spans="1:1">
      <c r="A6615" s="2"/>
    </row>
    <row r="6616" spans="1:1">
      <c r="A6616" s="2"/>
    </row>
    <row r="6617" spans="1:1">
      <c r="A6617" s="2"/>
    </row>
    <row r="6618" spans="1:1">
      <c r="A6618" s="2"/>
    </row>
    <row r="6619" spans="1:1">
      <c r="A6619" s="2"/>
    </row>
    <row r="6620" spans="1:1">
      <c r="A6620" s="2"/>
    </row>
    <row r="6621" spans="1:1">
      <c r="A6621" s="2"/>
    </row>
    <row r="6622" spans="1:1">
      <c r="A6622" s="2"/>
    </row>
    <row r="6623" spans="1:1">
      <c r="A6623" s="2"/>
    </row>
    <row r="6624" spans="1:1">
      <c r="A6624" s="2"/>
    </row>
    <row r="6625" spans="1:1">
      <c r="A6625" s="2"/>
    </row>
    <row r="6626" spans="1:1">
      <c r="A6626" s="2"/>
    </row>
    <row r="6627" spans="1:1">
      <c r="A6627" s="2"/>
    </row>
    <row r="6628" spans="1:1">
      <c r="A6628" s="2"/>
    </row>
    <row r="6629" spans="1:1">
      <c r="A6629" s="2"/>
    </row>
    <row r="6630" spans="1:1">
      <c r="A6630" s="2"/>
    </row>
    <row r="6631" spans="1:1">
      <c r="A6631" s="2"/>
    </row>
    <row r="6632" spans="1:1">
      <c r="A6632" s="2"/>
    </row>
    <row r="6633" spans="1:1">
      <c r="A6633" s="2"/>
    </row>
    <row r="6634" spans="1:1">
      <c r="A6634" s="2"/>
    </row>
    <row r="6635" spans="1:1">
      <c r="A6635" s="2"/>
    </row>
    <row r="6636" spans="1:1">
      <c r="A6636" s="2"/>
    </row>
    <row r="6637" spans="1:1">
      <c r="A6637" s="2"/>
    </row>
    <row r="6638" spans="1:1">
      <c r="A6638" s="2"/>
    </row>
    <row r="6639" spans="1:1">
      <c r="A6639" s="2"/>
    </row>
    <row r="6640" spans="1:1">
      <c r="A6640" s="2"/>
    </row>
    <row r="6641" spans="1:1">
      <c r="A6641" s="2"/>
    </row>
    <row r="6642" spans="1:1">
      <c r="A6642" s="2"/>
    </row>
    <row r="6643" spans="1:1">
      <c r="A6643" s="2"/>
    </row>
    <row r="6644" spans="1:1">
      <c r="A6644" s="2"/>
    </row>
    <row r="6645" spans="1:1">
      <c r="A6645" s="2"/>
    </row>
    <row r="6646" spans="1:1">
      <c r="A6646" s="2"/>
    </row>
    <row r="6647" spans="1:1">
      <c r="A6647" s="2"/>
    </row>
    <row r="6648" spans="1:1">
      <c r="A6648" s="2"/>
    </row>
    <row r="6649" spans="1:1">
      <c r="A6649" s="2"/>
    </row>
    <row r="6650" spans="1:1">
      <c r="A6650" s="2"/>
    </row>
    <row r="6651" spans="1:1">
      <c r="A6651" s="2"/>
    </row>
    <row r="6652" spans="1:1">
      <c r="A6652" s="2"/>
    </row>
    <row r="6653" spans="1:1">
      <c r="A6653" s="2"/>
    </row>
    <row r="6654" spans="1:1">
      <c r="A6654" s="2"/>
    </row>
    <row r="6655" spans="1:1">
      <c r="A6655" s="2"/>
    </row>
    <row r="6656" spans="1:1">
      <c r="A6656" s="2"/>
    </row>
    <row r="6657" spans="1:1">
      <c r="A6657" s="2"/>
    </row>
    <row r="6658" spans="1:1">
      <c r="A6658" s="2"/>
    </row>
    <row r="6659" spans="1:1">
      <c r="A6659" s="2"/>
    </row>
    <row r="6660" spans="1:1">
      <c r="A6660" s="2"/>
    </row>
    <row r="6661" spans="1:1">
      <c r="A6661" s="2"/>
    </row>
    <row r="6662" spans="1:1">
      <c r="A6662" s="2"/>
    </row>
    <row r="6663" spans="1:1">
      <c r="A6663" s="2"/>
    </row>
    <row r="6664" spans="1:1">
      <c r="A6664" s="2"/>
    </row>
    <row r="6665" spans="1:1">
      <c r="A6665" s="2"/>
    </row>
    <row r="6666" spans="1:1">
      <c r="A6666" s="2"/>
    </row>
    <row r="6667" spans="1:1">
      <c r="A6667" s="2"/>
    </row>
    <row r="6668" spans="1:1">
      <c r="A6668" s="2"/>
    </row>
    <row r="6669" spans="1:1">
      <c r="A6669" s="2"/>
    </row>
    <row r="6670" spans="1:1">
      <c r="A6670" s="2"/>
    </row>
    <row r="6671" spans="1:1">
      <c r="A6671" s="2"/>
    </row>
    <row r="6672" spans="1:1">
      <c r="A6672" s="2"/>
    </row>
    <row r="6673" spans="1:1">
      <c r="A6673" s="2"/>
    </row>
    <row r="6674" spans="1:1">
      <c r="A6674" s="2"/>
    </row>
    <row r="6675" spans="1:1">
      <c r="A6675" s="2"/>
    </row>
    <row r="6676" spans="1:1">
      <c r="A6676" s="2"/>
    </row>
    <row r="6677" spans="1:1">
      <c r="A6677" s="2"/>
    </row>
    <row r="6678" spans="1:1">
      <c r="A6678" s="2"/>
    </row>
    <row r="6679" spans="1:1">
      <c r="A6679" s="2"/>
    </row>
    <row r="6680" spans="1:1">
      <c r="A6680" s="2"/>
    </row>
    <row r="6681" spans="1:1">
      <c r="A6681" s="2"/>
    </row>
    <row r="6682" spans="1:1">
      <c r="A6682" s="2"/>
    </row>
    <row r="6683" spans="1:1">
      <c r="A6683" s="2"/>
    </row>
    <row r="6684" spans="1:1">
      <c r="A6684" s="2"/>
    </row>
    <row r="6685" spans="1:1">
      <c r="A6685" s="2"/>
    </row>
    <row r="6686" spans="1:1">
      <c r="A6686" s="2"/>
    </row>
    <row r="6687" spans="1:1">
      <c r="A6687" s="2"/>
    </row>
    <row r="6688" spans="1:1">
      <c r="A6688" s="2"/>
    </row>
    <row r="6689" spans="1:1">
      <c r="A6689" s="2"/>
    </row>
    <row r="6690" spans="1:1">
      <c r="A6690" s="2"/>
    </row>
    <row r="6691" spans="1:1">
      <c r="A6691" s="2"/>
    </row>
    <row r="6692" spans="1:1">
      <c r="A6692" s="2"/>
    </row>
    <row r="6693" spans="1:1">
      <c r="A6693" s="2"/>
    </row>
    <row r="6694" spans="1:1">
      <c r="A6694" s="2"/>
    </row>
    <row r="6695" spans="1:1">
      <c r="A6695" s="2"/>
    </row>
    <row r="6696" spans="1:1">
      <c r="A6696" s="2"/>
    </row>
    <row r="6697" spans="1:1">
      <c r="A6697" s="2"/>
    </row>
    <row r="6698" spans="1:1">
      <c r="A6698" s="2"/>
    </row>
    <row r="6699" spans="1:1">
      <c r="A6699" s="2"/>
    </row>
    <row r="6700" spans="1:1">
      <c r="A6700" s="2"/>
    </row>
    <row r="6701" spans="1:1">
      <c r="A6701" s="2"/>
    </row>
    <row r="6702" spans="1:1">
      <c r="A6702" s="2"/>
    </row>
    <row r="6703" spans="1:1">
      <c r="A6703" s="2"/>
    </row>
    <row r="6704" spans="1:1">
      <c r="A6704" s="2"/>
    </row>
    <row r="6705" spans="1:1">
      <c r="A6705" s="2"/>
    </row>
    <row r="6706" spans="1:1">
      <c r="A6706" s="2"/>
    </row>
    <row r="6707" spans="1:1">
      <c r="A6707" s="2"/>
    </row>
    <row r="6708" spans="1:1">
      <c r="A6708" s="2"/>
    </row>
    <row r="6709" spans="1:1">
      <c r="A6709" s="2"/>
    </row>
    <row r="6710" spans="1:1">
      <c r="A6710" s="2"/>
    </row>
    <row r="6711" spans="1:1">
      <c r="A6711" s="2"/>
    </row>
    <row r="6712" spans="1:1">
      <c r="A6712" s="2"/>
    </row>
    <row r="6713" spans="1:1">
      <c r="A6713" s="2"/>
    </row>
    <row r="6714" spans="1:1">
      <c r="A6714" s="2"/>
    </row>
    <row r="6715" spans="1:1">
      <c r="A6715" s="2"/>
    </row>
    <row r="6716" spans="1:1">
      <c r="A6716" s="2"/>
    </row>
    <row r="6717" spans="1:1">
      <c r="A6717" s="2"/>
    </row>
    <row r="6718" spans="1:1">
      <c r="A6718" s="2"/>
    </row>
    <row r="6719" spans="1:1">
      <c r="A6719" s="2"/>
    </row>
    <row r="6720" spans="1:1">
      <c r="A6720" s="2"/>
    </row>
    <row r="6721" spans="1:1">
      <c r="A6721" s="2"/>
    </row>
    <row r="6722" spans="1:1">
      <c r="A6722" s="2"/>
    </row>
    <row r="6723" spans="1:1">
      <c r="A6723" s="2"/>
    </row>
    <row r="6724" spans="1:1">
      <c r="A6724" s="2"/>
    </row>
    <row r="6725" spans="1:1">
      <c r="A6725" s="2"/>
    </row>
    <row r="6726" spans="1:1">
      <c r="A6726" s="2"/>
    </row>
    <row r="6727" spans="1:1">
      <c r="A6727" s="2"/>
    </row>
    <row r="6728" spans="1:1">
      <c r="A6728" s="2"/>
    </row>
    <row r="6729" spans="1:1">
      <c r="A6729" s="2"/>
    </row>
    <row r="6730" spans="1:1">
      <c r="A6730" s="2"/>
    </row>
    <row r="6731" spans="1:1">
      <c r="A6731" s="2"/>
    </row>
    <row r="6732" spans="1:1">
      <c r="A6732" s="2"/>
    </row>
    <row r="6733" spans="1:1">
      <c r="A6733" s="2"/>
    </row>
    <row r="6734" spans="1:1">
      <c r="A6734" s="2"/>
    </row>
    <row r="6735" spans="1:1">
      <c r="A6735" s="2"/>
    </row>
    <row r="6736" spans="1:1">
      <c r="A6736" s="2"/>
    </row>
    <row r="6737" spans="1:1">
      <c r="A6737" s="2"/>
    </row>
    <row r="6738" spans="1:1">
      <c r="A6738" s="2"/>
    </row>
    <row r="6739" spans="1:1">
      <c r="A6739" s="2"/>
    </row>
    <row r="6740" spans="1:1">
      <c r="A6740" s="2"/>
    </row>
    <row r="6741" spans="1:1">
      <c r="A6741" s="2"/>
    </row>
    <row r="6742" spans="1:1">
      <c r="A6742" s="2"/>
    </row>
    <row r="6743" spans="1:1">
      <c r="A6743" s="2"/>
    </row>
    <row r="6744" spans="1:1">
      <c r="A6744" s="2"/>
    </row>
    <row r="6745" spans="1:1">
      <c r="A6745" s="2"/>
    </row>
    <row r="6746" spans="1:1">
      <c r="A6746" s="2"/>
    </row>
    <row r="6747" spans="1:1">
      <c r="A6747" s="2"/>
    </row>
    <row r="6748" spans="1:1">
      <c r="A6748" s="2"/>
    </row>
    <row r="6749" spans="1:1">
      <c r="A6749" s="2"/>
    </row>
    <row r="6750" spans="1:1">
      <c r="A6750" s="2"/>
    </row>
    <row r="6751" spans="1:1">
      <c r="A6751" s="2"/>
    </row>
    <row r="6752" spans="1:1">
      <c r="A6752" s="2"/>
    </row>
    <row r="6753" spans="1:1">
      <c r="A6753" s="2"/>
    </row>
    <row r="6754" spans="1:1">
      <c r="A6754" s="2"/>
    </row>
    <row r="6755" spans="1:1">
      <c r="A6755" s="2"/>
    </row>
    <row r="6756" spans="1:1">
      <c r="A6756" s="2"/>
    </row>
    <row r="6757" spans="1:1">
      <c r="A6757" s="2"/>
    </row>
    <row r="6758" spans="1:1">
      <c r="A6758" s="2"/>
    </row>
    <row r="6759" spans="1:1">
      <c r="A6759" s="2"/>
    </row>
    <row r="6760" spans="1:1">
      <c r="A6760" s="2"/>
    </row>
    <row r="6761" spans="1:1">
      <c r="A6761" s="2"/>
    </row>
    <row r="6762" spans="1:1">
      <c r="A6762" s="2"/>
    </row>
    <row r="6763" spans="1:1">
      <c r="A6763" s="2"/>
    </row>
    <row r="6764" spans="1:1">
      <c r="A6764" s="2"/>
    </row>
    <row r="6765" spans="1:1">
      <c r="A6765" s="2"/>
    </row>
    <row r="6766" spans="1:1">
      <c r="A6766" s="2"/>
    </row>
    <row r="6767" spans="1:1">
      <c r="A6767" s="2"/>
    </row>
    <row r="6768" spans="1:1">
      <c r="A6768" s="2"/>
    </row>
    <row r="6769" spans="1:1">
      <c r="A6769" s="2"/>
    </row>
    <row r="6770" spans="1:1">
      <c r="A6770" s="2"/>
    </row>
    <row r="6771" spans="1:1">
      <c r="A6771" s="2"/>
    </row>
    <row r="6772" spans="1:1">
      <c r="A6772" s="2"/>
    </row>
    <row r="6773" spans="1:1">
      <c r="A6773" s="2"/>
    </row>
    <row r="6774" spans="1:1">
      <c r="A6774" s="2"/>
    </row>
    <row r="6775" spans="1:1">
      <c r="A6775" s="2"/>
    </row>
    <row r="6776" spans="1:1">
      <c r="A6776" s="2"/>
    </row>
    <row r="6777" spans="1:1">
      <c r="A6777" s="2"/>
    </row>
    <row r="6778" spans="1:1">
      <c r="A6778" s="2"/>
    </row>
    <row r="6779" spans="1:1">
      <c r="A6779" s="2"/>
    </row>
    <row r="6780" spans="1:1">
      <c r="A6780" s="2"/>
    </row>
    <row r="6781" spans="1:1">
      <c r="A6781" s="2"/>
    </row>
    <row r="6782" spans="1:1">
      <c r="A6782" s="2"/>
    </row>
    <row r="6783" spans="1:1">
      <c r="A6783" s="2"/>
    </row>
    <row r="6784" spans="1:1">
      <c r="A6784" s="2"/>
    </row>
    <row r="6785" spans="1:1">
      <c r="A6785" s="2"/>
    </row>
    <row r="6786" spans="1:1">
      <c r="A6786" s="2"/>
    </row>
    <row r="6787" spans="1:1">
      <c r="A6787" s="2"/>
    </row>
    <row r="6788" spans="1:1">
      <c r="A6788" s="2"/>
    </row>
    <row r="6789" spans="1:1">
      <c r="A6789" s="2"/>
    </row>
    <row r="6790" spans="1:1">
      <c r="A6790" s="2"/>
    </row>
    <row r="6791" spans="1:1">
      <c r="A6791" s="2"/>
    </row>
    <row r="6792" spans="1:1">
      <c r="A6792" s="2"/>
    </row>
    <row r="6793" spans="1:1">
      <c r="A6793" s="2"/>
    </row>
    <row r="6794" spans="1:1">
      <c r="A6794" s="2"/>
    </row>
    <row r="6795" spans="1:1">
      <c r="A6795" s="2"/>
    </row>
    <row r="6796" spans="1:1">
      <c r="A6796" s="2"/>
    </row>
    <row r="6797" spans="1:1">
      <c r="A6797" s="2"/>
    </row>
    <row r="6798" spans="1:1">
      <c r="A6798" s="2"/>
    </row>
    <row r="6799" spans="1:1">
      <c r="A6799" s="2"/>
    </row>
    <row r="6800" spans="1:1">
      <c r="A6800" s="2"/>
    </row>
    <row r="6801" spans="1:1">
      <c r="A6801" s="2"/>
    </row>
    <row r="6802" spans="1:1">
      <c r="A6802" s="2"/>
    </row>
    <row r="6803" spans="1:1">
      <c r="A6803" s="2"/>
    </row>
    <row r="6804" spans="1:1">
      <c r="A6804" s="2"/>
    </row>
    <row r="6805" spans="1:1">
      <c r="A6805" s="2"/>
    </row>
    <row r="6806" spans="1:1">
      <c r="A6806" s="2"/>
    </row>
    <row r="6807" spans="1:1">
      <c r="A6807" s="2"/>
    </row>
    <row r="6808" spans="1:1">
      <c r="A6808" s="2"/>
    </row>
    <row r="6809" spans="1:1">
      <c r="A6809" s="2"/>
    </row>
    <row r="6810" spans="1:1">
      <c r="A6810" s="2"/>
    </row>
    <row r="6811" spans="1:1">
      <c r="A6811" s="2"/>
    </row>
    <row r="6812" spans="1:1">
      <c r="A6812" s="2"/>
    </row>
    <row r="6813" spans="1:1">
      <c r="A6813" s="2"/>
    </row>
    <row r="6814" spans="1:1">
      <c r="A6814" s="2"/>
    </row>
    <row r="6815" spans="1:1">
      <c r="A6815" s="2"/>
    </row>
    <row r="6816" spans="1:1">
      <c r="A6816" s="2"/>
    </row>
    <row r="6817" spans="1:1">
      <c r="A6817" s="2"/>
    </row>
    <row r="6818" spans="1:1">
      <c r="A6818" s="2"/>
    </row>
    <row r="6819" spans="1:1">
      <c r="A6819" s="2"/>
    </row>
    <row r="6820" spans="1:1">
      <c r="A6820" s="2"/>
    </row>
    <row r="6821" spans="1:1">
      <c r="A6821" s="2"/>
    </row>
    <row r="6822" spans="1:1">
      <c r="A6822" s="2"/>
    </row>
    <row r="6823" spans="1:1">
      <c r="A6823" s="2"/>
    </row>
    <row r="6824" spans="1:1">
      <c r="A6824" s="2"/>
    </row>
    <row r="6825" spans="1:1">
      <c r="A6825" s="2"/>
    </row>
    <row r="6826" spans="1:1">
      <c r="A6826" s="2"/>
    </row>
    <row r="6827" spans="1:1">
      <c r="A6827" s="2"/>
    </row>
    <row r="6828" spans="1:1">
      <c r="A6828" s="2"/>
    </row>
    <row r="6829" spans="1:1">
      <c r="A6829" s="2"/>
    </row>
    <row r="6830" spans="1:1">
      <c r="A6830" s="2"/>
    </row>
    <row r="6831" spans="1:1">
      <c r="A6831" s="2"/>
    </row>
    <row r="6832" spans="1:1">
      <c r="A6832" s="2"/>
    </row>
    <row r="6833" spans="1:1">
      <c r="A6833" s="2"/>
    </row>
    <row r="6834" spans="1:1">
      <c r="A6834" s="2"/>
    </row>
    <row r="6835" spans="1:1">
      <c r="A6835" s="2"/>
    </row>
    <row r="6836" spans="1:1">
      <c r="A6836" s="2"/>
    </row>
    <row r="6837" spans="1:1">
      <c r="A6837" s="2"/>
    </row>
    <row r="6838" spans="1:1">
      <c r="A6838" s="2"/>
    </row>
    <row r="6839" spans="1:1">
      <c r="A6839" s="2"/>
    </row>
    <row r="6840" spans="1:1">
      <c r="A6840" s="2"/>
    </row>
    <row r="6841" spans="1:1">
      <c r="A6841" s="2"/>
    </row>
    <row r="6842" spans="1:1">
      <c r="A6842" s="2"/>
    </row>
    <row r="6843" spans="1:1">
      <c r="A6843" s="2"/>
    </row>
    <row r="6844" spans="1:1">
      <c r="A6844" s="2"/>
    </row>
    <row r="6845" spans="1:1">
      <c r="A6845" s="2"/>
    </row>
    <row r="6846" spans="1:1">
      <c r="A6846" s="2"/>
    </row>
    <row r="6847" spans="1:1">
      <c r="A6847" s="2"/>
    </row>
    <row r="6848" spans="1:1">
      <c r="A6848" s="2"/>
    </row>
    <row r="6849" spans="1:1">
      <c r="A6849" s="2"/>
    </row>
    <row r="6850" spans="1:1">
      <c r="A6850" s="2"/>
    </row>
    <row r="6851" spans="1:1">
      <c r="A6851" s="2"/>
    </row>
    <row r="6852" spans="1:1">
      <c r="A6852" s="2"/>
    </row>
    <row r="6853" spans="1:1">
      <c r="A6853" s="2"/>
    </row>
    <row r="6854" spans="1:1">
      <c r="A6854" s="2"/>
    </row>
    <row r="6855" spans="1:1">
      <c r="A6855" s="2"/>
    </row>
    <row r="6856" spans="1:1">
      <c r="A6856" s="2"/>
    </row>
    <row r="6857" spans="1:1">
      <c r="A6857" s="2"/>
    </row>
    <row r="6858" spans="1:1">
      <c r="A6858" s="2"/>
    </row>
    <row r="6859" spans="1:1">
      <c r="A6859" s="2"/>
    </row>
    <row r="6860" spans="1:1">
      <c r="A6860" s="2"/>
    </row>
    <row r="6861" spans="1:1">
      <c r="A6861" s="2"/>
    </row>
    <row r="6862" spans="1:1">
      <c r="A6862" s="2"/>
    </row>
    <row r="6863" spans="1:1">
      <c r="A6863" s="2"/>
    </row>
    <row r="6864" spans="1:1">
      <c r="A6864" s="2"/>
    </row>
    <row r="6865" spans="1:1">
      <c r="A6865" s="2"/>
    </row>
    <row r="6866" spans="1:1">
      <c r="A6866" s="2"/>
    </row>
    <row r="6867" spans="1:1">
      <c r="A6867" s="2"/>
    </row>
    <row r="6868" spans="1:1">
      <c r="A6868" s="2"/>
    </row>
    <row r="6869" spans="1:1">
      <c r="A6869" s="2"/>
    </row>
    <row r="6870" spans="1:1">
      <c r="A6870" s="2"/>
    </row>
    <row r="6871" spans="1:1">
      <c r="A6871" s="2"/>
    </row>
    <row r="6872" spans="1:1">
      <c r="A6872" s="2"/>
    </row>
    <row r="6873" spans="1:1">
      <c r="A6873" s="2"/>
    </row>
    <row r="6874" spans="1:1">
      <c r="A6874" s="2"/>
    </row>
    <row r="6875" spans="1:1">
      <c r="A6875" s="2"/>
    </row>
    <row r="6876" spans="1:1">
      <c r="A6876" s="2"/>
    </row>
    <row r="6877" spans="1:1">
      <c r="A6877" s="2"/>
    </row>
    <row r="6878" spans="1:1">
      <c r="A6878" s="2"/>
    </row>
    <row r="6879" spans="1:1">
      <c r="A6879" s="2"/>
    </row>
    <row r="6880" spans="1:1">
      <c r="A6880" s="2"/>
    </row>
    <row r="6881" spans="1:1">
      <c r="A6881" s="2"/>
    </row>
    <row r="6882" spans="1:1">
      <c r="A6882" s="2"/>
    </row>
    <row r="6883" spans="1:1">
      <c r="A6883" s="2"/>
    </row>
    <row r="6884" spans="1:1">
      <c r="A6884" s="2"/>
    </row>
    <row r="6885" spans="1:1">
      <c r="A6885" s="2"/>
    </row>
    <row r="6886" spans="1:1">
      <c r="A6886" s="2"/>
    </row>
    <row r="6887" spans="1:1">
      <c r="A6887" s="2"/>
    </row>
    <row r="6888" spans="1:1">
      <c r="A6888" s="2"/>
    </row>
    <row r="6889" spans="1:1">
      <c r="A6889" s="2"/>
    </row>
    <row r="6890" spans="1:1">
      <c r="A6890" s="2"/>
    </row>
    <row r="6891" spans="1:1">
      <c r="A6891" s="2"/>
    </row>
    <row r="6892" spans="1:1">
      <c r="A6892" s="2"/>
    </row>
    <row r="6893" spans="1:1">
      <c r="A6893" s="2"/>
    </row>
    <row r="6894" spans="1:1">
      <c r="A6894" s="2"/>
    </row>
    <row r="6895" spans="1:1">
      <c r="A6895" s="2"/>
    </row>
    <row r="6896" spans="1:1">
      <c r="A6896" s="2"/>
    </row>
    <row r="6897" spans="1:1">
      <c r="A6897" s="2"/>
    </row>
    <row r="6898" spans="1:1">
      <c r="A6898" s="2"/>
    </row>
    <row r="6899" spans="1:1">
      <c r="A6899" s="2"/>
    </row>
    <row r="6900" spans="1:1">
      <c r="A6900" s="2"/>
    </row>
    <row r="6901" spans="1:1">
      <c r="A6901" s="2"/>
    </row>
    <row r="6902" spans="1:1">
      <c r="A6902" s="2"/>
    </row>
    <row r="6903" spans="1:1">
      <c r="A6903" s="2"/>
    </row>
    <row r="6904" spans="1:1">
      <c r="A6904" s="2"/>
    </row>
    <row r="6905" spans="1:1">
      <c r="A6905" s="2"/>
    </row>
    <row r="6906" spans="1:1">
      <c r="A6906" s="2"/>
    </row>
    <row r="6907" spans="1:1">
      <c r="A6907" s="2"/>
    </row>
    <row r="6908" spans="1:1">
      <c r="A6908" s="2"/>
    </row>
    <row r="6909" spans="1:1">
      <c r="A6909" s="2"/>
    </row>
    <row r="6910" spans="1:1">
      <c r="A6910" s="2"/>
    </row>
    <row r="6911" spans="1:1">
      <c r="A6911" s="2"/>
    </row>
    <row r="6912" spans="1:1">
      <c r="A6912" s="2"/>
    </row>
    <row r="6913" spans="1:1">
      <c r="A6913" s="2"/>
    </row>
    <row r="6914" spans="1:1">
      <c r="A6914" s="2"/>
    </row>
    <row r="6915" spans="1:1">
      <c r="A6915" s="2"/>
    </row>
    <row r="6916" spans="1:1">
      <c r="A6916" s="2"/>
    </row>
    <row r="6917" spans="1:1">
      <c r="A6917" s="2"/>
    </row>
    <row r="6918" spans="1:1">
      <c r="A6918" s="2"/>
    </row>
    <row r="6919" spans="1:1">
      <c r="A6919" s="2"/>
    </row>
    <row r="6920" spans="1:1">
      <c r="A6920" s="2"/>
    </row>
    <row r="6921" spans="1:1">
      <c r="A6921" s="2"/>
    </row>
    <row r="6922" spans="1:1">
      <c r="A6922" s="2"/>
    </row>
    <row r="6923" spans="1:1">
      <c r="A6923" s="2"/>
    </row>
    <row r="6924" spans="1:1">
      <c r="A6924" s="2"/>
    </row>
    <row r="6925" spans="1:1">
      <c r="A6925" s="2"/>
    </row>
    <row r="6926" spans="1:1">
      <c r="A6926" s="2"/>
    </row>
    <row r="6927" spans="1:1">
      <c r="A6927" s="2"/>
    </row>
    <row r="6928" spans="1:1">
      <c r="A6928" s="2"/>
    </row>
    <row r="6929" spans="1:1">
      <c r="A6929" s="2"/>
    </row>
    <row r="6930" spans="1:1">
      <c r="A6930" s="2"/>
    </row>
    <row r="6931" spans="1:1">
      <c r="A6931" s="2"/>
    </row>
    <row r="6932" spans="1:1">
      <c r="A6932" s="2"/>
    </row>
    <row r="6933" spans="1:1">
      <c r="A6933" s="2"/>
    </row>
    <row r="6934" spans="1:1">
      <c r="A6934" s="2"/>
    </row>
    <row r="6935" spans="1:1">
      <c r="A6935" s="2"/>
    </row>
    <row r="6936" spans="1:1">
      <c r="A6936" s="2"/>
    </row>
    <row r="6937" spans="1:1">
      <c r="A6937" s="2"/>
    </row>
    <row r="6938" spans="1:1">
      <c r="A6938" s="2"/>
    </row>
    <row r="6939" spans="1:1">
      <c r="A6939" s="2"/>
    </row>
    <row r="6940" spans="1:1">
      <c r="A6940" s="2"/>
    </row>
    <row r="6941" spans="1:1">
      <c r="A6941" s="2"/>
    </row>
    <row r="6942" spans="1:1">
      <c r="A6942" s="2"/>
    </row>
    <row r="6943" spans="1:1">
      <c r="A6943" s="2"/>
    </row>
    <row r="6944" spans="1:1">
      <c r="A6944" s="2"/>
    </row>
    <row r="6945" spans="1:1">
      <c r="A6945" s="2"/>
    </row>
    <row r="6946" spans="1:1">
      <c r="A6946" s="2"/>
    </row>
    <row r="6947" spans="1:1">
      <c r="A6947" s="2"/>
    </row>
    <row r="6948" spans="1:1">
      <c r="A6948" s="2"/>
    </row>
    <row r="6949" spans="1:1">
      <c r="A6949" s="2"/>
    </row>
    <row r="6950" spans="1:1">
      <c r="A6950" s="2"/>
    </row>
    <row r="6951" spans="1:1">
      <c r="A6951" s="2"/>
    </row>
    <row r="6952" spans="1:1">
      <c r="A6952" s="2"/>
    </row>
    <row r="6953" spans="1:1">
      <c r="A6953" s="2"/>
    </row>
    <row r="6954" spans="1:1">
      <c r="A6954" s="2"/>
    </row>
    <row r="6955" spans="1:1">
      <c r="A6955" s="2"/>
    </row>
    <row r="6956" spans="1:1">
      <c r="A6956" s="2"/>
    </row>
    <row r="6957" spans="1:1">
      <c r="A6957" s="2"/>
    </row>
    <row r="6958" spans="1:1">
      <c r="A6958" s="2"/>
    </row>
    <row r="6959" spans="1:1">
      <c r="A6959" s="2"/>
    </row>
    <row r="6960" spans="1:1">
      <c r="A6960" s="2"/>
    </row>
    <row r="6961" spans="1:1">
      <c r="A6961" s="2"/>
    </row>
    <row r="6962" spans="1:1">
      <c r="A6962" s="2"/>
    </row>
    <row r="6963" spans="1:1">
      <c r="A6963" s="2"/>
    </row>
    <row r="6964" spans="1:1">
      <c r="A6964" s="2"/>
    </row>
    <row r="6965" spans="1:1">
      <c r="A6965" s="2"/>
    </row>
    <row r="6966" spans="1:1">
      <c r="A6966" s="2"/>
    </row>
    <row r="6967" spans="1:1">
      <c r="A6967" s="2"/>
    </row>
    <row r="6968" spans="1:1">
      <c r="A6968" s="2"/>
    </row>
    <row r="6969" spans="1:1">
      <c r="A6969" s="2"/>
    </row>
    <row r="6970" spans="1:1">
      <c r="A6970" s="2"/>
    </row>
    <row r="6971" spans="1:1">
      <c r="A6971" s="2"/>
    </row>
    <row r="6972" spans="1:1">
      <c r="A6972" s="2"/>
    </row>
    <row r="6973" spans="1:1">
      <c r="A6973" s="2"/>
    </row>
    <row r="6974" spans="1:1">
      <c r="A6974" s="2"/>
    </row>
    <row r="6975" spans="1:1">
      <c r="A6975" s="2"/>
    </row>
    <row r="6976" spans="1:1">
      <c r="A6976" s="2"/>
    </row>
    <row r="6977" spans="1:1">
      <c r="A6977" s="2"/>
    </row>
    <row r="6978" spans="1:1">
      <c r="A6978" s="2"/>
    </row>
    <row r="6979" spans="1:1">
      <c r="A6979" s="2"/>
    </row>
    <row r="6980" spans="1:1">
      <c r="A6980" s="2"/>
    </row>
    <row r="6981" spans="1:1">
      <c r="A6981" s="2"/>
    </row>
    <row r="6982" spans="1:1">
      <c r="A6982" s="2"/>
    </row>
    <row r="6983" spans="1:1">
      <c r="A6983" s="2"/>
    </row>
    <row r="6984" spans="1:1">
      <c r="A6984" s="2"/>
    </row>
    <row r="6985" spans="1:1">
      <c r="A6985" s="2"/>
    </row>
    <row r="6986" spans="1:1">
      <c r="A6986" s="2"/>
    </row>
    <row r="6987" spans="1:1">
      <c r="A6987" s="2"/>
    </row>
    <row r="6988" spans="1:1">
      <c r="A6988" s="2"/>
    </row>
    <row r="6989" spans="1:1">
      <c r="A6989" s="2"/>
    </row>
    <row r="6990" spans="1:1">
      <c r="A6990" s="2"/>
    </row>
    <row r="6991" spans="1:1">
      <c r="A6991" s="2"/>
    </row>
    <row r="6992" spans="1:1">
      <c r="A6992" s="2"/>
    </row>
    <row r="6993" spans="1:1">
      <c r="A6993" s="2"/>
    </row>
    <row r="6994" spans="1:1">
      <c r="A6994" s="2"/>
    </row>
    <row r="6995" spans="1:1">
      <c r="A6995" s="2"/>
    </row>
    <row r="6996" spans="1:1">
      <c r="A6996" s="2"/>
    </row>
    <row r="6997" spans="1:1">
      <c r="A6997" s="2"/>
    </row>
    <row r="6998" spans="1:1">
      <c r="A6998" s="2"/>
    </row>
    <row r="6999" spans="1:1">
      <c r="A6999" s="2"/>
    </row>
    <row r="7000" spans="1:1">
      <c r="A7000" s="2"/>
    </row>
    <row r="7001" spans="1:1">
      <c r="A7001" s="2"/>
    </row>
    <row r="7002" spans="1:1">
      <c r="A7002" s="2"/>
    </row>
    <row r="7003" spans="1:1">
      <c r="A7003" s="2"/>
    </row>
    <row r="7004" spans="1:1">
      <c r="A7004" s="2"/>
    </row>
    <row r="7005" spans="1:1">
      <c r="A7005" s="2"/>
    </row>
    <row r="7006" spans="1:1">
      <c r="A7006" s="2"/>
    </row>
    <row r="7007" spans="1:1">
      <c r="A7007" s="2"/>
    </row>
    <row r="7008" spans="1:1">
      <c r="A7008" s="2"/>
    </row>
    <row r="7009" spans="1:1">
      <c r="A7009" s="2"/>
    </row>
    <row r="7010" spans="1:1">
      <c r="A7010" s="2"/>
    </row>
    <row r="7011" spans="1:1">
      <c r="A7011" s="2"/>
    </row>
    <row r="7012" spans="1:1">
      <c r="A7012" s="2"/>
    </row>
    <row r="7013" spans="1:1">
      <c r="A7013" s="2"/>
    </row>
    <row r="7014" spans="1:1">
      <c r="A7014" s="2"/>
    </row>
    <row r="7015" spans="1:1">
      <c r="A7015" s="2"/>
    </row>
    <row r="7016" spans="1:1">
      <c r="A7016" s="2"/>
    </row>
    <row r="7017" spans="1:1">
      <c r="A7017" s="2"/>
    </row>
    <row r="7018" spans="1:1">
      <c r="A7018" s="2"/>
    </row>
    <row r="7019" spans="1:1">
      <c r="A7019" s="2"/>
    </row>
    <row r="7020" spans="1:1">
      <c r="A7020" s="2"/>
    </row>
    <row r="7021" spans="1:1">
      <c r="A7021" s="2"/>
    </row>
    <row r="7022" spans="1:1">
      <c r="A7022" s="2"/>
    </row>
    <row r="7023" spans="1:1">
      <c r="A7023" s="2"/>
    </row>
    <row r="7024" spans="1:1">
      <c r="A7024" s="2"/>
    </row>
    <row r="7025" spans="1:1">
      <c r="A7025" s="2"/>
    </row>
    <row r="7026" spans="1:1">
      <c r="A7026" s="2"/>
    </row>
    <row r="7027" spans="1:1">
      <c r="A7027" s="2"/>
    </row>
    <row r="7028" spans="1:1">
      <c r="A7028" s="2"/>
    </row>
    <row r="7029" spans="1:1">
      <c r="A7029" s="2"/>
    </row>
    <row r="7030" spans="1:1">
      <c r="A7030" s="2"/>
    </row>
    <row r="7031" spans="1:1">
      <c r="A7031" s="2"/>
    </row>
    <row r="7032" spans="1:1">
      <c r="A7032" s="2"/>
    </row>
    <row r="7033" spans="1:1">
      <c r="A7033" s="2"/>
    </row>
    <row r="7034" spans="1:1">
      <c r="A7034" s="2"/>
    </row>
    <row r="7035" spans="1:1">
      <c r="A7035" s="2"/>
    </row>
    <row r="7036" spans="1:1">
      <c r="A7036" s="2"/>
    </row>
    <row r="7037" spans="1:1">
      <c r="A7037" s="2"/>
    </row>
    <row r="7038" spans="1:1">
      <c r="A7038" s="2"/>
    </row>
    <row r="7039" spans="1:1">
      <c r="A7039" s="2"/>
    </row>
    <row r="7040" spans="1:1">
      <c r="A7040" s="2"/>
    </row>
    <row r="7041" spans="1:1">
      <c r="A7041" s="2"/>
    </row>
    <row r="7042" spans="1:1">
      <c r="A7042" s="2"/>
    </row>
    <row r="7043" spans="1:1">
      <c r="A7043" s="2"/>
    </row>
    <row r="7044" spans="1:1">
      <c r="A7044" s="2"/>
    </row>
    <row r="7045" spans="1:1">
      <c r="A7045" s="2"/>
    </row>
    <row r="7046" spans="1:1">
      <c r="A7046" s="2"/>
    </row>
    <row r="7047" spans="1:1">
      <c r="A7047" s="2"/>
    </row>
    <row r="7048" spans="1:1">
      <c r="A7048" s="2"/>
    </row>
    <row r="7049" spans="1:1">
      <c r="A7049" s="2"/>
    </row>
    <row r="7050" spans="1:1">
      <c r="A7050" s="2"/>
    </row>
    <row r="7051" spans="1:1">
      <c r="A7051" s="2"/>
    </row>
    <row r="7052" spans="1:1">
      <c r="A7052" s="2"/>
    </row>
    <row r="7053" spans="1:1">
      <c r="A7053" s="2"/>
    </row>
    <row r="7054" spans="1:1">
      <c r="A7054" s="2"/>
    </row>
    <row r="7055" spans="1:1">
      <c r="A7055" s="2"/>
    </row>
    <row r="7056" spans="1:1">
      <c r="A7056" s="2"/>
    </row>
    <row r="7057" spans="1:1">
      <c r="A7057" s="2"/>
    </row>
    <row r="7058" spans="1:1">
      <c r="A7058" s="2"/>
    </row>
    <row r="7059" spans="1:1">
      <c r="A7059" s="2"/>
    </row>
    <row r="7060" spans="1:1">
      <c r="A7060" s="2"/>
    </row>
    <row r="7061" spans="1:1">
      <c r="A7061" s="2"/>
    </row>
    <row r="7062" spans="1:1">
      <c r="A7062" s="2"/>
    </row>
    <row r="7063" spans="1:1">
      <c r="A7063" s="2"/>
    </row>
    <row r="7064" spans="1:1">
      <c r="A7064" s="2"/>
    </row>
    <row r="7065" spans="1:1">
      <c r="A7065" s="2"/>
    </row>
    <row r="7066" spans="1:1">
      <c r="A7066" s="2"/>
    </row>
    <row r="7067" spans="1:1">
      <c r="A7067" s="2"/>
    </row>
    <row r="7068" spans="1:1">
      <c r="A7068" s="2"/>
    </row>
    <row r="7069" spans="1:1">
      <c r="A7069" s="2"/>
    </row>
    <row r="7070" spans="1:1">
      <c r="A7070" s="2"/>
    </row>
    <row r="7071" spans="1:1">
      <c r="A7071" s="2"/>
    </row>
    <row r="7072" spans="1:1">
      <c r="A7072" s="2"/>
    </row>
    <row r="7073" spans="1:1">
      <c r="A7073" s="2"/>
    </row>
    <row r="7074" spans="1:1">
      <c r="A7074" s="2"/>
    </row>
    <row r="7075" spans="1:1">
      <c r="A7075" s="2"/>
    </row>
    <row r="7076" spans="1:1">
      <c r="A7076" s="2"/>
    </row>
    <row r="7077" spans="1:1">
      <c r="A7077" s="2"/>
    </row>
    <row r="7078" spans="1:1">
      <c r="A7078" s="2"/>
    </row>
    <row r="7079" spans="1:1">
      <c r="A7079" s="2"/>
    </row>
    <row r="7080" spans="1:1">
      <c r="A7080" s="2"/>
    </row>
    <row r="7081" spans="1:1">
      <c r="A7081" s="2"/>
    </row>
    <row r="7082" spans="1:1">
      <c r="A7082" s="2"/>
    </row>
    <row r="7083" spans="1:1">
      <c r="A7083" s="2"/>
    </row>
    <row r="7084" spans="1:1">
      <c r="A7084" s="2"/>
    </row>
    <row r="7085" spans="1:1">
      <c r="A7085" s="2"/>
    </row>
    <row r="7086" spans="1:1">
      <c r="A7086" s="2"/>
    </row>
    <row r="7087" spans="1:1">
      <c r="A7087" s="2"/>
    </row>
    <row r="7088" spans="1:1">
      <c r="A7088" s="2"/>
    </row>
    <row r="7089" spans="1:1">
      <c r="A7089" s="2"/>
    </row>
    <row r="7090" spans="1:1">
      <c r="A7090" s="2"/>
    </row>
    <row r="7091" spans="1:1">
      <c r="A7091" s="2"/>
    </row>
    <row r="7092" spans="1:1">
      <c r="A7092" s="2"/>
    </row>
    <row r="7093" spans="1:1">
      <c r="A7093" s="2"/>
    </row>
    <row r="7094" spans="1:1">
      <c r="A7094" s="2"/>
    </row>
    <row r="7095" spans="1:1">
      <c r="A7095" s="2"/>
    </row>
    <row r="7096" spans="1:1">
      <c r="A7096" s="2"/>
    </row>
    <row r="7097" spans="1:1">
      <c r="A7097" s="2"/>
    </row>
    <row r="7098" spans="1:1">
      <c r="A7098" s="2"/>
    </row>
    <row r="7099" spans="1:1">
      <c r="A7099" s="2"/>
    </row>
    <row r="7100" spans="1:1">
      <c r="A7100" s="2"/>
    </row>
    <row r="7101" spans="1:1">
      <c r="A7101" s="2"/>
    </row>
    <row r="7102" spans="1:1">
      <c r="A7102" s="2"/>
    </row>
    <row r="7103" spans="1:1">
      <c r="A7103" s="2"/>
    </row>
    <row r="7104" spans="1:1">
      <c r="A7104" s="2"/>
    </row>
    <row r="7105" spans="1:1">
      <c r="A7105" s="2"/>
    </row>
    <row r="7106" spans="1:1">
      <c r="A7106" s="2"/>
    </row>
    <row r="7107" spans="1:1">
      <c r="A7107" s="2"/>
    </row>
    <row r="7108" spans="1:1">
      <c r="A7108" s="2"/>
    </row>
    <row r="7109" spans="1:1">
      <c r="A7109" s="2"/>
    </row>
    <row r="7110" spans="1:1">
      <c r="A7110" s="2"/>
    </row>
    <row r="7111" spans="1:1">
      <c r="A7111" s="2"/>
    </row>
    <row r="7112" spans="1:1">
      <c r="A7112" s="2"/>
    </row>
    <row r="7113" spans="1:1">
      <c r="A7113" s="2"/>
    </row>
    <row r="7114" spans="1:1">
      <c r="A7114" s="2"/>
    </row>
    <row r="7115" spans="1:1">
      <c r="A7115" s="2"/>
    </row>
    <row r="7116" spans="1:1">
      <c r="A7116" s="2"/>
    </row>
    <row r="7117" spans="1:1">
      <c r="A7117" s="2"/>
    </row>
    <row r="7118" spans="1:1">
      <c r="A7118" s="2"/>
    </row>
    <row r="7119" spans="1:1">
      <c r="A7119" s="2"/>
    </row>
    <row r="7120" spans="1:1">
      <c r="A7120" s="2"/>
    </row>
    <row r="7121" spans="1:1">
      <c r="A7121" s="2"/>
    </row>
    <row r="7122" spans="1:1">
      <c r="A7122" s="2"/>
    </row>
    <row r="7123" spans="1:1">
      <c r="A7123" s="2"/>
    </row>
    <row r="7124" spans="1:1">
      <c r="A7124" s="2"/>
    </row>
    <row r="7125" spans="1:1">
      <c r="A7125" s="2"/>
    </row>
    <row r="7126" spans="1:1">
      <c r="A7126" s="2"/>
    </row>
    <row r="7127" spans="1:1">
      <c r="A7127" s="2"/>
    </row>
    <row r="7128" spans="1:1">
      <c r="A7128" s="2"/>
    </row>
    <row r="7129" spans="1:1">
      <c r="A7129" s="2"/>
    </row>
    <row r="7130" spans="1:1">
      <c r="A7130" s="2"/>
    </row>
    <row r="7131" spans="1:1">
      <c r="A7131" s="2"/>
    </row>
    <row r="7132" spans="1:1">
      <c r="A7132" s="2"/>
    </row>
    <row r="7133" spans="1:1">
      <c r="A7133" s="2"/>
    </row>
    <row r="7134" spans="1:1">
      <c r="A7134" s="2"/>
    </row>
    <row r="7135" spans="1:1">
      <c r="A7135" s="2"/>
    </row>
    <row r="7136" spans="1:1">
      <c r="A7136" s="2"/>
    </row>
    <row r="7137" spans="1:1">
      <c r="A7137" s="2"/>
    </row>
    <row r="7138" spans="1:1">
      <c r="A7138" s="2"/>
    </row>
    <row r="7139" spans="1:1">
      <c r="A7139" s="2"/>
    </row>
    <row r="7140" spans="1:1">
      <c r="A7140" s="2"/>
    </row>
    <row r="7141" spans="1:1">
      <c r="A7141" s="2"/>
    </row>
    <row r="7142" spans="1:1">
      <c r="A7142" s="2"/>
    </row>
    <row r="7143" spans="1:1">
      <c r="A7143" s="2"/>
    </row>
    <row r="7144" spans="1:1">
      <c r="A7144" s="2"/>
    </row>
    <row r="7145" spans="1:1">
      <c r="A7145" s="2"/>
    </row>
    <row r="7146" spans="1:1">
      <c r="A7146" s="2"/>
    </row>
    <row r="7147" spans="1:1">
      <c r="A7147" s="2"/>
    </row>
    <row r="7148" spans="1:1">
      <c r="A7148" s="2"/>
    </row>
    <row r="7149" spans="1:1">
      <c r="A7149" s="2"/>
    </row>
    <row r="7150" spans="1:1">
      <c r="A7150" s="2"/>
    </row>
    <row r="7151" spans="1:1">
      <c r="A7151" s="2"/>
    </row>
    <row r="7152" spans="1:1">
      <c r="A7152" s="2"/>
    </row>
    <row r="7153" spans="1:1">
      <c r="A7153" s="2"/>
    </row>
    <row r="7154" spans="1:1">
      <c r="A7154" s="2"/>
    </row>
    <row r="7155" spans="1:1">
      <c r="A7155" s="2"/>
    </row>
    <row r="7156" spans="1:1">
      <c r="A7156" s="2"/>
    </row>
    <row r="7157" spans="1:1">
      <c r="A7157" s="2"/>
    </row>
    <row r="7158" spans="1:1">
      <c r="A7158" s="2"/>
    </row>
    <row r="7159" spans="1:1">
      <c r="A7159" s="2"/>
    </row>
    <row r="7160" spans="1:1">
      <c r="A7160" s="2"/>
    </row>
    <row r="7161" spans="1:1">
      <c r="A7161" s="2"/>
    </row>
    <row r="7162" spans="1:1">
      <c r="A7162" s="2"/>
    </row>
    <row r="7163" spans="1:1">
      <c r="A7163" s="2"/>
    </row>
    <row r="7164" spans="1:1">
      <c r="A7164" s="2"/>
    </row>
    <row r="7165" spans="1:1">
      <c r="A7165" s="2"/>
    </row>
    <row r="7166" spans="1:1">
      <c r="A7166" s="2"/>
    </row>
    <row r="7167" spans="1:1">
      <c r="A7167" s="2"/>
    </row>
    <row r="7168" spans="1:1">
      <c r="A7168" s="2"/>
    </row>
    <row r="7169" spans="1:1">
      <c r="A7169" s="2"/>
    </row>
    <row r="7170" spans="1:1">
      <c r="A7170" s="2"/>
    </row>
    <row r="7171" spans="1:1">
      <c r="A7171" s="2"/>
    </row>
    <row r="7172" spans="1:1">
      <c r="A7172" s="2"/>
    </row>
    <row r="7173" spans="1:1">
      <c r="A7173" s="2"/>
    </row>
    <row r="7174" spans="1:1">
      <c r="A7174" s="2"/>
    </row>
    <row r="7175" spans="1:1">
      <c r="A7175" s="2"/>
    </row>
    <row r="7176" spans="1:1">
      <c r="A7176" s="2"/>
    </row>
    <row r="7177" spans="1:1">
      <c r="A7177" s="2"/>
    </row>
    <row r="7178" spans="1:1">
      <c r="A7178" s="2"/>
    </row>
    <row r="7179" spans="1:1">
      <c r="A7179" s="2"/>
    </row>
    <row r="7180" spans="1:1">
      <c r="A7180" s="2"/>
    </row>
    <row r="7181" spans="1:1">
      <c r="A7181" s="2"/>
    </row>
    <row r="7182" spans="1:1">
      <c r="A7182" s="2"/>
    </row>
    <row r="7183" spans="1:1">
      <c r="A7183" s="2"/>
    </row>
    <row r="7184" spans="1:1">
      <c r="A7184" s="2"/>
    </row>
    <row r="7185" spans="1:1">
      <c r="A7185" s="2"/>
    </row>
    <row r="7186" spans="1:1">
      <c r="A7186" s="2"/>
    </row>
    <row r="7187" spans="1:1">
      <c r="A7187" s="2"/>
    </row>
    <row r="7188" spans="1:1">
      <c r="A7188" s="2"/>
    </row>
    <row r="7189" spans="1:1">
      <c r="A7189" s="2"/>
    </row>
    <row r="7190" spans="1:1">
      <c r="A7190" s="2"/>
    </row>
    <row r="7191" spans="1:1">
      <c r="A7191" s="2"/>
    </row>
    <row r="7192" spans="1:1">
      <c r="A7192" s="2"/>
    </row>
    <row r="7193" spans="1:1">
      <c r="A7193" s="2"/>
    </row>
    <row r="7194" spans="1:1">
      <c r="A7194" s="2"/>
    </row>
    <row r="7195" spans="1:1">
      <c r="A7195" s="2"/>
    </row>
    <row r="7196" spans="1:1">
      <c r="A7196" s="2"/>
    </row>
    <row r="7197" spans="1:1">
      <c r="A7197" s="2"/>
    </row>
    <row r="7198" spans="1:1">
      <c r="A7198" s="2"/>
    </row>
    <row r="7199" spans="1:1">
      <c r="A7199" s="2"/>
    </row>
    <row r="7200" spans="1:1">
      <c r="A7200" s="2"/>
    </row>
    <row r="7201" spans="1:1">
      <c r="A7201" s="2"/>
    </row>
    <row r="7202" spans="1:1">
      <c r="A7202" s="2"/>
    </row>
    <row r="7203" spans="1:1">
      <c r="A7203" s="2"/>
    </row>
    <row r="7204" spans="1:1">
      <c r="A7204" s="2"/>
    </row>
    <row r="7205" spans="1:1">
      <c r="A7205" s="2"/>
    </row>
    <row r="7206" spans="1:1">
      <c r="A7206" s="2"/>
    </row>
    <row r="7207" spans="1:1">
      <c r="A7207" s="2"/>
    </row>
    <row r="7208" spans="1:1">
      <c r="A7208" s="2"/>
    </row>
    <row r="7209" spans="1:1">
      <c r="A7209" s="2"/>
    </row>
    <row r="7210" spans="1:1">
      <c r="A7210" s="2"/>
    </row>
    <row r="7211" spans="1:1">
      <c r="A7211" s="2"/>
    </row>
    <row r="7212" spans="1:1">
      <c r="A7212" s="2"/>
    </row>
    <row r="7213" spans="1:1">
      <c r="A7213" s="2"/>
    </row>
    <row r="7214" spans="1:1">
      <c r="A7214" s="2"/>
    </row>
    <row r="7215" spans="1:1">
      <c r="A7215" s="2"/>
    </row>
    <row r="7216" spans="1:1">
      <c r="A7216" s="2"/>
    </row>
    <row r="7217" spans="1:1">
      <c r="A7217" s="2"/>
    </row>
    <row r="7218" spans="1:1">
      <c r="A7218" s="2"/>
    </row>
    <row r="7219" spans="1:1">
      <c r="A7219" s="2"/>
    </row>
    <row r="7220" spans="1:1">
      <c r="A7220" s="2"/>
    </row>
    <row r="7221" spans="1:1">
      <c r="A7221" s="2"/>
    </row>
    <row r="7222" spans="1:1">
      <c r="A7222" s="2"/>
    </row>
    <row r="7223" spans="1:1">
      <c r="A7223" s="2"/>
    </row>
    <row r="7224" spans="1:1">
      <c r="A7224" s="2"/>
    </row>
    <row r="7225" spans="1:1">
      <c r="A7225" s="2"/>
    </row>
    <row r="7226" spans="1:1">
      <c r="A7226" s="2"/>
    </row>
    <row r="7227" spans="1:1">
      <c r="A7227" s="2"/>
    </row>
    <row r="7228" spans="1:1">
      <c r="A7228" s="2"/>
    </row>
    <row r="7229" spans="1:1">
      <c r="A7229" s="2"/>
    </row>
    <row r="7230" spans="1:1">
      <c r="A7230" s="2"/>
    </row>
    <row r="7231" spans="1:1">
      <c r="A7231" s="2"/>
    </row>
    <row r="7232" spans="1:1">
      <c r="A7232" s="2"/>
    </row>
    <row r="7233" spans="1:1">
      <c r="A7233" s="2"/>
    </row>
    <row r="7234" spans="1:1">
      <c r="A7234" s="2"/>
    </row>
    <row r="7235" spans="1:1">
      <c r="A7235" s="2"/>
    </row>
    <row r="7236" spans="1:1">
      <c r="A7236" s="2"/>
    </row>
    <row r="7237" spans="1:1">
      <c r="A7237" s="2"/>
    </row>
    <row r="7238" spans="1:1">
      <c r="A7238" s="2"/>
    </row>
    <row r="7239" spans="1:1">
      <c r="A7239" s="2"/>
    </row>
    <row r="7240" spans="1:1">
      <c r="A7240" s="2"/>
    </row>
    <row r="7241" spans="1:1">
      <c r="A7241" s="2"/>
    </row>
    <row r="7242" spans="1:1">
      <c r="A7242" s="2"/>
    </row>
    <row r="7243" spans="1:1">
      <c r="A7243" s="2"/>
    </row>
    <row r="7244" spans="1:1">
      <c r="A7244" s="2"/>
    </row>
    <row r="7245" spans="1:1">
      <c r="A7245" s="2"/>
    </row>
    <row r="7246" spans="1:1">
      <c r="A7246" s="2"/>
    </row>
    <row r="7247" spans="1:1">
      <c r="A7247" s="2"/>
    </row>
    <row r="7248" spans="1:1">
      <c r="A7248" s="2"/>
    </row>
    <row r="7249" spans="1:1">
      <c r="A7249" s="2"/>
    </row>
    <row r="7250" spans="1:1">
      <c r="A7250" s="2"/>
    </row>
    <row r="7251" spans="1:1">
      <c r="A7251" s="2"/>
    </row>
    <row r="7252" spans="1:1">
      <c r="A7252" s="2"/>
    </row>
    <row r="7253" spans="1:1">
      <c r="A7253" s="2"/>
    </row>
    <row r="7254" spans="1:1">
      <c r="A7254" s="2"/>
    </row>
    <row r="7255" spans="1:1">
      <c r="A7255" s="2"/>
    </row>
    <row r="7256" spans="1:1">
      <c r="A7256" s="2"/>
    </row>
    <row r="7257" spans="1:1">
      <c r="A7257" s="2"/>
    </row>
    <row r="7258" spans="1:1">
      <c r="A7258" s="2"/>
    </row>
    <row r="7259" spans="1:1">
      <c r="A7259" s="2"/>
    </row>
    <row r="7260" spans="1:1">
      <c r="A7260" s="2"/>
    </row>
    <row r="7261" spans="1:1">
      <c r="A7261" s="2"/>
    </row>
    <row r="7262" spans="1:1">
      <c r="A7262" s="2"/>
    </row>
    <row r="7263" spans="1:1">
      <c r="A7263" s="2"/>
    </row>
    <row r="7264" spans="1:1">
      <c r="A7264" s="2"/>
    </row>
    <row r="7265" spans="1:1">
      <c r="A7265" s="2"/>
    </row>
    <row r="7266" spans="1:1">
      <c r="A7266" s="2"/>
    </row>
    <row r="7267" spans="1:1">
      <c r="A7267" s="2"/>
    </row>
    <row r="7268" spans="1:1">
      <c r="A7268" s="2"/>
    </row>
    <row r="7269" spans="1:1">
      <c r="A7269" s="2"/>
    </row>
    <row r="7270" spans="1:1">
      <c r="A7270" s="2"/>
    </row>
    <row r="7271" spans="1:1">
      <c r="A7271" s="2"/>
    </row>
    <row r="7272" spans="1:1">
      <c r="A7272" s="2"/>
    </row>
    <row r="7273" spans="1:1">
      <c r="A7273" s="2"/>
    </row>
    <row r="7274" spans="1:1">
      <c r="A7274" s="2"/>
    </row>
    <row r="7275" spans="1:1">
      <c r="A7275" s="2"/>
    </row>
    <row r="7276" spans="1:1">
      <c r="A7276" s="2"/>
    </row>
    <row r="7277" spans="1:1">
      <c r="A7277" s="2"/>
    </row>
    <row r="7278" spans="1:1">
      <c r="A7278" s="2"/>
    </row>
    <row r="7279" spans="1:1">
      <c r="A7279" s="2"/>
    </row>
    <row r="7280" spans="1:1">
      <c r="A7280" s="2"/>
    </row>
    <row r="7281" spans="1:1">
      <c r="A7281" s="2"/>
    </row>
    <row r="7282" spans="1:1">
      <c r="A7282" s="2"/>
    </row>
    <row r="7283" spans="1:1">
      <c r="A7283" s="2"/>
    </row>
    <row r="7284" spans="1:1">
      <c r="A7284" s="2"/>
    </row>
    <row r="7285" spans="1:1">
      <c r="A7285" s="2"/>
    </row>
    <row r="7286" spans="1:1">
      <c r="A7286" s="2"/>
    </row>
    <row r="7287" spans="1:1">
      <c r="A7287" s="2"/>
    </row>
    <row r="7288" spans="1:1">
      <c r="A7288" s="2"/>
    </row>
    <row r="7289" spans="1:1">
      <c r="A7289" s="2"/>
    </row>
    <row r="7290" spans="1:1">
      <c r="A7290" s="2"/>
    </row>
    <row r="7291" spans="1:1">
      <c r="A7291" s="2"/>
    </row>
    <row r="7292" spans="1:1">
      <c r="A7292" s="2"/>
    </row>
    <row r="7293" spans="1:1">
      <c r="A7293" s="2"/>
    </row>
    <row r="7294" spans="1:1">
      <c r="A7294" s="2"/>
    </row>
    <row r="7295" spans="1:1">
      <c r="A7295" s="2"/>
    </row>
    <row r="7296" spans="1:1">
      <c r="A7296" s="2"/>
    </row>
    <row r="7297" spans="1:1">
      <c r="A7297" s="2"/>
    </row>
    <row r="7298" spans="1:1">
      <c r="A7298" s="2"/>
    </row>
    <row r="7299" spans="1:1">
      <c r="A7299" s="2"/>
    </row>
    <row r="7300" spans="1:1">
      <c r="A7300" s="2"/>
    </row>
    <row r="7301" spans="1:1">
      <c r="A7301" s="2"/>
    </row>
    <row r="7302" spans="1:1">
      <c r="A7302" s="2"/>
    </row>
    <row r="7303" spans="1:1">
      <c r="A7303" s="2"/>
    </row>
    <row r="7304" spans="1:1">
      <c r="A7304" s="2"/>
    </row>
    <row r="7305" spans="1:1">
      <c r="A7305" s="2"/>
    </row>
    <row r="7306" spans="1:1">
      <c r="A7306" s="2"/>
    </row>
    <row r="7307" spans="1:1">
      <c r="A7307" s="2"/>
    </row>
    <row r="7308" spans="1:1">
      <c r="A7308" s="2"/>
    </row>
    <row r="7309" spans="1:1">
      <c r="A7309" s="2"/>
    </row>
    <row r="7310" spans="1:1">
      <c r="A7310" s="2"/>
    </row>
    <row r="7311" spans="1:1">
      <c r="A7311" s="2"/>
    </row>
    <row r="7312" spans="1:1">
      <c r="A7312" s="2"/>
    </row>
    <row r="7313" spans="1:1">
      <c r="A7313" s="2"/>
    </row>
    <row r="7314" spans="1:1">
      <c r="A7314" s="2"/>
    </row>
    <row r="7315" spans="1:1">
      <c r="A7315" s="2"/>
    </row>
    <row r="7316" spans="1:1">
      <c r="A7316" s="2"/>
    </row>
    <row r="7317" spans="1:1">
      <c r="A7317" s="2"/>
    </row>
    <row r="7318" spans="1:1">
      <c r="A7318" s="2"/>
    </row>
    <row r="7319" spans="1:1">
      <c r="A7319" s="2"/>
    </row>
    <row r="7320" spans="1:1">
      <c r="A7320" s="2"/>
    </row>
    <row r="7321" spans="1:1">
      <c r="A7321" s="2"/>
    </row>
    <row r="7322" spans="1:1">
      <c r="A7322" s="2"/>
    </row>
    <row r="7323" spans="1:1">
      <c r="A7323" s="2"/>
    </row>
    <row r="7324" spans="1:1">
      <c r="A7324" s="2"/>
    </row>
    <row r="7325" spans="1:1">
      <c r="A7325" s="2"/>
    </row>
    <row r="7326" spans="1:1">
      <c r="A7326" s="2"/>
    </row>
    <row r="7327" spans="1:1">
      <c r="A7327" s="2"/>
    </row>
    <row r="7328" spans="1:1">
      <c r="A7328" s="2"/>
    </row>
    <row r="7329" spans="1:1">
      <c r="A7329" s="2"/>
    </row>
    <row r="7330" spans="1:1">
      <c r="A7330" s="2"/>
    </row>
    <row r="7331" spans="1:1">
      <c r="A7331" s="2"/>
    </row>
    <row r="7332" spans="1:1">
      <c r="A7332" s="2"/>
    </row>
    <row r="7333" spans="1:1">
      <c r="A7333" s="2"/>
    </row>
    <row r="7334" spans="1:1">
      <c r="A7334" s="2"/>
    </row>
    <row r="7335" spans="1:1">
      <c r="A7335" s="2"/>
    </row>
    <row r="7336" spans="1:1">
      <c r="A7336" s="2"/>
    </row>
    <row r="7337" spans="1:1">
      <c r="A7337" s="2"/>
    </row>
    <row r="7338" spans="1:1">
      <c r="A7338" s="2"/>
    </row>
    <row r="7339" spans="1:1">
      <c r="A7339" s="2"/>
    </row>
    <row r="7340" spans="1:1">
      <c r="A7340" s="2"/>
    </row>
    <row r="7341" spans="1:1">
      <c r="A7341" s="2"/>
    </row>
    <row r="7342" spans="1:1">
      <c r="A7342" s="2"/>
    </row>
    <row r="7343" spans="1:1">
      <c r="A7343" s="2"/>
    </row>
    <row r="7344" spans="1:1">
      <c r="A7344" s="2"/>
    </row>
    <row r="7345" spans="1:1">
      <c r="A7345" s="2"/>
    </row>
    <row r="7346" spans="1:1">
      <c r="A7346" s="2"/>
    </row>
    <row r="7347" spans="1:1">
      <c r="A7347" s="2"/>
    </row>
    <row r="7348" spans="1:1">
      <c r="A7348" s="2"/>
    </row>
    <row r="7349" spans="1:1">
      <c r="A7349" s="2"/>
    </row>
    <row r="7350" spans="1:1">
      <c r="A7350" s="2"/>
    </row>
    <row r="7351" spans="1:1">
      <c r="A7351" s="2"/>
    </row>
    <row r="7352" spans="1:1">
      <c r="A7352" s="2"/>
    </row>
    <row r="7353" spans="1:1">
      <c r="A7353" s="2"/>
    </row>
    <row r="7354" spans="1:1">
      <c r="A7354" s="2"/>
    </row>
    <row r="7355" spans="1:1">
      <c r="A7355" s="2"/>
    </row>
    <row r="7356" spans="1:1">
      <c r="A7356" s="2"/>
    </row>
    <row r="7357" spans="1:1">
      <c r="A7357" s="2"/>
    </row>
    <row r="7358" spans="1:1">
      <c r="A7358" s="2"/>
    </row>
    <row r="7359" spans="1:1">
      <c r="A7359" s="2"/>
    </row>
    <row r="7360" spans="1:1">
      <c r="A7360" s="2"/>
    </row>
    <row r="7361" spans="1:1">
      <c r="A7361" s="2"/>
    </row>
    <row r="7362" spans="1:1">
      <c r="A7362" s="2"/>
    </row>
    <row r="7363" spans="1:1">
      <c r="A7363" s="2"/>
    </row>
    <row r="7364" spans="1:1">
      <c r="A7364" s="2"/>
    </row>
    <row r="7365" spans="1:1">
      <c r="A7365" s="2"/>
    </row>
    <row r="7366" spans="1:1">
      <c r="A7366" s="2"/>
    </row>
    <row r="7367" spans="1:1">
      <c r="A7367" s="2"/>
    </row>
    <row r="7368" spans="1:1">
      <c r="A7368" s="2"/>
    </row>
    <row r="7369" spans="1:1">
      <c r="A7369" s="2"/>
    </row>
    <row r="7370" spans="1:1">
      <c r="A7370" s="2"/>
    </row>
    <row r="7371" spans="1:1">
      <c r="A7371" s="2"/>
    </row>
    <row r="7372" spans="1:1">
      <c r="A7372" s="2"/>
    </row>
    <row r="7373" spans="1:1">
      <c r="A7373" s="2"/>
    </row>
    <row r="7374" spans="1:1">
      <c r="A7374" s="2"/>
    </row>
    <row r="7375" spans="1:1">
      <c r="A7375" s="2"/>
    </row>
    <row r="7376" spans="1:1">
      <c r="A7376" s="2"/>
    </row>
    <row r="7377" spans="1:1">
      <c r="A7377" s="2"/>
    </row>
    <row r="7378" spans="1:1">
      <c r="A7378" s="2"/>
    </row>
    <row r="7379" spans="1:1">
      <c r="A7379" s="2"/>
    </row>
    <row r="7380" spans="1:1">
      <c r="A7380" s="2"/>
    </row>
    <row r="7381" spans="1:1">
      <c r="A7381" s="2"/>
    </row>
    <row r="7382" spans="1:1">
      <c r="A7382" s="2"/>
    </row>
    <row r="7383" spans="1:1">
      <c r="A7383" s="2"/>
    </row>
    <row r="7384" spans="1:1">
      <c r="A7384" s="2"/>
    </row>
    <row r="7385" spans="1:1">
      <c r="A7385" s="2"/>
    </row>
    <row r="7386" spans="1:1">
      <c r="A7386" s="2"/>
    </row>
    <row r="7387" spans="1:1">
      <c r="A7387" s="2"/>
    </row>
    <row r="7388" spans="1:1">
      <c r="A7388" s="2"/>
    </row>
    <row r="7389" spans="1:1">
      <c r="A7389" s="2"/>
    </row>
    <row r="7390" spans="1:1">
      <c r="A7390" s="2"/>
    </row>
    <row r="7391" spans="1:1">
      <c r="A7391" s="2"/>
    </row>
    <row r="7392" spans="1:1">
      <c r="A7392" s="2"/>
    </row>
    <row r="7393" spans="1:1">
      <c r="A7393" s="2"/>
    </row>
    <row r="7394" spans="1:1">
      <c r="A7394" s="2"/>
    </row>
    <row r="7395" spans="1:1">
      <c r="A7395" s="2"/>
    </row>
    <row r="7396" spans="1:1">
      <c r="A7396" s="2"/>
    </row>
    <row r="7397" spans="1:1">
      <c r="A7397" s="2"/>
    </row>
    <row r="7398" spans="1:1">
      <c r="A7398" s="2"/>
    </row>
    <row r="7399" spans="1:1">
      <c r="A7399" s="2"/>
    </row>
    <row r="7400" spans="1:1">
      <c r="A7400" s="2"/>
    </row>
    <row r="7401" spans="1:1">
      <c r="A7401" s="2"/>
    </row>
    <row r="7402" spans="1:1">
      <c r="A7402" s="2"/>
    </row>
    <row r="7403" spans="1:1">
      <c r="A7403" s="2"/>
    </row>
    <row r="7404" spans="1:1">
      <c r="A7404" s="2"/>
    </row>
    <row r="7405" spans="1:1">
      <c r="A7405" s="2"/>
    </row>
    <row r="7406" spans="1:1">
      <c r="A7406" s="2"/>
    </row>
    <row r="7407" spans="1:1">
      <c r="A7407" s="2"/>
    </row>
    <row r="7408" spans="1:1">
      <c r="A7408" s="2"/>
    </row>
    <row r="7409" spans="1:1">
      <c r="A7409" s="2"/>
    </row>
    <row r="7410" spans="1:1">
      <c r="A7410" s="2"/>
    </row>
    <row r="7411" spans="1:1">
      <c r="A7411" s="2"/>
    </row>
    <row r="7412" spans="1:1">
      <c r="A7412" s="2"/>
    </row>
    <row r="7413" spans="1:1">
      <c r="A7413" s="2"/>
    </row>
    <row r="7414" spans="1:1">
      <c r="A7414" s="2"/>
    </row>
    <row r="7415" spans="1:1">
      <c r="A7415" s="2"/>
    </row>
    <row r="7416" spans="1:1">
      <c r="A7416" s="2"/>
    </row>
    <row r="7417" spans="1:1">
      <c r="A7417" s="2"/>
    </row>
    <row r="7418" spans="1:1">
      <c r="A7418" s="2"/>
    </row>
    <row r="7419" spans="1:1">
      <c r="A7419" s="2"/>
    </row>
    <row r="7420" spans="1:1">
      <c r="A7420" s="2"/>
    </row>
    <row r="7421" spans="1:1">
      <c r="A7421" s="2"/>
    </row>
    <row r="7422" spans="1:1">
      <c r="A7422" s="2"/>
    </row>
    <row r="7423" spans="1:1">
      <c r="A7423" s="2"/>
    </row>
    <row r="7424" spans="1:1">
      <c r="A7424" s="2"/>
    </row>
    <row r="7425" spans="1:1">
      <c r="A7425" s="2"/>
    </row>
    <row r="7426" spans="1:1">
      <c r="A7426" s="2"/>
    </row>
    <row r="7427" spans="1:1">
      <c r="A7427" s="2"/>
    </row>
    <row r="7428" spans="1:1">
      <c r="A7428" s="2"/>
    </row>
    <row r="7429" spans="1:1">
      <c r="A7429" s="2"/>
    </row>
    <row r="7430" spans="1:1">
      <c r="A7430" s="2"/>
    </row>
    <row r="7431" spans="1:1">
      <c r="A7431" s="2"/>
    </row>
    <row r="7432" spans="1:1">
      <c r="A7432" s="2"/>
    </row>
    <row r="7433" spans="1:1">
      <c r="A7433" s="2"/>
    </row>
    <row r="7434" spans="1:1">
      <c r="A7434" s="2"/>
    </row>
    <row r="7435" spans="1:1">
      <c r="A7435" s="2"/>
    </row>
    <row r="7436" spans="1:1">
      <c r="A7436" s="2"/>
    </row>
    <row r="7437" spans="1:1">
      <c r="A7437" s="2"/>
    </row>
    <row r="7438" spans="1:1">
      <c r="A7438" s="2"/>
    </row>
    <row r="7439" spans="1:1">
      <c r="A7439" s="2"/>
    </row>
    <row r="7440" spans="1:1">
      <c r="A7440" s="2"/>
    </row>
    <row r="7441" spans="1:1">
      <c r="A7441" s="2"/>
    </row>
    <row r="7442" spans="1:1">
      <c r="A7442" s="2"/>
    </row>
    <row r="7443" spans="1:1">
      <c r="A7443" s="2"/>
    </row>
    <row r="7444" spans="1:1">
      <c r="A7444" s="2"/>
    </row>
    <row r="7445" spans="1:1">
      <c r="A7445" s="2"/>
    </row>
    <row r="7446" spans="1:1">
      <c r="A7446" s="2"/>
    </row>
    <row r="7447" spans="1:1">
      <c r="A7447" s="2"/>
    </row>
    <row r="7448" spans="1:1">
      <c r="A7448" s="2"/>
    </row>
    <row r="7449" spans="1:1">
      <c r="A7449" s="2"/>
    </row>
    <row r="7450" spans="1:1">
      <c r="A7450" s="2"/>
    </row>
    <row r="7451" spans="1:1">
      <c r="A7451" s="2"/>
    </row>
    <row r="7452" spans="1:1">
      <c r="A7452" s="2"/>
    </row>
    <row r="7453" spans="1:1">
      <c r="A7453" s="2"/>
    </row>
    <row r="7454" spans="1:1">
      <c r="A7454" s="2"/>
    </row>
    <row r="7455" spans="1:1">
      <c r="A7455" s="2"/>
    </row>
    <row r="7456" spans="1:1">
      <c r="A7456" s="2"/>
    </row>
    <row r="7457" spans="1:1">
      <c r="A7457" s="2"/>
    </row>
    <row r="7458" spans="1:1">
      <c r="A7458" s="2"/>
    </row>
    <row r="7459" spans="1:1">
      <c r="A7459" s="2"/>
    </row>
    <row r="7460" spans="1:1">
      <c r="A7460" s="2"/>
    </row>
    <row r="7461" spans="1:1">
      <c r="A7461" s="2"/>
    </row>
    <row r="7462" spans="1:1">
      <c r="A7462" s="2"/>
    </row>
    <row r="7463" spans="1:1">
      <c r="A7463" s="2"/>
    </row>
    <row r="7464" spans="1:1">
      <c r="A7464" s="2"/>
    </row>
    <row r="7465" spans="1:1">
      <c r="A7465" s="2"/>
    </row>
    <row r="7466" spans="1:1">
      <c r="A7466" s="2"/>
    </row>
    <row r="7467" spans="1:1">
      <c r="A7467" s="2"/>
    </row>
    <row r="7468" spans="1:1">
      <c r="A7468" s="2"/>
    </row>
    <row r="7469" spans="1:1">
      <c r="A7469" s="2"/>
    </row>
    <row r="7470" spans="1:1">
      <c r="A7470" s="2"/>
    </row>
    <row r="7471" spans="1:1">
      <c r="A7471" s="2"/>
    </row>
    <row r="7472" spans="1:1">
      <c r="A7472" s="2"/>
    </row>
    <row r="7473" spans="1:1">
      <c r="A7473" s="2"/>
    </row>
    <row r="7474" spans="1:1">
      <c r="A7474" s="2"/>
    </row>
    <row r="7475" spans="1:1">
      <c r="A7475" s="2"/>
    </row>
    <row r="7476" spans="1:1">
      <c r="A7476" s="2"/>
    </row>
    <row r="7477" spans="1:1">
      <c r="A7477" s="2"/>
    </row>
    <row r="7478" spans="1:1">
      <c r="A7478" s="2"/>
    </row>
    <row r="7479" spans="1:1">
      <c r="A7479" s="2"/>
    </row>
    <row r="7480" spans="1:1">
      <c r="A7480" s="2"/>
    </row>
    <row r="7481" spans="1:1">
      <c r="A7481" s="2"/>
    </row>
    <row r="7482" spans="1:1">
      <c r="A7482" s="2"/>
    </row>
    <row r="7483" spans="1:1">
      <c r="A7483" s="2"/>
    </row>
    <row r="7484" spans="1:1">
      <c r="A7484" s="2"/>
    </row>
    <row r="7485" spans="1:1">
      <c r="A7485" s="2"/>
    </row>
    <row r="7486" spans="1:1">
      <c r="A7486" s="2"/>
    </row>
    <row r="7487" spans="1:1">
      <c r="A7487" s="2"/>
    </row>
    <row r="7488" spans="1:1">
      <c r="A7488" s="2"/>
    </row>
    <row r="7489" spans="1:1">
      <c r="A7489" s="2"/>
    </row>
    <row r="7490" spans="1:1">
      <c r="A7490" s="2"/>
    </row>
    <row r="7491" spans="1:1">
      <c r="A7491" s="2"/>
    </row>
    <row r="7492" spans="1:1">
      <c r="A7492" s="2"/>
    </row>
    <row r="7493" spans="1:1">
      <c r="A7493" s="2"/>
    </row>
    <row r="7494" spans="1:1">
      <c r="A7494" s="2"/>
    </row>
    <row r="7495" spans="1:1">
      <c r="A7495" s="2"/>
    </row>
    <row r="7496" spans="1:1">
      <c r="A7496" s="2"/>
    </row>
    <row r="7497" spans="1:1">
      <c r="A7497" s="2"/>
    </row>
    <row r="7498" spans="1:1">
      <c r="A7498" s="2"/>
    </row>
    <row r="7499" spans="1:1">
      <c r="A7499" s="2"/>
    </row>
    <row r="7500" spans="1:1">
      <c r="A7500" s="2"/>
    </row>
    <row r="7501" spans="1:1">
      <c r="A7501" s="2"/>
    </row>
    <row r="7502" spans="1:1">
      <c r="A7502" s="2"/>
    </row>
    <row r="7503" spans="1:1">
      <c r="A7503" s="2"/>
    </row>
    <row r="7504" spans="1:1">
      <c r="A7504" s="2"/>
    </row>
    <row r="7505" spans="1:1">
      <c r="A7505" s="2"/>
    </row>
    <row r="7506" spans="1:1">
      <c r="A7506" s="2"/>
    </row>
    <row r="7507" spans="1:1">
      <c r="A7507" s="2"/>
    </row>
    <row r="7508" spans="1:1">
      <c r="A7508" s="2"/>
    </row>
    <row r="7509" spans="1:1">
      <c r="A7509" s="2"/>
    </row>
    <row r="7510" spans="1:1">
      <c r="A7510" s="2"/>
    </row>
    <row r="7511" spans="1:1">
      <c r="A7511" s="2"/>
    </row>
    <row r="7512" spans="1:1">
      <c r="A7512" s="2"/>
    </row>
    <row r="7513" spans="1:1">
      <c r="A7513" s="2"/>
    </row>
    <row r="7514" spans="1:1">
      <c r="A7514" s="2"/>
    </row>
    <row r="7515" spans="1:1">
      <c r="A7515" s="2"/>
    </row>
    <row r="7516" spans="1:1">
      <c r="A7516" s="2"/>
    </row>
    <row r="7517" spans="1:1">
      <c r="A7517" s="2"/>
    </row>
    <row r="7518" spans="1:1">
      <c r="A7518" s="2"/>
    </row>
    <row r="7519" spans="1:1">
      <c r="A7519" s="2"/>
    </row>
    <row r="7520" spans="1:1">
      <c r="A7520" s="2"/>
    </row>
    <row r="7521" spans="1:1">
      <c r="A7521" s="2"/>
    </row>
    <row r="7522" spans="1:1">
      <c r="A7522" s="2"/>
    </row>
    <row r="7523" spans="1:1">
      <c r="A7523" s="2"/>
    </row>
    <row r="7524" spans="1:1">
      <c r="A7524" s="2"/>
    </row>
    <row r="7525" spans="1:1">
      <c r="A7525" s="2"/>
    </row>
    <row r="7526" spans="1:1">
      <c r="A7526" s="2"/>
    </row>
    <row r="7527" spans="1:1">
      <c r="A7527" s="2"/>
    </row>
    <row r="7528" spans="1:1">
      <c r="A7528" s="2"/>
    </row>
    <row r="7529" spans="1:1">
      <c r="A7529" s="2"/>
    </row>
    <row r="7530" spans="1:1">
      <c r="A7530" s="2"/>
    </row>
    <row r="7531" spans="1:1">
      <c r="A7531" s="2"/>
    </row>
    <row r="7532" spans="1:1">
      <c r="A7532" s="2"/>
    </row>
    <row r="7533" spans="1:1">
      <c r="A7533" s="2"/>
    </row>
    <row r="7534" spans="1:1">
      <c r="A7534" s="2"/>
    </row>
    <row r="7535" spans="1:1">
      <c r="A7535" s="2"/>
    </row>
    <row r="7536" spans="1:1">
      <c r="A7536" s="2"/>
    </row>
    <row r="7537" spans="1:1">
      <c r="A7537" s="2"/>
    </row>
    <row r="7538" spans="1:1">
      <c r="A7538" s="2"/>
    </row>
    <row r="7539" spans="1:1">
      <c r="A7539" s="2"/>
    </row>
    <row r="7540" spans="1:1">
      <c r="A7540" s="2"/>
    </row>
    <row r="7541" spans="1:1">
      <c r="A7541" s="2"/>
    </row>
    <row r="7542" spans="1:1">
      <c r="A7542" s="2"/>
    </row>
    <row r="7543" spans="1:1">
      <c r="A7543" s="2"/>
    </row>
    <row r="7544" spans="1:1">
      <c r="A7544" s="2"/>
    </row>
    <row r="7545" spans="1:1">
      <c r="A7545" s="2"/>
    </row>
    <row r="7546" spans="1:1">
      <c r="A7546" s="2"/>
    </row>
    <row r="7547" spans="1:1">
      <c r="A7547" s="2"/>
    </row>
    <row r="7548" spans="1:1">
      <c r="A7548" s="2"/>
    </row>
    <row r="7549" spans="1:1">
      <c r="A7549" s="2"/>
    </row>
    <row r="7550" spans="1:1">
      <c r="A7550" s="2"/>
    </row>
    <row r="7551" spans="1:1">
      <c r="A7551" s="2"/>
    </row>
    <row r="7552" spans="1:1">
      <c r="A7552" s="2"/>
    </row>
    <row r="7553" spans="1:1">
      <c r="A7553" s="2"/>
    </row>
    <row r="7554" spans="1:1">
      <c r="A7554" s="2"/>
    </row>
    <row r="7555" spans="1:1">
      <c r="A7555" s="2"/>
    </row>
    <row r="7556" spans="1:1">
      <c r="A7556" s="2"/>
    </row>
    <row r="7557" spans="1:1">
      <c r="A7557" s="2"/>
    </row>
    <row r="7558" spans="1:1">
      <c r="A7558" s="2"/>
    </row>
    <row r="7559" spans="1:1">
      <c r="A7559" s="2"/>
    </row>
    <row r="7560" spans="1:1">
      <c r="A7560" s="2"/>
    </row>
    <row r="7561" spans="1:1">
      <c r="A7561" s="2"/>
    </row>
    <row r="7562" spans="1:1">
      <c r="A7562" s="2"/>
    </row>
    <row r="7563" spans="1:1">
      <c r="A7563" s="2"/>
    </row>
    <row r="7564" spans="1:1">
      <c r="A7564" s="2"/>
    </row>
    <row r="7565" spans="1:1">
      <c r="A7565" s="2"/>
    </row>
    <row r="7566" spans="1:1">
      <c r="A7566" s="2"/>
    </row>
    <row r="7567" spans="1:1">
      <c r="A7567" s="2"/>
    </row>
    <row r="7568" spans="1:1">
      <c r="A7568" s="2"/>
    </row>
    <row r="7569" spans="1:1">
      <c r="A7569" s="2"/>
    </row>
    <row r="7570" spans="1:1">
      <c r="A7570" s="2"/>
    </row>
    <row r="7571" spans="1:1">
      <c r="A7571" s="2"/>
    </row>
    <row r="7572" spans="1:1">
      <c r="A7572" s="2"/>
    </row>
    <row r="7573" spans="1:1">
      <c r="A7573" s="2"/>
    </row>
    <row r="7574" spans="1:1">
      <c r="A7574" s="2"/>
    </row>
    <row r="7575" spans="1:1">
      <c r="A7575" s="2"/>
    </row>
    <row r="7576" spans="1:1">
      <c r="A7576" s="2"/>
    </row>
    <row r="7577" spans="1:1">
      <c r="A7577" s="2"/>
    </row>
    <row r="7578" spans="1:1">
      <c r="A7578" s="2"/>
    </row>
    <row r="7579" spans="1:1">
      <c r="A7579" s="2"/>
    </row>
    <row r="7580" spans="1:1">
      <c r="A7580" s="2"/>
    </row>
    <row r="7581" spans="1:1">
      <c r="A7581" s="2"/>
    </row>
    <row r="7582" spans="1:1">
      <c r="A7582" s="2"/>
    </row>
    <row r="7583" spans="1:1">
      <c r="A7583" s="2"/>
    </row>
    <row r="7584" spans="1:1">
      <c r="A7584" s="2"/>
    </row>
    <row r="7585" spans="1:1">
      <c r="A7585" s="2"/>
    </row>
    <row r="7586" spans="1:1">
      <c r="A7586" s="2"/>
    </row>
    <row r="7587" spans="1:1">
      <c r="A7587" s="2"/>
    </row>
    <row r="7588" spans="1:1">
      <c r="A7588" s="2"/>
    </row>
    <row r="7589" spans="1:1">
      <c r="A7589" s="2"/>
    </row>
    <row r="7590" spans="1:1">
      <c r="A7590" s="2"/>
    </row>
    <row r="7591" spans="1:1">
      <c r="A7591" s="2"/>
    </row>
    <row r="7592" spans="1:1">
      <c r="A7592" s="2"/>
    </row>
    <row r="7593" spans="1:1">
      <c r="A7593" s="2"/>
    </row>
    <row r="7594" spans="1:1">
      <c r="A7594" s="2"/>
    </row>
    <row r="7595" spans="1:1">
      <c r="A7595" s="2"/>
    </row>
    <row r="7596" spans="1:1">
      <c r="A7596" s="2"/>
    </row>
    <row r="7597" spans="1:1">
      <c r="A7597" s="2"/>
    </row>
    <row r="7598" spans="1:1">
      <c r="A7598" s="2"/>
    </row>
    <row r="7599" spans="1:1">
      <c r="A7599" s="2"/>
    </row>
    <row r="7600" spans="1:1">
      <c r="A7600" s="2"/>
    </row>
    <row r="7601" spans="1:1">
      <c r="A7601" s="2"/>
    </row>
    <row r="7602" spans="1:1">
      <c r="A7602" s="2"/>
    </row>
    <row r="7603" spans="1:1">
      <c r="A7603" s="2"/>
    </row>
    <row r="7604" spans="1:1">
      <c r="A7604" s="2"/>
    </row>
    <row r="7605" spans="1:1">
      <c r="A7605" s="2"/>
    </row>
    <row r="7606" spans="1:1">
      <c r="A7606" s="2"/>
    </row>
    <row r="7607" spans="1:1">
      <c r="A7607" s="2"/>
    </row>
    <row r="7608" spans="1:1">
      <c r="A7608" s="2"/>
    </row>
    <row r="7609" spans="1:1">
      <c r="A7609" s="2"/>
    </row>
    <row r="7610" spans="1:1">
      <c r="A7610" s="2"/>
    </row>
    <row r="7611" spans="1:1">
      <c r="A7611" s="2"/>
    </row>
    <row r="7612" spans="1:1">
      <c r="A7612" s="2"/>
    </row>
    <row r="7613" spans="1:1">
      <c r="A7613" s="2"/>
    </row>
    <row r="7614" spans="1:1">
      <c r="A7614" s="2"/>
    </row>
    <row r="7615" spans="1:1">
      <c r="A7615" s="2"/>
    </row>
    <row r="7616" spans="1:1">
      <c r="A7616" s="2"/>
    </row>
    <row r="7617" spans="1:1">
      <c r="A7617" s="2"/>
    </row>
    <row r="7618" spans="1:1">
      <c r="A7618" s="2"/>
    </row>
    <row r="7619" spans="1:1">
      <c r="A7619" s="2"/>
    </row>
    <row r="7620" spans="1:1">
      <c r="A7620" s="2"/>
    </row>
    <row r="7621" spans="1:1">
      <c r="A7621" s="2"/>
    </row>
    <row r="7622" spans="1:1">
      <c r="A7622" s="2"/>
    </row>
    <row r="7623" spans="1:1">
      <c r="A7623" s="2"/>
    </row>
    <row r="7624" spans="1:1">
      <c r="A7624" s="2"/>
    </row>
    <row r="7625" spans="1:1">
      <c r="A7625" s="2"/>
    </row>
    <row r="7626" spans="1:1">
      <c r="A7626" s="2"/>
    </row>
    <row r="7627" spans="1:1">
      <c r="A7627" s="2"/>
    </row>
    <row r="7628" spans="1:1">
      <c r="A7628" s="2"/>
    </row>
    <row r="7629" spans="1:1">
      <c r="A7629" s="2"/>
    </row>
    <row r="7630" spans="1:1">
      <c r="A7630" s="2"/>
    </row>
    <row r="7631" spans="1:1">
      <c r="A7631" s="2"/>
    </row>
    <row r="7632" spans="1:1">
      <c r="A7632" s="2"/>
    </row>
    <row r="7633" spans="1:1">
      <c r="A7633" s="2"/>
    </row>
    <row r="7634" spans="1:1">
      <c r="A7634" s="2"/>
    </row>
    <row r="7635" spans="1:1">
      <c r="A7635" s="2"/>
    </row>
    <row r="7636" spans="1:1">
      <c r="A7636" s="2"/>
    </row>
    <row r="7637" spans="1:1">
      <c r="A7637" s="2"/>
    </row>
    <row r="7638" spans="1:1">
      <c r="A7638" s="2"/>
    </row>
    <row r="7639" spans="1:1">
      <c r="A7639" s="2"/>
    </row>
    <row r="7640" spans="1:1">
      <c r="A7640" s="2"/>
    </row>
    <row r="7641" spans="1:1">
      <c r="A7641" s="2"/>
    </row>
    <row r="7642" spans="1:1">
      <c r="A7642" s="2"/>
    </row>
    <row r="7643" spans="1:1">
      <c r="A7643" s="2"/>
    </row>
    <row r="7644" spans="1:1">
      <c r="A7644" s="2"/>
    </row>
    <row r="7645" spans="1:1">
      <c r="A7645" s="2"/>
    </row>
    <row r="7646" spans="1:1">
      <c r="A7646" s="2"/>
    </row>
    <row r="7647" spans="1:1">
      <c r="A7647" s="2"/>
    </row>
    <row r="7648" spans="1:1">
      <c r="A7648" s="2"/>
    </row>
    <row r="7649" spans="1:1">
      <c r="A7649" s="2"/>
    </row>
    <row r="7650" spans="1:1">
      <c r="A7650" s="2"/>
    </row>
    <row r="7651" spans="1:1">
      <c r="A7651" s="2"/>
    </row>
    <row r="7652" spans="1:1">
      <c r="A7652" s="2"/>
    </row>
    <row r="7653" spans="1:1">
      <c r="A7653" s="2"/>
    </row>
    <row r="7654" spans="1:1">
      <c r="A7654" s="2"/>
    </row>
    <row r="7655" spans="1:1">
      <c r="A7655" s="2"/>
    </row>
    <row r="7656" spans="1:1">
      <c r="A7656" s="2"/>
    </row>
    <row r="7657" spans="1:1">
      <c r="A7657" s="2"/>
    </row>
    <row r="7658" spans="1:1">
      <c r="A7658" s="2"/>
    </row>
    <row r="7659" spans="1:1">
      <c r="A7659" s="2"/>
    </row>
    <row r="7660" spans="1:1">
      <c r="A7660" s="2"/>
    </row>
    <row r="7661" spans="1:1">
      <c r="A7661" s="2"/>
    </row>
    <row r="7662" spans="1:1">
      <c r="A7662" s="2"/>
    </row>
    <row r="7663" spans="1:1">
      <c r="A7663" s="2"/>
    </row>
    <row r="7664" spans="1:1">
      <c r="A7664" s="2"/>
    </row>
    <row r="7665" spans="1:1">
      <c r="A7665" s="2"/>
    </row>
    <row r="7666" spans="1:1">
      <c r="A7666" s="2"/>
    </row>
    <row r="7667" spans="1:1">
      <c r="A7667" s="2"/>
    </row>
    <row r="7668" spans="1:1">
      <c r="A7668" s="2"/>
    </row>
    <row r="7669" spans="1:1">
      <c r="A7669" s="2"/>
    </row>
    <row r="7670" spans="1:1">
      <c r="A7670" s="2"/>
    </row>
    <row r="7671" spans="1:1">
      <c r="A7671" s="2"/>
    </row>
    <row r="7672" spans="1:1">
      <c r="A7672" s="2"/>
    </row>
    <row r="7673" spans="1:1">
      <c r="A7673" s="2"/>
    </row>
    <row r="7674" spans="1:1">
      <c r="A7674" s="2"/>
    </row>
    <row r="7675" spans="1:1">
      <c r="A7675" s="2"/>
    </row>
    <row r="7676" spans="1:1">
      <c r="A7676" s="2"/>
    </row>
    <row r="7677" spans="1:1">
      <c r="A7677" s="2"/>
    </row>
    <row r="7678" spans="1:1">
      <c r="A7678" s="2"/>
    </row>
    <row r="7679" spans="1:1">
      <c r="A7679" s="2"/>
    </row>
    <row r="7680" spans="1:1">
      <c r="A7680" s="2"/>
    </row>
    <row r="7681" spans="1:1">
      <c r="A7681" s="2"/>
    </row>
    <row r="7682" spans="1:1">
      <c r="A7682" s="2"/>
    </row>
    <row r="7683" spans="1:1">
      <c r="A7683" s="2"/>
    </row>
    <row r="7684" spans="1:1">
      <c r="A7684" s="2"/>
    </row>
    <row r="7685" spans="1:1">
      <c r="A7685" s="2"/>
    </row>
    <row r="7686" spans="1:1">
      <c r="A7686" s="2"/>
    </row>
    <row r="7687" spans="1:1">
      <c r="A7687" s="2"/>
    </row>
    <row r="7688" spans="1:1">
      <c r="A7688" s="2"/>
    </row>
    <row r="7689" spans="1:1">
      <c r="A7689" s="2"/>
    </row>
    <row r="7690" spans="1:1">
      <c r="A7690" s="2"/>
    </row>
    <row r="7691" spans="1:1">
      <c r="A7691" s="2"/>
    </row>
    <row r="7692" spans="1:1">
      <c r="A7692" s="2"/>
    </row>
    <row r="7693" spans="1:1">
      <c r="A7693" s="2"/>
    </row>
    <row r="7694" spans="1:1">
      <c r="A7694" s="2"/>
    </row>
    <row r="7695" spans="1:1">
      <c r="A7695" s="2"/>
    </row>
    <row r="7696" spans="1:1">
      <c r="A7696" s="2"/>
    </row>
    <row r="7697" spans="1:1">
      <c r="A7697" s="2"/>
    </row>
    <row r="7698" spans="1:1">
      <c r="A7698" s="2"/>
    </row>
    <row r="7699" spans="1:1">
      <c r="A7699" s="2"/>
    </row>
    <row r="7700" spans="1:1">
      <c r="A7700" s="2"/>
    </row>
    <row r="7701" spans="1:1">
      <c r="A7701" s="2"/>
    </row>
    <row r="7702" spans="1:1">
      <c r="A7702" s="2"/>
    </row>
    <row r="7703" spans="1:1">
      <c r="A7703" s="2"/>
    </row>
    <row r="7704" spans="1:1">
      <c r="A7704" s="2"/>
    </row>
    <row r="7705" spans="1:1">
      <c r="A7705" s="2"/>
    </row>
    <row r="7706" spans="1:1">
      <c r="A7706" s="2"/>
    </row>
    <row r="7707" spans="1:1">
      <c r="A7707" s="2"/>
    </row>
    <row r="7708" spans="1:1">
      <c r="A7708" s="2"/>
    </row>
    <row r="7709" spans="1:1">
      <c r="A7709" s="2"/>
    </row>
    <row r="7710" spans="1:1">
      <c r="A7710" s="2"/>
    </row>
    <row r="7711" spans="1:1">
      <c r="A7711" s="2"/>
    </row>
    <row r="7712" spans="1:1">
      <c r="A7712" s="2"/>
    </row>
    <row r="7713" spans="1:1">
      <c r="A7713" s="2"/>
    </row>
    <row r="7714" spans="1:1">
      <c r="A7714" s="2"/>
    </row>
    <row r="7715" spans="1:1">
      <c r="A7715" s="2"/>
    </row>
    <row r="7716" spans="1:1">
      <c r="A7716" s="2"/>
    </row>
    <row r="7717" spans="1:1">
      <c r="A7717" s="2"/>
    </row>
    <row r="7718" spans="1:1">
      <c r="A7718" s="2"/>
    </row>
    <row r="7719" spans="1:1">
      <c r="A7719" s="2"/>
    </row>
    <row r="7720" spans="1:1">
      <c r="A7720" s="2"/>
    </row>
    <row r="7721" spans="1:1">
      <c r="A7721" s="2"/>
    </row>
    <row r="7722" spans="1:1">
      <c r="A7722" s="2"/>
    </row>
    <row r="7723" spans="1:1">
      <c r="A7723" s="2"/>
    </row>
    <row r="7724" spans="1:1">
      <c r="A7724" s="2"/>
    </row>
    <row r="7725" spans="1:1">
      <c r="A7725" s="2"/>
    </row>
    <row r="7726" spans="1:1">
      <c r="A7726" s="2"/>
    </row>
    <row r="7727" spans="1:1">
      <c r="A7727" s="2"/>
    </row>
    <row r="7728" spans="1:1">
      <c r="A7728" s="2"/>
    </row>
    <row r="7729" spans="1:1">
      <c r="A7729" s="2"/>
    </row>
    <row r="7730" spans="1:1">
      <c r="A7730" s="2"/>
    </row>
    <row r="7731" spans="1:1">
      <c r="A7731" s="2"/>
    </row>
    <row r="7732" spans="1:1">
      <c r="A7732" s="2"/>
    </row>
    <row r="7733" spans="1:1">
      <c r="A7733" s="2"/>
    </row>
    <row r="7734" spans="1:1">
      <c r="A7734" s="2"/>
    </row>
    <row r="7735" spans="1:1">
      <c r="A7735" s="2"/>
    </row>
    <row r="7736" spans="1:1">
      <c r="A7736" s="2"/>
    </row>
    <row r="7737" spans="1:1">
      <c r="A7737" s="2"/>
    </row>
    <row r="7738" spans="1:1">
      <c r="A7738" s="2"/>
    </row>
    <row r="7739" spans="1:1">
      <c r="A7739" s="2"/>
    </row>
    <row r="7740" spans="1:1">
      <c r="A7740" s="2"/>
    </row>
    <row r="7741" spans="1:1">
      <c r="A7741" s="2"/>
    </row>
    <row r="7742" spans="1:1">
      <c r="A7742" s="2"/>
    </row>
    <row r="7743" spans="1:1">
      <c r="A7743" s="2"/>
    </row>
    <row r="7744" spans="1:1">
      <c r="A7744" s="2"/>
    </row>
    <row r="7745" spans="1:1">
      <c r="A7745" s="2"/>
    </row>
    <row r="7746" spans="1:1">
      <c r="A7746" s="2"/>
    </row>
    <row r="7747" spans="1:1">
      <c r="A7747" s="2"/>
    </row>
    <row r="7748" spans="1:1">
      <c r="A7748" s="2"/>
    </row>
    <row r="7749" spans="1:1">
      <c r="A7749" s="2"/>
    </row>
    <row r="7750" spans="1:1">
      <c r="A7750" s="2"/>
    </row>
    <row r="7751" spans="1:1">
      <c r="A7751" s="2"/>
    </row>
    <row r="7752" spans="1:1">
      <c r="A7752" s="2"/>
    </row>
    <row r="7753" spans="1:1">
      <c r="A7753" s="2"/>
    </row>
    <row r="7754" spans="1:1">
      <c r="A7754" s="2"/>
    </row>
    <row r="7755" spans="1:1">
      <c r="A7755" s="2"/>
    </row>
    <row r="7756" spans="1:1">
      <c r="A7756" s="2"/>
    </row>
    <row r="7757" spans="1:1">
      <c r="A7757" s="2"/>
    </row>
    <row r="7758" spans="1:1">
      <c r="A7758" s="2"/>
    </row>
    <row r="7759" spans="1:1">
      <c r="A7759" s="2"/>
    </row>
    <row r="7760" spans="1:1">
      <c r="A7760" s="2"/>
    </row>
    <row r="7761" spans="1:1">
      <c r="A7761" s="2"/>
    </row>
    <row r="7762" spans="1:1">
      <c r="A7762" s="2"/>
    </row>
    <row r="7763" spans="1:1">
      <c r="A7763" s="2"/>
    </row>
    <row r="7764" spans="1:1">
      <c r="A7764" s="2"/>
    </row>
    <row r="7765" spans="1:1">
      <c r="A7765" s="2"/>
    </row>
    <row r="7766" spans="1:1">
      <c r="A7766" s="2"/>
    </row>
    <row r="7767" spans="1:1">
      <c r="A7767" s="2"/>
    </row>
    <row r="7768" spans="1:1">
      <c r="A7768" s="2"/>
    </row>
    <row r="7769" spans="1:1">
      <c r="A7769" s="2"/>
    </row>
    <row r="7770" spans="1:1">
      <c r="A7770" s="2"/>
    </row>
    <row r="7771" spans="1:1">
      <c r="A7771" s="2"/>
    </row>
    <row r="7772" spans="1:1">
      <c r="A7772" s="2"/>
    </row>
    <row r="7773" spans="1:1">
      <c r="A7773" s="2"/>
    </row>
    <row r="7774" spans="1:1">
      <c r="A7774" s="2"/>
    </row>
    <row r="7775" spans="1:1">
      <c r="A7775" s="2"/>
    </row>
    <row r="7776" spans="1:1">
      <c r="A7776" s="2"/>
    </row>
    <row r="7777" spans="1:1">
      <c r="A7777" s="2"/>
    </row>
    <row r="7778" spans="1:1">
      <c r="A7778" s="2"/>
    </row>
    <row r="7779" spans="1:1">
      <c r="A7779" s="2"/>
    </row>
    <row r="7780" spans="1:1">
      <c r="A7780" s="2"/>
    </row>
    <row r="7781" spans="1:1">
      <c r="A7781" s="2"/>
    </row>
    <row r="7782" spans="1:1">
      <c r="A7782" s="2"/>
    </row>
    <row r="7783" spans="1:1">
      <c r="A7783" s="2"/>
    </row>
    <row r="7784" spans="1:1">
      <c r="A7784" s="2"/>
    </row>
    <row r="7785" spans="1:1">
      <c r="A7785" s="2"/>
    </row>
    <row r="7786" spans="1:1">
      <c r="A7786" s="2"/>
    </row>
    <row r="7787" spans="1:1">
      <c r="A7787" s="2"/>
    </row>
    <row r="7788" spans="1:1">
      <c r="A7788" s="2"/>
    </row>
    <row r="7789" spans="1:1">
      <c r="A7789" s="2"/>
    </row>
    <row r="7790" spans="1:1">
      <c r="A7790" s="2"/>
    </row>
    <row r="7791" spans="1:1">
      <c r="A7791" s="2"/>
    </row>
    <row r="7792" spans="1:1">
      <c r="A7792" s="2"/>
    </row>
    <row r="7793" spans="1:1">
      <c r="A7793" s="2"/>
    </row>
    <row r="7794" spans="1:1">
      <c r="A7794" s="2"/>
    </row>
    <row r="7795" spans="1:1">
      <c r="A7795" s="2"/>
    </row>
    <row r="7796" spans="1:1">
      <c r="A7796" s="2"/>
    </row>
    <row r="7797" spans="1:1">
      <c r="A7797" s="2"/>
    </row>
    <row r="7798" spans="1:1">
      <c r="A7798" s="2"/>
    </row>
    <row r="7799" spans="1:1">
      <c r="A7799" s="2"/>
    </row>
    <row r="7800" spans="1:1">
      <c r="A7800" s="2"/>
    </row>
    <row r="7801" spans="1:1">
      <c r="A7801" s="2"/>
    </row>
    <row r="7802" spans="1:1">
      <c r="A7802" s="2"/>
    </row>
    <row r="7803" spans="1:1">
      <c r="A7803" s="2"/>
    </row>
    <row r="7804" spans="1:1">
      <c r="A7804" s="2"/>
    </row>
    <row r="7805" spans="1:1">
      <c r="A7805" s="2"/>
    </row>
    <row r="7806" spans="1:1">
      <c r="A7806" s="2"/>
    </row>
    <row r="7807" spans="1:1">
      <c r="A7807" s="2"/>
    </row>
    <row r="7808" spans="1:1">
      <c r="A7808" s="2"/>
    </row>
    <row r="7809" spans="1:1">
      <c r="A7809" s="2"/>
    </row>
    <row r="7810" spans="1:1">
      <c r="A7810" s="2"/>
    </row>
    <row r="7811" spans="1:1">
      <c r="A7811" s="2"/>
    </row>
    <row r="7812" spans="1:1">
      <c r="A7812" s="2"/>
    </row>
    <row r="7813" spans="1:1">
      <c r="A7813" s="2"/>
    </row>
    <row r="7814" spans="1:1">
      <c r="A7814" s="2"/>
    </row>
    <row r="7815" spans="1:1">
      <c r="A7815" s="2"/>
    </row>
    <row r="7816" spans="1:1">
      <c r="A7816" s="2"/>
    </row>
    <row r="7817" spans="1:1">
      <c r="A7817" s="2"/>
    </row>
    <row r="7818" spans="1:1">
      <c r="A7818" s="2"/>
    </row>
    <row r="7819" spans="1:1">
      <c r="A7819" s="2"/>
    </row>
    <row r="7820" spans="1:1">
      <c r="A7820" s="2"/>
    </row>
    <row r="7821" spans="1:1">
      <c r="A7821" s="2"/>
    </row>
    <row r="7822" spans="1:1">
      <c r="A7822" s="2"/>
    </row>
    <row r="7823" spans="1:1">
      <c r="A7823" s="2"/>
    </row>
    <row r="7824" spans="1:1">
      <c r="A7824" s="2"/>
    </row>
    <row r="7825" spans="1:1">
      <c r="A7825" s="2"/>
    </row>
    <row r="7826" spans="1:1">
      <c r="A7826" s="2"/>
    </row>
    <row r="7827" spans="1:1">
      <c r="A7827" s="2"/>
    </row>
    <row r="7828" spans="1:1">
      <c r="A7828" s="2"/>
    </row>
    <row r="7829" spans="1:1">
      <c r="A7829" s="2"/>
    </row>
    <row r="7830" spans="1:1">
      <c r="A7830" s="2"/>
    </row>
    <row r="7831" spans="1:1">
      <c r="A7831" s="2"/>
    </row>
    <row r="7832" spans="1:1">
      <c r="A7832" s="2"/>
    </row>
    <row r="7833" spans="1:1">
      <c r="A7833" s="2"/>
    </row>
    <row r="7834" spans="1:1">
      <c r="A7834" s="2"/>
    </row>
    <row r="7835" spans="1:1">
      <c r="A7835" s="2"/>
    </row>
    <row r="7836" spans="1:1">
      <c r="A7836" s="2"/>
    </row>
    <row r="7837" spans="1:1">
      <c r="A7837" s="2"/>
    </row>
    <row r="7838" spans="1:1">
      <c r="A7838" s="2"/>
    </row>
    <row r="7839" spans="1:1">
      <c r="A7839" s="2"/>
    </row>
    <row r="7840" spans="1:1">
      <c r="A7840" s="2"/>
    </row>
    <row r="7841" spans="1:1">
      <c r="A7841" s="2"/>
    </row>
    <row r="7842" spans="1:1">
      <c r="A7842" s="2"/>
    </row>
    <row r="7843" spans="1:1">
      <c r="A7843" s="2"/>
    </row>
    <row r="7844" spans="1:1">
      <c r="A7844" s="2"/>
    </row>
    <row r="7845" spans="1:1">
      <c r="A7845" s="2"/>
    </row>
    <row r="7846" spans="1:1">
      <c r="A7846" s="2"/>
    </row>
    <row r="7847" spans="1:1">
      <c r="A7847" s="2"/>
    </row>
    <row r="7848" spans="1:1">
      <c r="A7848" s="2"/>
    </row>
    <row r="7849" spans="1:1">
      <c r="A7849" s="2"/>
    </row>
    <row r="7850" spans="1:1">
      <c r="A7850" s="2"/>
    </row>
    <row r="7851" spans="1:1">
      <c r="A7851" s="2"/>
    </row>
    <row r="7852" spans="1:1">
      <c r="A7852" s="2"/>
    </row>
    <row r="7853" spans="1:1">
      <c r="A7853" s="2"/>
    </row>
    <row r="7854" spans="1:1">
      <c r="A7854" s="2"/>
    </row>
    <row r="7855" spans="1:1">
      <c r="A7855" s="2"/>
    </row>
    <row r="7856" spans="1:1">
      <c r="A7856" s="2"/>
    </row>
    <row r="7857" spans="1:1">
      <c r="A7857" s="2"/>
    </row>
    <row r="7858" spans="1:1">
      <c r="A7858" s="2"/>
    </row>
    <row r="7859" spans="1:1">
      <c r="A7859" s="2"/>
    </row>
    <row r="7860" spans="1:1">
      <c r="A7860" s="2"/>
    </row>
    <row r="7861" spans="1:1">
      <c r="A7861" s="2"/>
    </row>
    <row r="7862" spans="1:1">
      <c r="A7862" s="2"/>
    </row>
    <row r="7863" spans="1:1">
      <c r="A7863" s="2"/>
    </row>
    <row r="7864" spans="1:1">
      <c r="A7864" s="2"/>
    </row>
    <row r="7865" spans="1:1">
      <c r="A7865" s="2"/>
    </row>
    <row r="7866" spans="1:1">
      <c r="A7866" s="2"/>
    </row>
    <row r="7867" spans="1:1">
      <c r="A7867" s="2"/>
    </row>
    <row r="7868" spans="1:1">
      <c r="A7868" s="2"/>
    </row>
    <row r="7869" spans="1:1">
      <c r="A7869" s="2"/>
    </row>
    <row r="7870" spans="1:1">
      <c r="A7870" s="2"/>
    </row>
    <row r="7871" spans="1:1">
      <c r="A7871" s="2"/>
    </row>
    <row r="7872" spans="1:1">
      <c r="A7872" s="2"/>
    </row>
    <row r="7873" spans="1:1">
      <c r="A7873" s="2"/>
    </row>
    <row r="7874" spans="1:1">
      <c r="A7874" s="2"/>
    </row>
    <row r="7875" spans="1:1">
      <c r="A7875" s="2"/>
    </row>
    <row r="7876" spans="1:1">
      <c r="A7876" s="2"/>
    </row>
    <row r="7877" spans="1:1">
      <c r="A7877" s="2"/>
    </row>
    <row r="7878" spans="1:1">
      <c r="A7878" s="2"/>
    </row>
    <row r="7879" spans="1:1">
      <c r="A7879" s="2"/>
    </row>
    <row r="7880" spans="1:1">
      <c r="A7880" s="2"/>
    </row>
    <row r="7881" spans="1:1">
      <c r="A7881" s="2"/>
    </row>
    <row r="7882" spans="1:1">
      <c r="A7882" s="2"/>
    </row>
    <row r="7883" spans="1:1">
      <c r="A7883" s="2"/>
    </row>
    <row r="7884" spans="1:1">
      <c r="A7884" s="2"/>
    </row>
    <row r="7885" spans="1:1">
      <c r="A7885" s="2"/>
    </row>
    <row r="7886" spans="1:1">
      <c r="A7886" s="2"/>
    </row>
    <row r="7887" spans="1:1">
      <c r="A7887" s="2"/>
    </row>
    <row r="7888" spans="1:1">
      <c r="A7888" s="2"/>
    </row>
    <row r="7889" spans="1:1">
      <c r="A7889" s="2"/>
    </row>
    <row r="7890" spans="1:1">
      <c r="A7890" s="2"/>
    </row>
    <row r="7891" spans="1:1">
      <c r="A7891" s="2"/>
    </row>
    <row r="7892" spans="1:1">
      <c r="A7892" s="2"/>
    </row>
    <row r="7893" spans="1:1">
      <c r="A7893" s="2"/>
    </row>
    <row r="7894" spans="1:1">
      <c r="A7894" s="2"/>
    </row>
    <row r="7895" spans="1:1">
      <c r="A7895" s="2"/>
    </row>
    <row r="7896" spans="1:1">
      <c r="A7896" s="2"/>
    </row>
    <row r="7897" spans="1:1">
      <c r="A7897" s="2"/>
    </row>
    <row r="7898" spans="1:1">
      <c r="A7898" s="2"/>
    </row>
    <row r="7899" spans="1:1">
      <c r="A7899" s="2"/>
    </row>
    <row r="7900" spans="1:1">
      <c r="A7900" s="2"/>
    </row>
    <row r="7901" spans="1:1">
      <c r="A7901" s="2"/>
    </row>
    <row r="7902" spans="1:1">
      <c r="A7902" s="2"/>
    </row>
    <row r="7903" spans="1:1">
      <c r="A7903" s="2"/>
    </row>
    <row r="7904" spans="1:1">
      <c r="A7904" s="2"/>
    </row>
    <row r="7905" spans="1:1">
      <c r="A7905" s="2"/>
    </row>
    <row r="7906" spans="1:1">
      <c r="A7906" s="2"/>
    </row>
    <row r="7907" spans="1:1">
      <c r="A7907" s="2"/>
    </row>
    <row r="7908" spans="1:1">
      <c r="A7908" s="2"/>
    </row>
    <row r="7909" spans="1:1">
      <c r="A7909" s="2"/>
    </row>
    <row r="7910" spans="1:1">
      <c r="A7910" s="2"/>
    </row>
    <row r="7911" spans="1:1">
      <c r="A7911" s="2"/>
    </row>
    <row r="7912" spans="1:1">
      <c r="A7912" s="2"/>
    </row>
    <row r="7913" spans="1:1">
      <c r="A7913" s="2"/>
    </row>
    <row r="7914" spans="1:1">
      <c r="A7914" s="2"/>
    </row>
    <row r="7915" spans="1:1">
      <c r="A7915" s="2"/>
    </row>
    <row r="7916" spans="1:1">
      <c r="A7916" s="2"/>
    </row>
    <row r="7917" spans="1:1">
      <c r="A7917" s="2"/>
    </row>
    <row r="7918" spans="1:1">
      <c r="A7918" s="2"/>
    </row>
    <row r="7919" spans="1:1">
      <c r="A7919" s="2"/>
    </row>
    <row r="7920" spans="1:1">
      <c r="A7920" s="2"/>
    </row>
    <row r="7921" spans="1:1">
      <c r="A7921" s="2"/>
    </row>
    <row r="7922" spans="1:1">
      <c r="A7922" s="2"/>
    </row>
    <row r="7923" spans="1:1">
      <c r="A7923" s="2"/>
    </row>
    <row r="7924" spans="1:1">
      <c r="A7924" s="2"/>
    </row>
    <row r="7925" spans="1:1">
      <c r="A7925" s="2"/>
    </row>
    <row r="7926" spans="1:1">
      <c r="A7926" s="2"/>
    </row>
    <row r="7927" spans="1:1">
      <c r="A7927" s="2"/>
    </row>
    <row r="7928" spans="1:1">
      <c r="A7928" s="2"/>
    </row>
    <row r="7929" spans="1:1">
      <c r="A7929" s="2"/>
    </row>
    <row r="7930" spans="1:1">
      <c r="A7930" s="2"/>
    </row>
    <row r="7931" spans="1:1">
      <c r="A7931" s="2"/>
    </row>
    <row r="7932" spans="1:1">
      <c r="A7932" s="2"/>
    </row>
    <row r="7933" spans="1:1">
      <c r="A7933" s="2"/>
    </row>
    <row r="7934" spans="1:1">
      <c r="A7934" s="2"/>
    </row>
    <row r="7935" spans="1:1">
      <c r="A7935" s="2"/>
    </row>
    <row r="7936" spans="1:1">
      <c r="A7936" s="2"/>
    </row>
    <row r="7937" spans="1:1">
      <c r="A7937" s="2"/>
    </row>
    <row r="7938" spans="1:1">
      <c r="A7938" s="2"/>
    </row>
    <row r="7939" spans="1:1">
      <c r="A7939" s="2"/>
    </row>
    <row r="7940" spans="1:1">
      <c r="A7940" s="2"/>
    </row>
    <row r="7941" spans="1:1">
      <c r="A7941" s="2"/>
    </row>
    <row r="7942" spans="1:1">
      <c r="A7942" s="2"/>
    </row>
    <row r="7943" spans="1:1">
      <c r="A7943" s="2"/>
    </row>
    <row r="7944" spans="1:1">
      <c r="A7944" s="2"/>
    </row>
    <row r="7945" spans="1:1">
      <c r="A7945" s="2"/>
    </row>
    <row r="7946" spans="1:1">
      <c r="A7946" s="2"/>
    </row>
    <row r="7947" spans="1:1">
      <c r="A7947" s="2"/>
    </row>
    <row r="7948" spans="1:1">
      <c r="A7948" s="2"/>
    </row>
    <row r="7949" spans="1:1">
      <c r="A7949" s="2"/>
    </row>
    <row r="7950" spans="1:1">
      <c r="A7950" s="2"/>
    </row>
    <row r="7951" spans="1:1">
      <c r="A7951" s="2"/>
    </row>
    <row r="7952" spans="1:1">
      <c r="A7952" s="2"/>
    </row>
    <row r="7953" spans="1:1">
      <c r="A7953" s="2"/>
    </row>
    <row r="7954" spans="1:1">
      <c r="A7954" s="2"/>
    </row>
    <row r="7955" spans="1:1">
      <c r="A7955" s="2"/>
    </row>
    <row r="7956" spans="1:1">
      <c r="A7956" s="2"/>
    </row>
    <row r="7957" spans="1:1">
      <c r="A7957" s="2"/>
    </row>
    <row r="7958" spans="1:1">
      <c r="A7958" s="2"/>
    </row>
    <row r="7959" spans="1:1">
      <c r="A7959" s="2"/>
    </row>
    <row r="7960" spans="1:1">
      <c r="A7960" s="2"/>
    </row>
    <row r="7961" spans="1:1">
      <c r="A7961" s="2"/>
    </row>
    <row r="7962" spans="1:1">
      <c r="A7962" s="2"/>
    </row>
    <row r="7963" spans="1:1">
      <c r="A7963" s="2"/>
    </row>
    <row r="7964" spans="1:1">
      <c r="A7964" s="2"/>
    </row>
    <row r="7965" spans="1:1">
      <c r="A7965" s="2"/>
    </row>
    <row r="7966" spans="1:1">
      <c r="A7966" s="2"/>
    </row>
    <row r="7967" spans="1:1">
      <c r="A7967" s="2"/>
    </row>
    <row r="7968" spans="1:1">
      <c r="A7968" s="2"/>
    </row>
    <row r="7969" spans="1:1">
      <c r="A7969" s="2"/>
    </row>
    <row r="7970" spans="1:1">
      <c r="A7970" s="2"/>
    </row>
    <row r="7971" spans="1:1">
      <c r="A7971" s="2"/>
    </row>
    <row r="7972" spans="1:1">
      <c r="A7972" s="2"/>
    </row>
    <row r="7973" spans="1:1">
      <c r="A7973" s="2"/>
    </row>
    <row r="7974" spans="1:1">
      <c r="A7974" s="2"/>
    </row>
    <row r="7975" spans="1:1">
      <c r="A7975" s="2"/>
    </row>
    <row r="7976" spans="1:1">
      <c r="A7976" s="2"/>
    </row>
    <row r="7977" spans="1:1">
      <c r="A7977" s="2"/>
    </row>
    <row r="7978" spans="1:1">
      <c r="A7978" s="2"/>
    </row>
    <row r="7979" spans="1:1">
      <c r="A7979" s="2"/>
    </row>
    <row r="7980" spans="1:1">
      <c r="A7980" s="2"/>
    </row>
    <row r="7981" spans="1:1">
      <c r="A7981" s="2"/>
    </row>
    <row r="7982" spans="1:1">
      <c r="A7982" s="2"/>
    </row>
    <row r="7983" spans="1:1">
      <c r="A7983" s="2"/>
    </row>
    <row r="7984" spans="1:1">
      <c r="A7984" s="2"/>
    </row>
    <row r="7985" spans="1:1">
      <c r="A7985" s="2"/>
    </row>
    <row r="7986" spans="1:1">
      <c r="A7986" s="2"/>
    </row>
    <row r="7987" spans="1:1">
      <c r="A7987" s="2"/>
    </row>
    <row r="7988" spans="1:1">
      <c r="A7988" s="2"/>
    </row>
    <row r="7989" spans="1:1">
      <c r="A7989" s="2"/>
    </row>
    <row r="7990" spans="1:1">
      <c r="A7990" s="2"/>
    </row>
    <row r="7991" spans="1:1">
      <c r="A7991" s="2"/>
    </row>
    <row r="7992" spans="1:1">
      <c r="A7992" s="2"/>
    </row>
    <row r="7993" spans="1:1">
      <c r="A7993" s="2"/>
    </row>
    <row r="7994" spans="1:1">
      <c r="A7994" s="2"/>
    </row>
    <row r="7995" spans="1:1">
      <c r="A7995" s="2"/>
    </row>
    <row r="7996" spans="1:1">
      <c r="A7996" s="2"/>
    </row>
    <row r="7997" spans="1:1">
      <c r="A7997" s="2"/>
    </row>
    <row r="7998" spans="1:1">
      <c r="A7998" s="2"/>
    </row>
    <row r="7999" spans="1:1">
      <c r="A7999" s="2"/>
    </row>
    <row r="8000" spans="1:1">
      <c r="A8000" s="2"/>
    </row>
    <row r="8001" spans="1:1">
      <c r="A8001" s="2"/>
    </row>
    <row r="8002" spans="1:1">
      <c r="A8002" s="2"/>
    </row>
    <row r="8003" spans="1:1">
      <c r="A8003" s="2"/>
    </row>
    <row r="8004" spans="1:1">
      <c r="A8004" s="2"/>
    </row>
    <row r="8005" spans="1:1">
      <c r="A8005" s="2"/>
    </row>
    <row r="8006" spans="1:1">
      <c r="A8006" s="2"/>
    </row>
    <row r="8007" spans="1:1">
      <c r="A8007" s="2"/>
    </row>
    <row r="8008" spans="1:1">
      <c r="A8008" s="2"/>
    </row>
    <row r="8009" spans="1:1">
      <c r="A8009" s="2"/>
    </row>
    <row r="8010" spans="1:1">
      <c r="A8010" s="2"/>
    </row>
    <row r="8011" spans="1:1">
      <c r="A8011" s="2"/>
    </row>
    <row r="8012" spans="1:1">
      <c r="A8012" s="2"/>
    </row>
    <row r="8013" spans="1:1">
      <c r="A8013" s="2"/>
    </row>
    <row r="8014" spans="1:1">
      <c r="A8014" s="2"/>
    </row>
    <row r="8015" spans="1:1">
      <c r="A8015" s="2"/>
    </row>
    <row r="8016" spans="1:1">
      <c r="A8016" s="2"/>
    </row>
    <row r="8017" spans="1:1">
      <c r="A8017" s="2"/>
    </row>
    <row r="8018" spans="1:1">
      <c r="A8018" s="2"/>
    </row>
    <row r="8019" spans="1:1">
      <c r="A8019" s="2"/>
    </row>
    <row r="8020" spans="1:1">
      <c r="A8020" s="2"/>
    </row>
    <row r="8021" spans="1:1">
      <c r="A8021" s="2"/>
    </row>
    <row r="8022" spans="1:1">
      <c r="A8022" s="2"/>
    </row>
    <row r="8023" spans="1:1">
      <c r="A8023" s="2"/>
    </row>
    <row r="8024" spans="1:1">
      <c r="A8024" s="2"/>
    </row>
    <row r="8025" spans="1:1">
      <c r="A8025" s="2"/>
    </row>
    <row r="8026" spans="1:1">
      <c r="A8026" s="2"/>
    </row>
    <row r="8027" spans="1:1">
      <c r="A8027" s="2"/>
    </row>
    <row r="8028" spans="1:1">
      <c r="A8028" s="2"/>
    </row>
    <row r="8029" spans="1:1">
      <c r="A8029" s="2"/>
    </row>
    <row r="8030" spans="1:1">
      <c r="A8030" s="2"/>
    </row>
    <row r="8031" spans="1:1">
      <c r="A8031" s="2"/>
    </row>
    <row r="8032" spans="1:1">
      <c r="A8032" s="2"/>
    </row>
    <row r="8033" spans="1:1">
      <c r="A8033" s="2"/>
    </row>
    <row r="8034" spans="1:1">
      <c r="A8034" s="2"/>
    </row>
    <row r="8035" spans="1:1">
      <c r="A8035" s="2"/>
    </row>
    <row r="8036" spans="1:1">
      <c r="A8036" s="2"/>
    </row>
    <row r="8037" spans="1:1">
      <c r="A8037" s="2"/>
    </row>
    <row r="8038" spans="1:1">
      <c r="A8038" s="2"/>
    </row>
    <row r="8039" spans="1:1">
      <c r="A8039" s="2"/>
    </row>
    <row r="8040" spans="1:1">
      <c r="A8040" s="2"/>
    </row>
    <row r="8041" spans="1:1">
      <c r="A8041" s="2"/>
    </row>
    <row r="8042" spans="1:1">
      <c r="A8042" s="2"/>
    </row>
    <row r="8043" spans="1:1">
      <c r="A8043" s="2"/>
    </row>
    <row r="8044" spans="1:1">
      <c r="A8044" s="2"/>
    </row>
    <row r="8045" spans="1:1">
      <c r="A8045" s="2"/>
    </row>
    <row r="8046" spans="1:1">
      <c r="A8046" s="2"/>
    </row>
    <row r="8047" spans="1:1">
      <c r="A8047" s="2"/>
    </row>
    <row r="8048" spans="1:1">
      <c r="A8048" s="2"/>
    </row>
    <row r="8049" spans="1:1">
      <c r="A8049" s="2"/>
    </row>
    <row r="8050" spans="1:1">
      <c r="A8050" s="2"/>
    </row>
    <row r="8051" spans="1:1">
      <c r="A8051" s="2"/>
    </row>
    <row r="8052" spans="1:1">
      <c r="A8052" s="2"/>
    </row>
    <row r="8053" spans="1:1">
      <c r="A8053" s="2"/>
    </row>
    <row r="8054" spans="1:1">
      <c r="A8054" s="2"/>
    </row>
    <row r="8055" spans="1:1">
      <c r="A8055" s="2"/>
    </row>
    <row r="8056" spans="1:1">
      <c r="A8056" s="2"/>
    </row>
    <row r="8057" spans="1:1">
      <c r="A8057" s="2"/>
    </row>
    <row r="8058" spans="1:1">
      <c r="A8058" s="2"/>
    </row>
    <row r="8059" spans="1:1">
      <c r="A8059" s="2"/>
    </row>
    <row r="8060" spans="1:1">
      <c r="A8060" s="2"/>
    </row>
    <row r="8061" spans="1:1">
      <c r="A8061" s="2"/>
    </row>
    <row r="8062" spans="1:1">
      <c r="A8062" s="2"/>
    </row>
    <row r="8063" spans="1:1">
      <c r="A8063" s="2"/>
    </row>
    <row r="8064" spans="1:1">
      <c r="A8064" s="2"/>
    </row>
    <row r="8065" spans="1:1">
      <c r="A8065" s="2"/>
    </row>
    <row r="8066" spans="1:1">
      <c r="A8066" s="2"/>
    </row>
    <row r="8067" spans="1:1">
      <c r="A8067" s="2"/>
    </row>
    <row r="8068" spans="1:1">
      <c r="A8068" s="2"/>
    </row>
    <row r="8069" spans="1:1">
      <c r="A8069" s="2"/>
    </row>
    <row r="8070" spans="1:1">
      <c r="A8070" s="2"/>
    </row>
    <row r="8071" spans="1:1">
      <c r="A8071" s="2"/>
    </row>
    <row r="8072" spans="1:1">
      <c r="A8072" s="2"/>
    </row>
    <row r="8073" spans="1:1">
      <c r="A8073" s="2"/>
    </row>
    <row r="8074" spans="1:1">
      <c r="A8074" s="2"/>
    </row>
    <row r="8075" spans="1:1">
      <c r="A8075" s="2"/>
    </row>
    <row r="8076" spans="1:1">
      <c r="A8076" s="2"/>
    </row>
    <row r="8077" spans="1:1">
      <c r="A8077" s="2"/>
    </row>
    <row r="8078" spans="1:1">
      <c r="A8078" s="2"/>
    </row>
    <row r="8079" spans="1:1">
      <c r="A8079" s="2"/>
    </row>
    <row r="8080" spans="1:1">
      <c r="A8080" s="2"/>
    </row>
    <row r="8081" spans="1:1">
      <c r="A8081" s="2"/>
    </row>
    <row r="8082" spans="1:1">
      <c r="A8082" s="2"/>
    </row>
    <row r="8083" spans="1:1">
      <c r="A8083" s="2"/>
    </row>
    <row r="8084" spans="1:1">
      <c r="A8084" s="2"/>
    </row>
    <row r="8085" spans="1:1">
      <c r="A8085" s="2"/>
    </row>
    <row r="8086" spans="1:1">
      <c r="A8086" s="2"/>
    </row>
    <row r="8087" spans="1:1">
      <c r="A8087" s="2"/>
    </row>
    <row r="8088" spans="1:1">
      <c r="A8088" s="2"/>
    </row>
    <row r="8089" spans="1:1">
      <c r="A8089" s="2"/>
    </row>
    <row r="8090" spans="1:1">
      <c r="A8090" s="2"/>
    </row>
    <row r="8091" spans="1:1">
      <c r="A8091" s="2"/>
    </row>
    <row r="8092" spans="1:1">
      <c r="A8092" s="2"/>
    </row>
    <row r="8093" spans="1:1">
      <c r="A8093" s="2"/>
    </row>
    <row r="8094" spans="1:1">
      <c r="A8094" s="2"/>
    </row>
    <row r="8095" spans="1:1">
      <c r="A8095" s="2"/>
    </row>
    <row r="8096" spans="1:1">
      <c r="A8096" s="2"/>
    </row>
    <row r="8097" spans="1:1">
      <c r="A8097" s="2"/>
    </row>
    <row r="8098" spans="1:1">
      <c r="A8098" s="2"/>
    </row>
    <row r="8099" spans="1:1">
      <c r="A8099" s="2"/>
    </row>
    <row r="8100" spans="1:1">
      <c r="A8100" s="2"/>
    </row>
    <row r="8101" spans="1:1">
      <c r="A8101" s="2"/>
    </row>
    <row r="8102" spans="1:1">
      <c r="A8102" s="2"/>
    </row>
    <row r="8103" spans="1:1">
      <c r="A8103" s="2"/>
    </row>
    <row r="8104" spans="1:1">
      <c r="A8104" s="2"/>
    </row>
    <row r="8105" spans="1:1">
      <c r="A8105" s="2"/>
    </row>
    <row r="8106" spans="1:1">
      <c r="A8106" s="2"/>
    </row>
    <row r="8107" spans="1:1">
      <c r="A8107" s="2"/>
    </row>
    <row r="8108" spans="1:1">
      <c r="A8108" s="2"/>
    </row>
    <row r="8109" spans="1:1">
      <c r="A8109" s="2"/>
    </row>
    <row r="8110" spans="1:1">
      <c r="A8110" s="2"/>
    </row>
    <row r="8111" spans="1:1">
      <c r="A8111" s="2"/>
    </row>
    <row r="8112" spans="1:1">
      <c r="A8112" s="2"/>
    </row>
    <row r="8113" spans="1:1">
      <c r="A8113" s="2"/>
    </row>
    <row r="8114" spans="1:1">
      <c r="A8114" s="2"/>
    </row>
    <row r="8115" spans="1:1">
      <c r="A8115" s="2"/>
    </row>
    <row r="8116" spans="1:1">
      <c r="A8116" s="2"/>
    </row>
    <row r="8117" spans="1:1">
      <c r="A8117" s="2"/>
    </row>
    <row r="8118" spans="1:1">
      <c r="A8118" s="2"/>
    </row>
    <row r="8119" spans="1:1">
      <c r="A8119" s="2"/>
    </row>
    <row r="8120" spans="1:1">
      <c r="A8120" s="2"/>
    </row>
    <row r="8121" spans="1:1">
      <c r="A8121" s="2"/>
    </row>
    <row r="8122" spans="1:1">
      <c r="A8122" s="2"/>
    </row>
    <row r="8123" spans="1:1">
      <c r="A8123" s="2"/>
    </row>
    <row r="8124" spans="1:1">
      <c r="A8124" s="2"/>
    </row>
    <row r="8125" spans="1:1">
      <c r="A8125" s="2"/>
    </row>
    <row r="8126" spans="1:1">
      <c r="A8126" s="2"/>
    </row>
    <row r="8127" spans="1:1">
      <c r="A8127" s="2"/>
    </row>
    <row r="8128" spans="1:1">
      <c r="A8128" s="2"/>
    </row>
    <row r="8129" spans="1:1">
      <c r="A8129" s="2"/>
    </row>
    <row r="8130" spans="1:1">
      <c r="A8130" s="2"/>
    </row>
    <row r="8131" spans="1:1">
      <c r="A8131" s="2"/>
    </row>
    <row r="8132" spans="1:1">
      <c r="A8132" s="2"/>
    </row>
    <row r="8133" spans="1:1">
      <c r="A8133" s="2"/>
    </row>
    <row r="8134" spans="1:1">
      <c r="A8134" s="2"/>
    </row>
    <row r="8135" spans="1:1">
      <c r="A8135" s="2"/>
    </row>
    <row r="8136" spans="1:1">
      <c r="A8136" s="2"/>
    </row>
    <row r="8137" spans="1:1">
      <c r="A8137" s="2"/>
    </row>
    <row r="8138" spans="1:1">
      <c r="A8138" s="2"/>
    </row>
    <row r="8139" spans="1:1">
      <c r="A8139" s="2"/>
    </row>
    <row r="8140" spans="1:1">
      <c r="A8140" s="2"/>
    </row>
    <row r="8141" spans="1:1">
      <c r="A8141" s="2"/>
    </row>
    <row r="8142" spans="1:1">
      <c r="A8142" s="2"/>
    </row>
    <row r="8143" spans="1:1">
      <c r="A8143" s="2"/>
    </row>
    <row r="8144" spans="1:1">
      <c r="A8144" s="2"/>
    </row>
    <row r="8145" spans="1:1">
      <c r="A8145" s="2"/>
    </row>
    <row r="8146" spans="1:1">
      <c r="A8146" s="2"/>
    </row>
    <row r="8147" spans="1:1">
      <c r="A8147" s="2"/>
    </row>
    <row r="8148" spans="1:1">
      <c r="A8148" s="2"/>
    </row>
    <row r="8149" spans="1:1">
      <c r="A8149" s="2"/>
    </row>
    <row r="8150" spans="1:1">
      <c r="A8150" s="2"/>
    </row>
    <row r="8151" spans="1:1">
      <c r="A8151" s="2"/>
    </row>
    <row r="8152" spans="1:1">
      <c r="A8152" s="2"/>
    </row>
    <row r="8153" spans="1:1">
      <c r="A8153" s="2"/>
    </row>
    <row r="8154" spans="1:1">
      <c r="A8154" s="2"/>
    </row>
    <row r="8155" spans="1:1">
      <c r="A8155" s="2"/>
    </row>
    <row r="8156" spans="1:1">
      <c r="A8156" s="2"/>
    </row>
    <row r="8157" spans="1:1">
      <c r="A8157" s="2"/>
    </row>
    <row r="8158" spans="1:1">
      <c r="A8158" s="2"/>
    </row>
    <row r="8159" spans="1:1">
      <c r="A8159" s="2"/>
    </row>
    <row r="8160" spans="1:1">
      <c r="A8160" s="2"/>
    </row>
    <row r="8161" spans="1:1">
      <c r="A8161" s="2"/>
    </row>
    <row r="8162" spans="1:1">
      <c r="A8162" s="2"/>
    </row>
    <row r="8163" spans="1:1">
      <c r="A8163" s="2"/>
    </row>
    <row r="8164" spans="1:1">
      <c r="A8164" s="2"/>
    </row>
    <row r="8165" spans="1:1">
      <c r="A8165" s="2"/>
    </row>
    <row r="8166" spans="1:1">
      <c r="A8166" s="2"/>
    </row>
    <row r="8167" spans="1:1">
      <c r="A8167" s="2"/>
    </row>
    <row r="8168" spans="1:1">
      <c r="A8168" s="2"/>
    </row>
    <row r="8169" spans="1:1">
      <c r="A8169" s="2"/>
    </row>
    <row r="8170" spans="1:1">
      <c r="A8170" s="2"/>
    </row>
    <row r="8171" spans="1:1">
      <c r="A8171" s="2"/>
    </row>
    <row r="8172" spans="1:1">
      <c r="A8172" s="2"/>
    </row>
    <row r="8173" spans="1:1">
      <c r="A8173" s="2"/>
    </row>
    <row r="8174" spans="1:1">
      <c r="A8174" s="2"/>
    </row>
    <row r="8175" spans="1:1">
      <c r="A8175" s="2"/>
    </row>
    <row r="8176" spans="1:1">
      <c r="A8176" s="2"/>
    </row>
    <row r="8177" spans="1:1">
      <c r="A8177" s="2"/>
    </row>
    <row r="8178" spans="1:1">
      <c r="A8178" s="2"/>
    </row>
    <row r="8179" spans="1:1">
      <c r="A8179" s="2"/>
    </row>
    <row r="8180" spans="1:1">
      <c r="A8180" s="2"/>
    </row>
    <row r="8181" spans="1:1">
      <c r="A8181" s="2"/>
    </row>
    <row r="8182" spans="1:1">
      <c r="A8182" s="2"/>
    </row>
    <row r="8183" spans="1:1">
      <c r="A8183" s="2"/>
    </row>
    <row r="8184" spans="1:1">
      <c r="A8184" s="2"/>
    </row>
    <row r="8185" spans="1:1">
      <c r="A8185" s="2"/>
    </row>
    <row r="8186" spans="1:1">
      <c r="A8186" s="2"/>
    </row>
    <row r="8187" spans="1:1">
      <c r="A8187" s="2"/>
    </row>
    <row r="8188" spans="1:1">
      <c r="A8188" s="2"/>
    </row>
    <row r="8189" spans="1:1">
      <c r="A8189" s="2"/>
    </row>
    <row r="8190" spans="1:1">
      <c r="A8190" s="2"/>
    </row>
    <row r="8191" spans="1:1">
      <c r="A8191" s="2"/>
    </row>
    <row r="8192" spans="1:1">
      <c r="A8192" s="2"/>
    </row>
    <row r="8193" spans="1:1">
      <c r="A8193" s="2"/>
    </row>
    <row r="8194" spans="1:1">
      <c r="A8194" s="2"/>
    </row>
    <row r="8195" spans="1:1">
      <c r="A8195" s="2"/>
    </row>
    <row r="8196" spans="1:1">
      <c r="A8196" s="2"/>
    </row>
    <row r="8197" spans="1:1">
      <c r="A8197" s="2"/>
    </row>
    <row r="8198" spans="1:1">
      <c r="A8198" s="2"/>
    </row>
    <row r="8199" spans="1:1">
      <c r="A8199" s="2"/>
    </row>
    <row r="8200" spans="1:1">
      <c r="A8200" s="2"/>
    </row>
    <row r="8201" spans="1:1">
      <c r="A8201" s="2"/>
    </row>
    <row r="8202" spans="1:1">
      <c r="A8202" s="2"/>
    </row>
    <row r="8203" spans="1:1">
      <c r="A8203" s="2"/>
    </row>
    <row r="8204" spans="1:1">
      <c r="A8204" s="2"/>
    </row>
    <row r="8205" spans="1:1">
      <c r="A8205" s="2"/>
    </row>
    <row r="8206" spans="1:1">
      <c r="A8206" s="2"/>
    </row>
    <row r="8207" spans="1:1">
      <c r="A8207" s="2"/>
    </row>
    <row r="8208" spans="1:1">
      <c r="A8208" s="2"/>
    </row>
    <row r="8209" spans="1:1">
      <c r="A8209" s="2"/>
    </row>
    <row r="8210" spans="1:1">
      <c r="A8210" s="2"/>
    </row>
    <row r="8211" spans="1:1">
      <c r="A8211" s="2"/>
    </row>
    <row r="8212" spans="1:1">
      <c r="A8212" s="2"/>
    </row>
    <row r="8213" spans="1:1">
      <c r="A8213" s="2"/>
    </row>
    <row r="8214" spans="1:1">
      <c r="A8214" s="2"/>
    </row>
    <row r="8215" spans="1:1">
      <c r="A8215" s="2"/>
    </row>
    <row r="8216" spans="1:1">
      <c r="A8216" s="2"/>
    </row>
    <row r="8217" spans="1:1">
      <c r="A8217" s="2"/>
    </row>
    <row r="8218" spans="1:1">
      <c r="A8218" s="2"/>
    </row>
    <row r="8219" spans="1:1">
      <c r="A8219" s="2"/>
    </row>
    <row r="8220" spans="1:1">
      <c r="A8220" s="2"/>
    </row>
    <row r="8221" spans="1:1">
      <c r="A8221" s="2"/>
    </row>
    <row r="8222" spans="1:1">
      <c r="A8222" s="2"/>
    </row>
    <row r="8223" spans="1:1">
      <c r="A8223" s="2"/>
    </row>
    <row r="8224" spans="1:1">
      <c r="A8224" s="2"/>
    </row>
    <row r="8225" spans="1:1">
      <c r="A8225" s="2"/>
    </row>
    <row r="8226" spans="1:1">
      <c r="A8226" s="2"/>
    </row>
    <row r="8227" spans="1:1">
      <c r="A8227" s="2"/>
    </row>
    <row r="8228" spans="1:1">
      <c r="A8228" s="2"/>
    </row>
    <row r="8229" spans="1:1">
      <c r="A8229" s="2"/>
    </row>
    <row r="8230" spans="1:1">
      <c r="A8230" s="2"/>
    </row>
    <row r="8231" spans="1:1">
      <c r="A8231" s="2"/>
    </row>
    <row r="8232" spans="1:1">
      <c r="A8232" s="2"/>
    </row>
    <row r="8233" spans="1:1">
      <c r="A8233" s="2"/>
    </row>
    <row r="8234" spans="1:1">
      <c r="A8234" s="2"/>
    </row>
    <row r="8235" spans="1:1">
      <c r="A8235" s="2"/>
    </row>
    <row r="8236" spans="1:1">
      <c r="A8236" s="2"/>
    </row>
    <row r="8237" spans="1:1">
      <c r="A8237" s="2"/>
    </row>
    <row r="8238" spans="1:1">
      <c r="A8238" s="2"/>
    </row>
    <row r="8239" spans="1:1">
      <c r="A8239" s="2"/>
    </row>
    <row r="8240" spans="1:1">
      <c r="A8240" s="2"/>
    </row>
    <row r="8241" spans="1:1">
      <c r="A8241" s="2"/>
    </row>
    <row r="8242" spans="1:1">
      <c r="A8242" s="2"/>
    </row>
    <row r="8243" spans="1:1">
      <c r="A8243" s="2"/>
    </row>
    <row r="8244" spans="1:1">
      <c r="A8244" s="2"/>
    </row>
    <row r="8245" spans="1:1">
      <c r="A8245" s="2"/>
    </row>
    <row r="8246" spans="1:1">
      <c r="A8246" s="2"/>
    </row>
    <row r="8247" spans="1:1">
      <c r="A8247" s="2"/>
    </row>
    <row r="8248" spans="1:1">
      <c r="A8248" s="2"/>
    </row>
    <row r="8249" spans="1:1">
      <c r="A8249" s="2"/>
    </row>
    <row r="8250" spans="1:1">
      <c r="A8250" s="2"/>
    </row>
    <row r="8251" spans="1:1">
      <c r="A8251" s="2"/>
    </row>
    <row r="8252" spans="1:1">
      <c r="A8252" s="2"/>
    </row>
    <row r="8253" spans="1:1">
      <c r="A8253" s="2"/>
    </row>
    <row r="8254" spans="1:1">
      <c r="A8254" s="2"/>
    </row>
    <row r="8255" spans="1:1">
      <c r="A8255" s="2"/>
    </row>
    <row r="8256" spans="1:1">
      <c r="A8256" s="2"/>
    </row>
    <row r="8257" spans="1:1">
      <c r="A8257" s="2"/>
    </row>
    <row r="8258" spans="1:1">
      <c r="A8258" s="2"/>
    </row>
    <row r="8259" spans="1:1">
      <c r="A8259" s="2"/>
    </row>
    <row r="8260" spans="1:1">
      <c r="A8260" s="2"/>
    </row>
    <row r="8261" spans="1:1">
      <c r="A8261" s="2"/>
    </row>
    <row r="8262" spans="1:1">
      <c r="A8262" s="2"/>
    </row>
    <row r="8263" spans="1:1">
      <c r="A8263" s="2"/>
    </row>
    <row r="8264" spans="1:1">
      <c r="A8264" s="2"/>
    </row>
    <row r="8265" spans="1:1">
      <c r="A8265" s="2"/>
    </row>
    <row r="8266" spans="1:1">
      <c r="A8266" s="2"/>
    </row>
    <row r="8267" spans="1:1">
      <c r="A8267" s="2"/>
    </row>
    <row r="8268" spans="1:1">
      <c r="A8268" s="2"/>
    </row>
    <row r="8269" spans="1:1">
      <c r="A8269" s="2"/>
    </row>
    <row r="8270" spans="1:1">
      <c r="A8270" s="2"/>
    </row>
    <row r="8271" spans="1:1">
      <c r="A8271" s="2"/>
    </row>
    <row r="8272" spans="1:1">
      <c r="A8272" s="2"/>
    </row>
    <row r="8273" spans="1:1">
      <c r="A8273" s="2"/>
    </row>
    <row r="8274" spans="1:1">
      <c r="A8274" s="2"/>
    </row>
    <row r="8275" spans="1:1">
      <c r="A8275" s="2"/>
    </row>
    <row r="8276" spans="1:1">
      <c r="A8276" s="2"/>
    </row>
    <row r="8277" spans="1:1">
      <c r="A8277" s="2"/>
    </row>
    <row r="8278" spans="1:1">
      <c r="A8278" s="2"/>
    </row>
    <row r="8279" spans="1:1">
      <c r="A8279" s="2"/>
    </row>
    <row r="8280" spans="1:1">
      <c r="A8280" s="2"/>
    </row>
    <row r="8281" spans="1:1">
      <c r="A8281" s="2"/>
    </row>
    <row r="8282" spans="1:1">
      <c r="A8282" s="2"/>
    </row>
    <row r="8283" spans="1:1">
      <c r="A8283" s="2"/>
    </row>
    <row r="8284" spans="1:1">
      <c r="A8284" s="2"/>
    </row>
    <row r="8285" spans="1:1">
      <c r="A8285" s="2"/>
    </row>
    <row r="8286" spans="1:1">
      <c r="A8286" s="2"/>
    </row>
    <row r="8287" spans="1:1">
      <c r="A8287" s="2"/>
    </row>
    <row r="8288" spans="1:1">
      <c r="A8288" s="2"/>
    </row>
    <row r="8289" spans="1:1">
      <c r="A8289" s="2"/>
    </row>
    <row r="8290" spans="1:1">
      <c r="A8290" s="2"/>
    </row>
    <row r="8291" spans="1:1">
      <c r="A8291" s="2"/>
    </row>
    <row r="8292" spans="1:1">
      <c r="A8292" s="2"/>
    </row>
    <row r="8293" spans="1:1">
      <c r="A8293" s="2"/>
    </row>
    <row r="8294" spans="1:1">
      <c r="A8294" s="2"/>
    </row>
    <row r="8295" spans="1:1">
      <c r="A8295" s="2"/>
    </row>
    <row r="8296" spans="1:1">
      <c r="A8296" s="2"/>
    </row>
    <row r="8297" spans="1:1">
      <c r="A8297" s="2"/>
    </row>
    <row r="8298" spans="1:1">
      <c r="A8298" s="2"/>
    </row>
    <row r="8299" spans="1:1">
      <c r="A8299" s="2"/>
    </row>
    <row r="8300" spans="1:1">
      <c r="A8300" s="2"/>
    </row>
    <row r="8301" spans="1:1">
      <c r="A8301" s="2"/>
    </row>
    <row r="8302" spans="1:1">
      <c r="A8302" s="2"/>
    </row>
    <row r="8303" spans="1:1">
      <c r="A8303" s="2"/>
    </row>
    <row r="8304" spans="1:1">
      <c r="A8304" s="2"/>
    </row>
    <row r="8305" spans="1:1">
      <c r="A8305" s="2"/>
    </row>
    <row r="8306" spans="1:1">
      <c r="A8306" s="2"/>
    </row>
    <row r="8307" spans="1:1">
      <c r="A8307" s="2"/>
    </row>
    <row r="8308" spans="1:1">
      <c r="A8308" s="2"/>
    </row>
    <row r="8309" spans="1:1">
      <c r="A8309" s="2"/>
    </row>
    <row r="8310" spans="1:1">
      <c r="A8310" s="2"/>
    </row>
    <row r="8311" spans="1:1">
      <c r="A8311" s="2"/>
    </row>
    <row r="8312" spans="1:1">
      <c r="A8312" s="2"/>
    </row>
    <row r="8313" spans="1:1">
      <c r="A8313" s="2"/>
    </row>
    <row r="8314" spans="1:1">
      <c r="A8314" s="2"/>
    </row>
    <row r="8315" spans="1:1">
      <c r="A8315" s="2"/>
    </row>
    <row r="8316" spans="1:1">
      <c r="A8316" s="2"/>
    </row>
    <row r="8317" spans="1:1">
      <c r="A8317" s="2"/>
    </row>
    <row r="8318" spans="1:1">
      <c r="A8318" s="2"/>
    </row>
    <row r="8319" spans="1:1">
      <c r="A8319" s="2"/>
    </row>
    <row r="8320" spans="1:1">
      <c r="A8320" s="2"/>
    </row>
    <row r="8321" spans="1:1">
      <c r="A8321" s="2"/>
    </row>
    <row r="8322" spans="1:1">
      <c r="A8322" s="2"/>
    </row>
    <row r="8323" spans="1:1">
      <c r="A8323" s="2"/>
    </row>
    <row r="8324" spans="1:1">
      <c r="A8324" s="2"/>
    </row>
    <row r="8325" spans="1:1">
      <c r="A8325" s="2"/>
    </row>
    <row r="8326" spans="1:1">
      <c r="A8326" s="2"/>
    </row>
    <row r="8327" spans="1:1">
      <c r="A8327" s="2"/>
    </row>
    <row r="8328" spans="1:1">
      <c r="A8328" s="2"/>
    </row>
    <row r="8329" spans="1:1">
      <c r="A8329" s="2"/>
    </row>
    <row r="8330" spans="1:1">
      <c r="A8330" s="2"/>
    </row>
    <row r="8331" spans="1:1">
      <c r="A8331" s="2"/>
    </row>
    <row r="8332" spans="1:1">
      <c r="A8332" s="2"/>
    </row>
    <row r="8333" spans="1:1">
      <c r="A8333" s="2"/>
    </row>
    <row r="8334" spans="1:1">
      <c r="A8334" s="2"/>
    </row>
    <row r="8335" spans="1:1">
      <c r="A8335" s="2"/>
    </row>
    <row r="8336" spans="1:1">
      <c r="A8336" s="2"/>
    </row>
    <row r="8337" spans="1:1">
      <c r="A8337" s="2"/>
    </row>
    <row r="8338" spans="1:1">
      <c r="A8338" s="2"/>
    </row>
    <row r="8339" spans="1:1">
      <c r="A8339" s="2"/>
    </row>
    <row r="8340" spans="1:1">
      <c r="A8340" s="2"/>
    </row>
    <row r="8341" spans="1:1">
      <c r="A8341" s="2"/>
    </row>
    <row r="8342" spans="1:1">
      <c r="A8342" s="2"/>
    </row>
    <row r="8343" spans="1:1">
      <c r="A8343" s="2"/>
    </row>
    <row r="8344" spans="1:1">
      <c r="A8344" s="2"/>
    </row>
    <row r="8345" spans="1:1">
      <c r="A8345" s="2"/>
    </row>
    <row r="8346" spans="1:1">
      <c r="A8346" s="2"/>
    </row>
    <row r="8347" spans="1:1">
      <c r="A8347" s="2"/>
    </row>
    <row r="8348" spans="1:1">
      <c r="A8348" s="2"/>
    </row>
    <row r="8349" spans="1:1">
      <c r="A8349" s="2"/>
    </row>
    <row r="8350" spans="1:1">
      <c r="A8350" s="2"/>
    </row>
    <row r="8351" spans="1:1">
      <c r="A8351" s="2"/>
    </row>
    <row r="8352" spans="1:1">
      <c r="A8352" s="2"/>
    </row>
    <row r="8353" spans="1:1">
      <c r="A8353" s="2"/>
    </row>
    <row r="8354" spans="1:1">
      <c r="A8354" s="2"/>
    </row>
    <row r="8355" spans="1:1">
      <c r="A8355" s="2"/>
    </row>
    <row r="8356" spans="1:1">
      <c r="A8356" s="2"/>
    </row>
    <row r="8357" spans="1:1">
      <c r="A8357" s="2"/>
    </row>
    <row r="8358" spans="1:1">
      <c r="A8358" s="2"/>
    </row>
    <row r="8359" spans="1:1">
      <c r="A8359" s="2"/>
    </row>
    <row r="8360" spans="1:1">
      <c r="A8360" s="2"/>
    </row>
    <row r="8361" spans="1:1">
      <c r="A8361" s="2"/>
    </row>
    <row r="8362" spans="1:1">
      <c r="A8362" s="2"/>
    </row>
    <row r="8363" spans="1:1">
      <c r="A8363" s="2"/>
    </row>
    <row r="8364" spans="1:1">
      <c r="A8364" s="2"/>
    </row>
    <row r="8365" spans="1:1">
      <c r="A8365" s="2"/>
    </row>
    <row r="8366" spans="1:1">
      <c r="A8366" s="2"/>
    </row>
    <row r="8367" spans="1:1">
      <c r="A8367" s="2"/>
    </row>
    <row r="8368" spans="1:1">
      <c r="A8368" s="2"/>
    </row>
    <row r="8369" spans="1:1">
      <c r="A8369" s="2"/>
    </row>
    <row r="8370" spans="1:1">
      <c r="A8370" s="2"/>
    </row>
    <row r="8371" spans="1:1">
      <c r="A8371" s="2"/>
    </row>
    <row r="8372" spans="1:1">
      <c r="A8372" s="2"/>
    </row>
    <row r="8373" spans="1:1">
      <c r="A8373" s="2"/>
    </row>
    <row r="8374" spans="1:1">
      <c r="A8374" s="2"/>
    </row>
    <row r="8375" spans="1:1">
      <c r="A8375" s="2"/>
    </row>
    <row r="8376" spans="1:1">
      <c r="A8376" s="2"/>
    </row>
    <row r="8377" spans="1:1">
      <c r="A8377" s="2"/>
    </row>
    <row r="8378" spans="1:1">
      <c r="A8378" s="2"/>
    </row>
    <row r="8379" spans="1:1">
      <c r="A8379" s="2"/>
    </row>
    <row r="8380" spans="1:1">
      <c r="A8380" s="2"/>
    </row>
    <row r="8381" spans="1:1">
      <c r="A8381" s="2"/>
    </row>
    <row r="8382" spans="1:1">
      <c r="A8382" s="2"/>
    </row>
    <row r="8383" spans="1:1">
      <c r="A8383" s="2"/>
    </row>
    <row r="8384" spans="1:1">
      <c r="A8384" s="2"/>
    </row>
    <row r="8385" spans="1:1">
      <c r="A8385" s="2"/>
    </row>
    <row r="8386" spans="1:1">
      <c r="A8386" s="2"/>
    </row>
    <row r="8387" spans="1:1">
      <c r="A8387" s="2"/>
    </row>
    <row r="8388" spans="1:1">
      <c r="A8388" s="2"/>
    </row>
    <row r="8389" spans="1:1">
      <c r="A8389" s="2"/>
    </row>
    <row r="8390" spans="1:1">
      <c r="A8390" s="2"/>
    </row>
    <row r="8391" spans="1:1">
      <c r="A8391" s="2"/>
    </row>
    <row r="8392" spans="1:1">
      <c r="A8392" s="2"/>
    </row>
    <row r="8393" spans="1:1">
      <c r="A8393" s="2"/>
    </row>
    <row r="8394" spans="1:1">
      <c r="A8394" s="2"/>
    </row>
    <row r="8395" spans="1:1">
      <c r="A8395" s="2"/>
    </row>
    <row r="8396" spans="1:1">
      <c r="A8396" s="2"/>
    </row>
    <row r="8397" spans="1:1">
      <c r="A8397" s="2"/>
    </row>
    <row r="8398" spans="1:1">
      <c r="A8398" s="2"/>
    </row>
    <row r="8399" spans="1:1">
      <c r="A8399" s="2"/>
    </row>
    <row r="8400" spans="1:1">
      <c r="A8400" s="2"/>
    </row>
    <row r="8401" spans="1:1">
      <c r="A8401" s="2"/>
    </row>
    <row r="8402" spans="1:1">
      <c r="A8402" s="2"/>
    </row>
    <row r="8403" spans="1:1">
      <c r="A8403" s="2"/>
    </row>
    <row r="8404" spans="1:1">
      <c r="A8404" s="2"/>
    </row>
    <row r="8405" spans="1:1">
      <c r="A8405" s="2"/>
    </row>
    <row r="8406" spans="1:1">
      <c r="A8406" s="2"/>
    </row>
    <row r="8407" spans="1:1">
      <c r="A8407" s="2"/>
    </row>
    <row r="8408" spans="1:1">
      <c r="A8408" s="2"/>
    </row>
    <row r="8409" spans="1:1">
      <c r="A8409" s="2"/>
    </row>
    <row r="8410" spans="1:1">
      <c r="A8410" s="2"/>
    </row>
    <row r="8411" spans="1:1">
      <c r="A8411" s="2"/>
    </row>
    <row r="8412" spans="1:1">
      <c r="A8412" s="2"/>
    </row>
    <row r="8413" spans="1:1">
      <c r="A8413" s="2"/>
    </row>
    <row r="8414" spans="1:1">
      <c r="A8414" s="2"/>
    </row>
    <row r="8415" spans="1:1">
      <c r="A8415" s="2"/>
    </row>
    <row r="8416" spans="1:1">
      <c r="A8416" s="2"/>
    </row>
    <row r="8417" spans="1:1">
      <c r="A8417" s="2"/>
    </row>
    <row r="8418" spans="1:1">
      <c r="A8418" s="2"/>
    </row>
    <row r="8419" spans="1:1">
      <c r="A8419" s="2"/>
    </row>
    <row r="8420" spans="1:1">
      <c r="A8420" s="2"/>
    </row>
    <row r="8421" spans="1:1">
      <c r="A8421" s="2"/>
    </row>
    <row r="8422" spans="1:1">
      <c r="A8422" s="2"/>
    </row>
    <row r="8423" spans="1:1">
      <c r="A8423" s="2"/>
    </row>
    <row r="8424" spans="1:1">
      <c r="A8424" s="2"/>
    </row>
    <row r="8425" spans="1:1">
      <c r="A8425" s="2"/>
    </row>
    <row r="8426" spans="1:1">
      <c r="A8426" s="2"/>
    </row>
    <row r="8427" spans="1:1">
      <c r="A8427" s="2"/>
    </row>
    <row r="8428" spans="1:1">
      <c r="A8428" s="2"/>
    </row>
    <row r="8429" spans="1:1">
      <c r="A8429" s="2"/>
    </row>
    <row r="8430" spans="1:1">
      <c r="A8430" s="2"/>
    </row>
    <row r="8431" spans="1:1">
      <c r="A8431" s="2"/>
    </row>
    <row r="8432" spans="1:1">
      <c r="A8432" s="2"/>
    </row>
    <row r="8433" spans="1:1">
      <c r="A8433" s="2"/>
    </row>
    <row r="8434" spans="1:1">
      <c r="A8434" s="2"/>
    </row>
    <row r="8435" spans="1:1">
      <c r="A8435" s="2"/>
    </row>
    <row r="8436" spans="1:1">
      <c r="A8436" s="2"/>
    </row>
    <row r="8437" spans="1:1">
      <c r="A8437" s="2"/>
    </row>
    <row r="8438" spans="1:1">
      <c r="A8438" s="2"/>
    </row>
    <row r="8439" spans="1:1">
      <c r="A8439" s="2"/>
    </row>
    <row r="8440" spans="1:1">
      <c r="A8440" s="2"/>
    </row>
    <row r="8441" spans="1:1">
      <c r="A8441" s="2"/>
    </row>
    <row r="8442" spans="1:1">
      <c r="A8442" s="2"/>
    </row>
    <row r="8443" spans="1:1">
      <c r="A8443" s="2"/>
    </row>
    <row r="8444" spans="1:1">
      <c r="A8444" s="2"/>
    </row>
    <row r="8445" spans="1:1">
      <c r="A8445" s="2"/>
    </row>
    <row r="8446" spans="1:1">
      <c r="A8446" s="2"/>
    </row>
    <row r="8447" spans="1:1">
      <c r="A8447" s="2"/>
    </row>
    <row r="8448" spans="1:1">
      <c r="A8448" s="2"/>
    </row>
    <row r="8449" spans="1:1">
      <c r="A8449" s="2"/>
    </row>
    <row r="8450" spans="1:1">
      <c r="A8450" s="2"/>
    </row>
    <row r="8451" spans="1:1">
      <c r="A8451" s="2"/>
    </row>
    <row r="8452" spans="1:1">
      <c r="A8452" s="2"/>
    </row>
    <row r="8453" spans="1:1">
      <c r="A8453" s="2"/>
    </row>
    <row r="8454" spans="1:1">
      <c r="A8454" s="2"/>
    </row>
    <row r="8455" spans="1:1">
      <c r="A8455" s="2"/>
    </row>
    <row r="8456" spans="1:1">
      <c r="A8456" s="2"/>
    </row>
    <row r="8457" spans="1:1">
      <c r="A8457" s="2"/>
    </row>
    <row r="8458" spans="1:1">
      <c r="A8458" s="2"/>
    </row>
    <row r="8459" spans="1:1">
      <c r="A8459" s="2"/>
    </row>
    <row r="8460" spans="1:1">
      <c r="A8460" s="2"/>
    </row>
    <row r="8461" spans="1:1">
      <c r="A8461" s="2"/>
    </row>
    <row r="8462" spans="1:1">
      <c r="A8462" s="2"/>
    </row>
    <row r="8463" spans="1:1">
      <c r="A8463" s="2"/>
    </row>
    <row r="8464" spans="1:1">
      <c r="A8464" s="2"/>
    </row>
    <row r="8465" spans="1:1">
      <c r="A8465" s="2"/>
    </row>
    <row r="8466" spans="1:1">
      <c r="A8466" s="2"/>
    </row>
    <row r="8467" spans="1:1">
      <c r="A8467" s="2"/>
    </row>
    <row r="8468" spans="1:1">
      <c r="A8468" s="2"/>
    </row>
    <row r="8469" spans="1:1">
      <c r="A8469" s="2"/>
    </row>
    <row r="8470" spans="1:1">
      <c r="A8470" s="2"/>
    </row>
    <row r="8471" spans="1:1">
      <c r="A8471" s="2"/>
    </row>
    <row r="8472" spans="1:1">
      <c r="A8472" s="2"/>
    </row>
    <row r="8473" spans="1:1">
      <c r="A8473" s="2"/>
    </row>
    <row r="8474" spans="1:1">
      <c r="A8474" s="2"/>
    </row>
    <row r="8475" spans="1:1">
      <c r="A8475" s="2"/>
    </row>
    <row r="8476" spans="1:1">
      <c r="A8476" s="2"/>
    </row>
    <row r="8477" spans="1:1">
      <c r="A8477" s="2"/>
    </row>
    <row r="8478" spans="1:1">
      <c r="A8478" s="2"/>
    </row>
    <row r="8479" spans="1:1">
      <c r="A8479" s="2"/>
    </row>
    <row r="8480" spans="1:1">
      <c r="A8480" s="2"/>
    </row>
    <row r="8481" spans="1:1">
      <c r="A8481" s="2"/>
    </row>
    <row r="8482" spans="1:1">
      <c r="A8482" s="2"/>
    </row>
    <row r="8483" spans="1:1">
      <c r="A8483" s="2"/>
    </row>
    <row r="8484" spans="1:1">
      <c r="A8484" s="2"/>
    </row>
    <row r="8485" spans="1:1">
      <c r="A8485" s="2"/>
    </row>
    <row r="8486" spans="1:1">
      <c r="A8486" s="2"/>
    </row>
    <row r="8487" spans="1:1">
      <c r="A8487" s="2"/>
    </row>
    <row r="8488" spans="1:1">
      <c r="A8488" s="2"/>
    </row>
    <row r="8489" spans="1:1">
      <c r="A8489" s="2"/>
    </row>
    <row r="8490" spans="1:1">
      <c r="A8490" s="2"/>
    </row>
    <row r="8491" spans="1:1">
      <c r="A8491" s="2"/>
    </row>
    <row r="8492" spans="1:1">
      <c r="A8492" s="2"/>
    </row>
    <row r="8493" spans="1:1">
      <c r="A8493" s="2"/>
    </row>
    <row r="8494" spans="1:1">
      <c r="A8494" s="2"/>
    </row>
    <row r="8495" spans="1:1">
      <c r="A8495" s="2"/>
    </row>
    <row r="8496" spans="1:1">
      <c r="A8496" s="2"/>
    </row>
    <row r="8497" spans="1:1">
      <c r="A8497" s="2"/>
    </row>
    <row r="8498" spans="1:1">
      <c r="A8498" s="2"/>
    </row>
    <row r="8499" spans="1:1">
      <c r="A8499" s="2"/>
    </row>
    <row r="8500" spans="1:1">
      <c r="A8500" s="2"/>
    </row>
    <row r="8501" spans="1:1">
      <c r="A8501" s="2"/>
    </row>
    <row r="8502" spans="1:1">
      <c r="A8502" s="2"/>
    </row>
    <row r="8503" spans="1:1">
      <c r="A8503" s="2"/>
    </row>
    <row r="8504" spans="1:1">
      <c r="A8504" s="2"/>
    </row>
    <row r="8505" spans="1:1">
      <c r="A8505" s="2"/>
    </row>
    <row r="8506" spans="1:1">
      <c r="A8506" s="2"/>
    </row>
    <row r="8507" spans="1:1">
      <c r="A8507" s="2"/>
    </row>
    <row r="8508" spans="1:1">
      <c r="A8508" s="2"/>
    </row>
    <row r="8509" spans="1:1">
      <c r="A8509" s="2"/>
    </row>
    <row r="8510" spans="1:1">
      <c r="A8510" s="2"/>
    </row>
    <row r="8511" spans="1:1">
      <c r="A8511" s="2"/>
    </row>
    <row r="8512" spans="1:1">
      <c r="A8512" s="2"/>
    </row>
    <row r="8513" spans="1:1">
      <c r="A8513" s="2"/>
    </row>
    <row r="8514" spans="1:1">
      <c r="A8514" s="2"/>
    </row>
    <row r="8515" spans="1:1">
      <c r="A8515" s="2"/>
    </row>
    <row r="8516" spans="1:1">
      <c r="A8516" s="2"/>
    </row>
    <row r="8517" spans="1:1">
      <c r="A8517" s="2"/>
    </row>
    <row r="8518" spans="1:1">
      <c r="A8518" s="2"/>
    </row>
    <row r="8519" spans="1:1">
      <c r="A8519" s="2"/>
    </row>
    <row r="8520" spans="1:1">
      <c r="A8520" s="2"/>
    </row>
    <row r="8521" spans="1:1">
      <c r="A8521" s="2"/>
    </row>
    <row r="8522" spans="1:1">
      <c r="A8522" s="2"/>
    </row>
    <row r="8523" spans="1:1">
      <c r="A8523" s="2"/>
    </row>
    <row r="8524" spans="1:1">
      <c r="A8524" s="2"/>
    </row>
    <row r="8525" spans="1:1">
      <c r="A8525" s="2"/>
    </row>
    <row r="8526" spans="1:1">
      <c r="A8526" s="2"/>
    </row>
    <row r="8527" spans="1:1">
      <c r="A8527" s="2"/>
    </row>
    <row r="8528" spans="1:1">
      <c r="A8528" s="2"/>
    </row>
    <row r="8529" spans="1:1">
      <c r="A8529" s="2"/>
    </row>
    <row r="8530" spans="1:1">
      <c r="A8530" s="2"/>
    </row>
    <row r="8531" spans="1:1">
      <c r="A8531" s="2"/>
    </row>
    <row r="8532" spans="1:1">
      <c r="A8532" s="2"/>
    </row>
    <row r="8533" spans="1:1">
      <c r="A8533" s="2"/>
    </row>
    <row r="8534" spans="1:1">
      <c r="A8534" s="2"/>
    </row>
    <row r="8535" spans="1:1">
      <c r="A8535" s="2"/>
    </row>
    <row r="8536" spans="1:1">
      <c r="A8536" s="2"/>
    </row>
    <row r="8537" spans="1:1">
      <c r="A8537" s="2"/>
    </row>
    <row r="8538" spans="1:1">
      <c r="A8538" s="2"/>
    </row>
    <row r="8539" spans="1:1">
      <c r="A8539" s="2"/>
    </row>
    <row r="8540" spans="1:1">
      <c r="A8540" s="2"/>
    </row>
    <row r="8541" spans="1:1">
      <c r="A8541" s="2"/>
    </row>
    <row r="8542" spans="1:1">
      <c r="A8542" s="2"/>
    </row>
    <row r="8543" spans="1:1">
      <c r="A8543" s="2"/>
    </row>
    <row r="8544" spans="1:1">
      <c r="A8544" s="2"/>
    </row>
    <row r="8545" spans="1:1">
      <c r="A8545" s="2"/>
    </row>
    <row r="8546" spans="1:1">
      <c r="A8546" s="2"/>
    </row>
    <row r="8547" spans="1:1">
      <c r="A8547" s="2"/>
    </row>
    <row r="8548" spans="1:1">
      <c r="A8548" s="2"/>
    </row>
    <row r="8549" spans="1:1">
      <c r="A8549" s="2"/>
    </row>
    <row r="8550" spans="1:1">
      <c r="A8550" s="2"/>
    </row>
    <row r="8551" spans="1:1">
      <c r="A8551" s="2"/>
    </row>
    <row r="8552" spans="1:1">
      <c r="A8552" s="2"/>
    </row>
    <row r="8553" spans="1:1">
      <c r="A8553" s="2"/>
    </row>
    <row r="8554" spans="1:1">
      <c r="A8554" s="2"/>
    </row>
    <row r="8555" spans="1:1">
      <c r="A8555" s="2"/>
    </row>
    <row r="8556" spans="1:1">
      <c r="A8556" s="2"/>
    </row>
    <row r="8557" spans="1:1">
      <c r="A8557" s="2"/>
    </row>
    <row r="8558" spans="1:1">
      <c r="A8558" s="2"/>
    </row>
    <row r="8559" spans="1:1">
      <c r="A8559" s="2"/>
    </row>
    <row r="8560" spans="1:1">
      <c r="A8560" s="2"/>
    </row>
    <row r="8561" spans="1:1">
      <c r="A8561" s="2"/>
    </row>
    <row r="8562" spans="1:1">
      <c r="A8562" s="2"/>
    </row>
    <row r="8563" spans="1:1">
      <c r="A8563" s="2"/>
    </row>
    <row r="8564" spans="1:1">
      <c r="A8564" s="2"/>
    </row>
    <row r="8565" spans="1:1">
      <c r="A8565" s="2"/>
    </row>
    <row r="8566" spans="1:1">
      <c r="A8566" s="2"/>
    </row>
    <row r="8567" spans="1:1">
      <c r="A8567" s="2"/>
    </row>
    <row r="8568" spans="1:1">
      <c r="A8568" s="2"/>
    </row>
    <row r="8569" spans="1:1">
      <c r="A8569" s="2"/>
    </row>
    <row r="8570" spans="1:1">
      <c r="A8570" s="2"/>
    </row>
    <row r="8571" spans="1:1">
      <c r="A8571" s="2"/>
    </row>
    <row r="8572" spans="1:1">
      <c r="A8572" s="2"/>
    </row>
    <row r="8573" spans="1:1">
      <c r="A8573" s="2"/>
    </row>
    <row r="8574" spans="1:1">
      <c r="A8574" s="2"/>
    </row>
    <row r="8575" spans="1:1">
      <c r="A8575" s="2"/>
    </row>
    <row r="8576" spans="1:1">
      <c r="A8576" s="2"/>
    </row>
    <row r="8577" spans="1:1">
      <c r="A8577" s="2"/>
    </row>
    <row r="8578" spans="1:1">
      <c r="A8578" s="2"/>
    </row>
    <row r="8579" spans="1:1">
      <c r="A8579" s="2"/>
    </row>
    <row r="8580" spans="1:1">
      <c r="A8580" s="2"/>
    </row>
    <row r="8581" spans="1:1">
      <c r="A8581" s="2"/>
    </row>
    <row r="8582" spans="1:1">
      <c r="A8582" s="2"/>
    </row>
    <row r="8583" spans="1:1">
      <c r="A8583" s="2"/>
    </row>
    <row r="8584" spans="1:1">
      <c r="A8584" s="2"/>
    </row>
    <row r="8585" spans="1:1">
      <c r="A8585" s="2"/>
    </row>
    <row r="8586" spans="1:1">
      <c r="A8586" s="2"/>
    </row>
    <row r="8587" spans="1:1">
      <c r="A8587" s="2"/>
    </row>
    <row r="8588" spans="1:1">
      <c r="A8588" s="2"/>
    </row>
    <row r="8589" spans="1:1">
      <c r="A8589" s="2"/>
    </row>
    <row r="8590" spans="1:1">
      <c r="A8590" s="2"/>
    </row>
    <row r="8591" spans="1:1">
      <c r="A8591" s="2"/>
    </row>
    <row r="8592" spans="1:1">
      <c r="A8592" s="2"/>
    </row>
    <row r="8593" spans="1:1">
      <c r="A8593" s="2"/>
    </row>
    <row r="8594" spans="1:1">
      <c r="A8594" s="2"/>
    </row>
    <row r="8595" spans="1:1">
      <c r="A8595" s="2"/>
    </row>
    <row r="8596" spans="1:1">
      <c r="A8596" s="2"/>
    </row>
    <row r="8597" spans="1:1">
      <c r="A8597" s="2"/>
    </row>
    <row r="8598" spans="1:1">
      <c r="A8598" s="2"/>
    </row>
    <row r="8599" spans="1:1">
      <c r="A8599" s="2"/>
    </row>
    <row r="8600" spans="1:1">
      <c r="A8600" s="2"/>
    </row>
    <row r="8601" spans="1:1">
      <c r="A8601" s="2"/>
    </row>
    <row r="8602" spans="1:1">
      <c r="A8602" s="2"/>
    </row>
    <row r="8603" spans="1:1">
      <c r="A8603" s="2"/>
    </row>
    <row r="8604" spans="1:1">
      <c r="A8604" s="2"/>
    </row>
    <row r="8605" spans="1:1">
      <c r="A8605" s="2"/>
    </row>
    <row r="8606" spans="1:1">
      <c r="A8606" s="2"/>
    </row>
    <row r="8607" spans="1:1">
      <c r="A8607" s="2"/>
    </row>
    <row r="8608" spans="1:1">
      <c r="A8608" s="2"/>
    </row>
    <row r="8609" spans="1:1">
      <c r="A8609" s="2"/>
    </row>
    <row r="8610" spans="1:1">
      <c r="A8610" s="2"/>
    </row>
    <row r="8611" spans="1:1">
      <c r="A8611" s="2"/>
    </row>
    <row r="8612" spans="1:1">
      <c r="A8612" s="2"/>
    </row>
    <row r="8613" spans="1:1">
      <c r="A8613" s="2"/>
    </row>
    <row r="8614" spans="1:1">
      <c r="A8614" s="2"/>
    </row>
    <row r="8615" spans="1:1">
      <c r="A8615" s="2"/>
    </row>
    <row r="8616" spans="1:1">
      <c r="A8616" s="2"/>
    </row>
    <row r="8617" spans="1:1">
      <c r="A8617" s="2"/>
    </row>
    <row r="8618" spans="1:1">
      <c r="A8618" s="2"/>
    </row>
    <row r="8619" spans="1:1">
      <c r="A8619" s="2"/>
    </row>
    <row r="8620" spans="1:1">
      <c r="A8620" s="2"/>
    </row>
    <row r="8621" spans="1:1">
      <c r="A8621" s="2"/>
    </row>
    <row r="8622" spans="1:1">
      <c r="A8622" s="2"/>
    </row>
    <row r="8623" spans="1:1">
      <c r="A8623" s="2"/>
    </row>
    <row r="8624" spans="1:1">
      <c r="A8624" s="2"/>
    </row>
    <row r="8625" spans="1:1">
      <c r="A8625" s="2"/>
    </row>
    <row r="8626" spans="1:1">
      <c r="A8626" s="2"/>
    </row>
    <row r="8627" spans="1:1">
      <c r="A8627" s="2"/>
    </row>
    <row r="8628" spans="1:1">
      <c r="A8628" s="2"/>
    </row>
    <row r="8629" spans="1:1">
      <c r="A8629" s="2"/>
    </row>
    <row r="8630" spans="1:1">
      <c r="A8630" s="2"/>
    </row>
    <row r="8631" spans="1:1">
      <c r="A8631" s="2"/>
    </row>
    <row r="8632" spans="1:1">
      <c r="A8632" s="2"/>
    </row>
    <row r="8633" spans="1:1">
      <c r="A8633" s="2"/>
    </row>
    <row r="8634" spans="1:1">
      <c r="A8634" s="2"/>
    </row>
    <row r="8635" spans="1:1">
      <c r="A8635" s="2"/>
    </row>
    <row r="8636" spans="1:1">
      <c r="A8636" s="2"/>
    </row>
    <row r="8637" spans="1:1">
      <c r="A8637" s="2"/>
    </row>
    <row r="8638" spans="1:1">
      <c r="A8638" s="2"/>
    </row>
    <row r="8639" spans="1:1">
      <c r="A8639" s="2"/>
    </row>
    <row r="8640" spans="1:1">
      <c r="A8640" s="2"/>
    </row>
    <row r="8641" spans="1:1">
      <c r="A8641" s="2"/>
    </row>
    <row r="8642" spans="1:1">
      <c r="A8642" s="2"/>
    </row>
    <row r="8643" spans="1:1">
      <c r="A8643" s="2"/>
    </row>
    <row r="8644" spans="1:1">
      <c r="A8644" s="2"/>
    </row>
    <row r="8645" spans="1:1">
      <c r="A8645" s="2"/>
    </row>
    <row r="8646" spans="1:1">
      <c r="A8646" s="2"/>
    </row>
    <row r="8647" spans="1:1">
      <c r="A8647" s="2"/>
    </row>
    <row r="8648" spans="1:1">
      <c r="A8648" s="2"/>
    </row>
    <row r="8649" spans="1:1">
      <c r="A8649" s="2"/>
    </row>
    <row r="8650" spans="1:1">
      <c r="A8650" s="2"/>
    </row>
    <row r="8651" spans="1:1">
      <c r="A8651" s="2"/>
    </row>
    <row r="8652" spans="1:1">
      <c r="A8652" s="2"/>
    </row>
    <row r="8653" spans="1:1">
      <c r="A8653" s="2"/>
    </row>
    <row r="8654" spans="1:1">
      <c r="A8654" s="2"/>
    </row>
    <row r="8655" spans="1:1">
      <c r="A8655" s="2"/>
    </row>
    <row r="8656" spans="1:1">
      <c r="A8656" s="2"/>
    </row>
    <row r="8657" spans="1:1">
      <c r="A8657" s="2"/>
    </row>
    <row r="8658" spans="1:1">
      <c r="A8658" s="2"/>
    </row>
    <row r="8659" spans="1:1">
      <c r="A8659" s="2"/>
    </row>
    <row r="8660" spans="1:1">
      <c r="A8660" s="2"/>
    </row>
    <row r="8661" spans="1:1">
      <c r="A8661" s="2"/>
    </row>
    <row r="8662" spans="1:1">
      <c r="A8662" s="2"/>
    </row>
    <row r="8663" spans="1:1">
      <c r="A8663" s="2"/>
    </row>
    <row r="8664" spans="1:1">
      <c r="A8664" s="2"/>
    </row>
    <row r="8665" spans="1:1">
      <c r="A8665" s="2"/>
    </row>
    <row r="8666" spans="1:1">
      <c r="A8666" s="2"/>
    </row>
    <row r="8667" spans="1:1">
      <c r="A8667" s="2"/>
    </row>
    <row r="8668" spans="1:1">
      <c r="A8668" s="2"/>
    </row>
    <row r="8669" spans="1:1">
      <c r="A8669" s="2"/>
    </row>
    <row r="8670" spans="1:1">
      <c r="A8670" s="2"/>
    </row>
    <row r="8671" spans="1:1">
      <c r="A8671" s="2"/>
    </row>
    <row r="8672" spans="1:1">
      <c r="A8672" s="2"/>
    </row>
    <row r="8673" spans="1:1">
      <c r="A8673" s="2"/>
    </row>
    <row r="8674" spans="1:1">
      <c r="A8674" s="2"/>
    </row>
    <row r="8675" spans="1:1">
      <c r="A8675" s="2"/>
    </row>
    <row r="8676" spans="1:1">
      <c r="A8676" s="2"/>
    </row>
    <row r="8677" spans="1:1">
      <c r="A8677" s="2"/>
    </row>
    <row r="8678" spans="1:1">
      <c r="A8678" s="2"/>
    </row>
    <row r="8679" spans="1:1">
      <c r="A8679" s="2"/>
    </row>
    <row r="8680" spans="1:1">
      <c r="A8680" s="2"/>
    </row>
    <row r="8681" spans="1:1">
      <c r="A8681" s="2"/>
    </row>
    <row r="8682" spans="1:1">
      <c r="A8682" s="2"/>
    </row>
    <row r="8683" spans="1:1">
      <c r="A8683" s="2"/>
    </row>
    <row r="8684" spans="1:1">
      <c r="A8684" s="2"/>
    </row>
    <row r="8685" spans="1:1">
      <c r="A8685" s="2"/>
    </row>
    <row r="8686" spans="1:1">
      <c r="A8686" s="2"/>
    </row>
    <row r="8687" spans="1:1">
      <c r="A8687" s="2"/>
    </row>
    <row r="8688" spans="1:1">
      <c r="A8688" s="2"/>
    </row>
    <row r="8689" spans="1:1">
      <c r="A8689" s="2"/>
    </row>
    <row r="8690" spans="1:1">
      <c r="A8690" s="2"/>
    </row>
    <row r="8691" spans="1:1">
      <c r="A8691" s="2"/>
    </row>
    <row r="8692" spans="1:1">
      <c r="A8692" s="2"/>
    </row>
    <row r="8693" spans="1:1">
      <c r="A8693" s="2"/>
    </row>
    <row r="8694" spans="1:1">
      <c r="A8694" s="2"/>
    </row>
    <row r="8695" spans="1:1">
      <c r="A8695" s="2"/>
    </row>
    <row r="8696" spans="1:1">
      <c r="A8696" s="2"/>
    </row>
    <row r="8697" spans="1:1">
      <c r="A8697" s="2"/>
    </row>
    <row r="8698" spans="1:1">
      <c r="A8698" s="2"/>
    </row>
    <row r="8699" spans="1:1">
      <c r="A8699" s="2"/>
    </row>
    <row r="8700" spans="1:1">
      <c r="A8700" s="2"/>
    </row>
    <row r="8701" spans="1:1">
      <c r="A8701" s="2"/>
    </row>
    <row r="8702" spans="1:1">
      <c r="A8702" s="2"/>
    </row>
    <row r="8703" spans="1:1">
      <c r="A8703" s="2"/>
    </row>
    <row r="8704" spans="1:1">
      <c r="A8704" s="2"/>
    </row>
    <row r="8705" spans="1:1">
      <c r="A8705" s="2"/>
    </row>
    <row r="8706" spans="1:1">
      <c r="A8706" s="2"/>
    </row>
    <row r="8707" spans="1:1">
      <c r="A8707" s="2"/>
    </row>
    <row r="8708" spans="1:1">
      <c r="A8708" s="2"/>
    </row>
    <row r="8709" spans="1:1">
      <c r="A8709" s="2"/>
    </row>
    <row r="8710" spans="1:1">
      <c r="A8710" s="2"/>
    </row>
    <row r="8711" spans="1:1">
      <c r="A8711" s="2"/>
    </row>
    <row r="8712" spans="1:1">
      <c r="A8712" s="2"/>
    </row>
    <row r="8713" spans="1:1">
      <c r="A8713" s="2"/>
    </row>
    <row r="8714" spans="1:1">
      <c r="A8714" s="2"/>
    </row>
    <row r="8715" spans="1:1">
      <c r="A8715" s="2"/>
    </row>
    <row r="8716" spans="1:1">
      <c r="A8716" s="2"/>
    </row>
    <row r="8717" spans="1:1">
      <c r="A8717" s="2"/>
    </row>
    <row r="8718" spans="1:1">
      <c r="A8718" s="2"/>
    </row>
    <row r="8719" spans="1:1">
      <c r="A8719" s="2"/>
    </row>
    <row r="8720" spans="1:1">
      <c r="A8720" s="2"/>
    </row>
    <row r="8721" spans="1:1">
      <c r="A8721" s="2"/>
    </row>
    <row r="8722" spans="1:1">
      <c r="A8722" s="2"/>
    </row>
    <row r="8723" spans="1:1">
      <c r="A8723" s="2"/>
    </row>
    <row r="8724" spans="1:1">
      <c r="A8724" s="2"/>
    </row>
    <row r="8725" spans="1:1">
      <c r="A8725" s="2"/>
    </row>
    <row r="8726" spans="1:1">
      <c r="A8726" s="2"/>
    </row>
    <row r="8727" spans="1:1">
      <c r="A8727" s="2"/>
    </row>
    <row r="8728" spans="1:1">
      <c r="A8728" s="2"/>
    </row>
    <row r="8729" spans="1:1">
      <c r="A8729" s="2"/>
    </row>
    <row r="8730" spans="1:1">
      <c r="A8730" s="2"/>
    </row>
    <row r="8731" spans="1:1">
      <c r="A8731" s="2"/>
    </row>
    <row r="8732" spans="1:1">
      <c r="A8732" s="2"/>
    </row>
    <row r="8733" spans="1:1">
      <c r="A8733" s="2"/>
    </row>
    <row r="8734" spans="1:1">
      <c r="A8734" s="2"/>
    </row>
    <row r="8735" spans="1:1">
      <c r="A8735" s="2"/>
    </row>
    <row r="8736" spans="1:1">
      <c r="A8736" s="2"/>
    </row>
    <row r="8737" spans="1:1">
      <c r="A8737" s="2"/>
    </row>
    <row r="8738" spans="1:1">
      <c r="A8738" s="2"/>
    </row>
    <row r="8739" spans="1:1">
      <c r="A8739" s="2"/>
    </row>
    <row r="8740" spans="1:1">
      <c r="A8740" s="2"/>
    </row>
    <row r="8741" spans="1:1">
      <c r="A8741" s="2"/>
    </row>
    <row r="8742" spans="1:1">
      <c r="A8742" s="2"/>
    </row>
    <row r="8743" spans="1:1">
      <c r="A8743" s="2"/>
    </row>
    <row r="8744" spans="1:1">
      <c r="A8744" s="2"/>
    </row>
    <row r="8745" spans="1:1">
      <c r="A8745" s="2"/>
    </row>
    <row r="8746" spans="1:1">
      <c r="A8746" s="2"/>
    </row>
    <row r="8747" spans="1:1">
      <c r="A8747" s="2"/>
    </row>
    <row r="8748" spans="1:1">
      <c r="A8748" s="2"/>
    </row>
    <row r="8749" spans="1:1">
      <c r="A8749" s="2"/>
    </row>
    <row r="8750" spans="1:1">
      <c r="A8750" s="2"/>
    </row>
    <row r="8751" spans="1:1">
      <c r="A8751" s="2"/>
    </row>
    <row r="8752" spans="1:1">
      <c r="A8752" s="2"/>
    </row>
    <row r="8753" spans="1:1">
      <c r="A8753" s="2"/>
    </row>
    <row r="8754" spans="1:1">
      <c r="A8754" s="2"/>
    </row>
    <row r="8755" spans="1:1">
      <c r="A8755" s="2"/>
    </row>
    <row r="8756" spans="1:1">
      <c r="A8756" s="2"/>
    </row>
    <row r="8757" spans="1:1">
      <c r="A8757" s="2"/>
    </row>
    <row r="8758" spans="1:1">
      <c r="A8758" s="2"/>
    </row>
    <row r="8759" spans="1:1">
      <c r="A8759" s="2"/>
    </row>
    <row r="8760" spans="1:1">
      <c r="A8760" s="2"/>
    </row>
    <row r="8761" spans="1:1">
      <c r="A8761" s="2"/>
    </row>
    <row r="8762" spans="1:1">
      <c r="A8762" s="2"/>
    </row>
    <row r="8763" spans="1:1">
      <c r="A8763" s="2"/>
    </row>
    <row r="8764" spans="1:1">
      <c r="A8764" s="2"/>
    </row>
    <row r="8765" spans="1:1">
      <c r="A8765" s="2"/>
    </row>
    <row r="8766" spans="1:1">
      <c r="A8766" s="2"/>
    </row>
    <row r="8767" spans="1:1">
      <c r="A8767" s="2"/>
    </row>
    <row r="8768" spans="1:1">
      <c r="A8768" s="2"/>
    </row>
    <row r="8769" spans="1:1">
      <c r="A8769" s="2"/>
    </row>
    <row r="8770" spans="1:1">
      <c r="A8770" s="2"/>
    </row>
    <row r="8771" spans="1:1">
      <c r="A8771" s="2"/>
    </row>
    <row r="8772" spans="1:1">
      <c r="A8772" s="2"/>
    </row>
    <row r="8773" spans="1:1">
      <c r="A8773" s="2"/>
    </row>
    <row r="8774" spans="1:1">
      <c r="A8774" s="2"/>
    </row>
    <row r="8775" spans="1:1">
      <c r="A8775" s="2"/>
    </row>
    <row r="8776" spans="1:1">
      <c r="A8776" s="2"/>
    </row>
    <row r="8777" spans="1:1">
      <c r="A8777" s="2"/>
    </row>
    <row r="8778" spans="1:1">
      <c r="A8778" s="2"/>
    </row>
    <row r="8779" spans="1:1">
      <c r="A8779" s="2"/>
    </row>
    <row r="8780" spans="1:1">
      <c r="A8780" s="2"/>
    </row>
    <row r="8781" spans="1:1">
      <c r="A8781" s="2"/>
    </row>
    <row r="8782" spans="1:1">
      <c r="A8782" s="2"/>
    </row>
    <row r="8783" spans="1:1">
      <c r="A8783" s="2"/>
    </row>
    <row r="8784" spans="1:1">
      <c r="A8784" s="2"/>
    </row>
    <row r="8785" spans="1:1">
      <c r="A8785" s="2"/>
    </row>
    <row r="8786" spans="1:1">
      <c r="A8786" s="2"/>
    </row>
    <row r="8787" spans="1:1">
      <c r="A8787" s="2"/>
    </row>
    <row r="8788" spans="1:1">
      <c r="A8788" s="2"/>
    </row>
    <row r="8789" spans="1:1">
      <c r="A8789" s="2"/>
    </row>
    <row r="8790" spans="1:1">
      <c r="A8790" s="2"/>
    </row>
    <row r="8791" spans="1:1">
      <c r="A8791" s="2"/>
    </row>
    <row r="8792" spans="1:1">
      <c r="A8792" s="2"/>
    </row>
    <row r="8793" spans="1:1">
      <c r="A8793" s="2"/>
    </row>
    <row r="8794" spans="1:1">
      <c r="A8794" s="2"/>
    </row>
    <row r="8795" spans="1:1">
      <c r="A8795" s="2"/>
    </row>
    <row r="8796" spans="1:1">
      <c r="A8796" s="2"/>
    </row>
    <row r="8797" spans="1:1">
      <c r="A8797" s="2"/>
    </row>
    <row r="8798" spans="1:1">
      <c r="A8798" s="2"/>
    </row>
    <row r="8799" spans="1:1">
      <c r="A8799" s="2"/>
    </row>
    <row r="8800" spans="1:1">
      <c r="A8800" s="2"/>
    </row>
    <row r="8801" spans="1:1">
      <c r="A8801" s="2"/>
    </row>
    <row r="8802" spans="1:1">
      <c r="A8802" s="2"/>
    </row>
    <row r="8803" spans="1:1">
      <c r="A8803" s="2"/>
    </row>
    <row r="8804" spans="1:1">
      <c r="A8804" s="2"/>
    </row>
    <row r="8805" spans="1:1">
      <c r="A8805" s="2"/>
    </row>
    <row r="8806" spans="1:1">
      <c r="A8806" s="2"/>
    </row>
    <row r="8807" spans="1:1">
      <c r="A8807" s="2"/>
    </row>
    <row r="8808" spans="1:1">
      <c r="A8808" s="2"/>
    </row>
    <row r="8809" spans="1:1">
      <c r="A8809" s="2"/>
    </row>
    <row r="8810" spans="1:1">
      <c r="A8810" s="2"/>
    </row>
    <row r="8811" spans="1:1">
      <c r="A8811" s="2"/>
    </row>
    <row r="8812" spans="1:1">
      <c r="A8812" s="2"/>
    </row>
    <row r="8813" spans="1:1">
      <c r="A8813" s="2"/>
    </row>
    <row r="8814" spans="1:1">
      <c r="A8814" s="2"/>
    </row>
    <row r="8815" spans="1:1">
      <c r="A8815" s="2"/>
    </row>
    <row r="8816" spans="1:1">
      <c r="A8816" s="2"/>
    </row>
    <row r="8817" spans="1:1">
      <c r="A8817" s="2"/>
    </row>
    <row r="8818" spans="1:1">
      <c r="A8818" s="2"/>
    </row>
    <row r="8819" spans="1:1">
      <c r="A8819" s="2"/>
    </row>
    <row r="8820" spans="1:1">
      <c r="A8820" s="2"/>
    </row>
    <row r="8821" spans="1:1">
      <c r="A8821" s="2"/>
    </row>
    <row r="8822" spans="1:1">
      <c r="A8822" s="2"/>
    </row>
    <row r="8823" spans="1:1">
      <c r="A8823" s="2"/>
    </row>
    <row r="8824" spans="1:1">
      <c r="A8824" s="2"/>
    </row>
    <row r="8825" spans="1:1">
      <c r="A8825" s="2"/>
    </row>
    <row r="8826" spans="1:1">
      <c r="A8826" s="2"/>
    </row>
    <row r="8827" spans="1:1">
      <c r="A8827" s="2"/>
    </row>
    <row r="8828" spans="1:1">
      <c r="A8828" s="2"/>
    </row>
    <row r="8829" spans="1:1">
      <c r="A8829" s="2"/>
    </row>
    <row r="8830" spans="1:1">
      <c r="A8830" s="2"/>
    </row>
    <row r="8831" spans="1:1">
      <c r="A8831" s="2"/>
    </row>
    <row r="8832" spans="1:1">
      <c r="A8832" s="2"/>
    </row>
    <row r="8833" spans="1:1">
      <c r="A8833" s="2"/>
    </row>
    <row r="8834" spans="1:1">
      <c r="A8834" s="2"/>
    </row>
    <row r="8835" spans="1:1">
      <c r="A8835" s="2"/>
    </row>
    <row r="8836" spans="1:1">
      <c r="A8836" s="2"/>
    </row>
    <row r="8837" spans="1:1">
      <c r="A8837" s="2"/>
    </row>
    <row r="8838" spans="1:1">
      <c r="A8838" s="2"/>
    </row>
    <row r="8839" spans="1:1">
      <c r="A8839" s="2"/>
    </row>
    <row r="8840" spans="1:1">
      <c r="A8840" s="2"/>
    </row>
    <row r="8841" spans="1:1">
      <c r="A8841" s="2"/>
    </row>
    <row r="8842" spans="1:1">
      <c r="A8842" s="2"/>
    </row>
    <row r="8843" spans="1:1">
      <c r="A8843" s="2"/>
    </row>
    <row r="8844" spans="1:1">
      <c r="A8844" s="2"/>
    </row>
    <row r="8845" spans="1:1">
      <c r="A8845" s="2"/>
    </row>
    <row r="8846" spans="1:1">
      <c r="A8846" s="2"/>
    </row>
    <row r="8847" spans="1:1">
      <c r="A8847" s="2"/>
    </row>
    <row r="8848" spans="1:1">
      <c r="A8848" s="2"/>
    </row>
    <row r="8849" spans="1:1">
      <c r="A8849" s="2"/>
    </row>
    <row r="8850" spans="1:1">
      <c r="A8850" s="2"/>
    </row>
    <row r="8851" spans="1:1">
      <c r="A8851" s="2"/>
    </row>
    <row r="8852" spans="1:1">
      <c r="A8852" s="2"/>
    </row>
    <row r="8853" spans="1:1">
      <c r="A8853" s="2"/>
    </row>
    <row r="8854" spans="1:1">
      <c r="A8854" s="2"/>
    </row>
    <row r="8855" spans="1:1">
      <c r="A8855" s="2"/>
    </row>
    <row r="8856" spans="1:1">
      <c r="A8856" s="2"/>
    </row>
    <row r="8857" spans="1:1">
      <c r="A8857" s="2"/>
    </row>
    <row r="8858" spans="1:1">
      <c r="A8858" s="2"/>
    </row>
    <row r="8859" spans="1:1">
      <c r="A8859" s="2"/>
    </row>
    <row r="8860" spans="1:1">
      <c r="A8860" s="2"/>
    </row>
    <row r="8861" spans="1:1">
      <c r="A8861" s="2"/>
    </row>
    <row r="8862" spans="1:1">
      <c r="A8862" s="2"/>
    </row>
    <row r="8863" spans="1:1">
      <c r="A8863" s="2"/>
    </row>
    <row r="8864" spans="1:1">
      <c r="A8864" s="2"/>
    </row>
    <row r="8865" spans="1:1">
      <c r="A8865" s="2"/>
    </row>
    <row r="8866" spans="1:1">
      <c r="A8866" s="2"/>
    </row>
    <row r="8867" spans="1:1">
      <c r="A8867" s="2"/>
    </row>
    <row r="8868" spans="1:1">
      <c r="A8868" s="2"/>
    </row>
    <row r="8869" spans="1:1">
      <c r="A8869" s="2"/>
    </row>
    <row r="8870" spans="1:1">
      <c r="A8870" s="2"/>
    </row>
    <row r="8871" spans="1:1">
      <c r="A8871" s="2"/>
    </row>
    <row r="8872" spans="1:1">
      <c r="A8872" s="2"/>
    </row>
    <row r="8873" spans="1:1">
      <c r="A8873" s="2"/>
    </row>
    <row r="8874" spans="1:1">
      <c r="A8874" s="2"/>
    </row>
    <row r="8875" spans="1:1">
      <c r="A8875" s="2"/>
    </row>
    <row r="8876" spans="1:1">
      <c r="A8876" s="2"/>
    </row>
    <row r="8877" spans="1:1">
      <c r="A8877" s="2"/>
    </row>
    <row r="8878" spans="1:1">
      <c r="A8878" s="2"/>
    </row>
    <row r="8879" spans="1:1">
      <c r="A8879" s="2"/>
    </row>
    <row r="8880" spans="1:1">
      <c r="A8880" s="2"/>
    </row>
    <row r="8881" spans="1:1">
      <c r="A8881" s="2"/>
    </row>
    <row r="8882" spans="1:1">
      <c r="A8882" s="2"/>
    </row>
    <row r="8883" spans="1:1">
      <c r="A8883" s="2"/>
    </row>
    <row r="8884" spans="1:1">
      <c r="A8884" s="2"/>
    </row>
    <row r="8885" spans="1:1">
      <c r="A8885" s="2"/>
    </row>
    <row r="8886" spans="1:1">
      <c r="A8886" s="2"/>
    </row>
    <row r="8887" spans="1:1">
      <c r="A8887" s="2"/>
    </row>
    <row r="8888" spans="1:1">
      <c r="A8888" s="2"/>
    </row>
    <row r="8889" spans="1:1">
      <c r="A8889" s="2"/>
    </row>
    <row r="8890" spans="1:1">
      <c r="A8890" s="2"/>
    </row>
    <row r="8891" spans="1:1">
      <c r="A8891" s="2"/>
    </row>
    <row r="8892" spans="1:1">
      <c r="A8892" s="2"/>
    </row>
    <row r="8893" spans="1:1">
      <c r="A8893" s="2"/>
    </row>
    <row r="8894" spans="1:1">
      <c r="A8894" s="2"/>
    </row>
    <row r="8895" spans="1:1">
      <c r="A8895" s="2"/>
    </row>
    <row r="8896" spans="1:1">
      <c r="A8896" s="2"/>
    </row>
    <row r="8897" spans="1:1">
      <c r="A8897" s="2"/>
    </row>
    <row r="8898" spans="1:1">
      <c r="A8898" s="2"/>
    </row>
    <row r="8899" spans="1:1">
      <c r="A8899" s="2"/>
    </row>
    <row r="8900" spans="1:1">
      <c r="A8900" s="2"/>
    </row>
    <row r="8901" spans="1:1">
      <c r="A8901" s="2"/>
    </row>
    <row r="8902" spans="1:1">
      <c r="A8902" s="2"/>
    </row>
    <row r="8903" spans="1:1">
      <c r="A8903" s="2"/>
    </row>
    <row r="8904" spans="1:1">
      <c r="A8904" s="2"/>
    </row>
    <row r="8905" spans="1:1">
      <c r="A8905" s="2"/>
    </row>
    <row r="8906" spans="1:1">
      <c r="A8906" s="2"/>
    </row>
    <row r="8907" spans="1:1">
      <c r="A8907" s="2"/>
    </row>
    <row r="8908" spans="1:1">
      <c r="A8908" s="2"/>
    </row>
    <row r="8909" spans="1:1">
      <c r="A8909" s="2"/>
    </row>
    <row r="8910" spans="1:1">
      <c r="A8910" s="2"/>
    </row>
    <row r="8911" spans="1:1">
      <c r="A8911" s="2"/>
    </row>
    <row r="8912" spans="1:1">
      <c r="A8912" s="2"/>
    </row>
    <row r="8913" spans="1:1">
      <c r="A8913" s="2"/>
    </row>
    <row r="8914" spans="1:1">
      <c r="A8914" s="2"/>
    </row>
    <row r="8915" spans="1:1">
      <c r="A8915" s="2"/>
    </row>
    <row r="8916" spans="1:1">
      <c r="A8916" s="2"/>
    </row>
    <row r="8917" spans="1:1">
      <c r="A8917" s="2"/>
    </row>
    <row r="8918" spans="1:1">
      <c r="A8918" s="2"/>
    </row>
    <row r="8919" spans="1:1">
      <c r="A8919" s="2"/>
    </row>
    <row r="8920" spans="1:1">
      <c r="A8920" s="2"/>
    </row>
    <row r="8921" spans="1:1">
      <c r="A8921" s="2"/>
    </row>
    <row r="8922" spans="1:1">
      <c r="A8922" s="2"/>
    </row>
    <row r="8923" spans="1:1">
      <c r="A8923" s="2"/>
    </row>
    <row r="8924" spans="1:1">
      <c r="A8924" s="2"/>
    </row>
    <row r="8925" spans="1:1">
      <c r="A8925" s="2"/>
    </row>
    <row r="8926" spans="1:1">
      <c r="A8926" s="2"/>
    </row>
    <row r="8927" spans="1:1">
      <c r="A8927" s="2"/>
    </row>
    <row r="8928" spans="1:1">
      <c r="A8928" s="2"/>
    </row>
    <row r="8929" spans="1:1">
      <c r="A8929" s="2"/>
    </row>
    <row r="8930" spans="1:1">
      <c r="A8930" s="2"/>
    </row>
    <row r="8931" spans="1:1">
      <c r="A8931" s="2"/>
    </row>
    <row r="8932" spans="1:1">
      <c r="A8932" s="2"/>
    </row>
    <row r="8933" spans="1:1">
      <c r="A8933" s="2"/>
    </row>
    <row r="8934" spans="1:1">
      <c r="A8934" s="2"/>
    </row>
    <row r="8935" spans="1:1">
      <c r="A8935" s="2"/>
    </row>
    <row r="8936" spans="1:1">
      <c r="A8936" s="2"/>
    </row>
    <row r="8937" spans="1:1">
      <c r="A8937" s="2"/>
    </row>
    <row r="8938" spans="1:1">
      <c r="A8938" s="2"/>
    </row>
    <row r="8939" spans="1:1">
      <c r="A8939" s="2"/>
    </row>
    <row r="8940" spans="1:1">
      <c r="A8940" s="2"/>
    </row>
    <row r="8941" spans="1:1">
      <c r="A8941" s="2"/>
    </row>
    <row r="8942" spans="1:1">
      <c r="A8942" s="2"/>
    </row>
    <row r="8943" spans="1:1">
      <c r="A8943" s="2"/>
    </row>
    <row r="8944" spans="1:1">
      <c r="A8944" s="2"/>
    </row>
    <row r="8945" spans="1:1">
      <c r="A8945" s="2"/>
    </row>
    <row r="8946" spans="1:1">
      <c r="A8946" s="2"/>
    </row>
    <row r="8947" spans="1:1">
      <c r="A8947" s="2"/>
    </row>
    <row r="8948" spans="1:1">
      <c r="A8948" s="2"/>
    </row>
    <row r="8949" spans="1:1">
      <c r="A8949" s="2"/>
    </row>
    <row r="8950" spans="1:1">
      <c r="A8950" s="2"/>
    </row>
    <row r="8951" spans="1:1">
      <c r="A8951" s="2"/>
    </row>
    <row r="8952" spans="1:1">
      <c r="A8952" s="2"/>
    </row>
    <row r="8953" spans="1:1">
      <c r="A8953" s="2"/>
    </row>
    <row r="8954" spans="1:1">
      <c r="A8954" s="2"/>
    </row>
    <row r="8955" spans="1:1">
      <c r="A8955" s="2"/>
    </row>
    <row r="8956" spans="1:1">
      <c r="A8956" s="2"/>
    </row>
    <row r="8957" spans="1:1">
      <c r="A8957" s="2"/>
    </row>
    <row r="8958" spans="1:1">
      <c r="A8958" s="2"/>
    </row>
    <row r="8959" spans="1:1">
      <c r="A8959" s="2"/>
    </row>
    <row r="8960" spans="1:1">
      <c r="A8960" s="2"/>
    </row>
    <row r="8961" spans="1:1">
      <c r="A8961" s="2"/>
    </row>
    <row r="8962" spans="1:1">
      <c r="A8962" s="2"/>
    </row>
    <row r="8963" spans="1:1">
      <c r="A8963" s="2"/>
    </row>
    <row r="8964" spans="1:1">
      <c r="A8964" s="2"/>
    </row>
    <row r="8965" spans="1:1">
      <c r="A8965" s="2"/>
    </row>
    <row r="8966" spans="1:1">
      <c r="A8966" s="2"/>
    </row>
    <row r="8967" spans="1:1">
      <c r="A8967" s="2"/>
    </row>
    <row r="8968" spans="1:1">
      <c r="A8968" s="2"/>
    </row>
    <row r="8969" spans="1:1">
      <c r="A8969" s="2"/>
    </row>
    <row r="8970" spans="1:1">
      <c r="A8970" s="2"/>
    </row>
    <row r="8971" spans="1:1">
      <c r="A8971" s="2"/>
    </row>
    <row r="8972" spans="1:1">
      <c r="A8972" s="2"/>
    </row>
    <row r="8973" spans="1:1">
      <c r="A8973" s="2"/>
    </row>
    <row r="8974" spans="1:1">
      <c r="A8974" s="2"/>
    </row>
    <row r="8975" spans="1:1">
      <c r="A8975" s="2"/>
    </row>
    <row r="8976" spans="1:1">
      <c r="A8976" s="2"/>
    </row>
    <row r="8977" spans="1:1">
      <c r="A8977" s="2"/>
    </row>
    <row r="8978" spans="1:1">
      <c r="A8978" s="2"/>
    </row>
    <row r="8979" spans="1:1">
      <c r="A8979" s="2"/>
    </row>
    <row r="8980" spans="1:1">
      <c r="A8980" s="2"/>
    </row>
    <row r="8981" spans="1:1">
      <c r="A8981" s="2"/>
    </row>
    <row r="8982" spans="1:1">
      <c r="A8982" s="2"/>
    </row>
    <row r="8983" spans="1:1">
      <c r="A8983" s="2"/>
    </row>
    <row r="8984" spans="1:1">
      <c r="A8984" s="2"/>
    </row>
    <row r="8985" spans="1:1">
      <c r="A8985" s="2"/>
    </row>
    <row r="8986" spans="1:1">
      <c r="A8986" s="2"/>
    </row>
    <row r="8987" spans="1:1">
      <c r="A8987" s="2"/>
    </row>
    <row r="8988" spans="1:1">
      <c r="A8988" s="2"/>
    </row>
    <row r="8989" spans="1:1">
      <c r="A8989" s="2"/>
    </row>
    <row r="8990" spans="1:1">
      <c r="A8990" s="2"/>
    </row>
    <row r="8991" spans="1:1">
      <c r="A8991" s="2"/>
    </row>
    <row r="8992" spans="1:1">
      <c r="A8992" s="2"/>
    </row>
    <row r="8993" spans="1:1">
      <c r="A8993" s="2"/>
    </row>
    <row r="8994" spans="1:1">
      <c r="A8994" s="2"/>
    </row>
    <row r="8995" spans="1:1">
      <c r="A8995" s="2"/>
    </row>
    <row r="8996" spans="1:1">
      <c r="A8996" s="2"/>
    </row>
    <row r="8997" spans="1:1">
      <c r="A8997" s="2"/>
    </row>
    <row r="8998" spans="1:1">
      <c r="A8998" s="2"/>
    </row>
    <row r="8999" spans="1:1">
      <c r="A8999" s="2"/>
    </row>
    <row r="9000" spans="1:1">
      <c r="A9000" s="2"/>
    </row>
    <row r="9001" spans="1:1">
      <c r="A9001" s="2"/>
    </row>
    <row r="9002" spans="1:1">
      <c r="A9002" s="2"/>
    </row>
    <row r="9003" spans="1:1">
      <c r="A9003" s="2"/>
    </row>
    <row r="9004" spans="1:1">
      <c r="A9004" s="2"/>
    </row>
    <row r="9005" spans="1:1">
      <c r="A9005" s="2"/>
    </row>
    <row r="9006" spans="1:1">
      <c r="A9006" s="2"/>
    </row>
    <row r="9007" spans="1:1">
      <c r="A9007" s="2"/>
    </row>
    <row r="9008" spans="1:1">
      <c r="A9008" s="2"/>
    </row>
    <row r="9009" spans="1:1">
      <c r="A9009" s="2"/>
    </row>
    <row r="9010" spans="1:1">
      <c r="A9010" s="2"/>
    </row>
    <row r="9011" spans="1:1">
      <c r="A9011" s="2"/>
    </row>
    <row r="9012" spans="1:1">
      <c r="A9012" s="2"/>
    </row>
    <row r="9013" spans="1:1">
      <c r="A9013" s="2"/>
    </row>
    <row r="9014" spans="1:1">
      <c r="A9014" s="2"/>
    </row>
    <row r="9015" spans="1:1">
      <c r="A9015" s="2"/>
    </row>
    <row r="9016" spans="1:1">
      <c r="A9016" s="2"/>
    </row>
    <row r="9017" spans="1:1">
      <c r="A9017" s="2"/>
    </row>
    <row r="9018" spans="1:1">
      <c r="A9018" s="2"/>
    </row>
    <row r="9019" spans="1:1">
      <c r="A9019" s="2"/>
    </row>
    <row r="9020" spans="1:1">
      <c r="A9020" s="2"/>
    </row>
    <row r="9021" spans="1:1">
      <c r="A9021" s="2"/>
    </row>
    <row r="9022" spans="1:1">
      <c r="A9022" s="2"/>
    </row>
    <row r="9023" spans="1:1">
      <c r="A9023" s="2"/>
    </row>
    <row r="9024" spans="1:1">
      <c r="A9024" s="2"/>
    </row>
    <row r="9025" spans="1:1">
      <c r="A9025" s="2"/>
    </row>
    <row r="9026" spans="1:1">
      <c r="A9026" s="2"/>
    </row>
    <row r="9027" spans="1:1">
      <c r="A9027" s="2"/>
    </row>
    <row r="9028" spans="1:1">
      <c r="A9028" s="2"/>
    </row>
    <row r="9029" spans="1:1">
      <c r="A9029" s="2"/>
    </row>
    <row r="9030" spans="1:1">
      <c r="A9030" s="2"/>
    </row>
    <row r="9031" spans="1:1">
      <c r="A9031" s="2"/>
    </row>
    <row r="9032" spans="1:1">
      <c r="A9032" s="2"/>
    </row>
    <row r="9033" spans="1:1">
      <c r="A9033" s="2"/>
    </row>
    <row r="9034" spans="1:1">
      <c r="A9034" s="2"/>
    </row>
    <row r="9035" spans="1:1">
      <c r="A9035" s="2"/>
    </row>
    <row r="9036" spans="1:1">
      <c r="A9036" s="2"/>
    </row>
    <row r="9037" spans="1:1">
      <c r="A9037" s="2"/>
    </row>
    <row r="9038" spans="1:1">
      <c r="A9038" s="2"/>
    </row>
    <row r="9039" spans="1:1">
      <c r="A9039" s="2"/>
    </row>
    <row r="9040" spans="1:1">
      <c r="A9040" s="2"/>
    </row>
    <row r="9041" spans="1:1">
      <c r="A9041" s="2"/>
    </row>
    <row r="9042" spans="1:1">
      <c r="A9042" s="2"/>
    </row>
    <row r="9043" spans="1:1">
      <c r="A9043" s="2"/>
    </row>
    <row r="9044" spans="1:1">
      <c r="A9044" s="2"/>
    </row>
    <row r="9045" spans="1:1">
      <c r="A9045" s="2"/>
    </row>
    <row r="9046" spans="1:1">
      <c r="A9046" s="2"/>
    </row>
    <row r="9047" spans="1:1">
      <c r="A9047" s="2"/>
    </row>
    <row r="9048" spans="1:1">
      <c r="A9048" s="2"/>
    </row>
    <row r="9049" spans="1:1">
      <c r="A9049" s="2"/>
    </row>
    <row r="9050" spans="1:1">
      <c r="A9050" s="2"/>
    </row>
    <row r="9051" spans="1:1">
      <c r="A9051" s="2"/>
    </row>
    <row r="9052" spans="1:1">
      <c r="A9052" s="2"/>
    </row>
    <row r="9053" spans="1:1">
      <c r="A9053" s="2"/>
    </row>
    <row r="9054" spans="1:1">
      <c r="A9054" s="2"/>
    </row>
    <row r="9055" spans="1:1">
      <c r="A9055" s="2"/>
    </row>
    <row r="9056" spans="1:1">
      <c r="A9056" s="2"/>
    </row>
    <row r="9057" spans="1:1">
      <c r="A9057" s="2"/>
    </row>
    <row r="9058" spans="1:1">
      <c r="A9058" s="2"/>
    </row>
    <row r="9059" spans="1:1">
      <c r="A9059" s="2"/>
    </row>
    <row r="9060" spans="1:1">
      <c r="A9060" s="2"/>
    </row>
    <row r="9061" spans="1:1">
      <c r="A9061" s="2"/>
    </row>
    <row r="9062" spans="1:1">
      <c r="A9062" s="2"/>
    </row>
    <row r="9063" spans="1:1">
      <c r="A9063" s="2"/>
    </row>
    <row r="9064" spans="1:1">
      <c r="A9064" s="2"/>
    </row>
    <row r="9065" spans="1:1">
      <c r="A9065" s="2"/>
    </row>
    <row r="9066" spans="1:1">
      <c r="A9066" s="2"/>
    </row>
    <row r="9067" spans="1:1">
      <c r="A9067" s="2"/>
    </row>
    <row r="9068" spans="1:1">
      <c r="A9068" s="2"/>
    </row>
    <row r="9069" spans="1:1">
      <c r="A9069" s="2"/>
    </row>
    <row r="9070" spans="1:1">
      <c r="A9070" s="2"/>
    </row>
    <row r="9071" spans="1:1">
      <c r="A9071" s="2"/>
    </row>
    <row r="9072" spans="1:1">
      <c r="A9072" s="2"/>
    </row>
    <row r="9073" spans="1:1">
      <c r="A9073" s="2"/>
    </row>
    <row r="9074" spans="1:1">
      <c r="A9074" s="2"/>
    </row>
    <row r="9075" spans="1:1">
      <c r="A9075" s="2"/>
    </row>
    <row r="9076" spans="1:1">
      <c r="A9076" s="2"/>
    </row>
    <row r="9077" spans="1:1">
      <c r="A9077" s="2"/>
    </row>
    <row r="9078" spans="1:1">
      <c r="A9078" s="2"/>
    </row>
    <row r="9079" spans="1:1">
      <c r="A9079" s="2"/>
    </row>
    <row r="9080" spans="1:1">
      <c r="A9080" s="2"/>
    </row>
    <row r="9081" spans="1:1">
      <c r="A9081" s="2"/>
    </row>
    <row r="9082" spans="1:1">
      <c r="A9082" s="2"/>
    </row>
    <row r="9083" spans="1:1">
      <c r="A9083" s="2"/>
    </row>
    <row r="9084" spans="1:1">
      <c r="A9084" s="2"/>
    </row>
    <row r="9085" spans="1:1">
      <c r="A9085" s="2"/>
    </row>
    <row r="9086" spans="1:1">
      <c r="A9086" s="2"/>
    </row>
    <row r="9087" spans="1:1">
      <c r="A9087" s="2"/>
    </row>
    <row r="9088" spans="1:1">
      <c r="A9088" s="2"/>
    </row>
    <row r="9089" spans="1:1">
      <c r="A9089" s="2"/>
    </row>
    <row r="9090" spans="1:1">
      <c r="A9090" s="2"/>
    </row>
    <row r="9091" spans="1:1">
      <c r="A9091" s="2"/>
    </row>
    <row r="9092" spans="1:1">
      <c r="A9092" s="2"/>
    </row>
    <row r="9093" spans="1:1">
      <c r="A9093" s="2"/>
    </row>
    <row r="9094" spans="1:1">
      <c r="A9094" s="2"/>
    </row>
    <row r="9095" spans="1:1">
      <c r="A9095" s="2"/>
    </row>
    <row r="9096" spans="1:1">
      <c r="A9096" s="2"/>
    </row>
    <row r="9097" spans="1:1">
      <c r="A9097" s="2"/>
    </row>
    <row r="9098" spans="1:1">
      <c r="A9098" s="2"/>
    </row>
    <row r="9099" spans="1:1">
      <c r="A9099" s="2"/>
    </row>
    <row r="9100" spans="1:1">
      <c r="A9100" s="2"/>
    </row>
    <row r="9101" spans="1:1">
      <c r="A9101" s="2"/>
    </row>
    <row r="9102" spans="1:1">
      <c r="A9102" s="2"/>
    </row>
    <row r="9103" spans="1:1">
      <c r="A9103" s="2"/>
    </row>
    <row r="9104" spans="1:1">
      <c r="A9104" s="2"/>
    </row>
    <row r="9105" spans="1:1">
      <c r="A9105" s="2"/>
    </row>
    <row r="9106" spans="1:1">
      <c r="A9106" s="2"/>
    </row>
    <row r="9107" spans="1:1">
      <c r="A9107" s="2"/>
    </row>
    <row r="9108" spans="1:1">
      <c r="A9108" s="2"/>
    </row>
    <row r="9109" spans="1:1">
      <c r="A9109" s="2"/>
    </row>
    <row r="9110" spans="1:1">
      <c r="A9110" s="2"/>
    </row>
    <row r="9111" spans="1:1">
      <c r="A9111" s="2"/>
    </row>
    <row r="9112" spans="1:1">
      <c r="A9112" s="2"/>
    </row>
    <row r="9113" spans="1:1">
      <c r="A9113" s="2"/>
    </row>
    <row r="9114" spans="1:1">
      <c r="A9114" s="2"/>
    </row>
    <row r="9115" spans="1:1">
      <c r="A9115" s="2"/>
    </row>
    <row r="9116" spans="1:1">
      <c r="A9116" s="2"/>
    </row>
    <row r="9117" spans="1:1">
      <c r="A9117" s="2"/>
    </row>
    <row r="9118" spans="1:1">
      <c r="A9118" s="2"/>
    </row>
    <row r="9119" spans="1:1">
      <c r="A9119" s="2"/>
    </row>
    <row r="9120" spans="1:1">
      <c r="A9120" s="2"/>
    </row>
    <row r="9121" spans="1:1">
      <c r="A9121" s="2"/>
    </row>
    <row r="9122" spans="1:1">
      <c r="A9122" s="2"/>
    </row>
    <row r="9123" spans="1:1">
      <c r="A9123" s="2"/>
    </row>
    <row r="9124" spans="1:1">
      <c r="A9124" s="2"/>
    </row>
    <row r="9125" spans="1:1">
      <c r="A9125" s="2"/>
    </row>
    <row r="9126" spans="1:1">
      <c r="A9126" s="2"/>
    </row>
    <row r="9127" spans="1:1">
      <c r="A9127" s="2"/>
    </row>
    <row r="9128" spans="1:1">
      <c r="A9128" s="2"/>
    </row>
    <row r="9129" spans="1:1">
      <c r="A9129" s="2"/>
    </row>
    <row r="9130" spans="1:1">
      <c r="A9130" s="2"/>
    </row>
    <row r="9131" spans="1:1">
      <c r="A9131" s="2"/>
    </row>
    <row r="9132" spans="1:1">
      <c r="A9132" s="2"/>
    </row>
    <row r="9133" spans="1:1">
      <c r="A9133" s="2"/>
    </row>
    <row r="9134" spans="1:1">
      <c r="A9134" s="2"/>
    </row>
    <row r="9135" spans="1:1">
      <c r="A9135" s="2"/>
    </row>
    <row r="9136" spans="1:1">
      <c r="A9136" s="2"/>
    </row>
    <row r="9137" spans="1:1">
      <c r="A9137" s="2"/>
    </row>
    <row r="9138" spans="1:1">
      <c r="A9138" s="2"/>
    </row>
    <row r="9139" spans="1:1">
      <c r="A9139" s="2"/>
    </row>
    <row r="9140" spans="1:1">
      <c r="A9140" s="2"/>
    </row>
    <row r="9141" spans="1:1">
      <c r="A9141" s="2"/>
    </row>
    <row r="9142" spans="1:1">
      <c r="A9142" s="2"/>
    </row>
    <row r="9143" spans="1:1">
      <c r="A9143" s="2"/>
    </row>
    <row r="9144" spans="1:1">
      <c r="A9144" s="2"/>
    </row>
    <row r="9145" spans="1:1">
      <c r="A9145" s="2"/>
    </row>
    <row r="9146" spans="1:1">
      <c r="A9146" s="2"/>
    </row>
    <row r="9147" spans="1:1">
      <c r="A9147" s="2"/>
    </row>
    <row r="9148" spans="1:1">
      <c r="A9148" s="2"/>
    </row>
    <row r="9149" spans="1:1">
      <c r="A9149" s="2"/>
    </row>
    <row r="9150" spans="1:1">
      <c r="A9150" s="2"/>
    </row>
    <row r="9151" spans="1:1">
      <c r="A9151" s="2"/>
    </row>
    <row r="9152" spans="1:1">
      <c r="A9152" s="2"/>
    </row>
    <row r="9153" spans="1:1">
      <c r="A9153" s="2"/>
    </row>
    <row r="9154" spans="1:1">
      <c r="A9154" s="2"/>
    </row>
    <row r="9155" spans="1:1">
      <c r="A9155" s="2"/>
    </row>
    <row r="9156" spans="1:1">
      <c r="A9156" s="2"/>
    </row>
    <row r="9157" spans="1:1">
      <c r="A9157" s="2"/>
    </row>
    <row r="9158" spans="1:1">
      <c r="A9158" s="2"/>
    </row>
    <row r="9159" spans="1:1">
      <c r="A9159" s="2"/>
    </row>
    <row r="9160" spans="1:1">
      <c r="A9160" s="2"/>
    </row>
    <row r="9161" spans="1:1">
      <c r="A9161" s="2"/>
    </row>
    <row r="9162" spans="1:1">
      <c r="A9162" s="2"/>
    </row>
    <row r="9163" spans="1:1">
      <c r="A9163" s="2"/>
    </row>
    <row r="9164" spans="1:1">
      <c r="A9164" s="2"/>
    </row>
    <row r="9165" spans="1:1">
      <c r="A9165" s="2"/>
    </row>
    <row r="9166" spans="1:1">
      <c r="A9166" s="2"/>
    </row>
    <row r="9167" spans="1:1">
      <c r="A9167" s="2"/>
    </row>
    <row r="9168" spans="1:1">
      <c r="A9168" s="2"/>
    </row>
    <row r="9169" spans="1:1">
      <c r="A9169" s="2"/>
    </row>
    <row r="9170" spans="1:1">
      <c r="A9170" s="2"/>
    </row>
    <row r="9171" spans="1:1">
      <c r="A9171" s="2"/>
    </row>
    <row r="9172" spans="1:1">
      <c r="A9172" s="2"/>
    </row>
    <row r="9173" spans="1:1">
      <c r="A9173" s="2"/>
    </row>
    <row r="9174" spans="1:1">
      <c r="A9174" s="2"/>
    </row>
    <row r="9175" spans="1:1">
      <c r="A9175" s="2"/>
    </row>
    <row r="9176" spans="1:1">
      <c r="A9176" s="2"/>
    </row>
    <row r="9177" spans="1:1">
      <c r="A9177" s="2"/>
    </row>
    <row r="9178" spans="1:1">
      <c r="A9178" s="2"/>
    </row>
    <row r="9179" spans="1:1">
      <c r="A9179" s="2"/>
    </row>
    <row r="9180" spans="1:1">
      <c r="A9180" s="2"/>
    </row>
    <row r="9181" spans="1:1">
      <c r="A9181" s="2"/>
    </row>
    <row r="9182" spans="1:1">
      <c r="A9182" s="2"/>
    </row>
    <row r="9183" spans="1:1">
      <c r="A9183" s="2"/>
    </row>
    <row r="9184" spans="1:1">
      <c r="A9184" s="2"/>
    </row>
    <row r="9185" spans="1:1">
      <c r="A9185" s="2"/>
    </row>
    <row r="9186" spans="1:1">
      <c r="A9186" s="2"/>
    </row>
    <row r="9187" spans="1:1">
      <c r="A9187" s="2"/>
    </row>
    <row r="9188" spans="1:1">
      <c r="A9188" s="2"/>
    </row>
    <row r="9189" spans="1:1">
      <c r="A9189" s="2"/>
    </row>
    <row r="9190" spans="1:1">
      <c r="A9190" s="2"/>
    </row>
    <row r="9191" spans="1:1">
      <c r="A9191" s="2"/>
    </row>
    <row r="9192" spans="1:1">
      <c r="A9192" s="2"/>
    </row>
    <row r="9193" spans="1:1">
      <c r="A9193" s="2"/>
    </row>
    <row r="9194" spans="1:1">
      <c r="A9194" s="2"/>
    </row>
    <row r="9195" spans="1:1">
      <c r="A9195" s="2"/>
    </row>
    <row r="9196" spans="1:1">
      <c r="A9196" s="2"/>
    </row>
    <row r="9197" spans="1:1">
      <c r="A9197" s="2"/>
    </row>
    <row r="9198" spans="1:1">
      <c r="A9198" s="2"/>
    </row>
    <row r="9199" spans="1:1">
      <c r="A9199" s="2"/>
    </row>
    <row r="9200" spans="1:1">
      <c r="A9200" s="2"/>
    </row>
    <row r="9201" spans="1:1">
      <c r="A9201" s="2"/>
    </row>
    <row r="9202" spans="1:1">
      <c r="A9202" s="2"/>
    </row>
    <row r="9203" spans="1:1">
      <c r="A9203" s="2"/>
    </row>
    <row r="9204" spans="1:1">
      <c r="A9204" s="2"/>
    </row>
    <row r="9205" spans="1:1">
      <c r="A9205" s="2"/>
    </row>
    <row r="9206" spans="1:1">
      <c r="A9206" s="2"/>
    </row>
    <row r="9207" spans="1:1">
      <c r="A9207" s="2"/>
    </row>
    <row r="9208" spans="1:1">
      <c r="A9208" s="2"/>
    </row>
    <row r="9209" spans="1:1">
      <c r="A9209" s="2"/>
    </row>
    <row r="9210" spans="1:1">
      <c r="A9210" s="2"/>
    </row>
    <row r="9211" spans="1:1">
      <c r="A9211" s="2"/>
    </row>
    <row r="9212" spans="1:1">
      <c r="A9212" s="2"/>
    </row>
    <row r="9213" spans="1:1">
      <c r="A9213" s="2"/>
    </row>
    <row r="9214" spans="1:1">
      <c r="A9214" s="2"/>
    </row>
    <row r="9215" spans="1:1">
      <c r="A9215" s="2"/>
    </row>
    <row r="9216" spans="1:1">
      <c r="A9216" s="2"/>
    </row>
    <row r="9217" spans="1:1">
      <c r="A9217" s="2"/>
    </row>
    <row r="9218" spans="1:1">
      <c r="A9218" s="2"/>
    </row>
    <row r="9219" spans="1:1">
      <c r="A9219" s="2"/>
    </row>
    <row r="9220" spans="1:1">
      <c r="A9220" s="2"/>
    </row>
    <row r="9221" spans="1:1">
      <c r="A9221" s="2"/>
    </row>
    <row r="9222" spans="1:1">
      <c r="A9222" s="2"/>
    </row>
    <row r="9223" spans="1:1">
      <c r="A9223" s="2"/>
    </row>
    <row r="9224" spans="1:1">
      <c r="A9224" s="2"/>
    </row>
    <row r="9225" spans="1:1">
      <c r="A9225" s="2"/>
    </row>
    <row r="9226" spans="1:1">
      <c r="A9226" s="2"/>
    </row>
    <row r="9227" spans="1:1">
      <c r="A9227" s="2"/>
    </row>
    <row r="9228" spans="1:1">
      <c r="A9228" s="2"/>
    </row>
    <row r="9229" spans="1:1">
      <c r="A9229" s="2"/>
    </row>
    <row r="9230" spans="1:1">
      <c r="A9230" s="2"/>
    </row>
    <row r="9231" spans="1:1">
      <c r="A9231" s="2"/>
    </row>
    <row r="9232" spans="1:1">
      <c r="A9232" s="2"/>
    </row>
    <row r="9233" spans="1:1">
      <c r="A9233" s="2"/>
    </row>
    <row r="9234" spans="1:1">
      <c r="A9234" s="2"/>
    </row>
    <row r="9235" spans="1:1">
      <c r="A9235" s="2"/>
    </row>
    <row r="9236" spans="1:1">
      <c r="A9236" s="2"/>
    </row>
    <row r="9237" spans="1:1">
      <c r="A9237" s="2"/>
    </row>
    <row r="9238" spans="1:1">
      <c r="A9238" s="2"/>
    </row>
    <row r="9239" spans="1:1">
      <c r="A9239" s="2"/>
    </row>
    <row r="9240" spans="1:1">
      <c r="A9240" s="2"/>
    </row>
    <row r="9241" spans="1:1">
      <c r="A9241" s="2"/>
    </row>
    <row r="9242" spans="1:1">
      <c r="A9242" s="2"/>
    </row>
    <row r="9243" spans="1:1">
      <c r="A9243" s="2"/>
    </row>
    <row r="9244" spans="1:1">
      <c r="A9244" s="2"/>
    </row>
    <row r="9245" spans="1:1">
      <c r="A9245" s="2"/>
    </row>
    <row r="9246" spans="1:1">
      <c r="A9246" s="2"/>
    </row>
    <row r="9247" spans="1:1">
      <c r="A9247" s="2"/>
    </row>
    <row r="9248" spans="1:1">
      <c r="A9248" s="2"/>
    </row>
    <row r="9249" spans="1:1">
      <c r="A9249" s="2"/>
    </row>
    <row r="9250" spans="1:1">
      <c r="A9250" s="2"/>
    </row>
    <row r="9251" spans="1:1">
      <c r="A9251" s="2"/>
    </row>
    <row r="9252" spans="1:1">
      <c r="A9252" s="2"/>
    </row>
    <row r="9253" spans="1:1">
      <c r="A9253" s="2"/>
    </row>
    <row r="9254" spans="1:1">
      <c r="A9254" s="2"/>
    </row>
    <row r="9255" spans="1:1">
      <c r="A9255" s="2"/>
    </row>
    <row r="9256" spans="1:1">
      <c r="A9256" s="2"/>
    </row>
    <row r="9257" spans="1:1">
      <c r="A9257" s="2"/>
    </row>
    <row r="9258" spans="1:1">
      <c r="A9258" s="2"/>
    </row>
    <row r="9259" spans="1:1">
      <c r="A9259" s="2"/>
    </row>
    <row r="9260" spans="1:1">
      <c r="A9260" s="2"/>
    </row>
    <row r="9261" spans="1:1">
      <c r="A9261" s="2"/>
    </row>
    <row r="9262" spans="1:1">
      <c r="A9262" s="2"/>
    </row>
    <row r="9263" spans="1:1">
      <c r="A9263" s="2"/>
    </row>
    <row r="9264" spans="1:1">
      <c r="A9264" s="2"/>
    </row>
    <row r="9265" spans="1:1">
      <c r="A9265" s="2"/>
    </row>
    <row r="9266" spans="1:1">
      <c r="A9266" s="2"/>
    </row>
    <row r="9267" spans="1:1">
      <c r="A9267" s="2"/>
    </row>
    <row r="9268" spans="1:1">
      <c r="A9268" s="2"/>
    </row>
    <row r="9269" spans="1:1">
      <c r="A9269" s="2"/>
    </row>
    <row r="9270" spans="1:1">
      <c r="A9270" s="2"/>
    </row>
    <row r="9271" spans="1:1">
      <c r="A9271" s="2"/>
    </row>
    <row r="9272" spans="1:1">
      <c r="A9272" s="2"/>
    </row>
    <row r="9273" spans="1:1">
      <c r="A9273" s="2"/>
    </row>
    <row r="9274" spans="1:1">
      <c r="A9274" s="2"/>
    </row>
    <row r="9275" spans="1:1">
      <c r="A9275" s="2"/>
    </row>
    <row r="9276" spans="1:1">
      <c r="A9276" s="2"/>
    </row>
    <row r="9277" spans="1:1">
      <c r="A9277" s="2"/>
    </row>
    <row r="9278" spans="1:1">
      <c r="A9278" s="2"/>
    </row>
    <row r="9279" spans="1:1">
      <c r="A9279" s="2"/>
    </row>
    <row r="9280" spans="1:1">
      <c r="A9280" s="2"/>
    </row>
    <row r="9281" spans="1:1">
      <c r="A9281" s="2"/>
    </row>
    <row r="9282" spans="1:1">
      <c r="A9282" s="2"/>
    </row>
    <row r="9283" spans="1:1">
      <c r="A9283" s="2"/>
    </row>
    <row r="9284" spans="1:1">
      <c r="A9284" s="2"/>
    </row>
    <row r="9285" spans="1:1">
      <c r="A9285" s="2"/>
    </row>
    <row r="9286" spans="1:1">
      <c r="A9286" s="2"/>
    </row>
    <row r="9287" spans="1:1">
      <c r="A9287" s="2"/>
    </row>
    <row r="9288" spans="1:1">
      <c r="A9288" s="2"/>
    </row>
    <row r="9289" spans="1:1">
      <c r="A9289" s="2"/>
    </row>
    <row r="9290" spans="1:1">
      <c r="A9290" s="2"/>
    </row>
    <row r="9291" spans="1:1">
      <c r="A9291" s="2"/>
    </row>
    <row r="9292" spans="1:1">
      <c r="A9292" s="2"/>
    </row>
    <row r="9293" spans="1:1">
      <c r="A9293" s="2"/>
    </row>
    <row r="9294" spans="1:1">
      <c r="A9294" s="2"/>
    </row>
    <row r="9295" spans="1:1">
      <c r="A9295" s="2"/>
    </row>
    <row r="9296" spans="1:1">
      <c r="A9296" s="2"/>
    </row>
    <row r="9297" spans="1:1">
      <c r="A9297" s="2"/>
    </row>
    <row r="9298" spans="1:1">
      <c r="A9298" s="2"/>
    </row>
    <row r="9299" spans="1:1">
      <c r="A9299" s="2"/>
    </row>
    <row r="9300" spans="1:1">
      <c r="A9300" s="2"/>
    </row>
    <row r="9301" spans="1:1">
      <c r="A9301" s="2"/>
    </row>
    <row r="9302" spans="1:1">
      <c r="A9302" s="2"/>
    </row>
    <row r="9303" spans="1:1">
      <c r="A9303" s="2"/>
    </row>
    <row r="9304" spans="1:1">
      <c r="A9304" s="2"/>
    </row>
    <row r="9305" spans="1:1">
      <c r="A9305" s="2"/>
    </row>
    <row r="9306" spans="1:1">
      <c r="A9306" s="2"/>
    </row>
    <row r="9307" spans="1:1">
      <c r="A9307" s="2"/>
    </row>
    <row r="9308" spans="1:1">
      <c r="A9308" s="2"/>
    </row>
    <row r="9309" spans="1:1">
      <c r="A9309" s="2"/>
    </row>
    <row r="9310" spans="1:1">
      <c r="A9310" s="2"/>
    </row>
    <row r="9311" spans="1:1">
      <c r="A9311" s="2"/>
    </row>
    <row r="9312" spans="1:1">
      <c r="A9312" s="2"/>
    </row>
    <row r="9313" spans="1:1">
      <c r="A9313" s="2"/>
    </row>
    <row r="9314" spans="1:1">
      <c r="A9314" s="2"/>
    </row>
    <row r="9315" spans="1:1">
      <c r="A9315" s="2"/>
    </row>
    <row r="9316" spans="1:1">
      <c r="A9316" s="2"/>
    </row>
    <row r="9317" spans="1:1">
      <c r="A9317" s="2"/>
    </row>
    <row r="9318" spans="1:1">
      <c r="A9318" s="2"/>
    </row>
    <row r="9319" spans="1:1">
      <c r="A9319" s="2"/>
    </row>
    <row r="9320" spans="1:1">
      <c r="A9320" s="2"/>
    </row>
    <row r="9321" spans="1:1">
      <c r="A9321" s="2"/>
    </row>
    <row r="9322" spans="1:1">
      <c r="A9322" s="2"/>
    </row>
    <row r="9323" spans="1:1">
      <c r="A9323" s="2"/>
    </row>
    <row r="9324" spans="1:1">
      <c r="A9324" s="2"/>
    </row>
    <row r="9325" spans="1:1">
      <c r="A9325" s="2"/>
    </row>
    <row r="9326" spans="1:1">
      <c r="A9326" s="2"/>
    </row>
    <row r="9327" spans="1:1">
      <c r="A9327" s="2"/>
    </row>
    <row r="9328" spans="1:1">
      <c r="A9328" s="2"/>
    </row>
    <row r="9329" spans="1:1">
      <c r="A9329" s="2"/>
    </row>
    <row r="9330" spans="1:1">
      <c r="A9330" s="2"/>
    </row>
    <row r="9331" spans="1:1">
      <c r="A9331" s="2"/>
    </row>
    <row r="9332" spans="1:1">
      <c r="A9332" s="2"/>
    </row>
    <row r="9333" spans="1:1">
      <c r="A9333" s="2"/>
    </row>
    <row r="9334" spans="1:1">
      <c r="A9334" s="2"/>
    </row>
    <row r="9335" spans="1:1">
      <c r="A9335" s="2"/>
    </row>
    <row r="9336" spans="1:1">
      <c r="A9336" s="2"/>
    </row>
    <row r="9337" spans="1:1">
      <c r="A9337" s="2"/>
    </row>
    <row r="9338" spans="1:1">
      <c r="A9338" s="2"/>
    </row>
    <row r="9339" spans="1:1">
      <c r="A9339" s="2"/>
    </row>
    <row r="9340" spans="1:1">
      <c r="A9340" s="2"/>
    </row>
    <row r="9341" spans="1:1">
      <c r="A9341" s="2"/>
    </row>
    <row r="9342" spans="1:1">
      <c r="A9342" s="2"/>
    </row>
    <row r="9343" spans="1:1">
      <c r="A9343" s="2"/>
    </row>
    <row r="9344" spans="1:1">
      <c r="A9344" s="2"/>
    </row>
    <row r="9345" spans="1:1">
      <c r="A9345" s="2"/>
    </row>
    <row r="9346" spans="1:1">
      <c r="A9346" s="2"/>
    </row>
    <row r="9347" spans="1:1">
      <c r="A9347" s="2"/>
    </row>
    <row r="9348" spans="1:1">
      <c r="A9348" s="2"/>
    </row>
    <row r="9349" spans="1:1">
      <c r="A9349" s="2"/>
    </row>
    <row r="9350" spans="1:1">
      <c r="A9350" s="2"/>
    </row>
    <row r="9351" spans="1:1">
      <c r="A9351" s="2"/>
    </row>
    <row r="9352" spans="1:1">
      <c r="A9352" s="2"/>
    </row>
    <row r="9353" spans="1:1">
      <c r="A9353" s="2"/>
    </row>
    <row r="9354" spans="1:1">
      <c r="A9354" s="2"/>
    </row>
    <row r="9355" spans="1:1">
      <c r="A9355" s="2"/>
    </row>
    <row r="9356" spans="1:1">
      <c r="A9356" s="2"/>
    </row>
    <row r="9357" spans="1:1">
      <c r="A9357" s="2"/>
    </row>
    <row r="9358" spans="1:1">
      <c r="A9358" s="2"/>
    </row>
    <row r="9359" spans="1:1">
      <c r="A9359" s="2"/>
    </row>
    <row r="9360" spans="1:1">
      <c r="A9360" s="2"/>
    </row>
    <row r="9361" spans="1:1">
      <c r="A9361" s="2"/>
    </row>
    <row r="9362" spans="1:1">
      <c r="A9362" s="2"/>
    </row>
    <row r="9363" spans="1:1">
      <c r="A9363" s="2"/>
    </row>
    <row r="9364" spans="1:1">
      <c r="A9364" s="2"/>
    </row>
    <row r="9365" spans="1:1">
      <c r="A9365" s="2"/>
    </row>
    <row r="9366" spans="1:1">
      <c r="A9366" s="2"/>
    </row>
    <row r="9367" spans="1:1">
      <c r="A9367" s="2"/>
    </row>
    <row r="9368" spans="1:1">
      <c r="A9368" s="2"/>
    </row>
    <row r="9369" spans="1:1">
      <c r="A9369" s="2"/>
    </row>
    <row r="9370" spans="1:1">
      <c r="A9370" s="2"/>
    </row>
    <row r="9371" spans="1:1">
      <c r="A9371" s="2"/>
    </row>
    <row r="9372" spans="1:1">
      <c r="A9372" s="2"/>
    </row>
    <row r="9373" spans="1:1">
      <c r="A9373" s="2"/>
    </row>
    <row r="9374" spans="1:1">
      <c r="A9374" s="2"/>
    </row>
    <row r="9375" spans="1:1">
      <c r="A9375" s="2"/>
    </row>
    <row r="9376" spans="1:1">
      <c r="A9376" s="2"/>
    </row>
    <row r="9377" spans="1:1">
      <c r="A9377" s="2"/>
    </row>
    <row r="9378" spans="1:1">
      <c r="A9378" s="2"/>
    </row>
    <row r="9379" spans="1:1">
      <c r="A9379" s="2"/>
    </row>
    <row r="9380" spans="1:1">
      <c r="A9380" s="2"/>
    </row>
    <row r="9381" spans="1:1">
      <c r="A9381" s="2"/>
    </row>
    <row r="9382" spans="1:1">
      <c r="A9382" s="2"/>
    </row>
    <row r="9383" spans="1:1">
      <c r="A9383" s="2"/>
    </row>
    <row r="9384" spans="1:1">
      <c r="A9384" s="2"/>
    </row>
    <row r="9385" spans="1:1">
      <c r="A9385" s="2"/>
    </row>
    <row r="9386" spans="1:1">
      <c r="A9386" s="2"/>
    </row>
    <row r="9387" spans="1:1">
      <c r="A9387" s="2"/>
    </row>
    <row r="9388" spans="1:1">
      <c r="A9388" s="2"/>
    </row>
    <row r="9389" spans="1:1">
      <c r="A9389" s="2"/>
    </row>
    <row r="9390" spans="1:1">
      <c r="A9390" s="2"/>
    </row>
    <row r="9391" spans="1:1">
      <c r="A9391" s="2"/>
    </row>
    <row r="9392" spans="1:1">
      <c r="A9392" s="2"/>
    </row>
    <row r="9393" spans="1:1">
      <c r="A9393" s="2"/>
    </row>
    <row r="9394" spans="1:1">
      <c r="A9394" s="2"/>
    </row>
    <row r="9395" spans="1:1">
      <c r="A9395" s="2"/>
    </row>
    <row r="9396" spans="1:1">
      <c r="A9396" s="2"/>
    </row>
    <row r="9397" spans="1:1">
      <c r="A9397" s="2"/>
    </row>
    <row r="9398" spans="1:1">
      <c r="A9398" s="2"/>
    </row>
    <row r="9399" spans="1:1">
      <c r="A9399" s="2"/>
    </row>
    <row r="9400" spans="1:1">
      <c r="A9400" s="2"/>
    </row>
    <row r="9401" spans="1:1">
      <c r="A9401" s="2"/>
    </row>
    <row r="9402" spans="1:1">
      <c r="A9402" s="2"/>
    </row>
    <row r="9403" spans="1:1">
      <c r="A9403" s="2"/>
    </row>
    <row r="9404" spans="1:1">
      <c r="A9404" s="2"/>
    </row>
    <row r="9405" spans="1:1">
      <c r="A9405" s="2"/>
    </row>
    <row r="9406" spans="1:1">
      <c r="A9406" s="2"/>
    </row>
    <row r="9407" spans="1:1">
      <c r="A9407" s="2"/>
    </row>
    <row r="9408" spans="1:1">
      <c r="A9408" s="2"/>
    </row>
    <row r="9409" spans="1:1">
      <c r="A9409" s="2"/>
    </row>
    <row r="9410" spans="1:1">
      <c r="A9410" s="2"/>
    </row>
    <row r="9411" spans="1:1">
      <c r="A9411" s="2"/>
    </row>
    <row r="9412" spans="1:1">
      <c r="A9412" s="2"/>
    </row>
    <row r="9413" spans="1:1">
      <c r="A9413" s="2"/>
    </row>
    <row r="9414" spans="1:1">
      <c r="A9414" s="2"/>
    </row>
    <row r="9415" spans="1:1">
      <c r="A9415" s="2"/>
    </row>
    <row r="9416" spans="1:1">
      <c r="A9416" s="2"/>
    </row>
    <row r="9417" spans="1:1">
      <c r="A9417" s="2"/>
    </row>
    <row r="9418" spans="1:1">
      <c r="A9418" s="2"/>
    </row>
    <row r="9419" spans="1:1">
      <c r="A9419" s="2"/>
    </row>
    <row r="9420" spans="1:1">
      <c r="A9420" s="2"/>
    </row>
    <row r="9421" spans="1:1">
      <c r="A9421" s="2"/>
    </row>
    <row r="9422" spans="1:1">
      <c r="A9422" s="2"/>
    </row>
    <row r="9423" spans="1:1">
      <c r="A9423" s="2"/>
    </row>
    <row r="9424" spans="1:1">
      <c r="A9424" s="2"/>
    </row>
    <row r="9425" spans="1:1">
      <c r="A9425" s="2"/>
    </row>
    <row r="9426" spans="1:1">
      <c r="A9426" s="2"/>
    </row>
    <row r="9427" spans="1:1">
      <c r="A9427" s="2"/>
    </row>
    <row r="9428" spans="1:1">
      <c r="A9428" s="2"/>
    </row>
    <row r="9429" spans="1:1">
      <c r="A9429" s="2"/>
    </row>
    <row r="9430" spans="1:1">
      <c r="A9430" s="2"/>
    </row>
    <row r="9431" spans="1:1">
      <c r="A9431" s="2"/>
    </row>
    <row r="9432" spans="1:1">
      <c r="A9432" s="2"/>
    </row>
    <row r="9433" spans="1:1">
      <c r="A9433" s="2"/>
    </row>
    <row r="9434" spans="1:1">
      <c r="A9434" s="2"/>
    </row>
    <row r="9435" spans="1:1">
      <c r="A9435" s="2"/>
    </row>
    <row r="9436" spans="1:1">
      <c r="A9436" s="2"/>
    </row>
    <row r="9437" spans="1:1">
      <c r="A9437" s="2"/>
    </row>
    <row r="9438" spans="1:1">
      <c r="A9438" s="2"/>
    </row>
    <row r="9439" spans="1:1">
      <c r="A9439" s="2"/>
    </row>
    <row r="9440" spans="1:1">
      <c r="A9440" s="2"/>
    </row>
    <row r="9441" spans="1:1">
      <c r="A9441" s="2"/>
    </row>
    <row r="9442" spans="1:1">
      <c r="A9442" s="2"/>
    </row>
    <row r="9443" spans="1:1">
      <c r="A9443" s="2"/>
    </row>
    <row r="9444" spans="1:1">
      <c r="A9444" s="2"/>
    </row>
    <row r="9445" spans="1:1">
      <c r="A9445" s="2"/>
    </row>
    <row r="9446" spans="1:1">
      <c r="A9446" s="2"/>
    </row>
    <row r="9447" spans="1:1">
      <c r="A9447" s="2"/>
    </row>
    <row r="9448" spans="1:1">
      <c r="A9448" s="2"/>
    </row>
    <row r="9449" spans="1:1">
      <c r="A9449" s="2"/>
    </row>
    <row r="9450" spans="1:1">
      <c r="A9450" s="2"/>
    </row>
    <row r="9451" spans="1:1">
      <c r="A9451" s="2"/>
    </row>
    <row r="9452" spans="1:1">
      <c r="A9452" s="2"/>
    </row>
    <row r="9453" spans="1:1">
      <c r="A9453" s="2"/>
    </row>
    <row r="9454" spans="1:1">
      <c r="A9454" s="2"/>
    </row>
    <row r="9455" spans="1:1">
      <c r="A9455" s="2"/>
    </row>
    <row r="9456" spans="1:1">
      <c r="A9456" s="2"/>
    </row>
    <row r="9457" spans="1:1">
      <c r="A9457" s="2"/>
    </row>
    <row r="9458" spans="1:1">
      <c r="A9458" s="2"/>
    </row>
    <row r="9459" spans="1:1">
      <c r="A9459" s="2"/>
    </row>
    <row r="9460" spans="1:1">
      <c r="A9460" s="2"/>
    </row>
    <row r="9461" spans="1:1">
      <c r="A9461" s="2"/>
    </row>
    <row r="9462" spans="1:1">
      <c r="A9462" s="2"/>
    </row>
    <row r="9463" spans="1:1">
      <c r="A9463" s="2"/>
    </row>
    <row r="9464" spans="1:1">
      <c r="A9464" s="2"/>
    </row>
    <row r="9465" spans="1:1">
      <c r="A9465" s="2"/>
    </row>
    <row r="9466" spans="1:1">
      <c r="A9466" s="2"/>
    </row>
    <row r="9467" spans="1:1">
      <c r="A9467" s="2"/>
    </row>
    <row r="9468" spans="1:1">
      <c r="A9468" s="2"/>
    </row>
    <row r="9469" spans="1:1">
      <c r="A9469" s="2"/>
    </row>
    <row r="9470" spans="1:1">
      <c r="A9470" s="2"/>
    </row>
    <row r="9471" spans="1:1">
      <c r="A9471" s="2"/>
    </row>
    <row r="9472" spans="1:1">
      <c r="A9472" s="2"/>
    </row>
    <row r="9473" spans="1:1">
      <c r="A9473" s="2"/>
    </row>
    <row r="9474" spans="1:1">
      <c r="A9474" s="2"/>
    </row>
    <row r="9475" spans="1:1">
      <c r="A9475" s="2"/>
    </row>
    <row r="9476" spans="1:1">
      <c r="A9476" s="2"/>
    </row>
    <row r="9477" spans="1:1">
      <c r="A9477" s="2"/>
    </row>
    <row r="9478" spans="1:1">
      <c r="A9478" s="2"/>
    </row>
    <row r="9479" spans="1:1">
      <c r="A9479" s="2"/>
    </row>
    <row r="9480" spans="1:1">
      <c r="A9480" s="2"/>
    </row>
    <row r="9481" spans="1:1">
      <c r="A9481" s="2"/>
    </row>
    <row r="9482" spans="1:1">
      <c r="A9482" s="2"/>
    </row>
    <row r="9483" spans="1:1">
      <c r="A9483" s="2"/>
    </row>
    <row r="9484" spans="1:1">
      <c r="A9484" s="2"/>
    </row>
    <row r="9485" spans="1:1">
      <c r="A9485" s="2"/>
    </row>
    <row r="9486" spans="1:1">
      <c r="A9486" s="2"/>
    </row>
    <row r="9487" spans="1:1">
      <c r="A9487" s="2"/>
    </row>
    <row r="9488" spans="1:1">
      <c r="A9488" s="2"/>
    </row>
    <row r="9489" spans="1:1">
      <c r="A9489" s="2"/>
    </row>
    <row r="9490" spans="1:1">
      <c r="A9490" s="2"/>
    </row>
    <row r="9491" spans="1:1">
      <c r="A9491" s="2"/>
    </row>
    <row r="9492" spans="1:1">
      <c r="A9492" s="2"/>
    </row>
    <row r="9493" spans="1:1">
      <c r="A9493" s="2"/>
    </row>
    <row r="9494" spans="1:1">
      <c r="A9494" s="2"/>
    </row>
    <row r="9495" spans="1:1">
      <c r="A9495" s="2"/>
    </row>
    <row r="9496" spans="1:1">
      <c r="A9496" s="2"/>
    </row>
    <row r="9497" spans="1:1">
      <c r="A9497" s="2"/>
    </row>
    <row r="9498" spans="1:1">
      <c r="A9498" s="2"/>
    </row>
    <row r="9499" spans="1:1">
      <c r="A9499" s="2"/>
    </row>
    <row r="9500" spans="1:1">
      <c r="A9500" s="2"/>
    </row>
    <row r="9501" spans="1:1">
      <c r="A9501" s="2"/>
    </row>
    <row r="9502" spans="1:1">
      <c r="A9502" s="2"/>
    </row>
    <row r="9503" spans="1:1">
      <c r="A9503" s="2"/>
    </row>
    <row r="9504" spans="1:1">
      <c r="A9504" s="2"/>
    </row>
    <row r="9505" spans="1:1">
      <c r="A9505" s="2"/>
    </row>
    <row r="9506" spans="1:1">
      <c r="A9506" s="2"/>
    </row>
    <row r="9507" spans="1:1">
      <c r="A9507" s="2"/>
    </row>
    <row r="9508" spans="1:1">
      <c r="A9508" s="2"/>
    </row>
    <row r="9509" spans="1:1">
      <c r="A9509" s="2"/>
    </row>
    <row r="9510" spans="1:1">
      <c r="A9510" s="2"/>
    </row>
    <row r="9511" spans="1:1">
      <c r="A9511" s="2"/>
    </row>
    <row r="9512" spans="1:1">
      <c r="A9512" s="2"/>
    </row>
    <row r="9513" spans="1:1">
      <c r="A9513" s="2"/>
    </row>
    <row r="9514" spans="1:1">
      <c r="A9514" s="2"/>
    </row>
    <row r="9515" spans="1:1">
      <c r="A9515" s="2"/>
    </row>
    <row r="9516" spans="1:1">
      <c r="A9516" s="2"/>
    </row>
    <row r="9517" spans="1:1">
      <c r="A9517" s="2"/>
    </row>
    <row r="9518" spans="1:1">
      <c r="A9518" s="2"/>
    </row>
    <row r="9519" spans="1:1">
      <c r="A9519" s="2"/>
    </row>
    <row r="9520" spans="1:1">
      <c r="A9520" s="2"/>
    </row>
    <row r="9521" spans="1:1">
      <c r="A9521" s="2"/>
    </row>
    <row r="9522" spans="1:1">
      <c r="A9522" s="2"/>
    </row>
    <row r="9523" spans="1:1">
      <c r="A9523" s="2"/>
    </row>
    <row r="9524" spans="1:1">
      <c r="A9524" s="2"/>
    </row>
    <row r="9525" spans="1:1">
      <c r="A9525" s="2"/>
    </row>
    <row r="9526" spans="1:1">
      <c r="A9526" s="2"/>
    </row>
    <row r="9527" spans="1:1">
      <c r="A9527" s="2"/>
    </row>
    <row r="9528" spans="1:1">
      <c r="A9528" s="2"/>
    </row>
    <row r="9529" spans="1:1">
      <c r="A9529" s="2"/>
    </row>
    <row r="9530" spans="1:1">
      <c r="A9530" s="2"/>
    </row>
    <row r="9531" spans="1:1">
      <c r="A9531" s="2"/>
    </row>
    <row r="9532" spans="1:1">
      <c r="A9532" s="2"/>
    </row>
    <row r="9533" spans="1:1">
      <c r="A9533" s="2"/>
    </row>
    <row r="9534" spans="1:1">
      <c r="A9534" s="2"/>
    </row>
    <row r="9535" spans="1:1">
      <c r="A9535" s="2"/>
    </row>
    <row r="9536" spans="1:1">
      <c r="A9536" s="2"/>
    </row>
    <row r="9537" spans="1:1">
      <c r="A9537" s="2"/>
    </row>
    <row r="9538" spans="1:1">
      <c r="A9538" s="2"/>
    </row>
    <row r="9539" spans="1:1">
      <c r="A9539" s="2"/>
    </row>
    <row r="9540" spans="1:1">
      <c r="A9540" s="2"/>
    </row>
    <row r="9541" spans="1:1">
      <c r="A9541" s="2"/>
    </row>
    <row r="9542" spans="1:1">
      <c r="A9542" s="2"/>
    </row>
    <row r="9543" spans="1:1">
      <c r="A9543" s="2"/>
    </row>
    <row r="9544" spans="1:1">
      <c r="A9544" s="2"/>
    </row>
    <row r="9545" spans="1:1">
      <c r="A9545" s="2"/>
    </row>
    <row r="9546" spans="1:1">
      <c r="A9546" s="2"/>
    </row>
    <row r="9547" spans="1:1">
      <c r="A9547" s="2"/>
    </row>
    <row r="9548" spans="1:1">
      <c r="A9548" s="2"/>
    </row>
    <row r="9549" spans="1:1">
      <c r="A9549" s="2"/>
    </row>
    <row r="9550" spans="1:1">
      <c r="A9550" s="2"/>
    </row>
    <row r="9551" spans="1:1">
      <c r="A9551" s="2"/>
    </row>
    <row r="9552" spans="1:1">
      <c r="A9552" s="2"/>
    </row>
    <row r="9553" spans="1:1">
      <c r="A9553" s="2"/>
    </row>
    <row r="9554" spans="1:1">
      <c r="A9554" s="2"/>
    </row>
    <row r="9555" spans="1:1">
      <c r="A9555" s="2"/>
    </row>
    <row r="9556" spans="1:1">
      <c r="A9556" s="2"/>
    </row>
    <row r="9557" spans="1:1">
      <c r="A9557" s="2"/>
    </row>
    <row r="9558" spans="1:1">
      <c r="A9558" s="2"/>
    </row>
    <row r="9559" spans="1:1">
      <c r="A9559" s="2"/>
    </row>
    <row r="9560" spans="1:1">
      <c r="A9560" s="2"/>
    </row>
    <row r="9561" spans="1:1">
      <c r="A9561" s="2"/>
    </row>
    <row r="9562" spans="1:1">
      <c r="A9562" s="2"/>
    </row>
    <row r="9563" spans="1:1">
      <c r="A9563" s="2"/>
    </row>
    <row r="9564" spans="1:1">
      <c r="A9564" s="2"/>
    </row>
    <row r="9565" spans="1:1">
      <c r="A9565" s="2"/>
    </row>
    <row r="9566" spans="1:1">
      <c r="A9566" s="2"/>
    </row>
    <row r="9567" spans="1:1">
      <c r="A9567" s="2"/>
    </row>
    <row r="9568" spans="1:1">
      <c r="A9568" s="2"/>
    </row>
    <row r="9569" spans="1:1">
      <c r="A9569" s="2"/>
    </row>
    <row r="9570" spans="1:1">
      <c r="A9570" s="2"/>
    </row>
    <row r="9571" spans="1:1">
      <c r="A9571" s="2"/>
    </row>
    <row r="9572" spans="1:1">
      <c r="A9572" s="2"/>
    </row>
    <row r="9573" spans="1:1">
      <c r="A9573" s="2"/>
    </row>
    <row r="9574" spans="1:1">
      <c r="A9574" s="2"/>
    </row>
    <row r="9575" spans="1:1">
      <c r="A9575" s="2"/>
    </row>
    <row r="9576" spans="1:1">
      <c r="A9576" s="2"/>
    </row>
    <row r="9577" spans="1:1">
      <c r="A9577" s="2"/>
    </row>
    <row r="9578" spans="1:1">
      <c r="A9578" s="2"/>
    </row>
    <row r="9579" spans="1:1">
      <c r="A9579" s="2"/>
    </row>
    <row r="9580" spans="1:1">
      <c r="A9580" s="2"/>
    </row>
    <row r="9581" spans="1:1">
      <c r="A9581" s="2"/>
    </row>
    <row r="9582" spans="1:1">
      <c r="A9582" s="2"/>
    </row>
    <row r="9583" spans="1:1">
      <c r="A9583" s="2"/>
    </row>
    <row r="9584" spans="1:1">
      <c r="A9584" s="2"/>
    </row>
    <row r="9585" spans="1:1">
      <c r="A9585" s="2"/>
    </row>
    <row r="9586" spans="1:1">
      <c r="A9586" s="2"/>
    </row>
    <row r="9587" spans="1:1">
      <c r="A9587" s="2"/>
    </row>
    <row r="9588" spans="1:1">
      <c r="A9588" s="2"/>
    </row>
    <row r="9589" spans="1:1">
      <c r="A9589" s="2"/>
    </row>
    <row r="9590" spans="1:1">
      <c r="A9590" s="2"/>
    </row>
    <row r="9591" spans="1:1">
      <c r="A9591" s="2"/>
    </row>
    <row r="9592" spans="1:1">
      <c r="A9592" s="2"/>
    </row>
    <row r="9593" spans="1:1">
      <c r="A9593" s="2"/>
    </row>
    <row r="9594" spans="1:1">
      <c r="A9594" s="2"/>
    </row>
    <row r="9595" spans="1:1">
      <c r="A9595" s="2"/>
    </row>
    <row r="9596" spans="1:1">
      <c r="A9596" s="2"/>
    </row>
    <row r="9597" spans="1:1">
      <c r="A9597" s="2"/>
    </row>
    <row r="9598" spans="1:1">
      <c r="A9598" s="2"/>
    </row>
    <row r="9599" spans="1:1">
      <c r="A9599" s="2"/>
    </row>
    <row r="9600" spans="1:1">
      <c r="A9600" s="2"/>
    </row>
    <row r="9601" spans="1:1">
      <c r="A9601" s="2"/>
    </row>
    <row r="9602" spans="1:1">
      <c r="A9602" s="2"/>
    </row>
    <row r="9603" spans="1:1">
      <c r="A9603" s="2"/>
    </row>
    <row r="9604" spans="1:1">
      <c r="A9604" s="2"/>
    </row>
    <row r="9605" spans="1:1">
      <c r="A9605" s="2"/>
    </row>
    <row r="9606" spans="1:1">
      <c r="A9606" s="2"/>
    </row>
    <row r="9607" spans="1:1">
      <c r="A9607" s="2"/>
    </row>
    <row r="9608" spans="1:1">
      <c r="A9608" s="2"/>
    </row>
    <row r="9609" spans="1:1">
      <c r="A9609" s="2"/>
    </row>
    <row r="9610" spans="1:1">
      <c r="A9610" s="2"/>
    </row>
    <row r="9611" spans="1:1">
      <c r="A9611" s="2"/>
    </row>
    <row r="9612" spans="1:1">
      <c r="A9612" s="2"/>
    </row>
    <row r="9613" spans="1:1">
      <c r="A9613" s="2"/>
    </row>
    <row r="9614" spans="1:1">
      <c r="A9614" s="2"/>
    </row>
    <row r="9615" spans="1:1">
      <c r="A9615" s="2"/>
    </row>
    <row r="9616" spans="1:1">
      <c r="A9616" s="2"/>
    </row>
    <row r="9617" spans="1:1">
      <c r="A9617" s="2"/>
    </row>
    <row r="9618" spans="1:1">
      <c r="A9618" s="2"/>
    </row>
    <row r="9619" spans="1:1">
      <c r="A9619" s="2"/>
    </row>
    <row r="9620" spans="1:1">
      <c r="A9620" s="2"/>
    </row>
    <row r="9621" spans="1:1">
      <c r="A9621" s="2"/>
    </row>
    <row r="9622" spans="1:1">
      <c r="A9622" s="2"/>
    </row>
    <row r="9623" spans="1:1">
      <c r="A9623" s="2"/>
    </row>
    <row r="9624" spans="1:1">
      <c r="A9624" s="2"/>
    </row>
    <row r="9625" spans="1:1">
      <c r="A9625" s="2"/>
    </row>
    <row r="9626" spans="1:1">
      <c r="A9626" s="2"/>
    </row>
    <row r="9627" spans="1:1">
      <c r="A9627" s="2"/>
    </row>
    <row r="9628" spans="1:1">
      <c r="A9628" s="2"/>
    </row>
    <row r="9629" spans="1:1">
      <c r="A9629" s="2"/>
    </row>
    <row r="9630" spans="1:1">
      <c r="A9630" s="2"/>
    </row>
    <row r="9631" spans="1:1">
      <c r="A9631" s="2"/>
    </row>
    <row r="9632" spans="1:1">
      <c r="A9632" s="2"/>
    </row>
    <row r="9633" spans="1:1">
      <c r="A9633" s="2"/>
    </row>
    <row r="9634" spans="1:1">
      <c r="A9634" s="2"/>
    </row>
    <row r="9635" spans="1:1">
      <c r="A9635" s="2"/>
    </row>
    <row r="9636" spans="1:1">
      <c r="A9636" s="2"/>
    </row>
    <row r="9637" spans="1:1">
      <c r="A9637" s="2"/>
    </row>
    <row r="9638" spans="1:1">
      <c r="A9638" s="2"/>
    </row>
    <row r="9639" spans="1:1">
      <c r="A9639" s="2"/>
    </row>
    <row r="9640" spans="1:1">
      <c r="A9640" s="2"/>
    </row>
    <row r="9641" spans="1:1">
      <c r="A9641" s="2"/>
    </row>
    <row r="9642" spans="1:1">
      <c r="A9642" s="2"/>
    </row>
    <row r="9643" spans="1:1">
      <c r="A9643" s="2"/>
    </row>
    <row r="9644" spans="1:1">
      <c r="A9644" s="2"/>
    </row>
    <row r="9645" spans="1:1">
      <c r="A9645" s="2"/>
    </row>
    <row r="9646" spans="1:1">
      <c r="A9646" s="2"/>
    </row>
    <row r="9647" spans="1:1">
      <c r="A9647" s="2"/>
    </row>
    <row r="9648" spans="1:1">
      <c r="A9648" s="2"/>
    </row>
    <row r="9649" spans="1:1">
      <c r="A9649" s="2"/>
    </row>
    <row r="9650" spans="1:1">
      <c r="A9650" s="2"/>
    </row>
    <row r="9651" spans="1:1">
      <c r="A9651" s="2"/>
    </row>
    <row r="9652" spans="1:1">
      <c r="A9652" s="2"/>
    </row>
    <row r="9653" spans="1:1">
      <c r="A9653" s="2"/>
    </row>
    <row r="9654" spans="1:1">
      <c r="A9654" s="2"/>
    </row>
    <row r="9655" spans="1:1">
      <c r="A9655" s="2"/>
    </row>
    <row r="9656" spans="1:1">
      <c r="A9656" s="2"/>
    </row>
    <row r="9657" spans="1:1">
      <c r="A9657" s="2"/>
    </row>
    <row r="9658" spans="1:1">
      <c r="A9658" s="2"/>
    </row>
    <row r="9659" spans="1:1">
      <c r="A9659" s="2"/>
    </row>
    <row r="9660" spans="1:1">
      <c r="A9660" s="2"/>
    </row>
    <row r="9661" spans="1:1">
      <c r="A9661" s="2"/>
    </row>
    <row r="9662" spans="1:1">
      <c r="A9662" s="2"/>
    </row>
    <row r="9663" spans="1:1">
      <c r="A9663" s="2"/>
    </row>
    <row r="9664" spans="1:1">
      <c r="A9664" s="2"/>
    </row>
    <row r="9665" spans="1:1">
      <c r="A9665" s="2"/>
    </row>
    <row r="9666" spans="1:1">
      <c r="A9666" s="2"/>
    </row>
    <row r="9667" spans="1:1">
      <c r="A9667" s="2"/>
    </row>
    <row r="9668" spans="1:1">
      <c r="A9668" s="2"/>
    </row>
    <row r="9669" spans="1:1">
      <c r="A9669" s="2"/>
    </row>
    <row r="9670" spans="1:1">
      <c r="A9670" s="2"/>
    </row>
    <row r="9671" spans="1:1">
      <c r="A9671" s="2"/>
    </row>
    <row r="9672" spans="1:1">
      <c r="A9672" s="2"/>
    </row>
    <row r="9673" spans="1:1">
      <c r="A9673" s="2"/>
    </row>
    <row r="9674" spans="1:1">
      <c r="A9674" s="2"/>
    </row>
    <row r="9675" spans="1:1">
      <c r="A9675" s="2"/>
    </row>
    <row r="9676" spans="1:1">
      <c r="A9676" s="2"/>
    </row>
    <row r="9677" spans="1:1">
      <c r="A9677" s="2"/>
    </row>
    <row r="9678" spans="1:1">
      <c r="A9678" s="2"/>
    </row>
    <row r="9679" spans="1:1">
      <c r="A9679" s="2"/>
    </row>
    <row r="9680" spans="1:1">
      <c r="A9680" s="2"/>
    </row>
    <row r="9681" spans="1:1">
      <c r="A9681" s="2"/>
    </row>
    <row r="9682" spans="1:1">
      <c r="A9682" s="2"/>
    </row>
    <row r="9683" spans="1:1">
      <c r="A9683" s="2"/>
    </row>
    <row r="9684" spans="1:1">
      <c r="A9684" s="2"/>
    </row>
    <row r="9685" spans="1:1">
      <c r="A9685" s="2"/>
    </row>
    <row r="9686" spans="1:1">
      <c r="A9686" s="2"/>
    </row>
    <row r="9687" spans="1:1">
      <c r="A9687" s="2"/>
    </row>
    <row r="9688" spans="1:1">
      <c r="A9688" s="2"/>
    </row>
    <row r="9689" spans="1:1">
      <c r="A9689" s="2"/>
    </row>
    <row r="9690" spans="1:1">
      <c r="A9690" s="2"/>
    </row>
    <row r="9691" spans="1:1">
      <c r="A9691" s="2"/>
    </row>
    <row r="9692" spans="1:1">
      <c r="A9692" s="2"/>
    </row>
    <row r="9693" spans="1:1">
      <c r="A9693" s="2"/>
    </row>
    <row r="9694" spans="1:1">
      <c r="A9694" s="2"/>
    </row>
    <row r="9695" spans="1:1">
      <c r="A9695" s="2"/>
    </row>
    <row r="9696" spans="1:1">
      <c r="A9696" s="2"/>
    </row>
    <row r="9697" spans="1:1">
      <c r="A9697" s="2"/>
    </row>
    <row r="9698" spans="1:1">
      <c r="A9698" s="2"/>
    </row>
    <row r="9699" spans="1:1">
      <c r="A9699" s="2"/>
    </row>
    <row r="9700" spans="1:1">
      <c r="A9700" s="2"/>
    </row>
    <row r="9701" spans="1:1">
      <c r="A9701" s="2"/>
    </row>
    <row r="9702" spans="1:1">
      <c r="A9702" s="2"/>
    </row>
    <row r="9703" spans="1:1">
      <c r="A9703" s="2"/>
    </row>
    <row r="9704" spans="1:1">
      <c r="A9704" s="2"/>
    </row>
    <row r="9705" spans="1:1">
      <c r="A9705" s="2"/>
    </row>
    <row r="9706" spans="1:1">
      <c r="A9706" s="2"/>
    </row>
    <row r="9707" spans="1:1">
      <c r="A9707" s="2"/>
    </row>
    <row r="9708" spans="1:1">
      <c r="A9708" s="2"/>
    </row>
    <row r="9709" spans="1:1">
      <c r="A9709" s="2"/>
    </row>
    <row r="9710" spans="1:1">
      <c r="A9710" s="2"/>
    </row>
    <row r="9711" spans="1:1">
      <c r="A9711" s="2"/>
    </row>
    <row r="9712" spans="1:1">
      <c r="A9712" s="2"/>
    </row>
    <row r="9713" spans="1:1">
      <c r="A9713" s="2"/>
    </row>
    <row r="9714" spans="1:1">
      <c r="A9714" s="2"/>
    </row>
    <row r="9715" spans="1:1">
      <c r="A9715" s="2"/>
    </row>
    <row r="9716" spans="1:1">
      <c r="A9716" s="2"/>
    </row>
    <row r="9717" spans="1:1">
      <c r="A9717" s="2"/>
    </row>
    <row r="9718" spans="1:1">
      <c r="A9718" s="2"/>
    </row>
    <row r="9719" spans="1:1">
      <c r="A9719" s="2"/>
    </row>
    <row r="9720" spans="1:1">
      <c r="A9720" s="2"/>
    </row>
    <row r="9721" spans="1:1">
      <c r="A9721" s="2"/>
    </row>
    <row r="9722" spans="1:1">
      <c r="A9722" s="2"/>
    </row>
    <row r="9723" spans="1:1">
      <c r="A9723" s="2"/>
    </row>
    <row r="9724" spans="1:1">
      <c r="A9724" s="2"/>
    </row>
    <row r="9725" spans="1:1">
      <c r="A9725" s="2"/>
    </row>
    <row r="9726" spans="1:1">
      <c r="A9726" s="2"/>
    </row>
    <row r="9727" spans="1:1">
      <c r="A9727" s="2"/>
    </row>
    <row r="9728" spans="1:1">
      <c r="A9728" s="2"/>
    </row>
    <row r="9729" spans="1:1">
      <c r="A9729" s="2"/>
    </row>
    <row r="9730" spans="1:1">
      <c r="A9730" s="2"/>
    </row>
    <row r="9731" spans="1:1">
      <c r="A9731" s="2"/>
    </row>
    <row r="9732" spans="1:1">
      <c r="A9732" s="2"/>
    </row>
    <row r="9733" spans="1:1">
      <c r="A9733" s="2"/>
    </row>
    <row r="9734" spans="1:1">
      <c r="A9734" s="2"/>
    </row>
    <row r="9735" spans="1:1">
      <c r="A9735" s="2"/>
    </row>
    <row r="9736" spans="1:1">
      <c r="A9736" s="2"/>
    </row>
    <row r="9737" spans="1:1">
      <c r="A9737" s="2"/>
    </row>
    <row r="9738" spans="1:1">
      <c r="A9738" s="2"/>
    </row>
    <row r="9739" spans="1:1">
      <c r="A9739" s="2"/>
    </row>
    <row r="9740" spans="1:1">
      <c r="A9740" s="2"/>
    </row>
    <row r="9741" spans="1:1">
      <c r="A9741" s="2"/>
    </row>
    <row r="9742" spans="1:1">
      <c r="A9742" s="2"/>
    </row>
    <row r="9743" spans="1:1">
      <c r="A9743" s="2"/>
    </row>
    <row r="9744" spans="1:1">
      <c r="A9744" s="2"/>
    </row>
    <row r="9745" spans="1:1">
      <c r="A9745" s="2"/>
    </row>
    <row r="9746" spans="1:1">
      <c r="A9746" s="2"/>
    </row>
    <row r="9747" spans="1:1">
      <c r="A9747" s="2"/>
    </row>
    <row r="9748" spans="1:1">
      <c r="A9748" s="2"/>
    </row>
    <row r="9749" spans="1:1">
      <c r="A9749" s="2"/>
    </row>
    <row r="9750" spans="1:1">
      <c r="A9750" s="2"/>
    </row>
    <row r="9751" spans="1:1">
      <c r="A9751" s="2"/>
    </row>
    <row r="9752" spans="1:1">
      <c r="A9752" s="2"/>
    </row>
    <row r="9753" spans="1:1">
      <c r="A9753" s="2"/>
    </row>
    <row r="9754" spans="1:1">
      <c r="A9754" s="2"/>
    </row>
    <row r="9755" spans="1:1">
      <c r="A9755" s="2"/>
    </row>
    <row r="9756" spans="1:1">
      <c r="A9756" s="2"/>
    </row>
    <row r="9757" spans="1:1">
      <c r="A9757" s="2"/>
    </row>
    <row r="9758" spans="1:1">
      <c r="A9758" s="2"/>
    </row>
    <row r="9759" spans="1:1">
      <c r="A9759" s="2"/>
    </row>
    <row r="9760" spans="1:1">
      <c r="A9760" s="2"/>
    </row>
    <row r="9761" spans="1:1">
      <c r="A9761" s="2"/>
    </row>
    <row r="9762" spans="1:1">
      <c r="A9762" s="2"/>
    </row>
    <row r="9763" spans="1:1">
      <c r="A9763" s="2"/>
    </row>
    <row r="9764" spans="1:1">
      <c r="A9764" s="2"/>
    </row>
    <row r="9765" spans="1:1">
      <c r="A9765" s="2"/>
    </row>
    <row r="9766" spans="1:1">
      <c r="A9766" s="2"/>
    </row>
    <row r="9767" spans="1:1">
      <c r="A9767" s="2"/>
    </row>
    <row r="9768" spans="1:1">
      <c r="A9768" s="2"/>
    </row>
    <row r="9769" spans="1:1">
      <c r="A9769" s="2"/>
    </row>
    <row r="9770" spans="1:1">
      <c r="A9770" s="2"/>
    </row>
    <row r="9771" spans="1:1">
      <c r="A9771" s="2"/>
    </row>
    <row r="9772" spans="1:1">
      <c r="A9772" s="2"/>
    </row>
    <row r="9773" spans="1:1">
      <c r="A9773" s="2"/>
    </row>
    <row r="9774" spans="1:1">
      <c r="A9774" s="2"/>
    </row>
    <row r="9775" spans="1:1">
      <c r="A9775" s="2"/>
    </row>
    <row r="9776" spans="1:1">
      <c r="A9776" s="2"/>
    </row>
    <row r="9777" spans="1:1">
      <c r="A9777" s="2"/>
    </row>
    <row r="9778" spans="1:1">
      <c r="A9778" s="2"/>
    </row>
    <row r="9779" spans="1:1">
      <c r="A9779" s="2"/>
    </row>
    <row r="9780" spans="1:1">
      <c r="A9780" s="2"/>
    </row>
    <row r="9781" spans="1:1">
      <c r="A9781" s="2"/>
    </row>
    <row r="9782" spans="1:1">
      <c r="A9782" s="2"/>
    </row>
    <row r="9783" spans="1:1">
      <c r="A9783" s="2"/>
    </row>
    <row r="9784" spans="1:1">
      <c r="A9784" s="2"/>
    </row>
    <row r="9785" spans="1:1">
      <c r="A9785" s="2"/>
    </row>
    <row r="9786" spans="1:1">
      <c r="A9786" s="2"/>
    </row>
    <row r="9787" spans="1:1">
      <c r="A9787" s="2"/>
    </row>
    <row r="9788" spans="1:1">
      <c r="A9788" s="2"/>
    </row>
    <row r="9789" spans="1:1">
      <c r="A9789" s="2"/>
    </row>
    <row r="9790" spans="1:1">
      <c r="A9790" s="2"/>
    </row>
    <row r="9791" spans="1:1">
      <c r="A9791" s="2"/>
    </row>
    <row r="9792" spans="1:1">
      <c r="A9792" s="2"/>
    </row>
    <row r="9793" spans="1:1">
      <c r="A9793" s="2"/>
    </row>
    <row r="9794" spans="1:1">
      <c r="A9794" s="2"/>
    </row>
    <row r="9795" spans="1:1">
      <c r="A9795" s="2"/>
    </row>
    <row r="9796" spans="1:1">
      <c r="A9796" s="2"/>
    </row>
    <row r="9797" spans="1:1">
      <c r="A9797" s="2"/>
    </row>
    <row r="9798" spans="1:1">
      <c r="A9798" s="2"/>
    </row>
    <row r="9799" spans="1:1">
      <c r="A9799" s="2"/>
    </row>
    <row r="9800" spans="1:1">
      <c r="A9800" s="2"/>
    </row>
    <row r="9801" spans="1:1">
      <c r="A9801" s="2"/>
    </row>
    <row r="9802" spans="1:1">
      <c r="A9802" s="2"/>
    </row>
    <row r="9803" spans="1:1">
      <c r="A9803" s="2"/>
    </row>
    <row r="9804" spans="1:1">
      <c r="A9804" s="2"/>
    </row>
    <row r="9805" spans="1:1">
      <c r="A9805" s="2"/>
    </row>
    <row r="9806" spans="1:1">
      <c r="A9806" s="2"/>
    </row>
    <row r="9807" spans="1:1">
      <c r="A9807" s="2"/>
    </row>
    <row r="9808" spans="1:1">
      <c r="A9808" s="2"/>
    </row>
    <row r="9809" spans="1:1">
      <c r="A9809" s="2"/>
    </row>
    <row r="9810" spans="1:1">
      <c r="A9810" s="2"/>
    </row>
    <row r="9811" spans="1:1">
      <c r="A9811" s="2"/>
    </row>
    <row r="9812" spans="1:1">
      <c r="A9812" s="2"/>
    </row>
    <row r="9813" spans="1:1">
      <c r="A9813" s="2"/>
    </row>
    <row r="9814" spans="1:1">
      <c r="A9814" s="2"/>
    </row>
    <row r="9815" spans="1:1">
      <c r="A9815" s="2"/>
    </row>
    <row r="9816" spans="1:1">
      <c r="A9816" s="2"/>
    </row>
    <row r="9817" spans="1:1">
      <c r="A9817" s="2"/>
    </row>
    <row r="9818" spans="1:1">
      <c r="A9818" s="2"/>
    </row>
    <row r="9819" spans="1:1">
      <c r="A9819" s="2"/>
    </row>
    <row r="9820" spans="1:1">
      <c r="A9820" s="2"/>
    </row>
    <row r="9821" spans="1:1">
      <c r="A9821" s="2"/>
    </row>
    <row r="9822" spans="1:1">
      <c r="A9822" s="2"/>
    </row>
    <row r="9823" spans="1:1">
      <c r="A9823" s="2"/>
    </row>
    <row r="9824" spans="1:1">
      <c r="A9824" s="2"/>
    </row>
    <row r="9825" spans="1:1">
      <c r="A9825" s="2"/>
    </row>
    <row r="9826" spans="1:1">
      <c r="A9826" s="2"/>
    </row>
    <row r="9827" spans="1:1">
      <c r="A9827" s="2"/>
    </row>
    <row r="9828" spans="1:1">
      <c r="A9828" s="2"/>
    </row>
    <row r="9829" spans="1:1">
      <c r="A9829" s="2"/>
    </row>
    <row r="9830" spans="1:1">
      <c r="A9830" s="2"/>
    </row>
    <row r="9831" spans="1:1">
      <c r="A9831" s="2"/>
    </row>
    <row r="9832" spans="1:1">
      <c r="A9832" s="2"/>
    </row>
    <row r="9833" spans="1:1">
      <c r="A9833" s="2"/>
    </row>
    <row r="9834" spans="1:1">
      <c r="A9834" s="2"/>
    </row>
    <row r="9835" spans="1:1">
      <c r="A9835" s="2"/>
    </row>
    <row r="9836" spans="1:1">
      <c r="A9836" s="2"/>
    </row>
    <row r="9837" spans="1:1">
      <c r="A9837" s="2"/>
    </row>
    <row r="9838" spans="1:1">
      <c r="A9838" s="2"/>
    </row>
    <row r="9839" spans="1:1">
      <c r="A9839" s="2"/>
    </row>
    <row r="9840" spans="1:1">
      <c r="A9840" s="2"/>
    </row>
    <row r="9841" spans="1:1">
      <c r="A9841" s="2"/>
    </row>
    <row r="9842" spans="1:1">
      <c r="A9842" s="2"/>
    </row>
    <row r="9843" spans="1:1">
      <c r="A9843" s="2"/>
    </row>
    <row r="9844" spans="1:1">
      <c r="A9844" s="2"/>
    </row>
    <row r="9845" spans="1:1">
      <c r="A9845" s="2"/>
    </row>
    <row r="9846" spans="1:1">
      <c r="A9846" s="2"/>
    </row>
    <row r="9847" spans="1:1">
      <c r="A9847" s="2"/>
    </row>
    <row r="9848" spans="1:1">
      <c r="A9848" s="2"/>
    </row>
    <row r="9849" spans="1:1">
      <c r="A9849" s="2"/>
    </row>
    <row r="9850" spans="1:1">
      <c r="A9850" s="2"/>
    </row>
    <row r="9851" spans="1:1">
      <c r="A9851" s="2"/>
    </row>
    <row r="9852" spans="1:1">
      <c r="A9852" s="2"/>
    </row>
    <row r="9853" spans="1:1">
      <c r="A9853" s="2"/>
    </row>
    <row r="9854" spans="1:1">
      <c r="A9854" s="2"/>
    </row>
    <row r="9855" spans="1:1">
      <c r="A9855" s="2"/>
    </row>
    <row r="9856" spans="1:1">
      <c r="A9856" s="2"/>
    </row>
    <row r="9857" spans="1:1">
      <c r="A9857" s="2"/>
    </row>
    <row r="9858" spans="1:1">
      <c r="A9858" s="2"/>
    </row>
    <row r="9859" spans="1:1">
      <c r="A9859" s="2"/>
    </row>
    <row r="9860" spans="1:1">
      <c r="A9860" s="2"/>
    </row>
    <row r="9861" spans="1:1">
      <c r="A9861" s="2"/>
    </row>
    <row r="9862" spans="1:1">
      <c r="A9862" s="2"/>
    </row>
    <row r="9863" spans="1:1">
      <c r="A9863" s="2"/>
    </row>
    <row r="9864" spans="1:1">
      <c r="A9864" s="2"/>
    </row>
    <row r="9865" spans="1:1">
      <c r="A9865" s="2"/>
    </row>
    <row r="9866" spans="1:1">
      <c r="A9866" s="2"/>
    </row>
    <row r="9867" spans="1:1">
      <c r="A9867" s="2"/>
    </row>
    <row r="9868" spans="1:1">
      <c r="A9868" s="2"/>
    </row>
    <row r="9869" spans="1:1">
      <c r="A9869" s="2"/>
    </row>
    <row r="9870" spans="1:1">
      <c r="A9870" s="2"/>
    </row>
    <row r="9871" spans="1:1">
      <c r="A9871" s="2"/>
    </row>
    <row r="9872" spans="1:1">
      <c r="A9872" s="2"/>
    </row>
    <row r="9873" spans="1:1">
      <c r="A9873" s="2"/>
    </row>
    <row r="9874" spans="1:1">
      <c r="A9874" s="2"/>
    </row>
    <row r="9875" spans="1:1">
      <c r="A9875" s="2"/>
    </row>
    <row r="9876" spans="1:1">
      <c r="A9876" s="2"/>
    </row>
    <row r="9877" spans="1:1">
      <c r="A9877" s="2"/>
    </row>
    <row r="9878" spans="1:1">
      <c r="A9878" s="2"/>
    </row>
    <row r="9879" spans="1:1">
      <c r="A9879" s="2"/>
    </row>
    <row r="9880" spans="1:1">
      <c r="A9880" s="2"/>
    </row>
    <row r="9881" spans="1:1">
      <c r="A9881" s="2"/>
    </row>
    <row r="9882" spans="1:1">
      <c r="A9882" s="2"/>
    </row>
    <row r="9883" spans="1:1">
      <c r="A9883" s="2"/>
    </row>
    <row r="9884" spans="1:1">
      <c r="A9884" s="2"/>
    </row>
    <row r="9885" spans="1:1">
      <c r="A9885" s="2"/>
    </row>
    <row r="9886" spans="1:1">
      <c r="A9886" s="2"/>
    </row>
    <row r="9887" spans="1:1">
      <c r="A9887" s="2"/>
    </row>
    <row r="9888" spans="1:1">
      <c r="A9888" s="2"/>
    </row>
    <row r="9889" spans="1:1">
      <c r="A9889" s="2"/>
    </row>
    <row r="9890" spans="1:1">
      <c r="A9890" s="2"/>
    </row>
    <row r="9891" spans="1:1">
      <c r="A9891" s="2"/>
    </row>
    <row r="9892" spans="1:1">
      <c r="A9892" s="2"/>
    </row>
    <row r="9893" spans="1:1">
      <c r="A9893" s="2"/>
    </row>
    <row r="9894" spans="1:1">
      <c r="A9894" s="2"/>
    </row>
    <row r="9895" spans="1:1">
      <c r="A9895" s="2"/>
    </row>
    <row r="9896" spans="1:1">
      <c r="A9896" s="2"/>
    </row>
    <row r="9897" spans="1:1">
      <c r="A9897" s="2"/>
    </row>
    <row r="9898" spans="1:1">
      <c r="A9898" s="2"/>
    </row>
    <row r="9899" spans="1:1">
      <c r="A9899" s="2"/>
    </row>
    <row r="9900" spans="1:1">
      <c r="A9900" s="2"/>
    </row>
    <row r="9901" spans="1:1">
      <c r="A9901" s="2"/>
    </row>
    <row r="9902" spans="1:1">
      <c r="A9902" s="2"/>
    </row>
    <row r="9903" spans="1:1">
      <c r="A9903" s="2"/>
    </row>
    <row r="9904" spans="1:1">
      <c r="A9904" s="2"/>
    </row>
    <row r="9905" spans="1:1">
      <c r="A9905" s="2"/>
    </row>
    <row r="9906" spans="1:1">
      <c r="A9906" s="2"/>
    </row>
    <row r="9907" spans="1:1">
      <c r="A9907" s="2"/>
    </row>
    <row r="9908" spans="1:1">
      <c r="A9908" s="2"/>
    </row>
    <row r="9909" spans="1:1">
      <c r="A9909" s="2"/>
    </row>
    <row r="9910" spans="1:1">
      <c r="A9910" s="2"/>
    </row>
    <row r="9911" spans="1:1">
      <c r="A9911" s="2"/>
    </row>
    <row r="9912" spans="1:1">
      <c r="A9912" s="2"/>
    </row>
    <row r="9913" spans="1:1">
      <c r="A9913" s="2"/>
    </row>
    <row r="9914" spans="1:1">
      <c r="A9914" s="2"/>
    </row>
    <row r="9915" spans="1:1">
      <c r="A9915" s="2"/>
    </row>
    <row r="9916" spans="1:1">
      <c r="A9916" s="2"/>
    </row>
    <row r="9917" spans="1:1">
      <c r="A9917" s="2"/>
    </row>
    <row r="9918" spans="1:1">
      <c r="A9918" s="2"/>
    </row>
    <row r="9919" spans="1:1">
      <c r="A9919" s="2"/>
    </row>
    <row r="9920" spans="1:1">
      <c r="A9920" s="2"/>
    </row>
    <row r="9921" spans="1:1">
      <c r="A9921" s="2"/>
    </row>
    <row r="9922" spans="1:1">
      <c r="A9922" s="2"/>
    </row>
    <row r="9923" spans="1:1">
      <c r="A9923" s="2"/>
    </row>
    <row r="9924" spans="1:1">
      <c r="A9924" s="2"/>
    </row>
    <row r="9925" spans="1:1">
      <c r="A9925" s="2"/>
    </row>
    <row r="9926" spans="1:1">
      <c r="A9926" s="2"/>
    </row>
    <row r="9927" spans="1:1">
      <c r="A9927" s="2"/>
    </row>
    <row r="9928" spans="1:1">
      <c r="A9928" s="2"/>
    </row>
    <row r="9929" spans="1:1">
      <c r="A9929" s="2"/>
    </row>
    <row r="9930" spans="1:1">
      <c r="A9930" s="2"/>
    </row>
    <row r="9931" spans="1:1">
      <c r="A9931" s="2"/>
    </row>
    <row r="9932" spans="1:1">
      <c r="A9932" s="2"/>
    </row>
    <row r="9933" spans="1:1">
      <c r="A9933" s="2"/>
    </row>
    <row r="9934" spans="1:1">
      <c r="A9934" s="2"/>
    </row>
    <row r="9935" spans="1:1">
      <c r="A9935" s="2"/>
    </row>
    <row r="9936" spans="1:1">
      <c r="A9936" s="2"/>
    </row>
    <row r="9937" spans="1:1">
      <c r="A9937" s="2"/>
    </row>
    <row r="9938" spans="1:1">
      <c r="A9938" s="2"/>
    </row>
    <row r="9939" spans="1:1">
      <c r="A9939" s="2"/>
    </row>
    <row r="9940" spans="1:1">
      <c r="A9940" s="2"/>
    </row>
    <row r="9941" spans="1:1">
      <c r="A9941" s="2"/>
    </row>
    <row r="9942" spans="1:1">
      <c r="A9942" s="2"/>
    </row>
    <row r="9943" spans="1:1">
      <c r="A9943" s="2"/>
    </row>
    <row r="9944" spans="1:1">
      <c r="A9944" s="2"/>
    </row>
    <row r="9945" spans="1:1">
      <c r="A9945" s="2"/>
    </row>
    <row r="9946" spans="1:1">
      <c r="A9946" s="2"/>
    </row>
    <row r="9947" spans="1:1">
      <c r="A9947" s="2"/>
    </row>
    <row r="9948" spans="1:1">
      <c r="A9948" s="2"/>
    </row>
    <row r="9949" spans="1:1">
      <c r="A9949" s="2"/>
    </row>
    <row r="9950" spans="1:1">
      <c r="A9950" s="2"/>
    </row>
    <row r="9951" spans="1:1">
      <c r="A9951" s="2"/>
    </row>
    <row r="9952" spans="1:1">
      <c r="A9952" s="2"/>
    </row>
    <row r="9953" spans="1:1">
      <c r="A9953" s="2"/>
    </row>
    <row r="9954" spans="1:1">
      <c r="A9954" s="2"/>
    </row>
    <row r="9955" spans="1:1">
      <c r="A9955" s="2"/>
    </row>
    <row r="9956" spans="1:1">
      <c r="A9956" s="2"/>
    </row>
    <row r="9957" spans="1:1">
      <c r="A9957" s="2"/>
    </row>
    <row r="9958" spans="1:1">
      <c r="A9958" s="2"/>
    </row>
    <row r="9959" spans="1:1">
      <c r="A9959" s="2"/>
    </row>
    <row r="9960" spans="1:1">
      <c r="A9960" s="2"/>
    </row>
    <row r="9961" spans="1:1">
      <c r="A9961" s="2"/>
    </row>
    <row r="9962" spans="1:1">
      <c r="A9962" s="2"/>
    </row>
    <row r="9963" spans="1:1">
      <c r="A9963" s="2"/>
    </row>
    <row r="9964" spans="1:1">
      <c r="A9964" s="2"/>
    </row>
    <row r="9965" spans="1:1">
      <c r="A9965" s="2"/>
    </row>
    <row r="9966" spans="1:1">
      <c r="A9966" s="2"/>
    </row>
    <row r="9967" spans="1:1">
      <c r="A9967" s="2"/>
    </row>
    <row r="9968" spans="1:1">
      <c r="A9968" s="2"/>
    </row>
    <row r="9969" spans="1:1">
      <c r="A9969" s="2"/>
    </row>
    <row r="9970" spans="1:1">
      <c r="A9970" s="2"/>
    </row>
    <row r="9971" spans="1:1">
      <c r="A9971" s="2"/>
    </row>
    <row r="9972" spans="1:1">
      <c r="A9972" s="2"/>
    </row>
    <row r="9973" spans="1:1">
      <c r="A9973" s="2"/>
    </row>
    <row r="9974" spans="1:1">
      <c r="A9974" s="2"/>
    </row>
    <row r="9975" spans="1:1">
      <c r="A9975" s="2"/>
    </row>
    <row r="9976" spans="1:1">
      <c r="A9976" s="2"/>
    </row>
    <row r="9977" spans="1:1">
      <c r="A9977" s="2"/>
    </row>
    <row r="9978" spans="1:1">
      <c r="A9978" s="2"/>
    </row>
    <row r="9979" spans="1:1">
      <c r="A9979" s="2"/>
    </row>
    <row r="9980" spans="1:1">
      <c r="A9980" s="2"/>
    </row>
    <row r="9981" spans="1:1">
      <c r="A9981" s="2"/>
    </row>
    <row r="9982" spans="1:1">
      <c r="A9982" s="2"/>
    </row>
    <row r="9983" spans="1:1">
      <c r="A9983" s="2"/>
    </row>
    <row r="9984" spans="1:1">
      <c r="A9984" s="2"/>
    </row>
    <row r="9985" spans="1:1">
      <c r="A9985" s="2"/>
    </row>
    <row r="9986" spans="1:1">
      <c r="A9986" s="2"/>
    </row>
    <row r="9987" spans="1:1">
      <c r="A9987" s="2"/>
    </row>
    <row r="9988" spans="1:1">
      <c r="A9988" s="2"/>
    </row>
    <row r="9989" spans="1:1">
      <c r="A9989" s="2"/>
    </row>
    <row r="9990" spans="1:1">
      <c r="A9990" s="2"/>
    </row>
    <row r="9991" spans="1:1">
      <c r="A9991" s="2"/>
    </row>
    <row r="9992" spans="1:1">
      <c r="A9992" s="2"/>
    </row>
    <row r="9993" spans="1:1">
      <c r="A9993" s="2"/>
    </row>
    <row r="9994" spans="1:1">
      <c r="A9994" s="2"/>
    </row>
    <row r="9995" spans="1:1">
      <c r="A9995" s="2"/>
    </row>
    <row r="9996" spans="1:1">
      <c r="A9996" s="2"/>
    </row>
    <row r="9997" spans="1:1">
      <c r="A9997" s="2"/>
    </row>
    <row r="9998" spans="1:1">
      <c r="A9998" s="2"/>
    </row>
    <row r="9999" spans="1:1">
      <c r="A9999" s="2"/>
    </row>
    <row r="10000" spans="1:1">
      <c r="A10000" s="2"/>
    </row>
    <row r="10001" spans="1:1">
      <c r="A10001" s="2"/>
    </row>
    <row r="10002" spans="1:1">
      <c r="A10002" s="2"/>
    </row>
    <row r="10003" spans="1:1">
      <c r="A10003" s="2"/>
    </row>
    <row r="10004" spans="1:1">
      <c r="A10004" s="2"/>
    </row>
    <row r="10005" spans="1:1">
      <c r="A10005" s="2"/>
    </row>
    <row r="10006" spans="1:1">
      <c r="A10006" s="2"/>
    </row>
    <row r="10007" spans="1:1">
      <c r="A10007" s="2"/>
    </row>
    <row r="10008" spans="1:1">
      <c r="A10008" s="2"/>
    </row>
    <row r="10009" spans="1:1">
      <c r="A10009" s="2"/>
    </row>
    <row r="10010" spans="1:1">
      <c r="A10010" s="2"/>
    </row>
    <row r="10011" spans="1:1">
      <c r="A10011" s="2"/>
    </row>
    <row r="10012" spans="1:1">
      <c r="A10012" s="2"/>
    </row>
    <row r="10013" spans="1:1">
      <c r="A10013" s="2"/>
    </row>
    <row r="10014" spans="1:1">
      <c r="A10014" s="2"/>
    </row>
    <row r="10015" spans="1:1">
      <c r="A10015" s="2"/>
    </row>
    <row r="10016" spans="1:1">
      <c r="A10016" s="2"/>
    </row>
    <row r="10017" spans="1:1">
      <c r="A10017" s="2"/>
    </row>
    <row r="10018" spans="1:1">
      <c r="A10018" s="2"/>
    </row>
    <row r="10019" spans="1:1">
      <c r="A10019" s="2"/>
    </row>
    <row r="10020" spans="1:1">
      <c r="A10020" s="2"/>
    </row>
    <row r="10021" spans="1:1">
      <c r="A10021" s="2"/>
    </row>
    <row r="10022" spans="1:1">
      <c r="A10022" s="2"/>
    </row>
    <row r="10023" spans="1:1">
      <c r="A10023" s="2"/>
    </row>
    <row r="10024" spans="1:1">
      <c r="A10024" s="2"/>
    </row>
    <row r="10025" spans="1:1">
      <c r="A10025" s="2"/>
    </row>
    <row r="10026" spans="1:1">
      <c r="A10026" s="2"/>
    </row>
    <row r="10027" spans="1:1">
      <c r="A10027" s="2"/>
    </row>
    <row r="10028" spans="1:1">
      <c r="A10028" s="2"/>
    </row>
    <row r="10029" spans="1:1">
      <c r="A10029" s="2"/>
    </row>
    <row r="10030" spans="1:1">
      <c r="A10030" s="2"/>
    </row>
    <row r="10031" spans="1:1">
      <c r="A10031" s="2"/>
    </row>
    <row r="10032" spans="1:1">
      <c r="A10032" s="2"/>
    </row>
    <row r="10033" spans="1:1">
      <c r="A10033" s="2"/>
    </row>
    <row r="10034" spans="1:1">
      <c r="A10034" s="2"/>
    </row>
    <row r="10035" spans="1:1">
      <c r="A10035" s="2"/>
    </row>
    <row r="10036" spans="1:1">
      <c r="A10036" s="2"/>
    </row>
    <row r="10037" spans="1:1">
      <c r="A10037" s="2"/>
    </row>
    <row r="10038" spans="1:1">
      <c r="A10038" s="2"/>
    </row>
    <row r="10039" spans="1:1">
      <c r="A10039" s="2"/>
    </row>
    <row r="10040" spans="1:1">
      <c r="A10040" s="2"/>
    </row>
    <row r="10041" spans="1:1">
      <c r="A10041" s="2"/>
    </row>
    <row r="10042" spans="1:1">
      <c r="A10042" s="2"/>
    </row>
    <row r="10043" spans="1:1">
      <c r="A10043" s="2"/>
    </row>
    <row r="10044" spans="1:1">
      <c r="A10044" s="2"/>
    </row>
    <row r="10045" spans="1:1">
      <c r="A10045" s="2"/>
    </row>
    <row r="10046" spans="1:1">
      <c r="A10046" s="2"/>
    </row>
    <row r="10047" spans="1:1">
      <c r="A10047" s="2"/>
    </row>
    <row r="10048" spans="1:1">
      <c r="A10048" s="2"/>
    </row>
    <row r="10049" spans="1:1">
      <c r="A10049" s="2"/>
    </row>
    <row r="10050" spans="1:1">
      <c r="A10050" s="2"/>
    </row>
    <row r="10051" spans="1:1">
      <c r="A10051" s="2"/>
    </row>
    <row r="10052" spans="1:1">
      <c r="A10052" s="2"/>
    </row>
    <row r="10053" spans="1:1">
      <c r="A10053" s="2"/>
    </row>
    <row r="10054" spans="1:1">
      <c r="A10054" s="2"/>
    </row>
    <row r="10055" spans="1:1">
      <c r="A10055" s="2"/>
    </row>
    <row r="10056" spans="1:1">
      <c r="A10056" s="2"/>
    </row>
    <row r="10057" spans="1:1">
      <c r="A10057" s="2"/>
    </row>
    <row r="10058" spans="1:1">
      <c r="A10058" s="2"/>
    </row>
    <row r="10059" spans="1:1">
      <c r="A10059" s="2"/>
    </row>
    <row r="10060" spans="1:1">
      <c r="A10060" s="2"/>
    </row>
    <row r="10061" spans="1:1">
      <c r="A10061" s="2"/>
    </row>
    <row r="10062" spans="1:1">
      <c r="A10062" s="2"/>
    </row>
    <row r="10063" spans="1:1">
      <c r="A10063" s="2"/>
    </row>
    <row r="10064" spans="1:1">
      <c r="A10064" s="2"/>
    </row>
    <row r="10065" spans="1:1">
      <c r="A10065" s="2"/>
    </row>
    <row r="10066" spans="1:1">
      <c r="A10066" s="2"/>
    </row>
    <row r="10067" spans="1:1">
      <c r="A10067" s="2"/>
    </row>
    <row r="10068" spans="1:1">
      <c r="A10068" s="2"/>
    </row>
    <row r="10069" spans="1:1">
      <c r="A10069" s="2"/>
    </row>
    <row r="10070" spans="1:1">
      <c r="A10070" s="2"/>
    </row>
    <row r="10071" spans="1:1">
      <c r="A10071" s="2"/>
    </row>
    <row r="10072" spans="1:1">
      <c r="A10072" s="2"/>
    </row>
    <row r="10073" spans="1:1">
      <c r="A10073" s="2"/>
    </row>
    <row r="10074" spans="1:1">
      <c r="A10074" s="2"/>
    </row>
    <row r="10075" spans="1:1">
      <c r="A10075" s="2"/>
    </row>
    <row r="10076" spans="1:1">
      <c r="A10076" s="2"/>
    </row>
    <row r="10077" spans="1:1">
      <c r="A10077" s="2"/>
    </row>
    <row r="10078" spans="1:1">
      <c r="A10078" s="2"/>
    </row>
    <row r="10079" spans="1:1">
      <c r="A10079" s="2"/>
    </row>
    <row r="10080" spans="1:1">
      <c r="A10080" s="2"/>
    </row>
    <row r="10081" spans="1:1">
      <c r="A10081" s="2"/>
    </row>
    <row r="10082" spans="1:1">
      <c r="A10082" s="2"/>
    </row>
    <row r="10083" spans="1:1">
      <c r="A10083" s="2"/>
    </row>
    <row r="10084" spans="1:1">
      <c r="A10084" s="2"/>
    </row>
    <row r="10085" spans="1:1">
      <c r="A10085" s="2"/>
    </row>
    <row r="10086" spans="1:1">
      <c r="A10086" s="2"/>
    </row>
    <row r="10087" spans="1:1">
      <c r="A10087" s="2"/>
    </row>
    <row r="10088" spans="1:1">
      <c r="A10088" s="2"/>
    </row>
    <row r="10089" spans="1:1">
      <c r="A10089" s="2"/>
    </row>
    <row r="10090" spans="1:1">
      <c r="A10090" s="2"/>
    </row>
    <row r="10091" spans="1:1">
      <c r="A10091" s="2"/>
    </row>
    <row r="10092" spans="1:1">
      <c r="A10092" s="2"/>
    </row>
    <row r="10093" spans="1:1">
      <c r="A10093" s="2"/>
    </row>
    <row r="10094" spans="1:1">
      <c r="A10094" s="2"/>
    </row>
    <row r="10095" spans="1:1">
      <c r="A10095" s="2"/>
    </row>
    <row r="10096" spans="1:1">
      <c r="A10096" s="2"/>
    </row>
    <row r="10097" spans="1:1">
      <c r="A10097" s="2"/>
    </row>
    <row r="10098" spans="1:1">
      <c r="A10098" s="2"/>
    </row>
    <row r="10099" spans="1:1">
      <c r="A10099" s="2"/>
    </row>
    <row r="10100" spans="1:1">
      <c r="A10100" s="2"/>
    </row>
    <row r="10101" spans="1:1">
      <c r="A10101" s="2"/>
    </row>
    <row r="10102" spans="1:1">
      <c r="A10102" s="2"/>
    </row>
    <row r="10103" spans="1:1">
      <c r="A10103" s="2"/>
    </row>
    <row r="10104" spans="1:1">
      <c r="A10104" s="2"/>
    </row>
    <row r="10105" spans="1:1">
      <c r="A10105" s="2"/>
    </row>
    <row r="10106" spans="1:1">
      <c r="A10106" s="2"/>
    </row>
    <row r="10107" spans="1:1">
      <c r="A10107" s="2"/>
    </row>
    <row r="10108" spans="1:1">
      <c r="A10108" s="2"/>
    </row>
    <row r="10109" spans="1:1">
      <c r="A10109" s="2"/>
    </row>
    <row r="10110" spans="1:1">
      <c r="A10110" s="2"/>
    </row>
    <row r="10111" spans="1:1">
      <c r="A10111" s="2"/>
    </row>
    <row r="10112" spans="1:1">
      <c r="A10112" s="2"/>
    </row>
    <row r="10113" spans="1:1">
      <c r="A10113" s="2"/>
    </row>
    <row r="10114" spans="1:1">
      <c r="A10114" s="2"/>
    </row>
    <row r="10115" spans="1:1">
      <c r="A10115" s="2"/>
    </row>
    <row r="10116" spans="1:1">
      <c r="A10116" s="2"/>
    </row>
    <row r="10117" spans="1:1">
      <c r="A10117" s="2"/>
    </row>
    <row r="10118" spans="1:1">
      <c r="A10118" s="2"/>
    </row>
    <row r="10119" spans="1:1">
      <c r="A10119" s="2"/>
    </row>
    <row r="10120" spans="1:1">
      <c r="A10120" s="2"/>
    </row>
    <row r="10121" spans="1:1">
      <c r="A10121" s="2"/>
    </row>
    <row r="10122" spans="1:1">
      <c r="A10122" s="2"/>
    </row>
    <row r="10123" spans="1:1">
      <c r="A10123" s="2"/>
    </row>
    <row r="10124" spans="1:1">
      <c r="A10124" s="2"/>
    </row>
    <row r="10125" spans="1:1">
      <c r="A10125" s="2"/>
    </row>
    <row r="10126" spans="1:1">
      <c r="A10126" s="2"/>
    </row>
    <row r="10127" spans="1:1">
      <c r="A10127" s="2"/>
    </row>
    <row r="10128" spans="1:1">
      <c r="A10128" s="2"/>
    </row>
    <row r="10129" spans="1:1">
      <c r="A10129" s="2"/>
    </row>
    <row r="10130" spans="1:1">
      <c r="A10130" s="2"/>
    </row>
    <row r="10131" spans="1:1">
      <c r="A10131" s="2"/>
    </row>
    <row r="10132" spans="1:1">
      <c r="A10132" s="2"/>
    </row>
    <row r="10133" spans="1:1">
      <c r="A10133" s="2"/>
    </row>
    <row r="10134" spans="1:1">
      <c r="A10134" s="2"/>
    </row>
    <row r="10135" spans="1:1">
      <c r="A10135" s="2"/>
    </row>
    <row r="10136" spans="1:1">
      <c r="A10136" s="2"/>
    </row>
    <row r="10137" spans="1:1">
      <c r="A10137" s="2"/>
    </row>
    <row r="10138" spans="1:1">
      <c r="A10138" s="2"/>
    </row>
    <row r="10139" spans="1:1">
      <c r="A10139" s="2"/>
    </row>
    <row r="10140" spans="1:1">
      <c r="A10140" s="2"/>
    </row>
    <row r="10141" spans="1:1">
      <c r="A10141" s="2"/>
    </row>
    <row r="10142" spans="1:1">
      <c r="A10142" s="2"/>
    </row>
    <row r="10143" spans="1:1">
      <c r="A10143" s="2"/>
    </row>
    <row r="10144" spans="1:1">
      <c r="A10144" s="2"/>
    </row>
    <row r="10145" spans="1:1">
      <c r="A10145" s="2"/>
    </row>
    <row r="10146" spans="1:1">
      <c r="A10146" s="2"/>
    </row>
    <row r="10147" spans="1:1">
      <c r="A10147" s="2"/>
    </row>
    <row r="10148" spans="1:1">
      <c r="A10148" s="2"/>
    </row>
    <row r="10149" spans="1:1">
      <c r="A10149" s="2"/>
    </row>
    <row r="10150" spans="1:1">
      <c r="A10150" s="2"/>
    </row>
    <row r="10151" spans="1:1">
      <c r="A10151" s="2"/>
    </row>
    <row r="10152" spans="1:1">
      <c r="A10152" s="2"/>
    </row>
    <row r="10153" spans="1:1">
      <c r="A10153" s="2"/>
    </row>
    <row r="10154" spans="1:1">
      <c r="A10154" s="2"/>
    </row>
    <row r="10155" spans="1:1">
      <c r="A10155" s="2"/>
    </row>
    <row r="10156" spans="1:1">
      <c r="A10156" s="2"/>
    </row>
    <row r="10157" spans="1:1">
      <c r="A10157" s="2"/>
    </row>
    <row r="10158" spans="1:1">
      <c r="A10158" s="2"/>
    </row>
    <row r="10159" spans="1:1">
      <c r="A10159" s="2"/>
    </row>
    <row r="10160" spans="1:1">
      <c r="A10160" s="2"/>
    </row>
    <row r="10161" spans="1:1">
      <c r="A10161" s="2"/>
    </row>
    <row r="10162" spans="1:1">
      <c r="A10162" s="2"/>
    </row>
    <row r="10163" spans="1:1">
      <c r="A10163" s="2"/>
    </row>
    <row r="10164" spans="1:1">
      <c r="A10164" s="2"/>
    </row>
    <row r="10165" spans="1:1">
      <c r="A10165" s="2"/>
    </row>
    <row r="10166" spans="1:1">
      <c r="A10166" s="2"/>
    </row>
    <row r="10167" spans="1:1">
      <c r="A10167" s="2"/>
    </row>
    <row r="10168" spans="1:1">
      <c r="A10168" s="2"/>
    </row>
    <row r="10169" spans="1:1">
      <c r="A10169" s="2"/>
    </row>
    <row r="10170" spans="1:1">
      <c r="A10170" s="2"/>
    </row>
    <row r="10171" spans="1:1">
      <c r="A10171" s="2"/>
    </row>
    <row r="10172" spans="1:1">
      <c r="A10172" s="2"/>
    </row>
    <row r="10173" spans="1:1">
      <c r="A10173" s="2"/>
    </row>
    <row r="10174" spans="1:1">
      <c r="A10174" s="2"/>
    </row>
    <row r="10175" spans="1:1">
      <c r="A10175" s="2"/>
    </row>
    <row r="10176" spans="1:1">
      <c r="A10176" s="2"/>
    </row>
    <row r="10177" spans="1:1">
      <c r="A10177" s="2"/>
    </row>
    <row r="10178" spans="1:1">
      <c r="A10178" s="2"/>
    </row>
    <row r="10179" spans="1:1">
      <c r="A10179" s="2"/>
    </row>
    <row r="10180" spans="1:1">
      <c r="A10180" s="2"/>
    </row>
    <row r="10181" spans="1:1">
      <c r="A10181" s="2"/>
    </row>
    <row r="10182" spans="1:1">
      <c r="A10182" s="2"/>
    </row>
    <row r="10183" spans="1:1">
      <c r="A10183" s="2"/>
    </row>
    <row r="10184" spans="1:1">
      <c r="A10184" s="2"/>
    </row>
    <row r="10185" spans="1:1">
      <c r="A10185" s="2"/>
    </row>
    <row r="10186" spans="1:1">
      <c r="A10186" s="2"/>
    </row>
    <row r="10187" spans="1:1">
      <c r="A10187" s="2"/>
    </row>
    <row r="10188" spans="1:1">
      <c r="A10188" s="2"/>
    </row>
    <row r="10189" spans="1:1">
      <c r="A10189" s="2"/>
    </row>
    <row r="10190" spans="1:1">
      <c r="A10190" s="2"/>
    </row>
    <row r="10191" spans="1:1">
      <c r="A10191" s="2"/>
    </row>
    <row r="10192" spans="1:1">
      <c r="A10192" s="2"/>
    </row>
    <row r="10193" spans="1:1">
      <c r="A10193" s="2"/>
    </row>
    <row r="10194" spans="1:1">
      <c r="A10194" s="2"/>
    </row>
    <row r="10195" spans="1:1">
      <c r="A10195" s="2"/>
    </row>
    <row r="10196" spans="1:1">
      <c r="A10196" s="2"/>
    </row>
    <row r="10197" spans="1:1">
      <c r="A10197" s="2"/>
    </row>
    <row r="10198" spans="1:1">
      <c r="A10198" s="2"/>
    </row>
    <row r="10199" spans="1:1">
      <c r="A10199" s="2"/>
    </row>
    <row r="10200" spans="1:1">
      <c r="A10200" s="2"/>
    </row>
    <row r="10201" spans="1:1">
      <c r="A10201" s="2"/>
    </row>
    <row r="10202" spans="1:1">
      <c r="A10202" s="2"/>
    </row>
    <row r="10203" spans="1:1">
      <c r="A10203" s="2"/>
    </row>
    <row r="10204" spans="1:1">
      <c r="A10204" s="2"/>
    </row>
    <row r="10205" spans="1:1">
      <c r="A10205" s="2"/>
    </row>
    <row r="10206" spans="1:1">
      <c r="A10206" s="2"/>
    </row>
    <row r="10207" spans="1:1">
      <c r="A10207" s="2"/>
    </row>
    <row r="10208" spans="1:1">
      <c r="A10208" s="2"/>
    </row>
    <row r="10209" spans="1:1">
      <c r="A10209" s="2"/>
    </row>
    <row r="10210" spans="1:1">
      <c r="A10210" s="2"/>
    </row>
    <row r="10211" spans="1:1">
      <c r="A10211" s="2"/>
    </row>
    <row r="10212" spans="1:1">
      <c r="A10212" s="2"/>
    </row>
    <row r="10213" spans="1:1">
      <c r="A10213" s="2"/>
    </row>
    <row r="10214" spans="1:1">
      <c r="A10214" s="2"/>
    </row>
    <row r="10215" spans="1:1">
      <c r="A10215" s="2"/>
    </row>
    <row r="10216" spans="1:1">
      <c r="A10216" s="2"/>
    </row>
    <row r="10217" spans="1:1">
      <c r="A10217" s="2"/>
    </row>
    <row r="10218" spans="1:1">
      <c r="A10218" s="2"/>
    </row>
    <row r="10219" spans="1:1">
      <c r="A10219" s="2"/>
    </row>
    <row r="10220" spans="1:1">
      <c r="A10220" s="2"/>
    </row>
    <row r="10221" spans="1:1">
      <c r="A10221" s="2"/>
    </row>
    <row r="10222" spans="1:1">
      <c r="A10222" s="2"/>
    </row>
    <row r="10223" spans="1:1">
      <c r="A10223" s="2"/>
    </row>
    <row r="10224" spans="1:1">
      <c r="A10224" s="2"/>
    </row>
    <row r="10225" spans="1:1">
      <c r="A10225" s="2"/>
    </row>
    <row r="10226" spans="1:1">
      <c r="A10226" s="2"/>
    </row>
    <row r="10227" spans="1:1">
      <c r="A10227" s="2"/>
    </row>
    <row r="10228" spans="1:1">
      <c r="A10228" s="2"/>
    </row>
    <row r="10229" spans="1:1">
      <c r="A10229" s="2"/>
    </row>
    <row r="10230" spans="1:1">
      <c r="A10230" s="2"/>
    </row>
    <row r="10231" spans="1:1">
      <c r="A10231" s="2"/>
    </row>
    <row r="10232" spans="1:1">
      <c r="A10232" s="2"/>
    </row>
    <row r="10233" spans="1:1">
      <c r="A10233" s="2"/>
    </row>
    <row r="10234" spans="1:1">
      <c r="A10234" s="2"/>
    </row>
    <row r="10235" spans="1:1">
      <c r="A10235" s="2"/>
    </row>
    <row r="10236" spans="1:1">
      <c r="A10236" s="2"/>
    </row>
    <row r="10237" spans="1:1">
      <c r="A10237" s="2"/>
    </row>
    <row r="10238" spans="1:1">
      <c r="A10238" s="2"/>
    </row>
    <row r="10239" spans="1:1">
      <c r="A10239" s="2"/>
    </row>
    <row r="10240" spans="1:1">
      <c r="A10240" s="2"/>
    </row>
    <row r="10241" spans="1:1">
      <c r="A10241" s="2"/>
    </row>
    <row r="10242" spans="1:1">
      <c r="A10242" s="2"/>
    </row>
    <row r="10243" spans="1:1">
      <c r="A10243" s="2"/>
    </row>
    <row r="10244" spans="1:1">
      <c r="A10244" s="2"/>
    </row>
    <row r="10245" spans="1:1">
      <c r="A10245" s="2"/>
    </row>
    <row r="10246" spans="1:1">
      <c r="A10246" s="2"/>
    </row>
    <row r="10247" spans="1:1">
      <c r="A10247" s="2"/>
    </row>
    <row r="10248" spans="1:1">
      <c r="A10248" s="2"/>
    </row>
    <row r="10249" spans="1:1">
      <c r="A10249" s="2"/>
    </row>
    <row r="10250" spans="1:1">
      <c r="A10250" s="2"/>
    </row>
    <row r="10251" spans="1:1">
      <c r="A10251" s="2"/>
    </row>
    <row r="10252" spans="1:1">
      <c r="A10252" s="2"/>
    </row>
    <row r="10253" spans="1:1">
      <c r="A10253" s="2"/>
    </row>
    <row r="10254" spans="1:1">
      <c r="A10254" s="2"/>
    </row>
    <row r="10255" spans="1:1">
      <c r="A10255" s="2"/>
    </row>
    <row r="10256" spans="1:1">
      <c r="A10256" s="2"/>
    </row>
    <row r="10257" spans="1:1">
      <c r="A10257" s="2"/>
    </row>
    <row r="10258" spans="1:1">
      <c r="A10258" s="2"/>
    </row>
    <row r="10259" spans="1:1">
      <c r="A10259" s="2"/>
    </row>
    <row r="10260" spans="1:1">
      <c r="A10260" s="2"/>
    </row>
    <row r="10261" spans="1:1">
      <c r="A10261" s="2"/>
    </row>
    <row r="10262" spans="1:1">
      <c r="A10262" s="2"/>
    </row>
    <row r="10263" spans="1:1">
      <c r="A10263" s="2"/>
    </row>
    <row r="10264" spans="1:1">
      <c r="A10264" s="2"/>
    </row>
    <row r="10265" spans="1:1">
      <c r="A10265" s="2"/>
    </row>
    <row r="10266" spans="1:1">
      <c r="A10266" s="2"/>
    </row>
    <row r="10267" spans="1:1">
      <c r="A10267" s="2"/>
    </row>
    <row r="10268" spans="1:1">
      <c r="A10268" s="2"/>
    </row>
    <row r="10269" spans="1:1">
      <c r="A10269" s="2"/>
    </row>
    <row r="10270" spans="1:1">
      <c r="A10270" s="2"/>
    </row>
    <row r="10271" spans="1:1">
      <c r="A10271" s="2"/>
    </row>
    <row r="10272" spans="1:1">
      <c r="A10272" s="2"/>
    </row>
    <row r="10273" spans="1:1">
      <c r="A10273" s="2"/>
    </row>
    <row r="10274" spans="1:1">
      <c r="A10274" s="2"/>
    </row>
    <row r="10275" spans="1:1">
      <c r="A10275" s="2"/>
    </row>
    <row r="10276" spans="1:1">
      <c r="A10276" s="2"/>
    </row>
    <row r="10277" spans="1:1">
      <c r="A10277" s="2"/>
    </row>
    <row r="10278" spans="1:1">
      <c r="A10278" s="2"/>
    </row>
    <row r="10279" spans="1:1">
      <c r="A10279" s="2"/>
    </row>
    <row r="10280" spans="1:1">
      <c r="A10280" s="2"/>
    </row>
    <row r="10281" spans="1:1">
      <c r="A10281" s="2"/>
    </row>
    <row r="10282" spans="1:1">
      <c r="A10282" s="2"/>
    </row>
    <row r="10283" spans="1:1">
      <c r="A10283" s="2"/>
    </row>
    <row r="10284" spans="1:1">
      <c r="A10284" s="2"/>
    </row>
    <row r="10285" spans="1:1">
      <c r="A10285" s="2"/>
    </row>
    <row r="10286" spans="1:1">
      <c r="A10286" s="2"/>
    </row>
    <row r="10287" spans="1:1">
      <c r="A10287" s="2"/>
    </row>
    <row r="10288" spans="1:1">
      <c r="A10288" s="2"/>
    </row>
    <row r="10289" spans="1:1">
      <c r="A10289" s="2"/>
    </row>
    <row r="10290" spans="1:1">
      <c r="A10290" s="2"/>
    </row>
    <row r="10291" spans="1:1">
      <c r="A10291" s="2"/>
    </row>
    <row r="10292" spans="1:1">
      <c r="A10292" s="2"/>
    </row>
    <row r="10293" spans="1:1">
      <c r="A10293" s="2"/>
    </row>
    <row r="10294" spans="1:1">
      <c r="A10294" s="2"/>
    </row>
    <row r="10295" spans="1:1">
      <c r="A10295" s="2"/>
    </row>
    <row r="10296" spans="1:1">
      <c r="A10296" s="2"/>
    </row>
    <row r="10297" spans="1:1">
      <c r="A10297" s="2"/>
    </row>
    <row r="10298" spans="1:1">
      <c r="A10298" s="2"/>
    </row>
    <row r="10299" spans="1:1">
      <c r="A10299" s="2"/>
    </row>
    <row r="10300" spans="1:1">
      <c r="A10300" s="2"/>
    </row>
    <row r="10301" spans="1:1">
      <c r="A10301" s="2"/>
    </row>
    <row r="10302" spans="1:1">
      <c r="A10302" s="2"/>
    </row>
    <row r="10303" spans="1:1">
      <c r="A10303" s="2"/>
    </row>
    <row r="10304" spans="1:1">
      <c r="A10304" s="2"/>
    </row>
    <row r="10305" spans="1:1">
      <c r="A10305" s="2"/>
    </row>
    <row r="10306" spans="1:1">
      <c r="A10306" s="2"/>
    </row>
    <row r="10307" spans="1:1">
      <c r="A10307" s="2"/>
    </row>
    <row r="10308" spans="1:1">
      <c r="A10308" s="2"/>
    </row>
    <row r="10309" spans="1:1">
      <c r="A10309" s="2"/>
    </row>
    <row r="10310" spans="1:1">
      <c r="A10310" s="2"/>
    </row>
    <row r="10311" spans="1:1">
      <c r="A10311" s="2"/>
    </row>
    <row r="10312" spans="1:1">
      <c r="A10312" s="2"/>
    </row>
    <row r="10313" spans="1:1">
      <c r="A10313" s="2"/>
    </row>
    <row r="10314" spans="1:1">
      <c r="A10314" s="2"/>
    </row>
    <row r="10315" spans="1:1">
      <c r="A10315" s="2"/>
    </row>
    <row r="10316" spans="1:1">
      <c r="A10316" s="2"/>
    </row>
    <row r="10317" spans="1:1">
      <c r="A10317" s="2"/>
    </row>
    <row r="10318" spans="1:1">
      <c r="A10318" s="2"/>
    </row>
    <row r="10319" spans="1:1">
      <c r="A10319" s="2"/>
    </row>
    <row r="10320" spans="1:1">
      <c r="A10320" s="2"/>
    </row>
    <row r="10321" spans="1:1">
      <c r="A10321" s="2"/>
    </row>
    <row r="10322" spans="1:1">
      <c r="A10322" s="2"/>
    </row>
    <row r="10323" spans="1:1">
      <c r="A10323" s="2"/>
    </row>
    <row r="10324" spans="1:1">
      <c r="A10324" s="2"/>
    </row>
    <row r="10325" spans="1:1">
      <c r="A10325" s="2"/>
    </row>
    <row r="10326" spans="1:1">
      <c r="A10326" s="2"/>
    </row>
    <row r="10327" spans="1:1">
      <c r="A10327" s="2"/>
    </row>
    <row r="10328" spans="1:1">
      <c r="A10328" s="2"/>
    </row>
    <row r="10329" spans="1:1">
      <c r="A10329" s="2"/>
    </row>
    <row r="10330" spans="1:1">
      <c r="A10330" s="2"/>
    </row>
    <row r="10331" spans="1:1">
      <c r="A10331" s="2"/>
    </row>
    <row r="10332" spans="1:1">
      <c r="A10332" s="2"/>
    </row>
    <row r="10333" spans="1:1">
      <c r="A10333" s="2"/>
    </row>
    <row r="10334" spans="1:1">
      <c r="A10334" s="2"/>
    </row>
    <row r="10335" spans="1:1">
      <c r="A10335" s="2"/>
    </row>
    <row r="10336" spans="1:1">
      <c r="A10336" s="2"/>
    </row>
    <row r="10337" spans="1:1">
      <c r="A10337" s="2"/>
    </row>
    <row r="10338" spans="1:1">
      <c r="A10338" s="2"/>
    </row>
    <row r="10339" spans="1:1">
      <c r="A10339" s="2"/>
    </row>
    <row r="10340" spans="1:1">
      <c r="A10340" s="2"/>
    </row>
    <row r="10341" spans="1:1">
      <c r="A10341" s="2"/>
    </row>
    <row r="10342" spans="1:1">
      <c r="A10342" s="2"/>
    </row>
    <row r="10343" spans="1:1">
      <c r="A10343" s="2"/>
    </row>
    <row r="10344" spans="1:1">
      <c r="A10344" s="2"/>
    </row>
    <row r="10345" spans="1:1">
      <c r="A10345" s="2"/>
    </row>
    <row r="10346" spans="1:1">
      <c r="A10346" s="2"/>
    </row>
    <row r="10347" spans="1:1">
      <c r="A10347" s="2"/>
    </row>
    <row r="10348" spans="1:1">
      <c r="A10348" s="2"/>
    </row>
    <row r="10349" spans="1:1">
      <c r="A10349" s="2"/>
    </row>
    <row r="10350" spans="1:1">
      <c r="A10350" s="2"/>
    </row>
    <row r="10351" spans="1:1">
      <c r="A10351" s="2"/>
    </row>
    <row r="10352" spans="1:1">
      <c r="A10352" s="2"/>
    </row>
    <row r="10353" spans="1:1">
      <c r="A10353" s="2"/>
    </row>
    <row r="10354" spans="1:1">
      <c r="A10354" s="2"/>
    </row>
    <row r="10355" spans="1:1">
      <c r="A10355" s="2"/>
    </row>
    <row r="10356" spans="1:1">
      <c r="A10356" s="2"/>
    </row>
    <row r="10357" spans="1:1">
      <c r="A10357" s="2"/>
    </row>
    <row r="10358" spans="1:1">
      <c r="A10358" s="2"/>
    </row>
    <row r="10359" spans="1:1">
      <c r="A10359" s="2"/>
    </row>
    <row r="10360" spans="1:1">
      <c r="A10360" s="2"/>
    </row>
    <row r="10361" spans="1:1">
      <c r="A10361" s="2"/>
    </row>
    <row r="10362" spans="1:1">
      <c r="A10362" s="2"/>
    </row>
    <row r="10363" spans="1:1">
      <c r="A10363" s="2"/>
    </row>
    <row r="10364" spans="1:1">
      <c r="A10364" s="2"/>
    </row>
    <row r="10365" spans="1:1">
      <c r="A10365" s="2"/>
    </row>
    <row r="10366" spans="1:1">
      <c r="A10366" s="2"/>
    </row>
    <row r="10367" spans="1:1">
      <c r="A10367" s="2"/>
    </row>
    <row r="10368" spans="1:1">
      <c r="A10368" s="2"/>
    </row>
    <row r="10369" spans="1:1">
      <c r="A10369" s="2"/>
    </row>
    <row r="10370" spans="1:1">
      <c r="A10370" s="2"/>
    </row>
    <row r="10371" spans="1:1">
      <c r="A10371" s="2"/>
    </row>
    <row r="10372" spans="1:1">
      <c r="A10372" s="2"/>
    </row>
    <row r="10373" spans="1:1">
      <c r="A10373" s="2"/>
    </row>
    <row r="10374" spans="1:1">
      <c r="A10374" s="2"/>
    </row>
    <row r="10375" spans="1:1">
      <c r="A10375" s="2"/>
    </row>
    <row r="10376" spans="1:1">
      <c r="A10376" s="2"/>
    </row>
    <row r="10377" spans="1:1">
      <c r="A10377" s="2"/>
    </row>
    <row r="10378" spans="1:1">
      <c r="A10378" s="2"/>
    </row>
    <row r="10379" spans="1:1">
      <c r="A10379" s="2"/>
    </row>
    <row r="10380" spans="1:1">
      <c r="A10380" s="2"/>
    </row>
    <row r="10381" spans="1:1">
      <c r="A10381" s="2"/>
    </row>
    <row r="10382" spans="1:1">
      <c r="A10382" s="2"/>
    </row>
    <row r="10383" spans="1:1">
      <c r="A10383" s="2"/>
    </row>
    <row r="10384" spans="1:1">
      <c r="A10384" s="2"/>
    </row>
    <row r="10385" spans="1:1">
      <c r="A10385" s="2"/>
    </row>
    <row r="10386" spans="1:1">
      <c r="A10386" s="2"/>
    </row>
    <row r="10387" spans="1:1">
      <c r="A10387" s="2"/>
    </row>
    <row r="10388" spans="1:1">
      <c r="A10388" s="2"/>
    </row>
    <row r="10389" spans="1:1">
      <c r="A10389" s="2"/>
    </row>
    <row r="10390" spans="1:1">
      <c r="A10390" s="2"/>
    </row>
    <row r="10391" spans="1:1">
      <c r="A10391" s="2"/>
    </row>
    <row r="10392" spans="1:1">
      <c r="A10392" s="2"/>
    </row>
    <row r="10393" spans="1:1">
      <c r="A10393" s="2"/>
    </row>
    <row r="10394" spans="1:1">
      <c r="A10394" s="2"/>
    </row>
    <row r="10395" spans="1:1">
      <c r="A10395" s="2"/>
    </row>
    <row r="10396" spans="1:1">
      <c r="A10396" s="2"/>
    </row>
    <row r="10397" spans="1:1">
      <c r="A10397" s="2"/>
    </row>
    <row r="10398" spans="1:1">
      <c r="A10398" s="2"/>
    </row>
    <row r="10399" spans="1:1">
      <c r="A10399" s="2"/>
    </row>
    <row r="10400" spans="1:1">
      <c r="A10400" s="2"/>
    </row>
    <row r="10401" spans="1:1">
      <c r="A10401" s="2"/>
    </row>
    <row r="10402" spans="1:1">
      <c r="A10402" s="2"/>
    </row>
    <row r="10403" spans="1:1">
      <c r="A10403" s="2"/>
    </row>
    <row r="10404" spans="1:1">
      <c r="A10404" s="2"/>
    </row>
    <row r="10405" spans="1:1">
      <c r="A10405" s="2"/>
    </row>
    <row r="10406" spans="1:1">
      <c r="A10406" s="2"/>
    </row>
    <row r="10407" spans="1:1">
      <c r="A10407" s="2"/>
    </row>
    <row r="10408" spans="1:1">
      <c r="A10408" s="2"/>
    </row>
    <row r="10409" spans="1:1">
      <c r="A10409" s="2"/>
    </row>
    <row r="10410" spans="1:1">
      <c r="A10410" s="2"/>
    </row>
    <row r="10411" spans="1:1">
      <c r="A10411" s="2"/>
    </row>
    <row r="10412" spans="1:1">
      <c r="A10412" s="2"/>
    </row>
    <row r="10413" spans="1:1">
      <c r="A10413" s="2"/>
    </row>
    <row r="10414" spans="1:1">
      <c r="A10414" s="2"/>
    </row>
    <row r="10415" spans="1:1">
      <c r="A10415" s="2"/>
    </row>
    <row r="10416" spans="1:1">
      <c r="A10416" s="2"/>
    </row>
    <row r="10417" spans="1:1">
      <c r="A10417" s="2"/>
    </row>
    <row r="10418" spans="1:1">
      <c r="A10418" s="2"/>
    </row>
    <row r="10419" spans="1:1">
      <c r="A10419" s="2"/>
    </row>
    <row r="10420" spans="1:1">
      <c r="A10420" s="2"/>
    </row>
    <row r="10421" spans="1:1">
      <c r="A10421" s="2"/>
    </row>
    <row r="10422" spans="1:1">
      <c r="A10422" s="2"/>
    </row>
    <row r="10423" spans="1:1">
      <c r="A10423" s="2"/>
    </row>
    <row r="10424" spans="1:1">
      <c r="A10424" s="2"/>
    </row>
    <row r="10425" spans="1:1">
      <c r="A10425" s="2"/>
    </row>
    <row r="10426" spans="1:1">
      <c r="A10426" s="2"/>
    </row>
    <row r="10427" spans="1:1">
      <c r="A10427" s="2"/>
    </row>
    <row r="10428" spans="1:1">
      <c r="A10428" s="2"/>
    </row>
    <row r="10429" spans="1:1">
      <c r="A10429" s="2"/>
    </row>
    <row r="10430" spans="1:1">
      <c r="A10430" s="2"/>
    </row>
    <row r="10431" spans="1:1">
      <c r="A10431" s="2"/>
    </row>
    <row r="10432" spans="1:1">
      <c r="A10432" s="2"/>
    </row>
    <row r="10433" spans="1:1">
      <c r="A10433" s="2"/>
    </row>
    <row r="10434" spans="1:1">
      <c r="A10434" s="2"/>
    </row>
    <row r="10435" spans="1:1">
      <c r="A10435" s="2"/>
    </row>
    <row r="10436" spans="1:1">
      <c r="A10436" s="2"/>
    </row>
    <row r="10437" spans="1:1">
      <c r="A10437" s="2"/>
    </row>
    <row r="10438" spans="1:1">
      <c r="A10438" s="2"/>
    </row>
    <row r="10439" spans="1:1">
      <c r="A10439" s="2"/>
    </row>
    <row r="10440" spans="1:1">
      <c r="A10440" s="2"/>
    </row>
    <row r="10441" spans="1:1">
      <c r="A10441" s="2"/>
    </row>
    <row r="10442" spans="1:1">
      <c r="A10442" s="2"/>
    </row>
    <row r="10443" spans="1:1">
      <c r="A10443" s="2"/>
    </row>
    <row r="10444" spans="1:1">
      <c r="A10444" s="2"/>
    </row>
    <row r="10445" spans="1:1">
      <c r="A10445" s="2"/>
    </row>
    <row r="10446" spans="1:1">
      <c r="A10446" s="2"/>
    </row>
    <row r="10447" spans="1:1">
      <c r="A10447" s="2"/>
    </row>
    <row r="10448" spans="1:1">
      <c r="A10448" s="2"/>
    </row>
    <row r="10449" spans="1:1">
      <c r="A10449" s="2"/>
    </row>
    <row r="10450" spans="1:1">
      <c r="A10450" s="2"/>
    </row>
    <row r="10451" spans="1:1">
      <c r="A10451" s="2"/>
    </row>
    <row r="10452" spans="1:1">
      <c r="A10452" s="2"/>
    </row>
    <row r="10453" spans="1:1">
      <c r="A10453" s="2"/>
    </row>
    <row r="10454" spans="1:1">
      <c r="A10454" s="2"/>
    </row>
    <row r="10455" spans="1:1">
      <c r="A10455" s="2"/>
    </row>
    <row r="10456" spans="1:1">
      <c r="A10456" s="2"/>
    </row>
    <row r="10457" spans="1:1">
      <c r="A10457" s="2"/>
    </row>
    <row r="10458" spans="1:1">
      <c r="A10458" s="2"/>
    </row>
    <row r="10459" spans="1:1">
      <c r="A10459" s="2"/>
    </row>
    <row r="10460" spans="1:1">
      <c r="A10460" s="2"/>
    </row>
    <row r="10461" spans="1:1">
      <c r="A10461" s="2"/>
    </row>
    <row r="10462" spans="1:1">
      <c r="A10462" s="2"/>
    </row>
    <row r="10463" spans="1:1">
      <c r="A10463" s="2"/>
    </row>
    <row r="10464" spans="1:1">
      <c r="A10464" s="2"/>
    </row>
    <row r="10465" spans="1:1">
      <c r="A10465" s="2"/>
    </row>
    <row r="10466" spans="1:1">
      <c r="A10466" s="2"/>
    </row>
    <row r="10467" spans="1:1">
      <c r="A10467" s="2"/>
    </row>
    <row r="10468" spans="1:1">
      <c r="A10468" s="2"/>
    </row>
    <row r="10469" spans="1:1">
      <c r="A10469" s="2"/>
    </row>
    <row r="10470" spans="1:1">
      <c r="A10470" s="2"/>
    </row>
    <row r="10471" spans="1:1">
      <c r="A10471" s="2"/>
    </row>
    <row r="10472" spans="1:1">
      <c r="A10472" s="2"/>
    </row>
    <row r="10473" spans="1:1">
      <c r="A10473" s="2"/>
    </row>
    <row r="10474" spans="1:1">
      <c r="A10474" s="2"/>
    </row>
    <row r="10475" spans="1:1">
      <c r="A10475" s="2"/>
    </row>
    <row r="10476" spans="1:1">
      <c r="A10476" s="2"/>
    </row>
    <row r="10477" spans="1:1">
      <c r="A10477" s="2"/>
    </row>
    <row r="10478" spans="1:1">
      <c r="A10478" s="2"/>
    </row>
    <row r="10479" spans="1:1">
      <c r="A10479" s="2"/>
    </row>
    <row r="10480" spans="1:1">
      <c r="A10480" s="2"/>
    </row>
    <row r="10481" spans="1:1">
      <c r="A10481" s="2"/>
    </row>
    <row r="10482" spans="1:1">
      <c r="A10482" s="2"/>
    </row>
    <row r="10483" spans="1:1">
      <c r="A10483" s="2"/>
    </row>
    <row r="10484" spans="1:1">
      <c r="A10484" s="2"/>
    </row>
    <row r="10485" spans="1:1">
      <c r="A10485" s="2"/>
    </row>
    <row r="10486" spans="1:1">
      <c r="A10486" s="2"/>
    </row>
    <row r="10487" spans="1:1">
      <c r="A10487" s="2"/>
    </row>
    <row r="10488" spans="1:1">
      <c r="A10488" s="2"/>
    </row>
    <row r="10489" spans="1:1">
      <c r="A10489" s="2"/>
    </row>
    <row r="10490" spans="1:1">
      <c r="A10490" s="2"/>
    </row>
    <row r="10491" spans="1:1">
      <c r="A10491" s="2"/>
    </row>
    <row r="10492" spans="1:1">
      <c r="A10492" s="2"/>
    </row>
    <row r="10493" spans="1:1">
      <c r="A10493" s="2"/>
    </row>
    <row r="10494" spans="1:1">
      <c r="A10494" s="2"/>
    </row>
    <row r="10495" spans="1:1">
      <c r="A10495" s="2"/>
    </row>
    <row r="10496" spans="1:1">
      <c r="A10496" s="2"/>
    </row>
    <row r="10497" spans="1:1">
      <c r="A10497" s="2"/>
    </row>
    <row r="10498" spans="1:1">
      <c r="A10498" s="2"/>
    </row>
    <row r="10499" spans="1:1">
      <c r="A10499" s="2"/>
    </row>
    <row r="10500" spans="1:1">
      <c r="A10500" s="2"/>
    </row>
    <row r="10501" spans="1:1">
      <c r="A10501" s="2"/>
    </row>
    <row r="10502" spans="1:1">
      <c r="A10502" s="2"/>
    </row>
    <row r="10503" spans="1:1">
      <c r="A10503" s="2"/>
    </row>
    <row r="10504" spans="1:1">
      <c r="A10504" s="2"/>
    </row>
    <row r="10505" spans="1:1">
      <c r="A10505" s="2"/>
    </row>
    <row r="10506" spans="1:1">
      <c r="A10506" s="2"/>
    </row>
    <row r="10507" spans="1:1">
      <c r="A10507" s="2"/>
    </row>
    <row r="10508" spans="1:1">
      <c r="A10508" s="2"/>
    </row>
    <row r="10509" spans="1:1">
      <c r="A10509" s="2"/>
    </row>
    <row r="10510" spans="1:1">
      <c r="A10510" s="2"/>
    </row>
    <row r="10511" spans="1:1">
      <c r="A10511" s="2"/>
    </row>
    <row r="10512" spans="1:1">
      <c r="A10512" s="2"/>
    </row>
    <row r="10513" spans="1:1">
      <c r="A10513" s="2"/>
    </row>
    <row r="10514" spans="1:1">
      <c r="A10514" s="2"/>
    </row>
    <row r="10515" spans="1:1">
      <c r="A10515" s="2"/>
    </row>
    <row r="10516" spans="1:1">
      <c r="A10516" s="2"/>
    </row>
    <row r="10517" spans="1:1">
      <c r="A10517" s="2"/>
    </row>
    <row r="10518" spans="1:1">
      <c r="A10518" s="2"/>
    </row>
    <row r="10519" spans="1:1">
      <c r="A10519" s="2"/>
    </row>
    <row r="10520" spans="1:1">
      <c r="A10520" s="2"/>
    </row>
    <row r="10521" spans="1:1">
      <c r="A10521" s="2"/>
    </row>
    <row r="10522" spans="1:1">
      <c r="A10522" s="2"/>
    </row>
    <row r="10523" spans="1:1">
      <c r="A10523" s="2"/>
    </row>
    <row r="10524" spans="1:1">
      <c r="A10524" s="2"/>
    </row>
    <row r="10525" spans="1:1">
      <c r="A10525" s="2"/>
    </row>
    <row r="10526" spans="1:1">
      <c r="A10526" s="2"/>
    </row>
    <row r="10527" spans="1:1">
      <c r="A10527" s="2"/>
    </row>
    <row r="10528" spans="1:1">
      <c r="A10528" s="2"/>
    </row>
    <row r="10529" spans="1:1">
      <c r="A10529" s="2"/>
    </row>
    <row r="10530" spans="1:1">
      <c r="A10530" s="2"/>
    </row>
    <row r="10531" spans="1:1">
      <c r="A10531" s="2"/>
    </row>
    <row r="10532" spans="1:1">
      <c r="A10532" s="2"/>
    </row>
    <row r="10533" spans="1:1">
      <c r="A10533" s="2"/>
    </row>
    <row r="10534" spans="1:1">
      <c r="A10534" s="2"/>
    </row>
    <row r="10535" spans="1:1">
      <c r="A10535" s="2"/>
    </row>
    <row r="10536" spans="1:1">
      <c r="A10536" s="2"/>
    </row>
    <row r="10537" spans="1:1">
      <c r="A10537" s="2"/>
    </row>
    <row r="10538" spans="1:1">
      <c r="A10538" s="2"/>
    </row>
    <row r="10539" spans="1:1">
      <c r="A10539" s="2"/>
    </row>
    <row r="10540" spans="1:1">
      <c r="A10540" s="2"/>
    </row>
    <row r="10541" spans="1:1">
      <c r="A10541" s="2"/>
    </row>
    <row r="10542" spans="1:1">
      <c r="A10542" s="2"/>
    </row>
    <row r="10543" spans="1:1">
      <c r="A10543" s="2"/>
    </row>
    <row r="10544" spans="1:1">
      <c r="A10544" s="2"/>
    </row>
    <row r="10545" spans="1:1">
      <c r="A10545" s="2"/>
    </row>
    <row r="10546" spans="1:1">
      <c r="A10546" s="2"/>
    </row>
    <row r="10547" spans="1:1">
      <c r="A10547" s="2"/>
    </row>
    <row r="10548" spans="1:1">
      <c r="A10548" s="2"/>
    </row>
    <row r="10549" spans="1:1">
      <c r="A10549" s="2"/>
    </row>
    <row r="10550" spans="1:1">
      <c r="A10550" s="2"/>
    </row>
    <row r="10551" spans="1:1">
      <c r="A10551" s="2"/>
    </row>
    <row r="10552" spans="1:1">
      <c r="A10552" s="2"/>
    </row>
    <row r="10553" spans="1:1">
      <c r="A10553" s="2"/>
    </row>
    <row r="10554" spans="1:1">
      <c r="A10554" s="2"/>
    </row>
    <row r="10555" spans="1:1">
      <c r="A10555" s="2"/>
    </row>
    <row r="10556" spans="1:1">
      <c r="A10556" s="2"/>
    </row>
    <row r="10557" spans="1:1">
      <c r="A10557" s="2"/>
    </row>
    <row r="10558" spans="1:1">
      <c r="A10558" s="2"/>
    </row>
    <row r="10559" spans="1:1">
      <c r="A10559" s="2"/>
    </row>
    <row r="10560" spans="1:1">
      <c r="A10560" s="2"/>
    </row>
    <row r="10561" spans="1:1">
      <c r="A10561" s="2"/>
    </row>
    <row r="10562" spans="1:1">
      <c r="A10562" s="2"/>
    </row>
    <row r="10563" spans="1:1">
      <c r="A10563" s="2"/>
    </row>
    <row r="10564" spans="1:1">
      <c r="A10564" s="2"/>
    </row>
    <row r="10565" spans="1:1">
      <c r="A10565" s="2"/>
    </row>
    <row r="10566" spans="1:1">
      <c r="A10566" s="2"/>
    </row>
    <row r="10567" spans="1:1">
      <c r="A10567" s="2"/>
    </row>
    <row r="10568" spans="1:1">
      <c r="A10568" s="2"/>
    </row>
    <row r="10569" spans="1:1">
      <c r="A10569" s="2"/>
    </row>
    <row r="10570" spans="1:1">
      <c r="A10570" s="2"/>
    </row>
    <row r="10571" spans="1:1">
      <c r="A10571" s="2"/>
    </row>
    <row r="10572" spans="1:1">
      <c r="A10572" s="2"/>
    </row>
    <row r="10573" spans="1:1">
      <c r="A10573" s="2"/>
    </row>
    <row r="10574" spans="1:1">
      <c r="A10574" s="2"/>
    </row>
    <row r="10575" spans="1:1">
      <c r="A10575" s="2"/>
    </row>
    <row r="10576" spans="1:1">
      <c r="A10576" s="2"/>
    </row>
    <row r="10577" spans="1:1">
      <c r="A10577" s="2"/>
    </row>
    <row r="10578" spans="1:1">
      <c r="A10578" s="2"/>
    </row>
    <row r="10579" spans="1:1">
      <c r="A10579" s="2"/>
    </row>
    <row r="10580" spans="1:1">
      <c r="A10580" s="2"/>
    </row>
    <row r="10581" spans="1:1">
      <c r="A10581" s="2"/>
    </row>
    <row r="10582" spans="1:1">
      <c r="A10582" s="2"/>
    </row>
    <row r="10583" spans="1:1">
      <c r="A10583" s="2"/>
    </row>
    <row r="10584" spans="1:1">
      <c r="A10584" s="2"/>
    </row>
    <row r="10585" spans="1:1">
      <c r="A10585" s="2"/>
    </row>
    <row r="10586" spans="1:1">
      <c r="A10586" s="2"/>
    </row>
    <row r="10587" spans="1:1">
      <c r="A10587" s="2"/>
    </row>
    <row r="10588" spans="1:1">
      <c r="A10588" s="2"/>
    </row>
    <row r="10589" spans="1:1">
      <c r="A10589" s="2"/>
    </row>
    <row r="10590" spans="1:1">
      <c r="A10590" s="2"/>
    </row>
    <row r="10591" spans="1:1">
      <c r="A10591" s="2"/>
    </row>
    <row r="10592" spans="1:1">
      <c r="A10592" s="2"/>
    </row>
    <row r="10593" spans="1:1">
      <c r="A10593" s="2"/>
    </row>
    <row r="10594" spans="1:1">
      <c r="A10594" s="2"/>
    </row>
    <row r="10595" spans="1:1">
      <c r="A10595" s="2"/>
    </row>
    <row r="10596" spans="1:1">
      <c r="A10596" s="2"/>
    </row>
    <row r="10597" spans="1:1">
      <c r="A10597" s="2"/>
    </row>
    <row r="10598" spans="1:1">
      <c r="A10598" s="2"/>
    </row>
    <row r="10599" spans="1:1">
      <c r="A10599" s="2"/>
    </row>
    <row r="10600" spans="1:1">
      <c r="A10600" s="2"/>
    </row>
    <row r="10601" spans="1:1">
      <c r="A10601" s="2"/>
    </row>
    <row r="10602" spans="1:1">
      <c r="A10602" s="2"/>
    </row>
    <row r="10603" spans="1:1">
      <c r="A10603" s="2"/>
    </row>
    <row r="10604" spans="1:1">
      <c r="A10604" s="2"/>
    </row>
    <row r="10605" spans="1:1">
      <c r="A10605" s="2"/>
    </row>
    <row r="10606" spans="1:1">
      <c r="A10606" s="2"/>
    </row>
    <row r="10607" spans="1:1">
      <c r="A10607" s="2"/>
    </row>
    <row r="10608" spans="1:1">
      <c r="A10608" s="2"/>
    </row>
    <row r="10609" spans="1:1">
      <c r="A10609" s="2"/>
    </row>
    <row r="10610" spans="1:1">
      <c r="A10610" s="2"/>
    </row>
    <row r="10611" spans="1:1">
      <c r="A10611" s="2"/>
    </row>
    <row r="10612" spans="1:1">
      <c r="A10612" s="2"/>
    </row>
    <row r="10613" spans="1:1">
      <c r="A10613" s="2"/>
    </row>
    <row r="10614" spans="1:1">
      <c r="A10614" s="2"/>
    </row>
    <row r="10615" spans="1:1">
      <c r="A10615" s="2"/>
    </row>
    <row r="10616" spans="1:1">
      <c r="A10616" s="2"/>
    </row>
    <row r="10617" spans="1:1">
      <c r="A10617" s="2"/>
    </row>
    <row r="10618" spans="1:1">
      <c r="A10618" s="2"/>
    </row>
    <row r="10619" spans="1:1">
      <c r="A10619" s="2"/>
    </row>
    <row r="10620" spans="1:1">
      <c r="A10620" s="2"/>
    </row>
    <row r="10621" spans="1:1">
      <c r="A10621" s="2"/>
    </row>
    <row r="10622" spans="1:1">
      <c r="A10622" s="2"/>
    </row>
    <row r="10623" spans="1:1">
      <c r="A10623" s="2"/>
    </row>
    <row r="10624" spans="1:1">
      <c r="A10624" s="2"/>
    </row>
    <row r="10625" spans="1:1">
      <c r="A10625" s="2"/>
    </row>
    <row r="10626" spans="1:1">
      <c r="A10626" s="2"/>
    </row>
    <row r="10627" spans="1:1">
      <c r="A10627" s="2"/>
    </row>
    <row r="10628" spans="1:1">
      <c r="A10628" s="2"/>
    </row>
    <row r="10629" spans="1:1">
      <c r="A10629" s="2"/>
    </row>
    <row r="10630" spans="1:1">
      <c r="A10630" s="2"/>
    </row>
    <row r="10631" spans="1:1">
      <c r="A10631" s="2"/>
    </row>
    <row r="10632" spans="1:1">
      <c r="A10632" s="2"/>
    </row>
    <row r="10633" spans="1:1">
      <c r="A10633" s="2"/>
    </row>
    <row r="10634" spans="1:1">
      <c r="A10634" s="2"/>
    </row>
    <row r="10635" spans="1:1">
      <c r="A10635" s="2"/>
    </row>
    <row r="10636" spans="1:1">
      <c r="A10636" s="2"/>
    </row>
    <row r="10637" spans="1:1">
      <c r="A10637" s="2"/>
    </row>
    <row r="10638" spans="1:1">
      <c r="A10638" s="2"/>
    </row>
    <row r="10639" spans="1:1">
      <c r="A10639" s="2"/>
    </row>
    <row r="10640" spans="1:1">
      <c r="A10640" s="2"/>
    </row>
    <row r="10641" spans="1:1">
      <c r="A10641" s="2"/>
    </row>
    <row r="10642" spans="1:1">
      <c r="A10642" s="2"/>
    </row>
    <row r="10643" spans="1:1">
      <c r="A10643" s="2"/>
    </row>
    <row r="10644" spans="1:1">
      <c r="A10644" s="2"/>
    </row>
    <row r="10645" spans="1:1">
      <c r="A10645" s="2"/>
    </row>
    <row r="10646" spans="1:1">
      <c r="A10646" s="2"/>
    </row>
    <row r="10647" spans="1:1">
      <c r="A10647" s="2"/>
    </row>
    <row r="10648" spans="1:1">
      <c r="A10648" s="2"/>
    </row>
    <row r="10649" spans="1:1">
      <c r="A10649" s="2"/>
    </row>
    <row r="10650" spans="1:1">
      <c r="A10650" s="2"/>
    </row>
    <row r="10651" spans="1:1">
      <c r="A10651" s="2"/>
    </row>
    <row r="10652" spans="1:1">
      <c r="A10652" s="2"/>
    </row>
    <row r="10653" spans="1:1">
      <c r="A10653" s="2"/>
    </row>
    <row r="10654" spans="1:1">
      <c r="A10654" s="2"/>
    </row>
    <row r="10655" spans="1:1">
      <c r="A10655" s="2"/>
    </row>
    <row r="10656" spans="1:1">
      <c r="A10656" s="2"/>
    </row>
    <row r="10657" spans="1:1">
      <c r="A10657" s="2"/>
    </row>
    <row r="10658" spans="1:1">
      <c r="A10658" s="2"/>
    </row>
    <row r="10659" spans="1:1">
      <c r="A10659" s="2"/>
    </row>
    <row r="10660" spans="1:1">
      <c r="A10660" s="2"/>
    </row>
    <row r="10661" spans="1:1">
      <c r="A10661" s="2"/>
    </row>
    <row r="10662" spans="1:1">
      <c r="A10662" s="2"/>
    </row>
    <row r="10663" spans="1:1">
      <c r="A10663" s="2"/>
    </row>
    <row r="10664" spans="1:1">
      <c r="A10664" s="2"/>
    </row>
    <row r="10665" spans="1:1">
      <c r="A10665" s="2"/>
    </row>
    <row r="10666" spans="1:1">
      <c r="A10666" s="2"/>
    </row>
    <row r="10667" spans="1:1">
      <c r="A10667" s="2"/>
    </row>
    <row r="10668" spans="1:1">
      <c r="A10668" s="2"/>
    </row>
    <row r="10669" spans="1:1">
      <c r="A10669" s="2"/>
    </row>
    <row r="10670" spans="1:1">
      <c r="A10670" s="2"/>
    </row>
    <row r="10671" spans="1:1">
      <c r="A10671" s="2"/>
    </row>
    <row r="10672" spans="1:1">
      <c r="A10672" s="2"/>
    </row>
    <row r="10673" spans="1:1">
      <c r="A10673" s="2"/>
    </row>
    <row r="10674" spans="1:1">
      <c r="A10674" s="2"/>
    </row>
    <row r="10675" spans="1:1">
      <c r="A10675" s="2"/>
    </row>
    <row r="10676" spans="1:1">
      <c r="A10676" s="2"/>
    </row>
    <row r="10677" spans="1:1">
      <c r="A10677" s="2"/>
    </row>
    <row r="10678" spans="1:1">
      <c r="A10678" s="2"/>
    </row>
    <row r="10679" spans="1:1">
      <c r="A10679" s="2"/>
    </row>
    <row r="10680" spans="1:1">
      <c r="A10680" s="2"/>
    </row>
    <row r="10681" spans="1:1">
      <c r="A10681" s="2"/>
    </row>
    <row r="10682" spans="1:1">
      <c r="A10682" s="2"/>
    </row>
    <row r="10683" spans="1:1">
      <c r="A10683" s="2"/>
    </row>
    <row r="10684" spans="1:1">
      <c r="A10684" s="2"/>
    </row>
    <row r="10685" spans="1:1">
      <c r="A10685" s="2"/>
    </row>
    <row r="10686" spans="1:1">
      <c r="A10686" s="2"/>
    </row>
    <row r="10687" spans="1:1">
      <c r="A10687" s="2"/>
    </row>
    <row r="10688" spans="1:1">
      <c r="A10688" s="2"/>
    </row>
    <row r="10689" spans="1:1">
      <c r="A10689" s="2"/>
    </row>
    <row r="10690" spans="1:1">
      <c r="A10690" s="2"/>
    </row>
    <row r="10691" spans="1:1">
      <c r="A10691" s="2"/>
    </row>
    <row r="10692" spans="1:1">
      <c r="A10692" s="2"/>
    </row>
    <row r="10693" spans="1:1">
      <c r="A10693" s="2"/>
    </row>
    <row r="10694" spans="1:1">
      <c r="A10694" s="2"/>
    </row>
    <row r="10695" spans="1:1">
      <c r="A10695" s="2"/>
    </row>
    <row r="10696" spans="1:1">
      <c r="A10696" s="2"/>
    </row>
    <row r="10697" spans="1:1">
      <c r="A10697" s="2"/>
    </row>
    <row r="10698" spans="1:1">
      <c r="A10698" s="2"/>
    </row>
    <row r="10699" spans="1:1">
      <c r="A10699" s="2"/>
    </row>
    <row r="10700" spans="1:1">
      <c r="A10700" s="2"/>
    </row>
    <row r="10701" spans="1:1">
      <c r="A10701" s="2"/>
    </row>
    <row r="10702" spans="1:1">
      <c r="A10702" s="2"/>
    </row>
    <row r="10703" spans="1:1">
      <c r="A10703" s="2"/>
    </row>
    <row r="10704" spans="1:1">
      <c r="A10704" s="2"/>
    </row>
    <row r="10705" spans="1:1">
      <c r="A10705" s="2"/>
    </row>
    <row r="10706" spans="1:1">
      <c r="A10706" s="2"/>
    </row>
    <row r="10707" spans="1:1">
      <c r="A10707" s="2"/>
    </row>
    <row r="10708" spans="1:1">
      <c r="A10708" s="2"/>
    </row>
    <row r="10709" spans="1:1">
      <c r="A10709" s="2"/>
    </row>
    <row r="10710" spans="1:1">
      <c r="A10710" s="2"/>
    </row>
    <row r="10711" spans="1:1">
      <c r="A10711" s="2"/>
    </row>
    <row r="10712" spans="1:1">
      <c r="A10712" s="2"/>
    </row>
    <row r="10713" spans="1:1">
      <c r="A10713" s="2"/>
    </row>
    <row r="10714" spans="1:1">
      <c r="A10714" s="2"/>
    </row>
    <row r="10715" spans="1:1">
      <c r="A10715" s="2"/>
    </row>
    <row r="10716" spans="1:1">
      <c r="A10716" s="2"/>
    </row>
    <row r="10717" spans="1:1">
      <c r="A10717" s="2"/>
    </row>
    <row r="10718" spans="1:1">
      <c r="A10718" s="2"/>
    </row>
    <row r="10719" spans="1:1">
      <c r="A10719" s="2"/>
    </row>
    <row r="10720" spans="1:1">
      <c r="A10720" s="2"/>
    </row>
    <row r="10721" spans="1:1">
      <c r="A10721" s="2"/>
    </row>
    <row r="10722" spans="1:1">
      <c r="A10722" s="2"/>
    </row>
    <row r="10723" spans="1:1">
      <c r="A10723" s="2"/>
    </row>
    <row r="10724" spans="1:1">
      <c r="A10724" s="2"/>
    </row>
    <row r="10725" spans="1:1">
      <c r="A10725" s="2"/>
    </row>
    <row r="10726" spans="1:1">
      <c r="A10726" s="2"/>
    </row>
    <row r="10727" spans="1:1">
      <c r="A10727" s="2"/>
    </row>
    <row r="10728" spans="1:1">
      <c r="A10728" s="2"/>
    </row>
    <row r="10729" spans="1:1">
      <c r="A10729" s="2"/>
    </row>
    <row r="10730" spans="1:1">
      <c r="A10730" s="2"/>
    </row>
    <row r="10731" spans="1:1">
      <c r="A10731" s="2"/>
    </row>
    <row r="10732" spans="1:1">
      <c r="A10732" s="2"/>
    </row>
    <row r="10733" spans="1:1">
      <c r="A10733" s="2"/>
    </row>
    <row r="10734" spans="1:1">
      <c r="A10734" s="2"/>
    </row>
    <row r="10735" spans="1:1">
      <c r="A10735" s="2"/>
    </row>
    <row r="10736" spans="1:1">
      <c r="A10736" s="2"/>
    </row>
    <row r="10737" spans="1:1">
      <c r="A10737" s="2"/>
    </row>
    <row r="10738" spans="1:1">
      <c r="A10738" s="2"/>
    </row>
    <row r="10739" spans="1:1">
      <c r="A10739" s="2"/>
    </row>
    <row r="10740" spans="1:1">
      <c r="A10740" s="2"/>
    </row>
    <row r="10741" spans="1:1">
      <c r="A10741" s="2"/>
    </row>
    <row r="10742" spans="1:1">
      <c r="A10742" s="2"/>
    </row>
    <row r="10743" spans="1:1">
      <c r="A10743" s="2"/>
    </row>
    <row r="10744" spans="1:1">
      <c r="A10744" s="2"/>
    </row>
    <row r="10745" spans="1:1">
      <c r="A10745" s="2"/>
    </row>
    <row r="10746" spans="1:1">
      <c r="A10746" s="2"/>
    </row>
    <row r="10747" spans="1:1">
      <c r="A10747" s="2"/>
    </row>
    <row r="10748" spans="1:1">
      <c r="A10748" s="2"/>
    </row>
    <row r="10749" spans="1:1">
      <c r="A10749" s="2"/>
    </row>
    <row r="10750" spans="1:1">
      <c r="A10750" s="2"/>
    </row>
    <row r="10751" spans="1:1">
      <c r="A10751" s="2"/>
    </row>
    <row r="10752" spans="1:1">
      <c r="A10752" s="2"/>
    </row>
    <row r="10753" spans="1:1">
      <c r="A10753" s="2"/>
    </row>
    <row r="10754" spans="1:1">
      <c r="A10754" s="2"/>
    </row>
    <row r="10755" spans="1:1">
      <c r="A10755" s="2"/>
    </row>
    <row r="10756" spans="1:1">
      <c r="A10756" s="2"/>
    </row>
    <row r="10757" spans="1:1">
      <c r="A10757" s="2"/>
    </row>
    <row r="10758" spans="1:1">
      <c r="A10758" s="2"/>
    </row>
    <row r="10759" spans="1:1">
      <c r="A10759" s="2"/>
    </row>
    <row r="10760" spans="1:1">
      <c r="A10760" s="2"/>
    </row>
    <row r="10761" spans="1:1">
      <c r="A10761" s="2"/>
    </row>
    <row r="10762" spans="1:1">
      <c r="A10762" s="2"/>
    </row>
    <row r="10763" spans="1:1">
      <c r="A10763" s="2"/>
    </row>
    <row r="10764" spans="1:1">
      <c r="A10764" s="2"/>
    </row>
    <row r="10765" spans="1:1">
      <c r="A10765" s="2"/>
    </row>
    <row r="10766" spans="1:1">
      <c r="A10766" s="2"/>
    </row>
    <row r="10767" spans="1:1">
      <c r="A10767" s="2"/>
    </row>
    <row r="10768" spans="1:1">
      <c r="A10768" s="2"/>
    </row>
    <row r="10769" spans="1:1">
      <c r="A10769" s="2"/>
    </row>
    <row r="10770" spans="1:1">
      <c r="A10770" s="2"/>
    </row>
    <row r="10771" spans="1:1">
      <c r="A10771" s="2"/>
    </row>
    <row r="10772" spans="1:1">
      <c r="A10772" s="2"/>
    </row>
    <row r="10773" spans="1:1">
      <c r="A10773" s="2"/>
    </row>
    <row r="10774" spans="1:1">
      <c r="A10774" s="2"/>
    </row>
    <row r="10775" spans="1:1">
      <c r="A10775" s="2"/>
    </row>
    <row r="10776" spans="1:1">
      <c r="A10776" s="2"/>
    </row>
    <row r="10777" spans="1:1">
      <c r="A10777" s="2"/>
    </row>
    <row r="10778" spans="1:1">
      <c r="A10778" s="2"/>
    </row>
    <row r="10779" spans="1:1">
      <c r="A10779" s="2"/>
    </row>
    <row r="10780" spans="1:1">
      <c r="A10780" s="2"/>
    </row>
    <row r="10781" spans="1:1">
      <c r="A10781" s="2"/>
    </row>
    <row r="10782" spans="1:1">
      <c r="A10782" s="2"/>
    </row>
    <row r="10783" spans="1:1">
      <c r="A10783" s="2"/>
    </row>
    <row r="10784" spans="1:1">
      <c r="A10784" s="2"/>
    </row>
    <row r="10785" spans="1:1">
      <c r="A10785" s="2"/>
    </row>
    <row r="10786" spans="1:1">
      <c r="A10786" s="2"/>
    </row>
    <row r="10787" spans="1:1">
      <c r="A10787" s="2"/>
    </row>
    <row r="10788" spans="1:1">
      <c r="A10788" s="2"/>
    </row>
    <row r="10789" spans="1:1">
      <c r="A10789" s="2"/>
    </row>
    <row r="10790" spans="1:1">
      <c r="A10790" s="2"/>
    </row>
    <row r="10791" spans="1:1">
      <c r="A10791" s="2"/>
    </row>
    <row r="10792" spans="1:1">
      <c r="A10792" s="2"/>
    </row>
    <row r="10793" spans="1:1">
      <c r="A10793" s="2"/>
    </row>
    <row r="10794" spans="1:1">
      <c r="A10794" s="2"/>
    </row>
    <row r="10795" spans="1:1">
      <c r="A10795" s="2"/>
    </row>
    <row r="10796" spans="1:1">
      <c r="A10796" s="2"/>
    </row>
    <row r="10797" spans="1:1">
      <c r="A10797" s="2"/>
    </row>
    <row r="10798" spans="1:1">
      <c r="A10798" s="2"/>
    </row>
    <row r="10799" spans="1:1">
      <c r="A10799" s="2"/>
    </row>
    <row r="10800" spans="1:1">
      <c r="A10800" s="2"/>
    </row>
    <row r="10801" spans="1:1">
      <c r="A10801" s="2"/>
    </row>
    <row r="10802" spans="1:1">
      <c r="A10802" s="2"/>
    </row>
    <row r="10803" spans="1:1">
      <c r="A10803" s="2"/>
    </row>
    <row r="10804" spans="1:1">
      <c r="A10804" s="2"/>
    </row>
    <row r="10805" spans="1:1">
      <c r="A10805" s="2"/>
    </row>
    <row r="10806" spans="1:1">
      <c r="A10806" s="2"/>
    </row>
    <row r="10807" spans="1:1">
      <c r="A10807" s="2"/>
    </row>
    <row r="10808" spans="1:1">
      <c r="A10808" s="2"/>
    </row>
    <row r="10809" spans="1:1">
      <c r="A10809" s="2"/>
    </row>
    <row r="10810" spans="1:1">
      <c r="A10810" s="2"/>
    </row>
    <row r="10811" spans="1:1">
      <c r="A10811" s="2"/>
    </row>
    <row r="10812" spans="1:1">
      <c r="A10812" s="2"/>
    </row>
    <row r="10813" spans="1:1">
      <c r="A10813" s="2"/>
    </row>
    <row r="10814" spans="1:1">
      <c r="A10814" s="2"/>
    </row>
    <row r="10815" spans="1:1">
      <c r="A10815" s="2"/>
    </row>
    <row r="10816" spans="1:1">
      <c r="A10816" s="2"/>
    </row>
    <row r="10817" spans="1:1">
      <c r="A10817" s="2"/>
    </row>
    <row r="10818" spans="1:1">
      <c r="A10818" s="2"/>
    </row>
    <row r="10819" spans="1:1">
      <c r="A10819" s="2"/>
    </row>
    <row r="10820" spans="1:1">
      <c r="A10820" s="2"/>
    </row>
    <row r="10821" spans="1:1">
      <c r="A10821" s="2"/>
    </row>
    <row r="10822" spans="1:1">
      <c r="A10822" s="2"/>
    </row>
    <row r="10823" spans="1:1">
      <c r="A10823" s="2"/>
    </row>
    <row r="10824" spans="1:1">
      <c r="A10824" s="2"/>
    </row>
    <row r="10825" spans="1:1">
      <c r="A10825" s="2"/>
    </row>
    <row r="10826" spans="1:1">
      <c r="A10826" s="2"/>
    </row>
    <row r="10827" spans="1:1">
      <c r="A10827" s="2"/>
    </row>
    <row r="10828" spans="1:1">
      <c r="A10828" s="2"/>
    </row>
    <row r="10829" spans="1:1">
      <c r="A10829" s="2"/>
    </row>
    <row r="10830" spans="1:1">
      <c r="A10830" s="2"/>
    </row>
    <row r="10831" spans="1:1">
      <c r="A10831" s="2"/>
    </row>
    <row r="10832" spans="1:1">
      <c r="A10832" s="2"/>
    </row>
    <row r="10833" spans="1:1">
      <c r="A10833" s="2"/>
    </row>
    <row r="10834" spans="1:1">
      <c r="A10834" s="2"/>
    </row>
    <row r="10835" spans="1:1">
      <c r="A10835" s="2"/>
    </row>
    <row r="10836" spans="1:1">
      <c r="A10836" s="2"/>
    </row>
    <row r="10837" spans="1:1">
      <c r="A10837" s="2"/>
    </row>
    <row r="10838" spans="1:1">
      <c r="A10838" s="2"/>
    </row>
    <row r="10839" spans="1:1">
      <c r="A10839" s="2"/>
    </row>
    <row r="10840" spans="1:1">
      <c r="A10840" s="2"/>
    </row>
    <row r="10841" spans="1:1">
      <c r="A10841" s="2"/>
    </row>
    <row r="10842" spans="1:1">
      <c r="A10842" s="2"/>
    </row>
    <row r="10843" spans="1:1">
      <c r="A10843" s="2"/>
    </row>
    <row r="10844" spans="1:1">
      <c r="A10844" s="2"/>
    </row>
    <row r="10845" spans="1:1">
      <c r="A10845" s="2"/>
    </row>
    <row r="10846" spans="1:1">
      <c r="A10846" s="2"/>
    </row>
    <row r="10847" spans="1:1">
      <c r="A10847" s="2"/>
    </row>
    <row r="10848" spans="1:1">
      <c r="A10848" s="2"/>
    </row>
    <row r="10849" spans="1:1">
      <c r="A10849" s="2"/>
    </row>
    <row r="10850" spans="1:1">
      <c r="A10850" s="2"/>
    </row>
    <row r="10851" spans="1:1">
      <c r="A10851" s="2"/>
    </row>
    <row r="10852" spans="1:1">
      <c r="A10852" s="2"/>
    </row>
    <row r="10853" spans="1:1">
      <c r="A10853" s="2"/>
    </row>
    <row r="10854" spans="1:1">
      <c r="A10854" s="2"/>
    </row>
    <row r="10855" spans="1:1">
      <c r="A10855" s="2"/>
    </row>
    <row r="10856" spans="1:1">
      <c r="A10856" s="2"/>
    </row>
    <row r="10857" spans="1:1">
      <c r="A10857" s="2"/>
    </row>
    <row r="10858" spans="1:1">
      <c r="A10858" s="2"/>
    </row>
    <row r="10859" spans="1:1">
      <c r="A10859" s="2"/>
    </row>
    <row r="10860" spans="1:1">
      <c r="A10860" s="2"/>
    </row>
    <row r="10861" spans="1:1">
      <c r="A10861" s="2"/>
    </row>
    <row r="10862" spans="1:1">
      <c r="A10862" s="2"/>
    </row>
    <row r="10863" spans="1:1">
      <c r="A10863" s="2"/>
    </row>
    <row r="10864" spans="1:1">
      <c r="A10864" s="2"/>
    </row>
    <row r="10865" spans="1:1">
      <c r="A10865" s="2"/>
    </row>
    <row r="10866" spans="1:1">
      <c r="A10866" s="2"/>
    </row>
    <row r="10867" spans="1:1">
      <c r="A10867" s="2"/>
    </row>
    <row r="10868" spans="1:1">
      <c r="A10868" s="2"/>
    </row>
    <row r="10869" spans="1:1">
      <c r="A10869" s="2"/>
    </row>
    <row r="10870" spans="1:1">
      <c r="A10870" s="2"/>
    </row>
    <row r="10871" spans="1:1">
      <c r="A10871" s="2"/>
    </row>
    <row r="10872" spans="1:1">
      <c r="A10872" s="2"/>
    </row>
    <row r="10873" spans="1:1">
      <c r="A10873" s="2"/>
    </row>
    <row r="10874" spans="1:1">
      <c r="A10874" s="2"/>
    </row>
    <row r="10875" spans="1:1">
      <c r="A10875" s="2"/>
    </row>
    <row r="10876" spans="1:1">
      <c r="A10876" s="2"/>
    </row>
    <row r="10877" spans="1:1">
      <c r="A10877" s="2"/>
    </row>
    <row r="10878" spans="1:1">
      <c r="A10878" s="2"/>
    </row>
    <row r="10879" spans="1:1">
      <c r="A10879" s="2"/>
    </row>
    <row r="10880" spans="1:1">
      <c r="A10880" s="2"/>
    </row>
    <row r="10881" spans="1:1">
      <c r="A10881" s="2"/>
    </row>
    <row r="10882" spans="1:1">
      <c r="A10882" s="2"/>
    </row>
    <row r="10883" spans="1:1">
      <c r="A10883" s="2"/>
    </row>
    <row r="10884" spans="1:1">
      <c r="A10884" s="2"/>
    </row>
    <row r="10885" spans="1:1">
      <c r="A10885" s="2"/>
    </row>
    <row r="10886" spans="1:1">
      <c r="A10886" s="2"/>
    </row>
    <row r="10887" spans="1:1">
      <c r="A10887" s="2"/>
    </row>
    <row r="10888" spans="1:1">
      <c r="A10888" s="2"/>
    </row>
    <row r="10889" spans="1:1">
      <c r="A10889" s="2"/>
    </row>
    <row r="10890" spans="1:1">
      <c r="A10890" s="2"/>
    </row>
    <row r="10891" spans="1:1">
      <c r="A10891" s="2"/>
    </row>
    <row r="10892" spans="1:1">
      <c r="A10892" s="2"/>
    </row>
    <row r="10893" spans="1:1">
      <c r="A10893" s="2"/>
    </row>
    <row r="10894" spans="1:1">
      <c r="A10894" s="2"/>
    </row>
    <row r="10895" spans="1:1">
      <c r="A10895" s="2"/>
    </row>
    <row r="10896" spans="1:1">
      <c r="A10896" s="2"/>
    </row>
    <row r="10897" spans="1:1">
      <c r="A10897" s="2"/>
    </row>
    <row r="10898" spans="1:1">
      <c r="A10898" s="2"/>
    </row>
    <row r="10899" spans="1:1">
      <c r="A10899" s="2"/>
    </row>
    <row r="10900" spans="1:1">
      <c r="A10900" s="2"/>
    </row>
    <row r="10901" spans="1:1">
      <c r="A10901" s="2"/>
    </row>
    <row r="10902" spans="1:1">
      <c r="A10902" s="2"/>
    </row>
    <row r="10903" spans="1:1">
      <c r="A10903" s="2"/>
    </row>
    <row r="10904" spans="1:1">
      <c r="A10904" s="2"/>
    </row>
    <row r="10905" spans="1:1">
      <c r="A10905" s="2"/>
    </row>
    <row r="10906" spans="1:1">
      <c r="A10906" s="2"/>
    </row>
    <row r="10907" spans="1:1">
      <c r="A10907" s="2"/>
    </row>
    <row r="10908" spans="1:1">
      <c r="A10908" s="2"/>
    </row>
    <row r="10909" spans="1:1">
      <c r="A10909" s="2"/>
    </row>
    <row r="10910" spans="1:1">
      <c r="A10910" s="2"/>
    </row>
    <row r="10911" spans="1:1">
      <c r="A10911" s="2"/>
    </row>
    <row r="10912" spans="1:1">
      <c r="A10912" s="2"/>
    </row>
    <row r="10913" spans="1:1">
      <c r="A10913" s="2"/>
    </row>
    <row r="10914" spans="1:1">
      <c r="A10914" s="2"/>
    </row>
    <row r="10915" spans="1:1">
      <c r="A10915" s="2"/>
    </row>
    <row r="10916" spans="1:1">
      <c r="A10916" s="2"/>
    </row>
    <row r="10917" spans="1:1">
      <c r="A10917" s="2"/>
    </row>
    <row r="10918" spans="1:1">
      <c r="A10918" s="2"/>
    </row>
    <row r="10919" spans="1:1">
      <c r="A10919" s="2"/>
    </row>
    <row r="10920" spans="1:1">
      <c r="A10920" s="2"/>
    </row>
    <row r="10921" spans="1:1">
      <c r="A10921" s="2"/>
    </row>
    <row r="10922" spans="1:1">
      <c r="A10922" s="2"/>
    </row>
    <row r="10923" spans="1:1">
      <c r="A10923" s="2"/>
    </row>
    <row r="10924" spans="1:1">
      <c r="A10924" s="2"/>
    </row>
    <row r="10925" spans="1:1">
      <c r="A10925" s="2"/>
    </row>
    <row r="10926" spans="1:1">
      <c r="A10926" s="2"/>
    </row>
    <row r="10927" spans="1:1">
      <c r="A10927" s="2"/>
    </row>
    <row r="10928" spans="1:1">
      <c r="A10928" s="2"/>
    </row>
    <row r="10929" spans="1:1">
      <c r="A10929" s="2"/>
    </row>
    <row r="10930" spans="1:1">
      <c r="A10930" s="2"/>
    </row>
    <row r="10931" spans="1:1">
      <c r="A10931" s="2"/>
    </row>
    <row r="10932" spans="1:1">
      <c r="A10932" s="2"/>
    </row>
    <row r="10933" spans="1:1">
      <c r="A10933" s="2"/>
    </row>
    <row r="10934" spans="1:1">
      <c r="A10934" s="2"/>
    </row>
    <row r="10935" spans="1:1">
      <c r="A10935" s="2"/>
    </row>
    <row r="10936" spans="1:1">
      <c r="A10936" s="2"/>
    </row>
    <row r="10937" spans="1:1">
      <c r="A10937" s="2"/>
    </row>
    <row r="10938" spans="1:1">
      <c r="A10938" s="2"/>
    </row>
    <row r="10939" spans="1:1">
      <c r="A10939" s="2"/>
    </row>
    <row r="10940" spans="1:1">
      <c r="A10940" s="2"/>
    </row>
    <row r="10941" spans="1:1">
      <c r="A10941" s="2"/>
    </row>
    <row r="10942" spans="1:1">
      <c r="A10942" s="2"/>
    </row>
    <row r="10943" spans="1:1">
      <c r="A10943" s="2"/>
    </row>
    <row r="10944" spans="1:1">
      <c r="A10944" s="2"/>
    </row>
    <row r="10945" spans="1:1">
      <c r="A10945" s="2"/>
    </row>
    <row r="10946" spans="1:1">
      <c r="A10946" s="2"/>
    </row>
    <row r="10947" spans="1:1">
      <c r="A10947" s="2"/>
    </row>
    <row r="10948" spans="1:1">
      <c r="A10948" s="2"/>
    </row>
    <row r="10949" spans="1:1">
      <c r="A10949" s="2"/>
    </row>
    <row r="10950" spans="1:1">
      <c r="A10950" s="2"/>
    </row>
    <row r="10951" spans="1:1">
      <c r="A10951" s="2"/>
    </row>
    <row r="10952" spans="1:1">
      <c r="A10952" s="2"/>
    </row>
    <row r="10953" spans="1:1">
      <c r="A10953" s="2"/>
    </row>
    <row r="10954" spans="1:1">
      <c r="A10954" s="2"/>
    </row>
    <row r="10955" spans="1:1">
      <c r="A10955" s="2"/>
    </row>
    <row r="10956" spans="1:1">
      <c r="A10956" s="2"/>
    </row>
    <row r="10957" spans="1:1">
      <c r="A10957" s="2"/>
    </row>
    <row r="10958" spans="1:1">
      <c r="A10958" s="2"/>
    </row>
    <row r="10959" spans="1:1">
      <c r="A10959" s="2"/>
    </row>
    <row r="10960" spans="1:1">
      <c r="A10960" s="2"/>
    </row>
    <row r="10961" spans="1:1">
      <c r="A10961" s="2"/>
    </row>
    <row r="10962" spans="1:1">
      <c r="A10962" s="2"/>
    </row>
    <row r="10963" spans="1:1">
      <c r="A10963" s="2"/>
    </row>
    <row r="10964" spans="1:1">
      <c r="A10964" s="2"/>
    </row>
    <row r="10965" spans="1:1">
      <c r="A10965" s="2"/>
    </row>
    <row r="10966" spans="1:1">
      <c r="A10966" s="2"/>
    </row>
    <row r="10967" spans="1:1">
      <c r="A10967" s="2"/>
    </row>
    <row r="10968" spans="1:1">
      <c r="A10968" s="2"/>
    </row>
    <row r="10969" spans="1:1">
      <c r="A10969" s="2"/>
    </row>
    <row r="10970" spans="1:1">
      <c r="A10970" s="2"/>
    </row>
    <row r="10971" spans="1:1">
      <c r="A10971" s="2"/>
    </row>
    <row r="10972" spans="1:1">
      <c r="A10972" s="2"/>
    </row>
    <row r="10973" spans="1:1">
      <c r="A10973" s="2"/>
    </row>
    <row r="10974" spans="1:1">
      <c r="A10974" s="2"/>
    </row>
    <row r="10975" spans="1:1">
      <c r="A10975" s="2"/>
    </row>
    <row r="10976" spans="1:1">
      <c r="A10976" s="2"/>
    </row>
    <row r="10977" spans="1:1">
      <c r="A10977" s="2"/>
    </row>
    <row r="10978" spans="1:1">
      <c r="A10978" s="2"/>
    </row>
    <row r="10979" spans="1:1">
      <c r="A10979" s="2"/>
    </row>
    <row r="10980" spans="1:1">
      <c r="A10980" s="2"/>
    </row>
    <row r="10981" spans="1:1">
      <c r="A10981" s="2"/>
    </row>
    <row r="10982" spans="1:1">
      <c r="A10982" s="2"/>
    </row>
    <row r="10983" spans="1:1">
      <c r="A10983" s="2"/>
    </row>
    <row r="10984" spans="1:1">
      <c r="A10984" s="2"/>
    </row>
    <row r="10985" spans="1:1">
      <c r="A10985" s="2"/>
    </row>
    <row r="10986" spans="1:1">
      <c r="A10986" s="2"/>
    </row>
    <row r="10987" spans="1:1">
      <c r="A10987" s="2"/>
    </row>
    <row r="10988" spans="1:1">
      <c r="A10988" s="2"/>
    </row>
    <row r="10989" spans="1:1">
      <c r="A10989" s="2"/>
    </row>
    <row r="10990" spans="1:1">
      <c r="A10990" s="2"/>
    </row>
    <row r="10991" spans="1:1">
      <c r="A10991" s="2"/>
    </row>
    <row r="10992" spans="1:1">
      <c r="A10992" s="2"/>
    </row>
    <row r="10993" spans="1:1">
      <c r="A10993" s="2"/>
    </row>
    <row r="10994" spans="1:1">
      <c r="A10994" s="2"/>
    </row>
    <row r="10995" spans="1:1">
      <c r="A10995" s="2"/>
    </row>
    <row r="10996" spans="1:1">
      <c r="A10996" s="2"/>
    </row>
    <row r="10997" spans="1:1">
      <c r="A10997" s="2"/>
    </row>
    <row r="10998" spans="1:1">
      <c r="A10998" s="2"/>
    </row>
    <row r="10999" spans="1:1">
      <c r="A10999" s="2"/>
    </row>
    <row r="11000" spans="1:1">
      <c r="A11000" s="2"/>
    </row>
    <row r="11001" spans="1:1">
      <c r="A11001" s="2"/>
    </row>
    <row r="11002" spans="1:1">
      <c r="A11002" s="2"/>
    </row>
    <row r="11003" spans="1:1">
      <c r="A11003" s="2"/>
    </row>
    <row r="11004" spans="1:1">
      <c r="A11004" s="2"/>
    </row>
    <row r="11005" spans="1:1">
      <c r="A11005" s="2"/>
    </row>
    <row r="11006" spans="1:1">
      <c r="A11006" s="2"/>
    </row>
    <row r="11007" spans="1:1">
      <c r="A11007" s="2"/>
    </row>
    <row r="11008" spans="1:1">
      <c r="A11008" s="2"/>
    </row>
    <row r="11009" spans="1:1">
      <c r="A11009" s="2"/>
    </row>
    <row r="11010" spans="1:1">
      <c r="A11010" s="2"/>
    </row>
    <row r="11011" spans="1:1">
      <c r="A11011" s="2"/>
    </row>
    <row r="11012" spans="1:1">
      <c r="A11012" s="2"/>
    </row>
    <row r="11013" spans="1:1">
      <c r="A11013" s="2"/>
    </row>
    <row r="11014" spans="1:1">
      <c r="A11014" s="2"/>
    </row>
    <row r="11015" spans="1:1">
      <c r="A11015" s="2"/>
    </row>
    <row r="11016" spans="1:1">
      <c r="A11016" s="2"/>
    </row>
    <row r="11017" spans="1:1">
      <c r="A11017" s="2"/>
    </row>
    <row r="11018" spans="1:1">
      <c r="A11018" s="2"/>
    </row>
    <row r="11019" spans="1:1">
      <c r="A11019" s="2"/>
    </row>
    <row r="11020" spans="1:1">
      <c r="A11020" s="2"/>
    </row>
    <row r="11021" spans="1:1">
      <c r="A11021" s="2"/>
    </row>
    <row r="11022" spans="1:1">
      <c r="A11022" s="2"/>
    </row>
    <row r="11023" spans="1:1">
      <c r="A11023" s="2"/>
    </row>
    <row r="11024" spans="1:1">
      <c r="A11024" s="2"/>
    </row>
    <row r="11025" spans="1:1">
      <c r="A11025" s="2"/>
    </row>
    <row r="11026" spans="1:1">
      <c r="A11026" s="2"/>
    </row>
    <row r="11027" spans="1:1">
      <c r="A11027" s="2"/>
    </row>
    <row r="11028" spans="1:1">
      <c r="A11028" s="2"/>
    </row>
    <row r="11029" spans="1:1">
      <c r="A11029" s="2"/>
    </row>
    <row r="11030" spans="1:1">
      <c r="A11030" s="2"/>
    </row>
    <row r="11031" spans="1:1">
      <c r="A11031" s="2"/>
    </row>
    <row r="11032" spans="1:1">
      <c r="A11032" s="2"/>
    </row>
    <row r="11033" spans="1:1">
      <c r="A11033" s="2"/>
    </row>
    <row r="11034" spans="1:1">
      <c r="A11034" s="2"/>
    </row>
    <row r="11035" spans="1:1">
      <c r="A11035" s="2"/>
    </row>
    <row r="11036" spans="1:1">
      <c r="A11036" s="2"/>
    </row>
    <row r="11037" spans="1:1">
      <c r="A11037" s="2"/>
    </row>
    <row r="11038" spans="1:1">
      <c r="A11038" s="2"/>
    </row>
    <row r="11039" spans="1:1">
      <c r="A11039" s="2"/>
    </row>
    <row r="11040" spans="1:1">
      <c r="A11040" s="2"/>
    </row>
    <row r="11041" spans="1:1">
      <c r="A11041" s="2"/>
    </row>
    <row r="11042" spans="1:1">
      <c r="A11042" s="2"/>
    </row>
    <row r="11043" spans="1:1">
      <c r="A11043" s="2"/>
    </row>
    <row r="11044" spans="1:1">
      <c r="A11044" s="2"/>
    </row>
    <row r="11045" spans="1:1">
      <c r="A11045" s="2"/>
    </row>
    <row r="11046" spans="1:1">
      <c r="A11046" s="2"/>
    </row>
    <row r="11047" spans="1:1">
      <c r="A11047" s="2"/>
    </row>
    <row r="11048" spans="1:1">
      <c r="A11048" s="2"/>
    </row>
    <row r="11049" spans="1:1">
      <c r="A11049" s="2"/>
    </row>
    <row r="11050" spans="1:1">
      <c r="A11050" s="2"/>
    </row>
    <row r="11051" spans="1:1">
      <c r="A11051" s="2"/>
    </row>
    <row r="11052" spans="1:1">
      <c r="A11052" s="2"/>
    </row>
    <row r="11053" spans="1:1">
      <c r="A11053" s="2"/>
    </row>
    <row r="11054" spans="1:1">
      <c r="A11054" s="2"/>
    </row>
    <row r="11055" spans="1:1">
      <c r="A11055" s="2"/>
    </row>
    <row r="11056" spans="1:1">
      <c r="A11056" s="2"/>
    </row>
    <row r="11057" spans="1:1">
      <c r="A11057" s="2"/>
    </row>
    <row r="11058" spans="1:1">
      <c r="A11058" s="2"/>
    </row>
    <row r="11059" spans="1:1">
      <c r="A11059" s="2"/>
    </row>
    <row r="11060" spans="1:1">
      <c r="A11060" s="2"/>
    </row>
    <row r="11061" spans="1:1">
      <c r="A11061" s="2"/>
    </row>
    <row r="11062" spans="1:1">
      <c r="A11062" s="2"/>
    </row>
    <row r="11063" spans="1:1">
      <c r="A11063" s="2"/>
    </row>
    <row r="11064" spans="1:1">
      <c r="A11064" s="2"/>
    </row>
    <row r="11065" spans="1:1">
      <c r="A11065" s="2"/>
    </row>
    <row r="11066" spans="1:1">
      <c r="A11066" s="2"/>
    </row>
    <row r="11067" spans="1:1">
      <c r="A11067" s="2"/>
    </row>
    <row r="11068" spans="1:1">
      <c r="A11068" s="2"/>
    </row>
    <row r="11069" spans="1:1">
      <c r="A11069" s="2"/>
    </row>
    <row r="11070" spans="1:1">
      <c r="A11070" s="2"/>
    </row>
    <row r="11071" spans="1:1">
      <c r="A11071" s="2"/>
    </row>
    <row r="11072" spans="1:1">
      <c r="A11072" s="2"/>
    </row>
    <row r="11073" spans="1:1">
      <c r="A11073" s="2"/>
    </row>
    <row r="11074" spans="1:1">
      <c r="A11074" s="2"/>
    </row>
    <row r="11075" spans="1:1">
      <c r="A11075" s="2"/>
    </row>
    <row r="11076" spans="1:1">
      <c r="A11076" s="2"/>
    </row>
    <row r="11077" spans="1:1">
      <c r="A11077" s="2"/>
    </row>
    <row r="11078" spans="1:1">
      <c r="A11078" s="2"/>
    </row>
    <row r="11079" spans="1:1">
      <c r="A11079" s="2"/>
    </row>
    <row r="11080" spans="1:1">
      <c r="A11080" s="2"/>
    </row>
    <row r="11081" spans="1:1">
      <c r="A11081" s="2"/>
    </row>
    <row r="11082" spans="1:1">
      <c r="A11082" s="2"/>
    </row>
    <row r="11083" spans="1:1">
      <c r="A11083" s="2"/>
    </row>
    <row r="11084" spans="1:1">
      <c r="A11084" s="2"/>
    </row>
    <row r="11085" spans="1:1">
      <c r="A11085" s="2"/>
    </row>
    <row r="11086" spans="1:1">
      <c r="A11086" s="2"/>
    </row>
    <row r="11087" spans="1:1">
      <c r="A11087" s="2"/>
    </row>
    <row r="11088" spans="1:1">
      <c r="A11088" s="2"/>
    </row>
    <row r="11089" spans="1:1">
      <c r="A11089" s="2"/>
    </row>
    <row r="11090" spans="1:1">
      <c r="A11090" s="2"/>
    </row>
    <row r="11091" spans="1:1">
      <c r="A11091" s="2"/>
    </row>
    <row r="11092" spans="1:1">
      <c r="A11092" s="2"/>
    </row>
    <row r="11093" spans="1:1">
      <c r="A11093" s="2"/>
    </row>
    <row r="11094" spans="1:1">
      <c r="A11094" s="2"/>
    </row>
    <row r="11095" spans="1:1">
      <c r="A11095" s="2"/>
    </row>
    <row r="11096" spans="1:1">
      <c r="A11096" s="2"/>
    </row>
    <row r="11097" spans="1:1">
      <c r="A11097" s="2"/>
    </row>
    <row r="11098" spans="1:1">
      <c r="A11098" s="2"/>
    </row>
    <row r="11099" spans="1:1">
      <c r="A11099" s="2"/>
    </row>
    <row r="11100" spans="1:1">
      <c r="A11100" s="2"/>
    </row>
    <row r="11101" spans="1:1">
      <c r="A11101" s="2"/>
    </row>
    <row r="11102" spans="1:1">
      <c r="A11102" s="2"/>
    </row>
    <row r="11103" spans="1:1">
      <c r="A11103" s="2"/>
    </row>
    <row r="11104" spans="1:1">
      <c r="A11104" s="2"/>
    </row>
    <row r="11105" spans="1:1">
      <c r="A11105" s="2"/>
    </row>
    <row r="11106" spans="1:1">
      <c r="A11106" s="2"/>
    </row>
    <row r="11107" spans="1:1">
      <c r="A11107" s="2"/>
    </row>
    <row r="11108" spans="1:1">
      <c r="A11108" s="2"/>
    </row>
    <row r="11109" spans="1:1">
      <c r="A11109" s="2"/>
    </row>
    <row r="11110" spans="1:1">
      <c r="A11110" s="2"/>
    </row>
    <row r="11111" spans="1:1">
      <c r="A11111" s="2"/>
    </row>
    <row r="11112" spans="1:1">
      <c r="A11112" s="2"/>
    </row>
    <row r="11113" spans="1:1">
      <c r="A11113" s="2"/>
    </row>
    <row r="11114" spans="1:1">
      <c r="A11114" s="2"/>
    </row>
    <row r="11115" spans="1:1">
      <c r="A11115" s="2"/>
    </row>
    <row r="11116" spans="1:1">
      <c r="A11116" s="2"/>
    </row>
    <row r="11117" spans="1:1">
      <c r="A11117" s="2"/>
    </row>
    <row r="11118" spans="1:1">
      <c r="A11118" s="2"/>
    </row>
    <row r="11119" spans="1:1">
      <c r="A11119" s="2"/>
    </row>
    <row r="11120" spans="1:1">
      <c r="A11120" s="2"/>
    </row>
    <row r="11121" spans="1:1">
      <c r="A11121" s="2"/>
    </row>
    <row r="11122" spans="1:1">
      <c r="A11122" s="2"/>
    </row>
    <row r="11123" spans="1:1">
      <c r="A11123" s="2"/>
    </row>
    <row r="11124" spans="1:1">
      <c r="A11124" s="2"/>
    </row>
    <row r="11125" spans="1:1">
      <c r="A11125" s="2"/>
    </row>
    <row r="11126" spans="1:1">
      <c r="A11126" s="2"/>
    </row>
    <row r="11127" spans="1:1">
      <c r="A11127" s="2"/>
    </row>
    <row r="11128" spans="1:1">
      <c r="A11128" s="2"/>
    </row>
    <row r="11129" spans="1:1">
      <c r="A11129" s="2"/>
    </row>
    <row r="11130" spans="1:1">
      <c r="A11130" s="2"/>
    </row>
    <row r="11131" spans="1:1">
      <c r="A11131" s="2"/>
    </row>
    <row r="11132" spans="1:1">
      <c r="A11132" s="2"/>
    </row>
    <row r="11133" spans="1:1">
      <c r="A11133" s="2"/>
    </row>
    <row r="11134" spans="1:1">
      <c r="A11134" s="2"/>
    </row>
    <row r="11135" spans="1:1">
      <c r="A11135" s="2"/>
    </row>
    <row r="11136" spans="1:1">
      <c r="A11136" s="2"/>
    </row>
    <row r="11137" spans="1:1">
      <c r="A11137" s="2"/>
    </row>
    <row r="11138" spans="1:1">
      <c r="A11138" s="2"/>
    </row>
    <row r="11139" spans="1:1">
      <c r="A11139" s="2"/>
    </row>
    <row r="11140" spans="1:1">
      <c r="A11140" s="2"/>
    </row>
    <row r="11141" spans="1:1">
      <c r="A11141" s="2"/>
    </row>
    <row r="11142" spans="1:1">
      <c r="A11142" s="2"/>
    </row>
    <row r="11143" spans="1:1">
      <c r="A11143" s="2"/>
    </row>
    <row r="11144" spans="1:1">
      <c r="A11144" s="2"/>
    </row>
    <row r="11145" spans="1:1">
      <c r="A11145" s="2"/>
    </row>
    <row r="11146" spans="1:1">
      <c r="A11146" s="2"/>
    </row>
    <row r="11147" spans="1:1">
      <c r="A11147" s="2"/>
    </row>
    <row r="11148" spans="1:1">
      <c r="A11148" s="2"/>
    </row>
    <row r="11149" spans="1:1">
      <c r="A11149" s="2"/>
    </row>
    <row r="11150" spans="1:1">
      <c r="A11150" s="2"/>
    </row>
    <row r="11151" spans="1:1">
      <c r="A11151" s="2"/>
    </row>
    <row r="11152" spans="1:1">
      <c r="A11152" s="2"/>
    </row>
    <row r="11153" spans="1:1">
      <c r="A11153" s="2"/>
    </row>
    <row r="11154" spans="1:1">
      <c r="A11154" s="2"/>
    </row>
    <row r="11155" spans="1:1">
      <c r="A11155" s="2"/>
    </row>
    <row r="11156" spans="1:1">
      <c r="A11156" s="2"/>
    </row>
    <row r="11157" spans="1:1">
      <c r="A11157" s="2"/>
    </row>
    <row r="11158" spans="1:1">
      <c r="A11158" s="2"/>
    </row>
    <row r="11159" spans="1:1">
      <c r="A11159" s="2"/>
    </row>
    <row r="11160" spans="1:1">
      <c r="A11160" s="2"/>
    </row>
    <row r="11161" spans="1:1">
      <c r="A11161" s="2"/>
    </row>
    <row r="11162" spans="1:1">
      <c r="A11162" s="2"/>
    </row>
    <row r="11163" spans="1:1">
      <c r="A11163" s="2"/>
    </row>
    <row r="11164" spans="1:1">
      <c r="A11164" s="2"/>
    </row>
    <row r="11165" spans="1:1">
      <c r="A11165" s="2"/>
    </row>
    <row r="11166" spans="1:1">
      <c r="A11166" s="2"/>
    </row>
    <row r="11167" spans="1:1">
      <c r="A11167" s="2"/>
    </row>
    <row r="11168" spans="1:1">
      <c r="A11168" s="2"/>
    </row>
    <row r="11169" spans="1:1">
      <c r="A11169" s="2"/>
    </row>
    <row r="11170" spans="1:1">
      <c r="A11170" s="2"/>
    </row>
    <row r="11171" spans="1:1">
      <c r="A11171" s="2"/>
    </row>
    <row r="11172" spans="1:1">
      <c r="A11172" s="2"/>
    </row>
    <row r="11173" spans="1:1">
      <c r="A11173" s="2"/>
    </row>
    <row r="11174" spans="1:1">
      <c r="A11174" s="2"/>
    </row>
    <row r="11175" spans="1:1">
      <c r="A11175" s="2"/>
    </row>
    <row r="11176" spans="1:1">
      <c r="A11176" s="2"/>
    </row>
    <row r="11177" spans="1:1">
      <c r="A11177" s="2"/>
    </row>
    <row r="11178" spans="1:1">
      <c r="A11178" s="2"/>
    </row>
    <row r="11179" spans="1:1">
      <c r="A11179" s="2"/>
    </row>
    <row r="11180" spans="1:1">
      <c r="A11180" s="2"/>
    </row>
    <row r="11181" spans="1:1">
      <c r="A11181" s="2"/>
    </row>
    <row r="11182" spans="1:1">
      <c r="A11182" s="2"/>
    </row>
    <row r="11183" spans="1:1">
      <c r="A11183" s="2"/>
    </row>
    <row r="11184" spans="1:1">
      <c r="A11184" s="2"/>
    </row>
    <row r="11185" spans="1:1">
      <c r="A11185" s="2"/>
    </row>
    <row r="11186" spans="1:1">
      <c r="A11186" s="2"/>
    </row>
    <row r="11187" spans="1:1">
      <c r="A11187" s="2"/>
    </row>
    <row r="11188" spans="1:1">
      <c r="A11188" s="2"/>
    </row>
    <row r="11189" spans="1:1">
      <c r="A11189" s="2"/>
    </row>
    <row r="11190" spans="1:1">
      <c r="A11190" s="2"/>
    </row>
    <row r="11191" spans="1:1">
      <c r="A11191" s="2"/>
    </row>
    <row r="11192" spans="1:1">
      <c r="A11192" s="2"/>
    </row>
    <row r="11193" spans="1:1">
      <c r="A11193" s="2"/>
    </row>
    <row r="11194" spans="1:1">
      <c r="A11194" s="2"/>
    </row>
    <row r="11195" spans="1:1">
      <c r="A11195" s="2"/>
    </row>
    <row r="11196" spans="1:1">
      <c r="A11196" s="2"/>
    </row>
    <row r="11197" spans="1:1">
      <c r="A11197" s="2"/>
    </row>
    <row r="11198" spans="1:1">
      <c r="A11198" s="2"/>
    </row>
    <row r="11199" spans="1:1">
      <c r="A11199" s="2"/>
    </row>
    <row r="11200" spans="1:1">
      <c r="A11200" s="2"/>
    </row>
    <row r="11201" spans="1:1">
      <c r="A11201" s="2"/>
    </row>
    <row r="11202" spans="1:1">
      <c r="A11202" s="2"/>
    </row>
    <row r="11203" spans="1:1">
      <c r="A11203" s="2"/>
    </row>
    <row r="11204" spans="1:1">
      <c r="A11204" s="2"/>
    </row>
    <row r="11205" spans="1:1">
      <c r="A11205" s="2"/>
    </row>
    <row r="11206" spans="1:1">
      <c r="A11206" s="2"/>
    </row>
    <row r="11207" spans="1:1">
      <c r="A11207" s="2"/>
    </row>
    <row r="11208" spans="1:1">
      <c r="A11208" s="2"/>
    </row>
    <row r="11209" spans="1:1">
      <c r="A11209" s="2"/>
    </row>
    <row r="11210" spans="1:1">
      <c r="A11210" s="2"/>
    </row>
    <row r="11211" spans="1:1">
      <c r="A11211" s="2"/>
    </row>
    <row r="11212" spans="1:1">
      <c r="A11212" s="2"/>
    </row>
    <row r="11213" spans="1:1">
      <c r="A11213" s="2"/>
    </row>
    <row r="11214" spans="1:1">
      <c r="A11214" s="2"/>
    </row>
    <row r="11215" spans="1:1">
      <c r="A11215" s="2"/>
    </row>
    <row r="11216" spans="1:1">
      <c r="A11216" s="2"/>
    </row>
    <row r="11217" spans="1:1">
      <c r="A11217" s="2"/>
    </row>
    <row r="11218" spans="1:1">
      <c r="A11218" s="2"/>
    </row>
    <row r="11219" spans="1:1">
      <c r="A11219" s="2"/>
    </row>
    <row r="11220" spans="1:1">
      <c r="A11220" s="2"/>
    </row>
    <row r="11221" spans="1:1">
      <c r="A11221" s="2"/>
    </row>
    <row r="11222" spans="1:1">
      <c r="A11222" s="2"/>
    </row>
    <row r="11223" spans="1:1">
      <c r="A11223" s="2"/>
    </row>
    <row r="11224" spans="1:1">
      <c r="A11224" s="2"/>
    </row>
    <row r="11225" spans="1:1">
      <c r="A11225" s="2"/>
    </row>
    <row r="11226" spans="1:1">
      <c r="A11226" s="2"/>
    </row>
    <row r="11227" spans="1:1">
      <c r="A11227" s="2"/>
    </row>
    <row r="11228" spans="1:1">
      <c r="A11228" s="2"/>
    </row>
    <row r="11229" spans="1:1">
      <c r="A11229" s="2"/>
    </row>
    <row r="11230" spans="1:1">
      <c r="A11230" s="2"/>
    </row>
    <row r="11231" spans="1:1">
      <c r="A11231" s="2"/>
    </row>
    <row r="11232" spans="1:1">
      <c r="A11232" s="2"/>
    </row>
    <row r="11233" spans="1:1">
      <c r="A11233" s="2"/>
    </row>
    <row r="11234" spans="1:1">
      <c r="A11234" s="2"/>
    </row>
    <row r="11235" spans="1:1">
      <c r="A11235" s="2"/>
    </row>
    <row r="11236" spans="1:1">
      <c r="A11236" s="2"/>
    </row>
    <row r="11237" spans="1:1">
      <c r="A11237" s="2"/>
    </row>
    <row r="11238" spans="1:1">
      <c r="A11238" s="2"/>
    </row>
    <row r="11239" spans="1:1">
      <c r="A11239" s="2"/>
    </row>
    <row r="11240" spans="1:1">
      <c r="A11240" s="2"/>
    </row>
    <row r="11241" spans="1:1">
      <c r="A11241" s="2"/>
    </row>
    <row r="11242" spans="1:1">
      <c r="A11242" s="2"/>
    </row>
    <row r="11243" spans="1:1">
      <c r="A11243" s="2"/>
    </row>
    <row r="11244" spans="1:1">
      <c r="A11244" s="2"/>
    </row>
    <row r="11245" spans="1:1">
      <c r="A11245" s="2"/>
    </row>
    <row r="11246" spans="1:1">
      <c r="A11246" s="2"/>
    </row>
    <row r="11247" spans="1:1">
      <c r="A11247" s="2"/>
    </row>
    <row r="11248" spans="1:1">
      <c r="A11248" s="2"/>
    </row>
    <row r="11249" spans="1:1">
      <c r="A11249" s="2"/>
    </row>
    <row r="11250" spans="1:1">
      <c r="A11250" s="2"/>
    </row>
    <row r="11251" spans="1:1">
      <c r="A11251" s="2"/>
    </row>
    <row r="11252" spans="1:1">
      <c r="A11252" s="2"/>
    </row>
    <row r="11253" spans="1:1">
      <c r="A11253" s="2"/>
    </row>
    <row r="11254" spans="1:1">
      <c r="A11254" s="2"/>
    </row>
    <row r="11255" spans="1:1">
      <c r="A11255" s="2"/>
    </row>
    <row r="11256" spans="1:1">
      <c r="A11256" s="2"/>
    </row>
    <row r="11257" spans="1:1">
      <c r="A11257" s="2"/>
    </row>
    <row r="11258" spans="1:1">
      <c r="A11258" s="2"/>
    </row>
    <row r="11259" spans="1:1">
      <c r="A11259" s="2"/>
    </row>
    <row r="11260" spans="1:1">
      <c r="A11260" s="2"/>
    </row>
    <row r="11261" spans="1:1">
      <c r="A11261" s="2"/>
    </row>
    <row r="11262" spans="1:1">
      <c r="A11262" s="2"/>
    </row>
    <row r="11263" spans="1:1">
      <c r="A11263" s="2"/>
    </row>
    <row r="11264" spans="1:1">
      <c r="A11264" s="2"/>
    </row>
    <row r="11265" spans="1:1">
      <c r="A11265" s="2"/>
    </row>
    <row r="11266" spans="1:1">
      <c r="A11266" s="2"/>
    </row>
    <row r="11267" spans="1:1">
      <c r="A11267" s="2"/>
    </row>
    <row r="11268" spans="1:1">
      <c r="A11268" s="2"/>
    </row>
    <row r="11269" spans="1:1">
      <c r="A11269" s="2"/>
    </row>
    <row r="11270" spans="1:1">
      <c r="A11270" s="2"/>
    </row>
    <row r="11271" spans="1:1">
      <c r="A11271" s="2"/>
    </row>
    <row r="11272" spans="1:1">
      <c r="A11272" s="2"/>
    </row>
    <row r="11273" spans="1:1">
      <c r="A11273" s="2"/>
    </row>
    <row r="11274" spans="1:1">
      <c r="A11274" s="2"/>
    </row>
    <row r="11275" spans="1:1">
      <c r="A11275" s="2"/>
    </row>
    <row r="11276" spans="1:1">
      <c r="A11276" s="2"/>
    </row>
    <row r="11277" spans="1:1">
      <c r="A11277" s="2"/>
    </row>
    <row r="11278" spans="1:1">
      <c r="A11278" s="2"/>
    </row>
    <row r="11279" spans="1:1">
      <c r="A11279" s="2"/>
    </row>
    <row r="11280" spans="1:1">
      <c r="A11280" s="2"/>
    </row>
    <row r="11281" spans="1:1">
      <c r="A11281" s="2"/>
    </row>
    <row r="11282" spans="1:1">
      <c r="A11282" s="2"/>
    </row>
    <row r="11283" spans="1:1">
      <c r="A11283" s="2"/>
    </row>
    <row r="11284" spans="1:1">
      <c r="A11284" s="2"/>
    </row>
    <row r="11285" spans="1:1">
      <c r="A11285" s="2"/>
    </row>
    <row r="11286" spans="1:1">
      <c r="A11286" s="2"/>
    </row>
    <row r="11287" spans="1:1">
      <c r="A11287" s="2"/>
    </row>
    <row r="11288" spans="1:1">
      <c r="A11288" s="2"/>
    </row>
    <row r="11289" spans="1:1">
      <c r="A11289" s="2"/>
    </row>
    <row r="11290" spans="1:1">
      <c r="A11290" s="2"/>
    </row>
    <row r="11291" spans="1:1">
      <c r="A11291" s="2"/>
    </row>
    <row r="11292" spans="1:1">
      <c r="A11292" s="2"/>
    </row>
    <row r="11293" spans="1:1">
      <c r="A11293" s="2"/>
    </row>
    <row r="11294" spans="1:1">
      <c r="A11294" s="2"/>
    </row>
    <row r="11295" spans="1:1">
      <c r="A11295" s="2"/>
    </row>
    <row r="11296" spans="1:1">
      <c r="A11296" s="2"/>
    </row>
    <row r="11297" spans="1:1">
      <c r="A11297" s="2"/>
    </row>
    <row r="11298" spans="1:1">
      <c r="A11298" s="2"/>
    </row>
    <row r="11299" spans="1:1">
      <c r="A11299" s="2"/>
    </row>
    <row r="11300" spans="1:1">
      <c r="A11300" s="2"/>
    </row>
    <row r="11301" spans="1:1">
      <c r="A11301" s="2"/>
    </row>
    <row r="11302" spans="1:1">
      <c r="A11302" s="2"/>
    </row>
    <row r="11303" spans="1:1">
      <c r="A11303" s="2"/>
    </row>
    <row r="11304" spans="1:1">
      <c r="A11304" s="2"/>
    </row>
    <row r="11305" spans="1:1">
      <c r="A11305" s="2"/>
    </row>
    <row r="11306" spans="1:1">
      <c r="A11306" s="2"/>
    </row>
    <row r="11307" spans="1:1">
      <c r="A11307" s="2"/>
    </row>
    <row r="11308" spans="1:1">
      <c r="A11308" s="2"/>
    </row>
    <row r="11309" spans="1:1">
      <c r="A11309" s="2"/>
    </row>
    <row r="11310" spans="1:1">
      <c r="A11310" s="2"/>
    </row>
    <row r="11311" spans="1:1">
      <c r="A11311" s="2"/>
    </row>
    <row r="11312" spans="1:1">
      <c r="A11312" s="2"/>
    </row>
    <row r="11313" spans="1:1">
      <c r="A11313" s="2"/>
    </row>
    <row r="11314" spans="1:1">
      <c r="A11314" s="2"/>
    </row>
    <row r="11315" spans="1:1">
      <c r="A11315" s="2"/>
    </row>
    <row r="11316" spans="1:1">
      <c r="A11316" s="2"/>
    </row>
    <row r="11317" spans="1:1">
      <c r="A11317" s="2"/>
    </row>
    <row r="11318" spans="1:1">
      <c r="A11318" s="2"/>
    </row>
    <row r="11319" spans="1:1">
      <c r="A11319" s="2"/>
    </row>
    <row r="11320" spans="1:1">
      <c r="A11320" s="2"/>
    </row>
    <row r="11321" spans="1:1">
      <c r="A11321" s="2"/>
    </row>
    <row r="11322" spans="1:1">
      <c r="A11322" s="2"/>
    </row>
    <row r="11323" spans="1:1">
      <c r="A11323" s="2"/>
    </row>
    <row r="11324" spans="1:1">
      <c r="A11324" s="2"/>
    </row>
    <row r="11325" spans="1:1">
      <c r="A11325" s="2"/>
    </row>
    <row r="11326" spans="1:1">
      <c r="A11326" s="2"/>
    </row>
    <row r="11327" spans="1:1">
      <c r="A11327" s="2"/>
    </row>
    <row r="11328" spans="1:1">
      <c r="A11328" s="2"/>
    </row>
    <row r="11329" spans="1:1">
      <c r="A11329" s="2"/>
    </row>
    <row r="11330" spans="1:1">
      <c r="A11330" s="2"/>
    </row>
    <row r="11331" spans="1:1">
      <c r="A11331" s="2"/>
    </row>
    <row r="11332" spans="1:1">
      <c r="A11332" s="2"/>
    </row>
    <row r="11333" spans="1:1">
      <c r="A11333" s="2"/>
    </row>
    <row r="11334" spans="1:1">
      <c r="A11334" s="2"/>
    </row>
    <row r="11335" spans="1:1">
      <c r="A11335" s="2"/>
    </row>
    <row r="11336" spans="1:1">
      <c r="A11336" s="2"/>
    </row>
    <row r="11337" spans="1:1">
      <c r="A11337" s="2"/>
    </row>
    <row r="11338" spans="1:1">
      <c r="A11338" s="2"/>
    </row>
    <row r="11339" spans="1:1">
      <c r="A11339" s="2"/>
    </row>
    <row r="11340" spans="1:1">
      <c r="A11340" s="2"/>
    </row>
    <row r="11341" spans="1:1">
      <c r="A11341" s="2"/>
    </row>
    <row r="11342" spans="1:1">
      <c r="A11342" s="2"/>
    </row>
    <row r="11343" spans="1:1">
      <c r="A11343" s="2"/>
    </row>
    <row r="11344" spans="1:1">
      <c r="A11344" s="2"/>
    </row>
    <row r="11345" spans="1:1">
      <c r="A11345" s="2"/>
    </row>
    <row r="11346" spans="1:1">
      <c r="A11346" s="2"/>
    </row>
    <row r="11347" spans="1:1">
      <c r="A11347" s="2"/>
    </row>
    <row r="11348" spans="1:1">
      <c r="A11348" s="2"/>
    </row>
    <row r="11349" spans="1:1">
      <c r="A11349" s="2"/>
    </row>
    <row r="11350" spans="1:1">
      <c r="A11350" s="2"/>
    </row>
    <row r="11351" spans="1:1">
      <c r="A11351" s="2"/>
    </row>
    <row r="11352" spans="1:1">
      <c r="A11352" s="2"/>
    </row>
    <row r="11353" spans="1:1">
      <c r="A11353" s="2"/>
    </row>
    <row r="11354" spans="1:1">
      <c r="A11354" s="2"/>
    </row>
    <row r="11355" spans="1:1">
      <c r="A11355" s="2"/>
    </row>
    <row r="11356" spans="1:1">
      <c r="A11356" s="2"/>
    </row>
    <row r="11357" spans="1:1">
      <c r="A11357" s="2"/>
    </row>
    <row r="11358" spans="1:1">
      <c r="A11358" s="2"/>
    </row>
    <row r="11359" spans="1:1">
      <c r="A11359" s="2"/>
    </row>
    <row r="11360" spans="1:1">
      <c r="A11360" s="2"/>
    </row>
    <row r="11361" spans="1:1">
      <c r="A11361" s="2"/>
    </row>
    <row r="11362" spans="1:1">
      <c r="A11362" s="2"/>
    </row>
    <row r="11363" spans="1:1">
      <c r="A11363" s="2"/>
    </row>
    <row r="11364" spans="1:1">
      <c r="A11364" s="2"/>
    </row>
    <row r="11365" spans="1:1">
      <c r="A11365" s="2"/>
    </row>
    <row r="11366" spans="1:1">
      <c r="A11366" s="2"/>
    </row>
    <row r="11367" spans="1:1">
      <c r="A11367" s="2"/>
    </row>
    <row r="11368" spans="1:1">
      <c r="A11368" s="2"/>
    </row>
    <row r="11369" spans="1:1">
      <c r="A11369" s="2"/>
    </row>
    <row r="11370" spans="1:1">
      <c r="A11370" s="2"/>
    </row>
    <row r="11371" spans="1:1">
      <c r="A11371" s="2"/>
    </row>
    <row r="11372" spans="1:1">
      <c r="A11372" s="2"/>
    </row>
    <row r="11373" spans="1:1">
      <c r="A11373" s="2"/>
    </row>
    <row r="11374" spans="1:1">
      <c r="A11374" s="2"/>
    </row>
    <row r="11375" spans="1:1">
      <c r="A11375" s="2"/>
    </row>
    <row r="11376" spans="1:1">
      <c r="A11376" s="2"/>
    </row>
    <row r="11377" spans="1:1">
      <c r="A11377" s="2"/>
    </row>
    <row r="11378" spans="1:1">
      <c r="A11378" s="2"/>
    </row>
    <row r="11379" spans="1:1">
      <c r="A11379" s="2"/>
    </row>
    <row r="11380" spans="1:1">
      <c r="A11380" s="2"/>
    </row>
    <row r="11381" spans="1:1">
      <c r="A11381" s="2"/>
    </row>
    <row r="11382" spans="1:1">
      <c r="A11382" s="2"/>
    </row>
    <row r="11383" spans="1:1">
      <c r="A11383" s="2"/>
    </row>
    <row r="11384" spans="1:1">
      <c r="A11384" s="2"/>
    </row>
    <row r="11385" spans="1:1">
      <c r="A11385" s="2"/>
    </row>
    <row r="11386" spans="1:1">
      <c r="A11386" s="2"/>
    </row>
    <row r="11387" spans="1:1">
      <c r="A11387" s="2"/>
    </row>
    <row r="11388" spans="1:1">
      <c r="A11388" s="2"/>
    </row>
    <row r="11389" spans="1:1">
      <c r="A11389" s="2"/>
    </row>
    <row r="11390" spans="1:1">
      <c r="A11390" s="2"/>
    </row>
    <row r="11391" spans="1:1">
      <c r="A11391" s="2"/>
    </row>
    <row r="11392" spans="1:1">
      <c r="A11392" s="2"/>
    </row>
    <row r="11393" spans="1:1">
      <c r="A11393" s="2"/>
    </row>
    <row r="11394" spans="1:1">
      <c r="A11394" s="2"/>
    </row>
    <row r="11395" spans="1:1">
      <c r="A11395" s="2"/>
    </row>
    <row r="11396" spans="1:1">
      <c r="A11396" s="2"/>
    </row>
    <row r="11397" spans="1:1">
      <c r="A11397" s="2"/>
    </row>
    <row r="11398" spans="1:1">
      <c r="A11398" s="2"/>
    </row>
    <row r="11399" spans="1:1">
      <c r="A11399" s="2"/>
    </row>
    <row r="11400" spans="1:1">
      <c r="A11400" s="2"/>
    </row>
    <row r="11401" spans="1:1">
      <c r="A11401" s="2"/>
    </row>
    <row r="11402" spans="1:1">
      <c r="A11402" s="2"/>
    </row>
    <row r="11403" spans="1:1">
      <c r="A11403" s="2"/>
    </row>
    <row r="11404" spans="1:1">
      <c r="A11404" s="2"/>
    </row>
    <row r="11405" spans="1:1">
      <c r="A11405" s="2"/>
    </row>
    <row r="11406" spans="1:1">
      <c r="A11406" s="2"/>
    </row>
    <row r="11407" spans="1:1">
      <c r="A11407" s="2"/>
    </row>
    <row r="11408" spans="1:1">
      <c r="A11408" s="2"/>
    </row>
    <row r="11409" spans="1:1">
      <c r="A11409" s="2"/>
    </row>
    <row r="11410" spans="1:1">
      <c r="A11410" s="2"/>
    </row>
    <row r="11411" spans="1:1">
      <c r="A11411" s="2"/>
    </row>
    <row r="11412" spans="1:1">
      <c r="A11412" s="2"/>
    </row>
    <row r="11413" spans="1:1">
      <c r="A11413" s="2"/>
    </row>
    <row r="11414" spans="1:1">
      <c r="A11414" s="2"/>
    </row>
    <row r="11415" spans="1:1">
      <c r="A11415" s="2"/>
    </row>
    <row r="11416" spans="1:1">
      <c r="A11416" s="2"/>
    </row>
    <row r="11417" spans="1:1">
      <c r="A11417" s="2"/>
    </row>
    <row r="11418" spans="1:1">
      <c r="A11418" s="2"/>
    </row>
    <row r="11419" spans="1:1">
      <c r="A11419" s="2"/>
    </row>
    <row r="11420" spans="1:1">
      <c r="A11420" s="2"/>
    </row>
    <row r="11421" spans="1:1">
      <c r="A11421" s="2"/>
    </row>
    <row r="11422" spans="1:1">
      <c r="A11422" s="2"/>
    </row>
    <row r="11423" spans="1:1">
      <c r="A11423" s="2"/>
    </row>
    <row r="11424" spans="1:1">
      <c r="A11424" s="2"/>
    </row>
    <row r="11425" spans="1:1">
      <c r="A11425" s="2"/>
    </row>
    <row r="11426" spans="1:1">
      <c r="A11426" s="2"/>
    </row>
    <row r="11427" spans="1:1">
      <c r="A11427" s="2"/>
    </row>
    <row r="11428" spans="1:1">
      <c r="A11428" s="2"/>
    </row>
    <row r="11429" spans="1:1">
      <c r="A11429" s="2"/>
    </row>
    <row r="11430" spans="1:1">
      <c r="A11430" s="2"/>
    </row>
    <row r="11431" spans="1:1">
      <c r="A11431" s="2"/>
    </row>
    <row r="11432" spans="1:1">
      <c r="A11432" s="2"/>
    </row>
    <row r="11433" spans="1:1">
      <c r="A11433" s="2"/>
    </row>
    <row r="11434" spans="1:1">
      <c r="A11434" s="2"/>
    </row>
    <row r="11435" spans="1:1">
      <c r="A11435" s="2"/>
    </row>
    <row r="11436" spans="1:1">
      <c r="A11436" s="2"/>
    </row>
    <row r="11437" spans="1:1">
      <c r="A11437" s="2"/>
    </row>
    <row r="11438" spans="1:1">
      <c r="A11438" s="2"/>
    </row>
    <row r="11439" spans="1:1">
      <c r="A11439" s="2"/>
    </row>
    <row r="11440" spans="1:1">
      <c r="A11440" s="2"/>
    </row>
    <row r="11441" spans="1:1">
      <c r="A11441" s="2"/>
    </row>
    <row r="11442" spans="1:1">
      <c r="A11442" s="2"/>
    </row>
    <row r="11443" spans="1:1">
      <c r="A11443" s="2"/>
    </row>
    <row r="11444" spans="1:1">
      <c r="A11444" s="2"/>
    </row>
    <row r="11445" spans="1:1">
      <c r="A11445" s="2"/>
    </row>
    <row r="11446" spans="1:1">
      <c r="A11446" s="2"/>
    </row>
    <row r="11447" spans="1:1">
      <c r="A11447" s="2"/>
    </row>
    <row r="11448" spans="1:1">
      <c r="A11448" s="2"/>
    </row>
    <row r="11449" spans="1:1">
      <c r="A11449" s="2"/>
    </row>
    <row r="11450" spans="1:1">
      <c r="A11450" s="2"/>
    </row>
    <row r="11451" spans="1:1">
      <c r="A11451" s="2"/>
    </row>
    <row r="11452" spans="1:1">
      <c r="A11452" s="2"/>
    </row>
    <row r="11453" spans="1:1">
      <c r="A11453" s="2"/>
    </row>
    <row r="11454" spans="1:1">
      <c r="A11454" s="2"/>
    </row>
    <row r="11455" spans="1:1">
      <c r="A11455" s="2"/>
    </row>
    <row r="11456" spans="1:1">
      <c r="A11456" s="2"/>
    </row>
    <row r="11457" spans="1:1">
      <c r="A11457" s="2"/>
    </row>
    <row r="11458" spans="1:1">
      <c r="A11458" s="2"/>
    </row>
    <row r="11459" spans="1:1">
      <c r="A11459" s="2"/>
    </row>
    <row r="11460" spans="1:1">
      <c r="A11460" s="2"/>
    </row>
    <row r="11461" spans="1:1">
      <c r="A11461" s="2"/>
    </row>
    <row r="11462" spans="1:1">
      <c r="A11462" s="2"/>
    </row>
    <row r="11463" spans="1:1">
      <c r="A11463" s="2"/>
    </row>
    <row r="11464" spans="1:1">
      <c r="A11464" s="2"/>
    </row>
    <row r="11465" spans="1:1">
      <c r="A11465" s="2"/>
    </row>
    <row r="11466" spans="1:1">
      <c r="A11466" s="2"/>
    </row>
    <row r="11467" spans="1:1">
      <c r="A11467" s="2"/>
    </row>
    <row r="11468" spans="1:1">
      <c r="A11468" s="2"/>
    </row>
    <row r="11469" spans="1:1">
      <c r="A11469" s="2"/>
    </row>
    <row r="11470" spans="1:1">
      <c r="A11470" s="2"/>
    </row>
    <row r="11471" spans="1:1">
      <c r="A11471" s="2"/>
    </row>
    <row r="11472" spans="1:1">
      <c r="A11472" s="2"/>
    </row>
    <row r="11473" spans="1:1">
      <c r="A11473" s="2"/>
    </row>
    <row r="11474" spans="1:1">
      <c r="A11474" s="2"/>
    </row>
    <row r="11475" spans="1:1">
      <c r="A11475" s="2"/>
    </row>
    <row r="11476" spans="1:1">
      <c r="A11476" s="2"/>
    </row>
    <row r="11477" spans="1:1">
      <c r="A11477" s="2"/>
    </row>
    <row r="11478" spans="1:1">
      <c r="A11478" s="2"/>
    </row>
    <row r="11479" spans="1:1">
      <c r="A11479" s="2"/>
    </row>
    <row r="11480" spans="1:1">
      <c r="A11480" s="2"/>
    </row>
    <row r="11481" spans="1:1">
      <c r="A11481" s="2"/>
    </row>
    <row r="11482" spans="1:1">
      <c r="A11482" s="2"/>
    </row>
    <row r="11483" spans="1:1">
      <c r="A11483" s="2"/>
    </row>
    <row r="11484" spans="1:1">
      <c r="A11484" s="2"/>
    </row>
    <row r="11485" spans="1:1">
      <c r="A11485" s="2"/>
    </row>
    <row r="11486" spans="1:1">
      <c r="A11486" s="2"/>
    </row>
    <row r="11487" spans="1:1">
      <c r="A11487" s="2"/>
    </row>
    <row r="11488" spans="1:1">
      <c r="A11488" s="2"/>
    </row>
    <row r="11489" spans="1:1">
      <c r="A11489" s="2"/>
    </row>
    <row r="11490" spans="1:1">
      <c r="A11490" s="2"/>
    </row>
    <row r="11491" spans="1:1">
      <c r="A11491" s="2"/>
    </row>
    <row r="11492" spans="1:1">
      <c r="A11492" s="2"/>
    </row>
    <row r="11493" spans="1:1">
      <c r="A11493" s="2"/>
    </row>
    <row r="11494" spans="1:1">
      <c r="A11494" s="2"/>
    </row>
    <row r="11495" spans="1:1">
      <c r="A11495" s="2"/>
    </row>
    <row r="11496" spans="1:1">
      <c r="A11496" s="2"/>
    </row>
    <row r="11497" spans="1:1">
      <c r="A11497" s="2"/>
    </row>
    <row r="11498" spans="1:1">
      <c r="A11498" s="2"/>
    </row>
    <row r="11499" spans="1:1">
      <c r="A11499" s="2"/>
    </row>
    <row r="11500" spans="1:1">
      <c r="A11500" s="2"/>
    </row>
    <row r="11501" spans="1:1">
      <c r="A11501" s="2"/>
    </row>
    <row r="11502" spans="1:1">
      <c r="A11502" s="2"/>
    </row>
    <row r="11503" spans="1:1">
      <c r="A11503" s="2"/>
    </row>
    <row r="11504" spans="1:1">
      <c r="A11504" s="2"/>
    </row>
    <row r="11505" spans="1:1">
      <c r="A11505" s="2"/>
    </row>
    <row r="11506" spans="1:1">
      <c r="A11506" s="2"/>
    </row>
    <row r="11507" spans="1:1">
      <c r="A11507" s="2"/>
    </row>
    <row r="11508" spans="1:1">
      <c r="A11508" s="2"/>
    </row>
    <row r="11509" spans="1:1">
      <c r="A11509" s="2"/>
    </row>
    <row r="11510" spans="1:1">
      <c r="A11510" s="2"/>
    </row>
    <row r="11511" spans="1:1">
      <c r="A11511" s="2"/>
    </row>
    <row r="11512" spans="1:1">
      <c r="A11512" s="2"/>
    </row>
    <row r="11513" spans="1:1">
      <c r="A11513" s="2"/>
    </row>
    <row r="11514" spans="1:1">
      <c r="A11514" s="2"/>
    </row>
    <row r="11515" spans="1:1">
      <c r="A11515" s="2"/>
    </row>
    <row r="11516" spans="1:1">
      <c r="A11516" s="2"/>
    </row>
    <row r="11517" spans="1:1">
      <c r="A11517" s="2"/>
    </row>
    <row r="11518" spans="1:1">
      <c r="A11518" s="2"/>
    </row>
    <row r="11519" spans="1:1">
      <c r="A11519" s="2"/>
    </row>
    <row r="11520" spans="1:1">
      <c r="A11520" s="2"/>
    </row>
    <row r="11521" spans="1:1">
      <c r="A11521" s="2"/>
    </row>
    <row r="11522" spans="1:1">
      <c r="A11522" s="2"/>
    </row>
    <row r="11523" spans="1:1">
      <c r="A11523" s="2"/>
    </row>
    <row r="11524" spans="1:1">
      <c r="A11524" s="2"/>
    </row>
    <row r="11525" spans="1:1">
      <c r="A11525" s="2"/>
    </row>
    <row r="11526" spans="1:1">
      <c r="A11526" s="2"/>
    </row>
    <row r="11527" spans="1:1">
      <c r="A11527" s="2"/>
    </row>
    <row r="11528" spans="1:1">
      <c r="A11528" s="2"/>
    </row>
    <row r="11529" spans="1:1">
      <c r="A11529" s="2"/>
    </row>
    <row r="11530" spans="1:1">
      <c r="A11530" s="2"/>
    </row>
    <row r="11531" spans="1:1">
      <c r="A11531" s="2"/>
    </row>
    <row r="11532" spans="1:1">
      <c r="A11532" s="2"/>
    </row>
    <row r="11533" spans="1:1">
      <c r="A11533" s="2"/>
    </row>
    <row r="11534" spans="1:1">
      <c r="A11534" s="2"/>
    </row>
    <row r="11535" spans="1:1">
      <c r="A11535" s="2"/>
    </row>
    <row r="11536" spans="1:1">
      <c r="A11536" s="2"/>
    </row>
    <row r="11537" spans="1:1">
      <c r="A11537" s="2"/>
    </row>
    <row r="11538" spans="1:1">
      <c r="A11538" s="2"/>
    </row>
    <row r="11539" spans="1:1">
      <c r="A11539" s="2"/>
    </row>
    <row r="11540" spans="1:1">
      <c r="A11540" s="2"/>
    </row>
    <row r="11541" spans="1:1">
      <c r="A11541" s="2"/>
    </row>
    <row r="11542" spans="1:1">
      <c r="A11542" s="2"/>
    </row>
    <row r="11543" spans="1:1">
      <c r="A11543" s="2"/>
    </row>
    <row r="11544" spans="1:1">
      <c r="A11544" s="2"/>
    </row>
    <row r="11545" spans="1:1">
      <c r="A11545" s="2"/>
    </row>
    <row r="11546" spans="1:1">
      <c r="A11546" s="2"/>
    </row>
    <row r="11547" spans="1:1">
      <c r="A11547" s="2"/>
    </row>
    <row r="11548" spans="1:1">
      <c r="A11548" s="2"/>
    </row>
    <row r="11549" spans="1:1">
      <c r="A11549" s="2"/>
    </row>
    <row r="11550" spans="1:1">
      <c r="A11550" s="2"/>
    </row>
    <row r="11551" spans="1:1">
      <c r="A11551" s="2"/>
    </row>
    <row r="11552" spans="1:1">
      <c r="A11552" s="2"/>
    </row>
    <row r="11553" spans="1:1">
      <c r="A11553" s="2"/>
    </row>
    <row r="11554" spans="1:1">
      <c r="A11554" s="2"/>
    </row>
    <row r="11555" spans="1:1">
      <c r="A11555" s="2"/>
    </row>
    <row r="11556" spans="1:1">
      <c r="A11556" s="2"/>
    </row>
    <row r="11557" spans="1:1">
      <c r="A11557" s="2"/>
    </row>
    <row r="11558" spans="1:1">
      <c r="A11558" s="2"/>
    </row>
    <row r="11559" spans="1:1">
      <c r="A11559" s="2"/>
    </row>
    <row r="11560" spans="1:1">
      <c r="A11560" s="2"/>
    </row>
    <row r="11561" spans="1:1">
      <c r="A11561" s="2"/>
    </row>
    <row r="11562" spans="1:1">
      <c r="A11562" s="2"/>
    </row>
    <row r="11563" spans="1:1">
      <c r="A11563" s="2"/>
    </row>
    <row r="11564" spans="1:1">
      <c r="A11564" s="2"/>
    </row>
    <row r="11565" spans="1:1">
      <c r="A11565" s="2"/>
    </row>
    <row r="11566" spans="1:1">
      <c r="A11566" s="2"/>
    </row>
    <row r="11567" spans="1:1">
      <c r="A11567" s="2"/>
    </row>
    <row r="11568" spans="1:1">
      <c r="A11568" s="2"/>
    </row>
    <row r="11569" spans="1:1">
      <c r="A11569" s="2"/>
    </row>
    <row r="11570" spans="1:1">
      <c r="A11570" s="2"/>
    </row>
    <row r="11571" spans="1:1">
      <c r="A11571" s="2"/>
    </row>
    <row r="11572" spans="1:1">
      <c r="A11572" s="2"/>
    </row>
    <row r="11573" spans="1:1">
      <c r="A11573" s="2"/>
    </row>
    <row r="11574" spans="1:1">
      <c r="A11574" s="2"/>
    </row>
    <row r="11575" spans="1:1">
      <c r="A11575" s="2"/>
    </row>
    <row r="11576" spans="1:1">
      <c r="A11576" s="2"/>
    </row>
    <row r="11577" spans="1:1">
      <c r="A11577" s="2"/>
    </row>
    <row r="11578" spans="1:1">
      <c r="A11578" s="2"/>
    </row>
    <row r="11579" spans="1:1">
      <c r="A11579" s="2"/>
    </row>
    <row r="11580" spans="1:1">
      <c r="A11580" s="2"/>
    </row>
    <row r="11581" spans="1:1">
      <c r="A11581" s="2"/>
    </row>
    <row r="11582" spans="1:1">
      <c r="A11582" s="2"/>
    </row>
    <row r="11583" spans="1:1">
      <c r="A11583" s="2"/>
    </row>
    <row r="11584" spans="1:1">
      <c r="A11584" s="2"/>
    </row>
    <row r="11585" spans="1:1">
      <c r="A11585" s="2"/>
    </row>
    <row r="11586" spans="1:1">
      <c r="A11586" s="2"/>
    </row>
    <row r="11587" spans="1:1">
      <c r="A11587" s="2"/>
    </row>
    <row r="11588" spans="1:1">
      <c r="A11588" s="2"/>
    </row>
    <row r="11589" spans="1:1">
      <c r="A11589" s="2"/>
    </row>
    <row r="11590" spans="1:1">
      <c r="A11590" s="2"/>
    </row>
    <row r="11591" spans="1:1">
      <c r="A11591" s="2"/>
    </row>
    <row r="11592" spans="1:1">
      <c r="A11592" s="2"/>
    </row>
    <row r="11593" spans="1:1">
      <c r="A11593" s="2"/>
    </row>
    <row r="11594" spans="1:1">
      <c r="A11594" s="2"/>
    </row>
    <row r="11595" spans="1:1">
      <c r="A11595" s="2"/>
    </row>
    <row r="11596" spans="1:1">
      <c r="A11596" s="2"/>
    </row>
    <row r="11597" spans="1:1">
      <c r="A11597" s="2"/>
    </row>
    <row r="11598" spans="1:1">
      <c r="A11598" s="2"/>
    </row>
    <row r="11599" spans="1:1">
      <c r="A11599" s="2"/>
    </row>
    <row r="11600" spans="1:1">
      <c r="A11600" s="2"/>
    </row>
    <row r="11601" spans="1:1">
      <c r="A11601" s="2"/>
    </row>
    <row r="11602" spans="1:1">
      <c r="A11602" s="2"/>
    </row>
    <row r="11603" spans="1:1">
      <c r="A11603" s="2"/>
    </row>
    <row r="11604" spans="1:1">
      <c r="A11604" s="2"/>
    </row>
    <row r="11605" spans="1:1">
      <c r="A11605" s="2"/>
    </row>
    <row r="11606" spans="1:1">
      <c r="A11606" s="2"/>
    </row>
    <row r="11607" spans="1:1">
      <c r="A11607" s="2"/>
    </row>
    <row r="11608" spans="1:1">
      <c r="A11608" s="2"/>
    </row>
    <row r="11609" spans="1:1">
      <c r="A11609" s="2"/>
    </row>
    <row r="11610" spans="1:1">
      <c r="A11610" s="2"/>
    </row>
    <row r="11611" spans="1:1">
      <c r="A11611" s="2"/>
    </row>
    <row r="11612" spans="1:1">
      <c r="A11612" s="2"/>
    </row>
    <row r="11613" spans="1:1">
      <c r="A11613" s="2"/>
    </row>
    <row r="11614" spans="1:1">
      <c r="A11614" s="2"/>
    </row>
    <row r="11615" spans="1:1">
      <c r="A11615" s="2"/>
    </row>
    <row r="11616" spans="1:1">
      <c r="A11616" s="2"/>
    </row>
    <row r="11617" spans="1:1">
      <c r="A11617" s="2"/>
    </row>
    <row r="11618" spans="1:1">
      <c r="A11618" s="2"/>
    </row>
    <row r="11619" spans="1:1">
      <c r="A11619" s="2"/>
    </row>
    <row r="11620" spans="1:1">
      <c r="A11620" s="2"/>
    </row>
    <row r="11621" spans="1:1">
      <c r="A11621" s="2"/>
    </row>
    <row r="11622" spans="1:1">
      <c r="A11622" s="2"/>
    </row>
    <row r="11623" spans="1:1">
      <c r="A11623" s="2"/>
    </row>
    <row r="11624" spans="1:1">
      <c r="A11624" s="2"/>
    </row>
    <row r="11625" spans="1:1">
      <c r="A11625" s="2"/>
    </row>
    <row r="11626" spans="1:1">
      <c r="A11626" s="2"/>
    </row>
    <row r="11627" spans="1:1">
      <c r="A11627" s="2"/>
    </row>
    <row r="11628" spans="1:1">
      <c r="A11628" s="2"/>
    </row>
    <row r="11629" spans="1:1">
      <c r="A11629" s="2"/>
    </row>
    <row r="11630" spans="1:1">
      <c r="A11630" s="2"/>
    </row>
    <row r="11631" spans="1:1">
      <c r="A11631" s="2"/>
    </row>
    <row r="11632" spans="1:1">
      <c r="A11632" s="2"/>
    </row>
    <row r="11633" spans="1:1">
      <c r="A11633" s="2"/>
    </row>
    <row r="11634" spans="1:1">
      <c r="A11634" s="2"/>
    </row>
    <row r="11635" spans="1:1">
      <c r="A11635" s="2"/>
    </row>
    <row r="11636" spans="1:1">
      <c r="A11636" s="2"/>
    </row>
    <row r="11637" spans="1:1">
      <c r="A11637" s="2"/>
    </row>
    <row r="11638" spans="1:1">
      <c r="A11638" s="2"/>
    </row>
    <row r="11639" spans="1:1">
      <c r="A11639" s="2"/>
    </row>
    <row r="11640" spans="1:1">
      <c r="A11640" s="2"/>
    </row>
    <row r="11641" spans="1:1">
      <c r="A11641" s="2"/>
    </row>
    <row r="11642" spans="1:1">
      <c r="A11642" s="2"/>
    </row>
    <row r="11643" spans="1:1">
      <c r="A11643" s="2"/>
    </row>
    <row r="11644" spans="1:1">
      <c r="A11644" s="2"/>
    </row>
    <row r="11645" spans="1:1">
      <c r="A11645" s="2"/>
    </row>
    <row r="11646" spans="1:1">
      <c r="A11646" s="2"/>
    </row>
    <row r="11647" spans="1:1">
      <c r="A11647" s="2"/>
    </row>
    <row r="11648" spans="1:1">
      <c r="A11648" s="2"/>
    </row>
    <row r="11649" spans="1:1">
      <c r="A11649" s="2"/>
    </row>
    <row r="11650" spans="1:1">
      <c r="A11650" s="2"/>
    </row>
    <row r="11651" spans="1:1">
      <c r="A11651" s="2"/>
    </row>
    <row r="11652" spans="1:1">
      <c r="A11652" s="2"/>
    </row>
    <row r="11653" spans="1:1">
      <c r="A11653" s="2"/>
    </row>
    <row r="11654" spans="1:1">
      <c r="A11654" s="2"/>
    </row>
    <row r="11655" spans="1:1">
      <c r="A11655" s="2"/>
    </row>
    <row r="11656" spans="1:1">
      <c r="A11656" s="2"/>
    </row>
    <row r="11657" spans="1:1">
      <c r="A11657" s="2"/>
    </row>
    <row r="11658" spans="1:1">
      <c r="A11658" s="2"/>
    </row>
    <row r="11659" spans="1:1">
      <c r="A11659" s="2"/>
    </row>
    <row r="11660" spans="1:1">
      <c r="A11660" s="2"/>
    </row>
    <row r="11661" spans="1:1">
      <c r="A11661" s="2"/>
    </row>
    <row r="11662" spans="1:1">
      <c r="A11662" s="2"/>
    </row>
    <row r="11663" spans="1:1">
      <c r="A11663" s="2"/>
    </row>
    <row r="11664" spans="1:1">
      <c r="A11664" s="2"/>
    </row>
    <row r="11665" spans="1:1">
      <c r="A11665" s="2"/>
    </row>
    <row r="11666" spans="1:1">
      <c r="A11666" s="2"/>
    </row>
    <row r="11667" spans="1:1">
      <c r="A11667" s="2"/>
    </row>
    <row r="11668" spans="1:1">
      <c r="A11668" s="2"/>
    </row>
    <row r="11669" spans="1:1">
      <c r="A11669" s="2"/>
    </row>
    <row r="11670" spans="1:1">
      <c r="A11670" s="2"/>
    </row>
    <row r="11671" spans="1:1">
      <c r="A11671" s="2"/>
    </row>
    <row r="11672" spans="1:1">
      <c r="A11672" s="2"/>
    </row>
    <row r="11673" spans="1:1">
      <c r="A11673" s="2"/>
    </row>
    <row r="11674" spans="1:1">
      <c r="A11674" s="2"/>
    </row>
    <row r="11675" spans="1:1">
      <c r="A11675" s="2"/>
    </row>
    <row r="11676" spans="1:1">
      <c r="A11676" s="2"/>
    </row>
    <row r="11677" spans="1:1">
      <c r="A11677" s="2"/>
    </row>
    <row r="11678" spans="1:1">
      <c r="A11678" s="2"/>
    </row>
    <row r="11679" spans="1:1">
      <c r="A11679" s="2"/>
    </row>
    <row r="11680" spans="1:1">
      <c r="A11680" s="2"/>
    </row>
    <row r="11681" spans="1:1">
      <c r="A11681" s="2"/>
    </row>
    <row r="11682" spans="1:1">
      <c r="A11682" s="2"/>
    </row>
    <row r="11683" spans="1:1">
      <c r="A11683" s="2"/>
    </row>
    <row r="11684" spans="1:1">
      <c r="A11684" s="2"/>
    </row>
    <row r="11685" spans="1:1">
      <c r="A11685" s="2"/>
    </row>
    <row r="11686" spans="1:1">
      <c r="A11686" s="2"/>
    </row>
    <row r="11687" spans="1:1">
      <c r="A11687" s="2"/>
    </row>
    <row r="11688" spans="1:1">
      <c r="A11688" s="2"/>
    </row>
    <row r="11689" spans="1:1">
      <c r="A11689" s="2"/>
    </row>
    <row r="11690" spans="1:1">
      <c r="A11690" s="2"/>
    </row>
    <row r="11691" spans="1:1">
      <c r="A11691" s="2"/>
    </row>
    <row r="11692" spans="1:1">
      <c r="A11692" s="2"/>
    </row>
    <row r="11693" spans="1:1">
      <c r="A11693" s="2"/>
    </row>
    <row r="11694" spans="1:1">
      <c r="A11694" s="2"/>
    </row>
    <row r="11695" spans="1:1">
      <c r="A11695" s="2"/>
    </row>
    <row r="11696" spans="1:1">
      <c r="A11696" s="2"/>
    </row>
    <row r="11697" spans="1:1">
      <c r="A11697" s="2"/>
    </row>
    <row r="11698" spans="1:1">
      <c r="A11698" s="2"/>
    </row>
    <row r="11699" spans="1:1">
      <c r="A11699" s="2"/>
    </row>
    <row r="11700" spans="1:1">
      <c r="A11700" s="2"/>
    </row>
    <row r="11701" spans="1:1">
      <c r="A11701" s="2"/>
    </row>
    <row r="11702" spans="1:1">
      <c r="A11702" s="2"/>
    </row>
    <row r="11703" spans="1:1">
      <c r="A11703" s="2"/>
    </row>
    <row r="11704" spans="1:1">
      <c r="A11704" s="2"/>
    </row>
    <row r="11705" spans="1:1">
      <c r="A11705" s="2"/>
    </row>
    <row r="11706" spans="1:1">
      <c r="A11706" s="2"/>
    </row>
    <row r="11707" spans="1:1">
      <c r="A11707" s="2"/>
    </row>
    <row r="11708" spans="1:1">
      <c r="A11708" s="2"/>
    </row>
    <row r="11709" spans="1:1">
      <c r="A11709" s="2"/>
    </row>
    <row r="11710" spans="1:1">
      <c r="A11710" s="2"/>
    </row>
    <row r="11711" spans="1:1">
      <c r="A11711" s="2"/>
    </row>
    <row r="11712" spans="1:1">
      <c r="A11712" s="2"/>
    </row>
    <row r="11713" spans="1:1">
      <c r="A11713" s="2"/>
    </row>
    <row r="11714" spans="1:1">
      <c r="A11714" s="2"/>
    </row>
    <row r="11715" spans="1:1">
      <c r="A11715" s="2"/>
    </row>
    <row r="11716" spans="1:1">
      <c r="A11716" s="2"/>
    </row>
    <row r="11717" spans="1:1">
      <c r="A11717" s="2"/>
    </row>
    <row r="11718" spans="1:1">
      <c r="A11718" s="2"/>
    </row>
    <row r="11719" spans="1:1">
      <c r="A11719" s="2"/>
    </row>
    <row r="11720" spans="1:1">
      <c r="A11720" s="2"/>
    </row>
    <row r="11721" spans="1:1">
      <c r="A11721" s="2"/>
    </row>
    <row r="11722" spans="1:1">
      <c r="A11722" s="2"/>
    </row>
    <row r="11723" spans="1:1">
      <c r="A11723" s="2"/>
    </row>
    <row r="11724" spans="1:1">
      <c r="A11724" s="2"/>
    </row>
    <row r="11725" spans="1:1">
      <c r="A11725" s="2"/>
    </row>
    <row r="11726" spans="1:1">
      <c r="A11726" s="2"/>
    </row>
    <row r="11727" spans="1:1">
      <c r="A11727" s="2"/>
    </row>
    <row r="11728" spans="1:1">
      <c r="A11728" s="2"/>
    </row>
    <row r="11729" spans="1:1">
      <c r="A11729" s="2"/>
    </row>
    <row r="11730" spans="1:1">
      <c r="A11730" s="2"/>
    </row>
    <row r="11731" spans="1:1">
      <c r="A11731" s="2"/>
    </row>
    <row r="11732" spans="1:1">
      <c r="A11732" s="2"/>
    </row>
    <row r="11733" spans="1:1">
      <c r="A11733" s="2"/>
    </row>
    <row r="11734" spans="1:1">
      <c r="A11734" s="2"/>
    </row>
    <row r="11735" spans="1:1">
      <c r="A11735" s="2"/>
    </row>
    <row r="11736" spans="1:1">
      <c r="A11736" s="2"/>
    </row>
    <row r="11737" spans="1:1">
      <c r="A11737" s="2"/>
    </row>
    <row r="11738" spans="1:1">
      <c r="A11738" s="2"/>
    </row>
    <row r="11739" spans="1:1">
      <c r="A11739" s="2"/>
    </row>
    <row r="11740" spans="1:1">
      <c r="A11740" s="2"/>
    </row>
    <row r="11741" spans="1:1">
      <c r="A11741" s="2"/>
    </row>
    <row r="11742" spans="1:1">
      <c r="A11742" s="2"/>
    </row>
    <row r="11743" spans="1:1">
      <c r="A11743" s="2"/>
    </row>
    <row r="11744" spans="1:1">
      <c r="A11744" s="2"/>
    </row>
    <row r="11745" spans="1:1">
      <c r="A11745" s="2"/>
    </row>
    <row r="11746" spans="1:1">
      <c r="A11746" s="2"/>
    </row>
    <row r="11747" spans="1:1">
      <c r="A11747" s="2"/>
    </row>
    <row r="11748" spans="1:1">
      <c r="A11748" s="2"/>
    </row>
    <row r="11749" spans="1:1">
      <c r="A11749" s="2"/>
    </row>
    <row r="11750" spans="1:1">
      <c r="A11750" s="2"/>
    </row>
    <row r="11751" spans="1:1">
      <c r="A11751" s="2"/>
    </row>
    <row r="11752" spans="1:1">
      <c r="A11752" s="2"/>
    </row>
    <row r="11753" spans="1:1">
      <c r="A11753" s="2"/>
    </row>
    <row r="11754" spans="1:1">
      <c r="A11754" s="2"/>
    </row>
    <row r="11755" spans="1:1">
      <c r="A11755" s="2"/>
    </row>
    <row r="11756" spans="1:1">
      <c r="A11756" s="2"/>
    </row>
    <row r="11757" spans="1:1">
      <c r="A11757" s="2"/>
    </row>
    <row r="11758" spans="1:1">
      <c r="A11758" s="2"/>
    </row>
    <row r="11759" spans="1:1">
      <c r="A11759" s="2"/>
    </row>
    <row r="11760" spans="1:1">
      <c r="A11760" s="2"/>
    </row>
    <row r="11761" spans="1:1">
      <c r="A11761" s="2"/>
    </row>
    <row r="11762" spans="1:1">
      <c r="A11762" s="2"/>
    </row>
    <row r="11763" spans="1:1">
      <c r="A11763" s="2"/>
    </row>
    <row r="11764" spans="1:1">
      <c r="A11764" s="2"/>
    </row>
    <row r="11765" spans="1:1">
      <c r="A11765" s="2"/>
    </row>
    <row r="11766" spans="1:1">
      <c r="A11766" s="2"/>
    </row>
    <row r="11767" spans="1:1">
      <c r="A11767" s="2"/>
    </row>
    <row r="11768" spans="1:1">
      <c r="A11768" s="2"/>
    </row>
    <row r="11769" spans="1:1">
      <c r="A11769" s="2"/>
    </row>
    <row r="11770" spans="1:1">
      <c r="A11770" s="2"/>
    </row>
    <row r="11771" spans="1:1">
      <c r="A11771" s="2"/>
    </row>
    <row r="11772" spans="1:1">
      <c r="A11772" s="2"/>
    </row>
    <row r="11773" spans="1:1">
      <c r="A11773" s="2"/>
    </row>
    <row r="11774" spans="1:1">
      <c r="A11774" s="2"/>
    </row>
    <row r="11775" spans="1:1">
      <c r="A11775" s="2"/>
    </row>
    <row r="11776" spans="1:1">
      <c r="A11776" s="2"/>
    </row>
    <row r="11777" spans="1:1">
      <c r="A11777" s="2"/>
    </row>
    <row r="11778" spans="1:1">
      <c r="A11778" s="2"/>
    </row>
    <row r="11779" spans="1:1">
      <c r="A11779" s="2"/>
    </row>
    <row r="11780" spans="1:1">
      <c r="A11780" s="2"/>
    </row>
    <row r="11781" spans="1:1">
      <c r="A11781" s="2"/>
    </row>
    <row r="11782" spans="1:1">
      <c r="A11782" s="2"/>
    </row>
    <row r="11783" spans="1:1">
      <c r="A11783" s="2"/>
    </row>
    <row r="11784" spans="1:1">
      <c r="A11784" s="2"/>
    </row>
    <row r="11785" spans="1:1">
      <c r="A11785" s="2"/>
    </row>
    <row r="11786" spans="1:1">
      <c r="A11786" s="2"/>
    </row>
    <row r="11787" spans="1:1">
      <c r="A11787" s="2"/>
    </row>
    <row r="11788" spans="1:1">
      <c r="A11788" s="2"/>
    </row>
    <row r="11789" spans="1:1">
      <c r="A11789" s="2"/>
    </row>
    <row r="11790" spans="1:1">
      <c r="A11790" s="2"/>
    </row>
    <row r="11791" spans="1:1">
      <c r="A11791" s="2"/>
    </row>
    <row r="11792" spans="1:1">
      <c r="A11792" s="2"/>
    </row>
    <row r="11793" spans="1:1">
      <c r="A11793" s="2"/>
    </row>
    <row r="11794" spans="1:1">
      <c r="A11794" s="2"/>
    </row>
    <row r="11795" spans="1:1">
      <c r="A11795" s="2"/>
    </row>
    <row r="11796" spans="1:1">
      <c r="A11796" s="2"/>
    </row>
    <row r="11797" spans="1:1">
      <c r="A11797" s="2"/>
    </row>
    <row r="11798" spans="1:1">
      <c r="A11798" s="2"/>
    </row>
    <row r="11799" spans="1:1">
      <c r="A11799" s="2"/>
    </row>
    <row r="11800" spans="1:1">
      <c r="A11800" s="2"/>
    </row>
    <row r="11801" spans="1:1">
      <c r="A11801" s="2"/>
    </row>
    <row r="11802" spans="1:1">
      <c r="A11802" s="2"/>
    </row>
    <row r="11803" spans="1:1">
      <c r="A11803" s="2"/>
    </row>
    <row r="11804" spans="1:1">
      <c r="A11804" s="2"/>
    </row>
    <row r="11805" spans="1:1">
      <c r="A11805" s="2"/>
    </row>
    <row r="11806" spans="1:1">
      <c r="A11806" s="2"/>
    </row>
    <row r="11807" spans="1:1">
      <c r="A11807" s="2"/>
    </row>
    <row r="11808" spans="1:1">
      <c r="A11808" s="2"/>
    </row>
    <row r="11809" spans="1:1">
      <c r="A11809" s="2"/>
    </row>
    <row r="11810" spans="1:1">
      <c r="A11810" s="2"/>
    </row>
    <row r="11811" spans="1:1">
      <c r="A11811" s="2"/>
    </row>
    <row r="11812" spans="1:1">
      <c r="A11812" s="2"/>
    </row>
    <row r="11813" spans="1:1">
      <c r="A11813" s="2"/>
    </row>
    <row r="11814" spans="1:1">
      <c r="A11814" s="2"/>
    </row>
    <row r="11815" spans="1:1">
      <c r="A11815" s="2"/>
    </row>
    <row r="11816" spans="1:1">
      <c r="A11816" s="2"/>
    </row>
    <row r="11817" spans="1:1">
      <c r="A11817" s="2"/>
    </row>
    <row r="11818" spans="1:1">
      <c r="A11818" s="2"/>
    </row>
    <row r="11819" spans="1:1">
      <c r="A11819" s="2"/>
    </row>
    <row r="11820" spans="1:1">
      <c r="A11820" s="2"/>
    </row>
    <row r="11821" spans="1:1">
      <c r="A11821" s="2"/>
    </row>
    <row r="11822" spans="1:1">
      <c r="A11822" s="2"/>
    </row>
    <row r="11823" spans="1:1">
      <c r="A11823" s="2"/>
    </row>
    <row r="11824" spans="1:1">
      <c r="A11824" s="2"/>
    </row>
    <row r="11825" spans="1:1">
      <c r="A11825" s="2"/>
    </row>
    <row r="11826" spans="1:1">
      <c r="A11826" s="2"/>
    </row>
    <row r="11827" spans="1:1">
      <c r="A11827" s="2"/>
    </row>
    <row r="11828" spans="1:1">
      <c r="A11828" s="2"/>
    </row>
    <row r="11829" spans="1:1">
      <c r="A11829" s="2"/>
    </row>
    <row r="11830" spans="1:1">
      <c r="A11830" s="2"/>
    </row>
    <row r="11831" spans="1:1">
      <c r="A11831" s="2"/>
    </row>
    <row r="11832" spans="1:1">
      <c r="A11832" s="2"/>
    </row>
    <row r="11833" spans="1:1">
      <c r="A11833" s="2"/>
    </row>
    <row r="11834" spans="1:1">
      <c r="A11834" s="2"/>
    </row>
    <row r="11835" spans="1:1">
      <c r="A11835" s="2"/>
    </row>
    <row r="11836" spans="1:1">
      <c r="A11836" s="2"/>
    </row>
    <row r="11837" spans="1:1">
      <c r="A11837" s="2"/>
    </row>
    <row r="11838" spans="1:1">
      <c r="A11838" s="2"/>
    </row>
    <row r="11839" spans="1:1">
      <c r="A11839" s="2"/>
    </row>
    <row r="11840" spans="1:1">
      <c r="A11840" s="2"/>
    </row>
    <row r="11841" spans="1:1">
      <c r="A11841" s="2"/>
    </row>
    <row r="11842" spans="1:1">
      <c r="A11842" s="2"/>
    </row>
    <row r="11843" spans="1:1">
      <c r="A11843" s="2"/>
    </row>
    <row r="11844" spans="1:1">
      <c r="A11844" s="2"/>
    </row>
    <row r="11845" spans="1:1">
      <c r="A11845" s="2"/>
    </row>
    <row r="11846" spans="1:1">
      <c r="A11846" s="2"/>
    </row>
    <row r="11847" spans="1:1">
      <c r="A11847" s="2"/>
    </row>
    <row r="11848" spans="1:1">
      <c r="A11848" s="2"/>
    </row>
    <row r="11849" spans="1:1">
      <c r="A11849" s="2"/>
    </row>
    <row r="11850" spans="1:1">
      <c r="A11850" s="2"/>
    </row>
    <row r="11851" spans="1:1">
      <c r="A11851" s="2"/>
    </row>
    <row r="11852" spans="1:1">
      <c r="A11852" s="2"/>
    </row>
    <row r="11853" spans="1:1">
      <c r="A11853" s="2"/>
    </row>
    <row r="11854" spans="1:1">
      <c r="A11854" s="2"/>
    </row>
    <row r="11855" spans="1:1">
      <c r="A11855" s="2"/>
    </row>
    <row r="11856" spans="1:1">
      <c r="A11856" s="2"/>
    </row>
    <row r="11857" spans="1:1">
      <c r="A11857" s="2"/>
    </row>
    <row r="11858" spans="1:1">
      <c r="A11858" s="2"/>
    </row>
    <row r="11859" spans="1:1">
      <c r="A11859" s="2"/>
    </row>
    <row r="11860" spans="1:1">
      <c r="A11860" s="2"/>
    </row>
    <row r="11861" spans="1:1">
      <c r="A11861" s="2"/>
    </row>
    <row r="11862" spans="1:1">
      <c r="A11862" s="2"/>
    </row>
    <row r="11863" spans="1:1">
      <c r="A11863" s="2"/>
    </row>
    <row r="11864" spans="1:1">
      <c r="A11864" s="2"/>
    </row>
    <row r="11865" spans="1:1">
      <c r="A11865" s="2"/>
    </row>
    <row r="11866" spans="1:1">
      <c r="A11866" s="2"/>
    </row>
    <row r="11867" spans="1:1">
      <c r="A11867" s="2"/>
    </row>
    <row r="11868" spans="1:1">
      <c r="A11868" s="2"/>
    </row>
    <row r="11869" spans="1:1">
      <c r="A11869" s="2"/>
    </row>
    <row r="11870" spans="1:1">
      <c r="A11870" s="2"/>
    </row>
    <row r="11871" spans="1:1">
      <c r="A11871" s="2"/>
    </row>
    <row r="11872" spans="1:1">
      <c r="A11872" s="2"/>
    </row>
    <row r="11873" spans="1:1">
      <c r="A11873" s="2"/>
    </row>
    <row r="11874" spans="1:1">
      <c r="A11874" s="2"/>
    </row>
    <row r="11875" spans="1:1">
      <c r="A11875" s="2"/>
    </row>
    <row r="11876" spans="1:1">
      <c r="A11876" s="2"/>
    </row>
    <row r="11877" spans="1:1">
      <c r="A11877" s="2"/>
    </row>
    <row r="11878" spans="1:1">
      <c r="A11878" s="2"/>
    </row>
    <row r="11879" spans="1:1">
      <c r="A11879" s="2"/>
    </row>
    <row r="11880" spans="1:1">
      <c r="A11880" s="2"/>
    </row>
    <row r="11881" spans="1:1">
      <c r="A11881" s="2"/>
    </row>
    <row r="11882" spans="1:1">
      <c r="A11882" s="2"/>
    </row>
    <row r="11883" spans="1:1">
      <c r="A11883" s="2"/>
    </row>
    <row r="11884" spans="1:1">
      <c r="A11884" s="2"/>
    </row>
    <row r="11885" spans="1:1">
      <c r="A11885" s="2"/>
    </row>
    <row r="11886" spans="1:1">
      <c r="A11886" s="2"/>
    </row>
    <row r="11887" spans="1:1">
      <c r="A11887" s="2"/>
    </row>
    <row r="11888" spans="1:1">
      <c r="A11888" s="2"/>
    </row>
    <row r="11889" spans="1:1">
      <c r="A11889" s="2"/>
    </row>
    <row r="11890" spans="1:1">
      <c r="A11890" s="2"/>
    </row>
    <row r="11891" spans="1:1">
      <c r="A11891" s="2"/>
    </row>
    <row r="11892" spans="1:1">
      <c r="A11892" s="2"/>
    </row>
    <row r="11893" spans="1:1">
      <c r="A11893" s="2"/>
    </row>
    <row r="11894" spans="1:1">
      <c r="A11894" s="2"/>
    </row>
    <row r="11895" spans="1:1">
      <c r="A11895" s="2"/>
    </row>
    <row r="11896" spans="1:1">
      <c r="A11896" s="2"/>
    </row>
    <row r="11897" spans="1:1">
      <c r="A11897" s="2"/>
    </row>
    <row r="11898" spans="1:1">
      <c r="A11898" s="2"/>
    </row>
    <row r="11899" spans="1:1">
      <c r="A11899" s="2"/>
    </row>
    <row r="11900" spans="1:1">
      <c r="A11900" s="2"/>
    </row>
    <row r="11901" spans="1:1">
      <c r="A11901" s="2"/>
    </row>
    <row r="11902" spans="1:1">
      <c r="A11902" s="2"/>
    </row>
    <row r="11903" spans="1:1">
      <c r="A11903" s="2"/>
    </row>
    <row r="11904" spans="1:1">
      <c r="A11904" s="2"/>
    </row>
    <row r="11905" spans="1:1">
      <c r="A11905" s="2"/>
    </row>
    <row r="11906" spans="1:1">
      <c r="A11906" s="2"/>
    </row>
    <row r="11907" spans="1:1">
      <c r="A11907" s="2"/>
    </row>
    <row r="11908" spans="1:1">
      <c r="A11908" s="2"/>
    </row>
    <row r="11909" spans="1:1">
      <c r="A11909" s="2"/>
    </row>
    <row r="11910" spans="1:1">
      <c r="A11910" s="2"/>
    </row>
    <row r="11911" spans="1:1">
      <c r="A11911" s="2"/>
    </row>
    <row r="11912" spans="1:1">
      <c r="A11912" s="2"/>
    </row>
    <row r="11913" spans="1:1">
      <c r="A11913" s="2"/>
    </row>
    <row r="11914" spans="1:1">
      <c r="A11914" s="2"/>
    </row>
    <row r="11915" spans="1:1">
      <c r="A11915" s="2"/>
    </row>
    <row r="11916" spans="1:1">
      <c r="A11916" s="2"/>
    </row>
    <row r="11917" spans="1:1">
      <c r="A11917" s="2"/>
    </row>
    <row r="11918" spans="1:1">
      <c r="A11918" s="2"/>
    </row>
    <row r="11919" spans="1:1">
      <c r="A11919" s="2"/>
    </row>
    <row r="11920" spans="1:1">
      <c r="A11920" s="2"/>
    </row>
    <row r="11921" spans="1:1">
      <c r="A11921" s="2"/>
    </row>
    <row r="11922" spans="1:1">
      <c r="A11922" s="2"/>
    </row>
    <row r="11923" spans="1:1">
      <c r="A11923" s="2"/>
    </row>
    <row r="11924" spans="1:1">
      <c r="A11924" s="2"/>
    </row>
    <row r="11925" spans="1:1">
      <c r="A11925" s="2"/>
    </row>
    <row r="11926" spans="1:1">
      <c r="A11926" s="2"/>
    </row>
    <row r="11927" spans="1:1">
      <c r="A11927" s="2"/>
    </row>
    <row r="11928" spans="1:1">
      <c r="A11928" s="2"/>
    </row>
    <row r="11929" spans="1:1">
      <c r="A11929" s="2"/>
    </row>
    <row r="11930" spans="1:1">
      <c r="A11930" s="2"/>
    </row>
    <row r="11931" spans="1:1">
      <c r="A11931" s="2"/>
    </row>
    <row r="11932" spans="1:1">
      <c r="A11932" s="2"/>
    </row>
    <row r="11933" spans="1:1">
      <c r="A11933" s="2"/>
    </row>
    <row r="11934" spans="1:1">
      <c r="A11934" s="2"/>
    </row>
    <row r="11935" spans="1:1">
      <c r="A11935" s="2"/>
    </row>
    <row r="11936" spans="1:1">
      <c r="A11936" s="2"/>
    </row>
    <row r="11937" spans="1:1">
      <c r="A11937" s="2"/>
    </row>
    <row r="11938" spans="1:1">
      <c r="A11938" s="2"/>
    </row>
    <row r="11939" spans="1:1">
      <c r="A11939" s="2"/>
    </row>
    <row r="11940" spans="1:1">
      <c r="A11940" s="2"/>
    </row>
    <row r="11941" spans="1:1">
      <c r="A11941" s="2"/>
    </row>
    <row r="11942" spans="1:1">
      <c r="A11942" s="2"/>
    </row>
    <row r="11943" spans="1:1">
      <c r="A11943" s="2"/>
    </row>
    <row r="11944" spans="1:1">
      <c r="A11944" s="2"/>
    </row>
    <row r="11945" spans="1:1">
      <c r="A11945" s="2"/>
    </row>
    <row r="11946" spans="1:1">
      <c r="A11946" s="2"/>
    </row>
    <row r="11947" spans="1:1">
      <c r="A11947" s="2"/>
    </row>
    <row r="11948" spans="1:1">
      <c r="A11948" s="2"/>
    </row>
    <row r="11949" spans="1:1">
      <c r="A11949" s="2"/>
    </row>
    <row r="11950" spans="1:1">
      <c r="A11950" s="2"/>
    </row>
    <row r="11951" spans="1:1">
      <c r="A11951" s="2"/>
    </row>
    <row r="11952" spans="1:1">
      <c r="A11952" s="2"/>
    </row>
    <row r="11953" spans="1:1">
      <c r="A11953" s="2"/>
    </row>
    <row r="11954" spans="1:1">
      <c r="A11954" s="2"/>
    </row>
    <row r="11955" spans="1:1">
      <c r="A11955" s="2"/>
    </row>
    <row r="11956" spans="1:1">
      <c r="A11956" s="2"/>
    </row>
    <row r="11957" spans="1:1">
      <c r="A11957" s="2"/>
    </row>
    <row r="11958" spans="1:1">
      <c r="A11958" s="2"/>
    </row>
    <row r="11959" spans="1:1">
      <c r="A11959" s="2"/>
    </row>
    <row r="11960" spans="1:1">
      <c r="A11960" s="2"/>
    </row>
    <row r="11961" spans="1:1">
      <c r="A11961" s="2"/>
    </row>
    <row r="11962" spans="1:1">
      <c r="A11962" s="2"/>
    </row>
    <row r="11963" spans="1:1">
      <c r="A11963" s="2"/>
    </row>
    <row r="11964" spans="1:1">
      <c r="A11964" s="2"/>
    </row>
    <row r="11965" spans="1:1">
      <c r="A11965" s="2"/>
    </row>
    <row r="11966" spans="1:1">
      <c r="A11966" s="2"/>
    </row>
    <row r="11967" spans="1:1">
      <c r="A11967" s="2"/>
    </row>
    <row r="11968" spans="1:1">
      <c r="A11968" s="2"/>
    </row>
    <row r="11969" spans="1:1">
      <c r="A11969" s="2"/>
    </row>
    <row r="11970" spans="1:1">
      <c r="A11970" s="2"/>
    </row>
    <row r="11971" spans="1:1">
      <c r="A11971" s="2"/>
    </row>
    <row r="11972" spans="1:1">
      <c r="A11972" s="2"/>
    </row>
    <row r="11973" spans="1:1">
      <c r="A11973" s="2"/>
    </row>
    <row r="11974" spans="1:1">
      <c r="A11974" s="2"/>
    </row>
    <row r="11975" spans="1:1">
      <c r="A11975" s="2"/>
    </row>
    <row r="11976" spans="1:1">
      <c r="A11976" s="2"/>
    </row>
    <row r="11977" spans="1:1">
      <c r="A11977" s="2"/>
    </row>
    <row r="11978" spans="1:1">
      <c r="A11978" s="2"/>
    </row>
    <row r="11979" spans="1:1">
      <c r="A11979" s="2"/>
    </row>
    <row r="11980" spans="1:1">
      <c r="A11980" s="2"/>
    </row>
    <row r="11981" spans="1:1">
      <c r="A11981" s="2"/>
    </row>
    <row r="11982" spans="1:1">
      <c r="A11982" s="2"/>
    </row>
    <row r="11983" spans="1:1">
      <c r="A11983" s="2"/>
    </row>
    <row r="11984" spans="1:1">
      <c r="A11984" s="2"/>
    </row>
    <row r="11985" spans="1:1">
      <c r="A11985" s="2"/>
    </row>
    <row r="11986" spans="1:1">
      <c r="A11986" s="2"/>
    </row>
    <row r="11987" spans="1:1">
      <c r="A11987" s="2"/>
    </row>
    <row r="11988" spans="1:1">
      <c r="A11988" s="2"/>
    </row>
    <row r="11989" spans="1:1">
      <c r="A11989" s="2"/>
    </row>
    <row r="11990" spans="1:1">
      <c r="A11990" s="2"/>
    </row>
    <row r="11991" spans="1:1">
      <c r="A11991" s="2"/>
    </row>
    <row r="11992" spans="1:1">
      <c r="A11992" s="2"/>
    </row>
    <row r="11993" spans="1:1">
      <c r="A11993" s="2"/>
    </row>
    <row r="11994" spans="1:1">
      <c r="A11994" s="2"/>
    </row>
    <row r="11995" spans="1:1">
      <c r="A11995" s="2"/>
    </row>
    <row r="11996" spans="1:1">
      <c r="A11996" s="2"/>
    </row>
    <row r="11997" spans="1:1">
      <c r="A11997" s="2"/>
    </row>
    <row r="11998" spans="1:1">
      <c r="A11998" s="2"/>
    </row>
    <row r="11999" spans="1:1">
      <c r="A11999" s="2"/>
    </row>
    <row r="12000" spans="1:1">
      <c r="A12000" s="2"/>
    </row>
    <row r="12001" spans="1:1">
      <c r="A12001" s="2"/>
    </row>
    <row r="12002" spans="1:1">
      <c r="A12002" s="2"/>
    </row>
    <row r="12003" spans="1:1">
      <c r="A12003" s="2"/>
    </row>
    <row r="12004" spans="1:1">
      <c r="A12004" s="2"/>
    </row>
    <row r="12005" spans="1:1">
      <c r="A12005" s="2"/>
    </row>
    <row r="12006" spans="1:1">
      <c r="A12006" s="2"/>
    </row>
    <row r="12007" spans="1:1">
      <c r="A12007" s="2"/>
    </row>
    <row r="12008" spans="1:1">
      <c r="A12008" s="2"/>
    </row>
    <row r="12009" spans="1:1">
      <c r="A12009" s="2"/>
    </row>
    <row r="12010" spans="1:1">
      <c r="A12010" s="2"/>
    </row>
    <row r="12011" spans="1:1">
      <c r="A12011" s="2"/>
    </row>
    <row r="12012" spans="1:1">
      <c r="A12012" s="2"/>
    </row>
    <row r="12013" spans="1:1">
      <c r="A12013" s="2"/>
    </row>
    <row r="12014" spans="1:1">
      <c r="A12014" s="2"/>
    </row>
    <row r="12015" spans="1:1">
      <c r="A12015" s="2"/>
    </row>
    <row r="12016" spans="1:1">
      <c r="A12016" s="2"/>
    </row>
    <row r="12017" spans="1:1">
      <c r="A12017" s="2"/>
    </row>
    <row r="12018" spans="1:1">
      <c r="A12018" s="2"/>
    </row>
    <row r="12019" spans="1:1">
      <c r="A12019" s="2"/>
    </row>
    <row r="12020" spans="1:1">
      <c r="A12020" s="2"/>
    </row>
    <row r="12021" spans="1:1">
      <c r="A12021" s="2"/>
    </row>
    <row r="12022" spans="1:1">
      <c r="A12022" s="2"/>
    </row>
    <row r="12023" spans="1:1">
      <c r="A12023" s="2"/>
    </row>
    <row r="12024" spans="1:1">
      <c r="A12024" s="2"/>
    </row>
    <row r="12025" spans="1:1">
      <c r="A12025" s="2"/>
    </row>
    <row r="12026" spans="1:1">
      <c r="A12026" s="2"/>
    </row>
    <row r="12027" spans="1:1">
      <c r="A12027" s="2"/>
    </row>
    <row r="12028" spans="1:1">
      <c r="A12028" s="2"/>
    </row>
    <row r="12029" spans="1:1">
      <c r="A12029" s="2"/>
    </row>
    <row r="12030" spans="1:1">
      <c r="A12030" s="2"/>
    </row>
    <row r="12031" spans="1:1">
      <c r="A12031" s="2"/>
    </row>
    <row r="12032" spans="1:1">
      <c r="A12032" s="2"/>
    </row>
    <row r="12033" spans="1:1">
      <c r="A12033" s="2"/>
    </row>
    <row r="12034" spans="1:1">
      <c r="A12034" s="2"/>
    </row>
    <row r="12035" spans="1:1">
      <c r="A12035" s="2"/>
    </row>
    <row r="12036" spans="1:1">
      <c r="A12036" s="2"/>
    </row>
    <row r="12037" spans="1:1">
      <c r="A12037" s="2"/>
    </row>
    <row r="12038" spans="1:1">
      <c r="A12038" s="2"/>
    </row>
    <row r="12039" spans="1:1">
      <c r="A12039" s="2"/>
    </row>
    <row r="12040" spans="1:1">
      <c r="A12040" s="2"/>
    </row>
    <row r="12041" spans="1:1">
      <c r="A12041" s="2"/>
    </row>
    <row r="12042" spans="1:1">
      <c r="A12042" s="2"/>
    </row>
    <row r="12043" spans="1:1">
      <c r="A12043" s="2"/>
    </row>
    <row r="12044" spans="1:1">
      <c r="A12044" s="2"/>
    </row>
    <row r="12045" spans="1:1">
      <c r="A12045" s="2"/>
    </row>
    <row r="12046" spans="1:1">
      <c r="A12046" s="2"/>
    </row>
    <row r="12047" spans="1:1">
      <c r="A12047" s="2"/>
    </row>
    <row r="12048" spans="1:1">
      <c r="A12048" s="2"/>
    </row>
    <row r="12049" spans="1:1">
      <c r="A12049" s="2"/>
    </row>
    <row r="12050" spans="1:1">
      <c r="A12050" s="2"/>
    </row>
    <row r="12051" spans="1:1">
      <c r="A12051" s="2"/>
    </row>
    <row r="12052" spans="1:1">
      <c r="A12052" s="2"/>
    </row>
    <row r="12053" spans="1:1">
      <c r="A12053" s="2"/>
    </row>
    <row r="12054" spans="1:1">
      <c r="A12054" s="2"/>
    </row>
    <row r="12055" spans="1:1">
      <c r="A12055" s="2"/>
    </row>
    <row r="12056" spans="1:1">
      <c r="A12056" s="2"/>
    </row>
    <row r="12057" spans="1:1">
      <c r="A12057" s="2"/>
    </row>
    <row r="12058" spans="1:1">
      <c r="A12058" s="2"/>
    </row>
    <row r="12059" spans="1:1">
      <c r="A12059" s="2"/>
    </row>
    <row r="12060" spans="1:1">
      <c r="A12060" s="2"/>
    </row>
    <row r="12061" spans="1:1">
      <c r="A12061" s="2"/>
    </row>
    <row r="12062" spans="1:1">
      <c r="A12062" s="2"/>
    </row>
    <row r="12063" spans="1:1">
      <c r="A12063" s="2"/>
    </row>
    <row r="12064" spans="1:1">
      <c r="A12064" s="2"/>
    </row>
    <row r="12065" spans="1:1">
      <c r="A12065" s="2"/>
    </row>
    <row r="12066" spans="1:1">
      <c r="A12066" s="2"/>
    </row>
    <row r="12067" spans="1:1">
      <c r="A12067" s="2"/>
    </row>
    <row r="12068" spans="1:1">
      <c r="A12068" s="2"/>
    </row>
    <row r="12069" spans="1:1">
      <c r="A12069" s="2"/>
    </row>
    <row r="12070" spans="1:1">
      <c r="A12070" s="2"/>
    </row>
    <row r="12071" spans="1:1">
      <c r="A12071" s="2"/>
    </row>
    <row r="12072" spans="1:1">
      <c r="A12072" s="2"/>
    </row>
    <row r="12073" spans="1:1">
      <c r="A12073" s="2"/>
    </row>
    <row r="12074" spans="1:1">
      <c r="A12074" s="2"/>
    </row>
    <row r="12075" spans="1:1">
      <c r="A12075" s="2"/>
    </row>
    <row r="12076" spans="1:1">
      <c r="A12076" s="2"/>
    </row>
    <row r="12077" spans="1:1">
      <c r="A12077" s="2"/>
    </row>
    <row r="12078" spans="1:1">
      <c r="A12078" s="2"/>
    </row>
    <row r="12079" spans="1:1">
      <c r="A12079" s="2"/>
    </row>
    <row r="12080" spans="1:1">
      <c r="A12080" s="2"/>
    </row>
    <row r="12081" spans="1:1">
      <c r="A12081" s="2"/>
    </row>
    <row r="12082" spans="1:1">
      <c r="A12082" s="2"/>
    </row>
    <row r="12083" spans="1:1">
      <c r="A12083" s="2"/>
    </row>
    <row r="12084" spans="1:1">
      <c r="A12084" s="2"/>
    </row>
    <row r="12085" spans="1:1">
      <c r="A12085" s="2"/>
    </row>
    <row r="12086" spans="1:1">
      <c r="A12086" s="2"/>
    </row>
    <row r="12087" spans="1:1">
      <c r="A12087" s="2"/>
    </row>
    <row r="12088" spans="1:1">
      <c r="A12088" s="2"/>
    </row>
    <row r="12089" spans="1:1">
      <c r="A12089" s="2"/>
    </row>
    <row r="12090" spans="1:1">
      <c r="A12090" s="2"/>
    </row>
    <row r="12091" spans="1:1">
      <c r="A12091" s="2"/>
    </row>
    <row r="12092" spans="1:1">
      <c r="A12092" s="2"/>
    </row>
    <row r="12093" spans="1:1">
      <c r="A12093" s="2"/>
    </row>
    <row r="12094" spans="1:1">
      <c r="A12094" s="2"/>
    </row>
    <row r="12095" spans="1:1">
      <c r="A12095" s="2"/>
    </row>
    <row r="12096" spans="1:1">
      <c r="A12096" s="2"/>
    </row>
    <row r="12097" spans="1:1">
      <c r="A12097" s="2"/>
    </row>
    <row r="12098" spans="1:1">
      <c r="A12098" s="2"/>
    </row>
    <row r="12099" spans="1:1">
      <c r="A12099" s="2"/>
    </row>
    <row r="12100" spans="1:1">
      <c r="A12100" s="2"/>
    </row>
    <row r="12101" spans="1:1">
      <c r="A12101" s="2"/>
    </row>
    <row r="12102" spans="1:1">
      <c r="A12102" s="2"/>
    </row>
    <row r="12103" spans="1:1">
      <c r="A12103" s="2"/>
    </row>
    <row r="12104" spans="1:1">
      <c r="A12104" s="2"/>
    </row>
    <row r="12105" spans="1:1">
      <c r="A12105" s="2"/>
    </row>
    <row r="12106" spans="1:1">
      <c r="A12106" s="2"/>
    </row>
    <row r="12107" spans="1:1">
      <c r="A12107" s="2"/>
    </row>
    <row r="12108" spans="1:1">
      <c r="A12108" s="2"/>
    </row>
    <row r="12109" spans="1:1">
      <c r="A12109" s="2"/>
    </row>
    <row r="12110" spans="1:1">
      <c r="A12110" s="2"/>
    </row>
    <row r="12111" spans="1:1">
      <c r="A12111" s="2"/>
    </row>
    <row r="12112" spans="1:1">
      <c r="A12112" s="2"/>
    </row>
    <row r="12113" spans="1:1">
      <c r="A12113" s="2"/>
    </row>
    <row r="12114" spans="1:1">
      <c r="A12114" s="2"/>
    </row>
    <row r="12115" spans="1:1">
      <c r="A12115" s="2"/>
    </row>
    <row r="12116" spans="1:1">
      <c r="A12116" s="2"/>
    </row>
    <row r="12117" spans="1:1">
      <c r="A12117" s="2"/>
    </row>
    <row r="12118" spans="1:1">
      <c r="A12118" s="2"/>
    </row>
    <row r="12119" spans="1:1">
      <c r="A12119" s="2"/>
    </row>
    <row r="12120" spans="1:1">
      <c r="A12120" s="2"/>
    </row>
    <row r="12121" spans="1:1">
      <c r="A12121" s="2"/>
    </row>
    <row r="12122" spans="1:1">
      <c r="A12122" s="2"/>
    </row>
    <row r="12123" spans="1:1">
      <c r="A12123" s="2"/>
    </row>
    <row r="12124" spans="1:1">
      <c r="A12124" s="2"/>
    </row>
    <row r="12125" spans="1:1">
      <c r="A12125" s="2"/>
    </row>
    <row r="12126" spans="1:1">
      <c r="A12126" s="2"/>
    </row>
    <row r="12127" spans="1:1">
      <c r="A12127" s="2"/>
    </row>
    <row r="12128" spans="1:1">
      <c r="A12128" s="2"/>
    </row>
    <row r="12129" spans="1:1">
      <c r="A12129" s="2"/>
    </row>
    <row r="12130" spans="1:1">
      <c r="A12130" s="2"/>
    </row>
    <row r="12131" spans="1:1">
      <c r="A12131" s="2"/>
    </row>
    <row r="12132" spans="1:1">
      <c r="A12132" s="2"/>
    </row>
    <row r="12133" spans="1:1">
      <c r="A12133" s="2"/>
    </row>
    <row r="12134" spans="1:1">
      <c r="A12134" s="2"/>
    </row>
    <row r="12135" spans="1:1">
      <c r="A12135" s="2"/>
    </row>
    <row r="12136" spans="1:1">
      <c r="A12136" s="2"/>
    </row>
    <row r="12137" spans="1:1">
      <c r="A12137" s="2"/>
    </row>
    <row r="12138" spans="1:1">
      <c r="A12138" s="2"/>
    </row>
    <row r="12139" spans="1:1">
      <c r="A12139" s="2"/>
    </row>
    <row r="12140" spans="1:1">
      <c r="A12140" s="2"/>
    </row>
    <row r="12141" spans="1:1">
      <c r="A12141" s="2"/>
    </row>
    <row r="12142" spans="1:1">
      <c r="A12142" s="2"/>
    </row>
    <row r="12143" spans="1:1">
      <c r="A12143" s="2"/>
    </row>
    <row r="12144" spans="1:1">
      <c r="A12144" s="2"/>
    </row>
    <row r="12145" spans="1:1">
      <c r="A12145" s="2"/>
    </row>
    <row r="12146" spans="1:1">
      <c r="A12146" s="2"/>
    </row>
    <row r="12147" spans="1:1">
      <c r="A12147" s="2"/>
    </row>
    <row r="12148" spans="1:1">
      <c r="A12148" s="2"/>
    </row>
    <row r="12149" spans="1:1">
      <c r="A12149" s="2"/>
    </row>
    <row r="12150" spans="1:1">
      <c r="A12150" s="2"/>
    </row>
    <row r="12151" spans="1:1">
      <c r="A12151" s="2"/>
    </row>
    <row r="12152" spans="1:1">
      <c r="A12152" s="2"/>
    </row>
    <row r="12153" spans="1:1">
      <c r="A12153" s="2"/>
    </row>
    <row r="12154" spans="1:1">
      <c r="A12154" s="2"/>
    </row>
    <row r="12155" spans="1:1">
      <c r="A12155" s="2"/>
    </row>
    <row r="12156" spans="1:1">
      <c r="A12156" s="2"/>
    </row>
    <row r="12157" spans="1:1">
      <c r="A12157" s="2"/>
    </row>
    <row r="12158" spans="1:1">
      <c r="A12158" s="2"/>
    </row>
    <row r="12159" spans="1:1">
      <c r="A12159" s="2"/>
    </row>
    <row r="12160" spans="1:1">
      <c r="A12160" s="2"/>
    </row>
    <row r="12161" spans="1:1">
      <c r="A12161" s="2"/>
    </row>
    <row r="12162" spans="1:1">
      <c r="A12162" s="2"/>
    </row>
    <row r="12163" spans="1:1">
      <c r="A12163" s="2"/>
    </row>
    <row r="12164" spans="1:1">
      <c r="A12164" s="2"/>
    </row>
    <row r="12165" spans="1:1">
      <c r="A12165" s="2"/>
    </row>
    <row r="12166" spans="1:1">
      <c r="A12166" s="2"/>
    </row>
    <row r="12167" spans="1:1">
      <c r="A12167" s="2"/>
    </row>
    <row r="12168" spans="1:1">
      <c r="A12168" s="2"/>
    </row>
    <row r="12169" spans="1:1">
      <c r="A12169" s="2"/>
    </row>
    <row r="12170" spans="1:1">
      <c r="A12170" s="2"/>
    </row>
    <row r="12171" spans="1:1">
      <c r="A12171" s="2"/>
    </row>
    <row r="12172" spans="1:1">
      <c r="A12172" s="2"/>
    </row>
    <row r="12173" spans="1:1">
      <c r="A12173" s="2"/>
    </row>
    <row r="12174" spans="1:1">
      <c r="A12174" s="2"/>
    </row>
    <row r="12175" spans="1:1">
      <c r="A12175" s="2"/>
    </row>
    <row r="12176" spans="1:1">
      <c r="A12176" s="2"/>
    </row>
    <row r="12177" spans="1:1">
      <c r="A12177" s="2"/>
    </row>
    <row r="12178" spans="1:1">
      <c r="A12178" s="2"/>
    </row>
    <row r="12179" spans="1:1">
      <c r="A12179" s="2"/>
    </row>
    <row r="12180" spans="1:1">
      <c r="A12180" s="2"/>
    </row>
    <row r="12181" spans="1:1">
      <c r="A12181" s="2"/>
    </row>
    <row r="12182" spans="1:1">
      <c r="A12182" s="2"/>
    </row>
    <row r="12183" spans="1:1">
      <c r="A12183" s="2"/>
    </row>
    <row r="12184" spans="1:1">
      <c r="A12184" s="2"/>
    </row>
    <row r="12185" spans="1:1">
      <c r="A12185" s="2"/>
    </row>
    <row r="12186" spans="1:1">
      <c r="A12186" s="2"/>
    </row>
    <row r="12187" spans="1:1">
      <c r="A12187" s="2"/>
    </row>
    <row r="12188" spans="1:1">
      <c r="A12188" s="2"/>
    </row>
    <row r="12189" spans="1:1">
      <c r="A12189" s="2"/>
    </row>
    <row r="12190" spans="1:1">
      <c r="A12190" s="2"/>
    </row>
    <row r="12191" spans="1:1">
      <c r="A12191" s="2"/>
    </row>
    <row r="12192" spans="1:1">
      <c r="A12192" s="2"/>
    </row>
    <row r="12193" spans="1:1">
      <c r="A12193" s="2"/>
    </row>
    <row r="12194" spans="1:1">
      <c r="A12194" s="2"/>
    </row>
    <row r="12195" spans="1:1">
      <c r="A12195" s="2"/>
    </row>
    <row r="12196" spans="1:1">
      <c r="A12196" s="2"/>
    </row>
    <row r="12197" spans="1:1">
      <c r="A12197" s="2"/>
    </row>
    <row r="12198" spans="1:1">
      <c r="A12198" s="2"/>
    </row>
    <row r="12199" spans="1:1">
      <c r="A12199" s="2"/>
    </row>
    <row r="12200" spans="1:1">
      <c r="A12200" s="2"/>
    </row>
    <row r="12201" spans="1:1">
      <c r="A12201" s="2"/>
    </row>
    <row r="12202" spans="1:1">
      <c r="A12202" s="2"/>
    </row>
    <row r="12203" spans="1:1">
      <c r="A12203" s="2"/>
    </row>
    <row r="12204" spans="1:1">
      <c r="A12204" s="2"/>
    </row>
    <row r="12205" spans="1:1">
      <c r="A12205" s="2"/>
    </row>
    <row r="12206" spans="1:1">
      <c r="A12206" s="2"/>
    </row>
    <row r="12207" spans="1:1">
      <c r="A12207" s="2"/>
    </row>
    <row r="12208" spans="1:1">
      <c r="A12208" s="2"/>
    </row>
    <row r="12209" spans="1:1">
      <c r="A12209" s="2"/>
    </row>
    <row r="12210" spans="1:1">
      <c r="A12210" s="2"/>
    </row>
    <row r="12211" spans="1:1">
      <c r="A12211" s="2"/>
    </row>
    <row r="12212" spans="1:1">
      <c r="A12212" s="2"/>
    </row>
    <row r="12213" spans="1:1">
      <c r="A12213" s="2"/>
    </row>
    <row r="12214" spans="1:1">
      <c r="A12214" s="2"/>
    </row>
    <row r="12215" spans="1:1">
      <c r="A12215" s="2"/>
    </row>
    <row r="12216" spans="1:1">
      <c r="A12216" s="2"/>
    </row>
    <row r="12217" spans="1:1">
      <c r="A12217" s="2"/>
    </row>
    <row r="12218" spans="1:1">
      <c r="A12218" s="2"/>
    </row>
    <row r="12219" spans="1:1">
      <c r="A12219" s="2"/>
    </row>
    <row r="12220" spans="1:1">
      <c r="A12220" s="2"/>
    </row>
    <row r="12221" spans="1:1">
      <c r="A12221" s="2"/>
    </row>
    <row r="12222" spans="1:1">
      <c r="A12222" s="2"/>
    </row>
    <row r="12223" spans="1:1">
      <c r="A12223" s="2"/>
    </row>
    <row r="12224" spans="1:1">
      <c r="A12224" s="2"/>
    </row>
    <row r="12225" spans="1:1">
      <c r="A12225" s="2"/>
    </row>
    <row r="12226" spans="1:1">
      <c r="A12226" s="2"/>
    </row>
    <row r="12227" spans="1:1">
      <c r="A12227" s="2"/>
    </row>
    <row r="12228" spans="1:1">
      <c r="A12228" s="2"/>
    </row>
    <row r="12229" spans="1:1">
      <c r="A12229" s="2"/>
    </row>
    <row r="12230" spans="1:1">
      <c r="A12230" s="2"/>
    </row>
    <row r="12231" spans="1:1">
      <c r="A12231" s="2"/>
    </row>
    <row r="12232" spans="1:1">
      <c r="A12232" s="2"/>
    </row>
    <row r="12233" spans="1:1">
      <c r="A12233" s="2"/>
    </row>
    <row r="12234" spans="1:1">
      <c r="A12234" s="2"/>
    </row>
    <row r="12235" spans="1:1">
      <c r="A12235" s="2"/>
    </row>
    <row r="12236" spans="1:1">
      <c r="A12236" s="2"/>
    </row>
    <row r="12237" spans="1:1">
      <c r="A12237" s="2"/>
    </row>
    <row r="12238" spans="1:1">
      <c r="A12238" s="2"/>
    </row>
    <row r="12239" spans="1:1">
      <c r="A12239" s="2"/>
    </row>
    <row r="12240" spans="1:1">
      <c r="A12240" s="2"/>
    </row>
    <row r="12241" spans="1:1">
      <c r="A12241" s="2"/>
    </row>
    <row r="12242" spans="1:1">
      <c r="A12242" s="2"/>
    </row>
    <row r="12243" spans="1:1">
      <c r="A12243" s="2"/>
    </row>
    <row r="12244" spans="1:1">
      <c r="A12244" s="2"/>
    </row>
    <row r="12245" spans="1:1">
      <c r="A12245" s="2"/>
    </row>
    <row r="12246" spans="1:1">
      <c r="A12246" s="2"/>
    </row>
    <row r="12247" spans="1:1">
      <c r="A12247" s="2"/>
    </row>
    <row r="12248" spans="1:1">
      <c r="A12248" s="2"/>
    </row>
    <row r="12249" spans="1:1">
      <c r="A12249" s="2"/>
    </row>
    <row r="12250" spans="1:1">
      <c r="A12250" s="2"/>
    </row>
    <row r="12251" spans="1:1">
      <c r="A12251" s="2"/>
    </row>
    <row r="12252" spans="1:1">
      <c r="A12252" s="2"/>
    </row>
    <row r="12253" spans="1:1">
      <c r="A12253" s="2"/>
    </row>
    <row r="12254" spans="1:1">
      <c r="A12254" s="2"/>
    </row>
    <row r="12255" spans="1:1">
      <c r="A12255" s="2"/>
    </row>
    <row r="12256" spans="1:1">
      <c r="A12256" s="2"/>
    </row>
    <row r="12257" spans="1:1">
      <c r="A12257" s="2"/>
    </row>
    <row r="12258" spans="1:1">
      <c r="A12258" s="2"/>
    </row>
    <row r="12259" spans="1:1">
      <c r="A12259" s="2"/>
    </row>
    <row r="12260" spans="1:1">
      <c r="A12260" s="2"/>
    </row>
    <row r="12261" spans="1:1">
      <c r="A12261" s="2"/>
    </row>
    <row r="12262" spans="1:1">
      <c r="A12262" s="2"/>
    </row>
    <row r="12263" spans="1:1">
      <c r="A12263" s="2"/>
    </row>
    <row r="12264" spans="1:1">
      <c r="A12264" s="2"/>
    </row>
    <row r="12265" spans="1:1">
      <c r="A12265" s="2"/>
    </row>
    <row r="12266" spans="1:1">
      <c r="A12266" s="2"/>
    </row>
    <row r="12267" spans="1:1">
      <c r="A12267" s="2"/>
    </row>
    <row r="12268" spans="1:1">
      <c r="A12268" s="2"/>
    </row>
    <row r="12269" spans="1:1">
      <c r="A12269" s="2"/>
    </row>
    <row r="12270" spans="1:1">
      <c r="A12270" s="2"/>
    </row>
    <row r="12271" spans="1:1">
      <c r="A12271" s="2"/>
    </row>
    <row r="12272" spans="1:1">
      <c r="A12272" s="2"/>
    </row>
    <row r="12273" spans="1:1">
      <c r="A12273" s="2"/>
    </row>
    <row r="12274" spans="1:1">
      <c r="A12274" s="2"/>
    </row>
    <row r="12275" spans="1:1">
      <c r="A12275" s="2"/>
    </row>
    <row r="12276" spans="1:1">
      <c r="A12276" s="2"/>
    </row>
    <row r="12277" spans="1:1">
      <c r="A12277" s="2"/>
    </row>
    <row r="12278" spans="1:1">
      <c r="A12278" s="2"/>
    </row>
    <row r="12279" spans="1:1">
      <c r="A12279" s="2"/>
    </row>
    <row r="12280" spans="1:1">
      <c r="A12280" s="2"/>
    </row>
    <row r="12281" spans="1:1">
      <c r="A12281" s="2"/>
    </row>
    <row r="12282" spans="1:1">
      <c r="A12282" s="2"/>
    </row>
    <row r="12283" spans="1:1">
      <c r="A12283" s="2"/>
    </row>
    <row r="12284" spans="1:1">
      <c r="A12284" s="2"/>
    </row>
    <row r="12285" spans="1:1">
      <c r="A12285" s="2"/>
    </row>
    <row r="12286" spans="1:1">
      <c r="A12286" s="2"/>
    </row>
    <row r="12287" spans="1:1">
      <c r="A12287" s="2"/>
    </row>
    <row r="12288" spans="1:1">
      <c r="A12288" s="2"/>
    </row>
    <row r="12289" spans="1:1">
      <c r="A12289" s="2"/>
    </row>
    <row r="12290" spans="1:1">
      <c r="A12290" s="2"/>
    </row>
    <row r="12291" spans="1:1">
      <c r="A12291" s="2"/>
    </row>
    <row r="12292" spans="1:1">
      <c r="A12292" s="2"/>
    </row>
    <row r="12293" spans="1:1">
      <c r="A12293" s="2"/>
    </row>
    <row r="12294" spans="1:1">
      <c r="A12294" s="2"/>
    </row>
    <row r="12295" spans="1:1">
      <c r="A12295" s="2"/>
    </row>
    <row r="12296" spans="1:1">
      <c r="A12296" s="2"/>
    </row>
    <row r="12297" spans="1:1">
      <c r="A12297" s="2"/>
    </row>
    <row r="12298" spans="1:1">
      <c r="A12298" s="2"/>
    </row>
    <row r="12299" spans="1:1">
      <c r="A12299" s="2"/>
    </row>
    <row r="12300" spans="1:1">
      <c r="A12300" s="2"/>
    </row>
    <row r="12301" spans="1:1">
      <c r="A12301" s="2"/>
    </row>
    <row r="12302" spans="1:1">
      <c r="A12302" s="2"/>
    </row>
    <row r="12303" spans="1:1">
      <c r="A12303" s="2"/>
    </row>
    <row r="12304" spans="1:1">
      <c r="A12304" s="2"/>
    </row>
    <row r="12305" spans="1:1">
      <c r="A12305" s="2"/>
    </row>
    <row r="12306" spans="1:1">
      <c r="A12306" s="2"/>
    </row>
    <row r="12307" spans="1:1">
      <c r="A12307" s="2"/>
    </row>
    <row r="12308" spans="1:1">
      <c r="A12308" s="2"/>
    </row>
    <row r="12309" spans="1:1">
      <c r="A12309" s="2"/>
    </row>
    <row r="12310" spans="1:1">
      <c r="A12310" s="2"/>
    </row>
    <row r="12311" spans="1:1">
      <c r="A12311" s="2"/>
    </row>
    <row r="12312" spans="1:1">
      <c r="A12312" s="2"/>
    </row>
    <row r="12313" spans="1:1">
      <c r="A12313" s="2"/>
    </row>
    <row r="12314" spans="1:1">
      <c r="A12314" s="2"/>
    </row>
    <row r="12315" spans="1:1">
      <c r="A12315" s="2"/>
    </row>
    <row r="12316" spans="1:1">
      <c r="A12316" s="2"/>
    </row>
    <row r="12317" spans="1:1">
      <c r="A12317" s="2"/>
    </row>
    <row r="12318" spans="1:1">
      <c r="A12318" s="2"/>
    </row>
    <row r="12319" spans="1:1">
      <c r="A12319" s="2"/>
    </row>
    <row r="12320" spans="1:1">
      <c r="A12320" s="2"/>
    </row>
    <row r="12321" spans="1:1">
      <c r="A12321" s="2"/>
    </row>
    <row r="12322" spans="1:1">
      <c r="A12322" s="2"/>
    </row>
    <row r="12323" spans="1:1">
      <c r="A12323" s="2"/>
    </row>
    <row r="12324" spans="1:1">
      <c r="A12324" s="2"/>
    </row>
    <row r="12325" spans="1:1">
      <c r="A12325" s="2"/>
    </row>
    <row r="12326" spans="1:1">
      <c r="A12326" s="2"/>
    </row>
    <row r="12327" spans="1:1">
      <c r="A12327" s="2"/>
    </row>
    <row r="12328" spans="1:1">
      <c r="A12328" s="2"/>
    </row>
    <row r="12329" spans="1:1">
      <c r="A12329" s="2"/>
    </row>
    <row r="12330" spans="1:1">
      <c r="A12330" s="2"/>
    </row>
    <row r="12331" spans="1:1">
      <c r="A12331" s="2"/>
    </row>
    <row r="12332" spans="1:1">
      <c r="A12332" s="2"/>
    </row>
    <row r="12333" spans="1:1">
      <c r="A12333" s="2"/>
    </row>
    <row r="12334" spans="1:1">
      <c r="A12334" s="2"/>
    </row>
    <row r="12335" spans="1:1">
      <c r="A12335" s="2"/>
    </row>
    <row r="12336" spans="1:1">
      <c r="A12336" s="2"/>
    </row>
    <row r="12337" spans="1:1">
      <c r="A12337" s="2"/>
    </row>
    <row r="12338" spans="1:1">
      <c r="A12338" s="2"/>
    </row>
    <row r="12339" spans="1:1">
      <c r="A12339" s="2"/>
    </row>
    <row r="12340" spans="1:1">
      <c r="A12340" s="2"/>
    </row>
    <row r="12341" spans="1:1">
      <c r="A12341" s="2"/>
    </row>
    <row r="12342" spans="1:1">
      <c r="A12342" s="2"/>
    </row>
    <row r="12343" spans="1:1">
      <c r="A12343" s="2"/>
    </row>
    <row r="12344" spans="1:1">
      <c r="A12344" s="2"/>
    </row>
    <row r="12345" spans="1:1">
      <c r="A12345" s="2"/>
    </row>
    <row r="12346" spans="1:1">
      <c r="A12346" s="2"/>
    </row>
    <row r="12347" spans="1:1">
      <c r="A12347" s="2"/>
    </row>
    <row r="12348" spans="1:1">
      <c r="A12348" s="2"/>
    </row>
    <row r="12349" spans="1:1">
      <c r="A12349" s="2"/>
    </row>
    <row r="12350" spans="1:1">
      <c r="A12350" s="2"/>
    </row>
    <row r="12351" spans="1:1">
      <c r="A12351" s="2"/>
    </row>
    <row r="12352" spans="1:1">
      <c r="A12352" s="2"/>
    </row>
    <row r="12353" spans="1:1">
      <c r="A12353" s="2"/>
    </row>
    <row r="12354" spans="1:1">
      <c r="A12354" s="2"/>
    </row>
    <row r="12355" spans="1:1">
      <c r="A12355" s="2"/>
    </row>
    <row r="12356" spans="1:1">
      <c r="A12356" s="2"/>
    </row>
    <row r="12357" spans="1:1">
      <c r="A12357" s="2"/>
    </row>
    <row r="12358" spans="1:1">
      <c r="A12358" s="2"/>
    </row>
    <row r="12359" spans="1:1">
      <c r="A12359" s="2"/>
    </row>
    <row r="12360" spans="1:1">
      <c r="A12360" s="2"/>
    </row>
    <row r="12361" spans="1:1">
      <c r="A12361" s="2"/>
    </row>
    <row r="12362" spans="1:1">
      <c r="A12362" s="2"/>
    </row>
    <row r="12363" spans="1:1">
      <c r="A12363" s="2"/>
    </row>
    <row r="12364" spans="1:1">
      <c r="A12364" s="2"/>
    </row>
    <row r="12365" spans="1:1">
      <c r="A12365" s="2"/>
    </row>
    <row r="12366" spans="1:1">
      <c r="A12366" s="2"/>
    </row>
    <row r="12367" spans="1:1">
      <c r="A12367" s="2"/>
    </row>
    <row r="12368" spans="1:1">
      <c r="A12368" s="2"/>
    </row>
    <row r="12369" spans="1:1">
      <c r="A12369" s="2"/>
    </row>
    <row r="12370" spans="1:1">
      <c r="A12370" s="2"/>
    </row>
    <row r="12371" spans="1:1">
      <c r="A12371" s="2"/>
    </row>
    <row r="12372" spans="1:1">
      <c r="A12372" s="2"/>
    </row>
    <row r="12373" spans="1:1">
      <c r="A12373" s="2"/>
    </row>
    <row r="12374" spans="1:1">
      <c r="A12374" s="2"/>
    </row>
    <row r="12375" spans="1:1">
      <c r="A12375" s="2"/>
    </row>
    <row r="12376" spans="1:1">
      <c r="A12376" s="2"/>
    </row>
    <row r="12377" spans="1:1">
      <c r="A12377" s="2"/>
    </row>
    <row r="12378" spans="1:1">
      <c r="A12378" s="2"/>
    </row>
    <row r="12379" spans="1:1">
      <c r="A12379" s="2"/>
    </row>
    <row r="12380" spans="1:1">
      <c r="A12380" s="2"/>
    </row>
    <row r="12381" spans="1:1">
      <c r="A12381" s="2"/>
    </row>
    <row r="12382" spans="1:1">
      <c r="A12382" s="2"/>
    </row>
    <row r="12383" spans="1:1">
      <c r="A12383" s="2"/>
    </row>
    <row r="12384" spans="1:1">
      <c r="A12384" s="2"/>
    </row>
    <row r="12385" spans="1:1">
      <c r="A12385" s="2"/>
    </row>
    <row r="12386" spans="1:1">
      <c r="A12386" s="2"/>
    </row>
    <row r="12387" spans="1:1">
      <c r="A12387" s="2"/>
    </row>
    <row r="12388" spans="1:1">
      <c r="A12388" s="2"/>
    </row>
    <row r="12389" spans="1:1">
      <c r="A12389" s="2"/>
    </row>
    <row r="12390" spans="1:1">
      <c r="A12390" s="2"/>
    </row>
    <row r="12391" spans="1:1">
      <c r="A12391" s="2"/>
    </row>
    <row r="12392" spans="1:1">
      <c r="A12392" s="2"/>
    </row>
    <row r="12393" spans="1:1">
      <c r="A12393" s="2"/>
    </row>
    <row r="12394" spans="1:1">
      <c r="A12394" s="2"/>
    </row>
    <row r="12395" spans="1:1">
      <c r="A12395" s="2"/>
    </row>
    <row r="12396" spans="1:1">
      <c r="A12396" s="2"/>
    </row>
    <row r="12397" spans="1:1">
      <c r="A12397" s="2"/>
    </row>
    <row r="12398" spans="1:1">
      <c r="A12398" s="2"/>
    </row>
    <row r="12399" spans="1:1">
      <c r="A12399" s="2"/>
    </row>
    <row r="12400" spans="1:1">
      <c r="A12400" s="2"/>
    </row>
    <row r="12401" spans="1:1">
      <c r="A12401" s="2"/>
    </row>
    <row r="12402" spans="1:1">
      <c r="A12402" s="2"/>
    </row>
    <row r="12403" spans="1:1">
      <c r="A12403" s="2"/>
    </row>
    <row r="12404" spans="1:1">
      <c r="A12404" s="2"/>
    </row>
    <row r="12405" spans="1:1">
      <c r="A12405" s="2"/>
    </row>
    <row r="12406" spans="1:1">
      <c r="A12406" s="2"/>
    </row>
    <row r="12407" spans="1:1">
      <c r="A12407" s="2"/>
    </row>
    <row r="12408" spans="1:1">
      <c r="A12408" s="2"/>
    </row>
    <row r="12409" spans="1:1">
      <c r="A12409" s="2"/>
    </row>
    <row r="12410" spans="1:1">
      <c r="A12410" s="2"/>
    </row>
    <row r="12411" spans="1:1">
      <c r="A12411" s="2"/>
    </row>
    <row r="12412" spans="1:1">
      <c r="A12412" s="2"/>
    </row>
    <row r="12413" spans="1:1">
      <c r="A12413" s="2"/>
    </row>
    <row r="12414" spans="1:1">
      <c r="A12414" s="2"/>
    </row>
    <row r="12415" spans="1:1">
      <c r="A12415" s="2"/>
    </row>
    <row r="12416" spans="1:1">
      <c r="A12416" s="2"/>
    </row>
    <row r="12417" spans="1:1">
      <c r="A12417" s="2"/>
    </row>
    <row r="12418" spans="1:1">
      <c r="A12418" s="2"/>
    </row>
    <row r="12419" spans="1:1">
      <c r="A12419" s="2"/>
    </row>
    <row r="12420" spans="1:1">
      <c r="A12420" s="2"/>
    </row>
    <row r="12421" spans="1:1">
      <c r="A12421" s="2"/>
    </row>
    <row r="12422" spans="1:1">
      <c r="A12422" s="2"/>
    </row>
    <row r="12423" spans="1:1">
      <c r="A12423" s="2"/>
    </row>
    <row r="12424" spans="1:1">
      <c r="A12424" s="2"/>
    </row>
    <row r="12425" spans="1:1">
      <c r="A12425" s="2"/>
    </row>
    <row r="12426" spans="1:1">
      <c r="A12426" s="2"/>
    </row>
    <row r="12427" spans="1:1">
      <c r="A12427" s="2"/>
    </row>
    <row r="12428" spans="1:1">
      <c r="A12428" s="2"/>
    </row>
    <row r="12429" spans="1:1">
      <c r="A12429" s="2"/>
    </row>
    <row r="12430" spans="1:1">
      <c r="A12430" s="2"/>
    </row>
    <row r="12431" spans="1:1">
      <c r="A12431" s="2"/>
    </row>
    <row r="12432" spans="1:1">
      <c r="A12432" s="2"/>
    </row>
    <row r="12433" spans="1:1">
      <c r="A12433" s="2"/>
    </row>
    <row r="12434" spans="1:1">
      <c r="A12434" s="2"/>
    </row>
    <row r="12435" spans="1:1">
      <c r="A12435" s="2"/>
    </row>
    <row r="12436" spans="1:1">
      <c r="A12436" s="2"/>
    </row>
    <row r="12437" spans="1:1">
      <c r="A12437" s="2"/>
    </row>
    <row r="12438" spans="1:1">
      <c r="A12438" s="2"/>
    </row>
    <row r="12439" spans="1:1">
      <c r="A12439" s="2"/>
    </row>
    <row r="12440" spans="1:1">
      <c r="A12440" s="2"/>
    </row>
    <row r="12441" spans="1:1">
      <c r="A12441" s="2"/>
    </row>
    <row r="12442" spans="1:1">
      <c r="A12442" s="2"/>
    </row>
    <row r="12443" spans="1:1">
      <c r="A12443" s="2"/>
    </row>
    <row r="12444" spans="1:1">
      <c r="A12444" s="2"/>
    </row>
    <row r="12445" spans="1:1">
      <c r="A12445" s="2"/>
    </row>
    <row r="12446" spans="1:1">
      <c r="A12446" s="2"/>
    </row>
    <row r="12447" spans="1:1">
      <c r="A12447" s="2"/>
    </row>
    <row r="12448" spans="1:1">
      <c r="A12448" s="2"/>
    </row>
    <row r="12449" spans="1:1">
      <c r="A12449" s="2"/>
    </row>
    <row r="12450" spans="1:1">
      <c r="A12450" s="2"/>
    </row>
    <row r="12451" spans="1:1">
      <c r="A12451" s="2"/>
    </row>
    <row r="12452" spans="1:1">
      <c r="A12452" s="2"/>
    </row>
    <row r="12453" spans="1:1">
      <c r="A12453" s="2"/>
    </row>
    <row r="12454" spans="1:1">
      <c r="A12454" s="2"/>
    </row>
    <row r="12455" spans="1:1">
      <c r="A12455" s="2"/>
    </row>
    <row r="12456" spans="1:1">
      <c r="A12456" s="2"/>
    </row>
    <row r="12457" spans="1:1">
      <c r="A12457" s="2"/>
    </row>
    <row r="12458" spans="1:1">
      <c r="A12458" s="2"/>
    </row>
    <row r="12459" spans="1:1">
      <c r="A12459" s="2"/>
    </row>
    <row r="12460" spans="1:1">
      <c r="A12460" s="2"/>
    </row>
    <row r="12461" spans="1:1">
      <c r="A12461" s="2"/>
    </row>
    <row r="12462" spans="1:1">
      <c r="A12462" s="2"/>
    </row>
    <row r="12463" spans="1:1">
      <c r="A12463" s="2"/>
    </row>
    <row r="12464" spans="1:1">
      <c r="A12464" s="2"/>
    </row>
    <row r="12465" spans="1:1">
      <c r="A12465" s="2"/>
    </row>
    <row r="12466" spans="1:1">
      <c r="A12466" s="2"/>
    </row>
    <row r="12467" spans="1:1">
      <c r="A12467" s="2"/>
    </row>
    <row r="12468" spans="1:1">
      <c r="A12468" s="2"/>
    </row>
    <row r="12469" spans="1:1">
      <c r="A12469" s="2"/>
    </row>
    <row r="12470" spans="1:1">
      <c r="A12470" s="2"/>
    </row>
    <row r="12471" spans="1:1">
      <c r="A12471" s="2"/>
    </row>
    <row r="12472" spans="1:1">
      <c r="A12472" s="2"/>
    </row>
    <row r="12473" spans="1:1">
      <c r="A12473" s="2"/>
    </row>
    <row r="12474" spans="1:1">
      <c r="A12474" s="2"/>
    </row>
    <row r="12475" spans="1:1">
      <c r="A12475" s="2"/>
    </row>
    <row r="12476" spans="1:1">
      <c r="A12476" s="2"/>
    </row>
    <row r="12477" spans="1:1">
      <c r="A12477" s="2"/>
    </row>
    <row r="12478" spans="1:1">
      <c r="A12478" s="2"/>
    </row>
    <row r="12479" spans="1:1">
      <c r="A12479" s="2"/>
    </row>
    <row r="12480" spans="1:1">
      <c r="A12480" s="2"/>
    </row>
    <row r="12481" spans="1:1">
      <c r="A12481" s="2"/>
    </row>
    <row r="12482" spans="1:1">
      <c r="A12482" s="2"/>
    </row>
    <row r="12483" spans="1:1">
      <c r="A12483" s="2"/>
    </row>
    <row r="12484" spans="1:1">
      <c r="A12484" s="2"/>
    </row>
    <row r="12485" spans="1:1">
      <c r="A12485" s="2"/>
    </row>
    <row r="12486" spans="1:1">
      <c r="A12486" s="2"/>
    </row>
    <row r="12487" spans="1:1">
      <c r="A12487" s="2"/>
    </row>
    <row r="12488" spans="1:1">
      <c r="A12488" s="2"/>
    </row>
    <row r="12489" spans="1:1">
      <c r="A12489" s="2"/>
    </row>
    <row r="12490" spans="1:1">
      <c r="A12490" s="2"/>
    </row>
    <row r="12491" spans="1:1">
      <c r="A12491" s="2"/>
    </row>
    <row r="12492" spans="1:1">
      <c r="A12492" s="2"/>
    </row>
    <row r="12493" spans="1:1">
      <c r="A12493" s="2"/>
    </row>
    <row r="12494" spans="1:1">
      <c r="A12494" s="2"/>
    </row>
    <row r="12495" spans="1:1">
      <c r="A12495" s="2"/>
    </row>
    <row r="12496" spans="1:1">
      <c r="A12496" s="2"/>
    </row>
    <row r="12497" spans="1:1">
      <c r="A12497" s="2"/>
    </row>
    <row r="12498" spans="1:1">
      <c r="A12498" s="2"/>
    </row>
    <row r="12499" spans="1:1">
      <c r="A12499" s="2"/>
    </row>
    <row r="12500" spans="1:1">
      <c r="A12500" s="2"/>
    </row>
    <row r="12501" spans="1:1">
      <c r="A12501" s="2"/>
    </row>
    <row r="12502" spans="1:1">
      <c r="A12502" s="2"/>
    </row>
    <row r="12503" spans="1:1">
      <c r="A12503" s="2"/>
    </row>
    <row r="12504" spans="1:1">
      <c r="A12504" s="2"/>
    </row>
    <row r="12505" spans="1:1">
      <c r="A12505" s="2"/>
    </row>
    <row r="12506" spans="1:1">
      <c r="A12506" s="2"/>
    </row>
    <row r="12507" spans="1:1">
      <c r="A12507" s="2"/>
    </row>
    <row r="12508" spans="1:1">
      <c r="A12508" s="2"/>
    </row>
    <row r="12509" spans="1:1">
      <c r="A12509" s="2"/>
    </row>
    <row r="12510" spans="1:1">
      <c r="A12510" s="2"/>
    </row>
    <row r="12511" spans="1:1">
      <c r="A12511" s="2"/>
    </row>
    <row r="12512" spans="1:1">
      <c r="A12512" s="2"/>
    </row>
    <row r="12513" spans="1:1">
      <c r="A12513" s="2"/>
    </row>
    <row r="12514" spans="1:1">
      <c r="A12514" s="2"/>
    </row>
    <row r="12515" spans="1:1">
      <c r="A12515" s="2"/>
    </row>
    <row r="12516" spans="1:1">
      <c r="A12516" s="2"/>
    </row>
    <row r="12517" spans="1:1">
      <c r="A12517" s="2"/>
    </row>
    <row r="12518" spans="1:1">
      <c r="A12518" s="2"/>
    </row>
    <row r="12519" spans="1:1">
      <c r="A12519" s="2"/>
    </row>
    <row r="12520" spans="1:1">
      <c r="A12520" s="2"/>
    </row>
    <row r="12521" spans="1:1">
      <c r="A12521" s="2"/>
    </row>
    <row r="12522" spans="1:1">
      <c r="A12522" s="2"/>
    </row>
    <row r="12523" spans="1:1">
      <c r="A12523" s="2"/>
    </row>
    <row r="12524" spans="1:1">
      <c r="A12524" s="2"/>
    </row>
    <row r="12525" spans="1:1">
      <c r="A12525" s="2"/>
    </row>
    <row r="12526" spans="1:1">
      <c r="A12526" s="2"/>
    </row>
    <row r="12527" spans="1:1">
      <c r="A12527" s="2"/>
    </row>
    <row r="12528" spans="1:1">
      <c r="A12528" s="2"/>
    </row>
    <row r="12529" spans="1:1">
      <c r="A12529" s="2"/>
    </row>
    <row r="12530" spans="1:1">
      <c r="A12530" s="2"/>
    </row>
    <row r="12531" spans="1:1">
      <c r="A12531" s="2"/>
    </row>
    <row r="12532" spans="1:1">
      <c r="A12532" s="2"/>
    </row>
    <row r="12533" spans="1:1">
      <c r="A12533" s="2"/>
    </row>
    <row r="12534" spans="1:1">
      <c r="A12534" s="2"/>
    </row>
    <row r="12535" spans="1:1">
      <c r="A12535" s="2"/>
    </row>
    <row r="12536" spans="1:1">
      <c r="A12536" s="2"/>
    </row>
    <row r="12537" spans="1:1">
      <c r="A12537" s="2"/>
    </row>
    <row r="12538" spans="1:1">
      <c r="A12538" s="2"/>
    </row>
    <row r="12539" spans="1:1">
      <c r="A12539" s="2"/>
    </row>
    <row r="12540" spans="1:1">
      <c r="A12540" s="2"/>
    </row>
    <row r="12541" spans="1:1">
      <c r="A12541" s="2"/>
    </row>
    <row r="12542" spans="1:1">
      <c r="A12542" s="2"/>
    </row>
    <row r="12543" spans="1:1">
      <c r="A12543" s="2"/>
    </row>
    <row r="12544" spans="1:1">
      <c r="A12544" s="2"/>
    </row>
    <row r="12545" spans="1:1">
      <c r="A12545" s="2"/>
    </row>
    <row r="12546" spans="1:1">
      <c r="A12546" s="2"/>
    </row>
    <row r="12547" spans="1:1">
      <c r="A12547" s="2"/>
    </row>
    <row r="12548" spans="1:1">
      <c r="A12548" s="2"/>
    </row>
    <row r="12549" spans="1:1">
      <c r="A12549" s="2"/>
    </row>
    <row r="12550" spans="1:1">
      <c r="A12550" s="2"/>
    </row>
    <row r="12551" spans="1:1">
      <c r="A12551" s="2"/>
    </row>
    <row r="12552" spans="1:1">
      <c r="A12552" s="2"/>
    </row>
    <row r="12553" spans="1:1">
      <c r="A12553" s="2"/>
    </row>
    <row r="12554" spans="1:1">
      <c r="A12554" s="2"/>
    </row>
    <row r="12555" spans="1:1">
      <c r="A12555" s="2"/>
    </row>
    <row r="12556" spans="1:1">
      <c r="A12556" s="2"/>
    </row>
    <row r="12557" spans="1:1">
      <c r="A12557" s="2"/>
    </row>
    <row r="12558" spans="1:1">
      <c r="A12558" s="2"/>
    </row>
    <row r="12559" spans="1:1">
      <c r="A12559" s="2"/>
    </row>
    <row r="12560" spans="1:1">
      <c r="A12560" s="2"/>
    </row>
    <row r="12561" spans="1:1">
      <c r="A12561" s="2"/>
    </row>
    <row r="12562" spans="1:1">
      <c r="A12562" s="2"/>
    </row>
    <row r="12563" spans="1:1">
      <c r="A12563" s="2"/>
    </row>
    <row r="12564" spans="1:1">
      <c r="A12564" s="2"/>
    </row>
    <row r="12565" spans="1:1">
      <c r="A12565" s="2"/>
    </row>
    <row r="12566" spans="1:1">
      <c r="A12566" s="2"/>
    </row>
    <row r="12567" spans="1:1">
      <c r="A12567" s="2"/>
    </row>
    <row r="12568" spans="1:1">
      <c r="A12568" s="2"/>
    </row>
    <row r="12569" spans="1:1">
      <c r="A12569" s="2"/>
    </row>
    <row r="12570" spans="1:1">
      <c r="A12570" s="2"/>
    </row>
    <row r="12571" spans="1:1">
      <c r="A12571" s="2"/>
    </row>
    <row r="12572" spans="1:1">
      <c r="A12572" s="2"/>
    </row>
    <row r="12573" spans="1:1">
      <c r="A12573" s="2"/>
    </row>
    <row r="12574" spans="1:1">
      <c r="A12574" s="2"/>
    </row>
    <row r="12575" spans="1:1">
      <c r="A12575" s="2"/>
    </row>
    <row r="12576" spans="1:1">
      <c r="A12576" s="2"/>
    </row>
    <row r="12577" spans="1:1">
      <c r="A12577" s="2"/>
    </row>
    <row r="12578" spans="1:1">
      <c r="A12578" s="2"/>
    </row>
    <row r="12579" spans="1:1">
      <c r="A12579" s="2"/>
    </row>
    <row r="12580" spans="1:1">
      <c r="A12580" s="2"/>
    </row>
    <row r="12581" spans="1:1">
      <c r="A12581" s="2"/>
    </row>
    <row r="12582" spans="1:1">
      <c r="A12582" s="2"/>
    </row>
    <row r="12583" spans="1:1">
      <c r="A12583" s="2"/>
    </row>
    <row r="12584" spans="1:1">
      <c r="A12584" s="2"/>
    </row>
    <row r="12585" spans="1:1">
      <c r="A12585" s="2"/>
    </row>
    <row r="12586" spans="1:1">
      <c r="A12586" s="2"/>
    </row>
    <row r="12587" spans="1:1">
      <c r="A12587" s="2"/>
    </row>
    <row r="12588" spans="1:1">
      <c r="A12588" s="2"/>
    </row>
    <row r="12589" spans="1:1">
      <c r="A12589" s="2"/>
    </row>
    <row r="12590" spans="1:1">
      <c r="A12590" s="2"/>
    </row>
    <row r="12591" spans="1:1">
      <c r="A12591" s="2"/>
    </row>
    <row r="12592" spans="1:1">
      <c r="A12592" s="2"/>
    </row>
    <row r="12593" spans="1:1">
      <c r="A12593" s="2"/>
    </row>
    <row r="12594" spans="1:1">
      <c r="A12594" s="2"/>
    </row>
    <row r="12595" spans="1:1">
      <c r="A12595" s="2"/>
    </row>
    <row r="12596" spans="1:1">
      <c r="A12596" s="2"/>
    </row>
    <row r="12597" spans="1:1">
      <c r="A12597" s="2"/>
    </row>
    <row r="12598" spans="1:1">
      <c r="A12598" s="2"/>
    </row>
    <row r="12599" spans="1:1">
      <c r="A12599" s="2"/>
    </row>
    <row r="12600" spans="1:1">
      <c r="A12600" s="2"/>
    </row>
    <row r="12601" spans="1:1">
      <c r="A12601" s="2"/>
    </row>
    <row r="12602" spans="1:1">
      <c r="A12602" s="2"/>
    </row>
    <row r="12603" spans="1:1">
      <c r="A12603" s="2"/>
    </row>
    <row r="12604" spans="1:1">
      <c r="A12604" s="2"/>
    </row>
    <row r="12605" spans="1:1">
      <c r="A12605" s="2"/>
    </row>
    <row r="12606" spans="1:1">
      <c r="A12606" s="2"/>
    </row>
    <row r="12607" spans="1:1">
      <c r="A12607" s="2"/>
    </row>
    <row r="12608" spans="1:1">
      <c r="A12608" s="2"/>
    </row>
    <row r="12609" spans="1:1">
      <c r="A12609" s="2"/>
    </row>
    <row r="12610" spans="1:1">
      <c r="A12610" s="2"/>
    </row>
    <row r="12611" spans="1:1">
      <c r="A12611" s="2"/>
    </row>
    <row r="12612" spans="1:1">
      <c r="A12612" s="2"/>
    </row>
    <row r="12613" spans="1:1">
      <c r="A12613" s="2"/>
    </row>
    <row r="12614" spans="1:1">
      <c r="A12614" s="2"/>
    </row>
    <row r="12615" spans="1:1">
      <c r="A12615" s="2"/>
    </row>
    <row r="12616" spans="1:1">
      <c r="A12616" s="2"/>
    </row>
    <row r="12617" spans="1:1">
      <c r="A12617" s="2"/>
    </row>
    <row r="12618" spans="1:1">
      <c r="A12618" s="2"/>
    </row>
    <row r="12619" spans="1:1">
      <c r="A12619" s="2"/>
    </row>
    <row r="12620" spans="1:1">
      <c r="A12620" s="2"/>
    </row>
    <row r="12621" spans="1:1">
      <c r="A12621" s="2"/>
    </row>
    <row r="12622" spans="1:1">
      <c r="A12622" s="2"/>
    </row>
    <row r="12623" spans="1:1">
      <c r="A12623" s="2"/>
    </row>
    <row r="12624" spans="1:1">
      <c r="A12624" s="2"/>
    </row>
    <row r="12625" spans="1:1">
      <c r="A12625" s="2"/>
    </row>
    <row r="12626" spans="1:1">
      <c r="A12626" s="2"/>
    </row>
    <row r="12627" spans="1:1">
      <c r="A12627" s="2"/>
    </row>
    <row r="12628" spans="1:1">
      <c r="A12628" s="2"/>
    </row>
    <row r="12629" spans="1:1">
      <c r="A12629" s="2"/>
    </row>
    <row r="12630" spans="1:1">
      <c r="A12630" s="2"/>
    </row>
    <row r="12631" spans="1:1">
      <c r="A12631" s="2"/>
    </row>
    <row r="12632" spans="1:1">
      <c r="A12632" s="2"/>
    </row>
    <row r="12633" spans="1:1">
      <c r="A12633" s="2"/>
    </row>
    <row r="12634" spans="1:1">
      <c r="A12634" s="2"/>
    </row>
    <row r="12635" spans="1:1">
      <c r="A12635" s="2"/>
    </row>
    <row r="12636" spans="1:1">
      <c r="A12636" s="2"/>
    </row>
    <row r="12637" spans="1:1">
      <c r="A12637" s="2"/>
    </row>
    <row r="12638" spans="1:1">
      <c r="A12638" s="2"/>
    </row>
    <row r="12639" spans="1:1">
      <c r="A12639" s="2"/>
    </row>
    <row r="12640" spans="1:1">
      <c r="A12640" s="2"/>
    </row>
    <row r="12641" spans="1:1">
      <c r="A12641" s="2"/>
    </row>
    <row r="12642" spans="1:1">
      <c r="A12642" s="2"/>
    </row>
    <row r="12643" spans="1:1">
      <c r="A12643" s="2"/>
    </row>
    <row r="12644" spans="1:1">
      <c r="A12644" s="2"/>
    </row>
    <row r="12645" spans="1:1">
      <c r="A12645" s="2"/>
    </row>
    <row r="12646" spans="1:1">
      <c r="A12646" s="2"/>
    </row>
    <row r="12647" spans="1:1">
      <c r="A12647" s="2"/>
    </row>
    <row r="12648" spans="1:1">
      <c r="A12648" s="2"/>
    </row>
    <row r="12649" spans="1:1">
      <c r="A12649" s="2"/>
    </row>
    <row r="12650" spans="1:1">
      <c r="A12650" s="2"/>
    </row>
    <row r="12651" spans="1:1">
      <c r="A12651" s="2"/>
    </row>
    <row r="12652" spans="1:1">
      <c r="A12652" s="2"/>
    </row>
    <row r="12653" spans="1:1">
      <c r="A12653" s="2"/>
    </row>
    <row r="12654" spans="1:1">
      <c r="A12654" s="2"/>
    </row>
    <row r="12655" spans="1:1">
      <c r="A12655" s="2"/>
    </row>
    <row r="12656" spans="1:1">
      <c r="A12656" s="2"/>
    </row>
    <row r="12657" spans="1:1">
      <c r="A12657" s="2"/>
    </row>
    <row r="12658" spans="1:1">
      <c r="A12658" s="2"/>
    </row>
    <row r="12659" spans="1:1">
      <c r="A12659" s="2"/>
    </row>
    <row r="12660" spans="1:1">
      <c r="A12660" s="2"/>
    </row>
    <row r="12661" spans="1:1">
      <c r="A12661" s="2"/>
    </row>
    <row r="12662" spans="1:1">
      <c r="A12662" s="2"/>
    </row>
    <row r="12663" spans="1:1">
      <c r="A12663" s="2"/>
    </row>
    <row r="12664" spans="1:1">
      <c r="A12664" s="2"/>
    </row>
    <row r="12665" spans="1:1">
      <c r="A12665" s="2"/>
    </row>
    <row r="12666" spans="1:1">
      <c r="A12666" s="2"/>
    </row>
    <row r="12667" spans="1:1">
      <c r="A12667" s="2"/>
    </row>
    <row r="12668" spans="1:1">
      <c r="A12668" s="2"/>
    </row>
    <row r="12669" spans="1:1">
      <c r="A12669" s="2"/>
    </row>
    <row r="12670" spans="1:1">
      <c r="A12670" s="2"/>
    </row>
    <row r="12671" spans="1:1">
      <c r="A12671" s="2"/>
    </row>
    <row r="12672" spans="1:1">
      <c r="A12672" s="2"/>
    </row>
    <row r="12673" spans="1:1">
      <c r="A12673" s="2"/>
    </row>
    <row r="12674" spans="1:1">
      <c r="A12674" s="2"/>
    </row>
    <row r="12675" spans="1:1">
      <c r="A12675" s="2"/>
    </row>
    <row r="12676" spans="1:1">
      <c r="A12676" s="2"/>
    </row>
    <row r="12677" spans="1:1">
      <c r="A12677" s="2"/>
    </row>
    <row r="12678" spans="1:1">
      <c r="A12678" s="2"/>
    </row>
    <row r="12679" spans="1:1">
      <c r="A12679" s="2"/>
    </row>
    <row r="12680" spans="1:1">
      <c r="A12680" s="2"/>
    </row>
    <row r="12681" spans="1:1">
      <c r="A12681" s="2"/>
    </row>
    <row r="12682" spans="1:1">
      <c r="A12682" s="2"/>
    </row>
    <row r="12683" spans="1:1">
      <c r="A12683" s="2"/>
    </row>
    <row r="12684" spans="1:1">
      <c r="A12684" s="2"/>
    </row>
    <row r="12685" spans="1:1">
      <c r="A12685" s="2"/>
    </row>
    <row r="12686" spans="1:1">
      <c r="A12686" s="2"/>
    </row>
    <row r="12687" spans="1:1">
      <c r="A12687" s="2"/>
    </row>
    <row r="12688" spans="1:1">
      <c r="A12688" s="2"/>
    </row>
    <row r="12689" spans="1:1">
      <c r="A12689" s="2"/>
    </row>
    <row r="12690" spans="1:1">
      <c r="A12690" s="2"/>
    </row>
    <row r="12691" spans="1:1">
      <c r="A12691" s="2"/>
    </row>
    <row r="12692" spans="1:1">
      <c r="A12692" s="2"/>
    </row>
    <row r="12693" spans="1:1">
      <c r="A12693" s="2"/>
    </row>
    <row r="12694" spans="1:1">
      <c r="A12694" s="2"/>
    </row>
    <row r="12695" spans="1:1">
      <c r="A12695" s="2"/>
    </row>
    <row r="12696" spans="1:1">
      <c r="A12696" s="2"/>
    </row>
    <row r="12697" spans="1:1">
      <c r="A12697" s="2"/>
    </row>
    <row r="12698" spans="1:1">
      <c r="A12698" s="2"/>
    </row>
    <row r="12699" spans="1:1">
      <c r="A12699" s="2"/>
    </row>
    <row r="12700" spans="1:1">
      <c r="A12700" s="2"/>
    </row>
    <row r="12701" spans="1:1">
      <c r="A12701" s="2"/>
    </row>
    <row r="12702" spans="1:1">
      <c r="A12702" s="2"/>
    </row>
    <row r="12703" spans="1:1">
      <c r="A12703" s="2"/>
    </row>
    <row r="12704" spans="1:1">
      <c r="A12704" s="2"/>
    </row>
    <row r="12705" spans="1:1">
      <c r="A12705" s="2"/>
    </row>
    <row r="12706" spans="1:1">
      <c r="A12706" s="2"/>
    </row>
    <row r="12707" spans="1:1">
      <c r="A12707" s="2"/>
    </row>
    <row r="12708" spans="1:1">
      <c r="A12708" s="2"/>
    </row>
    <row r="12709" spans="1:1">
      <c r="A12709" s="2"/>
    </row>
    <row r="12710" spans="1:1">
      <c r="A12710" s="2"/>
    </row>
    <row r="12711" spans="1:1">
      <c r="A12711" s="2"/>
    </row>
    <row r="12712" spans="1:1">
      <c r="A12712" s="2"/>
    </row>
    <row r="12713" spans="1:1">
      <c r="A12713" s="2"/>
    </row>
    <row r="12714" spans="1:1">
      <c r="A12714" s="2"/>
    </row>
    <row r="12715" spans="1:1">
      <c r="A12715" s="2"/>
    </row>
    <row r="12716" spans="1:1">
      <c r="A12716" s="2"/>
    </row>
    <row r="12717" spans="1:1">
      <c r="A12717" s="2"/>
    </row>
    <row r="12718" spans="1:1">
      <c r="A12718" s="2"/>
    </row>
    <row r="12719" spans="1:1">
      <c r="A12719" s="2"/>
    </row>
    <row r="12720" spans="1:1">
      <c r="A12720" s="2"/>
    </row>
    <row r="12721" spans="1:1">
      <c r="A12721" s="2"/>
    </row>
    <row r="12722" spans="1:1">
      <c r="A12722" s="2"/>
    </row>
    <row r="12723" spans="1:1">
      <c r="A12723" s="2"/>
    </row>
    <row r="12724" spans="1:1">
      <c r="A12724" s="2"/>
    </row>
    <row r="12725" spans="1:1">
      <c r="A12725" s="2"/>
    </row>
    <row r="12726" spans="1:1">
      <c r="A12726" s="2"/>
    </row>
    <row r="12727" spans="1:1">
      <c r="A12727" s="2"/>
    </row>
    <row r="12728" spans="1:1">
      <c r="A12728" s="2"/>
    </row>
    <row r="12729" spans="1:1">
      <c r="A12729" s="2"/>
    </row>
    <row r="12730" spans="1:1">
      <c r="A12730" s="2"/>
    </row>
    <row r="12731" spans="1:1">
      <c r="A12731" s="2"/>
    </row>
    <row r="12732" spans="1:1">
      <c r="A12732" s="2"/>
    </row>
    <row r="12733" spans="1:1">
      <c r="A12733" s="2"/>
    </row>
    <row r="12734" spans="1:1">
      <c r="A12734" s="2"/>
    </row>
    <row r="12735" spans="1:1">
      <c r="A12735" s="2"/>
    </row>
    <row r="12736" spans="1:1">
      <c r="A12736" s="2"/>
    </row>
    <row r="12737" spans="1:1">
      <c r="A12737" s="2"/>
    </row>
    <row r="12738" spans="1:1">
      <c r="A12738" s="2"/>
    </row>
    <row r="12739" spans="1:1">
      <c r="A12739" s="2"/>
    </row>
    <row r="12740" spans="1:1">
      <c r="A12740" s="2"/>
    </row>
    <row r="12741" spans="1:1">
      <c r="A12741" s="2"/>
    </row>
    <row r="12742" spans="1:1">
      <c r="A12742" s="2"/>
    </row>
    <row r="12743" spans="1:1">
      <c r="A12743" s="2"/>
    </row>
    <row r="12744" spans="1:1">
      <c r="A12744" s="2"/>
    </row>
    <row r="12745" spans="1:1">
      <c r="A12745" s="2"/>
    </row>
    <row r="12746" spans="1:1">
      <c r="A12746" s="2"/>
    </row>
    <row r="12747" spans="1:1">
      <c r="A12747" s="2"/>
    </row>
    <row r="12748" spans="1:1">
      <c r="A12748" s="2"/>
    </row>
    <row r="12749" spans="1:1">
      <c r="A12749" s="2"/>
    </row>
    <row r="12750" spans="1:1">
      <c r="A12750" s="2"/>
    </row>
    <row r="12751" spans="1:1">
      <c r="A12751" s="2"/>
    </row>
    <row r="12752" spans="1:1">
      <c r="A12752" s="2"/>
    </row>
    <row r="12753" spans="1:1">
      <c r="A12753" s="2"/>
    </row>
    <row r="12754" spans="1:1">
      <c r="A12754" s="2"/>
    </row>
    <row r="12755" spans="1:1">
      <c r="A12755" s="2"/>
    </row>
    <row r="12756" spans="1:1">
      <c r="A12756" s="2"/>
    </row>
    <row r="12757" spans="1:1">
      <c r="A12757" s="2"/>
    </row>
    <row r="12758" spans="1:1">
      <c r="A12758" s="2"/>
    </row>
    <row r="12759" spans="1:1">
      <c r="A12759" s="2"/>
    </row>
    <row r="12760" spans="1:1">
      <c r="A12760" s="2"/>
    </row>
    <row r="12761" spans="1:1">
      <c r="A12761" s="2"/>
    </row>
    <row r="12762" spans="1:1">
      <c r="A12762" s="2"/>
    </row>
    <row r="12763" spans="1:1">
      <c r="A12763" s="2"/>
    </row>
    <row r="12764" spans="1:1">
      <c r="A12764" s="2"/>
    </row>
    <row r="12765" spans="1:1">
      <c r="A12765" s="2"/>
    </row>
    <row r="12766" spans="1:1">
      <c r="A12766" s="2"/>
    </row>
    <row r="12767" spans="1:1">
      <c r="A12767" s="2"/>
    </row>
    <row r="12768" spans="1:1">
      <c r="A12768" s="2"/>
    </row>
    <row r="12769" spans="1:1">
      <c r="A12769" s="2"/>
    </row>
    <row r="12770" spans="1:1">
      <c r="A12770" s="2"/>
    </row>
    <row r="12771" spans="1:1">
      <c r="A12771" s="2"/>
    </row>
    <row r="12772" spans="1:1">
      <c r="A12772" s="2"/>
    </row>
    <row r="12773" spans="1:1">
      <c r="A12773" s="2"/>
    </row>
    <row r="12774" spans="1:1">
      <c r="A12774" s="2"/>
    </row>
    <row r="12775" spans="1:1">
      <c r="A12775" s="2"/>
    </row>
    <row r="12776" spans="1:1">
      <c r="A12776" s="2"/>
    </row>
    <row r="12777" spans="1:1">
      <c r="A12777" s="2"/>
    </row>
    <row r="12778" spans="1:1">
      <c r="A12778" s="2"/>
    </row>
    <row r="12779" spans="1:1">
      <c r="A12779" s="2"/>
    </row>
    <row r="12780" spans="1:1">
      <c r="A12780" s="2"/>
    </row>
    <row r="12781" spans="1:1">
      <c r="A12781" s="2"/>
    </row>
    <row r="12782" spans="1:1">
      <c r="A12782" s="2"/>
    </row>
    <row r="12783" spans="1:1">
      <c r="A12783" s="2"/>
    </row>
    <row r="12784" spans="1:1">
      <c r="A12784" s="2"/>
    </row>
    <row r="12785" spans="1:1">
      <c r="A12785" s="2"/>
    </row>
    <row r="12786" spans="1:1">
      <c r="A12786" s="2"/>
    </row>
    <row r="12787" spans="1:1">
      <c r="A12787" s="2"/>
    </row>
    <row r="12788" spans="1:1">
      <c r="A12788" s="2"/>
    </row>
    <row r="12789" spans="1:1">
      <c r="A12789" s="2"/>
    </row>
    <row r="12790" spans="1:1">
      <c r="A12790" s="2"/>
    </row>
    <row r="12791" spans="1:1">
      <c r="A12791" s="2"/>
    </row>
    <row r="12792" spans="1:1">
      <c r="A12792" s="2"/>
    </row>
    <row r="12793" spans="1:1">
      <c r="A12793" s="2"/>
    </row>
    <row r="12794" spans="1:1">
      <c r="A12794" s="2"/>
    </row>
    <row r="12795" spans="1:1">
      <c r="A12795" s="2"/>
    </row>
    <row r="12796" spans="1:1">
      <c r="A12796" s="2"/>
    </row>
    <row r="12797" spans="1:1">
      <c r="A12797" s="2"/>
    </row>
    <row r="12798" spans="1:1">
      <c r="A12798" s="2"/>
    </row>
    <row r="12799" spans="1:1">
      <c r="A12799" s="2"/>
    </row>
    <row r="12800" spans="1:1">
      <c r="A12800" s="2"/>
    </row>
    <row r="12801" spans="1:1">
      <c r="A12801" s="2"/>
    </row>
    <row r="12802" spans="1:1">
      <c r="A12802" s="2"/>
    </row>
    <row r="12803" spans="1:1">
      <c r="A12803" s="2"/>
    </row>
    <row r="12804" spans="1:1">
      <c r="A12804" s="2"/>
    </row>
    <row r="12805" spans="1:1">
      <c r="A12805" s="2"/>
    </row>
    <row r="12806" spans="1:1">
      <c r="A12806" s="2"/>
    </row>
    <row r="12807" spans="1:1">
      <c r="A12807" s="2"/>
    </row>
    <row r="12808" spans="1:1">
      <c r="A12808" s="2"/>
    </row>
    <row r="12809" spans="1:1">
      <c r="A12809" s="2"/>
    </row>
    <row r="12810" spans="1:1">
      <c r="A12810" s="2"/>
    </row>
    <row r="12811" spans="1:1">
      <c r="A12811" s="2"/>
    </row>
    <row r="12812" spans="1:1">
      <c r="A12812" s="2"/>
    </row>
    <row r="12813" spans="1:1">
      <c r="A12813" s="2"/>
    </row>
    <row r="12814" spans="1:1">
      <c r="A12814" s="2"/>
    </row>
    <row r="12815" spans="1:1">
      <c r="A12815" s="2"/>
    </row>
    <row r="12816" spans="1:1">
      <c r="A12816" s="2"/>
    </row>
    <row r="12817" spans="1:1">
      <c r="A12817" s="2"/>
    </row>
    <row r="12818" spans="1:1">
      <c r="A12818" s="2"/>
    </row>
    <row r="12819" spans="1:1">
      <c r="A12819" s="2"/>
    </row>
    <row r="12820" spans="1:1">
      <c r="A12820" s="2"/>
    </row>
    <row r="12821" spans="1:1">
      <c r="A12821" s="2"/>
    </row>
    <row r="12822" spans="1:1">
      <c r="A12822" s="2"/>
    </row>
    <row r="12823" spans="1:1">
      <c r="A12823" s="2"/>
    </row>
    <row r="12824" spans="1:1">
      <c r="A12824" s="2"/>
    </row>
    <row r="12825" spans="1:1">
      <c r="A12825" s="2"/>
    </row>
    <row r="12826" spans="1:1">
      <c r="A12826" s="2"/>
    </row>
    <row r="12827" spans="1:1">
      <c r="A12827" s="2"/>
    </row>
    <row r="12828" spans="1:1">
      <c r="A12828" s="2"/>
    </row>
    <row r="12829" spans="1:1">
      <c r="A12829" s="2"/>
    </row>
    <row r="12830" spans="1:1">
      <c r="A12830" s="2"/>
    </row>
    <row r="12831" spans="1:1">
      <c r="A12831" s="2"/>
    </row>
    <row r="12832" spans="1:1">
      <c r="A12832" s="2"/>
    </row>
    <row r="12833" spans="1:1">
      <c r="A12833" s="2"/>
    </row>
    <row r="12834" spans="1:1">
      <c r="A12834" s="2"/>
    </row>
    <row r="12835" spans="1:1">
      <c r="A12835" s="2"/>
    </row>
    <row r="12836" spans="1:1">
      <c r="A12836" s="2"/>
    </row>
    <row r="12837" spans="1:1">
      <c r="A12837" s="2"/>
    </row>
    <row r="12838" spans="1:1">
      <c r="A12838" s="2"/>
    </row>
    <row r="12839" spans="1:1">
      <c r="A12839" s="2"/>
    </row>
    <row r="12840" spans="1:1">
      <c r="A12840" s="2"/>
    </row>
    <row r="12841" spans="1:1">
      <c r="A12841" s="2"/>
    </row>
    <row r="12842" spans="1:1">
      <c r="A12842" s="2"/>
    </row>
    <row r="12843" spans="1:1">
      <c r="A12843" s="2"/>
    </row>
    <row r="12844" spans="1:1">
      <c r="A12844" s="2"/>
    </row>
    <row r="12845" spans="1:1">
      <c r="A12845" s="2"/>
    </row>
    <row r="12846" spans="1:1">
      <c r="A12846" s="2"/>
    </row>
    <row r="12847" spans="1:1">
      <c r="A12847" s="2"/>
    </row>
    <row r="12848" spans="1:1">
      <c r="A12848" s="2"/>
    </row>
    <row r="12849" spans="1:1">
      <c r="A12849" s="2"/>
    </row>
    <row r="12850" spans="1:1">
      <c r="A12850" s="2"/>
    </row>
    <row r="12851" spans="1:1">
      <c r="A12851" s="2"/>
    </row>
    <row r="12852" spans="1:1">
      <c r="A12852" s="2"/>
    </row>
    <row r="12853" spans="1:1">
      <c r="A12853" s="2"/>
    </row>
    <row r="12854" spans="1:1">
      <c r="A12854" s="2"/>
    </row>
    <row r="12855" spans="1:1">
      <c r="A12855" s="2"/>
    </row>
    <row r="12856" spans="1:1">
      <c r="A12856" s="2"/>
    </row>
    <row r="12857" spans="1:1">
      <c r="A12857" s="2"/>
    </row>
    <row r="12858" spans="1:1">
      <c r="A12858" s="2"/>
    </row>
    <row r="12859" spans="1:1">
      <c r="A12859" s="2"/>
    </row>
    <row r="12860" spans="1:1">
      <c r="A12860" s="2"/>
    </row>
    <row r="12861" spans="1:1">
      <c r="A12861" s="2"/>
    </row>
    <row r="12862" spans="1:1">
      <c r="A12862" s="2"/>
    </row>
    <row r="12863" spans="1:1">
      <c r="A12863" s="2"/>
    </row>
    <row r="12864" spans="1:1">
      <c r="A12864" s="2"/>
    </row>
    <row r="12865" spans="1:1">
      <c r="A12865" s="2"/>
    </row>
    <row r="12866" spans="1:1">
      <c r="A12866" s="2"/>
    </row>
    <row r="12867" spans="1:1">
      <c r="A12867" s="2"/>
    </row>
    <row r="12868" spans="1:1">
      <c r="A12868" s="2"/>
    </row>
    <row r="12869" spans="1:1">
      <c r="A12869" s="2"/>
    </row>
    <row r="12870" spans="1:1">
      <c r="A12870" s="2"/>
    </row>
    <row r="12871" spans="1:1">
      <c r="A12871" s="2"/>
    </row>
    <row r="12872" spans="1:1">
      <c r="A12872" s="2"/>
    </row>
    <row r="12873" spans="1:1">
      <c r="A12873" s="2"/>
    </row>
    <row r="12874" spans="1:1">
      <c r="A12874" s="2"/>
    </row>
    <row r="12875" spans="1:1">
      <c r="A12875" s="2"/>
    </row>
    <row r="12876" spans="1:1">
      <c r="A12876" s="2"/>
    </row>
    <row r="12877" spans="1:1">
      <c r="A12877" s="2"/>
    </row>
    <row r="12878" spans="1:1">
      <c r="A12878" s="2"/>
    </row>
    <row r="12879" spans="1:1">
      <c r="A12879" s="2"/>
    </row>
    <row r="12880" spans="1:1">
      <c r="A12880" s="2"/>
    </row>
    <row r="12881" spans="1:1">
      <c r="A12881" s="2"/>
    </row>
    <row r="12882" spans="1:1">
      <c r="A12882" s="2"/>
    </row>
    <row r="12883" spans="1:1">
      <c r="A12883" s="2"/>
    </row>
    <row r="12884" spans="1:1">
      <c r="A12884" s="2"/>
    </row>
    <row r="12885" spans="1:1">
      <c r="A12885" s="2"/>
    </row>
    <row r="12886" spans="1:1">
      <c r="A12886" s="2"/>
    </row>
    <row r="12887" spans="1:1">
      <c r="A12887" s="2"/>
    </row>
    <row r="12888" spans="1:1">
      <c r="A12888" s="2"/>
    </row>
    <row r="12889" spans="1:1">
      <c r="A12889" s="2"/>
    </row>
    <row r="12890" spans="1:1">
      <c r="A12890" s="2"/>
    </row>
    <row r="12891" spans="1:1">
      <c r="A12891" s="2"/>
    </row>
    <row r="12892" spans="1:1">
      <c r="A12892" s="2"/>
    </row>
    <row r="12893" spans="1:1">
      <c r="A12893" s="2"/>
    </row>
    <row r="12894" spans="1:1">
      <c r="A12894" s="2"/>
    </row>
    <row r="12895" spans="1:1">
      <c r="A12895" s="2"/>
    </row>
    <row r="12896" spans="1:1">
      <c r="A12896" s="2"/>
    </row>
    <row r="12897" spans="1:1">
      <c r="A12897" s="2"/>
    </row>
    <row r="12898" spans="1:1">
      <c r="A12898" s="2"/>
    </row>
    <row r="12899" spans="1:1">
      <c r="A12899" s="2"/>
    </row>
    <row r="12900" spans="1:1">
      <c r="A12900" s="2"/>
    </row>
    <row r="12901" spans="1:1">
      <c r="A12901" s="2"/>
    </row>
    <row r="12902" spans="1:1">
      <c r="A12902" s="2"/>
    </row>
    <row r="12903" spans="1:1">
      <c r="A12903" s="2"/>
    </row>
    <row r="12904" spans="1:1">
      <c r="A12904" s="2"/>
    </row>
    <row r="12905" spans="1:1">
      <c r="A12905" s="2"/>
    </row>
    <row r="12906" spans="1:1">
      <c r="A12906" s="2"/>
    </row>
    <row r="12907" spans="1:1">
      <c r="A12907" s="2"/>
    </row>
    <row r="12908" spans="1:1">
      <c r="A12908" s="2"/>
    </row>
    <row r="12909" spans="1:1">
      <c r="A12909" s="2"/>
    </row>
    <row r="12910" spans="1:1">
      <c r="A12910" s="2"/>
    </row>
    <row r="12911" spans="1:1">
      <c r="A12911" s="2"/>
    </row>
    <row r="12912" spans="1:1">
      <c r="A12912" s="2"/>
    </row>
    <row r="12913" spans="1:1">
      <c r="A12913" s="2"/>
    </row>
    <row r="12914" spans="1:1">
      <c r="A12914" s="2"/>
    </row>
    <row r="12915" spans="1:1">
      <c r="A12915" s="2"/>
    </row>
    <row r="12916" spans="1:1">
      <c r="A12916" s="2"/>
    </row>
    <row r="12917" spans="1:1">
      <c r="A12917" s="2"/>
    </row>
    <row r="12918" spans="1:1">
      <c r="A12918" s="2"/>
    </row>
    <row r="12919" spans="1:1">
      <c r="A12919" s="2"/>
    </row>
    <row r="12920" spans="1:1">
      <c r="A12920" s="2"/>
    </row>
    <row r="12921" spans="1:1">
      <c r="A12921" s="2"/>
    </row>
    <row r="12922" spans="1:1">
      <c r="A12922" s="2"/>
    </row>
    <row r="12923" spans="1:1">
      <c r="A12923" s="2"/>
    </row>
    <row r="12924" spans="1:1">
      <c r="A12924" s="2"/>
    </row>
    <row r="12925" spans="1:1">
      <c r="A12925" s="2"/>
    </row>
    <row r="12926" spans="1:1">
      <c r="A12926" s="2"/>
    </row>
    <row r="12927" spans="1:1">
      <c r="A12927" s="2"/>
    </row>
    <row r="12928" spans="1:1">
      <c r="A12928" s="2"/>
    </row>
    <row r="12929" spans="1:1">
      <c r="A12929" s="2"/>
    </row>
    <row r="12930" spans="1:1">
      <c r="A12930" s="2"/>
    </row>
    <row r="12931" spans="1:1">
      <c r="A12931" s="2"/>
    </row>
    <row r="12932" spans="1:1">
      <c r="A12932" s="2"/>
    </row>
    <row r="12933" spans="1:1">
      <c r="A12933" s="2"/>
    </row>
    <row r="12934" spans="1:1">
      <c r="A12934" s="2"/>
    </row>
    <row r="12935" spans="1:1">
      <c r="A12935" s="2"/>
    </row>
    <row r="12936" spans="1:1">
      <c r="A12936" s="2"/>
    </row>
    <row r="12937" spans="1:1">
      <c r="A12937" s="2"/>
    </row>
    <row r="12938" spans="1:1">
      <c r="A12938" s="2"/>
    </row>
    <row r="12939" spans="1:1">
      <c r="A12939" s="2"/>
    </row>
    <row r="12940" spans="1:1">
      <c r="A12940" s="2"/>
    </row>
    <row r="12941" spans="1:1">
      <c r="A12941" s="2"/>
    </row>
    <row r="12942" spans="1:1">
      <c r="A12942" s="2"/>
    </row>
    <row r="12943" spans="1:1">
      <c r="A12943" s="2"/>
    </row>
    <row r="12944" spans="1:1">
      <c r="A12944" s="2"/>
    </row>
    <row r="12945" spans="1:1">
      <c r="A12945" s="2"/>
    </row>
    <row r="12946" spans="1:1">
      <c r="A12946" s="2"/>
    </row>
    <row r="12947" spans="1:1">
      <c r="A12947" s="2"/>
    </row>
    <row r="12948" spans="1:1">
      <c r="A12948" s="2"/>
    </row>
    <row r="12949" spans="1:1">
      <c r="A12949" s="2"/>
    </row>
    <row r="12950" spans="1:1">
      <c r="A12950" s="2"/>
    </row>
    <row r="12951" spans="1:1">
      <c r="A12951" s="2"/>
    </row>
    <row r="12952" spans="1:1">
      <c r="A12952" s="2"/>
    </row>
    <row r="12953" spans="1:1">
      <c r="A12953" s="2"/>
    </row>
    <row r="12954" spans="1:1">
      <c r="A12954" s="2"/>
    </row>
    <row r="12955" spans="1:1">
      <c r="A12955" s="2"/>
    </row>
    <row r="12956" spans="1:1">
      <c r="A12956" s="2"/>
    </row>
    <row r="12957" spans="1:1">
      <c r="A12957" s="2"/>
    </row>
    <row r="12958" spans="1:1">
      <c r="A12958" s="2"/>
    </row>
    <row r="12959" spans="1:1">
      <c r="A12959" s="2"/>
    </row>
    <row r="12960" spans="1:1">
      <c r="A12960" s="2"/>
    </row>
    <row r="12961" spans="1:1">
      <c r="A12961" s="2"/>
    </row>
    <row r="12962" spans="1:1">
      <c r="A12962" s="2"/>
    </row>
    <row r="12963" spans="1:1">
      <c r="A12963" s="2"/>
    </row>
    <row r="12964" spans="1:1">
      <c r="A12964" s="2"/>
    </row>
    <row r="12965" spans="1:1">
      <c r="A12965" s="2"/>
    </row>
    <row r="12966" spans="1:1">
      <c r="A12966" s="2"/>
    </row>
    <row r="12967" spans="1:1">
      <c r="A12967" s="2"/>
    </row>
    <row r="12968" spans="1:1">
      <c r="A12968" s="2"/>
    </row>
    <row r="12969" spans="1:1">
      <c r="A12969" s="2"/>
    </row>
    <row r="12970" spans="1:1">
      <c r="A12970" s="2"/>
    </row>
    <row r="12971" spans="1:1">
      <c r="A12971" s="2"/>
    </row>
    <row r="12972" spans="1:1">
      <c r="A12972" s="2"/>
    </row>
    <row r="12973" spans="1:1">
      <c r="A12973" s="2"/>
    </row>
    <row r="12974" spans="1:1">
      <c r="A12974" s="2"/>
    </row>
    <row r="12975" spans="1:1">
      <c r="A12975" s="2"/>
    </row>
    <row r="12976" spans="1:1">
      <c r="A12976" s="2"/>
    </row>
    <row r="12977" spans="1:1">
      <c r="A12977" s="2"/>
    </row>
    <row r="12978" spans="1:1">
      <c r="A12978" s="2"/>
    </row>
    <row r="12979" spans="1:1">
      <c r="A12979" s="2"/>
    </row>
    <row r="12980" spans="1:1">
      <c r="A12980" s="2"/>
    </row>
    <row r="12981" spans="1:1">
      <c r="A12981" s="2"/>
    </row>
    <row r="12982" spans="1:1">
      <c r="A12982" s="2"/>
    </row>
    <row r="12983" spans="1:1">
      <c r="A12983" s="2"/>
    </row>
    <row r="12984" spans="1:1">
      <c r="A12984" s="2"/>
    </row>
    <row r="12985" spans="1:1">
      <c r="A12985" s="2"/>
    </row>
    <row r="12986" spans="1:1">
      <c r="A12986" s="2"/>
    </row>
    <row r="12987" spans="1:1">
      <c r="A12987" s="2"/>
    </row>
    <row r="12988" spans="1:1">
      <c r="A12988" s="2"/>
    </row>
    <row r="12989" spans="1:1">
      <c r="A12989" s="2"/>
    </row>
    <row r="12990" spans="1:1">
      <c r="A12990" s="2"/>
    </row>
    <row r="12991" spans="1:1">
      <c r="A12991" s="2"/>
    </row>
    <row r="12992" spans="1:1">
      <c r="A12992" s="2"/>
    </row>
    <row r="12993" spans="1:1">
      <c r="A12993" s="2"/>
    </row>
    <row r="12994" spans="1:1">
      <c r="A12994" s="2"/>
    </row>
    <row r="12995" spans="1:1">
      <c r="A12995" s="2"/>
    </row>
    <row r="12996" spans="1:1">
      <c r="A12996" s="2"/>
    </row>
    <row r="12997" spans="1:1">
      <c r="A12997" s="2"/>
    </row>
    <row r="12998" spans="1:1">
      <c r="A12998" s="2"/>
    </row>
    <row r="12999" spans="1:1">
      <c r="A12999" s="2"/>
    </row>
    <row r="13000" spans="1:1">
      <c r="A13000" s="2"/>
    </row>
    <row r="13001" spans="1:1">
      <c r="A13001" s="2"/>
    </row>
    <row r="13002" spans="1:1">
      <c r="A13002" s="2"/>
    </row>
    <row r="13003" spans="1:1">
      <c r="A13003" s="2"/>
    </row>
    <row r="13004" spans="1:1">
      <c r="A13004" s="2"/>
    </row>
    <row r="13005" spans="1:1">
      <c r="A13005" s="2"/>
    </row>
    <row r="13006" spans="1:1">
      <c r="A13006" s="2"/>
    </row>
    <row r="13007" spans="1:1">
      <c r="A13007" s="2"/>
    </row>
    <row r="13008" spans="1:1">
      <c r="A13008" s="2"/>
    </row>
    <row r="13009" spans="1:1">
      <c r="A13009" s="2"/>
    </row>
    <row r="13010" spans="1:1">
      <c r="A13010" s="2"/>
    </row>
    <row r="13011" spans="1:1">
      <c r="A13011" s="2"/>
    </row>
    <row r="13012" spans="1:1">
      <c r="A13012" s="2"/>
    </row>
    <row r="13013" spans="1:1">
      <c r="A13013" s="2"/>
    </row>
    <row r="13014" spans="1:1">
      <c r="A13014" s="2"/>
    </row>
    <row r="13015" spans="1:1">
      <c r="A13015" s="2"/>
    </row>
    <row r="13016" spans="1:1">
      <c r="A13016" s="2"/>
    </row>
    <row r="13017" spans="1:1">
      <c r="A13017" s="2"/>
    </row>
    <row r="13018" spans="1:1">
      <c r="A13018" s="2"/>
    </row>
    <row r="13019" spans="1:1">
      <c r="A13019" s="2"/>
    </row>
    <row r="13020" spans="1:1">
      <c r="A13020" s="2"/>
    </row>
    <row r="13021" spans="1:1">
      <c r="A13021" s="2"/>
    </row>
    <row r="13022" spans="1:1">
      <c r="A13022" s="2"/>
    </row>
    <row r="13023" spans="1:1">
      <c r="A13023" s="2"/>
    </row>
    <row r="13024" spans="1:1">
      <c r="A13024" s="2"/>
    </row>
    <row r="13025" spans="1:1">
      <c r="A13025" s="2"/>
    </row>
    <row r="13026" spans="1:1">
      <c r="A13026" s="2"/>
    </row>
    <row r="13027" spans="1:1">
      <c r="A13027" s="2"/>
    </row>
    <row r="13028" spans="1:1">
      <c r="A13028" s="2"/>
    </row>
    <row r="13029" spans="1:1">
      <c r="A13029" s="2"/>
    </row>
    <row r="13030" spans="1:1">
      <c r="A13030" s="2"/>
    </row>
    <row r="13031" spans="1:1">
      <c r="A13031" s="2"/>
    </row>
    <row r="13032" spans="1:1">
      <c r="A13032" s="2"/>
    </row>
    <row r="13033" spans="1:1">
      <c r="A13033" s="2"/>
    </row>
    <row r="13034" spans="1:1">
      <c r="A13034" s="2"/>
    </row>
    <row r="13035" spans="1:1">
      <c r="A13035" s="2"/>
    </row>
    <row r="13036" spans="1:1">
      <c r="A13036" s="2"/>
    </row>
    <row r="13037" spans="1:1">
      <c r="A13037" s="2"/>
    </row>
    <row r="13038" spans="1:1">
      <c r="A13038" s="2"/>
    </row>
    <row r="13039" spans="1:1">
      <c r="A13039" s="2"/>
    </row>
    <row r="13040" spans="1:1">
      <c r="A13040" s="2"/>
    </row>
    <row r="13041" spans="1:1">
      <c r="A13041" s="2"/>
    </row>
    <row r="13042" spans="1:1">
      <c r="A13042" s="2"/>
    </row>
    <row r="13043" spans="1:1">
      <c r="A13043" s="2"/>
    </row>
    <row r="13044" spans="1:1">
      <c r="A13044" s="2"/>
    </row>
    <row r="13045" spans="1:1">
      <c r="A13045" s="2"/>
    </row>
    <row r="13046" spans="1:1">
      <c r="A13046" s="2"/>
    </row>
    <row r="13047" spans="1:1">
      <c r="A13047" s="2"/>
    </row>
    <row r="13048" spans="1:1">
      <c r="A13048" s="2"/>
    </row>
    <row r="13049" spans="1:1">
      <c r="A13049" s="2"/>
    </row>
    <row r="13050" spans="1:1">
      <c r="A13050" s="2"/>
    </row>
    <row r="13051" spans="1:1">
      <c r="A13051" s="2"/>
    </row>
    <row r="13052" spans="1:1">
      <c r="A13052" s="2"/>
    </row>
    <row r="13053" spans="1:1">
      <c r="A13053" s="2"/>
    </row>
    <row r="13054" spans="1:1">
      <c r="A13054" s="2"/>
    </row>
    <row r="13055" spans="1:1">
      <c r="A13055" s="2"/>
    </row>
    <row r="13056" spans="1:1">
      <c r="A13056" s="2"/>
    </row>
    <row r="13057" spans="1:1">
      <c r="A13057" s="2"/>
    </row>
    <row r="13058" spans="1:1">
      <c r="A13058" s="2"/>
    </row>
    <row r="13059" spans="1:1">
      <c r="A13059" s="2"/>
    </row>
    <row r="13060" spans="1:1">
      <c r="A13060" s="2"/>
    </row>
    <row r="13061" spans="1:1">
      <c r="A13061" s="2"/>
    </row>
    <row r="13062" spans="1:1">
      <c r="A13062" s="2"/>
    </row>
    <row r="13063" spans="1:1">
      <c r="A13063" s="2"/>
    </row>
    <row r="13064" spans="1:1">
      <c r="A13064" s="2"/>
    </row>
    <row r="13065" spans="1:1">
      <c r="A13065" s="2"/>
    </row>
    <row r="13066" spans="1:1">
      <c r="A13066" s="2"/>
    </row>
    <row r="13067" spans="1:1">
      <c r="A13067" s="2"/>
    </row>
    <row r="13068" spans="1:1">
      <c r="A13068" s="2"/>
    </row>
    <row r="13069" spans="1:1">
      <c r="A13069" s="2"/>
    </row>
    <row r="13070" spans="1:1">
      <c r="A13070" s="2"/>
    </row>
    <row r="13071" spans="1:1">
      <c r="A13071" s="2"/>
    </row>
    <row r="13072" spans="1:1">
      <c r="A13072" s="2"/>
    </row>
    <row r="13073" spans="1:1">
      <c r="A13073" s="2"/>
    </row>
    <row r="13074" spans="1:1">
      <c r="A13074" s="2"/>
    </row>
    <row r="13075" spans="1:1">
      <c r="A13075" s="2"/>
    </row>
    <row r="13076" spans="1:1">
      <c r="A13076" s="2"/>
    </row>
    <row r="13077" spans="1:1">
      <c r="A13077" s="2"/>
    </row>
    <row r="13078" spans="1:1">
      <c r="A13078" s="2"/>
    </row>
    <row r="13079" spans="1:1">
      <c r="A13079" s="2"/>
    </row>
    <row r="13080" spans="1:1">
      <c r="A13080" s="2"/>
    </row>
    <row r="13081" spans="1:1">
      <c r="A13081" s="2"/>
    </row>
    <row r="13082" spans="1:1">
      <c r="A13082" s="2"/>
    </row>
    <row r="13083" spans="1:1">
      <c r="A13083" s="2"/>
    </row>
    <row r="13084" spans="1:1">
      <c r="A13084" s="2"/>
    </row>
    <row r="13085" spans="1:1">
      <c r="A13085" s="2"/>
    </row>
    <row r="13086" spans="1:1">
      <c r="A13086" s="2"/>
    </row>
    <row r="13087" spans="1:1">
      <c r="A13087" s="2"/>
    </row>
    <row r="13088" spans="1:1">
      <c r="A13088" s="2"/>
    </row>
    <row r="13089" spans="1:1">
      <c r="A13089" s="2"/>
    </row>
    <row r="13090" spans="1:1">
      <c r="A13090" s="2"/>
    </row>
    <row r="13091" spans="1:1">
      <c r="A13091" s="2"/>
    </row>
    <row r="13092" spans="1:1">
      <c r="A13092" s="2"/>
    </row>
    <row r="13093" spans="1:1">
      <c r="A13093" s="2"/>
    </row>
    <row r="13094" spans="1:1">
      <c r="A13094" s="2"/>
    </row>
    <row r="13095" spans="1:1">
      <c r="A13095" s="2"/>
    </row>
    <row r="13096" spans="1:1">
      <c r="A13096" s="2"/>
    </row>
    <row r="13097" spans="1:1">
      <c r="A13097" s="2"/>
    </row>
    <row r="13098" spans="1:1">
      <c r="A13098" s="2"/>
    </row>
    <row r="13099" spans="1:1">
      <c r="A13099" s="2"/>
    </row>
    <row r="13100" spans="1:1">
      <c r="A13100" s="2"/>
    </row>
    <row r="13101" spans="1:1">
      <c r="A13101" s="2"/>
    </row>
    <row r="13102" spans="1:1">
      <c r="A13102" s="2"/>
    </row>
    <row r="13103" spans="1:1">
      <c r="A13103" s="2"/>
    </row>
    <row r="13104" spans="1:1">
      <c r="A13104" s="2"/>
    </row>
    <row r="13105" spans="1:1">
      <c r="A13105" s="2"/>
    </row>
    <row r="13106" spans="1:1">
      <c r="A13106" s="2"/>
    </row>
    <row r="13107" spans="1:1">
      <c r="A13107" s="2"/>
    </row>
    <row r="13108" spans="1:1">
      <c r="A13108" s="2"/>
    </row>
    <row r="13109" spans="1:1">
      <c r="A13109" s="2"/>
    </row>
    <row r="13110" spans="1:1">
      <c r="A13110" s="2"/>
    </row>
    <row r="13111" spans="1:1">
      <c r="A13111" s="2"/>
    </row>
    <row r="13112" spans="1:1">
      <c r="A13112" s="2"/>
    </row>
    <row r="13113" spans="1:1">
      <c r="A13113" s="2"/>
    </row>
    <row r="13114" spans="1:1">
      <c r="A13114" s="2"/>
    </row>
    <row r="13115" spans="1:1">
      <c r="A13115" s="2"/>
    </row>
    <row r="13116" spans="1:1">
      <c r="A13116" s="2"/>
    </row>
    <row r="13117" spans="1:1">
      <c r="A13117" s="2"/>
    </row>
    <row r="13118" spans="1:1">
      <c r="A13118" s="2"/>
    </row>
    <row r="13119" spans="1:1">
      <c r="A13119" s="2"/>
    </row>
    <row r="13120" spans="1:1">
      <c r="A13120" s="2"/>
    </row>
    <row r="13121" spans="1:1">
      <c r="A13121" s="2"/>
    </row>
    <row r="13122" spans="1:1">
      <c r="A13122" s="2"/>
    </row>
    <row r="13123" spans="1:1">
      <c r="A13123" s="2"/>
    </row>
    <row r="13124" spans="1:1">
      <c r="A13124" s="2"/>
    </row>
    <row r="13125" spans="1:1">
      <c r="A13125" s="2"/>
    </row>
    <row r="13126" spans="1:1">
      <c r="A13126" s="2"/>
    </row>
    <row r="13127" spans="1:1">
      <c r="A13127" s="2"/>
    </row>
    <row r="13128" spans="1:1">
      <c r="A13128" s="2"/>
    </row>
    <row r="13129" spans="1:1">
      <c r="A13129" s="2"/>
    </row>
    <row r="13130" spans="1:1">
      <c r="A13130" s="2"/>
    </row>
    <row r="13131" spans="1:1">
      <c r="A13131" s="2"/>
    </row>
    <row r="13132" spans="1:1">
      <c r="A13132" s="2"/>
    </row>
    <row r="13133" spans="1:1">
      <c r="A13133" s="2"/>
    </row>
    <row r="13134" spans="1:1">
      <c r="A13134" s="2"/>
    </row>
    <row r="13135" spans="1:1">
      <c r="A13135" s="2"/>
    </row>
    <row r="13136" spans="1:1">
      <c r="A13136" s="2"/>
    </row>
    <row r="13137" spans="1:1">
      <c r="A13137" s="2"/>
    </row>
    <row r="13138" spans="1:1">
      <c r="A13138" s="2"/>
    </row>
    <row r="13139" spans="1:1">
      <c r="A13139" s="2"/>
    </row>
    <row r="13140" spans="1:1">
      <c r="A13140" s="2"/>
    </row>
    <row r="13141" spans="1:1">
      <c r="A13141" s="2"/>
    </row>
    <row r="13142" spans="1:1">
      <c r="A13142" s="2"/>
    </row>
    <row r="13143" spans="1:1">
      <c r="A13143" s="2"/>
    </row>
    <row r="13144" spans="1:1">
      <c r="A13144" s="2"/>
    </row>
    <row r="13145" spans="1:1">
      <c r="A13145" s="2"/>
    </row>
    <row r="13146" spans="1:1">
      <c r="A13146" s="2"/>
    </row>
    <row r="13147" spans="1:1">
      <c r="A13147" s="2"/>
    </row>
    <row r="13148" spans="1:1">
      <c r="A13148" s="2"/>
    </row>
    <row r="13149" spans="1:1">
      <c r="A13149" s="2"/>
    </row>
    <row r="13150" spans="1:1">
      <c r="A13150" s="2"/>
    </row>
    <row r="13151" spans="1:1">
      <c r="A13151" s="2"/>
    </row>
    <row r="13152" spans="1:1">
      <c r="A13152" s="2"/>
    </row>
    <row r="13153" spans="1:1">
      <c r="A13153" s="2"/>
    </row>
    <row r="13154" spans="1:1">
      <c r="A13154" s="2"/>
    </row>
    <row r="13155" spans="1:1">
      <c r="A13155" s="2"/>
    </row>
    <row r="13156" spans="1:1">
      <c r="A13156" s="2"/>
    </row>
    <row r="13157" spans="1:1">
      <c r="A13157" s="2"/>
    </row>
    <row r="13158" spans="1:1">
      <c r="A13158" s="2"/>
    </row>
    <row r="13159" spans="1:1">
      <c r="A13159" s="2"/>
    </row>
    <row r="13160" spans="1:1">
      <c r="A13160" s="2"/>
    </row>
    <row r="13161" spans="1:1">
      <c r="A13161" s="2"/>
    </row>
    <row r="13162" spans="1:1">
      <c r="A13162" s="2"/>
    </row>
    <row r="13163" spans="1:1">
      <c r="A13163" s="2"/>
    </row>
    <row r="13164" spans="1:1">
      <c r="A13164" s="2"/>
    </row>
    <row r="13165" spans="1:1">
      <c r="A13165" s="2"/>
    </row>
    <row r="13166" spans="1:1">
      <c r="A13166" s="2"/>
    </row>
    <row r="13167" spans="1:1">
      <c r="A13167" s="2"/>
    </row>
    <row r="13168" spans="1:1">
      <c r="A13168" s="2"/>
    </row>
    <row r="13169" spans="1:1">
      <c r="A13169" s="2"/>
    </row>
    <row r="13170" spans="1:1">
      <c r="A13170" s="2"/>
    </row>
    <row r="13171" spans="1:1">
      <c r="A13171" s="2"/>
    </row>
    <row r="13172" spans="1:1">
      <c r="A13172" s="2"/>
    </row>
    <row r="13173" spans="1:1">
      <c r="A13173" s="2"/>
    </row>
    <row r="13174" spans="1:1">
      <c r="A13174" s="2"/>
    </row>
    <row r="13175" spans="1:1">
      <c r="A13175" s="2"/>
    </row>
    <row r="13176" spans="1:1">
      <c r="A13176" s="2"/>
    </row>
    <row r="13177" spans="1:1">
      <c r="A13177" s="2"/>
    </row>
    <row r="13178" spans="1:1">
      <c r="A13178" s="2"/>
    </row>
    <row r="13179" spans="1:1">
      <c r="A13179" s="2"/>
    </row>
    <row r="13180" spans="1:1">
      <c r="A13180" s="2"/>
    </row>
    <row r="13181" spans="1:1">
      <c r="A13181" s="2"/>
    </row>
    <row r="13182" spans="1:1">
      <c r="A13182" s="2"/>
    </row>
    <row r="13183" spans="1:1">
      <c r="A13183" s="2"/>
    </row>
    <row r="13184" spans="1:1">
      <c r="A13184" s="2"/>
    </row>
    <row r="13185" spans="1:1">
      <c r="A13185" s="2"/>
    </row>
    <row r="13186" spans="1:1">
      <c r="A13186" s="2"/>
    </row>
    <row r="13187" spans="1:1">
      <c r="A13187" s="2"/>
    </row>
    <row r="13188" spans="1:1">
      <c r="A13188" s="2"/>
    </row>
    <row r="13189" spans="1:1">
      <c r="A13189" s="2"/>
    </row>
    <row r="13190" spans="1:1">
      <c r="A13190" s="2"/>
    </row>
    <row r="13191" spans="1:1">
      <c r="A13191" s="2"/>
    </row>
    <row r="13192" spans="1:1">
      <c r="A13192" s="2"/>
    </row>
    <row r="13193" spans="1:1">
      <c r="A13193" s="2"/>
    </row>
    <row r="13194" spans="1:1">
      <c r="A13194" s="2"/>
    </row>
    <row r="13195" spans="1:1">
      <c r="A13195" s="2"/>
    </row>
    <row r="13196" spans="1:1">
      <c r="A13196" s="2"/>
    </row>
    <row r="13197" spans="1:1">
      <c r="A13197" s="2"/>
    </row>
    <row r="13198" spans="1:1">
      <c r="A13198" s="2"/>
    </row>
    <row r="13199" spans="1:1">
      <c r="A13199" s="2"/>
    </row>
    <row r="13200" spans="1:1">
      <c r="A13200" s="2"/>
    </row>
    <row r="13201" spans="1:1">
      <c r="A13201" s="2"/>
    </row>
    <row r="13202" spans="1:1">
      <c r="A13202" s="2"/>
    </row>
    <row r="13203" spans="1:1">
      <c r="A13203" s="2"/>
    </row>
    <row r="13204" spans="1:1">
      <c r="A13204" s="2"/>
    </row>
    <row r="13205" spans="1:1">
      <c r="A13205" s="2"/>
    </row>
    <row r="13206" spans="1:1">
      <c r="A13206" s="2"/>
    </row>
    <row r="13207" spans="1:1">
      <c r="A13207" s="2"/>
    </row>
    <row r="13208" spans="1:1">
      <c r="A13208" s="2"/>
    </row>
    <row r="13209" spans="1:1">
      <c r="A13209" s="2"/>
    </row>
    <row r="13210" spans="1:1">
      <c r="A13210" s="2"/>
    </row>
    <row r="13211" spans="1:1">
      <c r="A13211" s="2"/>
    </row>
    <row r="13212" spans="1:1">
      <c r="A13212" s="2"/>
    </row>
    <row r="13213" spans="1:1">
      <c r="A13213" s="2"/>
    </row>
    <row r="13214" spans="1:1">
      <c r="A13214" s="2"/>
    </row>
    <row r="13215" spans="1:1">
      <c r="A13215" s="2"/>
    </row>
    <row r="13216" spans="1:1">
      <c r="A13216" s="2"/>
    </row>
    <row r="13217" spans="1:1">
      <c r="A13217" s="2"/>
    </row>
    <row r="13218" spans="1:1">
      <c r="A13218" s="2"/>
    </row>
    <row r="13219" spans="1:1">
      <c r="A13219" s="2"/>
    </row>
    <row r="13220" spans="1:1">
      <c r="A13220" s="2"/>
    </row>
    <row r="13221" spans="1:1">
      <c r="A13221" s="2"/>
    </row>
    <row r="13222" spans="1:1">
      <c r="A13222" s="2"/>
    </row>
    <row r="13223" spans="1:1">
      <c r="A13223" s="2"/>
    </row>
    <row r="13224" spans="1:1">
      <c r="A13224" s="2"/>
    </row>
    <row r="13225" spans="1:1">
      <c r="A13225" s="2"/>
    </row>
    <row r="13226" spans="1:1">
      <c r="A13226" s="2"/>
    </row>
    <row r="13227" spans="1:1">
      <c r="A13227" s="2"/>
    </row>
    <row r="13228" spans="1:1">
      <c r="A13228" s="2"/>
    </row>
    <row r="13229" spans="1:1">
      <c r="A13229" s="2"/>
    </row>
    <row r="13230" spans="1:1">
      <c r="A13230" s="2"/>
    </row>
    <row r="13231" spans="1:1">
      <c r="A13231" s="2"/>
    </row>
    <row r="13232" spans="1:1">
      <c r="A13232" s="2"/>
    </row>
    <row r="13233" spans="1:1">
      <c r="A13233" s="2"/>
    </row>
    <row r="13234" spans="1:1">
      <c r="A13234" s="2"/>
    </row>
    <row r="13235" spans="1:1">
      <c r="A13235" s="2"/>
    </row>
    <row r="13236" spans="1:1">
      <c r="A13236" s="2"/>
    </row>
    <row r="13237" spans="1:1">
      <c r="A13237" s="2"/>
    </row>
    <row r="13238" spans="1:1">
      <c r="A13238" s="2"/>
    </row>
    <row r="13239" spans="1:1">
      <c r="A13239" s="2"/>
    </row>
    <row r="13240" spans="1:1">
      <c r="A13240" s="2"/>
    </row>
    <row r="13241" spans="1:1">
      <c r="A13241" s="2"/>
    </row>
    <row r="13242" spans="1:1">
      <c r="A13242" s="2"/>
    </row>
    <row r="13243" spans="1:1">
      <c r="A13243" s="2"/>
    </row>
    <row r="13244" spans="1:1">
      <c r="A13244" s="2"/>
    </row>
    <row r="13245" spans="1:1">
      <c r="A13245" s="2"/>
    </row>
    <row r="13246" spans="1:1">
      <c r="A13246" s="2"/>
    </row>
    <row r="13247" spans="1:1">
      <c r="A13247" s="2"/>
    </row>
    <row r="13248" spans="1:1">
      <c r="A13248" s="2"/>
    </row>
    <row r="13249" spans="1:1">
      <c r="A13249" s="2"/>
    </row>
    <row r="13250" spans="1:1">
      <c r="A13250" s="2"/>
    </row>
    <row r="13251" spans="1:1">
      <c r="A13251" s="2"/>
    </row>
    <row r="13252" spans="1:1">
      <c r="A13252" s="2"/>
    </row>
    <row r="13253" spans="1:1">
      <c r="A13253" s="2"/>
    </row>
    <row r="13254" spans="1:1">
      <c r="A13254" s="2"/>
    </row>
    <row r="13255" spans="1:1">
      <c r="A13255" s="2"/>
    </row>
    <row r="13256" spans="1:1">
      <c r="A13256" s="2"/>
    </row>
    <row r="13257" spans="1:1">
      <c r="A13257" s="2"/>
    </row>
    <row r="13258" spans="1:1">
      <c r="A13258" s="2"/>
    </row>
    <row r="13259" spans="1:1">
      <c r="A13259" s="2"/>
    </row>
    <row r="13260" spans="1:1">
      <c r="A13260" s="2"/>
    </row>
    <row r="13261" spans="1:1">
      <c r="A13261" s="2"/>
    </row>
    <row r="13262" spans="1:1">
      <c r="A13262" s="2"/>
    </row>
    <row r="13263" spans="1:1">
      <c r="A13263" s="2"/>
    </row>
    <row r="13264" spans="1:1">
      <c r="A13264" s="2"/>
    </row>
    <row r="13265" spans="1:1">
      <c r="A13265" s="2"/>
    </row>
    <row r="13266" spans="1:1">
      <c r="A13266" s="2"/>
    </row>
    <row r="13267" spans="1:1">
      <c r="A13267" s="2"/>
    </row>
    <row r="13268" spans="1:1">
      <c r="A13268" s="2"/>
    </row>
    <row r="13269" spans="1:1">
      <c r="A13269" s="2"/>
    </row>
    <row r="13270" spans="1:1">
      <c r="A13270" s="2"/>
    </row>
    <row r="13271" spans="1:1">
      <c r="A13271" s="2"/>
    </row>
    <row r="13272" spans="1:1">
      <c r="A13272" s="2"/>
    </row>
    <row r="13273" spans="1:1">
      <c r="A13273" s="2"/>
    </row>
    <row r="13274" spans="1:1">
      <c r="A13274" s="2"/>
    </row>
    <row r="13275" spans="1:1">
      <c r="A13275" s="2"/>
    </row>
    <row r="13276" spans="1:1">
      <c r="A13276" s="2"/>
    </row>
    <row r="13277" spans="1:1">
      <c r="A13277" s="2"/>
    </row>
    <row r="13278" spans="1:1">
      <c r="A13278" s="2"/>
    </row>
    <row r="13279" spans="1:1">
      <c r="A13279" s="2"/>
    </row>
    <row r="13280" spans="1:1">
      <c r="A13280" s="2"/>
    </row>
    <row r="13281" spans="1:1">
      <c r="A13281" s="2"/>
    </row>
    <row r="13282" spans="1:1">
      <c r="A13282" s="2"/>
    </row>
    <row r="13283" spans="1:1">
      <c r="A13283" s="2"/>
    </row>
    <row r="13284" spans="1:1">
      <c r="A13284" s="2"/>
    </row>
    <row r="13285" spans="1:1">
      <c r="A13285" s="2"/>
    </row>
    <row r="13286" spans="1:1">
      <c r="A13286" s="2"/>
    </row>
    <row r="13287" spans="1:1">
      <c r="A13287" s="2"/>
    </row>
    <row r="13288" spans="1:1">
      <c r="A13288" s="2"/>
    </row>
    <row r="13289" spans="1:1">
      <c r="A13289" s="2"/>
    </row>
    <row r="13290" spans="1:1">
      <c r="A13290" s="2"/>
    </row>
    <row r="13291" spans="1:1">
      <c r="A13291" s="2"/>
    </row>
    <row r="13292" spans="1:1">
      <c r="A13292" s="2"/>
    </row>
    <row r="13293" spans="1:1">
      <c r="A13293" s="2"/>
    </row>
    <row r="13294" spans="1:1">
      <c r="A13294" s="2"/>
    </row>
    <row r="13295" spans="1:1">
      <c r="A13295" s="2"/>
    </row>
    <row r="13296" spans="1:1">
      <c r="A13296" s="2"/>
    </row>
    <row r="13297" spans="1:1">
      <c r="A13297" s="2"/>
    </row>
    <row r="13298" spans="1:1">
      <c r="A13298" s="2"/>
    </row>
    <row r="13299" spans="1:1">
      <c r="A13299" s="2"/>
    </row>
    <row r="13300" spans="1:1">
      <c r="A13300" s="2"/>
    </row>
    <row r="13301" spans="1:1">
      <c r="A13301" s="2"/>
    </row>
    <row r="13302" spans="1:1">
      <c r="A13302" s="2"/>
    </row>
    <row r="13303" spans="1:1">
      <c r="A13303" s="2"/>
    </row>
    <row r="13304" spans="1:1">
      <c r="A13304" s="2"/>
    </row>
    <row r="13305" spans="1:1">
      <c r="A13305" s="2"/>
    </row>
    <row r="13306" spans="1:1">
      <c r="A13306" s="2"/>
    </row>
    <row r="13307" spans="1:1">
      <c r="A13307" s="2"/>
    </row>
    <row r="13308" spans="1:1">
      <c r="A13308" s="2"/>
    </row>
    <row r="13309" spans="1:1">
      <c r="A13309" s="2"/>
    </row>
    <row r="13310" spans="1:1">
      <c r="A13310" s="2"/>
    </row>
    <row r="13311" spans="1:1">
      <c r="A13311" s="2"/>
    </row>
    <row r="13312" spans="1:1">
      <c r="A13312" s="2"/>
    </row>
    <row r="13313" spans="1:1">
      <c r="A13313" s="2"/>
    </row>
    <row r="13314" spans="1:1">
      <c r="A13314" s="2"/>
    </row>
    <row r="13315" spans="1:1">
      <c r="A13315" s="2"/>
    </row>
    <row r="13316" spans="1:1">
      <c r="A13316" s="2"/>
    </row>
    <row r="13317" spans="1:1">
      <c r="A13317" s="2"/>
    </row>
    <row r="13318" spans="1:1">
      <c r="A13318" s="2"/>
    </row>
    <row r="13319" spans="1:1">
      <c r="A13319" s="2"/>
    </row>
    <row r="13320" spans="1:1">
      <c r="A13320" s="2"/>
    </row>
    <row r="13321" spans="1:1">
      <c r="A13321" s="2"/>
    </row>
    <row r="13322" spans="1:1">
      <c r="A13322" s="2"/>
    </row>
    <row r="13323" spans="1:1">
      <c r="A13323" s="2"/>
    </row>
    <row r="13324" spans="1:1">
      <c r="A13324" s="2"/>
    </row>
    <row r="13325" spans="1:1">
      <c r="A13325" s="2"/>
    </row>
    <row r="13326" spans="1:1">
      <c r="A13326" s="2"/>
    </row>
    <row r="13327" spans="1:1">
      <c r="A13327" s="2"/>
    </row>
    <row r="13328" spans="1:1">
      <c r="A13328" s="2"/>
    </row>
    <row r="13329" spans="1:1">
      <c r="A13329" s="2"/>
    </row>
    <row r="13330" spans="1:1">
      <c r="A13330" s="2"/>
    </row>
    <row r="13331" spans="1:1">
      <c r="A13331" s="2"/>
    </row>
    <row r="13332" spans="1:1">
      <c r="A13332" s="2"/>
    </row>
    <row r="13333" spans="1:1">
      <c r="A13333" s="2"/>
    </row>
    <row r="13334" spans="1:1">
      <c r="A13334" s="2"/>
    </row>
    <row r="13335" spans="1:1">
      <c r="A13335" s="2"/>
    </row>
    <row r="13336" spans="1:1">
      <c r="A13336" s="2"/>
    </row>
    <row r="13337" spans="1:1">
      <c r="A13337" s="2"/>
    </row>
    <row r="13338" spans="1:1">
      <c r="A13338" s="2"/>
    </row>
    <row r="13339" spans="1:1">
      <c r="A13339" s="2"/>
    </row>
    <row r="13340" spans="1:1">
      <c r="A13340" s="2"/>
    </row>
    <row r="13341" spans="1:1">
      <c r="A13341" s="2"/>
    </row>
    <row r="13342" spans="1:1">
      <c r="A13342" s="2"/>
    </row>
    <row r="13343" spans="1:1">
      <c r="A13343" s="2"/>
    </row>
    <row r="13344" spans="1:1">
      <c r="A13344" s="2"/>
    </row>
    <row r="13345" spans="1:1">
      <c r="A13345" s="2"/>
    </row>
    <row r="13346" spans="1:1">
      <c r="A13346" s="2"/>
    </row>
    <row r="13347" spans="1:1">
      <c r="A13347" s="2"/>
    </row>
    <row r="13348" spans="1:1">
      <c r="A13348" s="2"/>
    </row>
    <row r="13349" spans="1:1">
      <c r="A13349" s="2"/>
    </row>
    <row r="13350" spans="1:1">
      <c r="A13350" s="2"/>
    </row>
    <row r="13351" spans="1:1">
      <c r="A13351" s="2"/>
    </row>
    <row r="13352" spans="1:1">
      <c r="A13352" s="2"/>
    </row>
    <row r="13353" spans="1:1">
      <c r="A13353" s="2"/>
    </row>
    <row r="13354" spans="1:1">
      <c r="A13354" s="2"/>
    </row>
    <row r="13355" spans="1:1">
      <c r="A13355" s="2"/>
    </row>
    <row r="13356" spans="1:1">
      <c r="A13356" s="2"/>
    </row>
    <row r="13357" spans="1:1">
      <c r="A13357" s="2"/>
    </row>
    <row r="13358" spans="1:1">
      <c r="A13358" s="2"/>
    </row>
    <row r="13359" spans="1:1">
      <c r="A13359" s="2"/>
    </row>
    <row r="13360" spans="1:1">
      <c r="A13360" s="2"/>
    </row>
    <row r="13361" spans="1:1">
      <c r="A13361" s="2"/>
    </row>
    <row r="13362" spans="1:1">
      <c r="A13362" s="2"/>
    </row>
    <row r="13363" spans="1:1">
      <c r="A13363" s="2"/>
    </row>
    <row r="13364" spans="1:1">
      <c r="A13364" s="2"/>
    </row>
    <row r="13365" spans="1:1">
      <c r="A13365" s="2"/>
    </row>
    <row r="13366" spans="1:1">
      <c r="A13366" s="2"/>
    </row>
    <row r="13367" spans="1:1">
      <c r="A13367" s="2"/>
    </row>
    <row r="13368" spans="1:1">
      <c r="A13368" s="2"/>
    </row>
    <row r="13369" spans="1:1">
      <c r="A13369" s="2"/>
    </row>
    <row r="13370" spans="1:1">
      <c r="A13370" s="2"/>
    </row>
    <row r="13371" spans="1:1">
      <c r="A13371" s="2"/>
    </row>
    <row r="13372" spans="1:1">
      <c r="A13372" s="2"/>
    </row>
    <row r="13373" spans="1:1">
      <c r="A13373" s="2"/>
    </row>
    <row r="13374" spans="1:1">
      <c r="A13374" s="2"/>
    </row>
    <row r="13375" spans="1:1">
      <c r="A13375" s="2"/>
    </row>
    <row r="13376" spans="1:1">
      <c r="A13376" s="2"/>
    </row>
    <row r="13377" spans="1:1">
      <c r="A13377" s="2"/>
    </row>
    <row r="13378" spans="1:1">
      <c r="A13378" s="2"/>
    </row>
    <row r="13379" spans="1:1">
      <c r="A13379" s="2"/>
    </row>
    <row r="13380" spans="1:1">
      <c r="A13380" s="2"/>
    </row>
    <row r="13381" spans="1:1">
      <c r="A13381" s="2"/>
    </row>
    <row r="13382" spans="1:1">
      <c r="A13382" s="2"/>
    </row>
    <row r="13383" spans="1:1">
      <c r="A13383" s="2"/>
    </row>
    <row r="13384" spans="1:1">
      <c r="A13384" s="2"/>
    </row>
    <row r="13385" spans="1:1">
      <c r="A13385" s="2"/>
    </row>
    <row r="13386" spans="1:1">
      <c r="A13386" s="2"/>
    </row>
    <row r="13387" spans="1:1">
      <c r="A13387" s="2"/>
    </row>
    <row r="13388" spans="1:1">
      <c r="A13388" s="2"/>
    </row>
    <row r="13389" spans="1:1">
      <c r="A13389" s="2"/>
    </row>
    <row r="13390" spans="1:1">
      <c r="A13390" s="2"/>
    </row>
    <row r="13391" spans="1:1">
      <c r="A13391" s="2"/>
    </row>
    <row r="13392" spans="1:1">
      <c r="A13392" s="2"/>
    </row>
    <row r="13393" spans="1:1">
      <c r="A13393" s="2"/>
    </row>
    <row r="13394" spans="1:1">
      <c r="A13394" s="2"/>
    </row>
    <row r="13395" spans="1:1">
      <c r="A13395" s="2"/>
    </row>
    <row r="13396" spans="1:1">
      <c r="A13396" s="2"/>
    </row>
    <row r="13397" spans="1:1">
      <c r="A13397" s="2"/>
    </row>
    <row r="13398" spans="1:1">
      <c r="A13398" s="2"/>
    </row>
    <row r="13399" spans="1:1">
      <c r="A13399" s="2"/>
    </row>
    <row r="13400" spans="1:1">
      <c r="A13400" s="2"/>
    </row>
    <row r="13401" spans="1:1">
      <c r="A13401" s="2"/>
    </row>
    <row r="13402" spans="1:1">
      <c r="A13402" s="2"/>
    </row>
    <row r="13403" spans="1:1">
      <c r="A13403" s="2"/>
    </row>
    <row r="13404" spans="1:1">
      <c r="A13404" s="2"/>
    </row>
    <row r="13405" spans="1:1">
      <c r="A13405" s="2"/>
    </row>
    <row r="13406" spans="1:1">
      <c r="A13406" s="2"/>
    </row>
    <row r="13407" spans="1:1">
      <c r="A13407" s="2"/>
    </row>
    <row r="13408" spans="1:1">
      <c r="A13408" s="2"/>
    </row>
    <row r="13409" spans="1:1">
      <c r="A13409" s="2"/>
    </row>
    <row r="13410" spans="1:1">
      <c r="A13410" s="2"/>
    </row>
    <row r="13411" spans="1:1">
      <c r="A13411" s="2"/>
    </row>
    <row r="13412" spans="1:1">
      <c r="A13412" s="2"/>
    </row>
    <row r="13413" spans="1:1">
      <c r="A13413" s="2"/>
    </row>
    <row r="13414" spans="1:1">
      <c r="A13414" s="2"/>
    </row>
    <row r="13415" spans="1:1">
      <c r="A13415" s="2"/>
    </row>
    <row r="13416" spans="1:1">
      <c r="A13416" s="2"/>
    </row>
    <row r="13417" spans="1:1">
      <c r="A13417" s="2"/>
    </row>
    <row r="13418" spans="1:1">
      <c r="A13418" s="2"/>
    </row>
    <row r="13419" spans="1:1">
      <c r="A13419" s="2"/>
    </row>
    <row r="13420" spans="1:1">
      <c r="A13420" s="2"/>
    </row>
    <row r="13421" spans="1:1">
      <c r="A13421" s="2"/>
    </row>
    <row r="13422" spans="1:1">
      <c r="A13422" s="2"/>
    </row>
    <row r="13423" spans="1:1">
      <c r="A13423" s="2"/>
    </row>
    <row r="13424" spans="1:1">
      <c r="A13424" s="2"/>
    </row>
    <row r="13425" spans="1:1">
      <c r="A13425" s="2"/>
    </row>
    <row r="13426" spans="1:1">
      <c r="A13426" s="2"/>
    </row>
    <row r="13427" spans="1:1">
      <c r="A13427" s="2"/>
    </row>
    <row r="13428" spans="1:1">
      <c r="A13428" s="2"/>
    </row>
    <row r="13429" spans="1:1">
      <c r="A13429" s="2"/>
    </row>
    <row r="13430" spans="1:1">
      <c r="A13430" s="2"/>
    </row>
    <row r="13431" spans="1:1">
      <c r="A13431" s="2"/>
    </row>
    <row r="13432" spans="1:1">
      <c r="A13432" s="2"/>
    </row>
    <row r="13433" spans="1:1">
      <c r="A13433" s="2"/>
    </row>
    <row r="13434" spans="1:1">
      <c r="A13434" s="2"/>
    </row>
    <row r="13435" spans="1:1">
      <c r="A13435" s="2"/>
    </row>
    <row r="13436" spans="1:1">
      <c r="A13436" s="2"/>
    </row>
    <row r="13437" spans="1:1">
      <c r="A13437" s="2"/>
    </row>
    <row r="13438" spans="1:1">
      <c r="A13438" s="2"/>
    </row>
    <row r="13439" spans="1:1">
      <c r="A13439" s="2"/>
    </row>
    <row r="13440" spans="1:1">
      <c r="A13440" s="2"/>
    </row>
    <row r="13441" spans="1:1">
      <c r="A13441" s="2"/>
    </row>
    <row r="13442" spans="1:1">
      <c r="A13442" s="2"/>
    </row>
    <row r="13443" spans="1:1">
      <c r="A13443" s="2"/>
    </row>
    <row r="13444" spans="1:1">
      <c r="A13444" s="2"/>
    </row>
    <row r="13445" spans="1:1">
      <c r="A13445" s="2"/>
    </row>
    <row r="13446" spans="1:1">
      <c r="A13446" s="2"/>
    </row>
    <row r="13447" spans="1:1">
      <c r="A13447" s="2"/>
    </row>
    <row r="13448" spans="1:1">
      <c r="A13448" s="2"/>
    </row>
    <row r="13449" spans="1:1">
      <c r="A13449" s="2"/>
    </row>
    <row r="13450" spans="1:1">
      <c r="A13450" s="2"/>
    </row>
    <row r="13451" spans="1:1">
      <c r="A13451" s="2"/>
    </row>
    <row r="13452" spans="1:1">
      <c r="A13452" s="2"/>
    </row>
    <row r="13453" spans="1:1">
      <c r="A13453" s="2"/>
    </row>
    <row r="13454" spans="1:1">
      <c r="A13454" s="2"/>
    </row>
    <row r="13455" spans="1:1">
      <c r="A13455" s="2"/>
    </row>
    <row r="13456" spans="1:1">
      <c r="A13456" s="2"/>
    </row>
    <row r="13457" spans="1:1">
      <c r="A13457" s="2"/>
    </row>
    <row r="13458" spans="1:1">
      <c r="A13458" s="2"/>
    </row>
    <row r="13459" spans="1:1">
      <c r="A13459" s="2"/>
    </row>
    <row r="13460" spans="1:1">
      <c r="A13460" s="2"/>
    </row>
    <row r="13461" spans="1:1">
      <c r="A13461" s="2"/>
    </row>
    <row r="13462" spans="1:1">
      <c r="A13462" s="2"/>
    </row>
    <row r="13463" spans="1:1">
      <c r="A13463" s="2"/>
    </row>
    <row r="13464" spans="1:1">
      <c r="A13464" s="2"/>
    </row>
    <row r="13465" spans="1:1">
      <c r="A13465" s="2"/>
    </row>
    <row r="13466" spans="1:1">
      <c r="A13466" s="2"/>
    </row>
    <row r="13467" spans="1:1">
      <c r="A13467" s="2"/>
    </row>
    <row r="13468" spans="1:1">
      <c r="A13468" s="2"/>
    </row>
    <row r="13469" spans="1:1">
      <c r="A13469" s="2"/>
    </row>
    <row r="13470" spans="1:1">
      <c r="A13470" s="2"/>
    </row>
    <row r="13471" spans="1:1">
      <c r="A13471" s="2"/>
    </row>
    <row r="13472" spans="1:1">
      <c r="A13472" s="2"/>
    </row>
    <row r="13473" spans="1:1">
      <c r="A13473" s="2"/>
    </row>
    <row r="13474" spans="1:1">
      <c r="A13474" s="2"/>
    </row>
    <row r="13475" spans="1:1">
      <c r="A13475" s="2"/>
    </row>
    <row r="13476" spans="1:1">
      <c r="A13476" s="2"/>
    </row>
    <row r="13477" spans="1:1">
      <c r="A13477" s="2"/>
    </row>
    <row r="13478" spans="1:1">
      <c r="A13478" s="2"/>
    </row>
    <row r="13479" spans="1:1">
      <c r="A13479" s="2"/>
    </row>
    <row r="13480" spans="1:1">
      <c r="A13480" s="2"/>
    </row>
    <row r="13481" spans="1:1">
      <c r="A13481" s="2"/>
    </row>
    <row r="13482" spans="1:1">
      <c r="A13482" s="2"/>
    </row>
    <row r="13483" spans="1:1">
      <c r="A13483" s="2"/>
    </row>
    <row r="13484" spans="1:1">
      <c r="A13484" s="2"/>
    </row>
    <row r="13485" spans="1:1">
      <c r="A13485" s="2"/>
    </row>
    <row r="13486" spans="1:1">
      <c r="A13486" s="2"/>
    </row>
    <row r="13487" spans="1:1">
      <c r="A13487" s="2"/>
    </row>
    <row r="13488" spans="1:1">
      <c r="A13488" s="2"/>
    </row>
    <row r="13489" spans="1:1">
      <c r="A13489" s="2"/>
    </row>
    <row r="13490" spans="1:1">
      <c r="A13490" s="2"/>
    </row>
    <row r="13491" spans="1:1">
      <c r="A13491" s="2"/>
    </row>
    <row r="13492" spans="1:1">
      <c r="A13492" s="2"/>
    </row>
    <row r="13493" spans="1:1">
      <c r="A13493" s="2"/>
    </row>
    <row r="13494" spans="1:1">
      <c r="A13494" s="2"/>
    </row>
    <row r="13495" spans="1:1">
      <c r="A13495" s="2"/>
    </row>
    <row r="13496" spans="1:1">
      <c r="A13496" s="2"/>
    </row>
    <row r="13497" spans="1:1">
      <c r="A13497" s="2"/>
    </row>
    <row r="13498" spans="1:1">
      <c r="A13498" s="2"/>
    </row>
    <row r="13499" spans="1:1">
      <c r="A13499" s="2"/>
    </row>
    <row r="13500" spans="1:1">
      <c r="A13500" s="2"/>
    </row>
    <row r="13501" spans="1:1">
      <c r="A13501" s="2"/>
    </row>
    <row r="13502" spans="1:1">
      <c r="A13502" s="2"/>
    </row>
    <row r="13503" spans="1:1">
      <c r="A13503" s="2"/>
    </row>
    <row r="13504" spans="1:1">
      <c r="A13504" s="2"/>
    </row>
    <row r="13505" spans="1:1">
      <c r="A13505" s="2"/>
    </row>
    <row r="13506" spans="1:1">
      <c r="A13506" s="2"/>
    </row>
    <row r="13507" spans="1:1">
      <c r="A13507" s="2"/>
    </row>
    <row r="13508" spans="1:1">
      <c r="A13508" s="2"/>
    </row>
    <row r="13509" spans="1:1">
      <c r="A13509" s="2"/>
    </row>
    <row r="13510" spans="1:1">
      <c r="A13510" s="2"/>
    </row>
    <row r="13511" spans="1:1">
      <c r="A13511" s="2"/>
    </row>
    <row r="13512" spans="1:1">
      <c r="A13512" s="2"/>
    </row>
    <row r="13513" spans="1:1">
      <c r="A13513" s="2"/>
    </row>
    <row r="13514" spans="1:1">
      <c r="A13514" s="2"/>
    </row>
    <row r="13515" spans="1:1">
      <c r="A13515" s="2"/>
    </row>
    <row r="13516" spans="1:1">
      <c r="A13516" s="2"/>
    </row>
    <row r="13517" spans="1:1">
      <c r="A13517" s="2"/>
    </row>
    <row r="13518" spans="1:1">
      <c r="A13518" s="2"/>
    </row>
    <row r="13519" spans="1:1">
      <c r="A13519" s="2"/>
    </row>
    <row r="13520" spans="1:1">
      <c r="A13520" s="2"/>
    </row>
    <row r="13521" spans="1:1">
      <c r="A13521" s="2"/>
    </row>
    <row r="13522" spans="1:1">
      <c r="A13522" s="2"/>
    </row>
    <row r="13523" spans="1:1">
      <c r="A13523" s="2"/>
    </row>
    <row r="13524" spans="1:1">
      <c r="A13524" s="2"/>
    </row>
    <row r="13525" spans="1:1">
      <c r="A13525" s="2"/>
    </row>
    <row r="13526" spans="1:1">
      <c r="A13526" s="2"/>
    </row>
    <row r="13527" spans="1:1">
      <c r="A13527" s="2"/>
    </row>
    <row r="13528" spans="1:1">
      <c r="A13528" s="2"/>
    </row>
    <row r="13529" spans="1:1">
      <c r="A13529" s="2"/>
    </row>
    <row r="13530" spans="1:1">
      <c r="A13530" s="2"/>
    </row>
    <row r="13531" spans="1:1">
      <c r="A13531" s="2"/>
    </row>
    <row r="13532" spans="1:1">
      <c r="A13532" s="2"/>
    </row>
    <row r="13533" spans="1:1">
      <c r="A13533" s="2"/>
    </row>
    <row r="13534" spans="1:1">
      <c r="A13534" s="2"/>
    </row>
    <row r="13535" spans="1:1">
      <c r="A13535" s="2"/>
    </row>
    <row r="13536" spans="1:1">
      <c r="A13536" s="2"/>
    </row>
    <row r="13537" spans="1:1">
      <c r="A13537" s="2"/>
    </row>
    <row r="13538" spans="1:1">
      <c r="A13538" s="2"/>
    </row>
    <row r="13539" spans="1:1">
      <c r="A13539" s="2"/>
    </row>
    <row r="13540" spans="1:1">
      <c r="A13540" s="2"/>
    </row>
    <row r="13541" spans="1:1">
      <c r="A13541" s="2"/>
    </row>
    <row r="13542" spans="1:1">
      <c r="A13542" s="2"/>
    </row>
    <row r="13543" spans="1:1">
      <c r="A13543" s="2"/>
    </row>
    <row r="13544" spans="1:1">
      <c r="A13544" s="2"/>
    </row>
    <row r="13545" spans="1:1">
      <c r="A13545" s="2"/>
    </row>
    <row r="13546" spans="1:1">
      <c r="A13546" s="2"/>
    </row>
    <row r="13547" spans="1:1">
      <c r="A13547" s="2"/>
    </row>
    <row r="13548" spans="1:1">
      <c r="A13548" s="2"/>
    </row>
    <row r="13549" spans="1:1">
      <c r="A13549" s="2"/>
    </row>
    <row r="13550" spans="1:1">
      <c r="A13550" s="2"/>
    </row>
    <row r="13551" spans="1:1">
      <c r="A13551" s="2"/>
    </row>
    <row r="13552" spans="1:1">
      <c r="A13552" s="2"/>
    </row>
    <row r="13553" spans="1:1">
      <c r="A13553" s="2"/>
    </row>
    <row r="13554" spans="1:1">
      <c r="A13554" s="2"/>
    </row>
    <row r="13555" spans="1:1">
      <c r="A13555" s="2"/>
    </row>
    <row r="13556" spans="1:1">
      <c r="A13556" s="2"/>
    </row>
    <row r="13557" spans="1:1">
      <c r="A13557" s="2"/>
    </row>
    <row r="13558" spans="1:1">
      <c r="A13558" s="2"/>
    </row>
    <row r="13559" spans="1:1">
      <c r="A13559" s="2"/>
    </row>
    <row r="13560" spans="1:1">
      <c r="A13560" s="2"/>
    </row>
    <row r="13561" spans="1:1">
      <c r="A13561" s="2"/>
    </row>
    <row r="13562" spans="1:1">
      <c r="A13562" s="2"/>
    </row>
    <row r="13563" spans="1:1">
      <c r="A13563" s="2"/>
    </row>
    <row r="13564" spans="1:1">
      <c r="A13564" s="2"/>
    </row>
    <row r="13565" spans="1:1">
      <c r="A13565" s="2"/>
    </row>
    <row r="13566" spans="1:1">
      <c r="A13566" s="2"/>
    </row>
    <row r="13567" spans="1:1">
      <c r="A13567" s="2"/>
    </row>
    <row r="13568" spans="1:1">
      <c r="A13568" s="2"/>
    </row>
    <row r="13569" spans="1:1">
      <c r="A13569" s="2"/>
    </row>
    <row r="13570" spans="1:1">
      <c r="A13570" s="2"/>
    </row>
    <row r="13571" spans="1:1">
      <c r="A13571" s="2"/>
    </row>
    <row r="13572" spans="1:1">
      <c r="A13572" s="2"/>
    </row>
    <row r="13573" spans="1:1">
      <c r="A13573" s="2"/>
    </row>
    <row r="13574" spans="1:1">
      <c r="A13574" s="2"/>
    </row>
    <row r="13575" spans="1:1">
      <c r="A13575" s="2"/>
    </row>
    <row r="13576" spans="1:1">
      <c r="A13576" s="2"/>
    </row>
    <row r="13577" spans="1:1">
      <c r="A13577" s="2"/>
    </row>
    <row r="13578" spans="1:1">
      <c r="A13578" s="2"/>
    </row>
    <row r="13579" spans="1:1">
      <c r="A13579" s="2"/>
    </row>
    <row r="13580" spans="1:1">
      <c r="A13580" s="2"/>
    </row>
    <row r="13581" spans="1:1">
      <c r="A13581" s="2"/>
    </row>
    <row r="13582" spans="1:1">
      <c r="A13582" s="2"/>
    </row>
    <row r="13583" spans="1:1">
      <c r="A13583" s="2"/>
    </row>
    <row r="13584" spans="1:1">
      <c r="A13584" s="2"/>
    </row>
    <row r="13585" spans="1:1">
      <c r="A13585" s="2"/>
    </row>
    <row r="13586" spans="1:1">
      <c r="A13586" s="2"/>
    </row>
    <row r="13587" spans="1:1">
      <c r="A13587" s="2"/>
    </row>
    <row r="13588" spans="1:1">
      <c r="A13588" s="2"/>
    </row>
    <row r="13589" spans="1:1">
      <c r="A13589" s="2"/>
    </row>
    <row r="13590" spans="1:1">
      <c r="A13590" s="2"/>
    </row>
    <row r="13591" spans="1:1">
      <c r="A13591" s="2"/>
    </row>
    <row r="13592" spans="1:1">
      <c r="A13592" s="2"/>
    </row>
    <row r="13593" spans="1:1">
      <c r="A13593" s="2"/>
    </row>
    <row r="13594" spans="1:1">
      <c r="A13594" s="2"/>
    </row>
    <row r="13595" spans="1:1">
      <c r="A13595" s="2"/>
    </row>
    <row r="13596" spans="1:1">
      <c r="A13596" s="2"/>
    </row>
    <row r="13597" spans="1:1">
      <c r="A13597" s="2"/>
    </row>
    <row r="13598" spans="1:1">
      <c r="A13598" s="2"/>
    </row>
    <row r="13599" spans="1:1">
      <c r="A13599" s="2"/>
    </row>
    <row r="13600" spans="1:1">
      <c r="A13600" s="2"/>
    </row>
    <row r="13601" spans="1:1">
      <c r="A13601" s="2"/>
    </row>
    <row r="13602" spans="1:1">
      <c r="A13602" s="2"/>
    </row>
    <row r="13603" spans="1:1">
      <c r="A13603" s="2"/>
    </row>
    <row r="13604" spans="1:1">
      <c r="A13604" s="2"/>
    </row>
    <row r="13605" spans="1:1">
      <c r="A13605" s="2"/>
    </row>
    <row r="13606" spans="1:1">
      <c r="A13606" s="2"/>
    </row>
    <row r="13607" spans="1:1">
      <c r="A13607" s="2"/>
    </row>
    <row r="13608" spans="1:1">
      <c r="A13608" s="2"/>
    </row>
    <row r="13609" spans="1:1">
      <c r="A13609" s="2"/>
    </row>
    <row r="13610" spans="1:1">
      <c r="A13610" s="2"/>
    </row>
    <row r="13611" spans="1:1">
      <c r="A13611" s="2"/>
    </row>
    <row r="13612" spans="1:1">
      <c r="A13612" s="2"/>
    </row>
    <row r="13613" spans="1:1">
      <c r="A13613" s="2"/>
    </row>
    <row r="13614" spans="1:1">
      <c r="A13614" s="2"/>
    </row>
    <row r="13615" spans="1:1">
      <c r="A13615" s="2"/>
    </row>
    <row r="13616" spans="1:1">
      <c r="A13616" s="2"/>
    </row>
    <row r="13617" spans="1:1">
      <c r="A13617" s="2"/>
    </row>
    <row r="13618" spans="1:1">
      <c r="A13618" s="2"/>
    </row>
    <row r="13619" spans="1:1">
      <c r="A13619" s="2"/>
    </row>
    <row r="13620" spans="1:1">
      <c r="A13620" s="2"/>
    </row>
    <row r="13621" spans="1:1">
      <c r="A13621" s="2"/>
    </row>
    <row r="13622" spans="1:1">
      <c r="A13622" s="2"/>
    </row>
    <row r="13623" spans="1:1">
      <c r="A13623" s="2"/>
    </row>
    <row r="13624" spans="1:1">
      <c r="A13624" s="2"/>
    </row>
    <row r="13625" spans="1:1">
      <c r="A13625" s="2"/>
    </row>
    <row r="13626" spans="1:1">
      <c r="A13626" s="2"/>
    </row>
    <row r="13627" spans="1:1">
      <c r="A13627" s="2"/>
    </row>
    <row r="13628" spans="1:1">
      <c r="A13628" s="2"/>
    </row>
    <row r="13629" spans="1:1">
      <c r="A13629" s="2"/>
    </row>
    <row r="13630" spans="1:1">
      <c r="A13630" s="2"/>
    </row>
    <row r="13631" spans="1:1">
      <c r="A13631" s="2"/>
    </row>
    <row r="13632" spans="1:1">
      <c r="A13632" s="2"/>
    </row>
    <row r="13633" spans="1:1">
      <c r="A13633" s="2"/>
    </row>
    <row r="13634" spans="1:1">
      <c r="A13634" s="2"/>
    </row>
    <row r="13635" spans="1:1">
      <c r="A13635" s="2"/>
    </row>
    <row r="13636" spans="1:1">
      <c r="A13636" s="2"/>
    </row>
    <row r="13637" spans="1:1">
      <c r="A13637" s="2"/>
    </row>
    <row r="13638" spans="1:1">
      <c r="A13638" s="2"/>
    </row>
    <row r="13639" spans="1:1">
      <c r="A13639" s="2"/>
    </row>
    <row r="13640" spans="1:1">
      <c r="A13640" s="2"/>
    </row>
    <row r="13641" spans="1:1">
      <c r="A13641" s="2"/>
    </row>
    <row r="13642" spans="1:1">
      <c r="A13642" s="2"/>
    </row>
    <row r="13643" spans="1:1">
      <c r="A13643" s="2"/>
    </row>
    <row r="13644" spans="1:1">
      <c r="A13644" s="2"/>
    </row>
    <row r="13645" spans="1:1">
      <c r="A13645" s="2"/>
    </row>
    <row r="13646" spans="1:1">
      <c r="A13646" s="2"/>
    </row>
    <row r="13647" spans="1:1">
      <c r="A13647" s="2"/>
    </row>
    <row r="13648" spans="1:1">
      <c r="A13648" s="2"/>
    </row>
    <row r="13649" spans="1:1">
      <c r="A13649" s="2"/>
    </row>
    <row r="13650" spans="1:1">
      <c r="A13650" s="2"/>
    </row>
    <row r="13651" spans="1:1">
      <c r="A13651" s="2"/>
    </row>
    <row r="13652" spans="1:1">
      <c r="A13652" s="2"/>
    </row>
    <row r="13653" spans="1:1">
      <c r="A13653" s="2"/>
    </row>
    <row r="13654" spans="1:1">
      <c r="A13654" s="2"/>
    </row>
    <row r="13655" spans="1:1">
      <c r="A13655" s="2"/>
    </row>
    <row r="13656" spans="1:1">
      <c r="A13656" s="2"/>
    </row>
    <row r="13657" spans="1:1">
      <c r="A13657" s="2"/>
    </row>
    <row r="13658" spans="1:1">
      <c r="A13658" s="2"/>
    </row>
    <row r="13659" spans="1:1">
      <c r="A13659" s="2"/>
    </row>
    <row r="13660" spans="1:1">
      <c r="A13660" s="2"/>
    </row>
    <row r="13661" spans="1:1">
      <c r="A13661" s="2"/>
    </row>
    <row r="13662" spans="1:1">
      <c r="A13662" s="2"/>
    </row>
    <row r="13663" spans="1:1">
      <c r="A13663" s="2"/>
    </row>
    <row r="13664" spans="1:1">
      <c r="A13664" s="2"/>
    </row>
    <row r="13665" spans="1:1">
      <c r="A13665" s="2"/>
    </row>
    <row r="13666" spans="1:1">
      <c r="A13666" s="2"/>
    </row>
    <row r="13667" spans="1:1">
      <c r="A13667" s="2"/>
    </row>
    <row r="13668" spans="1:1">
      <c r="A13668" s="2"/>
    </row>
    <row r="13669" spans="1:1">
      <c r="A13669" s="2"/>
    </row>
    <row r="13670" spans="1:1">
      <c r="A13670" s="2"/>
    </row>
    <row r="13671" spans="1:1">
      <c r="A13671" s="2"/>
    </row>
    <row r="13672" spans="1:1">
      <c r="A13672" s="2"/>
    </row>
    <row r="13673" spans="1:1">
      <c r="A13673" s="2"/>
    </row>
    <row r="13674" spans="1:1">
      <c r="A13674" s="2"/>
    </row>
    <row r="13675" spans="1:1">
      <c r="A13675" s="2"/>
    </row>
    <row r="13676" spans="1:1">
      <c r="A13676" s="2"/>
    </row>
    <row r="13677" spans="1:1">
      <c r="A13677" s="2"/>
    </row>
    <row r="13678" spans="1:1">
      <c r="A13678" s="2"/>
    </row>
    <row r="13679" spans="1:1">
      <c r="A13679" s="2"/>
    </row>
    <row r="13680" spans="1:1">
      <c r="A13680" s="2"/>
    </row>
    <row r="13681" spans="1:1">
      <c r="A13681" s="2"/>
    </row>
    <row r="13682" spans="1:1">
      <c r="A13682" s="2"/>
    </row>
    <row r="13683" spans="1:1">
      <c r="A13683" s="2"/>
    </row>
    <row r="13684" spans="1:1">
      <c r="A13684" s="2"/>
    </row>
    <row r="13685" spans="1:1">
      <c r="A13685" s="2"/>
    </row>
    <row r="13686" spans="1:1">
      <c r="A13686" s="2"/>
    </row>
    <row r="13687" spans="1:1">
      <c r="A13687" s="2"/>
    </row>
    <row r="13688" spans="1:1">
      <c r="A13688" s="2"/>
    </row>
    <row r="13689" spans="1:1">
      <c r="A13689" s="2"/>
    </row>
    <row r="13690" spans="1:1">
      <c r="A13690" s="2"/>
    </row>
    <row r="13691" spans="1:1">
      <c r="A13691" s="2"/>
    </row>
    <row r="13692" spans="1:1">
      <c r="A13692" s="2"/>
    </row>
    <row r="13693" spans="1:1">
      <c r="A13693" s="2"/>
    </row>
    <row r="13694" spans="1:1">
      <c r="A13694" s="2"/>
    </row>
    <row r="13695" spans="1:1">
      <c r="A13695" s="2"/>
    </row>
    <row r="13696" spans="1:1">
      <c r="A13696" s="2"/>
    </row>
    <row r="13697" spans="1:1">
      <c r="A13697" s="2"/>
    </row>
    <row r="13698" spans="1:1">
      <c r="A13698" s="2"/>
    </row>
    <row r="13699" spans="1:1">
      <c r="A13699" s="2"/>
    </row>
    <row r="13700" spans="1:1">
      <c r="A13700" s="2"/>
    </row>
    <row r="13701" spans="1:1">
      <c r="A13701" s="2"/>
    </row>
    <row r="13702" spans="1:1">
      <c r="A13702" s="2"/>
    </row>
    <row r="13703" spans="1:1">
      <c r="A13703" s="2"/>
    </row>
    <row r="13704" spans="1:1">
      <c r="A13704" s="2"/>
    </row>
    <row r="13705" spans="1:1">
      <c r="A13705" s="2"/>
    </row>
    <row r="13706" spans="1:1">
      <c r="A13706" s="2"/>
    </row>
    <row r="13707" spans="1:1">
      <c r="A13707" s="2"/>
    </row>
    <row r="13708" spans="1:1">
      <c r="A13708" s="2"/>
    </row>
    <row r="13709" spans="1:1">
      <c r="A13709" s="2"/>
    </row>
    <row r="13710" spans="1:1">
      <c r="A13710" s="2"/>
    </row>
    <row r="13711" spans="1:1">
      <c r="A13711" s="2"/>
    </row>
    <row r="13712" spans="1:1">
      <c r="A13712" s="2"/>
    </row>
    <row r="13713" spans="1:1">
      <c r="A13713" s="2"/>
    </row>
    <row r="13714" spans="1:1">
      <c r="A13714" s="2"/>
    </row>
    <row r="13715" spans="1:1">
      <c r="A13715" s="2"/>
    </row>
    <row r="13716" spans="1:1">
      <c r="A13716" s="2"/>
    </row>
    <row r="13717" spans="1:1">
      <c r="A13717" s="2"/>
    </row>
    <row r="13718" spans="1:1">
      <c r="A13718" s="2"/>
    </row>
    <row r="13719" spans="1:1">
      <c r="A13719" s="2"/>
    </row>
    <row r="13720" spans="1:1">
      <c r="A13720" s="2"/>
    </row>
    <row r="13721" spans="1:1">
      <c r="A13721" s="2"/>
    </row>
    <row r="13722" spans="1:1">
      <c r="A13722" s="2"/>
    </row>
    <row r="13723" spans="1:1">
      <c r="A13723" s="2"/>
    </row>
    <row r="13724" spans="1:1">
      <c r="A13724" s="2"/>
    </row>
    <row r="13725" spans="1:1">
      <c r="A13725" s="2"/>
    </row>
    <row r="13726" spans="1:1">
      <c r="A13726" s="2"/>
    </row>
    <row r="13727" spans="1:1">
      <c r="A13727" s="2"/>
    </row>
    <row r="13728" spans="1:1">
      <c r="A13728" s="2"/>
    </row>
    <row r="13729" spans="1:1">
      <c r="A13729" s="2"/>
    </row>
    <row r="13730" spans="1:1">
      <c r="A13730" s="2"/>
    </row>
    <row r="13731" spans="1:1">
      <c r="A13731" s="2"/>
    </row>
    <row r="13732" spans="1:1">
      <c r="A13732" s="2"/>
    </row>
    <row r="13733" spans="1:1">
      <c r="A13733" s="2"/>
    </row>
    <row r="13734" spans="1:1">
      <c r="A13734" s="2"/>
    </row>
    <row r="13735" spans="1:1">
      <c r="A13735" s="2"/>
    </row>
    <row r="13736" spans="1:1">
      <c r="A13736" s="2"/>
    </row>
    <row r="13737" spans="1:1">
      <c r="A13737" s="2"/>
    </row>
    <row r="13738" spans="1:1">
      <c r="A13738" s="2"/>
    </row>
    <row r="13739" spans="1:1">
      <c r="A13739" s="2"/>
    </row>
    <row r="13740" spans="1:1">
      <c r="A13740" s="2"/>
    </row>
    <row r="13741" spans="1:1">
      <c r="A13741" s="2"/>
    </row>
    <row r="13742" spans="1:1">
      <c r="A13742" s="2"/>
    </row>
    <row r="13743" spans="1:1">
      <c r="A13743" s="2"/>
    </row>
    <row r="13744" spans="1:1">
      <c r="A13744" s="2"/>
    </row>
    <row r="13745" spans="1:1">
      <c r="A13745" s="2"/>
    </row>
    <row r="13746" spans="1:1">
      <c r="A13746" s="2"/>
    </row>
    <row r="13747" spans="1:1">
      <c r="A13747" s="2"/>
    </row>
    <row r="13748" spans="1:1">
      <c r="A13748" s="2"/>
    </row>
    <row r="13749" spans="1:1">
      <c r="A13749" s="2"/>
    </row>
    <row r="13750" spans="1:1">
      <c r="A13750" s="2"/>
    </row>
    <row r="13751" spans="1:1">
      <c r="A13751" s="2"/>
    </row>
    <row r="13752" spans="1:1">
      <c r="A13752" s="2"/>
    </row>
    <row r="13753" spans="1:1">
      <c r="A13753" s="2"/>
    </row>
    <row r="13754" spans="1:1">
      <c r="A13754" s="2"/>
    </row>
    <row r="13755" spans="1:1">
      <c r="A13755" s="2"/>
    </row>
    <row r="13756" spans="1:1">
      <c r="A13756" s="2"/>
    </row>
    <row r="13757" spans="1:1">
      <c r="A13757" s="2"/>
    </row>
    <row r="13758" spans="1:1">
      <c r="A13758" s="2"/>
    </row>
    <row r="13759" spans="1:1">
      <c r="A13759" s="2"/>
    </row>
    <row r="13760" spans="1:1">
      <c r="A13760" s="2"/>
    </row>
    <row r="13761" spans="1:1">
      <c r="A13761" s="2"/>
    </row>
    <row r="13762" spans="1:1">
      <c r="A13762" s="2"/>
    </row>
    <row r="13763" spans="1:1">
      <c r="A13763" s="2"/>
    </row>
    <row r="13764" spans="1:1">
      <c r="A13764" s="2"/>
    </row>
    <row r="13765" spans="1:1">
      <c r="A13765" s="2"/>
    </row>
    <row r="13766" spans="1:1">
      <c r="A13766" s="2"/>
    </row>
    <row r="13767" spans="1:1">
      <c r="A13767" s="2"/>
    </row>
    <row r="13768" spans="1:1">
      <c r="A13768" s="2"/>
    </row>
    <row r="13769" spans="1:1">
      <c r="A13769" s="2"/>
    </row>
    <row r="13770" spans="1:1">
      <c r="A13770" s="2"/>
    </row>
    <row r="13771" spans="1:1">
      <c r="A13771" s="2"/>
    </row>
    <row r="13772" spans="1:1">
      <c r="A13772" s="2"/>
    </row>
    <row r="13773" spans="1:1">
      <c r="A13773" s="2"/>
    </row>
    <row r="13774" spans="1:1">
      <c r="A13774" s="2"/>
    </row>
    <row r="13775" spans="1:1">
      <c r="A13775" s="2"/>
    </row>
    <row r="13776" spans="1:1">
      <c r="A13776" s="2"/>
    </row>
    <row r="13777" spans="1:1">
      <c r="A13777" s="2"/>
    </row>
    <row r="13778" spans="1:1">
      <c r="A13778" s="2"/>
    </row>
    <row r="13779" spans="1:1">
      <c r="A13779" s="2"/>
    </row>
    <row r="13780" spans="1:1">
      <c r="A13780" s="2"/>
    </row>
    <row r="13781" spans="1:1">
      <c r="A13781" s="2"/>
    </row>
    <row r="13782" spans="1:1">
      <c r="A13782" s="2"/>
    </row>
    <row r="13783" spans="1:1">
      <c r="A13783" s="2"/>
    </row>
    <row r="13784" spans="1:1">
      <c r="A13784" s="2"/>
    </row>
    <row r="13785" spans="1:1">
      <c r="A13785" s="2"/>
    </row>
    <row r="13786" spans="1:1">
      <c r="A13786" s="2"/>
    </row>
    <row r="13787" spans="1:1">
      <c r="A13787" s="2"/>
    </row>
    <row r="13788" spans="1:1">
      <c r="A13788" s="2"/>
    </row>
    <row r="13789" spans="1:1">
      <c r="A13789" s="2"/>
    </row>
    <row r="13790" spans="1:1">
      <c r="A13790" s="2"/>
    </row>
    <row r="13791" spans="1:1">
      <c r="A13791" s="2"/>
    </row>
    <row r="13792" spans="1:1">
      <c r="A13792" s="2"/>
    </row>
    <row r="13793" spans="1:1">
      <c r="A13793" s="2"/>
    </row>
    <row r="13794" spans="1:1">
      <c r="A13794" s="2"/>
    </row>
    <row r="13795" spans="1:1">
      <c r="A13795" s="2"/>
    </row>
    <row r="13796" spans="1:1">
      <c r="A13796" s="2"/>
    </row>
    <row r="13797" spans="1:1">
      <c r="A13797" s="2"/>
    </row>
    <row r="13798" spans="1:1">
      <c r="A13798" s="2"/>
    </row>
    <row r="13799" spans="1:1">
      <c r="A13799" s="2"/>
    </row>
    <row r="13800" spans="1:1">
      <c r="A13800" s="2"/>
    </row>
    <row r="13801" spans="1:1">
      <c r="A13801" s="2"/>
    </row>
    <row r="13802" spans="1:1">
      <c r="A13802" s="2"/>
    </row>
    <row r="13803" spans="1:1">
      <c r="A13803" s="2"/>
    </row>
    <row r="13804" spans="1:1">
      <c r="A13804" s="2"/>
    </row>
    <row r="13805" spans="1:1">
      <c r="A13805" s="2"/>
    </row>
    <row r="13806" spans="1:1">
      <c r="A13806" s="2"/>
    </row>
    <row r="13807" spans="1:1">
      <c r="A13807" s="2"/>
    </row>
    <row r="13808" spans="1:1">
      <c r="A13808" s="2"/>
    </row>
    <row r="13809" spans="1:1">
      <c r="A13809" s="2"/>
    </row>
    <row r="13810" spans="1:1">
      <c r="A13810" s="2"/>
    </row>
    <row r="13811" spans="1:1">
      <c r="A13811" s="2"/>
    </row>
    <row r="13812" spans="1:1">
      <c r="A13812" s="2"/>
    </row>
    <row r="13813" spans="1:1">
      <c r="A13813" s="2"/>
    </row>
    <row r="13814" spans="1:1">
      <c r="A13814" s="2"/>
    </row>
    <row r="13815" spans="1:1">
      <c r="A13815" s="2"/>
    </row>
    <row r="13816" spans="1:1">
      <c r="A13816" s="2"/>
    </row>
    <row r="13817" spans="1:1">
      <c r="A13817" s="2"/>
    </row>
    <row r="13818" spans="1:1">
      <c r="A13818" s="2"/>
    </row>
    <row r="13819" spans="1:1">
      <c r="A13819" s="2"/>
    </row>
    <row r="13820" spans="1:1">
      <c r="A13820" s="2"/>
    </row>
    <row r="13821" spans="1:1">
      <c r="A13821" s="2"/>
    </row>
    <row r="13822" spans="1:1">
      <c r="A13822" s="2"/>
    </row>
    <row r="13823" spans="1:1">
      <c r="A13823" s="2"/>
    </row>
    <row r="13824" spans="1:1">
      <c r="A13824" s="2"/>
    </row>
    <row r="13825" spans="1:1">
      <c r="A13825" s="2"/>
    </row>
    <row r="13826" spans="1:1">
      <c r="A13826" s="2"/>
    </row>
    <row r="13827" spans="1:1">
      <c r="A13827" s="2"/>
    </row>
    <row r="13828" spans="1:1">
      <c r="A13828" s="2"/>
    </row>
    <row r="13829" spans="1:1">
      <c r="A13829" s="2"/>
    </row>
    <row r="13830" spans="1:1">
      <c r="A13830" s="2"/>
    </row>
    <row r="13831" spans="1:1">
      <c r="A13831" s="2"/>
    </row>
    <row r="13832" spans="1:1">
      <c r="A13832" s="2"/>
    </row>
    <row r="13833" spans="1:1">
      <c r="A13833" s="2"/>
    </row>
    <row r="13834" spans="1:1">
      <c r="A13834" s="2"/>
    </row>
    <row r="13835" spans="1:1">
      <c r="A13835" s="2"/>
    </row>
    <row r="13836" spans="1:1">
      <c r="A13836" s="2"/>
    </row>
    <row r="13837" spans="1:1">
      <c r="A13837" s="2"/>
    </row>
    <row r="13838" spans="1:1">
      <c r="A13838" s="2"/>
    </row>
    <row r="13839" spans="1:1">
      <c r="A13839" s="2"/>
    </row>
    <row r="13840" spans="1:1">
      <c r="A13840" s="2"/>
    </row>
    <row r="13841" spans="1:1">
      <c r="A13841" s="2"/>
    </row>
    <row r="13842" spans="1:1">
      <c r="A13842" s="2"/>
    </row>
    <row r="13843" spans="1:1">
      <c r="A13843" s="2"/>
    </row>
    <row r="13844" spans="1:1">
      <c r="A13844" s="2"/>
    </row>
    <row r="13845" spans="1:1">
      <c r="A13845" s="2"/>
    </row>
    <row r="13846" spans="1:1">
      <c r="A13846" s="2"/>
    </row>
    <row r="13847" spans="1:1">
      <c r="A13847" s="2"/>
    </row>
    <row r="13848" spans="1:1">
      <c r="A13848" s="2"/>
    </row>
    <row r="13849" spans="1:1">
      <c r="A13849" s="2"/>
    </row>
    <row r="13850" spans="1:1">
      <c r="A13850" s="2"/>
    </row>
    <row r="13851" spans="1:1">
      <c r="A13851" s="2"/>
    </row>
    <row r="13852" spans="1:1">
      <c r="A13852" s="2"/>
    </row>
    <row r="13853" spans="1:1">
      <c r="A13853" s="2"/>
    </row>
    <row r="13854" spans="1:1">
      <c r="A13854" s="2"/>
    </row>
    <row r="13855" spans="1:1">
      <c r="A13855" s="2"/>
    </row>
    <row r="13856" spans="1:1">
      <c r="A13856" s="2"/>
    </row>
    <row r="13857" spans="1:1">
      <c r="A13857" s="2"/>
    </row>
    <row r="13858" spans="1:1">
      <c r="A13858" s="2"/>
    </row>
    <row r="13859" spans="1:1">
      <c r="A13859" s="2"/>
    </row>
    <row r="13860" spans="1:1">
      <c r="A13860" s="2"/>
    </row>
    <row r="13861" spans="1:1">
      <c r="A13861" s="2"/>
    </row>
    <row r="13862" spans="1:1">
      <c r="A13862" s="2"/>
    </row>
    <row r="13863" spans="1:1">
      <c r="A13863" s="2"/>
    </row>
    <row r="13864" spans="1:1">
      <c r="A13864" s="2"/>
    </row>
    <row r="13865" spans="1:1">
      <c r="A13865" s="2"/>
    </row>
    <row r="13866" spans="1:1">
      <c r="A13866" s="2"/>
    </row>
    <row r="13867" spans="1:1">
      <c r="A13867" s="2"/>
    </row>
    <row r="13868" spans="1:1">
      <c r="A13868" s="2"/>
    </row>
    <row r="13869" spans="1:1">
      <c r="A13869" s="2"/>
    </row>
    <row r="13870" spans="1:1">
      <c r="A13870" s="2"/>
    </row>
    <row r="13871" spans="1:1">
      <c r="A13871" s="2"/>
    </row>
    <row r="13872" spans="1:1">
      <c r="A13872" s="2"/>
    </row>
    <row r="13873" spans="1:1">
      <c r="A13873" s="2"/>
    </row>
    <row r="13874" spans="1:1">
      <c r="A13874" s="2"/>
    </row>
    <row r="13875" spans="1:1">
      <c r="A13875" s="2"/>
    </row>
    <row r="13876" spans="1:1">
      <c r="A13876" s="2"/>
    </row>
    <row r="13877" spans="1:1">
      <c r="A13877" s="2"/>
    </row>
    <row r="13878" spans="1:1">
      <c r="A13878" s="2"/>
    </row>
    <row r="13879" spans="1:1">
      <c r="A13879" s="2"/>
    </row>
    <row r="13880" spans="1:1">
      <c r="A13880" s="2"/>
    </row>
    <row r="13881" spans="1:1">
      <c r="A13881" s="2"/>
    </row>
    <row r="13882" spans="1:1">
      <c r="A13882" s="2"/>
    </row>
    <row r="13883" spans="1:1">
      <c r="A13883" s="2"/>
    </row>
    <row r="13884" spans="1:1">
      <c r="A13884" s="2"/>
    </row>
    <row r="13885" spans="1:1">
      <c r="A13885" s="2"/>
    </row>
    <row r="13886" spans="1:1">
      <c r="A13886" s="2"/>
    </row>
    <row r="13887" spans="1:1">
      <c r="A13887" s="2"/>
    </row>
    <row r="13888" spans="1:1">
      <c r="A13888" s="2"/>
    </row>
    <row r="13889" spans="1:1">
      <c r="A13889" s="2"/>
    </row>
    <row r="13890" spans="1:1">
      <c r="A13890" s="2"/>
    </row>
    <row r="13891" spans="1:1">
      <c r="A13891" s="2"/>
    </row>
    <row r="13892" spans="1:1">
      <c r="A13892" s="2"/>
    </row>
    <row r="13893" spans="1:1">
      <c r="A13893" s="2"/>
    </row>
    <row r="13894" spans="1:1">
      <c r="A13894" s="2"/>
    </row>
    <row r="13895" spans="1:1">
      <c r="A13895" s="2"/>
    </row>
    <row r="13896" spans="1:1">
      <c r="A13896" s="2"/>
    </row>
    <row r="13897" spans="1:1">
      <c r="A13897" s="2"/>
    </row>
    <row r="13898" spans="1:1">
      <c r="A13898" s="2"/>
    </row>
    <row r="13899" spans="1:1">
      <c r="A13899" s="2"/>
    </row>
    <row r="13900" spans="1:1">
      <c r="A13900" s="2"/>
    </row>
    <row r="13901" spans="1:1">
      <c r="A13901" s="2"/>
    </row>
    <row r="13902" spans="1:1">
      <c r="A13902" s="2"/>
    </row>
    <row r="13903" spans="1:1">
      <c r="A13903" s="2"/>
    </row>
    <row r="13904" spans="1:1">
      <c r="A13904" s="2"/>
    </row>
    <row r="13905" spans="1:1">
      <c r="A13905" s="2"/>
    </row>
    <row r="13906" spans="1:1">
      <c r="A13906" s="2"/>
    </row>
    <row r="13907" spans="1:1">
      <c r="A13907" s="2"/>
    </row>
    <row r="13908" spans="1:1">
      <c r="A13908" s="2"/>
    </row>
    <row r="13909" spans="1:1">
      <c r="A13909" s="2"/>
    </row>
    <row r="13910" spans="1:1">
      <c r="A13910" s="2"/>
    </row>
    <row r="13911" spans="1:1">
      <c r="A13911" s="2"/>
    </row>
    <row r="13912" spans="1:1">
      <c r="A13912" s="2"/>
    </row>
    <row r="13913" spans="1:1">
      <c r="A13913" s="2"/>
    </row>
    <row r="13914" spans="1:1">
      <c r="A13914" s="2"/>
    </row>
    <row r="13915" spans="1:1">
      <c r="A13915" s="2"/>
    </row>
    <row r="13916" spans="1:1">
      <c r="A13916" s="2"/>
    </row>
    <row r="13917" spans="1:1">
      <c r="A13917" s="2"/>
    </row>
    <row r="13918" spans="1:1">
      <c r="A13918" s="2"/>
    </row>
    <row r="13919" spans="1:1">
      <c r="A13919" s="2"/>
    </row>
    <row r="13920" spans="1:1">
      <c r="A13920" s="2"/>
    </row>
    <row r="13921" spans="1:1">
      <c r="A13921" s="2"/>
    </row>
    <row r="13922" spans="1:1">
      <c r="A13922" s="2"/>
    </row>
    <row r="13923" spans="1:1">
      <c r="A13923" s="2"/>
    </row>
    <row r="13924" spans="1:1">
      <c r="A13924" s="2"/>
    </row>
    <row r="13925" spans="1:1">
      <c r="A13925" s="2"/>
    </row>
    <row r="13926" spans="1:1">
      <c r="A13926" s="2"/>
    </row>
    <row r="13927" spans="1:1">
      <c r="A13927" s="2"/>
    </row>
    <row r="13928" spans="1:1">
      <c r="A13928" s="2"/>
    </row>
    <row r="13929" spans="1:1">
      <c r="A13929" s="2"/>
    </row>
    <row r="13930" spans="1:1">
      <c r="A13930" s="2"/>
    </row>
    <row r="13931" spans="1:1">
      <c r="A13931" s="2"/>
    </row>
    <row r="13932" spans="1:1">
      <c r="A13932" s="2"/>
    </row>
    <row r="13933" spans="1:1">
      <c r="A13933" s="2"/>
    </row>
    <row r="13934" spans="1:1">
      <c r="A13934" s="2"/>
    </row>
    <row r="13935" spans="1:1">
      <c r="A13935" s="2"/>
    </row>
    <row r="13936" spans="1:1">
      <c r="A13936" s="2"/>
    </row>
    <row r="13937" spans="1:1">
      <c r="A13937" s="2"/>
    </row>
    <row r="13938" spans="1:1">
      <c r="A13938" s="2"/>
    </row>
    <row r="13939" spans="1:1">
      <c r="A13939" s="2"/>
    </row>
    <row r="13940" spans="1:1">
      <c r="A13940" s="2"/>
    </row>
    <row r="13941" spans="1:1">
      <c r="A13941" s="2"/>
    </row>
    <row r="13942" spans="1:1">
      <c r="A13942" s="2"/>
    </row>
    <row r="13943" spans="1:1">
      <c r="A13943" s="2"/>
    </row>
    <row r="13944" spans="1:1">
      <c r="A13944" s="2"/>
    </row>
    <row r="13945" spans="1:1">
      <c r="A13945" s="2"/>
    </row>
    <row r="13946" spans="1:1">
      <c r="A13946" s="2"/>
    </row>
    <row r="13947" spans="1:1">
      <c r="A13947" s="2"/>
    </row>
    <row r="13948" spans="1:1">
      <c r="A13948" s="2"/>
    </row>
    <row r="13949" spans="1:1">
      <c r="A13949" s="2"/>
    </row>
    <row r="13950" spans="1:1">
      <c r="A13950" s="2"/>
    </row>
    <row r="13951" spans="1:1">
      <c r="A13951" s="2"/>
    </row>
    <row r="13952" spans="1:1">
      <c r="A13952" s="2"/>
    </row>
    <row r="13953" spans="1:1">
      <c r="A13953" s="2"/>
    </row>
    <row r="13954" spans="1:1">
      <c r="A13954" s="2"/>
    </row>
    <row r="13955" spans="1:1">
      <c r="A13955" s="2"/>
    </row>
    <row r="13956" spans="1:1">
      <c r="A13956" s="2"/>
    </row>
    <row r="13957" spans="1:1">
      <c r="A13957" s="2"/>
    </row>
    <row r="13958" spans="1:1">
      <c r="A13958" s="2"/>
    </row>
    <row r="13959" spans="1:1">
      <c r="A13959" s="2"/>
    </row>
    <row r="13960" spans="1:1">
      <c r="A13960" s="2"/>
    </row>
    <row r="13961" spans="1:1">
      <c r="A13961" s="2"/>
    </row>
    <row r="13962" spans="1:1">
      <c r="A13962" s="2"/>
    </row>
    <row r="13963" spans="1:1">
      <c r="A13963" s="2"/>
    </row>
    <row r="13964" spans="1:1">
      <c r="A13964" s="2"/>
    </row>
    <row r="13965" spans="1:1">
      <c r="A13965" s="2"/>
    </row>
    <row r="13966" spans="1:1">
      <c r="A13966" s="2"/>
    </row>
    <row r="13967" spans="1:1">
      <c r="A13967" s="2"/>
    </row>
    <row r="13968" spans="1:1">
      <c r="A13968" s="2"/>
    </row>
    <row r="13969" spans="1:1">
      <c r="A13969" s="2"/>
    </row>
    <row r="13970" spans="1:1">
      <c r="A13970" s="2"/>
    </row>
    <row r="13971" spans="1:1">
      <c r="A13971" s="2"/>
    </row>
    <row r="13972" spans="1:1">
      <c r="A13972" s="2"/>
    </row>
    <row r="13973" spans="1:1">
      <c r="A13973" s="2"/>
    </row>
    <row r="13974" spans="1:1">
      <c r="A13974" s="2"/>
    </row>
    <row r="13975" spans="1:1">
      <c r="A13975" s="2"/>
    </row>
    <row r="13976" spans="1:1">
      <c r="A13976" s="2"/>
    </row>
    <row r="13977" spans="1:1">
      <c r="A13977" s="2"/>
    </row>
    <row r="13978" spans="1:1">
      <c r="A13978" s="2"/>
    </row>
    <row r="13979" spans="1:1">
      <c r="A13979" s="2"/>
    </row>
    <row r="13980" spans="1:1">
      <c r="A13980" s="2"/>
    </row>
    <row r="13981" spans="1:1">
      <c r="A13981" s="2"/>
    </row>
    <row r="13982" spans="1:1">
      <c r="A13982" s="2"/>
    </row>
    <row r="13983" spans="1:1">
      <c r="A13983" s="2"/>
    </row>
    <row r="13984" spans="1:1">
      <c r="A13984" s="2"/>
    </row>
    <row r="13985" spans="1:1">
      <c r="A13985" s="2"/>
    </row>
    <row r="13986" spans="1:1">
      <c r="A13986" s="2"/>
    </row>
    <row r="13987" spans="1:1">
      <c r="A13987" s="2"/>
    </row>
    <row r="13988" spans="1:1">
      <c r="A13988" s="2"/>
    </row>
    <row r="13989" spans="1:1">
      <c r="A13989" s="2"/>
    </row>
    <row r="13990" spans="1:1">
      <c r="A13990" s="2"/>
    </row>
    <row r="13991" spans="1:1">
      <c r="A13991" s="2"/>
    </row>
    <row r="13992" spans="1:1">
      <c r="A13992" s="2"/>
    </row>
    <row r="13993" spans="1:1">
      <c r="A13993" s="2"/>
    </row>
    <row r="13994" spans="1:1">
      <c r="A13994" s="2"/>
    </row>
    <row r="13995" spans="1:1">
      <c r="A13995" s="2"/>
    </row>
    <row r="13996" spans="1:1">
      <c r="A13996" s="2"/>
    </row>
    <row r="13997" spans="1:1">
      <c r="A13997" s="2"/>
    </row>
    <row r="13998" spans="1:1">
      <c r="A13998" s="2"/>
    </row>
    <row r="13999" spans="1:1">
      <c r="A13999" s="2"/>
    </row>
    <row r="14000" spans="1:1">
      <c r="A14000" s="2"/>
    </row>
    <row r="14001" spans="1:1">
      <c r="A14001" s="2"/>
    </row>
    <row r="14002" spans="1:1">
      <c r="A14002" s="2"/>
    </row>
    <row r="14003" spans="1:1">
      <c r="A14003" s="2"/>
    </row>
    <row r="14004" spans="1:1">
      <c r="A14004" s="2"/>
    </row>
    <row r="14005" spans="1:1">
      <c r="A14005" s="2"/>
    </row>
    <row r="14006" spans="1:1">
      <c r="A14006" s="2"/>
    </row>
    <row r="14007" spans="1:1">
      <c r="A14007" s="2"/>
    </row>
    <row r="14008" spans="1:1">
      <c r="A14008" s="2"/>
    </row>
    <row r="14009" spans="1:1">
      <c r="A14009" s="2"/>
    </row>
    <row r="14010" spans="1:1">
      <c r="A14010" s="2"/>
    </row>
    <row r="14011" spans="1:1">
      <c r="A14011" s="2"/>
    </row>
    <row r="14012" spans="1:1">
      <c r="A14012" s="2"/>
    </row>
    <row r="14013" spans="1:1">
      <c r="A14013" s="2"/>
    </row>
    <row r="14014" spans="1:1">
      <c r="A14014" s="2"/>
    </row>
    <row r="14015" spans="1:1">
      <c r="A14015" s="2"/>
    </row>
    <row r="14016" spans="1:1">
      <c r="A14016" s="2"/>
    </row>
    <row r="14017" spans="1:1">
      <c r="A14017" s="2"/>
    </row>
    <row r="14018" spans="1:1">
      <c r="A14018" s="2"/>
    </row>
    <row r="14019" spans="1:1">
      <c r="A14019" s="2"/>
    </row>
    <row r="14020" spans="1:1">
      <c r="A14020" s="2"/>
    </row>
    <row r="14021" spans="1:1">
      <c r="A14021" s="2"/>
    </row>
    <row r="14022" spans="1:1">
      <c r="A14022" s="2"/>
    </row>
    <row r="14023" spans="1:1">
      <c r="A14023" s="2"/>
    </row>
    <row r="14024" spans="1:1">
      <c r="A14024" s="2"/>
    </row>
    <row r="14025" spans="1:1">
      <c r="A14025" s="2"/>
    </row>
    <row r="14026" spans="1:1">
      <c r="A14026" s="2"/>
    </row>
    <row r="14027" spans="1:1">
      <c r="A14027" s="2"/>
    </row>
    <row r="14028" spans="1:1">
      <c r="A14028" s="2"/>
    </row>
    <row r="14029" spans="1:1">
      <c r="A14029" s="2"/>
    </row>
    <row r="14030" spans="1:1">
      <c r="A14030" s="2"/>
    </row>
    <row r="14031" spans="1:1">
      <c r="A14031" s="2"/>
    </row>
    <row r="14032" spans="1:1">
      <c r="A14032" s="2"/>
    </row>
    <row r="14033" spans="1:1">
      <c r="A14033" s="2"/>
    </row>
    <row r="14034" spans="1:1">
      <c r="A14034" s="2"/>
    </row>
    <row r="14035" spans="1:1">
      <c r="A14035" s="2"/>
    </row>
    <row r="14036" spans="1:1">
      <c r="A14036" s="2"/>
    </row>
    <row r="14037" spans="1:1">
      <c r="A14037" s="2"/>
    </row>
    <row r="14038" spans="1:1">
      <c r="A14038" s="2"/>
    </row>
    <row r="14039" spans="1:1">
      <c r="A14039" s="2"/>
    </row>
    <row r="14040" spans="1:1">
      <c r="A14040" s="2"/>
    </row>
    <row r="14041" spans="1:1">
      <c r="A14041" s="2"/>
    </row>
    <row r="14042" spans="1:1">
      <c r="A14042" s="2"/>
    </row>
    <row r="14043" spans="1:1">
      <c r="A14043" s="2"/>
    </row>
    <row r="14044" spans="1:1">
      <c r="A14044" s="2"/>
    </row>
    <row r="14045" spans="1:1">
      <c r="A14045" s="2"/>
    </row>
    <row r="14046" spans="1:1">
      <c r="A14046" s="2"/>
    </row>
    <row r="14047" spans="1:1">
      <c r="A14047" s="2"/>
    </row>
    <row r="14048" spans="1:1">
      <c r="A14048" s="2"/>
    </row>
    <row r="14049" spans="1:1">
      <c r="A14049" s="2"/>
    </row>
    <row r="14050" spans="1:1">
      <c r="A14050" s="2"/>
    </row>
    <row r="14051" spans="1:1">
      <c r="A14051" s="2"/>
    </row>
    <row r="14052" spans="1:1">
      <c r="A14052" s="2"/>
    </row>
    <row r="14053" spans="1:1">
      <c r="A14053" s="2"/>
    </row>
    <row r="14054" spans="1:1">
      <c r="A14054" s="2"/>
    </row>
    <row r="14055" spans="1:1">
      <c r="A14055" s="2"/>
    </row>
    <row r="14056" spans="1:1">
      <c r="A14056" s="2"/>
    </row>
    <row r="14057" spans="1:1">
      <c r="A14057" s="2"/>
    </row>
    <row r="14058" spans="1:1">
      <c r="A14058" s="2"/>
    </row>
    <row r="14059" spans="1:1">
      <c r="A14059" s="2"/>
    </row>
    <row r="14060" spans="1:1">
      <c r="A14060" s="2"/>
    </row>
    <row r="14061" spans="1:1">
      <c r="A14061" s="2"/>
    </row>
    <row r="14062" spans="1:1">
      <c r="A14062" s="2"/>
    </row>
    <row r="14063" spans="1:1">
      <c r="A14063" s="2"/>
    </row>
    <row r="14064" spans="1:1">
      <c r="A14064" s="2"/>
    </row>
    <row r="14065" spans="1:1">
      <c r="A14065" s="2"/>
    </row>
    <row r="14066" spans="1:1">
      <c r="A14066" s="2"/>
    </row>
    <row r="14067" spans="1:1">
      <c r="A14067" s="2"/>
    </row>
    <row r="14068" spans="1:1">
      <c r="A14068" s="2"/>
    </row>
    <row r="14069" spans="1:1">
      <c r="A14069" s="2"/>
    </row>
    <row r="14070" spans="1:1">
      <c r="A14070" s="2"/>
    </row>
    <row r="14071" spans="1:1">
      <c r="A14071" s="2"/>
    </row>
    <row r="14072" spans="1:1">
      <c r="A14072" s="2"/>
    </row>
    <row r="14073" spans="1:1">
      <c r="A14073" s="2"/>
    </row>
    <row r="14074" spans="1:1">
      <c r="A14074" s="2"/>
    </row>
    <row r="14075" spans="1:1">
      <c r="A14075" s="2"/>
    </row>
    <row r="14076" spans="1:1">
      <c r="A14076" s="2"/>
    </row>
    <row r="14077" spans="1:1">
      <c r="A14077" s="2"/>
    </row>
    <row r="14078" spans="1:1">
      <c r="A14078" s="2"/>
    </row>
    <row r="14079" spans="1:1">
      <c r="A14079" s="2"/>
    </row>
    <row r="14080" spans="1:1">
      <c r="A14080" s="2"/>
    </row>
    <row r="14081" spans="1:1">
      <c r="A14081" s="2"/>
    </row>
    <row r="14082" spans="1:1">
      <c r="A14082" s="2"/>
    </row>
    <row r="14083" spans="1:1">
      <c r="A14083" s="2"/>
    </row>
    <row r="14084" spans="1:1">
      <c r="A14084" s="2"/>
    </row>
    <row r="14085" spans="1:1">
      <c r="A14085" s="2"/>
    </row>
    <row r="14086" spans="1:1">
      <c r="A14086" s="2"/>
    </row>
    <row r="14087" spans="1:1">
      <c r="A14087" s="2"/>
    </row>
    <row r="14088" spans="1:1">
      <c r="A14088" s="2"/>
    </row>
    <row r="14089" spans="1:1">
      <c r="A14089" s="2"/>
    </row>
    <row r="14090" spans="1:1">
      <c r="A14090" s="2"/>
    </row>
    <row r="14091" spans="1:1">
      <c r="A14091" s="2"/>
    </row>
    <row r="14092" spans="1:1">
      <c r="A14092" s="2"/>
    </row>
    <row r="14093" spans="1:1">
      <c r="A14093" s="2"/>
    </row>
    <row r="14094" spans="1:1">
      <c r="A14094" s="2"/>
    </row>
    <row r="14095" spans="1:1">
      <c r="A14095" s="2"/>
    </row>
    <row r="14096" spans="1:1">
      <c r="A14096" s="2"/>
    </row>
    <row r="14097" spans="1:1">
      <c r="A14097" s="2"/>
    </row>
    <row r="14098" spans="1:1">
      <c r="A14098" s="2"/>
    </row>
    <row r="14099" spans="1:1">
      <c r="A14099" s="2"/>
    </row>
    <row r="14100" spans="1:1">
      <c r="A14100" s="2"/>
    </row>
    <row r="14101" spans="1:1">
      <c r="A14101" s="2"/>
    </row>
    <row r="14102" spans="1:1">
      <c r="A14102" s="2"/>
    </row>
    <row r="14103" spans="1:1">
      <c r="A14103" s="2"/>
    </row>
    <row r="14104" spans="1:1">
      <c r="A14104" s="2"/>
    </row>
    <row r="14105" spans="1:1">
      <c r="A14105" s="2"/>
    </row>
    <row r="14106" spans="1:1">
      <c r="A14106" s="2"/>
    </row>
    <row r="14107" spans="1:1">
      <c r="A14107" s="2"/>
    </row>
    <row r="14108" spans="1:1">
      <c r="A14108" s="2"/>
    </row>
    <row r="14109" spans="1:1">
      <c r="A14109" s="2"/>
    </row>
    <row r="14110" spans="1:1">
      <c r="A14110" s="2"/>
    </row>
    <row r="14111" spans="1:1">
      <c r="A14111" s="2"/>
    </row>
    <row r="14112" spans="1:1">
      <c r="A14112" s="2"/>
    </row>
    <row r="14113" spans="1:1">
      <c r="A14113" s="2"/>
    </row>
    <row r="14114" spans="1:1">
      <c r="A14114" s="2"/>
    </row>
    <row r="14115" spans="1:1">
      <c r="A14115" s="2"/>
    </row>
    <row r="14116" spans="1:1">
      <c r="A14116" s="2"/>
    </row>
    <row r="14117" spans="1:1">
      <c r="A14117" s="2"/>
    </row>
    <row r="14118" spans="1:1">
      <c r="A14118" s="2"/>
    </row>
    <row r="14119" spans="1:1">
      <c r="A14119" s="2"/>
    </row>
    <row r="14120" spans="1:1">
      <c r="A14120" s="2"/>
    </row>
    <row r="14121" spans="1:1">
      <c r="A14121" s="2"/>
    </row>
    <row r="14122" spans="1:1">
      <c r="A14122" s="2"/>
    </row>
    <row r="14123" spans="1:1">
      <c r="A14123" s="2"/>
    </row>
    <row r="14124" spans="1:1">
      <c r="A14124" s="2"/>
    </row>
    <row r="14125" spans="1:1">
      <c r="A14125" s="2"/>
    </row>
    <row r="14126" spans="1:1">
      <c r="A14126" s="2"/>
    </row>
    <row r="14127" spans="1:1">
      <c r="A14127" s="2"/>
    </row>
    <row r="14128" spans="1:1">
      <c r="A14128" s="2"/>
    </row>
    <row r="14129" spans="1:1">
      <c r="A14129" s="2"/>
    </row>
    <row r="14130" spans="1:1">
      <c r="A14130" s="2"/>
    </row>
    <row r="14131" spans="1:1">
      <c r="A14131" s="2"/>
    </row>
    <row r="14132" spans="1:1">
      <c r="A14132" s="2"/>
    </row>
    <row r="14133" spans="1:1">
      <c r="A14133" s="2"/>
    </row>
    <row r="14134" spans="1:1">
      <c r="A14134" s="2"/>
    </row>
    <row r="14135" spans="1:1">
      <c r="A14135" s="2"/>
    </row>
    <row r="14136" spans="1:1">
      <c r="A14136" s="2"/>
    </row>
    <row r="14137" spans="1:1">
      <c r="A14137" s="2"/>
    </row>
    <row r="14138" spans="1:1">
      <c r="A14138" s="2"/>
    </row>
    <row r="14139" spans="1:1">
      <c r="A14139" s="2"/>
    </row>
    <row r="14140" spans="1:1">
      <c r="A14140" s="2"/>
    </row>
    <row r="14141" spans="1:1">
      <c r="A14141" s="2"/>
    </row>
    <row r="14142" spans="1:1">
      <c r="A14142" s="2"/>
    </row>
    <row r="14143" spans="1:1">
      <c r="A14143" s="2"/>
    </row>
    <row r="14144" spans="1:1">
      <c r="A14144" s="2"/>
    </row>
    <row r="14145" spans="1:1">
      <c r="A14145" s="2"/>
    </row>
    <row r="14146" spans="1:1">
      <c r="A14146" s="2"/>
    </row>
    <row r="14147" spans="1:1">
      <c r="A14147" s="2"/>
    </row>
    <row r="14148" spans="1:1">
      <c r="A14148" s="2"/>
    </row>
    <row r="14149" spans="1:1">
      <c r="A14149" s="2"/>
    </row>
    <row r="14150" spans="1:1">
      <c r="A14150" s="2"/>
    </row>
    <row r="14151" spans="1:1">
      <c r="A14151" s="2"/>
    </row>
    <row r="14152" spans="1:1">
      <c r="A14152" s="2"/>
    </row>
    <row r="14153" spans="1:1">
      <c r="A14153" s="2"/>
    </row>
    <row r="14154" spans="1:1">
      <c r="A14154" s="2"/>
    </row>
    <row r="14155" spans="1:1">
      <c r="A14155" s="2"/>
    </row>
    <row r="14156" spans="1:1">
      <c r="A14156" s="2"/>
    </row>
    <row r="14157" spans="1:1">
      <c r="A14157" s="2"/>
    </row>
    <row r="14158" spans="1:1">
      <c r="A14158" s="2"/>
    </row>
    <row r="14159" spans="1:1">
      <c r="A14159" s="2"/>
    </row>
    <row r="14160" spans="1:1">
      <c r="A14160" s="2"/>
    </row>
    <row r="14161" spans="1:1">
      <c r="A14161" s="2"/>
    </row>
    <row r="14162" spans="1:1">
      <c r="A14162" s="2"/>
    </row>
    <row r="14163" spans="1:1">
      <c r="A14163" s="2"/>
    </row>
    <row r="14164" spans="1:1">
      <c r="A14164" s="2"/>
    </row>
    <row r="14165" spans="1:1">
      <c r="A14165" s="2"/>
    </row>
    <row r="14166" spans="1:1">
      <c r="A14166" s="2"/>
    </row>
    <row r="14167" spans="1:1">
      <c r="A14167" s="2"/>
    </row>
    <row r="14168" spans="1:1">
      <c r="A14168" s="2"/>
    </row>
    <row r="14169" spans="1:1">
      <c r="A14169" s="2"/>
    </row>
    <row r="14170" spans="1:1">
      <c r="A14170" s="2"/>
    </row>
    <row r="14171" spans="1:1">
      <c r="A14171" s="2"/>
    </row>
    <row r="14172" spans="1:1">
      <c r="A14172" s="2"/>
    </row>
    <row r="14173" spans="1:1">
      <c r="A14173" s="2"/>
    </row>
    <row r="14174" spans="1:1">
      <c r="A14174" s="2"/>
    </row>
    <row r="14175" spans="1:1">
      <c r="A14175" s="2"/>
    </row>
    <row r="14176" spans="1:1">
      <c r="A14176" s="2"/>
    </row>
    <row r="14177" spans="1:1">
      <c r="A14177" s="2"/>
    </row>
    <row r="14178" spans="1:1">
      <c r="A14178" s="2"/>
    </row>
    <row r="14179" spans="1:1">
      <c r="A14179" s="2"/>
    </row>
    <row r="14180" spans="1:1">
      <c r="A14180" s="2"/>
    </row>
    <row r="14181" spans="1:1">
      <c r="A14181" s="2"/>
    </row>
    <row r="14182" spans="1:1">
      <c r="A14182" s="2"/>
    </row>
    <row r="14183" spans="1:1">
      <c r="A14183" s="2"/>
    </row>
    <row r="14184" spans="1:1">
      <c r="A14184" s="2"/>
    </row>
    <row r="14185" spans="1:1">
      <c r="A14185" s="2"/>
    </row>
    <row r="14186" spans="1:1">
      <c r="A14186" s="2"/>
    </row>
    <row r="14187" spans="1:1">
      <c r="A14187" s="2"/>
    </row>
    <row r="14188" spans="1:1">
      <c r="A14188" s="2"/>
    </row>
    <row r="14189" spans="1:1">
      <c r="A14189" s="2"/>
    </row>
    <row r="14190" spans="1:1">
      <c r="A14190" s="2"/>
    </row>
    <row r="14191" spans="1:1">
      <c r="A14191" s="2"/>
    </row>
    <row r="14192" spans="1:1">
      <c r="A14192" s="2"/>
    </row>
    <row r="14193" spans="1:1">
      <c r="A14193" s="2"/>
    </row>
    <row r="14194" spans="1:1">
      <c r="A14194" s="2"/>
    </row>
    <row r="14195" spans="1:1">
      <c r="A14195" s="2"/>
    </row>
    <row r="14196" spans="1:1">
      <c r="A14196" s="2"/>
    </row>
    <row r="14197" spans="1:1">
      <c r="A14197" s="2"/>
    </row>
    <row r="14198" spans="1:1">
      <c r="A14198" s="2"/>
    </row>
    <row r="14199" spans="1:1">
      <c r="A14199" s="2"/>
    </row>
    <row r="14200" spans="1:1">
      <c r="A14200" s="2"/>
    </row>
    <row r="14201" spans="1:1">
      <c r="A14201" s="2"/>
    </row>
    <row r="14202" spans="1:1">
      <c r="A14202" s="2"/>
    </row>
    <row r="14203" spans="1:1">
      <c r="A14203" s="2"/>
    </row>
    <row r="14204" spans="1:1">
      <c r="A14204" s="2"/>
    </row>
    <row r="14205" spans="1:1">
      <c r="A14205" s="2"/>
    </row>
    <row r="14206" spans="1:1">
      <c r="A14206" s="2"/>
    </row>
    <row r="14207" spans="1:1">
      <c r="A14207" s="2"/>
    </row>
    <row r="14208" spans="1:1">
      <c r="A14208" s="2"/>
    </row>
    <row r="14209" spans="1:1">
      <c r="A14209" s="2"/>
    </row>
    <row r="14210" spans="1:1">
      <c r="A14210" s="2"/>
    </row>
    <row r="14211" spans="1:1">
      <c r="A14211" s="2"/>
    </row>
    <row r="14212" spans="1:1">
      <c r="A14212" s="2"/>
    </row>
    <row r="14213" spans="1:1">
      <c r="A14213" s="2"/>
    </row>
    <row r="14214" spans="1:1">
      <c r="A14214" s="2"/>
    </row>
    <row r="14215" spans="1:1">
      <c r="A14215" s="2"/>
    </row>
    <row r="14216" spans="1:1">
      <c r="A14216" s="2"/>
    </row>
    <row r="14217" spans="1:1">
      <c r="A14217" s="2"/>
    </row>
    <row r="14218" spans="1:1">
      <c r="A14218" s="2"/>
    </row>
    <row r="14219" spans="1:1">
      <c r="A14219" s="2"/>
    </row>
    <row r="14220" spans="1:1">
      <c r="A14220" s="2"/>
    </row>
    <row r="14221" spans="1:1">
      <c r="A14221" s="2"/>
    </row>
    <row r="14222" spans="1:1">
      <c r="A14222" s="2"/>
    </row>
    <row r="14223" spans="1:1">
      <c r="A14223" s="2"/>
    </row>
    <row r="14224" spans="1:1">
      <c r="A14224" s="2"/>
    </row>
    <row r="14225" spans="1:1">
      <c r="A14225" s="2"/>
    </row>
    <row r="14226" spans="1:1">
      <c r="A14226" s="2"/>
    </row>
    <row r="14227" spans="1:1">
      <c r="A14227" s="2"/>
    </row>
    <row r="14228" spans="1:1">
      <c r="A14228" s="2"/>
    </row>
    <row r="14229" spans="1:1">
      <c r="A14229" s="2"/>
    </row>
    <row r="14230" spans="1:1">
      <c r="A14230" s="2"/>
    </row>
    <row r="14231" spans="1:1">
      <c r="A14231" s="2"/>
    </row>
    <row r="14232" spans="1:1">
      <c r="A14232" s="2"/>
    </row>
    <row r="14233" spans="1:1">
      <c r="A14233" s="2"/>
    </row>
    <row r="14234" spans="1:1">
      <c r="A14234" s="2"/>
    </row>
    <row r="14235" spans="1:1">
      <c r="A14235" s="2"/>
    </row>
    <row r="14236" spans="1:1">
      <c r="A14236" s="2"/>
    </row>
    <row r="14237" spans="1:1">
      <c r="A14237" s="2"/>
    </row>
    <row r="14238" spans="1:1">
      <c r="A14238" s="2"/>
    </row>
    <row r="14239" spans="1:1">
      <c r="A14239" s="2"/>
    </row>
    <row r="14240" spans="1:1">
      <c r="A14240" s="2"/>
    </row>
    <row r="14241" spans="1:1">
      <c r="A14241" s="2"/>
    </row>
    <row r="14242" spans="1:1">
      <c r="A14242" s="2"/>
    </row>
    <row r="14243" spans="1:1">
      <c r="A14243" s="2"/>
    </row>
    <row r="14244" spans="1:1">
      <c r="A14244" s="2"/>
    </row>
    <row r="14245" spans="1:1">
      <c r="A14245" s="2"/>
    </row>
    <row r="14246" spans="1:1">
      <c r="A14246" s="2"/>
    </row>
    <row r="14247" spans="1:1">
      <c r="A14247" s="2"/>
    </row>
    <row r="14248" spans="1:1">
      <c r="A14248" s="2"/>
    </row>
    <row r="14249" spans="1:1">
      <c r="A14249" s="2"/>
    </row>
    <row r="14250" spans="1:1">
      <c r="A14250" s="2"/>
    </row>
    <row r="14251" spans="1:1">
      <c r="A14251" s="2"/>
    </row>
    <row r="14252" spans="1:1">
      <c r="A14252" s="2"/>
    </row>
    <row r="14253" spans="1:1">
      <c r="A14253" s="2"/>
    </row>
    <row r="14254" spans="1:1">
      <c r="A14254" s="2"/>
    </row>
    <row r="14255" spans="1:1">
      <c r="A14255" s="2"/>
    </row>
    <row r="14256" spans="1:1">
      <c r="A14256" s="2"/>
    </row>
    <row r="14257" spans="1:1">
      <c r="A14257" s="2"/>
    </row>
    <row r="14258" spans="1:1">
      <c r="A14258" s="2"/>
    </row>
    <row r="14259" spans="1:1">
      <c r="A14259" s="2"/>
    </row>
    <row r="14260" spans="1:1">
      <c r="A14260" s="2"/>
    </row>
    <row r="14261" spans="1:1">
      <c r="A14261" s="2"/>
    </row>
    <row r="14262" spans="1:1">
      <c r="A14262" s="2"/>
    </row>
    <row r="14263" spans="1:1">
      <c r="A14263" s="2"/>
    </row>
    <row r="14264" spans="1:1">
      <c r="A14264" s="2"/>
    </row>
    <row r="14265" spans="1:1">
      <c r="A14265" s="2"/>
    </row>
    <row r="14266" spans="1:1">
      <c r="A14266" s="2"/>
    </row>
    <row r="14267" spans="1:1">
      <c r="A14267" s="2"/>
    </row>
    <row r="14268" spans="1:1">
      <c r="A14268" s="2"/>
    </row>
    <row r="14269" spans="1:1">
      <c r="A14269" s="2"/>
    </row>
    <row r="14270" spans="1:1">
      <c r="A14270" s="2"/>
    </row>
    <row r="14271" spans="1:1">
      <c r="A14271" s="2"/>
    </row>
    <row r="14272" spans="1:1">
      <c r="A14272" s="2"/>
    </row>
    <row r="14273" spans="1:1">
      <c r="A14273" s="2"/>
    </row>
    <row r="14274" spans="1:1">
      <c r="A14274" s="2"/>
    </row>
    <row r="14275" spans="1:1">
      <c r="A14275" s="2"/>
    </row>
    <row r="14276" spans="1:1">
      <c r="A14276" s="2"/>
    </row>
    <row r="14277" spans="1:1">
      <c r="A14277" s="2"/>
    </row>
    <row r="14278" spans="1:1">
      <c r="A14278" s="2"/>
    </row>
    <row r="14279" spans="1:1">
      <c r="A14279" s="2"/>
    </row>
    <row r="14280" spans="1:1">
      <c r="A14280" s="2"/>
    </row>
    <row r="14281" spans="1:1">
      <c r="A14281" s="2"/>
    </row>
    <row r="14282" spans="1:1">
      <c r="A14282" s="2"/>
    </row>
    <row r="14283" spans="1:1">
      <c r="A14283" s="2"/>
    </row>
    <row r="14284" spans="1:1">
      <c r="A14284" s="2"/>
    </row>
    <row r="14285" spans="1:1">
      <c r="A14285" s="2"/>
    </row>
    <row r="14286" spans="1:1">
      <c r="A14286" s="2"/>
    </row>
    <row r="14287" spans="1:1">
      <c r="A14287" s="2"/>
    </row>
    <row r="14288" spans="1:1">
      <c r="A14288" s="2"/>
    </row>
    <row r="14289" spans="1:1">
      <c r="A14289" s="2"/>
    </row>
    <row r="14290" spans="1:1">
      <c r="A14290" s="2"/>
    </row>
    <row r="14291" spans="1:1">
      <c r="A14291" s="2"/>
    </row>
    <row r="14292" spans="1:1">
      <c r="A14292" s="2"/>
    </row>
    <row r="14293" spans="1:1">
      <c r="A14293" s="2"/>
    </row>
    <row r="14294" spans="1:1">
      <c r="A14294" s="2"/>
    </row>
    <row r="14295" spans="1:1">
      <c r="A14295" s="2"/>
    </row>
    <row r="14296" spans="1:1">
      <c r="A14296" s="2"/>
    </row>
    <row r="14297" spans="1:1">
      <c r="A14297" s="2"/>
    </row>
    <row r="14298" spans="1:1">
      <c r="A14298" s="2"/>
    </row>
    <row r="14299" spans="1:1">
      <c r="A14299" s="2"/>
    </row>
    <row r="14300" spans="1:1">
      <c r="A14300" s="2"/>
    </row>
    <row r="14301" spans="1:1">
      <c r="A14301" s="2"/>
    </row>
    <row r="14302" spans="1:1">
      <c r="A14302" s="2"/>
    </row>
    <row r="14303" spans="1:1">
      <c r="A14303" s="2"/>
    </row>
    <row r="14304" spans="1:1">
      <c r="A14304" s="2"/>
    </row>
    <row r="14305" spans="1:1">
      <c r="A14305" s="2"/>
    </row>
    <row r="14306" spans="1:1">
      <c r="A14306" s="2"/>
    </row>
    <row r="14307" spans="1:1">
      <c r="A14307" s="2"/>
    </row>
    <row r="14308" spans="1:1">
      <c r="A14308" s="2"/>
    </row>
    <row r="14309" spans="1:1">
      <c r="A14309" s="2"/>
    </row>
    <row r="14310" spans="1:1">
      <c r="A14310" s="2"/>
    </row>
    <row r="14311" spans="1:1">
      <c r="A14311" s="2"/>
    </row>
    <row r="14312" spans="1:1">
      <c r="A14312" s="2"/>
    </row>
    <row r="14313" spans="1:1">
      <c r="A14313" s="2"/>
    </row>
    <row r="14314" spans="1:1">
      <c r="A14314" s="2"/>
    </row>
    <row r="14315" spans="1:1">
      <c r="A14315" s="2"/>
    </row>
    <row r="14316" spans="1:1">
      <c r="A14316" s="2"/>
    </row>
    <row r="14317" spans="1:1">
      <c r="A14317" s="2"/>
    </row>
    <row r="14318" spans="1:1">
      <c r="A14318" s="2"/>
    </row>
    <row r="14319" spans="1:1">
      <c r="A14319" s="2"/>
    </row>
    <row r="14320" spans="1:1">
      <c r="A14320" s="2"/>
    </row>
    <row r="14321" spans="1:1">
      <c r="A14321" s="2"/>
    </row>
    <row r="14322" spans="1:1">
      <c r="A14322" s="2"/>
    </row>
    <row r="14323" spans="1:1">
      <c r="A14323" s="2"/>
    </row>
    <row r="14324" spans="1:1">
      <c r="A14324" s="2"/>
    </row>
    <row r="14325" spans="1:1">
      <c r="A14325" s="2"/>
    </row>
    <row r="14326" spans="1:1">
      <c r="A14326" s="2"/>
    </row>
    <row r="14327" spans="1:1">
      <c r="A14327" s="2"/>
    </row>
    <row r="14328" spans="1:1">
      <c r="A14328" s="2"/>
    </row>
    <row r="14329" spans="1:1">
      <c r="A14329" s="2"/>
    </row>
    <row r="14330" spans="1:1">
      <c r="A14330" s="2"/>
    </row>
    <row r="14331" spans="1:1">
      <c r="A14331" s="2"/>
    </row>
    <row r="14332" spans="1:1">
      <c r="A14332" s="2"/>
    </row>
    <row r="14333" spans="1:1">
      <c r="A14333" s="2"/>
    </row>
    <row r="14334" spans="1:1">
      <c r="A14334" s="2"/>
    </row>
    <row r="14335" spans="1:1">
      <c r="A14335" s="2"/>
    </row>
    <row r="14336" spans="1:1">
      <c r="A14336" s="2"/>
    </row>
    <row r="14337" spans="1:1">
      <c r="A14337" s="2"/>
    </row>
    <row r="14338" spans="1:1">
      <c r="A14338" s="2"/>
    </row>
    <row r="14339" spans="1:1">
      <c r="A14339" s="2"/>
    </row>
    <row r="14340" spans="1:1">
      <c r="A14340" s="2"/>
    </row>
    <row r="14341" spans="1:1">
      <c r="A14341" s="2"/>
    </row>
    <row r="14342" spans="1:1">
      <c r="A14342" s="2"/>
    </row>
    <row r="14343" spans="1:1">
      <c r="A14343" s="2"/>
    </row>
    <row r="14344" spans="1:1">
      <c r="A14344" s="2"/>
    </row>
    <row r="14345" spans="1:1">
      <c r="A14345" s="2"/>
    </row>
    <row r="14346" spans="1:1">
      <c r="A14346" s="2"/>
    </row>
    <row r="14347" spans="1:1">
      <c r="A14347" s="2"/>
    </row>
    <row r="14348" spans="1:1">
      <c r="A14348" s="2"/>
    </row>
    <row r="14349" spans="1:1">
      <c r="A14349" s="2"/>
    </row>
    <row r="14350" spans="1:1">
      <c r="A14350" s="2"/>
    </row>
    <row r="14351" spans="1:1">
      <c r="A14351" s="2"/>
    </row>
    <row r="14352" spans="1:1">
      <c r="A14352" s="2"/>
    </row>
    <row r="14353" spans="1:1">
      <c r="A14353" s="2"/>
    </row>
    <row r="14354" spans="1:1">
      <c r="A14354" s="2"/>
    </row>
    <row r="14355" spans="1:1">
      <c r="A14355" s="2"/>
    </row>
    <row r="14356" spans="1:1">
      <c r="A14356" s="2"/>
    </row>
    <row r="14357" spans="1:1">
      <c r="A14357" s="2"/>
    </row>
    <row r="14358" spans="1:1">
      <c r="A14358" s="2"/>
    </row>
    <row r="14359" spans="1:1">
      <c r="A14359" s="2"/>
    </row>
    <row r="14360" spans="1:1">
      <c r="A14360" s="2"/>
    </row>
    <row r="14361" spans="1:1">
      <c r="A14361" s="2"/>
    </row>
    <row r="14362" spans="1:1">
      <c r="A14362" s="2"/>
    </row>
    <row r="14363" spans="1:1">
      <c r="A14363" s="2"/>
    </row>
    <row r="14364" spans="1:1">
      <c r="A14364" s="2"/>
    </row>
    <row r="14365" spans="1:1">
      <c r="A14365" s="2"/>
    </row>
    <row r="14366" spans="1:1">
      <c r="A14366" s="2"/>
    </row>
    <row r="14367" spans="1:1">
      <c r="A14367" s="2"/>
    </row>
    <row r="14368" spans="1:1">
      <c r="A14368" s="2"/>
    </row>
    <row r="14369" spans="1:1">
      <c r="A14369" s="2"/>
    </row>
    <row r="14370" spans="1:1">
      <c r="A14370" s="2"/>
    </row>
    <row r="14371" spans="1:1">
      <c r="A14371" s="2"/>
    </row>
    <row r="14372" spans="1:1">
      <c r="A14372" s="2"/>
    </row>
    <row r="14373" spans="1:1">
      <c r="A14373" s="2"/>
    </row>
    <row r="14374" spans="1:1">
      <c r="A14374" s="2"/>
    </row>
    <row r="14375" spans="1:1">
      <c r="A14375" s="2"/>
    </row>
    <row r="14376" spans="1:1">
      <c r="A14376" s="2"/>
    </row>
    <row r="14377" spans="1:1">
      <c r="A14377" s="2"/>
    </row>
    <row r="14378" spans="1:1">
      <c r="A14378" s="2"/>
    </row>
    <row r="14379" spans="1:1">
      <c r="A14379" s="2"/>
    </row>
    <row r="14380" spans="1:1">
      <c r="A14380" s="2"/>
    </row>
    <row r="14381" spans="1:1">
      <c r="A14381" s="2"/>
    </row>
    <row r="14382" spans="1:1">
      <c r="A14382" s="2"/>
    </row>
    <row r="14383" spans="1:1">
      <c r="A14383" s="2"/>
    </row>
    <row r="14384" spans="1:1">
      <c r="A14384" s="2"/>
    </row>
    <row r="14385" spans="1:1">
      <c r="A14385" s="2"/>
    </row>
    <row r="14386" spans="1:1">
      <c r="A14386" s="2"/>
    </row>
    <row r="14387" spans="1:1">
      <c r="A14387" s="2"/>
    </row>
    <row r="14388" spans="1:1">
      <c r="A14388" s="2"/>
    </row>
    <row r="14389" spans="1:1">
      <c r="A14389" s="2"/>
    </row>
    <row r="14390" spans="1:1">
      <c r="A14390" s="2"/>
    </row>
    <row r="14391" spans="1:1">
      <c r="A14391" s="2"/>
    </row>
    <row r="14392" spans="1:1">
      <c r="A14392" s="2"/>
    </row>
    <row r="14393" spans="1:1">
      <c r="A14393" s="2"/>
    </row>
    <row r="14394" spans="1:1">
      <c r="A14394" s="2"/>
    </row>
    <row r="14395" spans="1:1">
      <c r="A14395" s="2"/>
    </row>
    <row r="14396" spans="1:1">
      <c r="A14396" s="2"/>
    </row>
    <row r="14397" spans="1:1">
      <c r="A14397" s="2"/>
    </row>
    <row r="14398" spans="1:1">
      <c r="A14398" s="2"/>
    </row>
    <row r="14399" spans="1:1">
      <c r="A14399" s="2"/>
    </row>
    <row r="14400" spans="1:1">
      <c r="A14400" s="2"/>
    </row>
    <row r="14401" spans="1:1">
      <c r="A14401" s="2"/>
    </row>
    <row r="14402" spans="1:1">
      <c r="A14402" s="2"/>
    </row>
    <row r="14403" spans="1:1">
      <c r="A14403" s="2"/>
    </row>
    <row r="14404" spans="1:1">
      <c r="A14404" s="2"/>
    </row>
    <row r="14405" spans="1:1">
      <c r="A14405" s="2"/>
    </row>
    <row r="14406" spans="1:1">
      <c r="A14406" s="2"/>
    </row>
    <row r="14407" spans="1:1">
      <c r="A14407" s="2"/>
    </row>
    <row r="14408" spans="1:1">
      <c r="A14408" s="2"/>
    </row>
    <row r="14409" spans="1:1">
      <c r="A14409" s="2"/>
    </row>
    <row r="14410" spans="1:1">
      <c r="A14410" s="2"/>
    </row>
    <row r="14411" spans="1:1">
      <c r="A14411" s="2"/>
    </row>
    <row r="14412" spans="1:1">
      <c r="A14412" s="2"/>
    </row>
    <row r="14413" spans="1:1">
      <c r="A14413" s="2"/>
    </row>
    <row r="14414" spans="1:1">
      <c r="A14414" s="2"/>
    </row>
    <row r="14415" spans="1:1">
      <c r="A14415" s="2"/>
    </row>
    <row r="14416" spans="1:1">
      <c r="A14416" s="2"/>
    </row>
    <row r="14417" spans="1:1">
      <c r="A14417" s="2"/>
    </row>
    <row r="14418" spans="1:1">
      <c r="A14418" s="2"/>
    </row>
    <row r="14419" spans="1:1">
      <c r="A14419" s="2"/>
    </row>
    <row r="14420" spans="1:1">
      <c r="A14420" s="2"/>
    </row>
    <row r="14421" spans="1:1">
      <c r="A14421" s="2"/>
    </row>
    <row r="14422" spans="1:1">
      <c r="A14422" s="2"/>
    </row>
    <row r="14423" spans="1:1">
      <c r="A14423" s="2"/>
    </row>
    <row r="14424" spans="1:1">
      <c r="A14424" s="2"/>
    </row>
    <row r="14425" spans="1:1">
      <c r="A14425" s="2"/>
    </row>
    <row r="14426" spans="1:1">
      <c r="A14426" s="2"/>
    </row>
    <row r="14427" spans="1:1">
      <c r="A14427" s="2"/>
    </row>
    <row r="14428" spans="1:1">
      <c r="A14428" s="2"/>
    </row>
    <row r="14429" spans="1:1">
      <c r="A14429" s="2"/>
    </row>
    <row r="14430" spans="1:1">
      <c r="A14430" s="2"/>
    </row>
    <row r="14431" spans="1:1">
      <c r="A14431" s="2"/>
    </row>
    <row r="14432" spans="1:1">
      <c r="A14432" s="2"/>
    </row>
    <row r="14433" spans="1:1">
      <c r="A14433" s="2"/>
    </row>
    <row r="14434" spans="1:1">
      <c r="A14434" s="2"/>
    </row>
    <row r="14435" spans="1:1">
      <c r="A14435" s="2"/>
    </row>
    <row r="14436" spans="1:1">
      <c r="A14436" s="2"/>
    </row>
    <row r="14437" spans="1:1">
      <c r="A14437" s="2"/>
    </row>
    <row r="14438" spans="1:1">
      <c r="A14438" s="2"/>
    </row>
    <row r="14439" spans="1:1">
      <c r="A14439" s="2"/>
    </row>
    <row r="14440" spans="1:1">
      <c r="A14440" s="2"/>
    </row>
    <row r="14441" spans="1:1">
      <c r="A14441" s="2"/>
    </row>
    <row r="14442" spans="1:1">
      <c r="A14442" s="2"/>
    </row>
    <row r="14443" spans="1:1">
      <c r="A14443" s="2"/>
    </row>
    <row r="14444" spans="1:1">
      <c r="A14444" s="2"/>
    </row>
    <row r="14445" spans="1:1">
      <c r="A14445" s="2"/>
    </row>
    <row r="14446" spans="1:1">
      <c r="A14446" s="2"/>
    </row>
    <row r="14447" spans="1:1">
      <c r="A14447" s="2"/>
    </row>
    <row r="14448" spans="1:1">
      <c r="A14448" s="2"/>
    </row>
    <row r="14449" spans="1:1">
      <c r="A14449" s="2"/>
    </row>
    <row r="14450" spans="1:1">
      <c r="A14450" s="2"/>
    </row>
    <row r="14451" spans="1:1">
      <c r="A14451" s="2"/>
    </row>
    <row r="14452" spans="1:1">
      <c r="A14452" s="2"/>
    </row>
    <row r="14453" spans="1:1">
      <c r="A14453" s="2"/>
    </row>
    <row r="14454" spans="1:1">
      <c r="A14454" s="2"/>
    </row>
    <row r="14455" spans="1:1">
      <c r="A14455" s="2"/>
    </row>
    <row r="14456" spans="1:1">
      <c r="A14456" s="2"/>
    </row>
    <row r="14457" spans="1:1">
      <c r="A14457" s="2"/>
    </row>
    <row r="14458" spans="1:1">
      <c r="A14458" s="2"/>
    </row>
    <row r="14459" spans="1:1">
      <c r="A14459" s="2"/>
    </row>
    <row r="14460" spans="1:1">
      <c r="A14460" s="2"/>
    </row>
    <row r="14461" spans="1:1">
      <c r="A14461" s="2"/>
    </row>
    <row r="14462" spans="1:1">
      <c r="A14462" s="2"/>
    </row>
    <row r="14463" spans="1:1">
      <c r="A14463" s="2"/>
    </row>
    <row r="14464" spans="1:1">
      <c r="A14464" s="2"/>
    </row>
    <row r="14465" spans="1:1">
      <c r="A14465" s="2"/>
    </row>
    <row r="14466" spans="1:1">
      <c r="A14466" s="2"/>
    </row>
    <row r="14467" spans="1:1">
      <c r="A14467" s="2"/>
    </row>
    <row r="14468" spans="1:1">
      <c r="A14468" s="2"/>
    </row>
    <row r="14469" spans="1:1">
      <c r="A14469" s="2"/>
    </row>
    <row r="14470" spans="1:1">
      <c r="A14470" s="2"/>
    </row>
    <row r="14471" spans="1:1">
      <c r="A14471" s="2"/>
    </row>
    <row r="14472" spans="1:1">
      <c r="A14472" s="2"/>
    </row>
    <row r="14473" spans="1:1">
      <c r="A14473" s="2"/>
    </row>
    <row r="14474" spans="1:1">
      <c r="A14474" s="2"/>
    </row>
    <row r="14475" spans="1:1">
      <c r="A14475" s="2"/>
    </row>
    <row r="14476" spans="1:1">
      <c r="A14476" s="2"/>
    </row>
    <row r="14477" spans="1:1">
      <c r="A14477" s="2"/>
    </row>
    <row r="14478" spans="1:1">
      <c r="A14478" s="2"/>
    </row>
    <row r="14479" spans="1:1">
      <c r="A14479" s="2"/>
    </row>
    <row r="14480" spans="1:1">
      <c r="A14480" s="2"/>
    </row>
    <row r="14481" spans="1:1">
      <c r="A14481" s="2"/>
    </row>
    <row r="14482" spans="1:1">
      <c r="A14482" s="2"/>
    </row>
    <row r="14483" spans="1:1">
      <c r="A14483" s="2"/>
    </row>
    <row r="14484" spans="1:1">
      <c r="A14484" s="2"/>
    </row>
    <row r="14485" spans="1:1">
      <c r="A14485" s="2"/>
    </row>
    <row r="14486" spans="1:1">
      <c r="A14486" s="2"/>
    </row>
    <row r="14487" spans="1:1">
      <c r="A14487" s="2"/>
    </row>
    <row r="14488" spans="1:1">
      <c r="A14488" s="2"/>
    </row>
    <row r="14489" spans="1:1">
      <c r="A14489" s="2"/>
    </row>
    <row r="14490" spans="1:1">
      <c r="A14490" s="2"/>
    </row>
    <row r="14491" spans="1:1">
      <c r="A14491" s="2"/>
    </row>
    <row r="14492" spans="1:1">
      <c r="A14492" s="2"/>
    </row>
    <row r="14493" spans="1:1">
      <c r="A14493" s="2"/>
    </row>
    <row r="14494" spans="1:1">
      <c r="A14494" s="2"/>
    </row>
    <row r="14495" spans="1:1">
      <c r="A14495" s="2"/>
    </row>
    <row r="14496" spans="1:1">
      <c r="A14496" s="2"/>
    </row>
    <row r="14497" spans="1:1">
      <c r="A14497" s="2"/>
    </row>
    <row r="14498" spans="1:1">
      <c r="A14498" s="2"/>
    </row>
    <row r="14499" spans="1:1">
      <c r="A14499" s="2"/>
    </row>
    <row r="14500" spans="1:1">
      <c r="A14500" s="2"/>
    </row>
    <row r="14501" spans="1:1">
      <c r="A14501" s="2"/>
    </row>
    <row r="14502" spans="1:1">
      <c r="A14502" s="2"/>
    </row>
    <row r="14503" spans="1:1">
      <c r="A14503" s="2"/>
    </row>
    <row r="14504" spans="1:1">
      <c r="A14504" s="2"/>
    </row>
    <row r="14505" spans="1:1">
      <c r="A14505" s="2"/>
    </row>
    <row r="14506" spans="1:1">
      <c r="A14506" s="2"/>
    </row>
    <row r="14507" spans="1:1">
      <c r="A14507" s="2"/>
    </row>
    <row r="14508" spans="1:1">
      <c r="A14508" s="2"/>
    </row>
    <row r="14509" spans="1:1">
      <c r="A14509" s="2"/>
    </row>
    <row r="14510" spans="1:1">
      <c r="A14510" s="2"/>
    </row>
    <row r="14511" spans="1:1">
      <c r="A14511" s="2"/>
    </row>
    <row r="14512" spans="1:1">
      <c r="A14512" s="2"/>
    </row>
    <row r="14513" spans="1:1">
      <c r="A14513" s="2"/>
    </row>
    <row r="14514" spans="1:1">
      <c r="A14514" s="2"/>
    </row>
    <row r="14515" spans="1:1">
      <c r="A14515" s="2"/>
    </row>
    <row r="14516" spans="1:1">
      <c r="A14516" s="2"/>
    </row>
    <row r="14517" spans="1:1">
      <c r="A14517" s="2"/>
    </row>
    <row r="14518" spans="1:1">
      <c r="A14518" s="2"/>
    </row>
    <row r="14519" spans="1:1">
      <c r="A14519" s="2"/>
    </row>
    <row r="14520" spans="1:1">
      <c r="A14520" s="2"/>
    </row>
    <row r="14521" spans="1:1">
      <c r="A14521" s="2"/>
    </row>
    <row r="14522" spans="1:1">
      <c r="A14522" s="2"/>
    </row>
    <row r="14523" spans="1:1">
      <c r="A14523" s="2"/>
    </row>
    <row r="14524" spans="1:1">
      <c r="A14524" s="2"/>
    </row>
    <row r="14525" spans="1:1">
      <c r="A14525" s="2"/>
    </row>
    <row r="14526" spans="1:1">
      <c r="A14526" s="2"/>
    </row>
    <row r="14527" spans="1:1">
      <c r="A14527" s="2"/>
    </row>
    <row r="14528" spans="1:1">
      <c r="A14528" s="2"/>
    </row>
    <row r="14529" spans="1:1">
      <c r="A14529" s="2"/>
    </row>
    <row r="14530" spans="1:1">
      <c r="A14530" s="2"/>
    </row>
    <row r="14531" spans="1:1">
      <c r="A14531" s="2"/>
    </row>
    <row r="14532" spans="1:1">
      <c r="A14532" s="2"/>
    </row>
    <row r="14533" spans="1:1">
      <c r="A14533" s="2"/>
    </row>
    <row r="14534" spans="1:1">
      <c r="A14534" s="2"/>
    </row>
    <row r="14535" spans="1:1">
      <c r="A14535" s="2"/>
    </row>
    <row r="14536" spans="1:1">
      <c r="A14536" s="2"/>
    </row>
    <row r="14537" spans="1:1">
      <c r="A14537" s="2"/>
    </row>
    <row r="14538" spans="1:1">
      <c r="A14538" s="2"/>
    </row>
    <row r="14539" spans="1:1">
      <c r="A14539" s="2"/>
    </row>
    <row r="14540" spans="1:1">
      <c r="A14540" s="2"/>
    </row>
    <row r="14541" spans="1:1">
      <c r="A14541" s="2"/>
    </row>
    <row r="14542" spans="1:1">
      <c r="A14542" s="2"/>
    </row>
    <row r="14543" spans="1:1">
      <c r="A14543" s="2"/>
    </row>
    <row r="14544" spans="1:1">
      <c r="A14544" s="2"/>
    </row>
    <row r="14545" spans="1:1">
      <c r="A14545" s="2"/>
    </row>
    <row r="14546" spans="1:1">
      <c r="A14546" s="2"/>
    </row>
    <row r="14547" spans="1:1">
      <c r="A14547" s="2"/>
    </row>
    <row r="14548" spans="1:1">
      <c r="A14548" s="2"/>
    </row>
    <row r="14549" spans="1:1">
      <c r="A14549" s="2"/>
    </row>
    <row r="14550" spans="1:1">
      <c r="A14550" s="2"/>
    </row>
    <row r="14551" spans="1:1">
      <c r="A14551" s="2"/>
    </row>
    <row r="14552" spans="1:1">
      <c r="A14552" s="2"/>
    </row>
    <row r="14553" spans="1:1">
      <c r="A14553" s="2"/>
    </row>
    <row r="14554" spans="1:1">
      <c r="A14554" s="2"/>
    </row>
    <row r="14555" spans="1:1">
      <c r="A14555" s="2"/>
    </row>
    <row r="14556" spans="1:1">
      <c r="A14556" s="2"/>
    </row>
    <row r="14557" spans="1:1">
      <c r="A14557" s="2"/>
    </row>
    <row r="14558" spans="1:1">
      <c r="A14558" s="2"/>
    </row>
    <row r="14559" spans="1:1">
      <c r="A14559" s="2"/>
    </row>
    <row r="14560" spans="1:1">
      <c r="A14560" s="2"/>
    </row>
    <row r="14561" spans="1:1">
      <c r="A14561" s="2"/>
    </row>
    <row r="14562" spans="1:1">
      <c r="A14562" s="2"/>
    </row>
    <row r="14563" spans="1:1">
      <c r="A14563" s="2"/>
    </row>
    <row r="14564" spans="1:1">
      <c r="A14564" s="2"/>
    </row>
    <row r="14565" spans="1:1">
      <c r="A14565" s="2"/>
    </row>
    <row r="14566" spans="1:1">
      <c r="A14566" s="2"/>
    </row>
    <row r="14567" spans="1:1">
      <c r="A14567" s="2"/>
    </row>
    <row r="14568" spans="1:1">
      <c r="A14568" s="2"/>
    </row>
    <row r="14569" spans="1:1">
      <c r="A14569" s="2"/>
    </row>
    <row r="14570" spans="1:1">
      <c r="A14570" s="2"/>
    </row>
    <row r="14571" spans="1:1">
      <c r="A14571" s="2"/>
    </row>
    <row r="14572" spans="1:1">
      <c r="A14572" s="2"/>
    </row>
    <row r="14573" spans="1:1">
      <c r="A14573" s="2"/>
    </row>
    <row r="14574" spans="1:1">
      <c r="A14574" s="2"/>
    </row>
    <row r="14575" spans="1:1">
      <c r="A14575" s="2"/>
    </row>
    <row r="14576" spans="1:1">
      <c r="A14576" s="2"/>
    </row>
    <row r="14577" spans="1:1">
      <c r="A14577" s="2"/>
    </row>
    <row r="14578" spans="1:1">
      <c r="A14578" s="2"/>
    </row>
    <row r="14579" spans="1:1">
      <c r="A14579" s="2"/>
    </row>
    <row r="14580" spans="1:1">
      <c r="A14580" s="2"/>
    </row>
    <row r="14581" spans="1:1">
      <c r="A14581" s="2"/>
    </row>
    <row r="14582" spans="1:1">
      <c r="A14582" s="2"/>
    </row>
    <row r="14583" spans="1:1">
      <c r="A14583" s="2"/>
    </row>
    <row r="14584" spans="1:1">
      <c r="A14584" s="2"/>
    </row>
    <row r="14585" spans="1:1">
      <c r="A14585" s="2"/>
    </row>
    <row r="14586" spans="1:1">
      <c r="A14586" s="2"/>
    </row>
    <row r="14587" spans="1:1">
      <c r="A14587" s="2"/>
    </row>
    <row r="14588" spans="1:1">
      <c r="A14588" s="2"/>
    </row>
    <row r="14589" spans="1:1">
      <c r="A14589" s="2"/>
    </row>
    <row r="14590" spans="1:1">
      <c r="A14590" s="2"/>
    </row>
    <row r="14591" spans="1:1">
      <c r="A14591" s="2"/>
    </row>
    <row r="14592" spans="1:1">
      <c r="A14592" s="2"/>
    </row>
    <row r="14593" spans="1:1">
      <c r="A14593" s="2"/>
    </row>
    <row r="14594" spans="1:1">
      <c r="A14594" s="2"/>
    </row>
    <row r="14595" spans="1:1">
      <c r="A14595" s="2"/>
    </row>
    <row r="14596" spans="1:1">
      <c r="A14596" s="2"/>
    </row>
    <row r="14597" spans="1:1">
      <c r="A14597" s="2"/>
    </row>
    <row r="14598" spans="1:1">
      <c r="A14598" s="2"/>
    </row>
    <row r="14599" spans="1:1">
      <c r="A14599" s="2"/>
    </row>
    <row r="14600" spans="1:1">
      <c r="A14600" s="2"/>
    </row>
    <row r="14601" spans="1:1">
      <c r="A14601" s="2"/>
    </row>
    <row r="14602" spans="1:1">
      <c r="A14602" s="2"/>
    </row>
    <row r="14603" spans="1:1">
      <c r="A14603" s="2"/>
    </row>
    <row r="14604" spans="1:1">
      <c r="A14604" s="2"/>
    </row>
    <row r="14605" spans="1:1">
      <c r="A14605" s="2"/>
    </row>
    <row r="14606" spans="1:1">
      <c r="A14606" s="2"/>
    </row>
    <row r="14607" spans="1:1">
      <c r="A14607" s="2"/>
    </row>
    <row r="14608" spans="1:1">
      <c r="A14608" s="2"/>
    </row>
    <row r="14609" spans="1:1">
      <c r="A14609" s="2"/>
    </row>
    <row r="14610" spans="1:1">
      <c r="A14610" s="2"/>
    </row>
    <row r="14611" spans="1:1">
      <c r="A14611" s="2"/>
    </row>
    <row r="14612" spans="1:1">
      <c r="A14612" s="2"/>
    </row>
    <row r="14613" spans="1:1">
      <c r="A14613" s="2"/>
    </row>
    <row r="14614" spans="1:1">
      <c r="A14614" s="2"/>
    </row>
    <row r="14615" spans="1:1">
      <c r="A14615" s="2"/>
    </row>
    <row r="14616" spans="1:1">
      <c r="A14616" s="2"/>
    </row>
    <row r="14617" spans="1:1">
      <c r="A14617" s="2"/>
    </row>
    <row r="14618" spans="1:1">
      <c r="A14618" s="2"/>
    </row>
    <row r="14619" spans="1:1">
      <c r="A14619" s="2"/>
    </row>
    <row r="14620" spans="1:1">
      <c r="A14620" s="2"/>
    </row>
    <row r="14621" spans="1:1">
      <c r="A14621" s="2"/>
    </row>
    <row r="14622" spans="1:1">
      <c r="A14622" s="2"/>
    </row>
    <row r="14623" spans="1:1">
      <c r="A14623" s="2"/>
    </row>
    <row r="14624" spans="1:1">
      <c r="A14624" s="2"/>
    </row>
    <row r="14625" spans="1:1">
      <c r="A14625" s="2"/>
    </row>
    <row r="14626" spans="1:1">
      <c r="A14626" s="2"/>
    </row>
    <row r="14627" spans="1:1">
      <c r="A14627" s="2"/>
    </row>
    <row r="14628" spans="1:1">
      <c r="A14628" s="2"/>
    </row>
    <row r="14629" spans="1:1">
      <c r="A14629" s="2"/>
    </row>
    <row r="14630" spans="1:1">
      <c r="A14630" s="2"/>
    </row>
    <row r="14631" spans="1:1">
      <c r="A14631" s="2"/>
    </row>
    <row r="14632" spans="1:1">
      <c r="A14632" s="2"/>
    </row>
    <row r="14633" spans="1:1">
      <c r="A14633" s="2"/>
    </row>
    <row r="14634" spans="1:1">
      <c r="A14634" s="2"/>
    </row>
    <row r="14635" spans="1:1">
      <c r="A14635" s="2"/>
    </row>
    <row r="14636" spans="1:1">
      <c r="A14636" s="2"/>
    </row>
    <row r="14637" spans="1:1">
      <c r="A14637" s="2"/>
    </row>
    <row r="14638" spans="1:1">
      <c r="A14638" s="2"/>
    </row>
    <row r="14639" spans="1:1">
      <c r="A14639" s="2"/>
    </row>
    <row r="14640" spans="1:1">
      <c r="A14640" s="2"/>
    </row>
    <row r="14641" spans="1:1">
      <c r="A14641" s="2"/>
    </row>
    <row r="14642" spans="1:1">
      <c r="A14642" s="2"/>
    </row>
    <row r="14643" spans="1:1">
      <c r="A14643" s="2"/>
    </row>
    <row r="14644" spans="1:1">
      <c r="A14644" s="2"/>
    </row>
    <row r="14645" spans="1:1">
      <c r="A14645" s="2"/>
    </row>
    <row r="14646" spans="1:1">
      <c r="A14646" s="2"/>
    </row>
    <row r="14647" spans="1:1">
      <c r="A14647" s="2"/>
    </row>
    <row r="14648" spans="1:1">
      <c r="A14648" s="2"/>
    </row>
    <row r="14649" spans="1:1">
      <c r="A14649" s="2"/>
    </row>
    <row r="14650" spans="1:1">
      <c r="A14650" s="2"/>
    </row>
    <row r="14651" spans="1:1">
      <c r="A14651" s="2"/>
    </row>
    <row r="14652" spans="1:1">
      <c r="A14652" s="2"/>
    </row>
    <row r="14653" spans="1:1">
      <c r="A14653" s="2"/>
    </row>
    <row r="14654" spans="1:1">
      <c r="A14654" s="2"/>
    </row>
    <row r="14655" spans="1:1">
      <c r="A14655" s="2"/>
    </row>
    <row r="14656" spans="1:1">
      <c r="A14656" s="2"/>
    </row>
    <row r="14657" spans="1:1">
      <c r="A14657" s="2"/>
    </row>
    <row r="14658" spans="1:1">
      <c r="A14658" s="2"/>
    </row>
    <row r="14659" spans="1:1">
      <c r="A14659" s="2"/>
    </row>
    <row r="14660" spans="1:1">
      <c r="A14660" s="2"/>
    </row>
    <row r="14661" spans="1:1">
      <c r="A14661" s="2"/>
    </row>
    <row r="14662" spans="1:1">
      <c r="A14662" s="2"/>
    </row>
    <row r="14663" spans="1:1">
      <c r="A14663" s="2"/>
    </row>
    <row r="14664" spans="1:1">
      <c r="A14664" s="2"/>
    </row>
    <row r="14665" spans="1:1">
      <c r="A14665" s="2"/>
    </row>
    <row r="14666" spans="1:1">
      <c r="A14666" s="2"/>
    </row>
    <row r="14667" spans="1:1">
      <c r="A14667" s="2"/>
    </row>
    <row r="14668" spans="1:1">
      <c r="A14668" s="2"/>
    </row>
    <row r="14669" spans="1:1">
      <c r="A14669" s="2"/>
    </row>
    <row r="14670" spans="1:1">
      <c r="A14670" s="2"/>
    </row>
    <row r="14671" spans="1:1">
      <c r="A14671" s="2"/>
    </row>
    <row r="14672" spans="1:1">
      <c r="A14672" s="2"/>
    </row>
    <row r="14673" spans="1:1">
      <c r="A14673" s="2"/>
    </row>
    <row r="14674" spans="1:1">
      <c r="A14674" s="2"/>
    </row>
    <row r="14675" spans="1:1">
      <c r="A14675" s="2"/>
    </row>
    <row r="14676" spans="1:1">
      <c r="A14676" s="2"/>
    </row>
    <row r="14677" spans="1:1">
      <c r="A14677" s="2"/>
    </row>
    <row r="14678" spans="1:1">
      <c r="A14678" s="2"/>
    </row>
    <row r="14679" spans="1:1">
      <c r="A14679" s="2"/>
    </row>
    <row r="14680" spans="1:1">
      <c r="A14680" s="2"/>
    </row>
    <row r="14681" spans="1:1">
      <c r="A14681" s="2"/>
    </row>
    <row r="14682" spans="1:1">
      <c r="A14682" s="2"/>
    </row>
    <row r="14683" spans="1:1">
      <c r="A14683" s="2"/>
    </row>
    <row r="14684" spans="1:1">
      <c r="A14684" s="2"/>
    </row>
    <row r="14685" spans="1:1">
      <c r="A14685" s="2"/>
    </row>
    <row r="14686" spans="1:1">
      <c r="A14686" s="2"/>
    </row>
    <row r="14687" spans="1:1">
      <c r="A14687" s="2"/>
    </row>
    <row r="14688" spans="1:1">
      <c r="A14688" s="2"/>
    </row>
    <row r="14689" spans="1:1">
      <c r="A14689" s="2"/>
    </row>
    <row r="14690" spans="1:1">
      <c r="A14690" s="2"/>
    </row>
    <row r="14691" spans="1:1">
      <c r="A14691" s="2"/>
    </row>
    <row r="14692" spans="1:1">
      <c r="A14692" s="2"/>
    </row>
    <row r="14693" spans="1:1">
      <c r="A14693" s="2"/>
    </row>
    <row r="14694" spans="1:1">
      <c r="A14694" s="2"/>
    </row>
    <row r="14695" spans="1:1">
      <c r="A14695" s="2"/>
    </row>
    <row r="14696" spans="1:1">
      <c r="A14696" s="2"/>
    </row>
    <row r="14697" spans="1:1">
      <c r="A14697" s="2"/>
    </row>
    <row r="14698" spans="1:1">
      <c r="A14698" s="2"/>
    </row>
    <row r="14699" spans="1:1">
      <c r="A14699" s="2"/>
    </row>
    <row r="14700" spans="1:1">
      <c r="A14700" s="2"/>
    </row>
    <row r="14701" spans="1:1">
      <c r="A14701" s="2"/>
    </row>
    <row r="14702" spans="1:1">
      <c r="A14702" s="2"/>
    </row>
    <row r="14703" spans="1:1">
      <c r="A14703" s="2"/>
    </row>
    <row r="14704" spans="1:1">
      <c r="A14704" s="2"/>
    </row>
    <row r="14705" spans="1:1">
      <c r="A14705" s="2"/>
    </row>
    <row r="14706" spans="1:1">
      <c r="A14706" s="2"/>
    </row>
    <row r="14707" spans="1:1">
      <c r="A14707" s="2"/>
    </row>
    <row r="14708" spans="1:1">
      <c r="A14708" s="2"/>
    </row>
    <row r="14709" spans="1:1">
      <c r="A14709" s="2"/>
    </row>
    <row r="14710" spans="1:1">
      <c r="A14710" s="2"/>
    </row>
    <row r="14711" spans="1:1">
      <c r="A14711" s="2"/>
    </row>
    <row r="14712" spans="1:1">
      <c r="A14712" s="2"/>
    </row>
    <row r="14713" spans="1:1">
      <c r="A14713" s="2"/>
    </row>
    <row r="14714" spans="1:1">
      <c r="A14714" s="2"/>
    </row>
    <row r="14715" spans="1:1">
      <c r="A14715" s="2"/>
    </row>
    <row r="14716" spans="1:1">
      <c r="A14716" s="2"/>
    </row>
    <row r="14717" spans="1:1">
      <c r="A14717" s="2"/>
    </row>
    <row r="14718" spans="1:1">
      <c r="A14718" s="2"/>
    </row>
    <row r="14719" spans="1:1">
      <c r="A14719" s="2"/>
    </row>
    <row r="14720" spans="1:1">
      <c r="A14720" s="2"/>
    </row>
    <row r="14721" spans="1:1">
      <c r="A14721" s="2"/>
    </row>
    <row r="14722" spans="1:1">
      <c r="A14722" s="2"/>
    </row>
    <row r="14723" spans="1:1">
      <c r="A14723" s="2"/>
    </row>
    <row r="14724" spans="1:1">
      <c r="A14724" s="2"/>
    </row>
    <row r="14725" spans="1:1">
      <c r="A14725" s="2"/>
    </row>
    <row r="14726" spans="1:1">
      <c r="A14726" s="2"/>
    </row>
    <row r="14727" spans="1:1">
      <c r="A14727" s="2"/>
    </row>
    <row r="14728" spans="1:1">
      <c r="A14728" s="2"/>
    </row>
    <row r="14729" spans="1:1">
      <c r="A14729" s="2"/>
    </row>
    <row r="14730" spans="1:1">
      <c r="A14730" s="2"/>
    </row>
    <row r="14731" spans="1:1">
      <c r="A14731" s="2"/>
    </row>
    <row r="14732" spans="1:1">
      <c r="A14732" s="2"/>
    </row>
    <row r="14733" spans="1:1">
      <c r="A14733" s="2"/>
    </row>
    <row r="14734" spans="1:1">
      <c r="A14734" s="2"/>
    </row>
    <row r="14735" spans="1:1">
      <c r="A14735" s="2"/>
    </row>
    <row r="14736" spans="1:1">
      <c r="A14736" s="2"/>
    </row>
    <row r="14737" spans="1:1">
      <c r="A14737" s="2"/>
    </row>
    <row r="14738" spans="1:1">
      <c r="A14738" s="2"/>
    </row>
    <row r="14739" spans="1:1">
      <c r="A14739" s="2"/>
    </row>
    <row r="14740" spans="1:1">
      <c r="A14740" s="2"/>
    </row>
    <row r="14741" spans="1:1">
      <c r="A14741" s="2"/>
    </row>
    <row r="14742" spans="1:1">
      <c r="A14742" s="2"/>
    </row>
    <row r="14743" spans="1:1">
      <c r="A14743" s="2"/>
    </row>
    <row r="14744" spans="1:1">
      <c r="A14744" s="2"/>
    </row>
    <row r="14745" spans="1:1">
      <c r="A14745" s="2"/>
    </row>
    <row r="14746" spans="1:1">
      <c r="A14746" s="2"/>
    </row>
    <row r="14747" spans="1:1">
      <c r="A14747" s="2"/>
    </row>
    <row r="14748" spans="1:1">
      <c r="A14748" s="2"/>
    </row>
    <row r="14749" spans="1:1">
      <c r="A14749" s="2"/>
    </row>
    <row r="14750" spans="1:1">
      <c r="A14750" s="2"/>
    </row>
    <row r="14751" spans="1:1">
      <c r="A14751" s="2"/>
    </row>
    <row r="14752" spans="1:1">
      <c r="A14752" s="2"/>
    </row>
    <row r="14753" spans="1:1">
      <c r="A14753" s="2"/>
    </row>
    <row r="14754" spans="1:1">
      <c r="A14754" s="2"/>
    </row>
    <row r="14755" spans="1:1">
      <c r="A14755" s="2"/>
    </row>
    <row r="14756" spans="1:1">
      <c r="A14756" s="2"/>
    </row>
    <row r="14757" spans="1:1">
      <c r="A14757" s="2"/>
    </row>
    <row r="14758" spans="1:1">
      <c r="A14758" s="2"/>
    </row>
    <row r="14759" spans="1:1">
      <c r="A14759" s="2"/>
    </row>
    <row r="14760" spans="1:1">
      <c r="A14760" s="2"/>
    </row>
    <row r="14761" spans="1:1">
      <c r="A14761" s="2"/>
    </row>
    <row r="14762" spans="1:1">
      <c r="A14762" s="2"/>
    </row>
    <row r="14763" spans="1:1">
      <c r="A14763" s="2"/>
    </row>
    <row r="14764" spans="1:1">
      <c r="A14764" s="2"/>
    </row>
    <row r="14765" spans="1:1">
      <c r="A14765" s="2"/>
    </row>
    <row r="14766" spans="1:1">
      <c r="A14766" s="2"/>
    </row>
    <row r="14767" spans="1:1">
      <c r="A14767" s="2"/>
    </row>
    <row r="14768" spans="1:1">
      <c r="A14768" s="2"/>
    </row>
    <row r="14769" spans="1:1">
      <c r="A14769" s="2"/>
    </row>
    <row r="14770" spans="1:1">
      <c r="A14770" s="2"/>
    </row>
    <row r="14771" spans="1:1">
      <c r="A14771" s="2"/>
    </row>
    <row r="14772" spans="1:1">
      <c r="A14772" s="2"/>
    </row>
    <row r="14773" spans="1:1">
      <c r="A14773" s="2"/>
    </row>
    <row r="14774" spans="1:1">
      <c r="A14774" s="2"/>
    </row>
    <row r="14775" spans="1:1">
      <c r="A14775" s="2"/>
    </row>
    <row r="14776" spans="1:1">
      <c r="A14776" s="2"/>
    </row>
    <row r="14777" spans="1:1">
      <c r="A14777" s="2"/>
    </row>
    <row r="14778" spans="1:1">
      <c r="A14778" s="2"/>
    </row>
    <row r="14779" spans="1:1">
      <c r="A14779" s="2"/>
    </row>
    <row r="14780" spans="1:1">
      <c r="A14780" s="2"/>
    </row>
    <row r="14781" spans="1:1">
      <c r="A14781" s="2"/>
    </row>
    <row r="14782" spans="1:1">
      <c r="A14782" s="2"/>
    </row>
    <row r="14783" spans="1:1">
      <c r="A14783" s="2"/>
    </row>
    <row r="14784" spans="1:1">
      <c r="A14784" s="2"/>
    </row>
    <row r="14785" spans="1:1">
      <c r="A14785" s="2"/>
    </row>
    <row r="14786" spans="1:1">
      <c r="A14786" s="2"/>
    </row>
    <row r="14787" spans="1:1">
      <c r="A14787" s="2"/>
    </row>
    <row r="14788" spans="1:1">
      <c r="A14788" s="2"/>
    </row>
    <row r="14789" spans="1:1">
      <c r="A14789" s="2"/>
    </row>
    <row r="14790" spans="1:1">
      <c r="A14790" s="2"/>
    </row>
    <row r="14791" spans="1:1">
      <c r="A14791" s="2"/>
    </row>
    <row r="14792" spans="1:1">
      <c r="A14792" s="2"/>
    </row>
    <row r="14793" spans="1:1">
      <c r="A14793" s="2"/>
    </row>
    <row r="14794" spans="1:1">
      <c r="A14794" s="2"/>
    </row>
    <row r="14795" spans="1:1">
      <c r="A14795" s="2"/>
    </row>
    <row r="14796" spans="1:1">
      <c r="A14796" s="2"/>
    </row>
    <row r="14797" spans="1:1">
      <c r="A14797" s="2"/>
    </row>
    <row r="14798" spans="1:1">
      <c r="A14798" s="2"/>
    </row>
    <row r="14799" spans="1:1">
      <c r="A14799" s="2"/>
    </row>
    <row r="14800" spans="1:1">
      <c r="A14800" s="2"/>
    </row>
    <row r="14801" spans="1:1">
      <c r="A14801" s="2"/>
    </row>
    <row r="14802" spans="1:1">
      <c r="A14802" s="2"/>
    </row>
    <row r="14803" spans="1:1">
      <c r="A14803" s="2"/>
    </row>
    <row r="14804" spans="1:1">
      <c r="A14804" s="2"/>
    </row>
    <row r="14805" spans="1:1">
      <c r="A14805" s="2"/>
    </row>
    <row r="14806" spans="1:1">
      <c r="A14806" s="2"/>
    </row>
    <row r="14807" spans="1:1">
      <c r="A14807" s="2"/>
    </row>
    <row r="14808" spans="1:1">
      <c r="A14808" s="2"/>
    </row>
    <row r="14809" spans="1:1">
      <c r="A14809" s="2"/>
    </row>
    <row r="14810" spans="1:1">
      <c r="A14810" s="2"/>
    </row>
    <row r="14811" spans="1:1">
      <c r="A14811" s="2"/>
    </row>
    <row r="14812" spans="1:1">
      <c r="A14812" s="2"/>
    </row>
    <row r="14813" spans="1:1">
      <c r="A14813" s="2"/>
    </row>
    <row r="14814" spans="1:1">
      <c r="A14814" s="2"/>
    </row>
    <row r="14815" spans="1:1">
      <c r="A14815" s="2"/>
    </row>
    <row r="14816" spans="1:1">
      <c r="A14816" s="2"/>
    </row>
    <row r="14817" spans="1:1">
      <c r="A14817" s="2"/>
    </row>
    <row r="14818" spans="1:1">
      <c r="A14818" s="2"/>
    </row>
    <row r="14819" spans="1:1">
      <c r="A14819" s="2"/>
    </row>
    <row r="14820" spans="1:1">
      <c r="A14820" s="2"/>
    </row>
    <row r="14821" spans="1:1">
      <c r="A14821" s="2"/>
    </row>
    <row r="14822" spans="1:1">
      <c r="A14822" s="2"/>
    </row>
    <row r="14823" spans="1:1">
      <c r="A14823" s="2"/>
    </row>
    <row r="14824" spans="1:1">
      <c r="A14824" s="2"/>
    </row>
    <row r="14825" spans="1:1">
      <c r="A14825" s="2"/>
    </row>
    <row r="14826" spans="1:1">
      <c r="A14826" s="2"/>
    </row>
    <row r="14827" spans="1:1">
      <c r="A14827" s="2"/>
    </row>
    <row r="14828" spans="1:1">
      <c r="A14828" s="2"/>
    </row>
    <row r="14829" spans="1:1">
      <c r="A14829" s="2"/>
    </row>
    <row r="14830" spans="1:1">
      <c r="A14830" s="2"/>
    </row>
    <row r="14831" spans="1:1">
      <c r="A14831" s="2"/>
    </row>
    <row r="14832" spans="1:1">
      <c r="A14832" s="2"/>
    </row>
    <row r="14833" spans="1:1">
      <c r="A14833" s="2"/>
    </row>
    <row r="14834" spans="1:1">
      <c r="A14834" s="2"/>
    </row>
    <row r="14835" spans="1:1">
      <c r="A14835" s="2"/>
    </row>
    <row r="14836" spans="1:1">
      <c r="A14836" s="2"/>
    </row>
    <row r="14837" spans="1:1">
      <c r="A14837" s="2"/>
    </row>
    <row r="14838" spans="1:1">
      <c r="A14838" s="2"/>
    </row>
    <row r="14839" spans="1:1">
      <c r="A14839" s="2"/>
    </row>
    <row r="14840" spans="1:1">
      <c r="A14840" s="2"/>
    </row>
    <row r="14841" spans="1:1">
      <c r="A14841" s="2"/>
    </row>
    <row r="14842" spans="1:1">
      <c r="A14842" s="2"/>
    </row>
    <row r="14843" spans="1:1">
      <c r="A14843" s="2"/>
    </row>
    <row r="14844" spans="1:1">
      <c r="A14844" s="2"/>
    </row>
    <row r="14845" spans="1:1">
      <c r="A14845" s="2"/>
    </row>
    <row r="14846" spans="1:1">
      <c r="A14846" s="2"/>
    </row>
    <row r="14847" spans="1:1">
      <c r="A14847" s="2"/>
    </row>
    <row r="14848" spans="1:1">
      <c r="A14848" s="2"/>
    </row>
    <row r="14849" spans="1:1">
      <c r="A14849" s="2"/>
    </row>
    <row r="14850" spans="1:1">
      <c r="A14850" s="2"/>
    </row>
    <row r="14851" spans="1:1">
      <c r="A14851" s="2"/>
    </row>
    <row r="14852" spans="1:1">
      <c r="A14852" s="2"/>
    </row>
    <row r="14853" spans="1:1">
      <c r="A14853" s="2"/>
    </row>
    <row r="14854" spans="1:1">
      <c r="A14854" s="2"/>
    </row>
    <row r="14855" spans="1:1">
      <c r="A14855" s="2"/>
    </row>
    <row r="14856" spans="1:1">
      <c r="A14856" s="2"/>
    </row>
    <row r="14857" spans="1:1">
      <c r="A14857" s="2"/>
    </row>
    <row r="14858" spans="1:1">
      <c r="A14858" s="2"/>
    </row>
    <row r="14859" spans="1:1">
      <c r="A14859" s="2"/>
    </row>
    <row r="14860" spans="1:1">
      <c r="A14860" s="2"/>
    </row>
    <row r="14861" spans="1:1">
      <c r="A14861" s="2"/>
    </row>
    <row r="14862" spans="1:1">
      <c r="A14862" s="2"/>
    </row>
    <row r="14863" spans="1:1">
      <c r="A14863" s="2"/>
    </row>
    <row r="14864" spans="1:1">
      <c r="A14864" s="2"/>
    </row>
    <row r="14865" spans="1:1">
      <c r="A14865" s="2"/>
    </row>
    <row r="14866" spans="1:1">
      <c r="A14866" s="2"/>
    </row>
    <row r="14867" spans="1:1">
      <c r="A14867" s="2"/>
    </row>
    <row r="14868" spans="1:1">
      <c r="A14868" s="2"/>
    </row>
    <row r="14869" spans="1:1">
      <c r="A14869" s="2"/>
    </row>
    <row r="14870" spans="1:1">
      <c r="A14870" s="2"/>
    </row>
    <row r="14871" spans="1:1">
      <c r="A14871" s="2"/>
    </row>
    <row r="14872" spans="1:1">
      <c r="A14872" s="2"/>
    </row>
    <row r="14873" spans="1:1">
      <c r="A14873" s="2"/>
    </row>
    <row r="14874" spans="1:1">
      <c r="A14874" s="2"/>
    </row>
    <row r="14875" spans="1:1">
      <c r="A14875" s="2"/>
    </row>
    <row r="14876" spans="1:1">
      <c r="A14876" s="2"/>
    </row>
    <row r="14877" spans="1:1">
      <c r="A14877" s="2"/>
    </row>
    <row r="14878" spans="1:1">
      <c r="A14878" s="2"/>
    </row>
    <row r="14879" spans="1:1">
      <c r="A14879" s="2"/>
    </row>
    <row r="14880" spans="1:1">
      <c r="A14880" s="2"/>
    </row>
    <row r="14881" spans="1:1">
      <c r="A14881" s="2"/>
    </row>
    <row r="14882" spans="1:1">
      <c r="A14882" s="2"/>
    </row>
    <row r="14883" spans="1:1">
      <c r="A14883" s="2"/>
    </row>
    <row r="14884" spans="1:1">
      <c r="A14884" s="2"/>
    </row>
    <row r="14885" spans="1:1">
      <c r="A14885" s="2"/>
    </row>
    <row r="14886" spans="1:1">
      <c r="A14886" s="2"/>
    </row>
    <row r="14887" spans="1:1">
      <c r="A14887" s="2"/>
    </row>
    <row r="14888" spans="1:1">
      <c r="A14888" s="2"/>
    </row>
    <row r="14889" spans="1:1">
      <c r="A14889" s="2"/>
    </row>
    <row r="14890" spans="1:1">
      <c r="A14890" s="2"/>
    </row>
    <row r="14891" spans="1:1">
      <c r="A14891" s="2"/>
    </row>
    <row r="14892" spans="1:1">
      <c r="A14892" s="2"/>
    </row>
    <row r="14893" spans="1:1">
      <c r="A14893" s="2"/>
    </row>
    <row r="14894" spans="1:1">
      <c r="A14894" s="2"/>
    </row>
    <row r="14895" spans="1:1">
      <c r="A14895" s="2"/>
    </row>
    <row r="14896" spans="1:1">
      <c r="A14896" s="2"/>
    </row>
    <row r="14897" spans="1:1">
      <c r="A14897" s="2"/>
    </row>
    <row r="14898" spans="1:1">
      <c r="A14898" s="2"/>
    </row>
    <row r="14899" spans="1:1">
      <c r="A14899" s="2"/>
    </row>
    <row r="14900" spans="1:1">
      <c r="A14900" s="2"/>
    </row>
    <row r="14901" spans="1:1">
      <c r="A14901" s="2"/>
    </row>
    <row r="14902" spans="1:1">
      <c r="A14902" s="2"/>
    </row>
    <row r="14903" spans="1:1">
      <c r="A14903" s="2"/>
    </row>
    <row r="14904" spans="1:1">
      <c r="A14904" s="2"/>
    </row>
    <row r="14905" spans="1:1">
      <c r="A14905" s="2"/>
    </row>
    <row r="14906" spans="1:1">
      <c r="A14906" s="2"/>
    </row>
    <row r="14907" spans="1:1">
      <c r="A14907" s="2"/>
    </row>
    <row r="14908" spans="1:1">
      <c r="A14908" s="2"/>
    </row>
    <row r="14909" spans="1:1">
      <c r="A14909" s="2"/>
    </row>
    <row r="14910" spans="1:1">
      <c r="A14910" s="2"/>
    </row>
    <row r="14911" spans="1:1">
      <c r="A14911" s="2"/>
    </row>
    <row r="14912" spans="1:1">
      <c r="A14912" s="2"/>
    </row>
    <row r="14913" spans="1:1">
      <c r="A14913" s="2"/>
    </row>
    <row r="14914" spans="1:1">
      <c r="A14914" s="2"/>
    </row>
    <row r="14915" spans="1:1">
      <c r="A14915" s="2"/>
    </row>
    <row r="14916" spans="1:1">
      <c r="A14916" s="2"/>
    </row>
    <row r="14917" spans="1:1">
      <c r="A14917" s="2"/>
    </row>
    <row r="14918" spans="1:1">
      <c r="A14918" s="2"/>
    </row>
    <row r="14919" spans="1:1">
      <c r="A14919" s="2"/>
    </row>
    <row r="14920" spans="1:1">
      <c r="A14920" s="2"/>
    </row>
    <row r="14921" spans="1:1">
      <c r="A14921" s="2"/>
    </row>
    <row r="14922" spans="1:1">
      <c r="A14922" s="2"/>
    </row>
    <row r="14923" spans="1:1">
      <c r="A14923" s="2"/>
    </row>
    <row r="14924" spans="1:1">
      <c r="A14924" s="2"/>
    </row>
    <row r="14925" spans="1:1">
      <c r="A14925" s="2"/>
    </row>
    <row r="14926" spans="1:1">
      <c r="A14926" s="2"/>
    </row>
    <row r="14927" spans="1:1">
      <c r="A14927" s="2"/>
    </row>
    <row r="14928" spans="1:1">
      <c r="A14928" s="2"/>
    </row>
    <row r="14929" spans="1:1">
      <c r="A14929" s="2"/>
    </row>
    <row r="14930" spans="1:1">
      <c r="A14930" s="2"/>
    </row>
    <row r="14931" spans="1:1">
      <c r="A14931" s="2"/>
    </row>
    <row r="14932" spans="1:1">
      <c r="A14932" s="2"/>
    </row>
    <row r="14933" spans="1:1">
      <c r="A14933" s="2"/>
    </row>
    <row r="14934" spans="1:1">
      <c r="A14934" s="2"/>
    </row>
    <row r="14935" spans="1:1">
      <c r="A14935" s="2"/>
    </row>
    <row r="14936" spans="1:1">
      <c r="A14936" s="2"/>
    </row>
    <row r="14937" spans="1:1">
      <c r="A14937" s="2"/>
    </row>
    <row r="14938" spans="1:1">
      <c r="A14938" s="2"/>
    </row>
    <row r="14939" spans="1:1">
      <c r="A14939" s="2"/>
    </row>
    <row r="14940" spans="1:1">
      <c r="A14940" s="2"/>
    </row>
    <row r="14941" spans="1:1">
      <c r="A14941" s="2"/>
    </row>
    <row r="14942" spans="1:1">
      <c r="A14942" s="2"/>
    </row>
    <row r="14943" spans="1:1">
      <c r="A14943" s="2"/>
    </row>
    <row r="14944" spans="1:1">
      <c r="A14944" s="2"/>
    </row>
    <row r="14945" spans="1:1">
      <c r="A14945" s="2"/>
    </row>
    <row r="14946" spans="1:1">
      <c r="A14946" s="2"/>
    </row>
    <row r="14947" spans="1:1">
      <c r="A14947" s="2"/>
    </row>
    <row r="14948" spans="1:1">
      <c r="A14948" s="2"/>
    </row>
    <row r="14949" spans="1:1">
      <c r="A14949" s="2"/>
    </row>
    <row r="14950" spans="1:1">
      <c r="A14950" s="2"/>
    </row>
    <row r="14951" spans="1:1">
      <c r="A14951" s="2"/>
    </row>
    <row r="14952" spans="1:1">
      <c r="A14952" s="2"/>
    </row>
    <row r="14953" spans="1:1">
      <c r="A14953" s="2"/>
    </row>
    <row r="14954" spans="1:1">
      <c r="A14954" s="2"/>
    </row>
    <row r="14955" spans="1:1">
      <c r="A14955" s="2"/>
    </row>
    <row r="14956" spans="1:1">
      <c r="A14956" s="2"/>
    </row>
    <row r="14957" spans="1:1">
      <c r="A14957" s="2"/>
    </row>
    <row r="14958" spans="1:1">
      <c r="A14958" s="2"/>
    </row>
    <row r="14959" spans="1:1">
      <c r="A14959" s="2"/>
    </row>
    <row r="14960" spans="1:1">
      <c r="A14960" s="2"/>
    </row>
    <row r="14961" spans="1:1">
      <c r="A14961" s="2"/>
    </row>
    <row r="14962" spans="1:1">
      <c r="A14962" s="2"/>
    </row>
    <row r="14963" spans="1:1">
      <c r="A14963" s="2"/>
    </row>
    <row r="14964" spans="1:1">
      <c r="A14964" s="2"/>
    </row>
    <row r="14965" spans="1:1">
      <c r="A14965" s="2"/>
    </row>
    <row r="14966" spans="1:1">
      <c r="A14966" s="2"/>
    </row>
    <row r="14967" spans="1:1">
      <c r="A14967" s="2"/>
    </row>
    <row r="14968" spans="1:1">
      <c r="A14968" s="2"/>
    </row>
    <row r="14969" spans="1:1">
      <c r="A14969" s="2"/>
    </row>
    <row r="14970" spans="1:1">
      <c r="A14970" s="2"/>
    </row>
    <row r="14971" spans="1:1">
      <c r="A14971" s="2"/>
    </row>
    <row r="14972" spans="1:1">
      <c r="A14972" s="2"/>
    </row>
    <row r="14973" spans="1:1">
      <c r="A14973" s="2"/>
    </row>
    <row r="14974" spans="1:1">
      <c r="A14974" s="2"/>
    </row>
    <row r="14975" spans="1:1">
      <c r="A14975" s="2"/>
    </row>
    <row r="14976" spans="1:1">
      <c r="A14976" s="2"/>
    </row>
    <row r="14977" spans="1:1">
      <c r="A14977" s="2"/>
    </row>
    <row r="14978" spans="1:1">
      <c r="A14978" s="2"/>
    </row>
    <row r="14979" spans="1:1">
      <c r="A14979" s="2"/>
    </row>
    <row r="14980" spans="1:1">
      <c r="A14980" s="2"/>
    </row>
    <row r="14981" spans="1:1">
      <c r="A14981" s="2"/>
    </row>
    <row r="14982" spans="1:1">
      <c r="A14982" s="2"/>
    </row>
    <row r="14983" spans="1:1">
      <c r="A14983" s="2"/>
    </row>
    <row r="14984" spans="1:1">
      <c r="A14984" s="2"/>
    </row>
    <row r="14985" spans="1:1">
      <c r="A14985" s="2"/>
    </row>
    <row r="14986" spans="1:1">
      <c r="A14986" s="2"/>
    </row>
    <row r="14987" spans="1:1">
      <c r="A14987" s="2"/>
    </row>
    <row r="14988" spans="1:1">
      <c r="A14988" s="2"/>
    </row>
    <row r="14989" spans="1:1">
      <c r="A14989" s="2"/>
    </row>
    <row r="14990" spans="1:1">
      <c r="A14990" s="2"/>
    </row>
    <row r="14991" spans="1:1">
      <c r="A14991" s="2"/>
    </row>
    <row r="14992" spans="1:1">
      <c r="A14992" s="2"/>
    </row>
    <row r="14993" spans="1:1">
      <c r="A14993" s="2"/>
    </row>
    <row r="14994" spans="1:1">
      <c r="A14994" s="2"/>
    </row>
    <row r="14995" spans="1:1">
      <c r="A14995" s="2"/>
    </row>
    <row r="14996" spans="1:1">
      <c r="A14996" s="2"/>
    </row>
    <row r="14997" spans="1:1">
      <c r="A14997" s="2"/>
    </row>
    <row r="14998" spans="1:1">
      <c r="A14998" s="2"/>
    </row>
    <row r="14999" spans="1:1">
      <c r="A14999" s="2"/>
    </row>
    <row r="15000" spans="1:1">
      <c r="A15000" s="2"/>
    </row>
    <row r="15001" spans="1:1">
      <c r="A15001" s="2"/>
    </row>
    <row r="15002" spans="1:1">
      <c r="A15002" s="2"/>
    </row>
    <row r="15003" spans="1:1">
      <c r="A15003" s="2"/>
    </row>
    <row r="15004" spans="1:1">
      <c r="A15004" s="2"/>
    </row>
    <row r="15005" spans="1:1">
      <c r="A15005" s="2"/>
    </row>
    <row r="15006" spans="1:1">
      <c r="A15006" s="2"/>
    </row>
    <row r="15007" spans="1:1">
      <c r="A15007" s="2"/>
    </row>
    <row r="15008" spans="1:1">
      <c r="A15008" s="2"/>
    </row>
    <row r="15009" spans="1:1">
      <c r="A15009" s="2"/>
    </row>
    <row r="15010" spans="1:1">
      <c r="A15010" s="2"/>
    </row>
    <row r="15011" spans="1:1">
      <c r="A15011" s="2"/>
    </row>
    <row r="15012" spans="1:1">
      <c r="A15012" s="2"/>
    </row>
    <row r="15013" spans="1:1">
      <c r="A15013" s="2"/>
    </row>
    <row r="15014" spans="1:1">
      <c r="A15014" s="2"/>
    </row>
    <row r="15015" spans="1:1">
      <c r="A15015" s="2"/>
    </row>
    <row r="15016" spans="1:1">
      <c r="A15016" s="2"/>
    </row>
    <row r="15017" spans="1:1">
      <c r="A15017" s="2"/>
    </row>
    <row r="15018" spans="1:1">
      <c r="A15018" s="2"/>
    </row>
    <row r="15019" spans="1:1">
      <c r="A15019" s="2"/>
    </row>
    <row r="15020" spans="1:1">
      <c r="A15020" s="2"/>
    </row>
    <row r="15021" spans="1:1">
      <c r="A15021" s="2"/>
    </row>
    <row r="15022" spans="1:1">
      <c r="A15022" s="2"/>
    </row>
    <row r="15023" spans="1:1">
      <c r="A15023" s="2"/>
    </row>
    <row r="15024" spans="1:1">
      <c r="A15024" s="2"/>
    </row>
    <row r="15025" spans="1:1">
      <c r="A15025" s="2"/>
    </row>
    <row r="15026" spans="1:1">
      <c r="A15026" s="2"/>
    </row>
    <row r="15027" spans="1:1">
      <c r="A15027" s="2"/>
    </row>
    <row r="15028" spans="1:1">
      <c r="A15028" s="2"/>
    </row>
    <row r="15029" spans="1:1">
      <c r="A15029" s="2"/>
    </row>
    <row r="15030" spans="1:1">
      <c r="A15030" s="2"/>
    </row>
    <row r="15031" spans="1:1">
      <c r="A15031" s="2"/>
    </row>
    <row r="15032" spans="1:1">
      <c r="A15032" s="2"/>
    </row>
    <row r="15033" spans="1:1">
      <c r="A15033" s="2"/>
    </row>
    <row r="15034" spans="1:1">
      <c r="A15034" s="2"/>
    </row>
    <row r="15035" spans="1:1">
      <c r="A15035" s="2"/>
    </row>
    <row r="15036" spans="1:1">
      <c r="A15036" s="2"/>
    </row>
    <row r="15037" spans="1:1">
      <c r="A15037" s="2"/>
    </row>
    <row r="15038" spans="1:1">
      <c r="A15038" s="2"/>
    </row>
    <row r="15039" spans="1:1">
      <c r="A15039" s="2"/>
    </row>
    <row r="15040" spans="1:1">
      <c r="A15040" s="2"/>
    </row>
    <row r="15041" spans="1:1">
      <c r="A15041" s="2"/>
    </row>
    <row r="15042" spans="1:1">
      <c r="A15042" s="2"/>
    </row>
    <row r="15043" spans="1:1">
      <c r="A15043" s="2"/>
    </row>
    <row r="15044" spans="1:1">
      <c r="A15044" s="2"/>
    </row>
    <row r="15045" spans="1:1">
      <c r="A15045" s="2"/>
    </row>
    <row r="15046" spans="1:1">
      <c r="A15046" s="2"/>
    </row>
    <row r="15047" spans="1:1">
      <c r="A15047" s="2"/>
    </row>
    <row r="15048" spans="1:1">
      <c r="A15048" s="2"/>
    </row>
    <row r="15049" spans="1:1">
      <c r="A15049" s="2"/>
    </row>
    <row r="15050" spans="1:1">
      <c r="A15050" s="2"/>
    </row>
    <row r="15051" spans="1:1">
      <c r="A15051" s="2"/>
    </row>
    <row r="15052" spans="1:1">
      <c r="A15052" s="2"/>
    </row>
    <row r="15053" spans="1:1">
      <c r="A15053" s="2"/>
    </row>
    <row r="15054" spans="1:1">
      <c r="A15054" s="2"/>
    </row>
    <row r="15055" spans="1:1">
      <c r="A15055" s="2"/>
    </row>
    <row r="15056" spans="1:1">
      <c r="A15056" s="2"/>
    </row>
    <row r="15057" spans="1:1">
      <c r="A15057" s="2"/>
    </row>
    <row r="15058" spans="1:1">
      <c r="A15058" s="2"/>
    </row>
    <row r="15059" spans="1:1">
      <c r="A15059" s="2"/>
    </row>
    <row r="15060" spans="1:1">
      <c r="A15060" s="2"/>
    </row>
    <row r="15061" spans="1:1">
      <c r="A15061" s="2"/>
    </row>
    <row r="15062" spans="1:1">
      <c r="A15062" s="2"/>
    </row>
    <row r="15063" spans="1:1">
      <c r="A15063" s="2"/>
    </row>
    <row r="15064" spans="1:1">
      <c r="A15064" s="2"/>
    </row>
    <row r="15065" spans="1:1">
      <c r="A15065" s="2"/>
    </row>
    <row r="15066" spans="1:1">
      <c r="A15066" s="2"/>
    </row>
    <row r="15067" spans="1:1">
      <c r="A15067" s="2"/>
    </row>
    <row r="15068" spans="1:1">
      <c r="A15068" s="2"/>
    </row>
    <row r="15069" spans="1:1">
      <c r="A15069" s="2"/>
    </row>
    <row r="15070" spans="1:1">
      <c r="A15070" s="2"/>
    </row>
    <row r="15071" spans="1:1">
      <c r="A15071" s="2"/>
    </row>
    <row r="15072" spans="1:1">
      <c r="A15072" s="2"/>
    </row>
    <row r="15073" spans="1:1">
      <c r="A15073" s="2"/>
    </row>
    <row r="15074" spans="1:1">
      <c r="A15074" s="2"/>
    </row>
    <row r="15075" spans="1:1">
      <c r="A15075" s="2"/>
    </row>
    <row r="15076" spans="1:1">
      <c r="A15076" s="2"/>
    </row>
    <row r="15077" spans="1:1">
      <c r="A15077" s="2"/>
    </row>
    <row r="15078" spans="1:1">
      <c r="A15078" s="2"/>
    </row>
    <row r="15079" spans="1:1">
      <c r="A15079" s="2"/>
    </row>
    <row r="15080" spans="1:1">
      <c r="A15080" s="2"/>
    </row>
    <row r="15081" spans="1:1">
      <c r="A15081" s="2"/>
    </row>
    <row r="15082" spans="1:1">
      <c r="A15082" s="2"/>
    </row>
    <row r="15083" spans="1:1">
      <c r="A15083" s="2"/>
    </row>
    <row r="15084" spans="1:1">
      <c r="A15084" s="2"/>
    </row>
    <row r="15085" spans="1:1">
      <c r="A15085" s="2"/>
    </row>
    <row r="15086" spans="1:1">
      <c r="A15086" s="2"/>
    </row>
    <row r="15087" spans="1:1">
      <c r="A15087" s="2"/>
    </row>
    <row r="15088" spans="1:1">
      <c r="A15088" s="2"/>
    </row>
    <row r="15089" spans="1:1">
      <c r="A15089" s="2"/>
    </row>
    <row r="15090" spans="1:1">
      <c r="A15090" s="2"/>
    </row>
    <row r="15091" spans="1:1">
      <c r="A15091" s="2"/>
    </row>
    <row r="15092" spans="1:1">
      <c r="A15092" s="2"/>
    </row>
    <row r="15093" spans="1:1">
      <c r="A15093" s="2"/>
    </row>
    <row r="15094" spans="1:1">
      <c r="A15094" s="2"/>
    </row>
    <row r="15095" spans="1:1">
      <c r="A15095" s="2"/>
    </row>
    <row r="15096" spans="1:1">
      <c r="A15096" s="2"/>
    </row>
    <row r="15097" spans="1:1">
      <c r="A15097" s="2"/>
    </row>
    <row r="15098" spans="1:1">
      <c r="A15098" s="2"/>
    </row>
    <row r="15099" spans="1:1">
      <c r="A15099" s="2"/>
    </row>
    <row r="15100" spans="1:1">
      <c r="A15100" s="2"/>
    </row>
    <row r="15101" spans="1:1">
      <c r="A15101" s="2"/>
    </row>
    <row r="15102" spans="1:1">
      <c r="A15102" s="2"/>
    </row>
    <row r="15103" spans="1:1">
      <c r="A15103" s="2"/>
    </row>
    <row r="15104" spans="1:1">
      <c r="A15104" s="2"/>
    </row>
    <row r="15105" spans="1:1">
      <c r="A15105" s="2"/>
    </row>
    <row r="15106" spans="1:1">
      <c r="A15106" s="2"/>
    </row>
    <row r="15107" spans="1:1">
      <c r="A15107" s="2"/>
    </row>
    <row r="15108" spans="1:1">
      <c r="A15108" s="2"/>
    </row>
    <row r="15109" spans="1:1">
      <c r="A15109" s="2"/>
    </row>
    <row r="15110" spans="1:1">
      <c r="A15110" s="2"/>
    </row>
    <row r="15111" spans="1:1">
      <c r="A15111" s="2"/>
    </row>
    <row r="15112" spans="1:1">
      <c r="A15112" s="2"/>
    </row>
    <row r="15113" spans="1:1">
      <c r="A15113" s="2"/>
    </row>
    <row r="15114" spans="1:1">
      <c r="A15114" s="2"/>
    </row>
    <row r="15115" spans="1:1">
      <c r="A15115" s="2"/>
    </row>
    <row r="15116" spans="1:1">
      <c r="A15116" s="2"/>
    </row>
    <row r="15117" spans="1:1">
      <c r="A15117" s="2"/>
    </row>
    <row r="15118" spans="1:1">
      <c r="A15118" s="2"/>
    </row>
    <row r="15119" spans="1:1">
      <c r="A15119" s="2"/>
    </row>
    <row r="15120" spans="1:1">
      <c r="A15120" s="2"/>
    </row>
    <row r="15121" spans="1:1">
      <c r="A15121" s="2"/>
    </row>
    <row r="15122" spans="1:1">
      <c r="A15122" s="2"/>
    </row>
    <row r="15123" spans="1:1">
      <c r="A15123" s="2"/>
    </row>
    <row r="15124" spans="1:1">
      <c r="A15124" s="2"/>
    </row>
    <row r="15125" spans="1:1">
      <c r="A15125" s="2"/>
    </row>
    <row r="15126" spans="1:1">
      <c r="A15126" s="2"/>
    </row>
    <row r="15127" spans="1:1">
      <c r="A15127" s="2"/>
    </row>
    <row r="15128" spans="1:1">
      <c r="A15128" s="2"/>
    </row>
    <row r="15129" spans="1:1">
      <c r="A15129" s="2"/>
    </row>
    <row r="15130" spans="1:1">
      <c r="A15130" s="2"/>
    </row>
    <row r="15131" spans="1:1">
      <c r="A15131" s="2"/>
    </row>
    <row r="15132" spans="1:1">
      <c r="A15132" s="2"/>
    </row>
    <row r="15133" spans="1:1">
      <c r="A15133" s="2"/>
    </row>
    <row r="15134" spans="1:1">
      <c r="A15134" s="2"/>
    </row>
    <row r="15135" spans="1:1">
      <c r="A15135" s="2"/>
    </row>
    <row r="15136" spans="1:1">
      <c r="A15136" s="2"/>
    </row>
    <row r="15137" spans="1:1">
      <c r="A15137" s="2"/>
    </row>
    <row r="15138" spans="1:1">
      <c r="A15138" s="2"/>
    </row>
    <row r="15139" spans="1:1">
      <c r="A15139" s="2"/>
    </row>
    <row r="15140" spans="1:1">
      <c r="A15140" s="2"/>
    </row>
    <row r="15141" spans="1:1">
      <c r="A15141" s="2"/>
    </row>
    <row r="15142" spans="1:1">
      <c r="A15142" s="2"/>
    </row>
    <row r="15143" spans="1:1">
      <c r="A15143" s="2"/>
    </row>
    <row r="15144" spans="1:1">
      <c r="A15144" s="2"/>
    </row>
    <row r="15145" spans="1:1">
      <c r="A15145" s="2"/>
    </row>
    <row r="15146" spans="1:1">
      <c r="A15146" s="2"/>
    </row>
    <row r="15147" spans="1:1">
      <c r="A15147" s="2"/>
    </row>
    <row r="15148" spans="1:1">
      <c r="A15148" s="2"/>
    </row>
    <row r="15149" spans="1:1">
      <c r="A15149" s="2"/>
    </row>
    <row r="15150" spans="1:1">
      <c r="A15150" s="2"/>
    </row>
    <row r="15151" spans="1:1">
      <c r="A15151" s="2"/>
    </row>
    <row r="15152" spans="1:1">
      <c r="A15152" s="2"/>
    </row>
    <row r="15153" spans="1:1">
      <c r="A15153" s="2"/>
    </row>
    <row r="15154" spans="1:1">
      <c r="A15154" s="2"/>
    </row>
    <row r="15155" spans="1:1">
      <c r="A15155" s="2"/>
    </row>
    <row r="15156" spans="1:1">
      <c r="A15156" s="2"/>
    </row>
    <row r="15157" spans="1:1">
      <c r="A15157" s="2"/>
    </row>
    <row r="15158" spans="1:1">
      <c r="A15158" s="2"/>
    </row>
    <row r="15159" spans="1:1">
      <c r="A15159" s="2"/>
    </row>
    <row r="15160" spans="1:1">
      <c r="A15160" s="2"/>
    </row>
    <row r="15161" spans="1:1">
      <c r="A15161" s="2"/>
    </row>
    <row r="15162" spans="1:1">
      <c r="A15162" s="2"/>
    </row>
    <row r="15163" spans="1:1">
      <c r="A15163" s="2"/>
    </row>
    <row r="15164" spans="1:1">
      <c r="A15164" s="2"/>
    </row>
    <row r="15165" spans="1:1">
      <c r="A15165" s="2"/>
    </row>
    <row r="15166" spans="1:1">
      <c r="A15166" s="2"/>
    </row>
    <row r="15167" spans="1:1">
      <c r="A15167" s="2"/>
    </row>
    <row r="15168" spans="1:1">
      <c r="A15168" s="2"/>
    </row>
    <row r="15169" spans="1:1">
      <c r="A15169" s="2"/>
    </row>
    <row r="15170" spans="1:1">
      <c r="A15170" s="2"/>
    </row>
    <row r="15171" spans="1:1">
      <c r="A15171" s="2"/>
    </row>
    <row r="15172" spans="1:1">
      <c r="A15172" s="2"/>
    </row>
    <row r="15173" spans="1:1">
      <c r="A15173" s="2"/>
    </row>
    <row r="15174" spans="1:1">
      <c r="A15174" s="2"/>
    </row>
    <row r="15175" spans="1:1">
      <c r="A15175" s="2"/>
    </row>
    <row r="15176" spans="1:1">
      <c r="A15176" s="2"/>
    </row>
    <row r="15177" spans="1:1">
      <c r="A15177" s="2"/>
    </row>
    <row r="15178" spans="1:1">
      <c r="A15178" s="2"/>
    </row>
    <row r="15179" spans="1:1">
      <c r="A15179" s="2"/>
    </row>
    <row r="15180" spans="1:1">
      <c r="A15180" s="2"/>
    </row>
    <row r="15181" spans="1:1">
      <c r="A15181" s="2"/>
    </row>
    <row r="15182" spans="1:1">
      <c r="A15182" s="2"/>
    </row>
    <row r="15183" spans="1:1">
      <c r="A15183" s="2"/>
    </row>
    <row r="15184" spans="1:1">
      <c r="A15184" s="2"/>
    </row>
    <row r="15185" spans="1:1">
      <c r="A15185" s="2"/>
    </row>
    <row r="15186" spans="1:1">
      <c r="A15186" s="2"/>
    </row>
    <row r="15187" spans="1:1">
      <c r="A15187" s="2"/>
    </row>
    <row r="15188" spans="1:1">
      <c r="A15188" s="2"/>
    </row>
    <row r="15189" spans="1:1">
      <c r="A15189" s="2"/>
    </row>
    <row r="15190" spans="1:1">
      <c r="A15190" s="2"/>
    </row>
    <row r="15191" spans="1:1">
      <c r="A15191" s="2"/>
    </row>
    <row r="15192" spans="1:1">
      <c r="A15192" s="2"/>
    </row>
    <row r="15193" spans="1:1">
      <c r="A15193" s="2"/>
    </row>
    <row r="15194" spans="1:1">
      <c r="A15194" s="2"/>
    </row>
    <row r="15195" spans="1:1">
      <c r="A15195" s="2"/>
    </row>
    <row r="15196" spans="1:1">
      <c r="A15196" s="2"/>
    </row>
    <row r="15197" spans="1:1">
      <c r="A15197" s="2"/>
    </row>
    <row r="15198" spans="1:1">
      <c r="A15198" s="2"/>
    </row>
    <row r="15199" spans="1:1">
      <c r="A15199" s="2"/>
    </row>
    <row r="15200" spans="1:1">
      <c r="A15200" s="2"/>
    </row>
    <row r="15201" spans="1:1">
      <c r="A15201" s="2"/>
    </row>
    <row r="15202" spans="1:1">
      <c r="A15202" s="2"/>
    </row>
    <row r="15203" spans="1:1">
      <c r="A15203" s="2"/>
    </row>
    <row r="15204" spans="1:1">
      <c r="A15204" s="2"/>
    </row>
    <row r="15205" spans="1:1">
      <c r="A15205" s="2"/>
    </row>
    <row r="15206" spans="1:1">
      <c r="A15206" s="2"/>
    </row>
    <row r="15207" spans="1:1">
      <c r="A15207" s="2"/>
    </row>
    <row r="15208" spans="1:1">
      <c r="A15208" s="2"/>
    </row>
    <row r="15209" spans="1:1">
      <c r="A15209" s="2"/>
    </row>
    <row r="15210" spans="1:1">
      <c r="A15210" s="2"/>
    </row>
    <row r="15211" spans="1:1">
      <c r="A15211" s="2"/>
    </row>
    <row r="15212" spans="1:1">
      <c r="A15212" s="2"/>
    </row>
    <row r="15213" spans="1:1">
      <c r="A15213" s="2"/>
    </row>
    <row r="15214" spans="1:1">
      <c r="A15214" s="2"/>
    </row>
    <row r="15215" spans="1:1">
      <c r="A15215" s="2"/>
    </row>
    <row r="15216" spans="1:1">
      <c r="A15216" s="2"/>
    </row>
    <row r="15217" spans="1:1">
      <c r="A15217" s="2"/>
    </row>
    <row r="15218" spans="1:1">
      <c r="A15218" s="2"/>
    </row>
    <row r="15219" spans="1:1">
      <c r="A15219" s="2"/>
    </row>
    <row r="15220" spans="1:1">
      <c r="A15220" s="2"/>
    </row>
    <row r="15221" spans="1:1">
      <c r="A15221" s="2"/>
    </row>
    <row r="15222" spans="1:1">
      <c r="A15222" s="2"/>
    </row>
    <row r="15223" spans="1:1">
      <c r="A15223" s="2"/>
    </row>
    <row r="15224" spans="1:1">
      <c r="A15224" s="2"/>
    </row>
    <row r="15225" spans="1:1">
      <c r="A15225" s="2"/>
    </row>
    <row r="15226" spans="1:1">
      <c r="A15226" s="2"/>
    </row>
    <row r="15227" spans="1:1">
      <c r="A15227" s="2"/>
    </row>
    <row r="15228" spans="1:1">
      <c r="A15228" s="2"/>
    </row>
    <row r="15229" spans="1:1">
      <c r="A15229" s="2"/>
    </row>
    <row r="15230" spans="1:1">
      <c r="A15230" s="2"/>
    </row>
    <row r="15231" spans="1:1">
      <c r="A15231" s="2"/>
    </row>
    <row r="15232" spans="1:1">
      <c r="A15232" s="2"/>
    </row>
    <row r="15233" spans="1:1">
      <c r="A15233" s="2"/>
    </row>
    <row r="15234" spans="1:1">
      <c r="A15234" s="2"/>
    </row>
    <row r="15235" spans="1:1">
      <c r="A15235" s="2"/>
    </row>
    <row r="15236" spans="1:1">
      <c r="A15236" s="2"/>
    </row>
    <row r="15237" spans="1:1">
      <c r="A15237" s="2"/>
    </row>
    <row r="15238" spans="1:1">
      <c r="A15238" s="2"/>
    </row>
    <row r="15239" spans="1:1">
      <c r="A15239" s="2"/>
    </row>
    <row r="15240" spans="1:1">
      <c r="A15240" s="2"/>
    </row>
    <row r="15241" spans="1:1">
      <c r="A15241" s="2"/>
    </row>
    <row r="15242" spans="1:1">
      <c r="A15242" s="2"/>
    </row>
    <row r="15243" spans="1:1">
      <c r="A15243" s="2"/>
    </row>
    <row r="15244" spans="1:1">
      <c r="A15244" s="2"/>
    </row>
    <row r="15245" spans="1:1">
      <c r="A15245" s="2"/>
    </row>
    <row r="15246" spans="1:1">
      <c r="A15246" s="2"/>
    </row>
    <row r="15247" spans="1:1">
      <c r="A15247" s="2"/>
    </row>
    <row r="15248" spans="1:1">
      <c r="A15248" s="2"/>
    </row>
    <row r="15249" spans="1:1">
      <c r="A15249" s="2"/>
    </row>
    <row r="15250" spans="1:1">
      <c r="A15250" s="2"/>
    </row>
    <row r="15251" spans="1:1">
      <c r="A15251" s="2"/>
    </row>
    <row r="15252" spans="1:1">
      <c r="A15252" s="2"/>
    </row>
    <row r="15253" spans="1:1">
      <c r="A15253" s="2"/>
    </row>
    <row r="15254" spans="1:1">
      <c r="A15254" s="2"/>
    </row>
    <row r="15255" spans="1:1">
      <c r="A15255" s="2"/>
    </row>
    <row r="15256" spans="1:1">
      <c r="A15256" s="2"/>
    </row>
    <row r="15257" spans="1:1">
      <c r="A15257" s="2"/>
    </row>
    <row r="15258" spans="1:1">
      <c r="A15258" s="2"/>
    </row>
    <row r="15259" spans="1:1">
      <c r="A15259" s="2"/>
    </row>
    <row r="15260" spans="1:1">
      <c r="A15260" s="2"/>
    </row>
    <row r="15261" spans="1:1">
      <c r="A15261" s="2"/>
    </row>
    <row r="15262" spans="1:1">
      <c r="A15262" s="2"/>
    </row>
    <row r="15263" spans="1:1">
      <c r="A15263" s="2"/>
    </row>
    <row r="15264" spans="1:1">
      <c r="A15264" s="2"/>
    </row>
    <row r="15265" spans="1:1">
      <c r="A15265" s="2"/>
    </row>
    <row r="15266" spans="1:1">
      <c r="A15266" s="2"/>
    </row>
    <row r="15267" spans="1:1">
      <c r="A15267" s="2"/>
    </row>
    <row r="15268" spans="1:1">
      <c r="A15268" s="2"/>
    </row>
    <row r="15269" spans="1:1">
      <c r="A15269" s="2"/>
    </row>
    <row r="15270" spans="1:1">
      <c r="A15270" s="2"/>
    </row>
    <row r="15271" spans="1:1">
      <c r="A15271" s="2"/>
    </row>
    <row r="15272" spans="1:1">
      <c r="A15272" s="2"/>
    </row>
    <row r="15273" spans="1:1">
      <c r="A15273" s="2"/>
    </row>
    <row r="15274" spans="1:1">
      <c r="A15274" s="2"/>
    </row>
    <row r="15275" spans="1:1">
      <c r="A15275" s="2"/>
    </row>
    <row r="15276" spans="1:1">
      <c r="A15276" s="2"/>
    </row>
    <row r="15277" spans="1:1">
      <c r="A15277" s="2"/>
    </row>
    <row r="15278" spans="1:1">
      <c r="A15278" s="2"/>
    </row>
    <row r="15279" spans="1:1">
      <c r="A15279" s="2"/>
    </row>
    <row r="15280" spans="1:1">
      <c r="A15280" s="2"/>
    </row>
    <row r="15281" spans="1:1">
      <c r="A15281" s="2"/>
    </row>
    <row r="15282" spans="1:1">
      <c r="A15282" s="2"/>
    </row>
    <row r="15283" spans="1:1">
      <c r="A15283" s="2"/>
    </row>
    <row r="15284" spans="1:1">
      <c r="A15284" s="2"/>
    </row>
    <row r="15285" spans="1:1">
      <c r="A15285" s="2"/>
    </row>
    <row r="15286" spans="1:1">
      <c r="A15286" s="2"/>
    </row>
    <row r="15287" spans="1:1">
      <c r="A15287" s="2"/>
    </row>
    <row r="15288" spans="1:1">
      <c r="A15288" s="2"/>
    </row>
    <row r="15289" spans="1:1">
      <c r="A15289" s="2"/>
    </row>
    <row r="15290" spans="1:1">
      <c r="A15290" s="2"/>
    </row>
    <row r="15291" spans="1:1">
      <c r="A15291" s="2"/>
    </row>
    <row r="15292" spans="1:1">
      <c r="A15292" s="2"/>
    </row>
    <row r="15293" spans="1:1">
      <c r="A15293" s="2"/>
    </row>
    <row r="15294" spans="1:1">
      <c r="A15294" s="2"/>
    </row>
    <row r="15295" spans="1:1">
      <c r="A15295" s="2"/>
    </row>
    <row r="15296" spans="1:1">
      <c r="A15296" s="2"/>
    </row>
    <row r="15297" spans="1:1">
      <c r="A15297" s="2"/>
    </row>
    <row r="15298" spans="1:1">
      <c r="A15298" s="2"/>
    </row>
    <row r="15299" spans="1:1">
      <c r="A15299" s="2"/>
    </row>
    <row r="15300" spans="1:1">
      <c r="A15300" s="2"/>
    </row>
    <row r="15301" spans="1:1">
      <c r="A15301" s="2"/>
    </row>
    <row r="15302" spans="1:1">
      <c r="A15302" s="2"/>
    </row>
    <row r="15303" spans="1:1">
      <c r="A15303" s="2"/>
    </row>
    <row r="15304" spans="1:1">
      <c r="A15304" s="2"/>
    </row>
    <row r="15305" spans="1:1">
      <c r="A15305" s="2"/>
    </row>
    <row r="15306" spans="1:1">
      <c r="A15306" s="2"/>
    </row>
    <row r="15307" spans="1:1">
      <c r="A15307" s="2"/>
    </row>
    <row r="15308" spans="1:1">
      <c r="A15308" s="2"/>
    </row>
    <row r="15309" spans="1:1">
      <c r="A15309" s="2"/>
    </row>
    <row r="15310" spans="1:1">
      <c r="A15310" s="2"/>
    </row>
    <row r="15311" spans="1:1">
      <c r="A15311" s="2"/>
    </row>
    <row r="15312" spans="1:1">
      <c r="A15312" s="2"/>
    </row>
    <row r="15313" spans="1:1">
      <c r="A15313" s="2"/>
    </row>
    <row r="15314" spans="1:1">
      <c r="A15314" s="2"/>
    </row>
    <row r="15315" spans="1:1">
      <c r="A15315" s="2"/>
    </row>
    <row r="15316" spans="1:1">
      <c r="A15316" s="2"/>
    </row>
    <row r="15317" spans="1:1">
      <c r="A15317" s="2"/>
    </row>
    <row r="15318" spans="1:1">
      <c r="A15318" s="2"/>
    </row>
    <row r="15319" spans="1:1">
      <c r="A15319" s="2"/>
    </row>
    <row r="15320" spans="1:1">
      <c r="A15320" s="2"/>
    </row>
    <row r="15321" spans="1:1">
      <c r="A15321" s="2"/>
    </row>
    <row r="15322" spans="1:1">
      <c r="A15322" s="2"/>
    </row>
    <row r="15323" spans="1:1">
      <c r="A15323" s="2"/>
    </row>
    <row r="15324" spans="1:1">
      <c r="A15324" s="2"/>
    </row>
    <row r="15325" spans="1:1">
      <c r="A15325" s="2"/>
    </row>
    <row r="15326" spans="1:1">
      <c r="A15326" s="2"/>
    </row>
    <row r="15327" spans="1:1">
      <c r="A15327" s="2"/>
    </row>
    <row r="15328" spans="1:1">
      <c r="A15328" s="2"/>
    </row>
    <row r="15329" spans="1:1">
      <c r="A15329" s="2"/>
    </row>
    <row r="15330" spans="1:1">
      <c r="A15330" s="2"/>
    </row>
    <row r="15331" spans="1:1">
      <c r="A15331" s="2"/>
    </row>
    <row r="15332" spans="1:1">
      <c r="A15332" s="2"/>
    </row>
    <row r="15333" spans="1:1">
      <c r="A15333" s="2"/>
    </row>
    <row r="15334" spans="1:1">
      <c r="A15334" s="2"/>
    </row>
    <row r="15335" spans="1:1">
      <c r="A15335" s="2"/>
    </row>
    <row r="15336" spans="1:1">
      <c r="A15336" s="2"/>
    </row>
    <row r="15337" spans="1:1">
      <c r="A15337" s="2"/>
    </row>
    <row r="15338" spans="1:1">
      <c r="A15338" s="2"/>
    </row>
    <row r="15339" spans="1:1">
      <c r="A15339" s="2"/>
    </row>
    <row r="15340" spans="1:1">
      <c r="A15340" s="2"/>
    </row>
    <row r="15341" spans="1:1">
      <c r="A15341" s="2"/>
    </row>
    <row r="15342" spans="1:1">
      <c r="A15342" s="2"/>
    </row>
    <row r="15343" spans="1:1">
      <c r="A15343" s="2"/>
    </row>
    <row r="15344" spans="1:1">
      <c r="A15344" s="2"/>
    </row>
    <row r="15345" spans="1:1">
      <c r="A15345" s="2"/>
    </row>
    <row r="15346" spans="1:1">
      <c r="A15346" s="2"/>
    </row>
    <row r="15347" spans="1:1">
      <c r="A15347" s="2"/>
    </row>
    <row r="15348" spans="1:1">
      <c r="A15348" s="2"/>
    </row>
    <row r="15349" spans="1:1">
      <c r="A15349" s="2"/>
    </row>
    <row r="15350" spans="1:1">
      <c r="A15350" s="2"/>
    </row>
    <row r="15351" spans="1:1">
      <c r="A15351" s="2"/>
    </row>
    <row r="15352" spans="1:1">
      <c r="A15352" s="2"/>
    </row>
    <row r="15353" spans="1:1">
      <c r="A15353" s="2"/>
    </row>
    <row r="15354" spans="1:1">
      <c r="A15354" s="2"/>
    </row>
    <row r="15355" spans="1:1">
      <c r="A15355" s="2"/>
    </row>
    <row r="15356" spans="1:1">
      <c r="A15356" s="2"/>
    </row>
    <row r="15357" spans="1:1">
      <c r="A15357" s="2"/>
    </row>
    <row r="15358" spans="1:1">
      <c r="A15358" s="2"/>
    </row>
    <row r="15359" spans="1:1">
      <c r="A15359" s="2"/>
    </row>
    <row r="15360" spans="1:1">
      <c r="A15360" s="2"/>
    </row>
    <row r="15361" spans="1:1">
      <c r="A15361" s="2"/>
    </row>
    <row r="15362" spans="1:1">
      <c r="A15362" s="2"/>
    </row>
    <row r="15363" spans="1:1">
      <c r="A15363" s="2"/>
    </row>
    <row r="15364" spans="1:1">
      <c r="A15364" s="2"/>
    </row>
    <row r="15365" spans="1:1">
      <c r="A15365" s="2"/>
    </row>
    <row r="15366" spans="1:1">
      <c r="A15366" s="2"/>
    </row>
    <row r="15367" spans="1:1">
      <c r="A15367" s="2"/>
    </row>
    <row r="15368" spans="1:1">
      <c r="A15368" s="2"/>
    </row>
    <row r="15369" spans="1:1">
      <c r="A15369" s="2"/>
    </row>
    <row r="15370" spans="1:1">
      <c r="A15370" s="2"/>
    </row>
    <row r="15371" spans="1:1">
      <c r="A15371" s="2"/>
    </row>
    <row r="15372" spans="1:1">
      <c r="A15372" s="2"/>
    </row>
    <row r="15373" spans="1:1">
      <c r="A15373" s="2"/>
    </row>
    <row r="15374" spans="1:1">
      <c r="A15374" s="2"/>
    </row>
    <row r="15375" spans="1:1">
      <c r="A15375" s="2"/>
    </row>
    <row r="15376" spans="1:1">
      <c r="A15376" s="2"/>
    </row>
    <row r="15377" spans="1:1">
      <c r="A15377" s="2"/>
    </row>
    <row r="15378" spans="1:1">
      <c r="A15378" s="2"/>
    </row>
    <row r="15379" spans="1:1">
      <c r="A15379" s="2"/>
    </row>
    <row r="15380" spans="1:1">
      <c r="A15380" s="2"/>
    </row>
    <row r="15381" spans="1:1">
      <c r="A15381" s="2"/>
    </row>
    <row r="15382" spans="1:1">
      <c r="A15382" s="2"/>
    </row>
    <row r="15383" spans="1:1">
      <c r="A15383" s="2"/>
    </row>
    <row r="15384" spans="1:1">
      <c r="A15384" s="2"/>
    </row>
    <row r="15385" spans="1:1">
      <c r="A15385" s="2"/>
    </row>
    <row r="15386" spans="1:1">
      <c r="A15386" s="2"/>
    </row>
    <row r="15387" spans="1:1">
      <c r="A15387" s="2"/>
    </row>
    <row r="15388" spans="1:1">
      <c r="A15388" s="2"/>
    </row>
    <row r="15389" spans="1:1">
      <c r="A15389" s="2"/>
    </row>
    <row r="15390" spans="1:1">
      <c r="A15390" s="2"/>
    </row>
    <row r="15391" spans="1:1">
      <c r="A15391" s="2"/>
    </row>
    <row r="15392" spans="1:1">
      <c r="A15392" s="2"/>
    </row>
    <row r="15393" spans="1:1">
      <c r="A15393" s="2"/>
    </row>
    <row r="15394" spans="1:1">
      <c r="A15394" s="2"/>
    </row>
    <row r="15395" spans="1:1">
      <c r="A15395" s="2"/>
    </row>
    <row r="15396" spans="1:1">
      <c r="A15396" s="2"/>
    </row>
    <row r="15397" spans="1:1">
      <c r="A15397" s="2"/>
    </row>
    <row r="15398" spans="1:1">
      <c r="A15398" s="2"/>
    </row>
    <row r="15399" spans="1:1">
      <c r="A15399" s="2"/>
    </row>
    <row r="15400" spans="1:1">
      <c r="A15400" s="2"/>
    </row>
    <row r="15401" spans="1:1">
      <c r="A15401" s="2"/>
    </row>
    <row r="15402" spans="1:1">
      <c r="A15402" s="2"/>
    </row>
    <row r="15403" spans="1:1">
      <c r="A15403" s="2"/>
    </row>
    <row r="15404" spans="1:1">
      <c r="A15404" s="2"/>
    </row>
    <row r="15405" spans="1:1">
      <c r="A15405" s="2"/>
    </row>
    <row r="15406" spans="1:1">
      <c r="A15406" s="2"/>
    </row>
    <row r="15407" spans="1:1">
      <c r="A15407" s="2"/>
    </row>
    <row r="15408" spans="1:1">
      <c r="A15408" s="2"/>
    </row>
    <row r="15409" spans="1:1">
      <c r="A15409" s="2"/>
    </row>
    <row r="15410" spans="1:1">
      <c r="A15410" s="2"/>
    </row>
    <row r="15411" spans="1:1">
      <c r="A15411" s="2"/>
    </row>
    <row r="15412" spans="1:1">
      <c r="A15412" s="2"/>
    </row>
    <row r="15413" spans="1:1">
      <c r="A15413" s="2"/>
    </row>
    <row r="15414" spans="1:1">
      <c r="A15414" s="2"/>
    </row>
    <row r="15415" spans="1:1">
      <c r="A15415" s="2"/>
    </row>
    <row r="15416" spans="1:1">
      <c r="A15416" s="2"/>
    </row>
    <row r="15417" spans="1:1">
      <c r="A15417" s="2"/>
    </row>
    <row r="15418" spans="1:1">
      <c r="A15418" s="2"/>
    </row>
    <row r="15419" spans="1:1">
      <c r="A15419" s="2"/>
    </row>
    <row r="15420" spans="1:1">
      <c r="A15420" s="2"/>
    </row>
    <row r="15421" spans="1:1">
      <c r="A15421" s="2"/>
    </row>
    <row r="15422" spans="1:1">
      <c r="A15422" s="2"/>
    </row>
    <row r="15423" spans="1:1">
      <c r="A15423" s="2"/>
    </row>
    <row r="15424" spans="1:1">
      <c r="A15424" s="2"/>
    </row>
    <row r="15425" spans="1:1">
      <c r="A15425" s="2"/>
    </row>
    <row r="15426" spans="1:1">
      <c r="A15426" s="2"/>
    </row>
    <row r="15427" spans="1:1">
      <c r="A15427" s="2"/>
    </row>
    <row r="15428" spans="1:1">
      <c r="A15428" s="2"/>
    </row>
    <row r="15429" spans="1:1">
      <c r="A15429" s="2"/>
    </row>
    <row r="15430" spans="1:1">
      <c r="A15430" s="2"/>
    </row>
    <row r="15431" spans="1:1">
      <c r="A15431" s="2"/>
    </row>
    <row r="15432" spans="1:1">
      <c r="A15432" s="2"/>
    </row>
    <row r="15433" spans="1:1">
      <c r="A15433" s="2"/>
    </row>
    <row r="15434" spans="1:1">
      <c r="A15434" s="2"/>
    </row>
    <row r="15435" spans="1:1">
      <c r="A15435" s="2"/>
    </row>
    <row r="15436" spans="1:1">
      <c r="A15436" s="2"/>
    </row>
    <row r="15437" spans="1:1">
      <c r="A15437" s="2"/>
    </row>
    <row r="15438" spans="1:1">
      <c r="A15438" s="2"/>
    </row>
    <row r="15439" spans="1:1">
      <c r="A15439" s="2"/>
    </row>
    <row r="15440" spans="1:1">
      <c r="A15440" s="2"/>
    </row>
    <row r="15441" spans="1:1">
      <c r="A15441" s="2"/>
    </row>
    <row r="15442" spans="1:1">
      <c r="A15442" s="2"/>
    </row>
    <row r="15443" spans="1:1">
      <c r="A15443" s="2"/>
    </row>
    <row r="15444" spans="1:1">
      <c r="A15444" s="2"/>
    </row>
    <row r="15445" spans="1:1">
      <c r="A15445" s="2"/>
    </row>
    <row r="15446" spans="1:1">
      <c r="A15446" s="2"/>
    </row>
    <row r="15447" spans="1:1">
      <c r="A15447" s="2"/>
    </row>
    <row r="15448" spans="1:1">
      <c r="A15448" s="2"/>
    </row>
    <row r="15449" spans="1:1">
      <c r="A15449" s="2"/>
    </row>
    <row r="15450" spans="1:1">
      <c r="A15450" s="2"/>
    </row>
    <row r="15451" spans="1:1">
      <c r="A15451" s="2"/>
    </row>
    <row r="15452" spans="1:1">
      <c r="A15452" s="2"/>
    </row>
    <row r="15453" spans="1:1">
      <c r="A15453" s="2"/>
    </row>
    <row r="15454" spans="1:1">
      <c r="A15454" s="2"/>
    </row>
    <row r="15455" spans="1:1">
      <c r="A15455" s="2"/>
    </row>
    <row r="15456" spans="1:1">
      <c r="A15456" s="2"/>
    </row>
    <row r="15457" spans="1:1">
      <c r="A15457" s="2"/>
    </row>
    <row r="15458" spans="1:1">
      <c r="A15458" s="2"/>
    </row>
    <row r="15459" spans="1:1">
      <c r="A15459" s="2"/>
    </row>
    <row r="15460" spans="1:1">
      <c r="A15460" s="2"/>
    </row>
    <row r="15461" spans="1:1">
      <c r="A15461" s="2"/>
    </row>
    <row r="15462" spans="1:1">
      <c r="A15462" s="2"/>
    </row>
    <row r="15463" spans="1:1">
      <c r="A15463" s="2"/>
    </row>
    <row r="15464" spans="1:1">
      <c r="A15464" s="2"/>
    </row>
    <row r="15465" spans="1:1">
      <c r="A15465" s="2"/>
    </row>
    <row r="15466" spans="1:1">
      <c r="A15466" s="2"/>
    </row>
    <row r="15467" spans="1:1">
      <c r="A15467" s="2"/>
    </row>
    <row r="15468" spans="1:1">
      <c r="A15468" s="2"/>
    </row>
    <row r="15469" spans="1:1">
      <c r="A15469" s="2"/>
    </row>
    <row r="15470" spans="1:1">
      <c r="A15470" s="2"/>
    </row>
    <row r="15471" spans="1:1">
      <c r="A15471" s="2"/>
    </row>
    <row r="15472" spans="1:1">
      <c r="A15472" s="2"/>
    </row>
    <row r="15473" spans="1:1">
      <c r="A15473" s="2"/>
    </row>
    <row r="15474" spans="1:1">
      <c r="A15474" s="2"/>
    </row>
    <row r="15475" spans="1:1">
      <c r="A15475" s="2"/>
    </row>
    <row r="15476" spans="1:1">
      <c r="A15476" s="2"/>
    </row>
    <row r="15477" spans="1:1">
      <c r="A15477" s="2"/>
    </row>
    <row r="15478" spans="1:1">
      <c r="A15478" s="2"/>
    </row>
    <row r="15479" spans="1:1">
      <c r="A15479" s="2"/>
    </row>
    <row r="15480" spans="1:1">
      <c r="A15480" s="2"/>
    </row>
    <row r="15481" spans="1:1">
      <c r="A15481" s="2"/>
    </row>
    <row r="15482" spans="1:1">
      <c r="A15482" s="2"/>
    </row>
    <row r="15483" spans="1:1">
      <c r="A15483" s="2"/>
    </row>
    <row r="15484" spans="1:1">
      <c r="A15484" s="2"/>
    </row>
    <row r="15485" spans="1:1">
      <c r="A15485" s="2"/>
    </row>
    <row r="15486" spans="1:1">
      <c r="A15486" s="2"/>
    </row>
    <row r="15487" spans="1:1">
      <c r="A15487" s="2"/>
    </row>
    <row r="15488" spans="1:1">
      <c r="A15488" s="2"/>
    </row>
    <row r="15489" spans="1:1">
      <c r="A15489" s="2"/>
    </row>
    <row r="15490" spans="1:1">
      <c r="A15490" s="2"/>
    </row>
    <row r="15491" spans="1:1">
      <c r="A15491" s="2"/>
    </row>
    <row r="15492" spans="1:1">
      <c r="A15492" s="2"/>
    </row>
    <row r="15493" spans="1:1">
      <c r="A15493" s="2"/>
    </row>
    <row r="15494" spans="1:1">
      <c r="A15494" s="2"/>
    </row>
    <row r="15495" spans="1:1">
      <c r="A15495" s="2"/>
    </row>
    <row r="15496" spans="1:1">
      <c r="A15496" s="2"/>
    </row>
    <row r="15497" spans="1:1">
      <c r="A15497" s="2"/>
    </row>
    <row r="15498" spans="1:1">
      <c r="A15498" s="2"/>
    </row>
    <row r="15499" spans="1:1">
      <c r="A15499" s="2"/>
    </row>
    <row r="15500" spans="1:1">
      <c r="A15500" s="2"/>
    </row>
    <row r="15501" spans="1:1">
      <c r="A15501" s="2"/>
    </row>
    <row r="15502" spans="1:1">
      <c r="A15502" s="2"/>
    </row>
    <row r="15503" spans="1:1">
      <c r="A15503" s="2"/>
    </row>
    <row r="15504" spans="1:1">
      <c r="A15504" s="2"/>
    </row>
    <row r="15505" spans="1:1">
      <c r="A15505" s="2"/>
    </row>
    <row r="15506" spans="1:1">
      <c r="A15506" s="2"/>
    </row>
    <row r="15507" spans="1:1">
      <c r="A15507" s="2"/>
    </row>
    <row r="15508" spans="1:1">
      <c r="A15508" s="2"/>
    </row>
    <row r="15509" spans="1:1">
      <c r="A15509" s="2"/>
    </row>
    <row r="15510" spans="1:1">
      <c r="A15510" s="2"/>
    </row>
    <row r="15511" spans="1:1">
      <c r="A15511" s="2"/>
    </row>
    <row r="15512" spans="1:1">
      <c r="A15512" s="2"/>
    </row>
    <row r="15513" spans="1:1">
      <c r="A15513" s="2"/>
    </row>
    <row r="15514" spans="1:1">
      <c r="A15514" s="2"/>
    </row>
    <row r="15515" spans="1:1">
      <c r="A15515" s="2"/>
    </row>
    <row r="15516" spans="1:1">
      <c r="A15516" s="2"/>
    </row>
    <row r="15517" spans="1:1">
      <c r="A15517" s="2"/>
    </row>
    <row r="15518" spans="1:1">
      <c r="A15518" s="2"/>
    </row>
    <row r="15519" spans="1:1">
      <c r="A15519" s="2"/>
    </row>
    <row r="15520" spans="1:1">
      <c r="A15520" s="2"/>
    </row>
    <row r="15521" spans="1:1">
      <c r="A15521" s="2"/>
    </row>
    <row r="15522" spans="1:1">
      <c r="A15522" s="2"/>
    </row>
    <row r="15523" spans="1:1">
      <c r="A15523" s="2"/>
    </row>
    <row r="15524" spans="1:1">
      <c r="A15524" s="2"/>
    </row>
    <row r="15525" spans="1:1">
      <c r="A15525" s="2"/>
    </row>
    <row r="15526" spans="1:1">
      <c r="A15526" s="2"/>
    </row>
    <row r="15527" spans="1:1">
      <c r="A15527" s="2"/>
    </row>
    <row r="15528" spans="1:1">
      <c r="A15528" s="2"/>
    </row>
    <row r="15529" spans="1:1">
      <c r="A15529" s="2"/>
    </row>
    <row r="15530" spans="1:1">
      <c r="A15530" s="2"/>
    </row>
    <row r="15531" spans="1:1">
      <c r="A15531" s="2"/>
    </row>
    <row r="15532" spans="1:1">
      <c r="A15532" s="2"/>
    </row>
    <row r="15533" spans="1:1">
      <c r="A15533" s="2"/>
    </row>
    <row r="15534" spans="1:1">
      <c r="A15534" s="2"/>
    </row>
    <row r="15535" spans="1:1">
      <c r="A15535" s="2"/>
    </row>
    <row r="15536" spans="1:1">
      <c r="A15536" s="2"/>
    </row>
    <row r="15537" spans="1:1">
      <c r="A15537" s="2"/>
    </row>
    <row r="15538" spans="1:1">
      <c r="A15538" s="2"/>
    </row>
    <row r="15539" spans="1:1">
      <c r="A15539" s="2"/>
    </row>
    <row r="15540" spans="1:1">
      <c r="A15540" s="2"/>
    </row>
    <row r="15541" spans="1:1">
      <c r="A15541" s="2"/>
    </row>
    <row r="15542" spans="1:1">
      <c r="A15542" s="2"/>
    </row>
    <row r="15543" spans="1:1">
      <c r="A15543" s="2"/>
    </row>
    <row r="15544" spans="1:1">
      <c r="A15544" s="2"/>
    </row>
    <row r="15545" spans="1:1">
      <c r="A15545" s="2"/>
    </row>
    <row r="15546" spans="1:1">
      <c r="A15546" s="2"/>
    </row>
    <row r="15547" spans="1:1">
      <c r="A15547" s="2"/>
    </row>
    <row r="15548" spans="1:1">
      <c r="A15548" s="2"/>
    </row>
    <row r="15549" spans="1:1">
      <c r="A15549" s="2"/>
    </row>
    <row r="15550" spans="1:1">
      <c r="A15550" s="2"/>
    </row>
    <row r="15551" spans="1:1">
      <c r="A15551" s="2"/>
    </row>
    <row r="15552" spans="1:1">
      <c r="A15552" s="2"/>
    </row>
    <row r="15553" spans="1:1">
      <c r="A15553" s="2"/>
    </row>
    <row r="15554" spans="1:1">
      <c r="A15554" s="2"/>
    </row>
    <row r="15555" spans="1:1">
      <c r="A15555" s="2"/>
    </row>
    <row r="15556" spans="1:1">
      <c r="A15556" s="2"/>
    </row>
    <row r="15557" spans="1:1">
      <c r="A15557" s="2"/>
    </row>
    <row r="15558" spans="1:1">
      <c r="A15558" s="2"/>
    </row>
    <row r="15559" spans="1:1">
      <c r="A15559" s="2"/>
    </row>
    <row r="15560" spans="1:1">
      <c r="A15560" s="2"/>
    </row>
    <row r="15561" spans="1:1">
      <c r="A15561" s="2"/>
    </row>
    <row r="15562" spans="1:1">
      <c r="A15562" s="2"/>
    </row>
    <row r="15563" spans="1:1">
      <c r="A15563" s="2"/>
    </row>
    <row r="15564" spans="1:1">
      <c r="A15564" s="2"/>
    </row>
    <row r="15565" spans="1:1">
      <c r="A15565" s="2"/>
    </row>
    <row r="15566" spans="1:1">
      <c r="A15566" s="2"/>
    </row>
    <row r="15567" spans="1:1">
      <c r="A15567" s="2"/>
    </row>
    <row r="15568" spans="1:1">
      <c r="A15568" s="2"/>
    </row>
    <row r="15569" spans="1:1">
      <c r="A15569" s="2"/>
    </row>
    <row r="15570" spans="1:1">
      <c r="A15570" s="2"/>
    </row>
    <row r="15571" spans="1:1">
      <c r="A15571" s="2"/>
    </row>
    <row r="15572" spans="1:1">
      <c r="A15572" s="2"/>
    </row>
    <row r="15573" spans="1:1">
      <c r="A15573" s="2"/>
    </row>
    <row r="15574" spans="1:1">
      <c r="A15574" s="2"/>
    </row>
    <row r="15575" spans="1:1">
      <c r="A15575" s="2"/>
    </row>
    <row r="15576" spans="1:1">
      <c r="A15576" s="2"/>
    </row>
    <row r="15577" spans="1:1">
      <c r="A15577" s="2"/>
    </row>
    <row r="15578" spans="1:1">
      <c r="A15578" s="2"/>
    </row>
    <row r="15579" spans="1:1">
      <c r="A15579" s="2"/>
    </row>
    <row r="15580" spans="1:1">
      <c r="A15580" s="2"/>
    </row>
    <row r="15581" spans="1:1">
      <c r="A15581" s="2"/>
    </row>
    <row r="15582" spans="1:1">
      <c r="A15582" s="2"/>
    </row>
    <row r="15583" spans="1:1">
      <c r="A15583" s="2"/>
    </row>
    <row r="15584" spans="1:1">
      <c r="A15584" s="2"/>
    </row>
    <row r="15585" spans="1:1">
      <c r="A15585" s="2"/>
    </row>
    <row r="15586" spans="1:1">
      <c r="A15586" s="2"/>
    </row>
    <row r="15587" spans="1:1">
      <c r="A15587" s="2"/>
    </row>
    <row r="15588" spans="1:1">
      <c r="A15588" s="2"/>
    </row>
    <row r="15589" spans="1:1">
      <c r="A15589" s="2"/>
    </row>
    <row r="15590" spans="1:1">
      <c r="A15590" s="2"/>
    </row>
    <row r="15591" spans="1:1">
      <c r="A15591" s="2"/>
    </row>
    <row r="15592" spans="1:1">
      <c r="A15592" s="2"/>
    </row>
    <row r="15593" spans="1:1">
      <c r="A15593" s="2"/>
    </row>
    <row r="15594" spans="1:1">
      <c r="A15594" s="2"/>
    </row>
    <row r="15595" spans="1:1">
      <c r="A15595" s="2"/>
    </row>
    <row r="15596" spans="1:1">
      <c r="A15596" s="2"/>
    </row>
    <row r="15597" spans="1:1">
      <c r="A15597" s="2"/>
    </row>
    <row r="15598" spans="1:1">
      <c r="A15598" s="2"/>
    </row>
    <row r="15599" spans="1:1">
      <c r="A15599" s="2"/>
    </row>
    <row r="15600" spans="1:1">
      <c r="A15600" s="2"/>
    </row>
    <row r="15601" spans="1:1">
      <c r="A15601" s="2"/>
    </row>
    <row r="15602" spans="1:1">
      <c r="A15602" s="2"/>
    </row>
    <row r="15603" spans="1:1">
      <c r="A15603" s="2"/>
    </row>
    <row r="15604" spans="1:1">
      <c r="A15604" s="2"/>
    </row>
    <row r="15605" spans="1:1">
      <c r="A15605" s="2"/>
    </row>
    <row r="15606" spans="1:1">
      <c r="A15606" s="2"/>
    </row>
    <row r="15607" spans="1:1">
      <c r="A15607" s="2"/>
    </row>
    <row r="15608" spans="1:1">
      <c r="A15608" s="2"/>
    </row>
    <row r="15609" spans="1:1">
      <c r="A15609" s="2"/>
    </row>
    <row r="15610" spans="1:1">
      <c r="A15610" s="2"/>
    </row>
    <row r="15611" spans="1:1">
      <c r="A15611" s="2"/>
    </row>
    <row r="15612" spans="1:1">
      <c r="A15612" s="2"/>
    </row>
    <row r="15613" spans="1:1">
      <c r="A15613" s="2"/>
    </row>
    <row r="15614" spans="1:1">
      <c r="A15614" s="2"/>
    </row>
    <row r="15615" spans="1:1">
      <c r="A15615" s="2"/>
    </row>
    <row r="15616" spans="1:1">
      <c r="A15616" s="2"/>
    </row>
    <row r="15617" spans="1:1">
      <c r="A15617" s="2"/>
    </row>
    <row r="15618" spans="1:1">
      <c r="A15618" s="2"/>
    </row>
    <row r="15619" spans="1:1">
      <c r="A15619" s="2"/>
    </row>
    <row r="15620" spans="1:1">
      <c r="A15620" s="2"/>
    </row>
    <row r="15621" spans="1:1">
      <c r="A15621" s="2"/>
    </row>
    <row r="15622" spans="1:1">
      <c r="A15622" s="2"/>
    </row>
    <row r="15623" spans="1:1">
      <c r="A15623" s="2"/>
    </row>
    <row r="15624" spans="1:1">
      <c r="A15624" s="2"/>
    </row>
    <row r="15625" spans="1:1">
      <c r="A15625" s="2"/>
    </row>
    <row r="15626" spans="1:1">
      <c r="A15626" s="2"/>
    </row>
    <row r="15627" spans="1:1">
      <c r="A15627" s="2"/>
    </row>
    <row r="15628" spans="1:1">
      <c r="A15628" s="2"/>
    </row>
    <row r="15629" spans="1:1">
      <c r="A15629" s="2"/>
    </row>
    <row r="15630" spans="1:1">
      <c r="A15630" s="2"/>
    </row>
    <row r="15631" spans="1:1">
      <c r="A15631" s="2"/>
    </row>
    <row r="15632" spans="1:1">
      <c r="A15632" s="2"/>
    </row>
    <row r="15633" spans="1:1">
      <c r="A15633" s="2"/>
    </row>
    <row r="15634" spans="1:1">
      <c r="A15634" s="2"/>
    </row>
    <row r="15635" spans="1:1">
      <c r="A15635" s="2"/>
    </row>
    <row r="15636" spans="1:1">
      <c r="A15636" s="2"/>
    </row>
    <row r="15637" spans="1:1">
      <c r="A15637" s="2"/>
    </row>
    <row r="15638" spans="1:1">
      <c r="A15638" s="2"/>
    </row>
    <row r="15639" spans="1:1">
      <c r="A15639" s="2"/>
    </row>
    <row r="15640" spans="1:1">
      <c r="A15640" s="2"/>
    </row>
    <row r="15641" spans="1:1">
      <c r="A15641" s="2"/>
    </row>
    <row r="15642" spans="1:1">
      <c r="A15642" s="2"/>
    </row>
    <row r="15643" spans="1:1">
      <c r="A15643" s="2"/>
    </row>
    <row r="15644" spans="1:1">
      <c r="A15644" s="2"/>
    </row>
    <row r="15645" spans="1:1">
      <c r="A15645" s="2"/>
    </row>
    <row r="15646" spans="1:1">
      <c r="A15646" s="2"/>
    </row>
    <row r="15647" spans="1:1">
      <c r="A15647" s="2"/>
    </row>
    <row r="15648" spans="1:1">
      <c r="A15648" s="2"/>
    </row>
    <row r="15649" spans="1:1">
      <c r="A15649" s="2"/>
    </row>
    <row r="15650" spans="1:1">
      <c r="A15650" s="2"/>
    </row>
    <row r="15651" spans="1:1">
      <c r="A15651" s="2"/>
    </row>
    <row r="15652" spans="1:1">
      <c r="A15652" s="2"/>
    </row>
    <row r="15653" spans="1:1">
      <c r="A15653" s="2"/>
    </row>
    <row r="15654" spans="1:1">
      <c r="A15654" s="2"/>
    </row>
    <row r="15655" spans="1:1">
      <c r="A15655" s="2"/>
    </row>
    <row r="15656" spans="1:1">
      <c r="A15656" s="2"/>
    </row>
    <row r="15657" spans="1:1">
      <c r="A15657" s="2"/>
    </row>
    <row r="15658" spans="1:1">
      <c r="A15658" s="2"/>
    </row>
    <row r="15659" spans="1:1">
      <c r="A15659" s="2"/>
    </row>
    <row r="15660" spans="1:1">
      <c r="A15660" s="2"/>
    </row>
    <row r="15661" spans="1:1">
      <c r="A15661" s="2"/>
    </row>
    <row r="15662" spans="1:1">
      <c r="A15662" s="2"/>
    </row>
    <row r="15663" spans="1:1">
      <c r="A15663" s="2"/>
    </row>
    <row r="15664" spans="1:1">
      <c r="A15664" s="2"/>
    </row>
    <row r="15665" spans="1:1">
      <c r="A15665" s="2"/>
    </row>
    <row r="15666" spans="1:1">
      <c r="A15666" s="2"/>
    </row>
    <row r="15667" spans="1:1">
      <c r="A15667" s="2"/>
    </row>
    <row r="15668" spans="1:1">
      <c r="A15668" s="2"/>
    </row>
    <row r="15669" spans="1:1">
      <c r="A15669" s="2"/>
    </row>
    <row r="15670" spans="1:1">
      <c r="A15670" s="2"/>
    </row>
    <row r="15671" spans="1:1">
      <c r="A15671" s="2"/>
    </row>
    <row r="15672" spans="1:1">
      <c r="A15672" s="2"/>
    </row>
    <row r="15673" spans="1:1">
      <c r="A15673" s="2"/>
    </row>
    <row r="15674" spans="1:1">
      <c r="A15674" s="2"/>
    </row>
    <row r="15675" spans="1:1">
      <c r="A15675" s="2"/>
    </row>
    <row r="15676" spans="1:1">
      <c r="A15676" s="2"/>
    </row>
    <row r="15677" spans="1:1">
      <c r="A15677" s="2"/>
    </row>
    <row r="15678" spans="1:1">
      <c r="A15678" s="2"/>
    </row>
    <row r="15679" spans="1:1">
      <c r="A15679" s="2"/>
    </row>
    <row r="15680" spans="1:1">
      <c r="A15680" s="2"/>
    </row>
    <row r="15681" spans="1:1">
      <c r="A15681" s="2"/>
    </row>
    <row r="15682" spans="1:1">
      <c r="A15682" s="2"/>
    </row>
    <row r="15683" spans="1:1">
      <c r="A15683" s="2"/>
    </row>
    <row r="15684" spans="1:1">
      <c r="A15684" s="2"/>
    </row>
    <row r="15685" spans="1:1">
      <c r="A15685" s="2"/>
    </row>
    <row r="15686" spans="1:1">
      <c r="A15686" s="2"/>
    </row>
    <row r="15687" spans="1:1">
      <c r="A15687" s="2"/>
    </row>
    <row r="15688" spans="1:1">
      <c r="A15688" s="2"/>
    </row>
    <row r="15689" spans="1:1">
      <c r="A15689" s="2"/>
    </row>
    <row r="15690" spans="1:1">
      <c r="A15690" s="2"/>
    </row>
    <row r="15691" spans="1:1">
      <c r="A15691" s="2"/>
    </row>
    <row r="15692" spans="1:1">
      <c r="A15692" s="2"/>
    </row>
    <row r="15693" spans="1:1">
      <c r="A15693" s="2"/>
    </row>
    <row r="15694" spans="1:1">
      <c r="A15694" s="2"/>
    </row>
    <row r="15695" spans="1:1">
      <c r="A15695" s="2"/>
    </row>
    <row r="15696" spans="1:1">
      <c r="A15696" s="2"/>
    </row>
    <row r="15697" spans="1:1">
      <c r="A15697" s="2"/>
    </row>
    <row r="15698" spans="1:1">
      <c r="A15698" s="2"/>
    </row>
    <row r="15699" spans="1:1">
      <c r="A15699" s="2"/>
    </row>
    <row r="15700" spans="1:1">
      <c r="A15700" s="2"/>
    </row>
    <row r="15701" spans="1:1">
      <c r="A15701" s="2"/>
    </row>
    <row r="15702" spans="1:1">
      <c r="A15702" s="2"/>
    </row>
    <row r="15703" spans="1:1">
      <c r="A15703" s="2"/>
    </row>
    <row r="15704" spans="1:1">
      <c r="A15704" s="2"/>
    </row>
    <row r="15705" spans="1:1">
      <c r="A15705" s="2"/>
    </row>
    <row r="15706" spans="1:1">
      <c r="A15706" s="2"/>
    </row>
    <row r="15707" spans="1:1">
      <c r="A15707" s="2"/>
    </row>
    <row r="15708" spans="1:1">
      <c r="A15708" s="2"/>
    </row>
    <row r="15709" spans="1:1">
      <c r="A15709" s="2"/>
    </row>
    <row r="15710" spans="1:1">
      <c r="A15710" s="2"/>
    </row>
    <row r="15711" spans="1:1">
      <c r="A15711" s="2"/>
    </row>
    <row r="15712" spans="1:1">
      <c r="A15712" s="2"/>
    </row>
    <row r="15713" spans="1:1">
      <c r="A15713" s="2"/>
    </row>
    <row r="15714" spans="1:1">
      <c r="A15714" s="2"/>
    </row>
    <row r="15715" spans="1:1">
      <c r="A15715" s="2"/>
    </row>
    <row r="15716" spans="1:1">
      <c r="A15716" s="2"/>
    </row>
    <row r="15717" spans="1:1">
      <c r="A15717" s="2"/>
    </row>
    <row r="15718" spans="1:1">
      <c r="A15718" s="2"/>
    </row>
    <row r="15719" spans="1:1">
      <c r="A15719" s="2"/>
    </row>
    <row r="15720" spans="1:1">
      <c r="A15720" s="2"/>
    </row>
    <row r="15721" spans="1:1">
      <c r="A15721" s="2"/>
    </row>
    <row r="15722" spans="1:1">
      <c r="A15722" s="2"/>
    </row>
    <row r="15723" spans="1:1">
      <c r="A15723" s="2"/>
    </row>
    <row r="15724" spans="1:1">
      <c r="A15724" s="2"/>
    </row>
    <row r="15725" spans="1:1">
      <c r="A15725" s="2"/>
    </row>
    <row r="15726" spans="1:1">
      <c r="A15726" s="2"/>
    </row>
    <row r="15727" spans="1:1">
      <c r="A15727" s="2"/>
    </row>
    <row r="15728" spans="1:1">
      <c r="A15728" s="2"/>
    </row>
    <row r="15729" spans="1:1">
      <c r="A15729" s="2"/>
    </row>
    <row r="15730" spans="1:1">
      <c r="A15730" s="2"/>
    </row>
    <row r="15731" spans="1:1">
      <c r="A15731" s="2"/>
    </row>
    <row r="15732" spans="1:1">
      <c r="A15732" s="2"/>
    </row>
    <row r="15733" spans="1:1">
      <c r="A15733" s="2"/>
    </row>
    <row r="15734" spans="1:1">
      <c r="A15734" s="2"/>
    </row>
    <row r="15735" spans="1:1">
      <c r="A15735" s="2"/>
    </row>
    <row r="15736" spans="1:1">
      <c r="A15736" s="2"/>
    </row>
    <row r="15737" spans="1:1">
      <c r="A15737" s="2"/>
    </row>
    <row r="15738" spans="1:1">
      <c r="A15738" s="2"/>
    </row>
    <row r="15739" spans="1:1">
      <c r="A15739" s="2"/>
    </row>
    <row r="15740" spans="1:1">
      <c r="A15740" s="2"/>
    </row>
    <row r="15741" spans="1:1">
      <c r="A15741" s="2"/>
    </row>
    <row r="15742" spans="1:1">
      <c r="A15742" s="2"/>
    </row>
    <row r="15743" spans="1:1">
      <c r="A15743" s="2"/>
    </row>
    <row r="15744" spans="1:1">
      <c r="A15744" s="2"/>
    </row>
    <row r="15745" spans="1:1">
      <c r="A15745" s="2"/>
    </row>
    <row r="15746" spans="1:1">
      <c r="A15746" s="2"/>
    </row>
    <row r="15747" spans="1:1">
      <c r="A15747" s="2"/>
    </row>
    <row r="15748" spans="1:1">
      <c r="A15748" s="2"/>
    </row>
    <row r="15749" spans="1:1">
      <c r="A15749" s="2"/>
    </row>
    <row r="15750" spans="1:1">
      <c r="A15750" s="2"/>
    </row>
    <row r="15751" spans="1:1">
      <c r="A15751" s="2"/>
    </row>
    <row r="15752" spans="1:1">
      <c r="A15752" s="2"/>
    </row>
    <row r="15753" spans="1:1">
      <c r="A15753" s="2"/>
    </row>
    <row r="15754" spans="1:1">
      <c r="A15754" s="2"/>
    </row>
    <row r="15755" spans="1:1">
      <c r="A15755" s="2"/>
    </row>
    <row r="15756" spans="1:1">
      <c r="A15756" s="2"/>
    </row>
    <row r="15757" spans="1:1">
      <c r="A15757" s="2"/>
    </row>
    <row r="15758" spans="1:1">
      <c r="A15758" s="2"/>
    </row>
    <row r="15759" spans="1:1">
      <c r="A15759" s="2"/>
    </row>
    <row r="15760" spans="1:1">
      <c r="A15760" s="2"/>
    </row>
    <row r="15761" spans="1:1">
      <c r="A15761" s="2"/>
    </row>
    <row r="15762" spans="1:1">
      <c r="A15762" s="2"/>
    </row>
    <row r="15763" spans="1:1">
      <c r="A15763" s="2"/>
    </row>
    <row r="15764" spans="1:1">
      <c r="A15764" s="2"/>
    </row>
    <row r="15765" spans="1:1">
      <c r="A15765" s="2"/>
    </row>
    <row r="15766" spans="1:1">
      <c r="A15766" s="2"/>
    </row>
    <row r="15767" spans="1:1">
      <c r="A15767" s="2"/>
    </row>
    <row r="15768" spans="1:1">
      <c r="A15768" s="2"/>
    </row>
    <row r="15769" spans="1:1">
      <c r="A15769" s="2"/>
    </row>
    <row r="15770" spans="1:1">
      <c r="A15770" s="2"/>
    </row>
    <row r="15771" spans="1:1">
      <c r="A15771" s="2"/>
    </row>
    <row r="15772" spans="1:1">
      <c r="A15772" s="2"/>
    </row>
    <row r="15773" spans="1:1">
      <c r="A15773" s="2"/>
    </row>
    <row r="15774" spans="1:1">
      <c r="A15774" s="2"/>
    </row>
    <row r="15775" spans="1:1">
      <c r="A15775" s="2"/>
    </row>
    <row r="15776" spans="1:1">
      <c r="A15776" s="2"/>
    </row>
    <row r="15777" spans="1:1">
      <c r="A15777" s="2"/>
    </row>
    <row r="15778" spans="1:1">
      <c r="A15778" s="2"/>
    </row>
    <row r="15779" spans="1:1">
      <c r="A15779" s="2"/>
    </row>
    <row r="15780" spans="1:1">
      <c r="A15780" s="2"/>
    </row>
    <row r="15781" spans="1:1">
      <c r="A15781" s="2"/>
    </row>
    <row r="15782" spans="1:1">
      <c r="A15782" s="2"/>
    </row>
    <row r="15783" spans="1:1">
      <c r="A15783" s="2"/>
    </row>
    <row r="15784" spans="1:1">
      <c r="A15784" s="2"/>
    </row>
    <row r="15785" spans="1:1">
      <c r="A15785" s="2"/>
    </row>
    <row r="15786" spans="1:1">
      <c r="A15786" s="2"/>
    </row>
    <row r="15787" spans="1:1">
      <c r="A15787" s="2"/>
    </row>
    <row r="15788" spans="1:1">
      <c r="A15788" s="2"/>
    </row>
    <row r="15789" spans="1:1">
      <c r="A15789" s="2"/>
    </row>
    <row r="15790" spans="1:1">
      <c r="A15790" s="2"/>
    </row>
    <row r="15791" spans="1:1">
      <c r="A15791" s="2"/>
    </row>
    <row r="15792" spans="1:1">
      <c r="A15792" s="2"/>
    </row>
    <row r="15793" spans="1:1">
      <c r="A15793" s="2"/>
    </row>
    <row r="15794" spans="1:1">
      <c r="A15794" s="2"/>
    </row>
    <row r="15795" spans="1:1">
      <c r="A15795" s="2"/>
    </row>
    <row r="15796" spans="1:1">
      <c r="A15796" s="2"/>
    </row>
    <row r="15797" spans="1:1">
      <c r="A15797" s="2"/>
    </row>
    <row r="15798" spans="1:1">
      <c r="A15798" s="2"/>
    </row>
    <row r="15799" spans="1:1">
      <c r="A15799" s="2"/>
    </row>
    <row r="15800" spans="1:1">
      <c r="A15800" s="2"/>
    </row>
    <row r="15801" spans="1:1">
      <c r="A15801" s="2"/>
    </row>
    <row r="15802" spans="1:1">
      <c r="A15802" s="2"/>
    </row>
    <row r="15803" spans="1:1">
      <c r="A15803" s="2"/>
    </row>
    <row r="15804" spans="1:1">
      <c r="A15804" s="2"/>
    </row>
    <row r="15805" spans="1:1">
      <c r="A15805" s="2"/>
    </row>
    <row r="15806" spans="1:1">
      <c r="A15806" s="2"/>
    </row>
    <row r="15807" spans="1:1">
      <c r="A15807" s="2"/>
    </row>
    <row r="15808" spans="1:1">
      <c r="A15808" s="2"/>
    </row>
    <row r="15809" spans="1:1">
      <c r="A15809" s="2"/>
    </row>
    <row r="15810" spans="1:1">
      <c r="A15810" s="2"/>
    </row>
    <row r="15811" spans="1:1">
      <c r="A15811" s="2"/>
    </row>
    <row r="15812" spans="1:1">
      <c r="A15812" s="2"/>
    </row>
    <row r="15813" spans="1:1">
      <c r="A15813" s="2"/>
    </row>
    <row r="15814" spans="1:1">
      <c r="A15814" s="2"/>
    </row>
    <row r="15815" spans="1:1">
      <c r="A15815" s="2"/>
    </row>
    <row r="15816" spans="1:1">
      <c r="A15816" s="2"/>
    </row>
    <row r="15817" spans="1:1">
      <c r="A15817" s="2"/>
    </row>
    <row r="15818" spans="1:1">
      <c r="A15818" s="2"/>
    </row>
    <row r="15819" spans="1:1">
      <c r="A15819" s="2"/>
    </row>
    <row r="15820" spans="1:1">
      <c r="A15820" s="2"/>
    </row>
    <row r="15821" spans="1:1">
      <c r="A15821" s="2"/>
    </row>
    <row r="15822" spans="1:1">
      <c r="A15822" s="2"/>
    </row>
    <row r="15823" spans="1:1">
      <c r="A15823" s="2"/>
    </row>
    <row r="15824" spans="1:1">
      <c r="A15824" s="2"/>
    </row>
    <row r="15825" spans="1:1">
      <c r="A15825" s="2"/>
    </row>
    <row r="15826" spans="1:1">
      <c r="A15826" s="2"/>
    </row>
    <row r="15827" spans="1:1">
      <c r="A15827" s="2"/>
    </row>
    <row r="15828" spans="1:1">
      <c r="A15828" s="2"/>
    </row>
    <row r="15829" spans="1:1">
      <c r="A15829" s="2"/>
    </row>
    <row r="15830" spans="1:1">
      <c r="A15830" s="2"/>
    </row>
    <row r="15831" spans="1:1">
      <c r="A15831" s="2"/>
    </row>
    <row r="15832" spans="1:1">
      <c r="A15832" s="2"/>
    </row>
    <row r="15833" spans="1:1">
      <c r="A15833" s="2"/>
    </row>
    <row r="15834" spans="1:1">
      <c r="A15834" s="2"/>
    </row>
    <row r="15835" spans="1:1">
      <c r="A15835" s="2"/>
    </row>
    <row r="15836" spans="1:1">
      <c r="A15836" s="2"/>
    </row>
    <row r="15837" spans="1:1">
      <c r="A15837" s="2"/>
    </row>
    <row r="15838" spans="1:1">
      <c r="A15838" s="2"/>
    </row>
    <row r="15839" spans="1:1">
      <c r="A15839" s="2"/>
    </row>
    <row r="15840" spans="1:1">
      <c r="A15840" s="2"/>
    </row>
    <row r="15841" spans="1:1">
      <c r="A15841" s="2"/>
    </row>
    <row r="15842" spans="1:1">
      <c r="A15842" s="2"/>
    </row>
    <row r="15843" spans="1:1">
      <c r="A15843" s="2"/>
    </row>
    <row r="15844" spans="1:1">
      <c r="A15844" s="2"/>
    </row>
    <row r="15845" spans="1:1">
      <c r="A15845" s="2"/>
    </row>
    <row r="15846" spans="1:1">
      <c r="A15846" s="2"/>
    </row>
    <row r="15847" spans="1:1">
      <c r="A15847" s="2"/>
    </row>
    <row r="15848" spans="1:1">
      <c r="A15848" s="2"/>
    </row>
    <row r="15849" spans="1:1">
      <c r="A15849" s="2"/>
    </row>
    <row r="15850" spans="1:1">
      <c r="A15850" s="2"/>
    </row>
    <row r="15851" spans="1:1">
      <c r="A15851" s="2"/>
    </row>
    <row r="15852" spans="1:1">
      <c r="A15852" s="2"/>
    </row>
    <row r="15853" spans="1:1">
      <c r="A15853" s="2"/>
    </row>
    <row r="15854" spans="1:1">
      <c r="A15854" s="2"/>
    </row>
    <row r="15855" spans="1:1">
      <c r="A15855" s="2"/>
    </row>
    <row r="15856" spans="1:1">
      <c r="A15856" s="2"/>
    </row>
    <row r="15857" spans="1:1">
      <c r="A15857" s="2"/>
    </row>
    <row r="15858" spans="1:1">
      <c r="A15858" s="2"/>
    </row>
    <row r="15859" spans="1:1">
      <c r="A15859" s="2"/>
    </row>
    <row r="15860" spans="1:1">
      <c r="A15860" s="2"/>
    </row>
    <row r="15861" spans="1:1">
      <c r="A15861" s="2"/>
    </row>
    <row r="15862" spans="1:1">
      <c r="A15862" s="2"/>
    </row>
    <row r="15863" spans="1:1">
      <c r="A15863" s="2"/>
    </row>
    <row r="15864" spans="1:1">
      <c r="A15864" s="2"/>
    </row>
    <row r="15865" spans="1:1">
      <c r="A15865" s="2"/>
    </row>
    <row r="15866" spans="1:1">
      <c r="A15866" s="2"/>
    </row>
    <row r="15867" spans="1:1">
      <c r="A15867" s="2"/>
    </row>
    <row r="15868" spans="1:1">
      <c r="A15868" s="2"/>
    </row>
    <row r="15869" spans="1:1">
      <c r="A15869" s="2"/>
    </row>
    <row r="15870" spans="1:1">
      <c r="A15870" s="2"/>
    </row>
    <row r="15871" spans="1:1">
      <c r="A15871" s="2"/>
    </row>
    <row r="15872" spans="1:1">
      <c r="A15872" s="2"/>
    </row>
    <row r="15873" spans="1:1">
      <c r="A15873" s="2"/>
    </row>
    <row r="15874" spans="1:1">
      <c r="A15874" s="2"/>
    </row>
    <row r="15875" spans="1:1">
      <c r="A15875" s="2"/>
    </row>
    <row r="15876" spans="1:1">
      <c r="A15876" s="2"/>
    </row>
    <row r="15877" spans="1:1">
      <c r="A15877" s="2"/>
    </row>
    <row r="15878" spans="1:1">
      <c r="A15878" s="2"/>
    </row>
    <row r="15879" spans="1:1">
      <c r="A15879" s="2"/>
    </row>
    <row r="15880" spans="1:1">
      <c r="A15880" s="2"/>
    </row>
    <row r="15881" spans="1:1">
      <c r="A15881" s="2"/>
    </row>
    <row r="15882" spans="1:1">
      <c r="A15882" s="2"/>
    </row>
    <row r="15883" spans="1:1">
      <c r="A15883" s="2"/>
    </row>
    <row r="15884" spans="1:1">
      <c r="A15884" s="2"/>
    </row>
    <row r="15885" spans="1:1">
      <c r="A15885" s="2"/>
    </row>
    <row r="15886" spans="1:1">
      <c r="A15886" s="2"/>
    </row>
    <row r="15887" spans="1:1">
      <c r="A15887" s="2"/>
    </row>
    <row r="15888" spans="1:1">
      <c r="A15888" s="2"/>
    </row>
    <row r="15889" spans="1:1">
      <c r="A15889" s="2"/>
    </row>
    <row r="15890" spans="1:1">
      <c r="A15890" s="2"/>
    </row>
    <row r="15891" spans="1:1">
      <c r="A15891" s="2"/>
    </row>
    <row r="15892" spans="1:1">
      <c r="A15892" s="2"/>
    </row>
    <row r="15893" spans="1:1">
      <c r="A15893" s="2"/>
    </row>
    <row r="15894" spans="1:1">
      <c r="A15894" s="2"/>
    </row>
    <row r="15895" spans="1:1">
      <c r="A15895" s="2"/>
    </row>
    <row r="15896" spans="1:1">
      <c r="A15896" s="2"/>
    </row>
    <row r="15897" spans="1:1">
      <c r="A15897" s="2"/>
    </row>
    <row r="15898" spans="1:1">
      <c r="A15898" s="2"/>
    </row>
    <row r="15899" spans="1:1">
      <c r="A15899" s="2"/>
    </row>
    <row r="15900" spans="1:1">
      <c r="A15900" s="2"/>
    </row>
    <row r="15901" spans="1:1">
      <c r="A15901" s="2"/>
    </row>
    <row r="15902" spans="1:1">
      <c r="A15902" s="2"/>
    </row>
    <row r="15903" spans="1:1">
      <c r="A15903" s="2"/>
    </row>
    <row r="15904" spans="1:1">
      <c r="A15904" s="2"/>
    </row>
    <row r="15905" spans="1:1">
      <c r="A15905" s="2"/>
    </row>
    <row r="15906" spans="1:1">
      <c r="A15906" s="2"/>
    </row>
    <row r="15907" spans="1:1">
      <c r="A15907" s="2"/>
    </row>
    <row r="15908" spans="1:1">
      <c r="A15908" s="2"/>
    </row>
    <row r="15909" spans="1:1">
      <c r="A15909" s="2"/>
    </row>
    <row r="15910" spans="1:1">
      <c r="A15910" s="2"/>
    </row>
    <row r="15911" spans="1:1">
      <c r="A15911" s="2"/>
    </row>
    <row r="15912" spans="1:1">
      <c r="A15912" s="2"/>
    </row>
    <row r="15913" spans="1:1">
      <c r="A15913" s="2"/>
    </row>
    <row r="15914" spans="1:1">
      <c r="A15914" s="2"/>
    </row>
    <row r="15915" spans="1:1">
      <c r="A15915" s="2"/>
    </row>
    <row r="15916" spans="1:1">
      <c r="A15916" s="2"/>
    </row>
    <row r="15917" spans="1:1">
      <c r="A15917" s="2"/>
    </row>
    <row r="15918" spans="1:1">
      <c r="A15918" s="2"/>
    </row>
    <row r="15919" spans="1:1">
      <c r="A15919" s="2"/>
    </row>
    <row r="15920" spans="1:1">
      <c r="A15920" s="2"/>
    </row>
    <row r="15921" spans="1:1">
      <c r="A15921" s="2"/>
    </row>
    <row r="15922" spans="1:1">
      <c r="A15922" s="2"/>
    </row>
    <row r="15923" spans="1:1">
      <c r="A15923" s="2"/>
    </row>
    <row r="15924" spans="1:1">
      <c r="A15924" s="2"/>
    </row>
    <row r="15925" spans="1:1">
      <c r="A15925" s="2"/>
    </row>
    <row r="15926" spans="1:1">
      <c r="A15926" s="2"/>
    </row>
    <row r="15927" spans="1:1">
      <c r="A15927" s="2"/>
    </row>
    <row r="15928" spans="1:1">
      <c r="A15928" s="2"/>
    </row>
    <row r="15929" spans="1:1">
      <c r="A15929" s="2"/>
    </row>
    <row r="15930" spans="1:1">
      <c r="A15930" s="2"/>
    </row>
    <row r="15931" spans="1:1">
      <c r="A15931" s="2"/>
    </row>
    <row r="15932" spans="1:1">
      <c r="A15932" s="2"/>
    </row>
    <row r="15933" spans="1:1">
      <c r="A15933" s="2"/>
    </row>
    <row r="15934" spans="1:1">
      <c r="A15934" s="2"/>
    </row>
    <row r="15935" spans="1:1">
      <c r="A15935" s="2"/>
    </row>
    <row r="15936" spans="1:1">
      <c r="A15936" s="2"/>
    </row>
    <row r="15937" spans="1:1">
      <c r="A15937" s="2"/>
    </row>
    <row r="15938" spans="1:1">
      <c r="A15938" s="2"/>
    </row>
    <row r="15939" spans="1:1">
      <c r="A15939" s="2"/>
    </row>
    <row r="15940" spans="1:1">
      <c r="A15940" s="2"/>
    </row>
    <row r="15941" spans="1:1">
      <c r="A15941" s="2"/>
    </row>
    <row r="15942" spans="1:1">
      <c r="A15942" s="2"/>
    </row>
    <row r="15943" spans="1:1">
      <c r="A15943" s="2"/>
    </row>
    <row r="15944" spans="1:1">
      <c r="A15944" s="2"/>
    </row>
    <row r="15945" spans="1:1">
      <c r="A15945" s="2"/>
    </row>
    <row r="15946" spans="1:1">
      <c r="A15946" s="2"/>
    </row>
    <row r="15947" spans="1:1">
      <c r="A15947" s="2"/>
    </row>
    <row r="15948" spans="1:1">
      <c r="A15948" s="2"/>
    </row>
    <row r="15949" spans="1:1">
      <c r="A15949" s="2"/>
    </row>
    <row r="15950" spans="1:1">
      <c r="A15950" s="2"/>
    </row>
    <row r="15951" spans="1:1">
      <c r="A15951" s="2"/>
    </row>
    <row r="15952" spans="1:1">
      <c r="A15952" s="2"/>
    </row>
    <row r="15953" spans="1:1">
      <c r="A15953" s="2"/>
    </row>
    <row r="15954" spans="1:1">
      <c r="A15954" s="2"/>
    </row>
    <row r="15955" spans="1:1">
      <c r="A15955" s="2"/>
    </row>
    <row r="15956" spans="1:1">
      <c r="A15956" s="2"/>
    </row>
    <row r="15957" spans="1:1">
      <c r="A15957" s="2"/>
    </row>
    <row r="15958" spans="1:1">
      <c r="A15958" s="2"/>
    </row>
    <row r="15959" spans="1:1">
      <c r="A15959" s="2"/>
    </row>
    <row r="15960" spans="1:1">
      <c r="A15960" s="2"/>
    </row>
    <row r="15961" spans="1:1">
      <c r="A15961" s="2"/>
    </row>
    <row r="15962" spans="1:1">
      <c r="A15962" s="2"/>
    </row>
    <row r="15963" spans="1:1">
      <c r="A15963" s="2"/>
    </row>
    <row r="15964" spans="1:1">
      <c r="A15964" s="2"/>
    </row>
    <row r="15965" spans="1:1">
      <c r="A15965" s="2"/>
    </row>
    <row r="15966" spans="1:1">
      <c r="A15966" s="2"/>
    </row>
    <row r="15967" spans="1:1">
      <c r="A15967" s="2"/>
    </row>
    <row r="15968" spans="1:1">
      <c r="A15968" s="2"/>
    </row>
    <row r="15969" spans="1:1">
      <c r="A15969" s="2"/>
    </row>
    <row r="15970" spans="1:1">
      <c r="A15970" s="2"/>
    </row>
    <row r="15971" spans="1:1">
      <c r="A15971" s="2"/>
    </row>
    <row r="15972" spans="1:1">
      <c r="A15972" s="2"/>
    </row>
    <row r="15973" spans="1:1">
      <c r="A15973" s="2"/>
    </row>
    <row r="15974" spans="1:1">
      <c r="A15974" s="2"/>
    </row>
    <row r="15975" spans="1:1">
      <c r="A15975" s="2"/>
    </row>
    <row r="15976" spans="1:1">
      <c r="A15976" s="2"/>
    </row>
    <row r="15977" spans="1:1">
      <c r="A15977" s="2"/>
    </row>
    <row r="15978" spans="1:1">
      <c r="A15978" s="2"/>
    </row>
    <row r="15979" spans="1:1">
      <c r="A15979" s="2"/>
    </row>
    <row r="15980" spans="1:1">
      <c r="A15980" s="2"/>
    </row>
    <row r="15981" spans="1:1">
      <c r="A15981" s="2"/>
    </row>
    <row r="15982" spans="1:1">
      <c r="A15982" s="2"/>
    </row>
    <row r="15983" spans="1:1">
      <c r="A15983" s="2"/>
    </row>
    <row r="15984" spans="1:1">
      <c r="A15984" s="2"/>
    </row>
    <row r="15985" spans="1:1">
      <c r="A15985" s="2"/>
    </row>
    <row r="15986" spans="1:1">
      <c r="A15986" s="2"/>
    </row>
    <row r="15987" spans="1:1">
      <c r="A15987" s="2"/>
    </row>
    <row r="15988" spans="1:1">
      <c r="A15988" s="2"/>
    </row>
    <row r="15989" spans="1:1">
      <c r="A15989" s="2"/>
    </row>
    <row r="15990" spans="1:1">
      <c r="A15990" s="2"/>
    </row>
    <row r="15991" spans="1:1">
      <c r="A15991" s="2"/>
    </row>
    <row r="15992" spans="1:1">
      <c r="A15992" s="2"/>
    </row>
    <row r="15993" spans="1:1">
      <c r="A15993" s="2"/>
    </row>
    <row r="15994" spans="1:1">
      <c r="A15994" s="2"/>
    </row>
    <row r="15995" spans="1:1">
      <c r="A15995" s="2"/>
    </row>
    <row r="15996" spans="1:1">
      <c r="A15996" s="2"/>
    </row>
    <row r="15997" spans="1:1">
      <c r="A15997" s="2"/>
    </row>
    <row r="15998" spans="1:1">
      <c r="A15998" s="2"/>
    </row>
    <row r="15999" spans="1:1">
      <c r="A15999" s="2"/>
    </row>
    <row r="16000" spans="1:1">
      <c r="A16000" s="2"/>
    </row>
    <row r="16001" spans="1:1">
      <c r="A16001" s="2"/>
    </row>
    <row r="16002" spans="1:1">
      <c r="A16002" s="2"/>
    </row>
    <row r="16003" spans="1:1">
      <c r="A16003" s="2"/>
    </row>
    <row r="16004" spans="1:1">
      <c r="A16004" s="2"/>
    </row>
    <row r="16005" spans="1:1">
      <c r="A16005" s="2"/>
    </row>
    <row r="16006" spans="1:1">
      <c r="A16006" s="2"/>
    </row>
    <row r="16007" spans="1:1">
      <c r="A16007" s="2"/>
    </row>
    <row r="16008" spans="1:1">
      <c r="A16008" s="2"/>
    </row>
    <row r="16009" spans="1:1">
      <c r="A16009" s="2"/>
    </row>
    <row r="16010" spans="1:1">
      <c r="A16010" s="2"/>
    </row>
    <row r="16011" spans="1:1">
      <c r="A16011" s="2"/>
    </row>
    <row r="16012" spans="1:1">
      <c r="A16012" s="2"/>
    </row>
    <row r="16013" spans="1:1">
      <c r="A16013" s="2"/>
    </row>
    <row r="16014" spans="1:1">
      <c r="A16014" s="2"/>
    </row>
    <row r="16015" spans="1:1">
      <c r="A16015" s="2"/>
    </row>
    <row r="16016" spans="1:1">
      <c r="A16016" s="2"/>
    </row>
    <row r="16017" spans="1:1">
      <c r="A16017" s="2"/>
    </row>
    <row r="16018" spans="1:1">
      <c r="A16018" s="2"/>
    </row>
    <row r="16019" spans="1:1">
      <c r="A16019" s="2"/>
    </row>
    <row r="16020" spans="1:1">
      <c r="A16020" s="2"/>
    </row>
    <row r="16021" spans="1:1">
      <c r="A16021" s="2"/>
    </row>
    <row r="16022" spans="1:1">
      <c r="A16022" s="2"/>
    </row>
    <row r="16023" spans="1:1">
      <c r="A16023" s="2"/>
    </row>
    <row r="16024" spans="1:1">
      <c r="A16024" s="2"/>
    </row>
    <row r="16025" spans="1:1">
      <c r="A16025" s="2"/>
    </row>
    <row r="16026" spans="1:1">
      <c r="A16026" s="2"/>
    </row>
    <row r="16027" spans="1:1">
      <c r="A16027" s="2"/>
    </row>
    <row r="16028" spans="1:1">
      <c r="A16028" s="2"/>
    </row>
    <row r="16029" spans="1:1">
      <c r="A16029" s="2"/>
    </row>
    <row r="16030" spans="1:1">
      <c r="A16030" s="2"/>
    </row>
    <row r="16031" spans="1:1">
      <c r="A16031" s="2"/>
    </row>
    <row r="16032" spans="1:1">
      <c r="A16032" s="2"/>
    </row>
    <row r="16033" spans="1:1">
      <c r="A16033" s="2"/>
    </row>
    <row r="16034" spans="1:1">
      <c r="A16034" s="2"/>
    </row>
    <row r="16035" spans="1:1">
      <c r="A16035" s="2"/>
    </row>
    <row r="16036" spans="1:1">
      <c r="A16036" s="2"/>
    </row>
    <row r="16037" spans="1:1">
      <c r="A16037" s="2"/>
    </row>
    <row r="16038" spans="1:1">
      <c r="A16038" s="2"/>
    </row>
    <row r="16039" spans="1:1">
      <c r="A16039" s="2"/>
    </row>
    <row r="16040" spans="1:1">
      <c r="A16040" s="2"/>
    </row>
    <row r="16041" spans="1:1">
      <c r="A16041" s="2"/>
    </row>
    <row r="16042" spans="1:1">
      <c r="A16042" s="2"/>
    </row>
    <row r="16043" spans="1:1">
      <c r="A16043" s="2"/>
    </row>
    <row r="16044" spans="1:1">
      <c r="A16044" s="2"/>
    </row>
    <row r="16045" spans="1:1">
      <c r="A16045" s="2"/>
    </row>
    <row r="16046" spans="1:1">
      <c r="A16046" s="2"/>
    </row>
    <row r="16047" spans="1:1">
      <c r="A16047" s="2"/>
    </row>
    <row r="16048" spans="1:1">
      <c r="A16048" s="2"/>
    </row>
    <row r="16049" spans="1:1">
      <c r="A16049" s="2"/>
    </row>
    <row r="16050" spans="1:1">
      <c r="A16050" s="2"/>
    </row>
    <row r="16051" spans="1:1">
      <c r="A16051" s="2"/>
    </row>
    <row r="16052" spans="1:1">
      <c r="A16052" s="2"/>
    </row>
    <row r="16053" spans="1:1">
      <c r="A16053" s="2"/>
    </row>
    <row r="16054" spans="1:1">
      <c r="A16054" s="2"/>
    </row>
    <row r="16055" spans="1:1">
      <c r="A16055" s="2"/>
    </row>
    <row r="16056" spans="1:1">
      <c r="A16056" s="2"/>
    </row>
    <row r="16057" spans="1:1">
      <c r="A16057" s="2"/>
    </row>
    <row r="16058" spans="1:1">
      <c r="A16058" s="2"/>
    </row>
    <row r="16059" spans="1:1">
      <c r="A16059" s="2"/>
    </row>
    <row r="16060" spans="1:1">
      <c r="A16060" s="2"/>
    </row>
    <row r="16061" spans="1:1">
      <c r="A16061" s="2"/>
    </row>
    <row r="16062" spans="1:1">
      <c r="A16062" s="2"/>
    </row>
    <row r="16063" spans="1:1">
      <c r="A16063" s="2"/>
    </row>
    <row r="16064" spans="1:1">
      <c r="A16064" s="2"/>
    </row>
    <row r="16065" spans="1:1">
      <c r="A16065" s="2"/>
    </row>
    <row r="16066" spans="1:1">
      <c r="A16066" s="2"/>
    </row>
    <row r="16067" spans="1:1">
      <c r="A16067" s="2"/>
    </row>
    <row r="16068" spans="1:1">
      <c r="A16068" s="2"/>
    </row>
    <row r="16069" spans="1:1">
      <c r="A16069" s="2"/>
    </row>
    <row r="16070" spans="1:1">
      <c r="A16070" s="2"/>
    </row>
    <row r="16071" spans="1:1">
      <c r="A16071" s="2"/>
    </row>
    <row r="16072" spans="1:1">
      <c r="A16072" s="2"/>
    </row>
    <row r="16073" spans="1:1">
      <c r="A16073" s="2"/>
    </row>
    <row r="16074" spans="1:1">
      <c r="A16074" s="2"/>
    </row>
    <row r="16075" spans="1:1">
      <c r="A16075" s="2"/>
    </row>
    <row r="16076" spans="1:1">
      <c r="A16076" s="2"/>
    </row>
    <row r="16077" spans="1:1">
      <c r="A16077" s="2"/>
    </row>
    <row r="16078" spans="1:1">
      <c r="A16078" s="2"/>
    </row>
    <row r="16079" spans="1:1">
      <c r="A16079" s="2"/>
    </row>
    <row r="16080" spans="1:1">
      <c r="A16080" s="2"/>
    </row>
    <row r="16081" spans="1:1">
      <c r="A16081" s="2"/>
    </row>
    <row r="16082" spans="1:1">
      <c r="A16082" s="2"/>
    </row>
    <row r="16083" spans="1:1">
      <c r="A16083" s="2"/>
    </row>
    <row r="16084" spans="1:1">
      <c r="A16084" s="2"/>
    </row>
    <row r="16085" spans="1:1">
      <c r="A16085" s="2"/>
    </row>
    <row r="16086" spans="1:1">
      <c r="A16086" s="2"/>
    </row>
    <row r="16087" spans="1:1">
      <c r="A16087" s="2"/>
    </row>
    <row r="16088" spans="1:1">
      <c r="A16088" s="2"/>
    </row>
    <row r="16089" spans="1:1">
      <c r="A16089" s="2"/>
    </row>
    <row r="16090" spans="1:1">
      <c r="A16090" s="2"/>
    </row>
    <row r="16091" spans="1:1">
      <c r="A16091" s="2"/>
    </row>
    <row r="16092" spans="1:1">
      <c r="A16092" s="2"/>
    </row>
    <row r="16093" spans="1:1">
      <c r="A16093" s="2"/>
    </row>
    <row r="16094" spans="1:1">
      <c r="A16094" s="2"/>
    </row>
    <row r="16095" spans="1:1">
      <c r="A16095" s="2"/>
    </row>
    <row r="16096" spans="1:1">
      <c r="A16096" s="2"/>
    </row>
    <row r="16097" spans="1:1">
      <c r="A16097" s="2"/>
    </row>
    <row r="16098" spans="1:1">
      <c r="A16098" s="2"/>
    </row>
    <row r="16099" spans="1:1">
      <c r="A16099" s="2"/>
    </row>
    <row r="16100" spans="1:1">
      <c r="A16100" s="2"/>
    </row>
    <row r="16101" spans="1:1">
      <c r="A16101" s="2"/>
    </row>
    <row r="16102" spans="1:1">
      <c r="A16102" s="2"/>
    </row>
    <row r="16103" spans="1:1">
      <c r="A16103" s="2"/>
    </row>
    <row r="16104" spans="1:1">
      <c r="A16104" s="2"/>
    </row>
    <row r="16105" spans="1:1">
      <c r="A16105" s="2"/>
    </row>
    <row r="16106" spans="1:1">
      <c r="A16106" s="2"/>
    </row>
    <row r="16107" spans="1:1">
      <c r="A16107" s="2"/>
    </row>
    <row r="16108" spans="1:1">
      <c r="A16108" s="2"/>
    </row>
    <row r="16109" spans="1:1">
      <c r="A16109" s="2"/>
    </row>
    <row r="16110" spans="1:1">
      <c r="A16110" s="2"/>
    </row>
    <row r="16111" spans="1:1">
      <c r="A16111" s="2"/>
    </row>
    <row r="16112" spans="1:1">
      <c r="A16112" s="2"/>
    </row>
    <row r="16113" spans="1:1">
      <c r="A16113" s="2"/>
    </row>
    <row r="16114" spans="1:1">
      <c r="A16114" s="2"/>
    </row>
    <row r="16115" spans="1:1">
      <c r="A16115" s="2"/>
    </row>
    <row r="16116" spans="1:1">
      <c r="A16116" s="2"/>
    </row>
    <row r="16117" spans="1:1">
      <c r="A16117" s="2"/>
    </row>
    <row r="16118" spans="1:1">
      <c r="A16118" s="2"/>
    </row>
    <row r="16119" spans="1:1">
      <c r="A16119" s="2"/>
    </row>
    <row r="16120" spans="1:1">
      <c r="A16120" s="2"/>
    </row>
    <row r="16121" spans="1:1">
      <c r="A16121" s="2"/>
    </row>
    <row r="16122" spans="1:1">
      <c r="A16122" s="2"/>
    </row>
    <row r="16123" spans="1:1">
      <c r="A16123" s="2"/>
    </row>
    <row r="16124" spans="1:1">
      <c r="A16124" s="2"/>
    </row>
    <row r="16125" spans="1:1">
      <c r="A16125" s="2"/>
    </row>
    <row r="16126" spans="1:1">
      <c r="A16126" s="2"/>
    </row>
    <row r="16127" spans="1:1">
      <c r="A16127" s="2"/>
    </row>
    <row r="16128" spans="1:1">
      <c r="A16128" s="2"/>
    </row>
    <row r="16129" spans="1:1">
      <c r="A16129" s="2"/>
    </row>
    <row r="16130" spans="1:1">
      <c r="A16130" s="2"/>
    </row>
    <row r="16131" spans="1:1">
      <c r="A16131" s="2"/>
    </row>
    <row r="16132" spans="1:1">
      <c r="A16132" s="2"/>
    </row>
    <row r="16133" spans="1:1">
      <c r="A16133" s="2"/>
    </row>
    <row r="16134" spans="1:1">
      <c r="A16134" s="2"/>
    </row>
    <row r="16135" spans="1:1">
      <c r="A16135" s="2"/>
    </row>
    <row r="16136" spans="1:1">
      <c r="A16136" s="2"/>
    </row>
    <row r="16137" spans="1:1">
      <c r="A16137" s="2"/>
    </row>
    <row r="16138" spans="1:1">
      <c r="A16138" s="2"/>
    </row>
    <row r="16139" spans="1:1">
      <c r="A16139" s="2"/>
    </row>
    <row r="16140" spans="1:1">
      <c r="A16140" s="2"/>
    </row>
    <row r="16141" spans="1:1">
      <c r="A16141" s="2"/>
    </row>
    <row r="16142" spans="1:1">
      <c r="A16142" s="2"/>
    </row>
    <row r="16143" spans="1:1">
      <c r="A16143" s="2"/>
    </row>
    <row r="16144" spans="1:1">
      <c r="A16144" s="2"/>
    </row>
    <row r="16145" spans="1:1">
      <c r="A16145" s="2"/>
    </row>
    <row r="16146" spans="1:1">
      <c r="A16146" s="2"/>
    </row>
    <row r="16147" spans="1:1">
      <c r="A16147" s="2"/>
    </row>
    <row r="16148" spans="1:1">
      <c r="A16148" s="2"/>
    </row>
    <row r="16149" spans="1:1">
      <c r="A16149" s="2"/>
    </row>
    <row r="16150" spans="1:1">
      <c r="A16150" s="2"/>
    </row>
    <row r="16151" spans="1:1">
      <c r="A16151" s="2"/>
    </row>
    <row r="16152" spans="1:1">
      <c r="A16152" s="2"/>
    </row>
    <row r="16153" spans="1:1">
      <c r="A16153" s="2"/>
    </row>
    <row r="16154" spans="1:1">
      <c r="A16154" s="2"/>
    </row>
    <row r="16155" spans="1:1">
      <c r="A16155" s="2"/>
    </row>
    <row r="16156" spans="1:1">
      <c r="A16156" s="2"/>
    </row>
    <row r="16157" spans="1:1">
      <c r="A16157" s="2"/>
    </row>
    <row r="16158" spans="1:1">
      <c r="A16158" s="2"/>
    </row>
    <row r="16159" spans="1:1">
      <c r="A16159" s="2"/>
    </row>
    <row r="16160" spans="1:1">
      <c r="A16160" s="2"/>
    </row>
    <row r="16161" spans="1:1">
      <c r="A16161" s="2"/>
    </row>
    <row r="16162" spans="1:1">
      <c r="A16162" s="2"/>
    </row>
    <row r="16163" spans="1:1">
      <c r="A16163" s="2"/>
    </row>
    <row r="16164" spans="1:1">
      <c r="A16164" s="2"/>
    </row>
    <row r="16165" spans="1:1">
      <c r="A16165" s="2"/>
    </row>
    <row r="16166" spans="1:1">
      <c r="A16166" s="2"/>
    </row>
    <row r="16167" spans="1:1">
      <c r="A16167" s="2"/>
    </row>
    <row r="16168" spans="1:1">
      <c r="A16168" s="2"/>
    </row>
    <row r="16169" spans="1:1">
      <c r="A16169" s="2"/>
    </row>
    <row r="16170" spans="1:1">
      <c r="A16170" s="2"/>
    </row>
    <row r="16171" spans="1:1">
      <c r="A16171" s="2"/>
    </row>
    <row r="16172" spans="1:1">
      <c r="A16172" s="2"/>
    </row>
    <row r="16173" spans="1:1">
      <c r="A16173" s="2"/>
    </row>
    <row r="16174" spans="1:1">
      <c r="A16174" s="2"/>
    </row>
    <row r="16175" spans="1:1">
      <c r="A16175" s="2"/>
    </row>
    <row r="16176" spans="1:1">
      <c r="A16176" s="2"/>
    </row>
    <row r="16177" spans="1:1">
      <c r="A16177" s="2"/>
    </row>
    <row r="16178" spans="1:1">
      <c r="A16178" s="2"/>
    </row>
    <row r="16179" spans="1:1">
      <c r="A16179" s="2"/>
    </row>
    <row r="16180" spans="1:1">
      <c r="A16180" s="2"/>
    </row>
    <row r="16181" spans="1:1">
      <c r="A16181" s="2"/>
    </row>
    <row r="16182" spans="1:1">
      <c r="A16182" s="2"/>
    </row>
    <row r="16183" spans="1:1">
      <c r="A16183" s="2"/>
    </row>
    <row r="16184" spans="1:1">
      <c r="A16184" s="2"/>
    </row>
    <row r="16185" spans="1:1">
      <c r="A16185" s="2"/>
    </row>
    <row r="16186" spans="1:1">
      <c r="A16186" s="2"/>
    </row>
    <row r="16187" spans="1:1">
      <c r="A16187" s="2"/>
    </row>
    <row r="16188" spans="1:1">
      <c r="A16188" s="2"/>
    </row>
    <row r="16189" spans="1:1">
      <c r="A16189" s="2"/>
    </row>
    <row r="16190" spans="1:1">
      <c r="A16190" s="2"/>
    </row>
    <row r="16191" spans="1:1">
      <c r="A16191" s="2"/>
    </row>
    <row r="16192" spans="1:1">
      <c r="A16192" s="2"/>
    </row>
    <row r="16193" spans="1:1">
      <c r="A16193" s="2"/>
    </row>
    <row r="16194" spans="1:1">
      <c r="A16194" s="2"/>
    </row>
    <row r="16195" spans="1:1">
      <c r="A16195" s="2"/>
    </row>
    <row r="16196" spans="1:1">
      <c r="A16196" s="2"/>
    </row>
    <row r="16197" spans="1:1">
      <c r="A16197" s="2"/>
    </row>
    <row r="16198" spans="1:1">
      <c r="A16198" s="2"/>
    </row>
    <row r="16199" spans="1:1">
      <c r="A16199" s="2"/>
    </row>
    <row r="16200" spans="1:1">
      <c r="A16200" s="2"/>
    </row>
    <row r="16201" spans="1:1">
      <c r="A16201" s="2"/>
    </row>
    <row r="16202" spans="1:1">
      <c r="A16202" s="2"/>
    </row>
    <row r="16203" spans="1:1">
      <c r="A16203" s="2"/>
    </row>
    <row r="16204" spans="1:1">
      <c r="A16204" s="2"/>
    </row>
    <row r="16205" spans="1:1">
      <c r="A16205" s="2"/>
    </row>
    <row r="16206" spans="1:1">
      <c r="A16206" s="2"/>
    </row>
    <row r="16207" spans="1:1">
      <c r="A16207" s="2"/>
    </row>
    <row r="16208" spans="1:1">
      <c r="A16208" s="2"/>
    </row>
    <row r="16209" spans="1:1">
      <c r="A16209" s="2"/>
    </row>
    <row r="16210" spans="1:1">
      <c r="A16210" s="2"/>
    </row>
    <row r="16211" spans="1:1">
      <c r="A16211" s="2"/>
    </row>
    <row r="16212" spans="1:1">
      <c r="A16212" s="2"/>
    </row>
    <row r="16213" spans="1:1">
      <c r="A16213" s="2"/>
    </row>
    <row r="16214" spans="1:1">
      <c r="A16214" s="2"/>
    </row>
    <row r="16215" spans="1:1">
      <c r="A16215" s="2"/>
    </row>
    <row r="16216" spans="1:1">
      <c r="A16216" s="2"/>
    </row>
    <row r="16217" spans="1:1">
      <c r="A16217" s="2"/>
    </row>
    <row r="16218" spans="1:1">
      <c r="A16218" s="2"/>
    </row>
    <row r="16219" spans="1:1">
      <c r="A16219" s="2"/>
    </row>
    <row r="16220" spans="1:1">
      <c r="A16220" s="2"/>
    </row>
    <row r="16221" spans="1:1">
      <c r="A16221" s="2"/>
    </row>
    <row r="16222" spans="1:1">
      <c r="A16222" s="2"/>
    </row>
    <row r="16223" spans="1:1">
      <c r="A16223" s="2"/>
    </row>
    <row r="16224" spans="1:1">
      <c r="A16224" s="2"/>
    </row>
    <row r="16225" spans="1:1">
      <c r="A16225" s="2"/>
    </row>
    <row r="16226" spans="1:1">
      <c r="A16226" s="2"/>
    </row>
    <row r="16227" spans="1:1">
      <c r="A16227" s="2"/>
    </row>
    <row r="16228" spans="1:1">
      <c r="A16228" s="2"/>
    </row>
    <row r="16229" spans="1:1">
      <c r="A16229" s="2"/>
    </row>
    <row r="16230" spans="1:1">
      <c r="A16230" s="2"/>
    </row>
    <row r="16231" spans="1:1">
      <c r="A16231" s="2"/>
    </row>
    <row r="16232" spans="1:1">
      <c r="A16232" s="2"/>
    </row>
    <row r="16233" spans="1:1">
      <c r="A16233" s="2"/>
    </row>
    <row r="16234" spans="1:1">
      <c r="A16234" s="2"/>
    </row>
    <row r="16235" spans="1:1">
      <c r="A16235" s="2"/>
    </row>
    <row r="16236" spans="1:1">
      <c r="A16236" s="2"/>
    </row>
    <row r="16237" spans="1:1">
      <c r="A16237" s="2"/>
    </row>
    <row r="16238" spans="1:1">
      <c r="A16238" s="2"/>
    </row>
    <row r="16239" spans="1:1">
      <c r="A16239" s="2"/>
    </row>
    <row r="16240" spans="1:1">
      <c r="A16240" s="2"/>
    </row>
    <row r="16241" spans="1:1">
      <c r="A16241" s="2"/>
    </row>
    <row r="16242" spans="1:1">
      <c r="A16242" s="2"/>
    </row>
    <row r="16243" spans="1:1">
      <c r="A16243" s="2"/>
    </row>
    <row r="16244" spans="1:1">
      <c r="A16244" s="2"/>
    </row>
    <row r="16245" spans="1:1">
      <c r="A16245" s="2"/>
    </row>
    <row r="16246" spans="1:1">
      <c r="A16246" s="2"/>
    </row>
    <row r="16247" spans="1:1">
      <c r="A16247" s="2"/>
    </row>
    <row r="16248" spans="1:1">
      <c r="A16248" s="2"/>
    </row>
    <row r="16249" spans="1:1">
      <c r="A16249" s="2"/>
    </row>
    <row r="16250" spans="1:1">
      <c r="A16250" s="2"/>
    </row>
    <row r="16251" spans="1:1">
      <c r="A16251" s="2"/>
    </row>
    <row r="16252" spans="1:1">
      <c r="A16252" s="2"/>
    </row>
    <row r="16253" spans="1:1">
      <c r="A16253" s="2"/>
    </row>
    <row r="16254" spans="1:1">
      <c r="A16254" s="2"/>
    </row>
    <row r="16255" spans="1:1">
      <c r="A16255" s="2"/>
    </row>
    <row r="16256" spans="1:1">
      <c r="A16256" s="2"/>
    </row>
    <row r="16257" spans="1:1">
      <c r="A16257" s="2"/>
    </row>
    <row r="16258" spans="1:1">
      <c r="A16258" s="2"/>
    </row>
    <row r="16259" spans="1:1">
      <c r="A16259" s="2"/>
    </row>
    <row r="16260" spans="1:1">
      <c r="A16260" s="2"/>
    </row>
    <row r="16261" spans="1:1">
      <c r="A16261" s="2"/>
    </row>
    <row r="16262" spans="1:1">
      <c r="A16262" s="2"/>
    </row>
    <row r="16263" spans="1:1">
      <c r="A16263" s="2"/>
    </row>
    <row r="16264" spans="1:1">
      <c r="A16264" s="2"/>
    </row>
    <row r="16265" spans="1:1">
      <c r="A16265" s="2"/>
    </row>
    <row r="16266" spans="1:1">
      <c r="A16266" s="2"/>
    </row>
    <row r="16267" spans="1:1">
      <c r="A16267" s="2"/>
    </row>
    <row r="16268" spans="1:1">
      <c r="A16268" s="2"/>
    </row>
    <row r="16269" spans="1:1">
      <c r="A16269" s="2"/>
    </row>
    <row r="16270" spans="1:1">
      <c r="A16270" s="2"/>
    </row>
    <row r="16271" spans="1:1">
      <c r="A16271" s="2"/>
    </row>
    <row r="16272" spans="1:1">
      <c r="A16272" s="2"/>
    </row>
    <row r="16273" spans="1:1">
      <c r="A16273" s="2"/>
    </row>
    <row r="16274" spans="1:1">
      <c r="A16274" s="2"/>
    </row>
    <row r="16275" spans="1:1">
      <c r="A16275" s="2"/>
    </row>
    <row r="16276" spans="1:1">
      <c r="A16276" s="2"/>
    </row>
    <row r="16277" spans="1:1">
      <c r="A16277" s="2"/>
    </row>
    <row r="16278" spans="1:1">
      <c r="A16278" s="2"/>
    </row>
    <row r="16279" spans="1:1">
      <c r="A16279" s="2"/>
    </row>
    <row r="16280" spans="1:1">
      <c r="A16280" s="2"/>
    </row>
    <row r="16281" spans="1:1">
      <c r="A16281" s="2"/>
    </row>
    <row r="16282" spans="1:1">
      <c r="A16282" s="2"/>
    </row>
    <row r="16283" spans="1:1">
      <c r="A16283" s="2"/>
    </row>
    <row r="16284" spans="1:1">
      <c r="A16284" s="2"/>
    </row>
    <row r="16285" spans="1:1">
      <c r="A16285" s="2"/>
    </row>
    <row r="16286" spans="1:1">
      <c r="A16286" s="2"/>
    </row>
    <row r="16287" spans="1:1">
      <c r="A16287" s="2"/>
    </row>
    <row r="16288" spans="1:1">
      <c r="A16288" s="2"/>
    </row>
    <row r="16289" spans="1:1">
      <c r="A16289" s="2"/>
    </row>
    <row r="16290" spans="1:1">
      <c r="A16290" s="2"/>
    </row>
    <row r="16291" spans="1:1">
      <c r="A16291" s="2"/>
    </row>
    <row r="16292" spans="1:1">
      <c r="A16292" s="2"/>
    </row>
    <row r="16293" spans="1:1">
      <c r="A16293" s="2"/>
    </row>
    <row r="16294" spans="1:1">
      <c r="A16294" s="2"/>
    </row>
    <row r="16295" spans="1:1">
      <c r="A16295" s="2"/>
    </row>
    <row r="16296" spans="1:1">
      <c r="A16296" s="2"/>
    </row>
    <row r="16297" spans="1:1">
      <c r="A16297" s="2"/>
    </row>
    <row r="16298" spans="1:1">
      <c r="A16298" s="2"/>
    </row>
    <row r="16299" spans="1:1">
      <c r="A16299" s="2"/>
    </row>
    <row r="16300" spans="1:1">
      <c r="A16300" s="2"/>
    </row>
    <row r="16301" spans="1:1">
      <c r="A16301" s="2"/>
    </row>
    <row r="16302" spans="1:1">
      <c r="A16302" s="2"/>
    </row>
    <row r="16303" spans="1:1">
      <c r="A16303" s="2"/>
    </row>
    <row r="16304" spans="1:1">
      <c r="A16304" s="2"/>
    </row>
    <row r="16305" spans="1:1">
      <c r="A16305" s="2"/>
    </row>
    <row r="16306" spans="1:1">
      <c r="A16306" s="2"/>
    </row>
    <row r="16307" spans="1:1">
      <c r="A16307" s="2"/>
    </row>
    <row r="16308" spans="1:1">
      <c r="A16308" s="2"/>
    </row>
    <row r="16309" spans="1:1">
      <c r="A16309" s="2"/>
    </row>
    <row r="16310" spans="1:1">
      <c r="A16310" s="2"/>
    </row>
    <row r="16311" spans="1:1">
      <c r="A16311" s="2"/>
    </row>
    <row r="16312" spans="1:1">
      <c r="A16312" s="2"/>
    </row>
    <row r="16313" spans="1:1">
      <c r="A16313" s="2"/>
    </row>
    <row r="16314" spans="1:1">
      <c r="A16314" s="2"/>
    </row>
    <row r="16315" spans="1:1">
      <c r="A16315" s="2"/>
    </row>
    <row r="16316" spans="1:1">
      <c r="A16316" s="2"/>
    </row>
    <row r="16317" spans="1:1">
      <c r="A16317" s="2"/>
    </row>
    <row r="16318" spans="1:1">
      <c r="A16318" s="2"/>
    </row>
    <row r="16319" spans="1:1">
      <c r="A16319" s="2"/>
    </row>
    <row r="16320" spans="1:1">
      <c r="A16320" s="2"/>
    </row>
    <row r="16321" spans="1:1">
      <c r="A16321" s="2"/>
    </row>
    <row r="16322" spans="1:1">
      <c r="A16322" s="2"/>
    </row>
    <row r="16323" spans="1:1">
      <c r="A16323" s="2"/>
    </row>
    <row r="16324" spans="1:1">
      <c r="A16324" s="2"/>
    </row>
    <row r="16325" spans="1:1">
      <c r="A16325" s="2"/>
    </row>
    <row r="16326" spans="1:1">
      <c r="A16326" s="2"/>
    </row>
    <row r="16327" spans="1:1">
      <c r="A16327" s="2"/>
    </row>
    <row r="16328" spans="1:1">
      <c r="A16328" s="2"/>
    </row>
    <row r="16329" spans="1:1">
      <c r="A16329" s="2"/>
    </row>
    <row r="16330" spans="1:1">
      <c r="A16330" s="2"/>
    </row>
    <row r="16331" spans="1:1">
      <c r="A16331" s="2"/>
    </row>
    <row r="16332" spans="1:1">
      <c r="A16332" s="2"/>
    </row>
    <row r="16333" spans="1:1">
      <c r="A16333" s="2"/>
    </row>
    <row r="16334" spans="1:1">
      <c r="A16334" s="2"/>
    </row>
    <row r="16335" spans="1:1">
      <c r="A16335" s="2"/>
    </row>
    <row r="16336" spans="1:1">
      <c r="A16336" s="2"/>
    </row>
    <row r="16337" spans="1:1">
      <c r="A16337" s="2"/>
    </row>
    <row r="16338" spans="1:1">
      <c r="A16338" s="2"/>
    </row>
    <row r="16339" spans="1:1">
      <c r="A16339" s="2"/>
    </row>
    <row r="16340" spans="1:1">
      <c r="A16340" s="2"/>
    </row>
    <row r="16341" spans="1:1">
      <c r="A16341" s="2"/>
    </row>
    <row r="16342" spans="1:1">
      <c r="A16342" s="2"/>
    </row>
    <row r="16343" spans="1:1">
      <c r="A16343" s="2"/>
    </row>
    <row r="16344" spans="1:1">
      <c r="A16344" s="2"/>
    </row>
    <row r="16345" spans="1:1">
      <c r="A16345" s="2"/>
    </row>
    <row r="16346" spans="1:1">
      <c r="A16346" s="2"/>
    </row>
    <row r="16347" spans="1:1">
      <c r="A16347" s="2"/>
    </row>
    <row r="16348" spans="1:1">
      <c r="A16348" s="2"/>
    </row>
    <row r="16349" spans="1:1">
      <c r="A16349" s="2"/>
    </row>
    <row r="16350" spans="1:1">
      <c r="A16350" s="2"/>
    </row>
    <row r="16351" spans="1:1">
      <c r="A16351" s="2"/>
    </row>
    <row r="16352" spans="1:1">
      <c r="A16352" s="2"/>
    </row>
    <row r="16353" spans="1:1">
      <c r="A16353" s="2"/>
    </row>
    <row r="16354" spans="1:1">
      <c r="A16354" s="2"/>
    </row>
    <row r="16355" spans="1:1">
      <c r="A16355" s="2"/>
    </row>
    <row r="16356" spans="1:1">
      <c r="A16356" s="2"/>
    </row>
    <row r="16357" spans="1:1">
      <c r="A16357" s="2"/>
    </row>
    <row r="16358" spans="1:1">
      <c r="A16358" s="2"/>
    </row>
    <row r="16359" spans="1:1">
      <c r="A16359" s="2"/>
    </row>
    <row r="16360" spans="1:1">
      <c r="A16360" s="2"/>
    </row>
    <row r="16361" spans="1:1">
      <c r="A16361" s="2"/>
    </row>
    <row r="16362" spans="1:1">
      <c r="A16362" s="2"/>
    </row>
    <row r="16363" spans="1:1">
      <c r="A16363" s="2"/>
    </row>
    <row r="16364" spans="1:1">
      <c r="A16364" s="2"/>
    </row>
    <row r="16365" spans="1:1">
      <c r="A16365" s="2"/>
    </row>
    <row r="16366" spans="1:1">
      <c r="A16366" s="2"/>
    </row>
    <row r="16367" spans="1:1">
      <c r="A16367" s="2"/>
    </row>
    <row r="16368" spans="1:1">
      <c r="A16368" s="2"/>
    </row>
    <row r="16369" spans="1:1">
      <c r="A16369" s="2"/>
    </row>
    <row r="16370" spans="1:1">
      <c r="A16370" s="2"/>
    </row>
    <row r="16371" spans="1:1">
      <c r="A16371" s="2"/>
    </row>
    <row r="16372" spans="1:1">
      <c r="A16372" s="2"/>
    </row>
    <row r="16373" spans="1:1">
      <c r="A16373" s="2"/>
    </row>
    <row r="16374" spans="1:1">
      <c r="A16374" s="2"/>
    </row>
    <row r="16375" spans="1:1">
      <c r="A16375" s="2"/>
    </row>
    <row r="16376" spans="1:1">
      <c r="A16376" s="2"/>
    </row>
    <row r="16377" spans="1:1">
      <c r="A16377" s="2"/>
    </row>
    <row r="16378" spans="1:1">
      <c r="A16378" s="2"/>
    </row>
    <row r="16379" spans="1:1">
      <c r="A16379" s="2"/>
    </row>
    <row r="16380" spans="1:1">
      <c r="A16380" s="2"/>
    </row>
    <row r="16381" spans="1:1">
      <c r="A16381" s="2"/>
    </row>
    <row r="16382" spans="1:1">
      <c r="A16382" s="2"/>
    </row>
    <row r="16383" spans="1:1">
      <c r="A16383" s="2"/>
    </row>
    <row r="16384" spans="1:1">
      <c r="A16384" s="2"/>
    </row>
    <row r="16385" spans="1:1">
      <c r="A16385" s="2"/>
    </row>
    <row r="16386" spans="1:1">
      <c r="A16386" s="2"/>
    </row>
    <row r="16387" spans="1:1">
      <c r="A16387" s="2"/>
    </row>
    <row r="16388" spans="1:1">
      <c r="A16388" s="2"/>
    </row>
    <row r="16389" spans="1:1">
      <c r="A16389" s="2"/>
    </row>
    <row r="16390" spans="1:1">
      <c r="A16390" s="2"/>
    </row>
    <row r="16391" spans="1:1">
      <c r="A16391" s="2"/>
    </row>
    <row r="16392" spans="1:1">
      <c r="A16392" s="2"/>
    </row>
    <row r="16393" spans="1:1">
      <c r="A16393" s="2"/>
    </row>
    <row r="16394" spans="1:1">
      <c r="A16394" s="2"/>
    </row>
    <row r="16395" spans="1:1">
      <c r="A16395" s="2"/>
    </row>
    <row r="16396" spans="1:1">
      <c r="A16396" s="2"/>
    </row>
    <row r="16397" spans="1:1">
      <c r="A16397" s="2"/>
    </row>
    <row r="16398" spans="1:1">
      <c r="A16398" s="2"/>
    </row>
    <row r="16399" spans="1:1">
      <c r="A16399" s="2"/>
    </row>
    <row r="16400" spans="1:1">
      <c r="A16400" s="2"/>
    </row>
    <row r="16401" spans="1:1">
      <c r="A16401" s="2"/>
    </row>
    <row r="16402" spans="1:1">
      <c r="A16402" s="2"/>
    </row>
    <row r="16403" spans="1:1">
      <c r="A16403" s="2"/>
    </row>
    <row r="16404" spans="1:1">
      <c r="A16404" s="2"/>
    </row>
    <row r="16405" spans="1:1">
      <c r="A16405" s="2"/>
    </row>
    <row r="16406" spans="1:1">
      <c r="A16406" s="2"/>
    </row>
    <row r="16407" spans="1:1">
      <c r="A16407" s="2"/>
    </row>
    <row r="16408" spans="1:1">
      <c r="A16408" s="2"/>
    </row>
    <row r="16409" spans="1:1">
      <c r="A16409" s="2"/>
    </row>
    <row r="16410" spans="1:1">
      <c r="A16410" s="2"/>
    </row>
    <row r="16411" spans="1:1">
      <c r="A16411" s="2"/>
    </row>
    <row r="16412" spans="1:1">
      <c r="A16412" s="2"/>
    </row>
    <row r="16413" spans="1:1">
      <c r="A16413" s="2"/>
    </row>
    <row r="16414" spans="1:1">
      <c r="A16414" s="2"/>
    </row>
    <row r="16415" spans="1:1">
      <c r="A16415" s="2"/>
    </row>
    <row r="16416" spans="1:1">
      <c r="A16416" s="2"/>
    </row>
    <row r="16417" spans="1:1">
      <c r="A16417" s="2"/>
    </row>
    <row r="16418" spans="1:1">
      <c r="A16418" s="2"/>
    </row>
    <row r="16419" spans="1:1">
      <c r="A16419" s="2"/>
    </row>
    <row r="16420" spans="1:1">
      <c r="A16420" s="2"/>
    </row>
    <row r="16421" spans="1:1">
      <c r="A16421" s="2"/>
    </row>
    <row r="16422" spans="1:1">
      <c r="A16422" s="2"/>
    </row>
    <row r="16423" spans="1:1">
      <c r="A16423" s="2"/>
    </row>
    <row r="16424" spans="1:1">
      <c r="A16424" s="2"/>
    </row>
    <row r="16425" spans="1:1">
      <c r="A16425" s="2"/>
    </row>
    <row r="16426" spans="1:1">
      <c r="A16426" s="2"/>
    </row>
    <row r="16427" spans="1:1">
      <c r="A16427" s="2"/>
    </row>
    <row r="16428" spans="1:1">
      <c r="A16428" s="2"/>
    </row>
    <row r="16429" spans="1:1">
      <c r="A16429" s="2"/>
    </row>
    <row r="16430" spans="1:1">
      <c r="A16430" s="2"/>
    </row>
    <row r="16431" spans="1:1">
      <c r="A16431" s="2"/>
    </row>
    <row r="16432" spans="1:1">
      <c r="A16432" s="2"/>
    </row>
    <row r="16433" spans="1:1">
      <c r="A16433" s="2"/>
    </row>
    <row r="16434" spans="1:1">
      <c r="A16434" s="2"/>
    </row>
    <row r="16435" spans="1:1">
      <c r="A16435" s="2"/>
    </row>
    <row r="16436" spans="1:1">
      <c r="A16436" s="2"/>
    </row>
    <row r="16437" spans="1:1">
      <c r="A16437" s="2"/>
    </row>
    <row r="16438" spans="1:1">
      <c r="A16438" s="2"/>
    </row>
    <row r="16439" spans="1:1">
      <c r="A16439" s="2"/>
    </row>
    <row r="16440" spans="1:1">
      <c r="A16440" s="2"/>
    </row>
    <row r="16441" spans="1:1">
      <c r="A16441" s="2"/>
    </row>
    <row r="16442" spans="1:1">
      <c r="A16442" s="2"/>
    </row>
    <row r="16443" spans="1:1">
      <c r="A16443" s="2"/>
    </row>
    <row r="16444" spans="1:1">
      <c r="A16444" s="2"/>
    </row>
    <row r="16445" spans="1:1">
      <c r="A16445" s="2"/>
    </row>
    <row r="16446" spans="1:1">
      <c r="A16446" s="2"/>
    </row>
    <row r="16447" spans="1:1">
      <c r="A16447" s="2"/>
    </row>
    <row r="16448" spans="1:1">
      <c r="A16448" s="2"/>
    </row>
    <row r="16449" spans="1:1">
      <c r="A16449" s="2"/>
    </row>
    <row r="16450" spans="1:1">
      <c r="A16450" s="2"/>
    </row>
    <row r="16451" spans="1:1">
      <c r="A16451" s="2"/>
    </row>
    <row r="16452" spans="1:1">
      <c r="A16452" s="2"/>
    </row>
    <row r="16453" spans="1:1">
      <c r="A16453" s="2"/>
    </row>
    <row r="16454" spans="1:1">
      <c r="A16454" s="2"/>
    </row>
    <row r="16455" spans="1:1">
      <c r="A16455" s="2"/>
    </row>
    <row r="16456" spans="1:1">
      <c r="A16456" s="2"/>
    </row>
    <row r="16457" spans="1:1">
      <c r="A16457" s="2"/>
    </row>
    <row r="16458" spans="1:1">
      <c r="A16458" s="2"/>
    </row>
    <row r="16459" spans="1:1">
      <c r="A16459" s="2"/>
    </row>
    <row r="16460" spans="1:1">
      <c r="A16460" s="2"/>
    </row>
    <row r="16461" spans="1:1">
      <c r="A16461" s="2"/>
    </row>
    <row r="16462" spans="1:1">
      <c r="A16462" s="2"/>
    </row>
    <row r="16463" spans="1:1">
      <c r="A16463" s="2"/>
    </row>
    <row r="16464" spans="1:1">
      <c r="A16464" s="2"/>
    </row>
    <row r="16465" spans="1:1">
      <c r="A16465" s="2"/>
    </row>
    <row r="16466" spans="1:1">
      <c r="A16466" s="2"/>
    </row>
    <row r="16467" spans="1:1">
      <c r="A16467" s="2"/>
    </row>
    <row r="16468" spans="1:1">
      <c r="A16468" s="2"/>
    </row>
    <row r="16469" spans="1:1">
      <c r="A16469" s="2"/>
    </row>
    <row r="16470" spans="1:1">
      <c r="A16470" s="2"/>
    </row>
    <row r="16471" spans="1:1">
      <c r="A16471" s="2"/>
    </row>
    <row r="16472" spans="1:1">
      <c r="A16472" s="2"/>
    </row>
    <row r="16473" spans="1:1">
      <c r="A16473" s="2"/>
    </row>
    <row r="16474" spans="1:1">
      <c r="A16474" s="2"/>
    </row>
    <row r="16475" spans="1:1">
      <c r="A16475" s="2"/>
    </row>
    <row r="16476" spans="1:1">
      <c r="A16476" s="2"/>
    </row>
    <row r="16477" spans="1:1">
      <c r="A16477" s="2"/>
    </row>
    <row r="16478" spans="1:1">
      <c r="A16478" s="2"/>
    </row>
    <row r="16479" spans="1:1">
      <c r="A16479" s="2"/>
    </row>
    <row r="16480" spans="1:1">
      <c r="A16480" s="2"/>
    </row>
    <row r="16481" spans="1:1">
      <c r="A16481" s="2"/>
    </row>
    <row r="16482" spans="1:1">
      <c r="A16482" s="2"/>
    </row>
    <row r="16483" spans="1:1">
      <c r="A16483" s="2"/>
    </row>
    <row r="16484" spans="1:1">
      <c r="A16484" s="2"/>
    </row>
    <row r="16485" spans="1:1">
      <c r="A16485" s="2"/>
    </row>
    <row r="16486" spans="1:1">
      <c r="A16486" s="2"/>
    </row>
    <row r="16487" spans="1:1">
      <c r="A16487" s="2"/>
    </row>
    <row r="16488" spans="1:1">
      <c r="A16488" s="2"/>
    </row>
    <row r="16489" spans="1:1">
      <c r="A16489" s="2"/>
    </row>
    <row r="16490" spans="1:1">
      <c r="A16490" s="2"/>
    </row>
    <row r="16491" spans="1:1">
      <c r="A16491" s="2"/>
    </row>
    <row r="16492" spans="1:1">
      <c r="A16492" s="2"/>
    </row>
    <row r="16493" spans="1:1">
      <c r="A16493" s="2"/>
    </row>
    <row r="16494" spans="1:1">
      <c r="A16494" s="2"/>
    </row>
    <row r="16495" spans="1:1">
      <c r="A16495" s="2"/>
    </row>
    <row r="16496" spans="1:1">
      <c r="A16496" s="2"/>
    </row>
    <row r="16497" spans="1:1">
      <c r="A16497" s="2"/>
    </row>
    <row r="16498" spans="1:1">
      <c r="A16498" s="2"/>
    </row>
    <row r="16499" spans="1:1">
      <c r="A16499" s="2"/>
    </row>
    <row r="16500" spans="1:1">
      <c r="A16500" s="2"/>
    </row>
    <row r="16501" spans="1:1">
      <c r="A16501" s="2"/>
    </row>
    <row r="16502" spans="1:1">
      <c r="A16502" s="2"/>
    </row>
    <row r="16503" spans="1:1">
      <c r="A16503" s="2"/>
    </row>
    <row r="16504" spans="1:1">
      <c r="A16504" s="2"/>
    </row>
    <row r="16505" spans="1:1">
      <c r="A16505" s="2"/>
    </row>
    <row r="16506" spans="1:1">
      <c r="A16506" s="2"/>
    </row>
    <row r="16507" spans="1:1">
      <c r="A16507" s="2"/>
    </row>
    <row r="16508" spans="1:1">
      <c r="A16508" s="2"/>
    </row>
    <row r="16509" spans="1:1">
      <c r="A16509" s="2"/>
    </row>
    <row r="16510" spans="1:1">
      <c r="A16510" s="2"/>
    </row>
    <row r="16511" spans="1:1">
      <c r="A16511" s="2"/>
    </row>
    <row r="16512" spans="1:1">
      <c r="A16512" s="2"/>
    </row>
    <row r="16513" spans="1:1">
      <c r="A16513" s="2"/>
    </row>
    <row r="16514" spans="1:1">
      <c r="A16514" s="2"/>
    </row>
    <row r="16515" spans="1:1">
      <c r="A16515" s="2"/>
    </row>
    <row r="16516" spans="1:1">
      <c r="A16516" s="2"/>
    </row>
    <row r="16517" spans="1:1">
      <c r="A16517" s="2"/>
    </row>
    <row r="16518" spans="1:1">
      <c r="A16518" s="2"/>
    </row>
    <row r="16519" spans="1:1">
      <c r="A16519" s="2"/>
    </row>
    <row r="16520" spans="1:1">
      <c r="A16520" s="2"/>
    </row>
    <row r="16521" spans="1:1">
      <c r="A16521" s="2"/>
    </row>
    <row r="16522" spans="1:1">
      <c r="A16522" s="2"/>
    </row>
    <row r="16523" spans="1:1">
      <c r="A16523" s="2"/>
    </row>
    <row r="16524" spans="1:1">
      <c r="A16524" s="2"/>
    </row>
    <row r="16525" spans="1:1">
      <c r="A16525" s="2"/>
    </row>
    <row r="16526" spans="1:1">
      <c r="A16526" s="2"/>
    </row>
    <row r="16527" spans="1:1">
      <c r="A16527" s="2"/>
    </row>
    <row r="16528" spans="1:1">
      <c r="A16528" s="2"/>
    </row>
    <row r="16529" spans="1:1">
      <c r="A16529" s="2"/>
    </row>
    <row r="16530" spans="1:1">
      <c r="A16530" s="2"/>
    </row>
    <row r="16531" spans="1:1">
      <c r="A16531" s="2"/>
    </row>
    <row r="16532" spans="1:1">
      <c r="A16532" s="2"/>
    </row>
    <row r="16533" spans="1:1">
      <c r="A16533" s="2"/>
    </row>
    <row r="16534" spans="1:1">
      <c r="A16534" s="2"/>
    </row>
    <row r="16535" spans="1:1">
      <c r="A16535" s="2"/>
    </row>
    <row r="16536" spans="1:1">
      <c r="A16536" s="2"/>
    </row>
    <row r="16537" spans="1:1">
      <c r="A16537" s="2"/>
    </row>
    <row r="16538" spans="1:1">
      <c r="A16538" s="2"/>
    </row>
    <row r="16539" spans="1:1">
      <c r="A16539" s="2"/>
    </row>
    <row r="16540" spans="1:1">
      <c r="A16540" s="2"/>
    </row>
    <row r="16541" spans="1:1">
      <c r="A16541" s="2"/>
    </row>
    <row r="16542" spans="1:1">
      <c r="A16542" s="2"/>
    </row>
    <row r="16543" spans="1:1">
      <c r="A16543" s="2"/>
    </row>
    <row r="16544" spans="1:1">
      <c r="A16544" s="2"/>
    </row>
    <row r="16545" spans="1:1">
      <c r="A16545" s="2"/>
    </row>
    <row r="16546" spans="1:1">
      <c r="A16546" s="2"/>
    </row>
    <row r="16547" spans="1:1">
      <c r="A16547" s="2"/>
    </row>
    <row r="16548" spans="1:1">
      <c r="A16548" s="2"/>
    </row>
    <row r="16549" spans="1:1">
      <c r="A16549" s="2"/>
    </row>
    <row r="16550" spans="1:1">
      <c r="A16550" s="2"/>
    </row>
    <row r="16551" spans="1:1">
      <c r="A16551" s="2"/>
    </row>
    <row r="16552" spans="1:1">
      <c r="A16552" s="2"/>
    </row>
    <row r="16553" spans="1:1">
      <c r="A16553" s="2"/>
    </row>
    <row r="16554" spans="1:1">
      <c r="A16554" s="2"/>
    </row>
    <row r="16555" spans="1:1">
      <c r="A16555" s="2"/>
    </row>
    <row r="16556" spans="1:1">
      <c r="A16556" s="2"/>
    </row>
    <row r="16557" spans="1:1">
      <c r="A16557" s="2"/>
    </row>
    <row r="16558" spans="1:1">
      <c r="A16558" s="2"/>
    </row>
    <row r="16559" spans="1:1">
      <c r="A16559" s="2"/>
    </row>
    <row r="16560" spans="1:1">
      <c r="A16560" s="2"/>
    </row>
    <row r="16561" spans="1:1">
      <c r="A16561" s="2"/>
    </row>
    <row r="16562" spans="1:1">
      <c r="A16562" s="2"/>
    </row>
    <row r="16563" spans="1:1">
      <c r="A16563" s="2"/>
    </row>
    <row r="16564" spans="1:1">
      <c r="A16564" s="2"/>
    </row>
    <row r="16565" spans="1:1">
      <c r="A16565" s="2"/>
    </row>
    <row r="16566" spans="1:1">
      <c r="A16566" s="2"/>
    </row>
    <row r="16567" spans="1:1">
      <c r="A16567" s="2"/>
    </row>
    <row r="16568" spans="1:1">
      <c r="A16568" s="2"/>
    </row>
    <row r="16569" spans="1:1">
      <c r="A16569" s="2"/>
    </row>
    <row r="16570" spans="1:1">
      <c r="A16570" s="2"/>
    </row>
    <row r="16571" spans="1:1">
      <c r="A16571" s="2"/>
    </row>
    <row r="16572" spans="1:1">
      <c r="A16572" s="2"/>
    </row>
    <row r="16573" spans="1:1">
      <c r="A16573" s="2"/>
    </row>
    <row r="16574" spans="1:1">
      <c r="A16574" s="2"/>
    </row>
    <row r="16575" spans="1:1">
      <c r="A16575" s="2"/>
    </row>
    <row r="16576" spans="1:1">
      <c r="A16576" s="2"/>
    </row>
    <row r="16577" spans="1:1">
      <c r="A16577" s="2"/>
    </row>
    <row r="16578" spans="1:1">
      <c r="A16578" s="2"/>
    </row>
    <row r="16579" spans="1:1">
      <c r="A16579" s="2"/>
    </row>
    <row r="16580" spans="1:1">
      <c r="A16580" s="2"/>
    </row>
    <row r="16581" spans="1:1">
      <c r="A16581" s="2"/>
    </row>
    <row r="16582" spans="1:1">
      <c r="A16582" s="2"/>
    </row>
    <row r="16583" spans="1:1">
      <c r="A16583" s="2"/>
    </row>
    <row r="16584" spans="1:1">
      <c r="A16584" s="2"/>
    </row>
    <row r="16585" spans="1:1">
      <c r="A16585" s="2"/>
    </row>
    <row r="16586" spans="1:1">
      <c r="A16586" s="2"/>
    </row>
    <row r="16587" spans="1:1">
      <c r="A16587" s="2"/>
    </row>
    <row r="16588" spans="1:1">
      <c r="A16588" s="2"/>
    </row>
    <row r="16589" spans="1:1">
      <c r="A16589" s="2"/>
    </row>
    <row r="16590" spans="1:1">
      <c r="A16590" s="2"/>
    </row>
    <row r="16591" spans="1:1">
      <c r="A16591" s="2"/>
    </row>
    <row r="16592" spans="1:1">
      <c r="A16592" s="2"/>
    </row>
    <row r="16593" spans="1:1">
      <c r="A16593" s="2"/>
    </row>
    <row r="16594" spans="1:1">
      <c r="A16594" s="2"/>
    </row>
    <row r="16595" spans="1:1">
      <c r="A16595" s="2"/>
    </row>
    <row r="16596" spans="1:1">
      <c r="A16596" s="2"/>
    </row>
    <row r="16597" spans="1:1">
      <c r="A16597" s="2"/>
    </row>
    <row r="16598" spans="1:1">
      <c r="A16598" s="2"/>
    </row>
    <row r="16599" spans="1:1">
      <c r="A16599" s="2"/>
    </row>
    <row r="16600" spans="1:1">
      <c r="A16600" s="2"/>
    </row>
    <row r="16601" spans="1:1">
      <c r="A16601" s="2"/>
    </row>
    <row r="16602" spans="1:1">
      <c r="A16602" s="2"/>
    </row>
    <row r="16603" spans="1:1">
      <c r="A16603" s="2"/>
    </row>
    <row r="16604" spans="1:1">
      <c r="A16604" s="2"/>
    </row>
    <row r="16605" spans="1:1">
      <c r="A16605" s="2"/>
    </row>
    <row r="16606" spans="1:1">
      <c r="A16606" s="2"/>
    </row>
    <row r="16607" spans="1:1">
      <c r="A16607" s="2"/>
    </row>
    <row r="16608" spans="1:1">
      <c r="A16608" s="2"/>
    </row>
    <row r="16609" spans="1:1">
      <c r="A16609" s="2"/>
    </row>
    <row r="16610" spans="1:1">
      <c r="A16610" s="2"/>
    </row>
    <row r="16611" spans="1:1">
      <c r="A16611" s="2"/>
    </row>
    <row r="16612" spans="1:1">
      <c r="A16612" s="2"/>
    </row>
    <row r="16613" spans="1:1">
      <c r="A16613" s="2"/>
    </row>
    <row r="16614" spans="1:1">
      <c r="A16614" s="2"/>
    </row>
    <row r="16615" spans="1:1">
      <c r="A16615" s="2"/>
    </row>
    <row r="16616" spans="1:1">
      <c r="A16616" s="2"/>
    </row>
    <row r="16617" spans="1:1">
      <c r="A16617" s="2"/>
    </row>
    <row r="16618" spans="1:1">
      <c r="A16618" s="2"/>
    </row>
    <row r="16619" spans="1:1">
      <c r="A16619" s="2"/>
    </row>
    <row r="16620" spans="1:1">
      <c r="A16620" s="2"/>
    </row>
    <row r="16621" spans="1:1">
      <c r="A16621" s="2"/>
    </row>
    <row r="16622" spans="1:1">
      <c r="A16622" s="2"/>
    </row>
    <row r="16623" spans="1:1">
      <c r="A16623" s="2"/>
    </row>
    <row r="16624" spans="1:1">
      <c r="A16624" s="2"/>
    </row>
    <row r="16625" spans="1:1">
      <c r="A16625" s="2"/>
    </row>
    <row r="16626" spans="1:1">
      <c r="A16626" s="2"/>
    </row>
    <row r="16627" spans="1:1">
      <c r="A16627" s="2"/>
    </row>
    <row r="16628" spans="1:1">
      <c r="A16628" s="2"/>
    </row>
    <row r="16629" spans="1:1">
      <c r="A16629" s="2"/>
    </row>
    <row r="16630" spans="1:1">
      <c r="A16630" s="2"/>
    </row>
    <row r="16631" spans="1:1">
      <c r="A16631" s="2"/>
    </row>
    <row r="16632" spans="1:1">
      <c r="A16632" s="2"/>
    </row>
    <row r="16633" spans="1:1">
      <c r="A16633" s="2"/>
    </row>
    <row r="16634" spans="1:1">
      <c r="A16634" s="2"/>
    </row>
    <row r="16635" spans="1:1">
      <c r="A16635" s="2"/>
    </row>
    <row r="16636" spans="1:1">
      <c r="A16636" s="2"/>
    </row>
    <row r="16637" spans="1:1">
      <c r="A16637" s="2"/>
    </row>
    <row r="16638" spans="1:1">
      <c r="A16638" s="2"/>
    </row>
    <row r="16639" spans="1:1">
      <c r="A16639" s="2"/>
    </row>
    <row r="16640" spans="1:1">
      <c r="A16640" s="2"/>
    </row>
    <row r="16641" spans="1:1">
      <c r="A16641" s="2"/>
    </row>
    <row r="16642" spans="1:1">
      <c r="A16642" s="2"/>
    </row>
    <row r="16643" spans="1:1">
      <c r="A16643" s="2"/>
    </row>
    <row r="16644" spans="1:1">
      <c r="A16644" s="2"/>
    </row>
    <row r="16645" spans="1:1">
      <c r="A16645" s="2"/>
    </row>
    <row r="16646" spans="1:1">
      <c r="A16646" s="2"/>
    </row>
    <row r="16647" spans="1:1">
      <c r="A16647" s="2"/>
    </row>
    <row r="16648" spans="1:1">
      <c r="A16648" s="2"/>
    </row>
    <row r="16649" spans="1:1">
      <c r="A16649" s="2"/>
    </row>
    <row r="16650" spans="1:1">
      <c r="A16650" s="2"/>
    </row>
    <row r="16651" spans="1:1">
      <c r="A16651" s="2"/>
    </row>
    <row r="16652" spans="1:1">
      <c r="A16652" s="2"/>
    </row>
    <row r="16653" spans="1:1">
      <c r="A16653" s="2"/>
    </row>
    <row r="16654" spans="1:1">
      <c r="A16654" s="2"/>
    </row>
    <row r="16655" spans="1:1">
      <c r="A16655" s="2"/>
    </row>
    <row r="16656" spans="1:1">
      <c r="A16656" s="2"/>
    </row>
    <row r="16657" spans="1:1">
      <c r="A16657" s="2"/>
    </row>
    <row r="16658" spans="1:1">
      <c r="A16658" s="2"/>
    </row>
    <row r="16659" spans="1:1">
      <c r="A16659" s="2"/>
    </row>
    <row r="16660" spans="1:1">
      <c r="A16660" s="2"/>
    </row>
    <row r="16661" spans="1:1">
      <c r="A16661" s="2"/>
    </row>
    <row r="16662" spans="1:1">
      <c r="A16662" s="2"/>
    </row>
    <row r="16663" spans="1:1">
      <c r="A16663" s="2"/>
    </row>
    <row r="16664" spans="1:1">
      <c r="A16664" s="2"/>
    </row>
    <row r="16665" spans="1:1">
      <c r="A16665" s="2"/>
    </row>
    <row r="16666" spans="1:1">
      <c r="A16666" s="2"/>
    </row>
    <row r="16667" spans="1:1">
      <c r="A16667" s="2"/>
    </row>
    <row r="16668" spans="1:1">
      <c r="A16668" s="2"/>
    </row>
    <row r="16669" spans="1:1">
      <c r="A16669" s="2"/>
    </row>
    <row r="16670" spans="1:1">
      <c r="A16670" s="2"/>
    </row>
    <row r="16671" spans="1:1">
      <c r="A16671" s="2"/>
    </row>
    <row r="16672" spans="1:1">
      <c r="A16672" s="2"/>
    </row>
    <row r="16673" spans="1:1">
      <c r="A16673" s="2"/>
    </row>
    <row r="16674" spans="1:1">
      <c r="A16674" s="2"/>
    </row>
    <row r="16675" spans="1:1">
      <c r="A16675" s="2"/>
    </row>
    <row r="16676" spans="1:1">
      <c r="A16676" s="2"/>
    </row>
    <row r="16677" spans="1:1">
      <c r="A16677" s="2"/>
    </row>
    <row r="16678" spans="1:1">
      <c r="A16678" s="2"/>
    </row>
    <row r="16679" spans="1:1">
      <c r="A16679" s="2"/>
    </row>
    <row r="16680" spans="1:1">
      <c r="A16680" s="2"/>
    </row>
    <row r="16681" spans="1:1">
      <c r="A16681" s="2"/>
    </row>
    <row r="16682" spans="1:1">
      <c r="A16682" s="2"/>
    </row>
    <row r="16683" spans="1:1">
      <c r="A16683" s="2"/>
    </row>
    <row r="16684" spans="1:1">
      <c r="A16684" s="2"/>
    </row>
    <row r="16685" spans="1:1">
      <c r="A16685" s="2"/>
    </row>
    <row r="16686" spans="1:1">
      <c r="A16686" s="2"/>
    </row>
    <row r="16687" spans="1:1">
      <c r="A16687" s="2"/>
    </row>
    <row r="16688" spans="1:1">
      <c r="A16688" s="2"/>
    </row>
    <row r="16689" spans="1:1">
      <c r="A16689" s="2"/>
    </row>
    <row r="16690" spans="1:1">
      <c r="A16690" s="2"/>
    </row>
    <row r="16691" spans="1:1">
      <c r="A16691" s="2"/>
    </row>
    <row r="16692" spans="1:1">
      <c r="A16692" s="2"/>
    </row>
    <row r="16693" spans="1:1">
      <c r="A16693" s="2"/>
    </row>
    <row r="16694" spans="1:1">
      <c r="A16694" s="2"/>
    </row>
    <row r="16695" spans="1:1">
      <c r="A16695" s="2"/>
    </row>
    <row r="16696" spans="1:1">
      <c r="A16696" s="2"/>
    </row>
    <row r="16697" spans="1:1">
      <c r="A16697" s="2"/>
    </row>
    <row r="16698" spans="1:1">
      <c r="A16698" s="2"/>
    </row>
    <row r="16699" spans="1:1">
      <c r="A16699" s="2"/>
    </row>
    <row r="16700" spans="1:1">
      <c r="A16700" s="2"/>
    </row>
    <row r="16701" spans="1:1">
      <c r="A16701" s="2"/>
    </row>
    <row r="16702" spans="1:1">
      <c r="A16702" s="2"/>
    </row>
    <row r="16703" spans="1:1">
      <c r="A16703" s="2"/>
    </row>
    <row r="16704" spans="1:1">
      <c r="A16704" s="2"/>
    </row>
    <row r="16705" spans="1:1">
      <c r="A16705" s="2"/>
    </row>
    <row r="16706" spans="1:1">
      <c r="A16706" s="2"/>
    </row>
    <row r="16707" spans="1:1">
      <c r="A16707" s="2"/>
    </row>
    <row r="16708" spans="1:1">
      <c r="A16708" s="2"/>
    </row>
    <row r="16709" spans="1:1">
      <c r="A16709" s="2"/>
    </row>
    <row r="16710" spans="1:1">
      <c r="A16710" s="2"/>
    </row>
    <row r="16711" spans="1:1">
      <c r="A16711" s="2"/>
    </row>
    <row r="16712" spans="1:1">
      <c r="A16712" s="2"/>
    </row>
    <row r="16713" spans="1:1">
      <c r="A16713" s="2"/>
    </row>
    <row r="16714" spans="1:1">
      <c r="A16714" s="2"/>
    </row>
    <row r="16715" spans="1:1">
      <c r="A16715" s="2"/>
    </row>
    <row r="16716" spans="1:1">
      <c r="A16716" s="2"/>
    </row>
    <row r="16717" spans="1:1">
      <c r="A16717" s="2"/>
    </row>
    <row r="16718" spans="1:1">
      <c r="A16718" s="2"/>
    </row>
    <row r="16719" spans="1:1">
      <c r="A16719" s="2"/>
    </row>
    <row r="16720" spans="1:1">
      <c r="A16720" s="2"/>
    </row>
    <row r="16721" spans="1:1">
      <c r="A16721" s="2"/>
    </row>
    <row r="16722" spans="1:1">
      <c r="A16722" s="2"/>
    </row>
    <row r="16723" spans="1:1">
      <c r="A16723" s="2"/>
    </row>
    <row r="16724" spans="1:1">
      <c r="A16724" s="2"/>
    </row>
    <row r="16725" spans="1:1">
      <c r="A16725" s="2"/>
    </row>
    <row r="16726" spans="1:1">
      <c r="A16726" s="2"/>
    </row>
    <row r="16727" spans="1:1">
      <c r="A16727" s="2"/>
    </row>
    <row r="16728" spans="1:1">
      <c r="A16728" s="2"/>
    </row>
    <row r="16729" spans="1:1">
      <c r="A16729" s="2"/>
    </row>
    <row r="16730" spans="1:1">
      <c r="A16730" s="2"/>
    </row>
    <row r="16731" spans="1:1">
      <c r="A16731" s="2"/>
    </row>
    <row r="16732" spans="1:1">
      <c r="A16732" s="2"/>
    </row>
    <row r="16733" spans="1:1">
      <c r="A16733" s="2"/>
    </row>
    <row r="16734" spans="1:1">
      <c r="A16734" s="2"/>
    </row>
    <row r="16735" spans="1:1">
      <c r="A16735" s="2"/>
    </row>
    <row r="16736" spans="1:1">
      <c r="A16736" s="2"/>
    </row>
    <row r="16737" spans="1:1">
      <c r="A16737" s="2"/>
    </row>
    <row r="16738" spans="1:1">
      <c r="A16738" s="2"/>
    </row>
    <row r="16739" spans="1:1">
      <c r="A16739" s="2"/>
    </row>
    <row r="16740" spans="1:1">
      <c r="A16740" s="2"/>
    </row>
    <row r="16741" spans="1:1">
      <c r="A16741" s="2"/>
    </row>
    <row r="16742" spans="1:1">
      <c r="A16742" s="2"/>
    </row>
    <row r="16743" spans="1:1">
      <c r="A16743" s="2"/>
    </row>
    <row r="16744" spans="1:1">
      <c r="A16744" s="2"/>
    </row>
    <row r="16745" spans="1:1">
      <c r="A16745" s="2"/>
    </row>
    <row r="16746" spans="1:1">
      <c r="A16746" s="2"/>
    </row>
    <row r="16747" spans="1:1">
      <c r="A16747" s="2"/>
    </row>
    <row r="16748" spans="1:1">
      <c r="A16748" s="2"/>
    </row>
    <row r="16749" spans="1:1">
      <c r="A16749" s="2"/>
    </row>
    <row r="16750" spans="1:1">
      <c r="A16750" s="2"/>
    </row>
    <row r="16751" spans="1:1">
      <c r="A16751" s="2"/>
    </row>
    <row r="16752" spans="1:1">
      <c r="A16752" s="2"/>
    </row>
    <row r="16753" spans="1:1">
      <c r="A16753" s="2"/>
    </row>
    <row r="16754" spans="1:1">
      <c r="A16754" s="2"/>
    </row>
    <row r="16755" spans="1:1">
      <c r="A16755" s="2"/>
    </row>
    <row r="16756" spans="1:1">
      <c r="A16756" s="2"/>
    </row>
    <row r="16757" spans="1:1">
      <c r="A16757" s="2"/>
    </row>
    <row r="16758" spans="1:1">
      <c r="A16758" s="2"/>
    </row>
    <row r="16759" spans="1:1">
      <c r="A16759" s="2"/>
    </row>
    <row r="16760" spans="1:1">
      <c r="A16760" s="2"/>
    </row>
    <row r="16761" spans="1:1">
      <c r="A16761" s="2"/>
    </row>
    <row r="16762" spans="1:1">
      <c r="A16762" s="2"/>
    </row>
    <row r="16763" spans="1:1">
      <c r="A16763" s="2"/>
    </row>
    <row r="16764" spans="1:1">
      <c r="A16764" s="2"/>
    </row>
    <row r="16765" spans="1:1">
      <c r="A16765" s="2"/>
    </row>
    <row r="16766" spans="1:1">
      <c r="A16766" s="2"/>
    </row>
    <row r="16767" spans="1:1">
      <c r="A16767" s="2"/>
    </row>
    <row r="16768" spans="1:1">
      <c r="A16768" s="2"/>
    </row>
    <row r="16769" spans="1:1">
      <c r="A16769" s="2"/>
    </row>
    <row r="16770" spans="1:1">
      <c r="A16770" s="2"/>
    </row>
    <row r="16771" spans="1:1">
      <c r="A16771" s="2"/>
    </row>
    <row r="16772" spans="1:1">
      <c r="A16772" s="2"/>
    </row>
    <row r="16773" spans="1:1">
      <c r="A16773" s="2"/>
    </row>
    <row r="16774" spans="1:1">
      <c r="A16774" s="2"/>
    </row>
    <row r="16775" spans="1:1">
      <c r="A16775" s="2"/>
    </row>
    <row r="16776" spans="1:1">
      <c r="A16776" s="2"/>
    </row>
    <row r="16777" spans="1:1">
      <c r="A16777" s="2"/>
    </row>
    <row r="16778" spans="1:1">
      <c r="A16778" s="2"/>
    </row>
    <row r="16779" spans="1:1">
      <c r="A16779" s="2"/>
    </row>
    <row r="16780" spans="1:1">
      <c r="A16780" s="2"/>
    </row>
    <row r="16781" spans="1:1">
      <c r="A16781" s="2"/>
    </row>
    <row r="16782" spans="1:1">
      <c r="A16782" s="2"/>
    </row>
    <row r="16783" spans="1:1">
      <c r="A16783" s="2"/>
    </row>
    <row r="16784" spans="1:1">
      <c r="A16784" s="2"/>
    </row>
    <row r="16785" spans="1:1">
      <c r="A16785" s="2"/>
    </row>
    <row r="16786" spans="1:1">
      <c r="A16786" s="2"/>
    </row>
    <row r="16787" spans="1:1">
      <c r="A16787" s="2"/>
    </row>
    <row r="16788" spans="1:1">
      <c r="A16788" s="2"/>
    </row>
    <row r="16789" spans="1:1">
      <c r="A16789" s="2"/>
    </row>
    <row r="16790" spans="1:1">
      <c r="A16790" s="2"/>
    </row>
    <row r="16791" spans="1:1">
      <c r="A16791" s="2"/>
    </row>
    <row r="16792" spans="1:1">
      <c r="A16792" s="2"/>
    </row>
    <row r="16793" spans="1:1">
      <c r="A16793" s="2"/>
    </row>
    <row r="16794" spans="1:1">
      <c r="A16794" s="2"/>
    </row>
    <row r="16795" spans="1:1">
      <c r="A16795" s="2"/>
    </row>
    <row r="16796" spans="1:1">
      <c r="A16796" s="2"/>
    </row>
    <row r="16797" spans="1:1">
      <c r="A16797" s="2"/>
    </row>
    <row r="16798" spans="1:1">
      <c r="A16798" s="2"/>
    </row>
    <row r="16799" spans="1:1">
      <c r="A16799" s="2"/>
    </row>
    <row r="16800" spans="1:1">
      <c r="A16800" s="2"/>
    </row>
    <row r="16801" spans="1:1">
      <c r="A16801" s="2"/>
    </row>
    <row r="16802" spans="1:1">
      <c r="A16802" s="2"/>
    </row>
    <row r="16803" spans="1:1">
      <c r="A16803" s="2"/>
    </row>
    <row r="16804" spans="1:1">
      <c r="A16804" s="2"/>
    </row>
    <row r="16805" spans="1:1">
      <c r="A16805" s="2"/>
    </row>
    <row r="16806" spans="1:1">
      <c r="A16806" s="2"/>
    </row>
    <row r="16807" spans="1:1">
      <c r="A16807" s="2"/>
    </row>
    <row r="16808" spans="1:1">
      <c r="A16808" s="2"/>
    </row>
    <row r="16809" spans="1:1">
      <c r="A16809" s="2"/>
    </row>
    <row r="16810" spans="1:1">
      <c r="A16810" s="2"/>
    </row>
    <row r="16811" spans="1:1">
      <c r="A16811" s="2"/>
    </row>
    <row r="16812" spans="1:1">
      <c r="A16812" s="2"/>
    </row>
    <row r="16813" spans="1:1">
      <c r="A16813" s="2"/>
    </row>
    <row r="16814" spans="1:1">
      <c r="A16814" s="2"/>
    </row>
    <row r="16815" spans="1:1">
      <c r="A16815" s="2"/>
    </row>
    <row r="16816" spans="1:1">
      <c r="A16816" s="2"/>
    </row>
    <row r="16817" spans="1:1">
      <c r="A16817" s="2"/>
    </row>
    <row r="16818" spans="1:1">
      <c r="A16818" s="2"/>
    </row>
    <row r="16819" spans="1:1">
      <c r="A16819" s="2"/>
    </row>
    <row r="16820" spans="1:1">
      <c r="A16820" s="2"/>
    </row>
    <row r="16821" spans="1:1">
      <c r="A16821" s="2"/>
    </row>
    <row r="16822" spans="1:1">
      <c r="A16822" s="2"/>
    </row>
    <row r="16823" spans="1:1">
      <c r="A16823" s="2"/>
    </row>
    <row r="16824" spans="1:1">
      <c r="A16824" s="2"/>
    </row>
    <row r="16825" spans="1:1">
      <c r="A16825" s="2"/>
    </row>
    <row r="16826" spans="1:1">
      <c r="A16826" s="2"/>
    </row>
    <row r="16827" spans="1:1">
      <c r="A16827" s="2"/>
    </row>
    <row r="16828" spans="1:1">
      <c r="A16828" s="2"/>
    </row>
    <row r="16829" spans="1:1">
      <c r="A16829" s="2"/>
    </row>
    <row r="16830" spans="1:1">
      <c r="A16830" s="2"/>
    </row>
    <row r="16831" spans="1:1">
      <c r="A16831" s="2"/>
    </row>
    <row r="16832" spans="1:1">
      <c r="A16832" s="2"/>
    </row>
    <row r="16833" spans="1:1">
      <c r="A16833" s="2"/>
    </row>
    <row r="16834" spans="1:1">
      <c r="A16834" s="2"/>
    </row>
    <row r="16835" spans="1:1">
      <c r="A16835" s="2"/>
    </row>
    <row r="16836" spans="1:1">
      <c r="A16836" s="2"/>
    </row>
    <row r="16837" spans="1:1">
      <c r="A16837" s="2"/>
    </row>
    <row r="16838" spans="1:1">
      <c r="A16838" s="2"/>
    </row>
    <row r="16839" spans="1:1">
      <c r="A16839" s="2"/>
    </row>
    <row r="16840" spans="1:1">
      <c r="A16840" s="2"/>
    </row>
    <row r="16841" spans="1:1">
      <c r="A16841" s="2"/>
    </row>
    <row r="16842" spans="1:1">
      <c r="A16842" s="2"/>
    </row>
    <row r="16843" spans="1:1">
      <c r="A16843" s="2"/>
    </row>
    <row r="16844" spans="1:1">
      <c r="A16844" s="2"/>
    </row>
    <row r="16845" spans="1:1">
      <c r="A16845" s="2"/>
    </row>
    <row r="16846" spans="1:1">
      <c r="A16846" s="2"/>
    </row>
    <row r="16847" spans="1:1">
      <c r="A16847" s="2"/>
    </row>
    <row r="16848" spans="1:1">
      <c r="A16848" s="2"/>
    </row>
    <row r="16849" spans="1:1">
      <c r="A16849" s="2"/>
    </row>
    <row r="16850" spans="1:1">
      <c r="A16850" s="2"/>
    </row>
    <row r="16851" spans="1:1">
      <c r="A16851" s="2"/>
    </row>
    <row r="16852" spans="1:1">
      <c r="A16852" s="2"/>
    </row>
    <row r="16853" spans="1:1">
      <c r="A16853" s="2"/>
    </row>
    <row r="16854" spans="1:1">
      <c r="A16854" s="2"/>
    </row>
    <row r="16855" spans="1:1">
      <c r="A16855" s="2"/>
    </row>
    <row r="16856" spans="1:1">
      <c r="A16856" s="2"/>
    </row>
    <row r="16857" spans="1:1">
      <c r="A16857" s="2"/>
    </row>
    <row r="16858" spans="1:1">
      <c r="A16858" s="2"/>
    </row>
    <row r="16859" spans="1:1">
      <c r="A16859" s="2"/>
    </row>
    <row r="16860" spans="1:1">
      <c r="A16860" s="2"/>
    </row>
    <row r="16861" spans="1:1">
      <c r="A16861" s="2"/>
    </row>
    <row r="16862" spans="1:1">
      <c r="A16862" s="2"/>
    </row>
    <row r="16863" spans="1:1">
      <c r="A16863" s="2"/>
    </row>
    <row r="16864" spans="1:1">
      <c r="A16864" s="2"/>
    </row>
    <row r="16865" spans="1:1">
      <c r="A16865" s="2"/>
    </row>
    <row r="16866" spans="1:1">
      <c r="A16866" s="2"/>
    </row>
    <row r="16867" spans="1:1">
      <c r="A16867" s="2"/>
    </row>
    <row r="16868" spans="1:1">
      <c r="A16868" s="2"/>
    </row>
    <row r="16869" spans="1:1">
      <c r="A16869" s="2"/>
    </row>
    <row r="16870" spans="1:1">
      <c r="A16870" s="2"/>
    </row>
    <row r="16871" spans="1:1">
      <c r="A16871" s="2"/>
    </row>
    <row r="16872" spans="1:1">
      <c r="A16872" s="2"/>
    </row>
    <row r="16873" spans="1:1">
      <c r="A16873" s="2"/>
    </row>
    <row r="16874" spans="1:1">
      <c r="A16874" s="2"/>
    </row>
    <row r="16875" spans="1:1">
      <c r="A16875" s="2"/>
    </row>
    <row r="16876" spans="1:1">
      <c r="A16876" s="2"/>
    </row>
    <row r="16877" spans="1:1">
      <c r="A16877" s="2"/>
    </row>
    <row r="16878" spans="1:1">
      <c r="A16878" s="2"/>
    </row>
    <row r="16879" spans="1:1">
      <c r="A16879" s="2"/>
    </row>
    <row r="16880" spans="1:1">
      <c r="A16880" s="2"/>
    </row>
    <row r="16881" spans="1:1">
      <c r="A16881" s="2"/>
    </row>
    <row r="16882" spans="1:1">
      <c r="A16882" s="2"/>
    </row>
    <row r="16883" spans="1:1">
      <c r="A16883" s="2"/>
    </row>
    <row r="16884" spans="1:1">
      <c r="A16884" s="2"/>
    </row>
    <row r="16885" spans="1:1">
      <c r="A16885" s="2"/>
    </row>
    <row r="16886" spans="1:1">
      <c r="A16886" s="2"/>
    </row>
    <row r="16887" spans="1:1">
      <c r="A16887" s="2"/>
    </row>
    <row r="16888" spans="1:1">
      <c r="A16888" s="2"/>
    </row>
    <row r="16889" spans="1:1">
      <c r="A16889" s="2"/>
    </row>
    <row r="16890" spans="1:1">
      <c r="A16890" s="2"/>
    </row>
    <row r="16891" spans="1:1">
      <c r="A16891" s="2"/>
    </row>
    <row r="16892" spans="1:1">
      <c r="A16892" s="2"/>
    </row>
    <row r="16893" spans="1:1">
      <c r="A16893" s="2"/>
    </row>
    <row r="16894" spans="1:1">
      <c r="A16894" s="2"/>
    </row>
    <row r="16895" spans="1:1">
      <c r="A16895" s="2"/>
    </row>
    <row r="16896" spans="1:1">
      <c r="A16896" s="2"/>
    </row>
    <row r="16897" spans="1:1">
      <c r="A16897" s="2"/>
    </row>
    <row r="16898" spans="1:1">
      <c r="A16898" s="2"/>
    </row>
    <row r="16899" spans="1:1">
      <c r="A16899" s="2"/>
    </row>
    <row r="16900" spans="1:1">
      <c r="A16900" s="2"/>
    </row>
    <row r="16901" spans="1:1">
      <c r="A16901" s="2"/>
    </row>
    <row r="16902" spans="1:1">
      <c r="A16902" s="2"/>
    </row>
    <row r="16903" spans="1:1">
      <c r="A16903" s="2"/>
    </row>
    <row r="16904" spans="1:1">
      <c r="A16904" s="2"/>
    </row>
    <row r="16905" spans="1:1">
      <c r="A16905" s="2"/>
    </row>
    <row r="16906" spans="1:1">
      <c r="A16906" s="2"/>
    </row>
    <row r="16907" spans="1:1">
      <c r="A16907" s="2"/>
    </row>
    <row r="16908" spans="1:1">
      <c r="A16908" s="2"/>
    </row>
    <row r="16909" spans="1:1">
      <c r="A16909" s="2"/>
    </row>
    <row r="16910" spans="1:1">
      <c r="A16910" s="2"/>
    </row>
    <row r="16911" spans="1:1">
      <c r="A16911" s="2"/>
    </row>
    <row r="16912" spans="1:1">
      <c r="A16912" s="2"/>
    </row>
    <row r="16913" spans="1:1">
      <c r="A16913" s="2"/>
    </row>
    <row r="16914" spans="1:1">
      <c r="A16914" s="2"/>
    </row>
    <row r="16915" spans="1:1">
      <c r="A16915" s="2"/>
    </row>
    <row r="16916" spans="1:1">
      <c r="A16916" s="2"/>
    </row>
    <row r="16917" spans="1:1">
      <c r="A16917" s="2"/>
    </row>
    <row r="16918" spans="1:1">
      <c r="A16918" s="2"/>
    </row>
    <row r="16919" spans="1:1">
      <c r="A16919" s="2"/>
    </row>
    <row r="16920" spans="1:1">
      <c r="A16920" s="2"/>
    </row>
    <row r="16921" spans="1:1">
      <c r="A16921" s="2"/>
    </row>
    <row r="16922" spans="1:1">
      <c r="A16922" s="2"/>
    </row>
    <row r="16923" spans="1:1">
      <c r="A16923" s="2"/>
    </row>
    <row r="16924" spans="1:1">
      <c r="A16924" s="2"/>
    </row>
    <row r="16925" spans="1:1">
      <c r="A16925" s="2"/>
    </row>
    <row r="16926" spans="1:1">
      <c r="A16926" s="2"/>
    </row>
    <row r="16927" spans="1:1">
      <c r="A16927" s="2"/>
    </row>
    <row r="16928" spans="1:1">
      <c r="A16928" s="2"/>
    </row>
    <row r="16929" spans="1:1">
      <c r="A16929" s="2"/>
    </row>
    <row r="16930" spans="1:1">
      <c r="A16930" s="2"/>
    </row>
    <row r="16931" spans="1:1">
      <c r="A16931" s="2"/>
    </row>
    <row r="16932" spans="1:1">
      <c r="A16932" s="2"/>
    </row>
    <row r="16933" spans="1:1">
      <c r="A16933" s="2"/>
    </row>
    <row r="16934" spans="1:1">
      <c r="A16934" s="2"/>
    </row>
    <row r="16935" spans="1:1">
      <c r="A16935" s="2"/>
    </row>
    <row r="16936" spans="1:1">
      <c r="A16936" s="2"/>
    </row>
    <row r="16937" spans="1:1">
      <c r="A16937" s="2"/>
    </row>
    <row r="16938" spans="1:1">
      <c r="A16938" s="2"/>
    </row>
    <row r="16939" spans="1:1">
      <c r="A16939" s="2"/>
    </row>
    <row r="16940" spans="1:1">
      <c r="A16940" s="2"/>
    </row>
    <row r="16941" spans="1:1">
      <c r="A16941" s="2"/>
    </row>
    <row r="16942" spans="1:1">
      <c r="A16942" s="2"/>
    </row>
    <row r="16943" spans="1:1">
      <c r="A16943" s="2"/>
    </row>
    <row r="16944" spans="1:1">
      <c r="A16944" s="2"/>
    </row>
    <row r="16945" spans="1:1">
      <c r="A16945" s="2"/>
    </row>
    <row r="16946" spans="1:1">
      <c r="A16946" s="2"/>
    </row>
    <row r="16947" spans="1:1">
      <c r="A16947" s="2"/>
    </row>
    <row r="16948" spans="1:1">
      <c r="A16948" s="2"/>
    </row>
    <row r="16949" spans="1:1">
      <c r="A16949" s="2"/>
    </row>
    <row r="16950" spans="1:1">
      <c r="A16950" s="2"/>
    </row>
    <row r="16951" spans="1:1">
      <c r="A16951" s="2"/>
    </row>
    <row r="16952" spans="1:1">
      <c r="A16952" s="2"/>
    </row>
    <row r="16953" spans="1:1">
      <c r="A16953" s="2"/>
    </row>
    <row r="16954" spans="1:1">
      <c r="A16954" s="2"/>
    </row>
    <row r="16955" spans="1:1">
      <c r="A16955" s="2"/>
    </row>
    <row r="16956" spans="1:1">
      <c r="A16956" s="2"/>
    </row>
    <row r="16957" spans="1:1">
      <c r="A16957" s="2"/>
    </row>
    <row r="16958" spans="1:1">
      <c r="A16958" s="2"/>
    </row>
    <row r="16959" spans="1:1">
      <c r="A16959" s="2"/>
    </row>
    <row r="16960" spans="1:1">
      <c r="A16960" s="2"/>
    </row>
    <row r="16961" spans="1:1">
      <c r="A16961" s="2"/>
    </row>
    <row r="16962" spans="1:1">
      <c r="A16962" s="2"/>
    </row>
    <row r="16963" spans="1:1">
      <c r="A16963" s="2"/>
    </row>
    <row r="16964" spans="1:1">
      <c r="A16964" s="2"/>
    </row>
    <row r="16965" spans="1:1">
      <c r="A16965" s="2"/>
    </row>
    <row r="16966" spans="1:1">
      <c r="A16966" s="2"/>
    </row>
    <row r="16967" spans="1:1">
      <c r="A16967" s="2"/>
    </row>
    <row r="16968" spans="1:1">
      <c r="A16968" s="2"/>
    </row>
    <row r="16969" spans="1:1">
      <c r="A16969" s="2"/>
    </row>
    <row r="16970" spans="1:1">
      <c r="A16970" s="2"/>
    </row>
    <row r="16971" spans="1:1">
      <c r="A16971" s="2"/>
    </row>
    <row r="16972" spans="1:1">
      <c r="A16972" s="2"/>
    </row>
    <row r="16973" spans="1:1">
      <c r="A16973" s="2"/>
    </row>
    <row r="16974" spans="1:1">
      <c r="A16974" s="2"/>
    </row>
    <row r="16975" spans="1:1">
      <c r="A16975" s="2"/>
    </row>
    <row r="16976" spans="1:1">
      <c r="A16976" s="2"/>
    </row>
    <row r="16977" spans="1:1">
      <c r="A16977" s="2"/>
    </row>
    <row r="16978" spans="1:1">
      <c r="A16978" s="2"/>
    </row>
    <row r="16979" spans="1:1">
      <c r="A16979" s="2"/>
    </row>
    <row r="16980" spans="1:1">
      <c r="A16980" s="2"/>
    </row>
    <row r="16981" spans="1:1">
      <c r="A16981" s="2"/>
    </row>
    <row r="16982" spans="1:1">
      <c r="A16982" s="2"/>
    </row>
    <row r="16983" spans="1:1">
      <c r="A16983" s="2"/>
    </row>
    <row r="16984" spans="1:1">
      <c r="A16984" s="2"/>
    </row>
    <row r="16985" spans="1:1">
      <c r="A16985" s="2"/>
    </row>
    <row r="16986" spans="1:1">
      <c r="A16986" s="2"/>
    </row>
    <row r="16987" spans="1:1">
      <c r="A16987" s="2"/>
    </row>
    <row r="16988" spans="1:1">
      <c r="A16988" s="2"/>
    </row>
    <row r="16989" spans="1:1">
      <c r="A16989" s="2"/>
    </row>
    <row r="16990" spans="1:1">
      <c r="A16990" s="2"/>
    </row>
    <row r="16991" spans="1:1">
      <c r="A16991" s="2"/>
    </row>
    <row r="16992" spans="1:1">
      <c r="A16992" s="2"/>
    </row>
    <row r="16993" spans="1:1">
      <c r="A16993" s="2"/>
    </row>
    <row r="16994" spans="1:1">
      <c r="A16994" s="2"/>
    </row>
    <row r="16995" spans="1:1">
      <c r="A16995" s="2"/>
    </row>
    <row r="16996" spans="1:1">
      <c r="A16996" s="2"/>
    </row>
    <row r="16997" spans="1:1">
      <c r="A16997" s="2"/>
    </row>
    <row r="16998" spans="1:1">
      <c r="A16998" s="2"/>
    </row>
    <row r="16999" spans="1:1">
      <c r="A16999" s="2"/>
    </row>
    <row r="17000" spans="1:1">
      <c r="A17000" s="2"/>
    </row>
    <row r="17001" spans="1:1">
      <c r="A17001" s="2"/>
    </row>
    <row r="17002" spans="1:1">
      <c r="A17002" s="2"/>
    </row>
    <row r="17003" spans="1:1">
      <c r="A17003" s="2"/>
    </row>
    <row r="17004" spans="1:1">
      <c r="A17004" s="2"/>
    </row>
    <row r="17005" spans="1:1">
      <c r="A17005" s="2"/>
    </row>
    <row r="17006" spans="1:1">
      <c r="A17006" s="2"/>
    </row>
    <row r="17007" spans="1:1">
      <c r="A17007" s="2"/>
    </row>
    <row r="17008" spans="1:1">
      <c r="A17008" s="2"/>
    </row>
    <row r="17009" spans="1:1">
      <c r="A17009" s="2"/>
    </row>
    <row r="17010" spans="1:1">
      <c r="A17010" s="2"/>
    </row>
    <row r="17011" spans="1:1">
      <c r="A17011" s="2"/>
    </row>
    <row r="17012" spans="1:1">
      <c r="A17012" s="2"/>
    </row>
    <row r="17013" spans="1:1">
      <c r="A17013" s="2"/>
    </row>
    <row r="17014" spans="1:1">
      <c r="A17014" s="2"/>
    </row>
    <row r="17015" spans="1:1">
      <c r="A17015" s="2"/>
    </row>
    <row r="17016" spans="1:1">
      <c r="A17016" s="2"/>
    </row>
    <row r="17017" spans="1:1">
      <c r="A17017" s="2"/>
    </row>
    <row r="17018" spans="1:1">
      <c r="A17018" s="2"/>
    </row>
    <row r="17019" spans="1:1">
      <c r="A17019" s="2"/>
    </row>
    <row r="17020" spans="1:1">
      <c r="A17020" s="2"/>
    </row>
    <row r="17021" spans="1:1">
      <c r="A17021" s="2"/>
    </row>
    <row r="17022" spans="1:1">
      <c r="A17022" s="2"/>
    </row>
    <row r="17023" spans="1:1">
      <c r="A17023" s="2"/>
    </row>
    <row r="17024" spans="1:1">
      <c r="A17024" s="2"/>
    </row>
    <row r="17025" spans="1:1">
      <c r="A17025" s="2"/>
    </row>
    <row r="17026" spans="1:1">
      <c r="A17026" s="2"/>
    </row>
    <row r="17027" spans="1:1">
      <c r="A17027" s="2"/>
    </row>
    <row r="17028" spans="1:1">
      <c r="A17028" s="2"/>
    </row>
    <row r="17029" spans="1:1">
      <c r="A17029" s="2"/>
    </row>
    <row r="17030" spans="1:1">
      <c r="A17030" s="2"/>
    </row>
    <row r="17031" spans="1:1">
      <c r="A17031" s="2"/>
    </row>
    <row r="17032" spans="1:1">
      <c r="A17032" s="2"/>
    </row>
    <row r="17033" spans="1:1">
      <c r="A17033" s="2"/>
    </row>
    <row r="17034" spans="1:1">
      <c r="A17034" s="2"/>
    </row>
    <row r="17035" spans="1:1">
      <c r="A17035" s="2"/>
    </row>
    <row r="17036" spans="1:1">
      <c r="A17036" s="2"/>
    </row>
    <row r="17037" spans="1:1">
      <c r="A17037" s="2"/>
    </row>
    <row r="17038" spans="1:1">
      <c r="A17038" s="2"/>
    </row>
    <row r="17039" spans="1:1">
      <c r="A17039" s="2"/>
    </row>
    <row r="17040" spans="1:1">
      <c r="A17040" s="2"/>
    </row>
    <row r="17041" spans="1:1">
      <c r="A17041" s="2"/>
    </row>
    <row r="17042" spans="1:1">
      <c r="A17042" s="2"/>
    </row>
    <row r="17043" spans="1:1">
      <c r="A17043" s="2"/>
    </row>
    <row r="17044" spans="1:1">
      <c r="A17044" s="2"/>
    </row>
    <row r="17045" spans="1:1">
      <c r="A17045" s="2"/>
    </row>
    <row r="17046" spans="1:1">
      <c r="A17046" s="2"/>
    </row>
    <row r="17047" spans="1:1">
      <c r="A17047" s="2"/>
    </row>
    <row r="17048" spans="1:1">
      <c r="A17048" s="2"/>
    </row>
    <row r="17049" spans="1:1">
      <c r="A17049" s="2"/>
    </row>
    <row r="17050" spans="1:1">
      <c r="A17050" s="2"/>
    </row>
    <row r="17051" spans="1:1">
      <c r="A17051" s="2"/>
    </row>
    <row r="17052" spans="1:1">
      <c r="A17052" s="2"/>
    </row>
    <row r="17053" spans="1:1">
      <c r="A17053" s="2"/>
    </row>
    <row r="17054" spans="1:1">
      <c r="A17054" s="2"/>
    </row>
    <row r="17055" spans="1:1">
      <c r="A17055" s="2"/>
    </row>
    <row r="17056" spans="1:1">
      <c r="A17056" s="2"/>
    </row>
    <row r="17057" spans="1:1">
      <c r="A17057" s="2"/>
    </row>
    <row r="17058" spans="1:1">
      <c r="A17058" s="2"/>
    </row>
    <row r="17059" spans="1:1">
      <c r="A17059" s="2"/>
    </row>
    <row r="17060" spans="1:1">
      <c r="A17060" s="2"/>
    </row>
    <row r="17061" spans="1:1">
      <c r="A17061" s="2"/>
    </row>
    <row r="17062" spans="1:1">
      <c r="A17062" s="2"/>
    </row>
    <row r="17063" spans="1:1">
      <c r="A17063" s="2"/>
    </row>
    <row r="17064" spans="1:1">
      <c r="A17064" s="2"/>
    </row>
    <row r="17065" spans="1:1">
      <c r="A17065" s="2"/>
    </row>
    <row r="17066" spans="1:1">
      <c r="A17066" s="2"/>
    </row>
    <row r="17067" spans="1:1">
      <c r="A17067" s="2"/>
    </row>
    <row r="17068" spans="1:1">
      <c r="A17068" s="2"/>
    </row>
    <row r="17069" spans="1:1">
      <c r="A17069" s="2"/>
    </row>
    <row r="17070" spans="1:1">
      <c r="A17070" s="2"/>
    </row>
    <row r="17071" spans="1:1">
      <c r="A17071" s="2"/>
    </row>
    <row r="17072" spans="1:1">
      <c r="A17072" s="2"/>
    </row>
    <row r="17073" spans="1:1">
      <c r="A17073" s="2"/>
    </row>
    <row r="17074" spans="1:1">
      <c r="A17074" s="2"/>
    </row>
    <row r="17075" spans="1:1">
      <c r="A17075" s="2"/>
    </row>
    <row r="17076" spans="1:1">
      <c r="A17076" s="2"/>
    </row>
    <row r="17077" spans="1:1">
      <c r="A17077" s="2"/>
    </row>
    <row r="17078" spans="1:1">
      <c r="A17078" s="2"/>
    </row>
    <row r="17079" spans="1:1">
      <c r="A17079" s="2"/>
    </row>
    <row r="17080" spans="1:1">
      <c r="A17080" s="2"/>
    </row>
    <row r="17081" spans="1:1">
      <c r="A17081" s="2"/>
    </row>
    <row r="17082" spans="1:1">
      <c r="A17082" s="2"/>
    </row>
    <row r="17083" spans="1:1">
      <c r="A17083" s="2"/>
    </row>
    <row r="17084" spans="1:1">
      <c r="A17084" s="2"/>
    </row>
    <row r="17085" spans="1:1">
      <c r="A17085" s="2"/>
    </row>
    <row r="17086" spans="1:1">
      <c r="A17086" s="2"/>
    </row>
    <row r="17087" spans="1:1">
      <c r="A17087" s="2"/>
    </row>
    <row r="17088" spans="1:1">
      <c r="A17088" s="2"/>
    </row>
    <row r="17089" spans="1:1">
      <c r="A17089" s="2"/>
    </row>
    <row r="17090" spans="1:1">
      <c r="A17090" s="2"/>
    </row>
    <row r="17091" spans="1:1">
      <c r="A17091" s="2"/>
    </row>
    <row r="17092" spans="1:1">
      <c r="A17092" s="2"/>
    </row>
    <row r="17093" spans="1:1">
      <c r="A17093" s="2"/>
    </row>
    <row r="17094" spans="1:1">
      <c r="A17094" s="2"/>
    </row>
    <row r="17095" spans="1:1">
      <c r="A17095" s="2"/>
    </row>
    <row r="17096" spans="1:1">
      <c r="A17096" s="2"/>
    </row>
    <row r="17097" spans="1:1">
      <c r="A17097" s="2"/>
    </row>
    <row r="17098" spans="1:1">
      <c r="A17098" s="2"/>
    </row>
    <row r="17099" spans="1:1">
      <c r="A17099" s="2"/>
    </row>
    <row r="17100" spans="1:1">
      <c r="A17100" s="2"/>
    </row>
    <row r="17101" spans="1:1">
      <c r="A17101" s="2"/>
    </row>
    <row r="17102" spans="1:1">
      <c r="A17102" s="2"/>
    </row>
    <row r="17103" spans="1:1">
      <c r="A17103" s="2"/>
    </row>
    <row r="17104" spans="1:1">
      <c r="A17104" s="2"/>
    </row>
    <row r="17105" spans="1:1">
      <c r="A17105" s="2"/>
    </row>
    <row r="17106" spans="1:1">
      <c r="A17106" s="2"/>
    </row>
    <row r="17107" spans="1:1">
      <c r="A17107" s="2"/>
    </row>
    <row r="17108" spans="1:1">
      <c r="A17108" s="2"/>
    </row>
    <row r="17109" spans="1:1">
      <c r="A17109" s="2"/>
    </row>
    <row r="17110" spans="1:1">
      <c r="A17110" s="2"/>
    </row>
    <row r="17111" spans="1:1">
      <c r="A17111" s="2"/>
    </row>
    <row r="17112" spans="1:1">
      <c r="A17112" s="2"/>
    </row>
    <row r="17113" spans="1:1">
      <c r="A17113" s="2"/>
    </row>
    <row r="17114" spans="1:1">
      <c r="A17114" s="2"/>
    </row>
    <row r="17115" spans="1:1">
      <c r="A17115" s="2"/>
    </row>
    <row r="17116" spans="1:1">
      <c r="A17116" s="2"/>
    </row>
    <row r="17117" spans="1:1">
      <c r="A17117" s="2"/>
    </row>
    <row r="17118" spans="1:1">
      <c r="A17118" s="2"/>
    </row>
    <row r="17119" spans="1:1">
      <c r="A17119" s="2"/>
    </row>
    <row r="17120" spans="1:1">
      <c r="A17120" s="2"/>
    </row>
    <row r="17121" spans="1:1">
      <c r="A17121" s="2"/>
    </row>
    <row r="17122" spans="1:1">
      <c r="A17122" s="2"/>
    </row>
    <row r="17123" spans="1:1">
      <c r="A17123" s="2"/>
    </row>
    <row r="17124" spans="1:1">
      <c r="A17124" s="2"/>
    </row>
    <row r="17125" spans="1:1">
      <c r="A17125" s="2"/>
    </row>
    <row r="17126" spans="1:1">
      <c r="A17126" s="2"/>
    </row>
    <row r="17127" spans="1:1">
      <c r="A17127" s="2"/>
    </row>
    <row r="17128" spans="1:1">
      <c r="A17128" s="2"/>
    </row>
    <row r="17129" spans="1:1">
      <c r="A17129" s="2"/>
    </row>
    <row r="17130" spans="1:1">
      <c r="A17130" s="2"/>
    </row>
    <row r="17131" spans="1:1">
      <c r="A17131" s="2"/>
    </row>
    <row r="17132" spans="1:1">
      <c r="A17132" s="2"/>
    </row>
    <row r="17133" spans="1:1">
      <c r="A17133" s="2"/>
    </row>
    <row r="17134" spans="1:1">
      <c r="A17134" s="2"/>
    </row>
    <row r="17135" spans="1:1">
      <c r="A17135" s="2"/>
    </row>
    <row r="17136" spans="1:1">
      <c r="A17136" s="2"/>
    </row>
    <row r="17137" spans="1:1">
      <c r="A17137" s="2"/>
    </row>
    <row r="17138" spans="1:1">
      <c r="A17138" s="2"/>
    </row>
    <row r="17139" spans="1:1">
      <c r="A17139" s="2"/>
    </row>
    <row r="17140" spans="1:1">
      <c r="A17140" s="2"/>
    </row>
    <row r="17141" spans="1:1">
      <c r="A17141" s="2"/>
    </row>
    <row r="17142" spans="1:1">
      <c r="A17142" s="2"/>
    </row>
    <row r="17143" spans="1:1">
      <c r="A17143" s="2"/>
    </row>
    <row r="17144" spans="1:1">
      <c r="A17144" s="2"/>
    </row>
    <row r="17145" spans="1:1">
      <c r="A17145" s="2"/>
    </row>
    <row r="17146" spans="1:1">
      <c r="A17146" s="2"/>
    </row>
    <row r="17147" spans="1:1">
      <c r="A17147" s="2"/>
    </row>
    <row r="17148" spans="1:1">
      <c r="A17148" s="2"/>
    </row>
    <row r="17149" spans="1:1">
      <c r="A17149" s="2"/>
    </row>
    <row r="17150" spans="1:1">
      <c r="A17150" s="2"/>
    </row>
    <row r="17151" spans="1:1">
      <c r="A17151" s="2"/>
    </row>
    <row r="17152" spans="1:1">
      <c r="A17152" s="2"/>
    </row>
    <row r="17153" spans="1:1">
      <c r="A17153" s="2"/>
    </row>
    <row r="17154" spans="1:1">
      <c r="A17154" s="2"/>
    </row>
    <row r="17155" spans="1:1">
      <c r="A17155" s="2"/>
    </row>
    <row r="17156" spans="1:1">
      <c r="A17156" s="2"/>
    </row>
    <row r="17157" spans="1:1">
      <c r="A17157" s="2"/>
    </row>
    <row r="17158" spans="1:1">
      <c r="A17158" s="2"/>
    </row>
    <row r="17159" spans="1:1">
      <c r="A17159" s="2"/>
    </row>
    <row r="17160" spans="1:1">
      <c r="A17160" s="2"/>
    </row>
    <row r="17161" spans="1:1">
      <c r="A17161" s="2"/>
    </row>
    <row r="17162" spans="1:1">
      <c r="A17162" s="2"/>
    </row>
    <row r="17163" spans="1:1">
      <c r="A17163" s="2"/>
    </row>
    <row r="17164" spans="1:1">
      <c r="A17164" s="2"/>
    </row>
    <row r="17165" spans="1:1">
      <c r="A17165" s="2"/>
    </row>
    <row r="17166" spans="1:1">
      <c r="A17166" s="2"/>
    </row>
    <row r="17167" spans="1:1">
      <c r="A17167" s="2"/>
    </row>
    <row r="17168" spans="1:1">
      <c r="A17168" s="2"/>
    </row>
    <row r="17169" spans="1:1">
      <c r="A17169" s="2"/>
    </row>
    <row r="17170" spans="1:1">
      <c r="A17170" s="2"/>
    </row>
    <row r="17171" spans="1:1">
      <c r="A17171" s="2"/>
    </row>
    <row r="17172" spans="1:1">
      <c r="A17172" s="2"/>
    </row>
    <row r="17173" spans="1:1">
      <c r="A17173" s="2"/>
    </row>
    <row r="17174" spans="1:1">
      <c r="A17174" s="2"/>
    </row>
    <row r="17175" spans="1:1">
      <c r="A17175" s="2"/>
    </row>
    <row r="17176" spans="1:1">
      <c r="A17176" s="2"/>
    </row>
    <row r="17177" spans="1:1">
      <c r="A17177" s="2"/>
    </row>
    <row r="17178" spans="1:1">
      <c r="A17178" s="2"/>
    </row>
    <row r="17179" spans="1:1">
      <c r="A17179" s="2"/>
    </row>
    <row r="17180" spans="1:1">
      <c r="A17180" s="2"/>
    </row>
    <row r="17181" spans="1:1">
      <c r="A17181" s="2"/>
    </row>
    <row r="17182" spans="1:1">
      <c r="A17182" s="2"/>
    </row>
    <row r="17183" spans="1:1">
      <c r="A17183" s="2"/>
    </row>
    <row r="17184" spans="1:1">
      <c r="A17184" s="2"/>
    </row>
    <row r="17185" spans="1:1">
      <c r="A17185" s="2"/>
    </row>
    <row r="17186" spans="1:1">
      <c r="A17186" s="2"/>
    </row>
    <row r="17187" spans="1:1">
      <c r="A17187" s="2"/>
    </row>
    <row r="17188" spans="1:1">
      <c r="A17188" s="2"/>
    </row>
    <row r="17189" spans="1:1">
      <c r="A17189" s="2"/>
    </row>
    <row r="17190" spans="1:1">
      <c r="A17190" s="2"/>
    </row>
    <row r="17191" spans="1:1">
      <c r="A17191" s="2"/>
    </row>
    <row r="17192" spans="1:1">
      <c r="A17192" s="2"/>
    </row>
    <row r="17193" spans="1:1">
      <c r="A17193" s="2"/>
    </row>
    <row r="17194" spans="1:1">
      <c r="A17194" s="2"/>
    </row>
    <row r="17195" spans="1:1">
      <c r="A17195" s="2"/>
    </row>
    <row r="17196" spans="1:1">
      <c r="A17196" s="2"/>
    </row>
    <row r="17197" spans="1:1">
      <c r="A17197" s="2"/>
    </row>
    <row r="17198" spans="1:1">
      <c r="A17198" s="2"/>
    </row>
    <row r="17199" spans="1:1">
      <c r="A17199" s="2"/>
    </row>
    <row r="17200" spans="1:1">
      <c r="A17200" s="2"/>
    </row>
    <row r="17201" spans="1:1">
      <c r="A17201" s="2"/>
    </row>
    <row r="17202" spans="1:1">
      <c r="A17202" s="2"/>
    </row>
    <row r="17203" spans="1:1">
      <c r="A17203" s="2"/>
    </row>
    <row r="17204" spans="1:1">
      <c r="A17204" s="2"/>
    </row>
    <row r="17205" spans="1:1">
      <c r="A17205" s="2"/>
    </row>
    <row r="17206" spans="1:1">
      <c r="A17206" s="2"/>
    </row>
    <row r="17207" spans="1:1">
      <c r="A17207" s="2"/>
    </row>
    <row r="17208" spans="1:1">
      <c r="A17208" s="2"/>
    </row>
    <row r="17209" spans="1:1">
      <c r="A17209" s="2"/>
    </row>
    <row r="17210" spans="1:1">
      <c r="A17210" s="2"/>
    </row>
    <row r="17211" spans="1:1">
      <c r="A17211" s="2"/>
    </row>
    <row r="17212" spans="1:1">
      <c r="A17212" s="2"/>
    </row>
    <row r="17213" spans="1:1">
      <c r="A17213" s="2"/>
    </row>
    <row r="17214" spans="1:1">
      <c r="A17214" s="2"/>
    </row>
    <row r="17215" spans="1:1">
      <c r="A17215" s="2"/>
    </row>
    <row r="17216" spans="1:1">
      <c r="A17216" s="2"/>
    </row>
    <row r="17217" spans="1:1">
      <c r="A17217" s="2"/>
    </row>
    <row r="17218" spans="1:1">
      <c r="A17218" s="2"/>
    </row>
    <row r="17219" spans="1:1">
      <c r="A17219" s="2"/>
    </row>
    <row r="17220" spans="1:1">
      <c r="A17220" s="2"/>
    </row>
    <row r="17221" spans="1:1">
      <c r="A17221" s="2"/>
    </row>
    <row r="17222" spans="1:1">
      <c r="A17222" s="2"/>
    </row>
    <row r="17223" spans="1:1">
      <c r="A17223" s="2"/>
    </row>
    <row r="17224" spans="1:1">
      <c r="A17224" s="2"/>
    </row>
    <row r="17225" spans="1:1">
      <c r="A17225" s="2"/>
    </row>
    <row r="17226" spans="1:1">
      <c r="A17226" s="2"/>
    </row>
    <row r="17227" spans="1:1">
      <c r="A17227" s="2"/>
    </row>
    <row r="17228" spans="1:1">
      <c r="A17228" s="2"/>
    </row>
    <row r="17229" spans="1:1">
      <c r="A17229" s="2"/>
    </row>
    <row r="17230" spans="1:1">
      <c r="A17230" s="2"/>
    </row>
    <row r="17231" spans="1:1">
      <c r="A17231" s="2"/>
    </row>
    <row r="17232" spans="1:1">
      <c r="A17232" s="2"/>
    </row>
    <row r="17233" spans="1:1">
      <c r="A17233" s="2"/>
    </row>
    <row r="17234" spans="1:1">
      <c r="A17234" s="2"/>
    </row>
    <row r="17235" spans="1:1">
      <c r="A17235" s="2"/>
    </row>
    <row r="17236" spans="1:1">
      <c r="A17236" s="2"/>
    </row>
    <row r="17237" spans="1:1">
      <c r="A17237" s="2"/>
    </row>
    <row r="17238" spans="1:1">
      <c r="A17238" s="2"/>
    </row>
    <row r="17239" spans="1:1">
      <c r="A17239" s="2"/>
    </row>
    <row r="17240" spans="1:1">
      <c r="A17240" s="2"/>
    </row>
    <row r="17241" spans="1:1">
      <c r="A17241" s="2"/>
    </row>
    <row r="17242" spans="1:1">
      <c r="A17242" s="2"/>
    </row>
    <row r="17243" spans="1:1">
      <c r="A17243" s="2"/>
    </row>
    <row r="17244" spans="1:1">
      <c r="A17244" s="2"/>
    </row>
    <row r="17245" spans="1:1">
      <c r="A17245" s="2"/>
    </row>
    <row r="17246" spans="1:1">
      <c r="A17246" s="2"/>
    </row>
    <row r="17247" spans="1:1">
      <c r="A17247" s="2"/>
    </row>
    <row r="17248" spans="1:1">
      <c r="A17248" s="2"/>
    </row>
    <row r="17249" spans="1:1">
      <c r="A17249" s="2"/>
    </row>
    <row r="17250" spans="1:1">
      <c r="A17250" s="2"/>
    </row>
    <row r="17251" spans="1:1">
      <c r="A17251" s="2"/>
    </row>
    <row r="17252" spans="1:1">
      <c r="A17252" s="2"/>
    </row>
    <row r="17253" spans="1:1">
      <c r="A17253" s="2"/>
    </row>
    <row r="17254" spans="1:1">
      <c r="A17254" s="2"/>
    </row>
    <row r="17255" spans="1:1">
      <c r="A17255" s="2"/>
    </row>
    <row r="17256" spans="1:1">
      <c r="A17256" s="2"/>
    </row>
    <row r="17257" spans="1:1">
      <c r="A17257" s="2"/>
    </row>
    <row r="17258" spans="1:1">
      <c r="A17258" s="2"/>
    </row>
    <row r="17259" spans="1:1">
      <c r="A17259" s="2"/>
    </row>
    <row r="17260" spans="1:1">
      <c r="A17260" s="2"/>
    </row>
    <row r="17261" spans="1:1">
      <c r="A17261" s="2"/>
    </row>
    <row r="17262" spans="1:1">
      <c r="A17262" s="2"/>
    </row>
    <row r="17263" spans="1:1">
      <c r="A17263" s="2"/>
    </row>
    <row r="17264" spans="1:1">
      <c r="A17264" s="2"/>
    </row>
    <row r="17265" spans="1:1">
      <c r="A17265" s="2"/>
    </row>
    <row r="17266" spans="1:1">
      <c r="A17266" s="2"/>
    </row>
    <row r="17267" spans="1:1">
      <c r="A17267" s="2"/>
    </row>
    <row r="17268" spans="1:1">
      <c r="A17268" s="2"/>
    </row>
    <row r="17269" spans="1:1">
      <c r="A17269" s="2"/>
    </row>
    <row r="17270" spans="1:1">
      <c r="A17270" s="2"/>
    </row>
    <row r="17271" spans="1:1">
      <c r="A17271" s="2"/>
    </row>
    <row r="17272" spans="1:1">
      <c r="A17272" s="2"/>
    </row>
    <row r="17273" spans="1:1">
      <c r="A17273" s="2"/>
    </row>
    <row r="17274" spans="1:1">
      <c r="A17274" s="2"/>
    </row>
    <row r="17275" spans="1:1">
      <c r="A17275" s="2"/>
    </row>
    <row r="17276" spans="1:1">
      <c r="A17276" s="2"/>
    </row>
    <row r="17277" spans="1:1">
      <c r="A17277" s="2"/>
    </row>
    <row r="17278" spans="1:1">
      <c r="A17278" s="2"/>
    </row>
    <row r="17279" spans="1:1">
      <c r="A17279" s="2"/>
    </row>
    <row r="17280" spans="1:1">
      <c r="A17280" s="2"/>
    </row>
    <row r="17281" spans="1:1">
      <c r="A17281" s="2"/>
    </row>
    <row r="17282" spans="1:1">
      <c r="A17282" s="2"/>
    </row>
    <row r="17283" spans="1:1">
      <c r="A17283" s="2"/>
    </row>
    <row r="17284" spans="1:1">
      <c r="A17284" s="2"/>
    </row>
    <row r="17285" spans="1:1">
      <c r="A17285" s="2"/>
    </row>
    <row r="17286" spans="1:1">
      <c r="A17286" s="2"/>
    </row>
    <row r="17287" spans="1:1">
      <c r="A17287" s="2"/>
    </row>
    <row r="17288" spans="1:1">
      <c r="A17288" s="2"/>
    </row>
    <row r="17289" spans="1:1">
      <c r="A17289" s="2"/>
    </row>
    <row r="17290" spans="1:1">
      <c r="A17290" s="2"/>
    </row>
    <row r="17291" spans="1:1">
      <c r="A17291" s="2"/>
    </row>
    <row r="17292" spans="1:1">
      <c r="A17292" s="2"/>
    </row>
    <row r="17293" spans="1:1">
      <c r="A17293" s="2"/>
    </row>
    <row r="17294" spans="1:1">
      <c r="A17294" s="2"/>
    </row>
    <row r="17295" spans="1:1">
      <c r="A17295" s="2"/>
    </row>
    <row r="17296" spans="1:1">
      <c r="A17296" s="2"/>
    </row>
    <row r="17297" spans="1:1">
      <c r="A17297" s="2"/>
    </row>
    <row r="17298" spans="1:1">
      <c r="A17298" s="2"/>
    </row>
    <row r="17299" spans="1:1">
      <c r="A17299" s="2"/>
    </row>
    <row r="17300" spans="1:1">
      <c r="A17300" s="2"/>
    </row>
    <row r="17301" spans="1:1">
      <c r="A17301" s="2"/>
    </row>
    <row r="17302" spans="1:1">
      <c r="A17302" s="2"/>
    </row>
    <row r="17303" spans="1:1">
      <c r="A17303" s="2"/>
    </row>
    <row r="17304" spans="1:1">
      <c r="A17304" s="2"/>
    </row>
    <row r="17305" spans="1:1">
      <c r="A17305" s="2"/>
    </row>
    <row r="17306" spans="1:1">
      <c r="A17306" s="2"/>
    </row>
    <row r="17307" spans="1:1">
      <c r="A17307" s="2"/>
    </row>
    <row r="17308" spans="1:1">
      <c r="A17308" s="2"/>
    </row>
    <row r="17309" spans="1:1">
      <c r="A17309" s="2"/>
    </row>
    <row r="17310" spans="1:1">
      <c r="A17310" s="2"/>
    </row>
    <row r="17311" spans="1:1">
      <c r="A17311" s="2"/>
    </row>
    <row r="17312" spans="1:1">
      <c r="A17312" s="2"/>
    </row>
    <row r="17313" spans="1:1">
      <c r="A17313" s="2"/>
    </row>
    <row r="17314" spans="1:1">
      <c r="A17314" s="2"/>
    </row>
    <row r="17315" spans="1:1">
      <c r="A17315" s="2"/>
    </row>
    <row r="17316" spans="1:1">
      <c r="A17316" s="2"/>
    </row>
    <row r="17317" spans="1:1">
      <c r="A17317" s="2"/>
    </row>
    <row r="17318" spans="1:1">
      <c r="A17318" s="2"/>
    </row>
    <row r="17319" spans="1:1">
      <c r="A17319" s="2"/>
    </row>
    <row r="17320" spans="1:1">
      <c r="A17320" s="2"/>
    </row>
    <row r="17321" spans="1:1">
      <c r="A17321" s="2"/>
    </row>
    <row r="17322" spans="1:1">
      <c r="A17322" s="2"/>
    </row>
    <row r="17323" spans="1:1">
      <c r="A17323" s="2"/>
    </row>
    <row r="17324" spans="1:1">
      <c r="A17324" s="2"/>
    </row>
    <row r="17325" spans="1:1">
      <c r="A17325" s="2"/>
    </row>
    <row r="17326" spans="1:1">
      <c r="A17326" s="2"/>
    </row>
    <row r="17327" spans="1:1">
      <c r="A17327" s="2"/>
    </row>
    <row r="17328" spans="1:1">
      <c r="A17328" s="2"/>
    </row>
    <row r="17329" spans="1:1">
      <c r="A17329" s="2"/>
    </row>
    <row r="17330" spans="1:1">
      <c r="A17330" s="2"/>
    </row>
    <row r="17331" spans="1:1">
      <c r="A17331" s="2"/>
    </row>
    <row r="17332" spans="1:1">
      <c r="A17332" s="2"/>
    </row>
    <row r="17333" spans="1:1">
      <c r="A17333" s="2"/>
    </row>
    <row r="17334" spans="1:1">
      <c r="A17334" s="2"/>
    </row>
    <row r="17335" spans="1:1">
      <c r="A17335" s="2"/>
    </row>
    <row r="17336" spans="1:1">
      <c r="A17336" s="2"/>
    </row>
    <row r="17337" spans="1:1">
      <c r="A17337" s="2"/>
    </row>
    <row r="17338" spans="1:1">
      <c r="A17338" s="2"/>
    </row>
    <row r="17339" spans="1:1">
      <c r="A17339" s="2"/>
    </row>
    <row r="17340" spans="1:1">
      <c r="A17340" s="2"/>
    </row>
    <row r="17341" spans="1:1">
      <c r="A17341" s="2"/>
    </row>
    <row r="17342" spans="1:1">
      <c r="A17342" s="2"/>
    </row>
    <row r="17343" spans="1:1">
      <c r="A17343" s="2"/>
    </row>
    <row r="17344" spans="1:1">
      <c r="A17344" s="2"/>
    </row>
    <row r="17345" spans="1:1">
      <c r="A17345" s="2"/>
    </row>
    <row r="17346" spans="1:1">
      <c r="A17346" s="2"/>
    </row>
    <row r="17347" spans="1:1">
      <c r="A17347" s="2"/>
    </row>
    <row r="17348" spans="1:1">
      <c r="A17348" s="2"/>
    </row>
    <row r="17349" spans="1:1">
      <c r="A17349" s="2"/>
    </row>
    <row r="17350" spans="1:1">
      <c r="A17350" s="2"/>
    </row>
    <row r="17351" spans="1:1">
      <c r="A17351" s="2"/>
    </row>
    <row r="17352" spans="1:1">
      <c r="A17352" s="2"/>
    </row>
    <row r="17353" spans="1:1">
      <c r="A17353" s="2"/>
    </row>
    <row r="17354" spans="1:1">
      <c r="A17354" s="2"/>
    </row>
    <row r="17355" spans="1:1">
      <c r="A17355" s="2"/>
    </row>
    <row r="17356" spans="1:1">
      <c r="A17356" s="2"/>
    </row>
    <row r="17357" spans="1:1">
      <c r="A17357" s="2"/>
    </row>
    <row r="17358" spans="1:1">
      <c r="A17358" s="2"/>
    </row>
    <row r="17359" spans="1:1">
      <c r="A17359" s="2"/>
    </row>
    <row r="17360" spans="1:1">
      <c r="A17360" s="2"/>
    </row>
    <row r="17361" spans="1:1">
      <c r="A17361" s="2"/>
    </row>
    <row r="17362" spans="1:1">
      <c r="A17362" s="2"/>
    </row>
    <row r="17363" spans="1:1">
      <c r="A17363" s="2"/>
    </row>
    <row r="17364" spans="1:1">
      <c r="A17364" s="2"/>
    </row>
    <row r="17365" spans="1:1">
      <c r="A17365" s="2"/>
    </row>
    <row r="17366" spans="1:1">
      <c r="A17366" s="2"/>
    </row>
    <row r="17367" spans="1:1">
      <c r="A17367" s="2"/>
    </row>
    <row r="17368" spans="1:1">
      <c r="A17368" s="2"/>
    </row>
    <row r="17369" spans="1:1">
      <c r="A17369" s="2"/>
    </row>
    <row r="17370" spans="1:1">
      <c r="A17370" s="2"/>
    </row>
    <row r="17371" spans="1:1">
      <c r="A17371" s="2"/>
    </row>
    <row r="17372" spans="1:1">
      <c r="A17372" s="2"/>
    </row>
    <row r="17373" spans="1:1">
      <c r="A17373" s="2"/>
    </row>
    <row r="17374" spans="1:1">
      <c r="A17374" s="2"/>
    </row>
    <row r="17375" spans="1:1">
      <c r="A17375" s="2"/>
    </row>
    <row r="17376" spans="1:1">
      <c r="A17376" s="2"/>
    </row>
    <row r="17377" spans="1:1">
      <c r="A17377" s="2"/>
    </row>
    <row r="17378" spans="1:1">
      <c r="A17378" s="2"/>
    </row>
    <row r="17379" spans="1:1">
      <c r="A17379" s="2"/>
    </row>
    <row r="17380" spans="1:1">
      <c r="A17380" s="2"/>
    </row>
    <row r="17381" spans="1:1">
      <c r="A17381" s="2"/>
    </row>
    <row r="17382" spans="1:1">
      <c r="A17382" s="2"/>
    </row>
    <row r="17383" spans="1:1">
      <c r="A17383" s="2"/>
    </row>
    <row r="17384" spans="1:1">
      <c r="A17384" s="2"/>
    </row>
    <row r="17385" spans="1:1">
      <c r="A17385" s="2"/>
    </row>
    <row r="17386" spans="1:1">
      <c r="A17386" s="2"/>
    </row>
    <row r="17387" spans="1:1">
      <c r="A17387" s="2"/>
    </row>
    <row r="17388" spans="1:1">
      <c r="A17388" s="2"/>
    </row>
    <row r="17389" spans="1:1">
      <c r="A17389" s="2"/>
    </row>
    <row r="17390" spans="1:1">
      <c r="A17390" s="2"/>
    </row>
    <row r="17391" spans="1:1">
      <c r="A17391" s="2"/>
    </row>
    <row r="17392" spans="1:1">
      <c r="A17392" s="2"/>
    </row>
    <row r="17393" spans="1:1">
      <c r="A17393" s="2"/>
    </row>
    <row r="17394" spans="1:1">
      <c r="A17394" s="2"/>
    </row>
    <row r="17395" spans="1:1">
      <c r="A17395" s="2"/>
    </row>
    <row r="17396" spans="1:1">
      <c r="A17396" s="2"/>
    </row>
    <row r="17397" spans="1:1">
      <c r="A17397" s="2"/>
    </row>
    <row r="17398" spans="1:1">
      <c r="A17398" s="2"/>
    </row>
    <row r="17399" spans="1:1">
      <c r="A17399" s="2"/>
    </row>
    <row r="17400" spans="1:1">
      <c r="A17400" s="2"/>
    </row>
    <row r="17401" spans="1:1">
      <c r="A17401" s="2"/>
    </row>
    <row r="17402" spans="1:1">
      <c r="A17402" s="2"/>
    </row>
    <row r="17403" spans="1:1">
      <c r="A17403" s="2"/>
    </row>
    <row r="17404" spans="1:1">
      <c r="A17404" s="2"/>
    </row>
    <row r="17405" spans="1:1">
      <c r="A17405" s="2"/>
    </row>
    <row r="17406" spans="1:1">
      <c r="A17406" s="2"/>
    </row>
    <row r="17407" spans="1:1">
      <c r="A17407" s="2"/>
    </row>
    <row r="17408" spans="1:1">
      <c r="A17408" s="2"/>
    </row>
    <row r="17409" spans="1:1">
      <c r="A17409" s="2"/>
    </row>
    <row r="17410" spans="1:1">
      <c r="A17410" s="2"/>
    </row>
    <row r="17411" spans="1:1">
      <c r="A17411" s="2"/>
    </row>
    <row r="17412" spans="1:1">
      <c r="A17412" s="2"/>
    </row>
    <row r="17413" spans="1:1">
      <c r="A17413" s="2"/>
    </row>
    <row r="17414" spans="1:1">
      <c r="A17414" s="2"/>
    </row>
    <row r="17415" spans="1:1">
      <c r="A17415" s="2"/>
    </row>
    <row r="17416" spans="1:1">
      <c r="A17416" s="2"/>
    </row>
    <row r="17417" spans="1:1">
      <c r="A17417" s="2"/>
    </row>
    <row r="17418" spans="1:1">
      <c r="A17418" s="2"/>
    </row>
    <row r="17419" spans="1:1">
      <c r="A17419" s="2"/>
    </row>
    <row r="17420" spans="1:1">
      <c r="A17420" s="2"/>
    </row>
    <row r="17421" spans="1:1">
      <c r="A17421" s="2"/>
    </row>
    <row r="17422" spans="1:1">
      <c r="A17422" s="2"/>
    </row>
    <row r="17423" spans="1:1">
      <c r="A17423" s="2"/>
    </row>
    <row r="17424" spans="1:1">
      <c r="A17424" s="2"/>
    </row>
    <row r="17425" spans="1:1">
      <c r="A17425" s="2"/>
    </row>
    <row r="17426" spans="1:1">
      <c r="A17426" s="2"/>
    </row>
    <row r="17427" spans="1:1">
      <c r="A17427" s="2"/>
    </row>
    <row r="17428" spans="1:1">
      <c r="A17428" s="2"/>
    </row>
    <row r="17429" spans="1:1">
      <c r="A17429" s="2"/>
    </row>
    <row r="17430" spans="1:1">
      <c r="A17430" s="2"/>
    </row>
    <row r="17431" spans="1:1">
      <c r="A17431" s="2"/>
    </row>
    <row r="17432" spans="1:1">
      <c r="A17432" s="2"/>
    </row>
    <row r="17433" spans="1:1">
      <c r="A17433" s="2"/>
    </row>
    <row r="17434" spans="1:1">
      <c r="A17434" s="2"/>
    </row>
    <row r="17435" spans="1:1">
      <c r="A17435" s="2"/>
    </row>
    <row r="17436" spans="1:1">
      <c r="A17436" s="2"/>
    </row>
    <row r="17437" spans="1:1">
      <c r="A17437" s="2"/>
    </row>
    <row r="17438" spans="1:1">
      <c r="A17438" s="2"/>
    </row>
    <row r="17439" spans="1:1">
      <c r="A17439" s="2"/>
    </row>
    <row r="17440" spans="1:1">
      <c r="A17440" s="2"/>
    </row>
    <row r="17441" spans="1:1">
      <c r="A17441" s="2"/>
    </row>
    <row r="17442" spans="1:1">
      <c r="A17442" s="2"/>
    </row>
    <row r="17443" spans="1:1">
      <c r="A17443" s="2"/>
    </row>
    <row r="17444" spans="1:1">
      <c r="A17444" s="2"/>
    </row>
    <row r="17445" spans="1:1">
      <c r="A17445" s="2"/>
    </row>
    <row r="17446" spans="1:1">
      <c r="A17446" s="2"/>
    </row>
    <row r="17447" spans="1:1">
      <c r="A17447" s="2"/>
    </row>
    <row r="17448" spans="1:1">
      <c r="A17448" s="2"/>
    </row>
    <row r="17449" spans="1:1">
      <c r="A17449" s="2"/>
    </row>
    <row r="17450" spans="1:1">
      <c r="A17450" s="2"/>
    </row>
    <row r="17451" spans="1:1">
      <c r="A17451" s="2"/>
    </row>
    <row r="17452" spans="1:1">
      <c r="A17452" s="2"/>
    </row>
    <row r="17453" spans="1:1">
      <c r="A17453" s="2"/>
    </row>
    <row r="17454" spans="1:1">
      <c r="A17454" s="2"/>
    </row>
    <row r="17455" spans="1:1">
      <c r="A17455" s="2"/>
    </row>
    <row r="17456" spans="1:1">
      <c r="A17456" s="2"/>
    </row>
    <row r="17457" spans="1:1">
      <c r="A17457" s="2"/>
    </row>
    <row r="17458" spans="1:1">
      <c r="A17458" s="2"/>
    </row>
    <row r="17459" spans="1:1">
      <c r="A17459" s="2"/>
    </row>
    <row r="17460" spans="1:1">
      <c r="A17460" s="2"/>
    </row>
    <row r="17461" spans="1:1">
      <c r="A17461" s="2"/>
    </row>
    <row r="17462" spans="1:1">
      <c r="A17462" s="2"/>
    </row>
    <row r="17463" spans="1:1">
      <c r="A17463" s="2"/>
    </row>
    <row r="17464" spans="1:1">
      <c r="A17464" s="2"/>
    </row>
    <row r="17465" spans="1:1">
      <c r="A17465" s="2"/>
    </row>
    <row r="17466" spans="1:1">
      <c r="A17466" s="2"/>
    </row>
    <row r="17467" spans="1:1">
      <c r="A17467" s="2"/>
    </row>
    <row r="17468" spans="1:1">
      <c r="A17468" s="2"/>
    </row>
    <row r="17469" spans="1:1">
      <c r="A17469" s="2"/>
    </row>
    <row r="17470" spans="1:1">
      <c r="A17470" s="2"/>
    </row>
    <row r="17471" spans="1:1">
      <c r="A17471" s="2"/>
    </row>
    <row r="17472" spans="1:1">
      <c r="A17472" s="2"/>
    </row>
    <row r="17473" spans="1:1">
      <c r="A17473" s="2"/>
    </row>
    <row r="17474" spans="1:1">
      <c r="A17474" s="2"/>
    </row>
    <row r="17475" spans="1:1">
      <c r="A17475" s="2"/>
    </row>
    <row r="17476" spans="1:1">
      <c r="A17476" s="2"/>
    </row>
    <row r="17477" spans="1:1">
      <c r="A17477" s="2"/>
    </row>
    <row r="17478" spans="1:1">
      <c r="A17478" s="2"/>
    </row>
    <row r="17479" spans="1:1">
      <c r="A17479" s="2"/>
    </row>
    <row r="17480" spans="1:1">
      <c r="A17480" s="2"/>
    </row>
    <row r="17481" spans="1:1">
      <c r="A17481" s="2"/>
    </row>
    <row r="17482" spans="1:1">
      <c r="A17482" s="2"/>
    </row>
    <row r="17483" spans="1:1">
      <c r="A17483" s="2"/>
    </row>
    <row r="17484" spans="1:1">
      <c r="A17484" s="2"/>
    </row>
    <row r="17485" spans="1:1">
      <c r="A17485" s="2"/>
    </row>
    <row r="17486" spans="1:1">
      <c r="A17486" s="2"/>
    </row>
    <row r="17487" spans="1:1">
      <c r="A17487" s="2"/>
    </row>
    <row r="17488" spans="1:1">
      <c r="A17488" s="2"/>
    </row>
    <row r="17489" spans="1:1">
      <c r="A17489" s="2"/>
    </row>
    <row r="17490" spans="1:1">
      <c r="A17490" s="2"/>
    </row>
    <row r="17491" spans="1:1">
      <c r="A17491" s="2"/>
    </row>
    <row r="17492" spans="1:1">
      <c r="A17492" s="2"/>
    </row>
    <row r="17493" spans="1:1">
      <c r="A17493" s="2"/>
    </row>
    <row r="17494" spans="1:1">
      <c r="A17494" s="2"/>
    </row>
    <row r="17495" spans="1:1">
      <c r="A17495" s="2"/>
    </row>
    <row r="17496" spans="1:1">
      <c r="A17496" s="2"/>
    </row>
    <row r="17497" spans="1:1">
      <c r="A17497" s="2"/>
    </row>
    <row r="17498" spans="1:1">
      <c r="A17498" s="2"/>
    </row>
    <row r="17499" spans="1:1">
      <c r="A17499" s="2"/>
    </row>
    <row r="17500" spans="1:1">
      <c r="A17500" s="2"/>
    </row>
    <row r="17501" spans="1:1">
      <c r="A17501" s="2"/>
    </row>
    <row r="17502" spans="1:1">
      <c r="A17502" s="2"/>
    </row>
    <row r="17503" spans="1:1">
      <c r="A17503" s="2"/>
    </row>
    <row r="17504" spans="1:1">
      <c r="A17504" s="2"/>
    </row>
    <row r="17505" spans="1:1">
      <c r="A17505" s="2"/>
    </row>
    <row r="17506" spans="1:1">
      <c r="A17506" s="2"/>
    </row>
    <row r="17507" spans="1:1">
      <c r="A17507" s="2"/>
    </row>
    <row r="17508" spans="1:1">
      <c r="A17508" s="2"/>
    </row>
    <row r="17509" spans="1:1">
      <c r="A17509" s="2"/>
    </row>
    <row r="17510" spans="1:1">
      <c r="A17510" s="2"/>
    </row>
    <row r="17511" spans="1:1">
      <c r="A17511" s="2"/>
    </row>
    <row r="17512" spans="1:1">
      <c r="A17512" s="2"/>
    </row>
    <row r="17513" spans="1:1">
      <c r="A17513" s="2"/>
    </row>
    <row r="17514" spans="1:1">
      <c r="A17514" s="2"/>
    </row>
    <row r="17515" spans="1:1">
      <c r="A17515" s="2"/>
    </row>
    <row r="17516" spans="1:1">
      <c r="A17516" s="2"/>
    </row>
    <row r="17517" spans="1:1">
      <c r="A17517" s="2"/>
    </row>
    <row r="17518" spans="1:1">
      <c r="A17518" s="2"/>
    </row>
    <row r="17519" spans="1:1">
      <c r="A17519" s="2"/>
    </row>
    <row r="17520" spans="1:1">
      <c r="A17520" s="2"/>
    </row>
    <row r="17521" spans="1:1">
      <c r="A17521" s="2"/>
    </row>
    <row r="17522" spans="1:1">
      <c r="A17522" s="2"/>
    </row>
    <row r="17523" spans="1:1">
      <c r="A17523" s="2"/>
    </row>
    <row r="17524" spans="1:1">
      <c r="A17524" s="2"/>
    </row>
    <row r="17525" spans="1:1">
      <c r="A17525" s="2"/>
    </row>
    <row r="17526" spans="1:1">
      <c r="A17526" s="2"/>
    </row>
    <row r="17527" spans="1:1">
      <c r="A17527" s="2"/>
    </row>
    <row r="17528" spans="1:1">
      <c r="A17528" s="2"/>
    </row>
    <row r="17529" spans="1:1">
      <c r="A17529" s="2"/>
    </row>
    <row r="17530" spans="1:1">
      <c r="A17530" s="2"/>
    </row>
    <row r="17531" spans="1:1">
      <c r="A17531" s="2"/>
    </row>
    <row r="17532" spans="1:1">
      <c r="A17532" s="2"/>
    </row>
    <row r="17533" spans="1:1">
      <c r="A17533" s="2"/>
    </row>
    <row r="17534" spans="1:1">
      <c r="A17534" s="2"/>
    </row>
    <row r="17535" spans="1:1">
      <c r="A17535" s="2"/>
    </row>
    <row r="17536" spans="1:1">
      <c r="A17536" s="2"/>
    </row>
    <row r="17537" spans="1:1">
      <c r="A17537" s="2"/>
    </row>
    <row r="17538" spans="1:1">
      <c r="A17538" s="2"/>
    </row>
    <row r="17539" spans="1:1">
      <c r="A17539" s="2"/>
    </row>
    <row r="17540" spans="1:1">
      <c r="A17540" s="2"/>
    </row>
    <row r="17541" spans="1:1">
      <c r="A17541" s="2"/>
    </row>
    <row r="17542" spans="1:1">
      <c r="A17542" s="2"/>
    </row>
    <row r="17543" spans="1:1">
      <c r="A17543" s="2"/>
    </row>
    <row r="17544" spans="1:1">
      <c r="A17544" s="2"/>
    </row>
    <row r="17545" spans="1:1">
      <c r="A17545" s="2"/>
    </row>
    <row r="17546" spans="1:1">
      <c r="A17546" s="2"/>
    </row>
    <row r="17547" spans="1:1">
      <c r="A17547" s="2"/>
    </row>
    <row r="17548" spans="1:1">
      <c r="A17548" s="2"/>
    </row>
    <row r="17549" spans="1:1">
      <c r="A17549" s="2"/>
    </row>
    <row r="17550" spans="1:1">
      <c r="A17550" s="2"/>
    </row>
    <row r="17551" spans="1:1">
      <c r="A17551" s="2"/>
    </row>
    <row r="17552" spans="1:1">
      <c r="A17552" s="2"/>
    </row>
    <row r="17553" spans="1:1">
      <c r="A17553" s="2"/>
    </row>
    <row r="17554" spans="1:1">
      <c r="A17554" s="2"/>
    </row>
    <row r="17555" spans="1:1">
      <c r="A17555" s="2"/>
    </row>
    <row r="17556" spans="1:1">
      <c r="A17556" s="2"/>
    </row>
    <row r="17557" spans="1:1">
      <c r="A17557" s="2"/>
    </row>
    <row r="17558" spans="1:1">
      <c r="A17558" s="2"/>
    </row>
    <row r="17559" spans="1:1">
      <c r="A17559" s="2"/>
    </row>
    <row r="17560" spans="1:1">
      <c r="A17560" s="2"/>
    </row>
    <row r="17561" spans="1:1">
      <c r="A17561" s="2"/>
    </row>
    <row r="17562" spans="1:1">
      <c r="A17562" s="2"/>
    </row>
    <row r="17563" spans="1:1">
      <c r="A17563" s="2"/>
    </row>
    <row r="17564" spans="1:1">
      <c r="A17564" s="2"/>
    </row>
    <row r="17565" spans="1:1">
      <c r="A17565" s="2"/>
    </row>
    <row r="17566" spans="1:1">
      <c r="A17566" s="2"/>
    </row>
    <row r="17567" spans="1:1">
      <c r="A17567" s="2"/>
    </row>
    <row r="17568" spans="1:1">
      <c r="A17568" s="2"/>
    </row>
    <row r="17569" spans="1:1">
      <c r="A17569" s="2"/>
    </row>
    <row r="17570" spans="1:1">
      <c r="A17570" s="2"/>
    </row>
    <row r="17571" spans="1:1">
      <c r="A17571" s="2"/>
    </row>
    <row r="17572" spans="1:1">
      <c r="A17572" s="2"/>
    </row>
    <row r="17573" spans="1:1">
      <c r="A17573" s="2"/>
    </row>
    <row r="17574" spans="1:1">
      <c r="A17574" s="2"/>
    </row>
    <row r="17575" spans="1:1">
      <c r="A17575" s="2"/>
    </row>
    <row r="17576" spans="1:1">
      <c r="A17576" s="2"/>
    </row>
    <row r="17577" spans="1:1">
      <c r="A17577" s="2"/>
    </row>
    <row r="17578" spans="1:1">
      <c r="A17578" s="2"/>
    </row>
    <row r="17579" spans="1:1">
      <c r="A17579" s="2"/>
    </row>
    <row r="17580" spans="1:1">
      <c r="A17580" s="2"/>
    </row>
    <row r="17581" spans="1:1">
      <c r="A17581" s="2"/>
    </row>
    <row r="17582" spans="1:1">
      <c r="A17582" s="2"/>
    </row>
    <row r="17583" spans="1:1">
      <c r="A17583" s="2"/>
    </row>
    <row r="17584" spans="1:1">
      <c r="A17584" s="2"/>
    </row>
    <row r="17585" spans="1:1">
      <c r="A17585" s="2"/>
    </row>
    <row r="17586" spans="1:1">
      <c r="A17586" s="2"/>
    </row>
    <row r="17587" spans="1:1">
      <c r="A17587" s="2"/>
    </row>
    <row r="17588" spans="1:1">
      <c r="A17588" s="2"/>
    </row>
    <row r="17589" spans="1:1">
      <c r="A17589" s="2"/>
    </row>
    <row r="17590" spans="1:1">
      <c r="A17590" s="2"/>
    </row>
    <row r="17591" spans="1:1">
      <c r="A17591" s="2"/>
    </row>
    <row r="17592" spans="1:1">
      <c r="A17592" s="2"/>
    </row>
    <row r="17593" spans="1:1">
      <c r="A17593" s="2"/>
    </row>
    <row r="17594" spans="1:1">
      <c r="A17594" s="2"/>
    </row>
    <row r="17595" spans="1:1">
      <c r="A17595" s="2"/>
    </row>
    <row r="17596" spans="1:1">
      <c r="A17596" s="2"/>
    </row>
    <row r="17597" spans="1:1">
      <c r="A17597" s="2"/>
    </row>
    <row r="17598" spans="1:1">
      <c r="A17598" s="2"/>
    </row>
    <row r="17599" spans="1:1">
      <c r="A17599" s="2"/>
    </row>
    <row r="17600" spans="1:1">
      <c r="A17600" s="2"/>
    </row>
    <row r="17601" spans="1:1">
      <c r="A17601" s="2"/>
    </row>
    <row r="17602" spans="1:1">
      <c r="A17602" s="2"/>
    </row>
    <row r="17603" spans="1:1">
      <c r="A17603" s="2"/>
    </row>
    <row r="17604" spans="1:1">
      <c r="A17604" s="2"/>
    </row>
    <row r="17605" spans="1:1">
      <c r="A17605" s="2"/>
    </row>
    <row r="17606" spans="1:1">
      <c r="A17606" s="2"/>
    </row>
    <row r="17607" spans="1:1">
      <c r="A17607" s="2"/>
    </row>
    <row r="17608" spans="1:1">
      <c r="A17608" s="2"/>
    </row>
    <row r="17609" spans="1:1">
      <c r="A17609" s="2"/>
    </row>
    <row r="17610" spans="1:1">
      <c r="A17610" s="2"/>
    </row>
    <row r="17611" spans="1:1">
      <c r="A17611" s="2"/>
    </row>
    <row r="17612" spans="1:1">
      <c r="A17612" s="2"/>
    </row>
    <row r="17613" spans="1:1">
      <c r="A17613" s="2"/>
    </row>
    <row r="17614" spans="1:1">
      <c r="A17614" s="2"/>
    </row>
    <row r="17615" spans="1:1">
      <c r="A17615" s="2"/>
    </row>
    <row r="17616" spans="1:1">
      <c r="A17616" s="2"/>
    </row>
    <row r="17617" spans="1:1">
      <c r="A17617" s="2"/>
    </row>
    <row r="17618" spans="1:1">
      <c r="A17618" s="2"/>
    </row>
    <row r="17619" spans="1:1">
      <c r="A17619" s="2"/>
    </row>
    <row r="17620" spans="1:1">
      <c r="A17620" s="2"/>
    </row>
    <row r="17621" spans="1:1">
      <c r="A17621" s="2"/>
    </row>
    <row r="17622" spans="1:1">
      <c r="A17622" s="2"/>
    </row>
    <row r="17623" spans="1:1">
      <c r="A17623" s="2"/>
    </row>
    <row r="17624" spans="1:1">
      <c r="A17624" s="2"/>
    </row>
    <row r="17625" spans="1:1">
      <c r="A17625" s="2"/>
    </row>
    <row r="17626" spans="1:1">
      <c r="A17626" s="2"/>
    </row>
    <row r="17627" spans="1:1">
      <c r="A17627" s="2"/>
    </row>
    <row r="17628" spans="1:1">
      <c r="A17628" s="2"/>
    </row>
    <row r="17629" spans="1:1">
      <c r="A17629" s="2"/>
    </row>
    <row r="17630" spans="1:1">
      <c r="A17630" s="2"/>
    </row>
    <row r="17631" spans="1:1">
      <c r="A17631" s="2"/>
    </row>
    <row r="17632" spans="1:1">
      <c r="A17632" s="2"/>
    </row>
    <row r="17633" spans="1:1">
      <c r="A17633" s="2"/>
    </row>
    <row r="17634" spans="1:1">
      <c r="A17634" s="2"/>
    </row>
    <row r="17635" spans="1:1">
      <c r="A17635" s="2"/>
    </row>
    <row r="17636" spans="1:1">
      <c r="A17636" s="2"/>
    </row>
    <row r="17637" spans="1:1">
      <c r="A17637" s="2"/>
    </row>
    <row r="17638" spans="1:1">
      <c r="A17638" s="2"/>
    </row>
    <row r="17639" spans="1:1">
      <c r="A17639" s="2"/>
    </row>
    <row r="17640" spans="1:1">
      <c r="A17640" s="2"/>
    </row>
    <row r="17641" spans="1:1">
      <c r="A17641" s="2"/>
    </row>
    <row r="17642" spans="1:1">
      <c r="A17642" s="2"/>
    </row>
    <row r="17643" spans="1:1">
      <c r="A17643" s="2"/>
    </row>
    <row r="17644" spans="1:1">
      <c r="A17644" s="2"/>
    </row>
    <row r="17645" spans="1:1">
      <c r="A17645" s="2"/>
    </row>
    <row r="17646" spans="1:1">
      <c r="A17646" s="2"/>
    </row>
    <row r="17647" spans="1:1">
      <c r="A17647" s="2"/>
    </row>
    <row r="17648" spans="1:1">
      <c r="A17648" s="2"/>
    </row>
    <row r="17649" spans="1:1">
      <c r="A17649" s="2"/>
    </row>
    <row r="17650" spans="1:1">
      <c r="A17650" s="2"/>
    </row>
    <row r="17651" spans="1:1">
      <c r="A17651" s="2"/>
    </row>
    <row r="17652" spans="1:1">
      <c r="A17652" s="2"/>
    </row>
    <row r="17653" spans="1:1">
      <c r="A17653" s="2"/>
    </row>
    <row r="17654" spans="1:1">
      <c r="A17654" s="2"/>
    </row>
    <row r="17655" spans="1:1">
      <c r="A17655" s="2"/>
    </row>
    <row r="17656" spans="1:1">
      <c r="A17656" s="2"/>
    </row>
    <row r="17657" spans="1:1">
      <c r="A17657" s="2"/>
    </row>
    <row r="17658" spans="1:1">
      <c r="A17658" s="2"/>
    </row>
    <row r="17659" spans="1:1">
      <c r="A17659" s="2"/>
    </row>
    <row r="17660" spans="1:1">
      <c r="A17660" s="2"/>
    </row>
    <row r="17661" spans="1:1">
      <c r="A17661" s="2"/>
    </row>
    <row r="17662" spans="1:1">
      <c r="A17662" s="2"/>
    </row>
    <row r="17663" spans="1:1">
      <c r="A17663" s="2"/>
    </row>
    <row r="17664" spans="1:1">
      <c r="A17664" s="2"/>
    </row>
    <row r="17665" spans="1:1">
      <c r="A17665" s="2"/>
    </row>
    <row r="17666" spans="1:1">
      <c r="A17666" s="2"/>
    </row>
    <row r="17667" spans="1:1">
      <c r="A17667" s="2"/>
    </row>
    <row r="17668" spans="1:1">
      <c r="A17668" s="2"/>
    </row>
    <row r="17669" spans="1:1">
      <c r="A17669" s="2"/>
    </row>
    <row r="17670" spans="1:1">
      <c r="A17670" s="2"/>
    </row>
    <row r="17671" spans="1:1">
      <c r="A17671" s="2"/>
    </row>
    <row r="17672" spans="1:1">
      <c r="A17672" s="2"/>
    </row>
    <row r="17673" spans="1:1">
      <c r="A17673" s="2"/>
    </row>
    <row r="17674" spans="1:1">
      <c r="A17674" s="2"/>
    </row>
    <row r="17675" spans="1:1">
      <c r="A17675" s="2"/>
    </row>
    <row r="17676" spans="1:1">
      <c r="A17676" s="2"/>
    </row>
    <row r="17677" spans="1:1">
      <c r="A17677" s="2"/>
    </row>
    <row r="17678" spans="1:1">
      <c r="A17678" s="2"/>
    </row>
    <row r="17679" spans="1:1">
      <c r="A17679" s="2"/>
    </row>
    <row r="17680" spans="1:1">
      <c r="A17680" s="2"/>
    </row>
    <row r="17681" spans="1:1">
      <c r="A17681" s="2"/>
    </row>
    <row r="17682" spans="1:1">
      <c r="A17682" s="2"/>
    </row>
    <row r="17683" spans="1:1">
      <c r="A17683" s="2"/>
    </row>
    <row r="17684" spans="1:1">
      <c r="A17684" s="2"/>
    </row>
    <row r="17685" spans="1:1">
      <c r="A17685" s="2"/>
    </row>
    <row r="17686" spans="1:1">
      <c r="A17686" s="2"/>
    </row>
    <row r="17687" spans="1:1">
      <c r="A17687" s="2"/>
    </row>
    <row r="17688" spans="1:1">
      <c r="A17688" s="2"/>
    </row>
    <row r="17689" spans="1:1">
      <c r="A17689" s="2"/>
    </row>
    <row r="17690" spans="1:1">
      <c r="A17690" s="2"/>
    </row>
    <row r="17691" spans="1:1">
      <c r="A17691" s="2"/>
    </row>
    <row r="17692" spans="1:1">
      <c r="A17692" s="2"/>
    </row>
    <row r="17693" spans="1:1">
      <c r="A17693" s="2"/>
    </row>
    <row r="17694" spans="1:1">
      <c r="A17694" s="2"/>
    </row>
    <row r="17695" spans="1:1">
      <c r="A17695" s="2"/>
    </row>
    <row r="17696" spans="1:1">
      <c r="A17696" s="2"/>
    </row>
    <row r="17697" spans="1:1">
      <c r="A17697" s="2"/>
    </row>
    <row r="17698" spans="1:1">
      <c r="A17698" s="2"/>
    </row>
    <row r="17699" spans="1:1">
      <c r="A17699" s="2"/>
    </row>
    <row r="17700" spans="1:1">
      <c r="A17700" s="2"/>
    </row>
    <row r="17701" spans="1:1">
      <c r="A17701" s="2"/>
    </row>
    <row r="17702" spans="1:1">
      <c r="A17702" s="2"/>
    </row>
    <row r="17703" spans="1:1">
      <c r="A17703" s="2"/>
    </row>
    <row r="17704" spans="1:1">
      <c r="A17704" s="2"/>
    </row>
    <row r="17705" spans="1:1">
      <c r="A17705" s="2"/>
    </row>
    <row r="17706" spans="1:1">
      <c r="A17706" s="2"/>
    </row>
    <row r="17707" spans="1:1">
      <c r="A17707" s="2"/>
    </row>
    <row r="17708" spans="1:1">
      <c r="A17708" s="2"/>
    </row>
    <row r="17709" spans="1:1">
      <c r="A17709" s="2"/>
    </row>
    <row r="17710" spans="1:1">
      <c r="A17710" s="2"/>
    </row>
    <row r="17711" spans="1:1">
      <c r="A17711" s="2"/>
    </row>
    <row r="17712" spans="1:1">
      <c r="A17712" s="2"/>
    </row>
    <row r="17713" spans="1:1">
      <c r="A17713" s="2"/>
    </row>
    <row r="17714" spans="1:1">
      <c r="A17714" s="2"/>
    </row>
    <row r="17715" spans="1:1">
      <c r="A17715" s="2"/>
    </row>
    <row r="17716" spans="1:1">
      <c r="A17716" s="2"/>
    </row>
    <row r="17717" spans="1:1">
      <c r="A17717" s="2"/>
    </row>
    <row r="17718" spans="1:1">
      <c r="A17718" s="2"/>
    </row>
    <row r="17719" spans="1:1">
      <c r="A17719" s="2"/>
    </row>
    <row r="17720" spans="1:1">
      <c r="A17720" s="2"/>
    </row>
    <row r="17721" spans="1:1">
      <c r="A17721" s="2"/>
    </row>
    <row r="17722" spans="1:1">
      <c r="A17722" s="2"/>
    </row>
    <row r="17723" spans="1:1">
      <c r="A17723" s="2"/>
    </row>
    <row r="17724" spans="1:1">
      <c r="A17724" s="2"/>
    </row>
    <row r="17725" spans="1:1">
      <c r="A17725" s="2"/>
    </row>
    <row r="17726" spans="1:1">
      <c r="A17726" s="2"/>
    </row>
    <row r="17727" spans="1:1">
      <c r="A17727" s="2"/>
    </row>
    <row r="17728" spans="1:1">
      <c r="A17728" s="2"/>
    </row>
    <row r="17729" spans="1:1">
      <c r="A17729" s="2"/>
    </row>
    <row r="17730" spans="1:1">
      <c r="A17730" s="2"/>
    </row>
    <row r="17731" spans="1:1">
      <c r="A17731" s="2"/>
    </row>
    <row r="17732" spans="1:1">
      <c r="A17732" s="2"/>
    </row>
    <row r="17733" spans="1:1">
      <c r="A17733" s="2"/>
    </row>
    <row r="17734" spans="1:1">
      <c r="A17734" s="2"/>
    </row>
    <row r="17735" spans="1:1">
      <c r="A17735" s="2"/>
    </row>
    <row r="17736" spans="1:1">
      <c r="A17736" s="2"/>
    </row>
    <row r="17737" spans="1:1">
      <c r="A17737" s="2"/>
    </row>
    <row r="17738" spans="1:1">
      <c r="A17738" s="2"/>
    </row>
    <row r="17739" spans="1:1">
      <c r="A17739" s="2"/>
    </row>
    <row r="17740" spans="1:1">
      <c r="A17740" s="2"/>
    </row>
    <row r="17741" spans="1:1">
      <c r="A17741" s="2"/>
    </row>
    <row r="17742" spans="1:1">
      <c r="A17742" s="2"/>
    </row>
    <row r="17743" spans="1:1">
      <c r="A17743" s="2"/>
    </row>
    <row r="17744" spans="1:1">
      <c r="A17744" s="2"/>
    </row>
    <row r="17745" spans="1:1">
      <c r="A17745" s="2"/>
    </row>
    <row r="17746" spans="1:1">
      <c r="A17746" s="2"/>
    </row>
    <row r="17747" spans="1:1">
      <c r="A17747" s="2"/>
    </row>
    <row r="17748" spans="1:1">
      <c r="A17748" s="2"/>
    </row>
    <row r="17749" spans="1:1">
      <c r="A17749" s="2"/>
    </row>
    <row r="17750" spans="1:1">
      <c r="A17750" s="2"/>
    </row>
    <row r="17751" spans="1:1">
      <c r="A17751" s="2"/>
    </row>
    <row r="17752" spans="1:1">
      <c r="A17752" s="2"/>
    </row>
    <row r="17753" spans="1:1">
      <c r="A17753" s="2"/>
    </row>
    <row r="17754" spans="1:1">
      <c r="A17754" s="2"/>
    </row>
    <row r="17755" spans="1:1">
      <c r="A17755" s="2"/>
    </row>
    <row r="17756" spans="1:1">
      <c r="A17756" s="2"/>
    </row>
    <row r="17757" spans="1:1">
      <c r="A17757" s="2"/>
    </row>
    <row r="17758" spans="1:1">
      <c r="A17758" s="2"/>
    </row>
    <row r="17759" spans="1:1">
      <c r="A17759" s="2"/>
    </row>
    <row r="17760" spans="1:1">
      <c r="A17760" s="2"/>
    </row>
    <row r="17761" spans="1:1">
      <c r="A17761" s="2"/>
    </row>
    <row r="17762" spans="1:1">
      <c r="A17762" s="2"/>
    </row>
    <row r="17763" spans="1:1">
      <c r="A17763" s="2"/>
    </row>
    <row r="17764" spans="1:1">
      <c r="A17764" s="2"/>
    </row>
    <row r="17765" spans="1:1">
      <c r="A17765" s="2"/>
    </row>
    <row r="17766" spans="1:1">
      <c r="A17766" s="2"/>
    </row>
    <row r="17767" spans="1:1">
      <c r="A17767" s="2"/>
    </row>
    <row r="17768" spans="1:1">
      <c r="A17768" s="2"/>
    </row>
    <row r="17769" spans="1:1">
      <c r="A17769" s="2"/>
    </row>
    <row r="17770" spans="1:1">
      <c r="A17770" s="2"/>
    </row>
    <row r="17771" spans="1:1">
      <c r="A17771" s="2"/>
    </row>
    <row r="17772" spans="1:1">
      <c r="A17772" s="2"/>
    </row>
    <row r="17773" spans="1:1">
      <c r="A17773" s="2"/>
    </row>
    <row r="17774" spans="1:1">
      <c r="A17774" s="2"/>
    </row>
    <row r="17775" spans="1:1">
      <c r="A17775" s="2"/>
    </row>
    <row r="17776" spans="1:1">
      <c r="A17776" s="2"/>
    </row>
    <row r="17777" spans="1:1">
      <c r="A17777" s="2"/>
    </row>
    <row r="17778" spans="1:1">
      <c r="A17778" s="2"/>
    </row>
    <row r="17779" spans="1:1">
      <c r="A17779" s="2"/>
    </row>
    <row r="17780" spans="1:1">
      <c r="A17780" s="2"/>
    </row>
    <row r="17781" spans="1:1">
      <c r="A17781" s="2"/>
    </row>
    <row r="17782" spans="1:1">
      <c r="A17782" s="2"/>
    </row>
    <row r="17783" spans="1:1">
      <c r="A17783" s="2"/>
    </row>
    <row r="17784" spans="1:1">
      <c r="A17784" s="2"/>
    </row>
    <row r="17785" spans="1:1">
      <c r="A17785" s="2"/>
    </row>
    <row r="17786" spans="1:1">
      <c r="A17786" s="2"/>
    </row>
    <row r="17787" spans="1:1">
      <c r="A17787" s="2"/>
    </row>
    <row r="17788" spans="1:1">
      <c r="A17788" s="2"/>
    </row>
    <row r="17789" spans="1:1">
      <c r="A17789" s="2"/>
    </row>
    <row r="17790" spans="1:1">
      <c r="A17790" s="2"/>
    </row>
    <row r="17791" spans="1:1">
      <c r="A17791" s="2"/>
    </row>
    <row r="17792" spans="1:1">
      <c r="A17792" s="2"/>
    </row>
    <row r="17793" spans="1:1">
      <c r="A17793" s="2"/>
    </row>
    <row r="17794" spans="1:1">
      <c r="A17794" s="2"/>
    </row>
    <row r="17795" spans="1:1">
      <c r="A17795" s="2"/>
    </row>
    <row r="17796" spans="1:1">
      <c r="A17796" s="2"/>
    </row>
    <row r="17797" spans="1:1">
      <c r="A17797" s="2"/>
    </row>
    <row r="17798" spans="1:1">
      <c r="A17798" s="2"/>
    </row>
    <row r="17799" spans="1:1">
      <c r="A17799" s="2"/>
    </row>
    <row r="17800" spans="1:1">
      <c r="A17800" s="2"/>
    </row>
    <row r="17801" spans="1:1">
      <c r="A17801" s="2"/>
    </row>
    <row r="17802" spans="1:1">
      <c r="A17802" s="2"/>
    </row>
    <row r="17803" spans="1:1">
      <c r="A17803" s="2"/>
    </row>
    <row r="17804" spans="1:1">
      <c r="A17804" s="2"/>
    </row>
    <row r="17805" spans="1:1">
      <c r="A17805" s="2"/>
    </row>
    <row r="17806" spans="1:1">
      <c r="A17806" s="2"/>
    </row>
    <row r="17807" spans="1:1">
      <c r="A17807" s="2"/>
    </row>
    <row r="17808" spans="1:1">
      <c r="A17808" s="2"/>
    </row>
    <row r="17809" spans="1:1">
      <c r="A17809" s="2"/>
    </row>
    <row r="17810" spans="1:1">
      <c r="A17810" s="2"/>
    </row>
    <row r="17811" spans="1:1">
      <c r="A17811" s="2"/>
    </row>
    <row r="17812" spans="1:1">
      <c r="A17812" s="2"/>
    </row>
    <row r="17813" spans="1:1">
      <c r="A17813" s="2"/>
    </row>
    <row r="17814" spans="1:1">
      <c r="A17814" s="2"/>
    </row>
    <row r="17815" spans="1:1">
      <c r="A17815" s="2"/>
    </row>
    <row r="17816" spans="1:1">
      <c r="A17816" s="2"/>
    </row>
    <row r="17817" spans="1:1">
      <c r="A17817" s="2"/>
    </row>
    <row r="17818" spans="1:1">
      <c r="A17818" s="2"/>
    </row>
    <row r="17819" spans="1:1">
      <c r="A17819" s="2"/>
    </row>
    <row r="17820" spans="1:1">
      <c r="A17820" s="2"/>
    </row>
    <row r="17821" spans="1:1">
      <c r="A17821" s="2"/>
    </row>
    <row r="17822" spans="1:1">
      <c r="A17822" s="2"/>
    </row>
    <row r="17823" spans="1:1">
      <c r="A17823" s="2"/>
    </row>
    <row r="17824" spans="1:1">
      <c r="A17824" s="2"/>
    </row>
    <row r="17825" spans="1:1">
      <c r="A17825" s="2"/>
    </row>
    <row r="17826" spans="1:1">
      <c r="A17826" s="2"/>
    </row>
    <row r="17827" spans="1:1">
      <c r="A17827" s="2"/>
    </row>
    <row r="17828" spans="1:1">
      <c r="A17828" s="2"/>
    </row>
    <row r="17829" spans="1:1">
      <c r="A17829" s="2"/>
    </row>
    <row r="17830" spans="1:1">
      <c r="A17830" s="2"/>
    </row>
    <row r="17831" spans="1:1">
      <c r="A17831" s="2"/>
    </row>
    <row r="17832" spans="1:1">
      <c r="A17832" s="2"/>
    </row>
    <row r="17833" spans="1:1">
      <c r="A17833" s="2"/>
    </row>
    <row r="17834" spans="1:1">
      <c r="A17834" s="2"/>
    </row>
    <row r="17835" spans="1:1">
      <c r="A17835" s="2"/>
    </row>
    <row r="17836" spans="1:1">
      <c r="A17836" s="2"/>
    </row>
    <row r="17837" spans="1:1">
      <c r="A17837" s="2"/>
    </row>
    <row r="17838" spans="1:1">
      <c r="A17838" s="2"/>
    </row>
    <row r="17839" spans="1:1">
      <c r="A17839" s="2"/>
    </row>
    <row r="17840" spans="1:1">
      <c r="A17840" s="2"/>
    </row>
    <row r="17841" spans="1:1">
      <c r="A17841" s="2"/>
    </row>
    <row r="17842" spans="1:1">
      <c r="A17842" s="2"/>
    </row>
    <row r="17843" spans="1:1">
      <c r="A17843" s="2"/>
    </row>
    <row r="17844" spans="1:1">
      <c r="A17844" s="2"/>
    </row>
    <row r="17845" spans="1:1">
      <c r="A17845" s="2"/>
    </row>
    <row r="17846" spans="1:1">
      <c r="A17846" s="2"/>
    </row>
    <row r="17847" spans="1:1">
      <c r="A17847" s="2"/>
    </row>
    <row r="17848" spans="1:1">
      <c r="A17848" s="2"/>
    </row>
    <row r="17849" spans="1:1">
      <c r="A17849" s="2"/>
    </row>
    <row r="17850" spans="1:1">
      <c r="A17850" s="2"/>
    </row>
    <row r="17851" spans="1:1">
      <c r="A17851" s="2"/>
    </row>
    <row r="17852" spans="1:1">
      <c r="A17852" s="2"/>
    </row>
    <row r="17853" spans="1:1">
      <c r="A17853" s="2"/>
    </row>
    <row r="17854" spans="1:1">
      <c r="A17854" s="2"/>
    </row>
    <row r="17855" spans="1:1">
      <c r="A17855" s="2"/>
    </row>
    <row r="17856" spans="1:1">
      <c r="A17856" s="2"/>
    </row>
    <row r="17857" spans="1:1">
      <c r="A17857" s="2"/>
    </row>
    <row r="17858" spans="1:1">
      <c r="A17858" s="2"/>
    </row>
    <row r="17859" spans="1:1">
      <c r="A17859" s="2"/>
    </row>
    <row r="17860" spans="1:1">
      <c r="A17860" s="2"/>
    </row>
    <row r="17861" spans="1:1">
      <c r="A17861" s="2"/>
    </row>
    <row r="17862" spans="1:1">
      <c r="A17862" s="2"/>
    </row>
    <row r="17863" spans="1:1">
      <c r="A17863" s="2"/>
    </row>
    <row r="17864" spans="1:1">
      <c r="A17864" s="2"/>
    </row>
    <row r="17865" spans="1:1">
      <c r="A17865" s="2"/>
    </row>
    <row r="17866" spans="1:1">
      <c r="A17866" s="2"/>
    </row>
    <row r="17867" spans="1:1">
      <c r="A17867" s="2"/>
    </row>
    <row r="17868" spans="1:1">
      <c r="A17868" s="2"/>
    </row>
    <row r="17869" spans="1:1">
      <c r="A17869" s="2"/>
    </row>
    <row r="17870" spans="1:1">
      <c r="A17870" s="2"/>
    </row>
    <row r="17871" spans="1:1">
      <c r="A17871" s="2"/>
    </row>
    <row r="17872" spans="1:1">
      <c r="A17872" s="2"/>
    </row>
    <row r="17873" spans="1:1">
      <c r="A17873" s="2"/>
    </row>
    <row r="17874" spans="1:1">
      <c r="A17874" s="2"/>
    </row>
    <row r="17875" spans="1:1">
      <c r="A17875" s="2"/>
    </row>
    <row r="17876" spans="1:1">
      <c r="A17876" s="2"/>
    </row>
    <row r="17877" spans="1:1">
      <c r="A17877" s="2"/>
    </row>
    <row r="17878" spans="1:1">
      <c r="A17878" s="2"/>
    </row>
    <row r="17879" spans="1:1">
      <c r="A17879" s="2"/>
    </row>
    <row r="17880" spans="1:1">
      <c r="A17880" s="2"/>
    </row>
    <row r="17881" spans="1:1">
      <c r="A17881" s="2"/>
    </row>
    <row r="17882" spans="1:1">
      <c r="A17882" s="2"/>
    </row>
    <row r="17883" spans="1:1">
      <c r="A17883" s="2"/>
    </row>
    <row r="17884" spans="1:1">
      <c r="A17884" s="2"/>
    </row>
    <row r="17885" spans="1:1">
      <c r="A17885" s="2"/>
    </row>
    <row r="17886" spans="1:1">
      <c r="A17886" s="2"/>
    </row>
    <row r="17887" spans="1:1">
      <c r="A17887" s="2"/>
    </row>
    <row r="17888" spans="1:1">
      <c r="A17888" s="2"/>
    </row>
    <row r="17889" spans="1:1">
      <c r="A17889" s="2"/>
    </row>
    <row r="17890" spans="1:1">
      <c r="A17890" s="2"/>
    </row>
    <row r="17891" spans="1:1">
      <c r="A17891" s="2"/>
    </row>
    <row r="17892" spans="1:1">
      <c r="A17892" s="2"/>
    </row>
    <row r="17893" spans="1:1">
      <c r="A17893" s="2"/>
    </row>
    <row r="17894" spans="1:1">
      <c r="A17894" s="2"/>
    </row>
    <row r="17895" spans="1:1">
      <c r="A17895" s="2"/>
    </row>
    <row r="17896" spans="1:1">
      <c r="A17896" s="2"/>
    </row>
    <row r="17897" spans="1:1">
      <c r="A17897" s="2"/>
    </row>
    <row r="17898" spans="1:1">
      <c r="A17898" s="2"/>
    </row>
    <row r="17899" spans="1:1">
      <c r="A17899" s="2"/>
    </row>
    <row r="17900" spans="1:1">
      <c r="A17900" s="2"/>
    </row>
    <row r="17901" spans="1:1">
      <c r="A17901" s="2"/>
    </row>
    <row r="17902" spans="1:1">
      <c r="A17902" s="2"/>
    </row>
    <row r="17903" spans="1:1">
      <c r="A17903" s="2"/>
    </row>
    <row r="17904" spans="1:1">
      <c r="A17904" s="2"/>
    </row>
    <row r="17905" spans="1:1">
      <c r="A17905" s="2"/>
    </row>
    <row r="17906" spans="1:1">
      <c r="A17906" s="2"/>
    </row>
    <row r="17907" spans="1:1">
      <c r="A17907" s="2"/>
    </row>
    <row r="17908" spans="1:1">
      <c r="A17908" s="2"/>
    </row>
    <row r="17909" spans="1:1">
      <c r="A17909" s="2"/>
    </row>
    <row r="17910" spans="1:1">
      <c r="A17910" s="2"/>
    </row>
    <row r="17911" spans="1:1">
      <c r="A17911" s="2"/>
    </row>
    <row r="17912" spans="1:1">
      <c r="A17912" s="2"/>
    </row>
    <row r="17913" spans="1:1">
      <c r="A17913" s="2"/>
    </row>
    <row r="17914" spans="1:1">
      <c r="A17914" s="2"/>
    </row>
    <row r="17915" spans="1:1">
      <c r="A17915" s="2"/>
    </row>
    <row r="17916" spans="1:1">
      <c r="A17916" s="2"/>
    </row>
    <row r="17917" spans="1:1">
      <c r="A17917" s="2"/>
    </row>
    <row r="17918" spans="1:1">
      <c r="A17918" s="2"/>
    </row>
    <row r="17919" spans="1:1">
      <c r="A17919" s="2"/>
    </row>
    <row r="17920" spans="1:1">
      <c r="A17920" s="2"/>
    </row>
    <row r="17921" spans="1:1">
      <c r="A17921" s="2"/>
    </row>
    <row r="17922" spans="1:1">
      <c r="A17922" s="2"/>
    </row>
    <row r="17923" spans="1:1">
      <c r="A17923" s="2"/>
    </row>
    <row r="17924" spans="1:1">
      <c r="A17924" s="2"/>
    </row>
    <row r="17925" spans="1:1">
      <c r="A17925" s="2"/>
    </row>
    <row r="17926" spans="1:1">
      <c r="A17926" s="2"/>
    </row>
    <row r="17927" spans="1:1">
      <c r="A17927" s="2"/>
    </row>
    <row r="17928" spans="1:1">
      <c r="A17928" s="2"/>
    </row>
    <row r="17929" spans="1:1">
      <c r="A17929" s="2"/>
    </row>
    <row r="17930" spans="1:1">
      <c r="A17930" s="2"/>
    </row>
    <row r="17931" spans="1:1">
      <c r="A17931" s="2"/>
    </row>
    <row r="17932" spans="1:1">
      <c r="A17932" s="2"/>
    </row>
    <row r="17933" spans="1:1">
      <c r="A17933" s="2"/>
    </row>
    <row r="17934" spans="1:1">
      <c r="A17934" s="2"/>
    </row>
    <row r="17935" spans="1:1">
      <c r="A17935" s="2"/>
    </row>
    <row r="17936" spans="1:1">
      <c r="A17936" s="2"/>
    </row>
    <row r="17937" spans="1:1">
      <c r="A17937" s="2"/>
    </row>
    <row r="17938" spans="1:1">
      <c r="A17938" s="2"/>
    </row>
    <row r="17939" spans="1:1">
      <c r="A17939" s="2"/>
    </row>
    <row r="17940" spans="1:1">
      <c r="A17940" s="2"/>
    </row>
    <row r="17941" spans="1:1">
      <c r="A17941" s="2"/>
    </row>
    <row r="17942" spans="1:1">
      <c r="A17942" s="2"/>
    </row>
    <row r="17943" spans="1:1">
      <c r="A17943" s="2"/>
    </row>
    <row r="17944" spans="1:1">
      <c r="A17944" s="2"/>
    </row>
    <row r="17945" spans="1:1">
      <c r="A17945" s="2"/>
    </row>
    <row r="17946" spans="1:1">
      <c r="A17946" s="2"/>
    </row>
    <row r="17947" spans="1:1">
      <c r="A17947" s="2"/>
    </row>
    <row r="17948" spans="1:1">
      <c r="A17948" s="2"/>
    </row>
    <row r="17949" spans="1:1">
      <c r="A17949" s="2"/>
    </row>
    <row r="17950" spans="1:1">
      <c r="A17950" s="2"/>
    </row>
    <row r="17951" spans="1:1">
      <c r="A17951" s="2"/>
    </row>
    <row r="17952" spans="1:1">
      <c r="A17952" s="2"/>
    </row>
    <row r="17953" spans="1:1">
      <c r="A17953" s="2"/>
    </row>
    <row r="17954" spans="1:1">
      <c r="A17954" s="2"/>
    </row>
    <row r="17955" spans="1:1">
      <c r="A17955" s="2"/>
    </row>
    <row r="17956" spans="1:1">
      <c r="A17956" s="2"/>
    </row>
    <row r="17957" spans="1:1">
      <c r="A17957" s="2"/>
    </row>
    <row r="17958" spans="1:1">
      <c r="A17958" s="2"/>
    </row>
    <row r="17959" spans="1:1">
      <c r="A17959" s="2"/>
    </row>
    <row r="17960" spans="1:1">
      <c r="A17960" s="2"/>
    </row>
    <row r="17961" spans="1:1">
      <c r="A17961" s="2"/>
    </row>
    <row r="17962" spans="1:1">
      <c r="A17962" s="2"/>
    </row>
    <row r="17963" spans="1:1">
      <c r="A17963" s="2"/>
    </row>
    <row r="17964" spans="1:1">
      <c r="A17964" s="2"/>
    </row>
    <row r="17965" spans="1:1">
      <c r="A17965" s="2"/>
    </row>
    <row r="17966" spans="1:1">
      <c r="A17966" s="2"/>
    </row>
    <row r="17967" spans="1:1">
      <c r="A17967" s="2"/>
    </row>
    <row r="17968" spans="1:1">
      <c r="A17968" s="2"/>
    </row>
    <row r="17969" spans="1:1">
      <c r="A17969" s="2"/>
    </row>
    <row r="17970" spans="1:1">
      <c r="A17970" s="2"/>
    </row>
    <row r="17971" spans="1:1">
      <c r="A17971" s="2"/>
    </row>
    <row r="17972" spans="1:1">
      <c r="A17972" s="2"/>
    </row>
    <row r="17973" spans="1:1">
      <c r="A17973" s="2"/>
    </row>
    <row r="17974" spans="1:1">
      <c r="A17974" s="2"/>
    </row>
    <row r="17975" spans="1:1">
      <c r="A17975" s="2"/>
    </row>
    <row r="17976" spans="1:1">
      <c r="A17976" s="2"/>
    </row>
    <row r="17977" spans="1:1">
      <c r="A17977" s="2"/>
    </row>
    <row r="17978" spans="1:1">
      <c r="A17978" s="2"/>
    </row>
    <row r="17979" spans="1:1">
      <c r="A17979" s="2"/>
    </row>
    <row r="17980" spans="1:1">
      <c r="A17980" s="2"/>
    </row>
    <row r="17981" spans="1:1">
      <c r="A17981" s="2"/>
    </row>
    <row r="17982" spans="1:1">
      <c r="A17982" s="2"/>
    </row>
    <row r="17983" spans="1:1">
      <c r="A17983" s="2"/>
    </row>
    <row r="17984" spans="1:1">
      <c r="A17984" s="2"/>
    </row>
    <row r="17985" spans="1:1">
      <c r="A17985" s="2"/>
    </row>
    <row r="17986" spans="1:1">
      <c r="A17986" s="2"/>
    </row>
    <row r="17987" spans="1:1">
      <c r="A17987" s="2"/>
    </row>
    <row r="17988" spans="1:1">
      <c r="A17988" s="2"/>
    </row>
    <row r="17989" spans="1:1">
      <c r="A17989" s="2"/>
    </row>
    <row r="17990" spans="1:1">
      <c r="A17990" s="2"/>
    </row>
    <row r="17991" spans="1:1">
      <c r="A17991" s="2"/>
    </row>
    <row r="17992" spans="1:1">
      <c r="A17992" s="2"/>
    </row>
    <row r="17993" spans="1:1">
      <c r="A17993" s="2"/>
    </row>
    <row r="17994" spans="1:1">
      <c r="A17994" s="2"/>
    </row>
    <row r="17995" spans="1:1">
      <c r="A17995" s="2"/>
    </row>
    <row r="17996" spans="1:1">
      <c r="A17996" s="2"/>
    </row>
    <row r="17997" spans="1:1">
      <c r="A17997" s="2"/>
    </row>
    <row r="17998" spans="1:1">
      <c r="A17998" s="2"/>
    </row>
    <row r="17999" spans="1:1">
      <c r="A17999" s="2"/>
    </row>
    <row r="18000" spans="1:1">
      <c r="A18000" s="2"/>
    </row>
    <row r="18001" spans="1:1">
      <c r="A18001" s="2"/>
    </row>
    <row r="18002" spans="1:1">
      <c r="A18002" s="2"/>
    </row>
    <row r="18003" spans="1:1">
      <c r="A18003" s="2"/>
    </row>
    <row r="18004" spans="1:1">
      <c r="A18004" s="2"/>
    </row>
    <row r="18005" spans="1:1">
      <c r="A18005" s="2"/>
    </row>
    <row r="18006" spans="1:1">
      <c r="A18006" s="2"/>
    </row>
    <row r="18007" spans="1:1">
      <c r="A18007" s="2"/>
    </row>
    <row r="18008" spans="1:1">
      <c r="A18008" s="2"/>
    </row>
    <row r="18009" spans="1:1">
      <c r="A18009" s="2"/>
    </row>
    <row r="18010" spans="1:1">
      <c r="A18010" s="2"/>
    </row>
    <row r="18011" spans="1:1">
      <c r="A18011" s="2"/>
    </row>
    <row r="18012" spans="1:1">
      <c r="A18012" s="2"/>
    </row>
    <row r="18013" spans="1:1">
      <c r="A18013" s="2"/>
    </row>
    <row r="18014" spans="1:1">
      <c r="A18014" s="2"/>
    </row>
    <row r="18015" spans="1:1">
      <c r="A18015" s="2"/>
    </row>
    <row r="18016" spans="1:1">
      <c r="A18016" s="2"/>
    </row>
    <row r="18017" spans="1:1">
      <c r="A18017" s="2"/>
    </row>
    <row r="18018" spans="1:1">
      <c r="A18018" s="2"/>
    </row>
    <row r="18019" spans="1:1">
      <c r="A18019" s="2"/>
    </row>
    <row r="18020" spans="1:1">
      <c r="A18020" s="2"/>
    </row>
    <row r="18021" spans="1:1">
      <c r="A18021" s="2"/>
    </row>
    <row r="18022" spans="1:1">
      <c r="A18022" s="2"/>
    </row>
    <row r="18023" spans="1:1">
      <c r="A18023" s="2"/>
    </row>
    <row r="18024" spans="1:1">
      <c r="A18024" s="2"/>
    </row>
    <row r="18025" spans="1:1">
      <c r="A18025" s="2"/>
    </row>
    <row r="18026" spans="1:1">
      <c r="A18026" s="2"/>
    </row>
    <row r="18027" spans="1:1">
      <c r="A18027" s="2"/>
    </row>
    <row r="18028" spans="1:1">
      <c r="A18028" s="2"/>
    </row>
    <row r="18029" spans="1:1">
      <c r="A18029" s="2"/>
    </row>
    <row r="18030" spans="1:1">
      <c r="A18030" s="2"/>
    </row>
    <row r="18031" spans="1:1">
      <c r="A18031" s="2"/>
    </row>
    <row r="18032" spans="1:1">
      <c r="A18032" s="2"/>
    </row>
    <row r="18033" spans="1:1">
      <c r="A18033" s="2"/>
    </row>
    <row r="18034" spans="1:1">
      <c r="A18034" s="2"/>
    </row>
    <row r="18035" spans="1:1">
      <c r="A18035" s="2"/>
    </row>
    <row r="18036" spans="1:1">
      <c r="A18036" s="2"/>
    </row>
    <row r="18037" spans="1:1">
      <c r="A18037" s="2"/>
    </row>
    <row r="18038" spans="1:1">
      <c r="A18038" s="2"/>
    </row>
    <row r="18039" spans="1:1">
      <c r="A18039" s="2"/>
    </row>
    <row r="18040" spans="1:1">
      <c r="A18040" s="2"/>
    </row>
    <row r="18041" spans="1:1">
      <c r="A18041" s="2"/>
    </row>
    <row r="18042" spans="1:1">
      <c r="A18042" s="2"/>
    </row>
    <row r="18043" spans="1:1">
      <c r="A18043" s="2"/>
    </row>
    <row r="18044" spans="1:1">
      <c r="A18044" s="2"/>
    </row>
    <row r="18045" spans="1:1">
      <c r="A18045" s="2"/>
    </row>
    <row r="18046" spans="1:1">
      <c r="A18046" s="2"/>
    </row>
    <row r="18047" spans="1:1">
      <c r="A18047" s="2"/>
    </row>
    <row r="18048" spans="1:1">
      <c r="A18048" s="2"/>
    </row>
    <row r="18049" spans="1:1">
      <c r="A18049" s="2"/>
    </row>
    <row r="18050" spans="1:1">
      <c r="A18050" s="2"/>
    </row>
    <row r="18051" spans="1:1">
      <c r="A18051" s="2"/>
    </row>
    <row r="18052" spans="1:1">
      <c r="A18052" s="2"/>
    </row>
    <row r="18053" spans="1:1">
      <c r="A18053" s="2"/>
    </row>
    <row r="18054" spans="1:1">
      <c r="A18054" s="2"/>
    </row>
    <row r="18055" spans="1:1">
      <c r="A18055" s="2"/>
    </row>
    <row r="18056" spans="1:1">
      <c r="A18056" s="2"/>
    </row>
    <row r="18057" spans="1:1">
      <c r="A18057" s="2"/>
    </row>
    <row r="18058" spans="1:1">
      <c r="A18058" s="2"/>
    </row>
    <row r="18059" spans="1:1">
      <c r="A18059" s="2"/>
    </row>
    <row r="18060" spans="1:1">
      <c r="A18060" s="2"/>
    </row>
    <row r="18061" spans="1:1">
      <c r="A18061" s="2"/>
    </row>
    <row r="18062" spans="1:1">
      <c r="A18062" s="2"/>
    </row>
    <row r="18063" spans="1:1">
      <c r="A18063" s="2"/>
    </row>
    <row r="18064" spans="1:1">
      <c r="A18064" s="2"/>
    </row>
    <row r="18065" spans="1:1">
      <c r="A18065" s="2"/>
    </row>
    <row r="18066" spans="1:1">
      <c r="A18066" s="2"/>
    </row>
    <row r="18067" spans="1:1">
      <c r="A18067" s="2"/>
    </row>
    <row r="18068" spans="1:1">
      <c r="A18068" s="2"/>
    </row>
    <row r="18069" spans="1:1">
      <c r="A18069" s="2"/>
    </row>
    <row r="18070" spans="1:1">
      <c r="A18070" s="2"/>
    </row>
    <row r="18071" spans="1:1">
      <c r="A18071" s="2"/>
    </row>
    <row r="18072" spans="1:1">
      <c r="A18072" s="2"/>
    </row>
    <row r="18073" spans="1:1">
      <c r="A18073" s="2"/>
    </row>
    <row r="18074" spans="1:1">
      <c r="A18074" s="2"/>
    </row>
    <row r="18075" spans="1:1">
      <c r="A18075" s="2"/>
    </row>
    <row r="18076" spans="1:1">
      <c r="A18076" s="2"/>
    </row>
    <row r="18077" spans="1:1">
      <c r="A18077" s="2"/>
    </row>
    <row r="18078" spans="1:1">
      <c r="A18078" s="2"/>
    </row>
    <row r="18079" spans="1:1">
      <c r="A18079" s="2"/>
    </row>
    <row r="18080" spans="1:1">
      <c r="A18080" s="2"/>
    </row>
    <row r="18081" spans="1:1">
      <c r="A18081" s="2"/>
    </row>
    <row r="18082" spans="1:1">
      <c r="A18082" s="2"/>
    </row>
    <row r="18083" spans="1:1">
      <c r="A18083" s="2"/>
    </row>
    <row r="18084" spans="1:1">
      <c r="A18084" s="2"/>
    </row>
    <row r="18085" spans="1:1">
      <c r="A18085" s="2"/>
    </row>
    <row r="18086" spans="1:1">
      <c r="A18086" s="2"/>
    </row>
    <row r="18087" spans="1:1">
      <c r="A18087" s="2"/>
    </row>
    <row r="18088" spans="1:1">
      <c r="A18088" s="2"/>
    </row>
    <row r="18089" spans="1:1">
      <c r="A18089" s="2"/>
    </row>
    <row r="18090" spans="1:1">
      <c r="A18090" s="2"/>
    </row>
    <row r="18091" spans="1:1">
      <c r="A18091" s="2"/>
    </row>
    <row r="18092" spans="1:1">
      <c r="A18092" s="2"/>
    </row>
    <row r="18093" spans="1:1">
      <c r="A18093" s="2"/>
    </row>
    <row r="18094" spans="1:1">
      <c r="A18094" s="2"/>
    </row>
    <row r="18095" spans="1:1">
      <c r="A18095" s="2"/>
    </row>
    <row r="18096" spans="1:1">
      <c r="A18096" s="2"/>
    </row>
    <row r="18097" spans="1:1">
      <c r="A18097" s="2"/>
    </row>
    <row r="18098" spans="1:1">
      <c r="A18098" s="2"/>
    </row>
    <row r="18099" spans="1:1">
      <c r="A18099" s="2"/>
    </row>
    <row r="18100" spans="1:1">
      <c r="A18100" s="2"/>
    </row>
    <row r="18101" spans="1:1">
      <c r="A18101" s="2"/>
    </row>
    <row r="18102" spans="1:1">
      <c r="A18102" s="2"/>
    </row>
    <row r="18103" spans="1:1">
      <c r="A18103" s="2"/>
    </row>
    <row r="18104" spans="1:1">
      <c r="A18104" s="2"/>
    </row>
    <row r="18105" spans="1:1">
      <c r="A18105" s="2"/>
    </row>
    <row r="18106" spans="1:1">
      <c r="A18106" s="2"/>
    </row>
    <row r="18107" spans="1:1">
      <c r="A18107" s="2"/>
    </row>
    <row r="18108" spans="1:1">
      <c r="A18108" s="2"/>
    </row>
    <row r="18109" spans="1:1">
      <c r="A18109" s="2"/>
    </row>
    <row r="18110" spans="1:1">
      <c r="A18110" s="2"/>
    </row>
    <row r="18111" spans="1:1">
      <c r="A18111" s="2"/>
    </row>
    <row r="18112" spans="1:1">
      <c r="A18112" s="2"/>
    </row>
    <row r="18113" spans="1:1">
      <c r="A18113" s="2"/>
    </row>
    <row r="18114" spans="1:1">
      <c r="A18114" s="2"/>
    </row>
    <row r="18115" spans="1:1">
      <c r="A18115" s="2"/>
    </row>
    <row r="18116" spans="1:1">
      <c r="A18116" s="2"/>
    </row>
    <row r="18117" spans="1:1">
      <c r="A18117" s="2"/>
    </row>
    <row r="18118" spans="1:1">
      <c r="A18118" s="2"/>
    </row>
    <row r="18119" spans="1:1">
      <c r="A18119" s="2"/>
    </row>
    <row r="18120" spans="1:1">
      <c r="A18120" s="2"/>
    </row>
    <row r="18121" spans="1:1">
      <c r="A18121" s="2"/>
    </row>
    <row r="18122" spans="1:1">
      <c r="A18122" s="2"/>
    </row>
    <row r="18123" spans="1:1">
      <c r="A18123" s="2"/>
    </row>
    <row r="18124" spans="1:1">
      <c r="A18124" s="2"/>
    </row>
    <row r="18125" spans="1:1">
      <c r="A18125" s="2"/>
    </row>
    <row r="18126" spans="1:1">
      <c r="A18126" s="2"/>
    </row>
    <row r="18127" spans="1:1">
      <c r="A18127" s="2"/>
    </row>
    <row r="18128" spans="1:1">
      <c r="A18128" s="2"/>
    </row>
    <row r="18129" spans="1:1">
      <c r="A18129" s="2"/>
    </row>
    <row r="18130" spans="1:1">
      <c r="A18130" s="2"/>
    </row>
    <row r="18131" spans="1:1">
      <c r="A18131" s="2"/>
    </row>
    <row r="18132" spans="1:1">
      <c r="A18132" s="2"/>
    </row>
    <row r="18133" spans="1:1">
      <c r="A18133" s="2"/>
    </row>
    <row r="18134" spans="1:1">
      <c r="A18134" s="2"/>
    </row>
    <row r="18135" spans="1:1">
      <c r="A18135" s="2"/>
    </row>
    <row r="18136" spans="1:1">
      <c r="A18136" s="2"/>
    </row>
    <row r="18137" spans="1:1">
      <c r="A18137" s="2"/>
    </row>
    <row r="18138" spans="1:1">
      <c r="A18138" s="2"/>
    </row>
    <row r="18139" spans="1:1">
      <c r="A18139" s="2"/>
    </row>
    <row r="18140" spans="1:1">
      <c r="A18140" s="2"/>
    </row>
    <row r="18141" spans="1:1">
      <c r="A18141" s="2"/>
    </row>
    <row r="18142" spans="1:1">
      <c r="A18142" s="2"/>
    </row>
    <row r="18143" spans="1:1">
      <c r="A18143" s="2"/>
    </row>
    <row r="18144" spans="1:1">
      <c r="A18144" s="2"/>
    </row>
    <row r="18145" spans="1:1">
      <c r="A18145" s="2"/>
    </row>
    <row r="18146" spans="1:1">
      <c r="A18146" s="2"/>
    </row>
    <row r="18147" spans="1:1">
      <c r="A18147" s="2"/>
    </row>
    <row r="18148" spans="1:1">
      <c r="A18148" s="2"/>
    </row>
    <row r="18149" spans="1:1">
      <c r="A18149" s="2"/>
    </row>
    <row r="18150" spans="1:1">
      <c r="A18150" s="2"/>
    </row>
    <row r="18151" spans="1:1">
      <c r="A18151" s="2"/>
    </row>
    <row r="18152" spans="1:1">
      <c r="A18152" s="2"/>
    </row>
    <row r="18153" spans="1:1">
      <c r="A18153" s="2"/>
    </row>
    <row r="18154" spans="1:1">
      <c r="A18154" s="2"/>
    </row>
    <row r="18155" spans="1:1">
      <c r="A18155" s="2"/>
    </row>
    <row r="18156" spans="1:1">
      <c r="A18156" s="2"/>
    </row>
    <row r="18157" spans="1:1">
      <c r="A18157" s="2"/>
    </row>
    <row r="18158" spans="1:1">
      <c r="A18158" s="2"/>
    </row>
    <row r="18159" spans="1:1">
      <c r="A18159" s="2"/>
    </row>
    <row r="18160" spans="1:1">
      <c r="A18160" s="2"/>
    </row>
    <row r="18161" spans="1:1">
      <c r="A18161" s="2"/>
    </row>
    <row r="18162" spans="1:1">
      <c r="A18162" s="2"/>
    </row>
    <row r="18163" spans="1:1">
      <c r="A18163" s="2"/>
    </row>
    <row r="18164" spans="1:1">
      <c r="A18164" s="2"/>
    </row>
    <row r="18165" spans="1:1">
      <c r="A18165" s="2"/>
    </row>
    <row r="18166" spans="1:1">
      <c r="A18166" s="2"/>
    </row>
    <row r="18167" spans="1:1">
      <c r="A18167" s="2"/>
    </row>
    <row r="18168" spans="1:1">
      <c r="A18168" s="2"/>
    </row>
    <row r="18169" spans="1:1">
      <c r="A18169" s="2"/>
    </row>
    <row r="18170" spans="1:1">
      <c r="A18170" s="2"/>
    </row>
    <row r="18171" spans="1:1">
      <c r="A18171" s="2"/>
    </row>
    <row r="18172" spans="1:1">
      <c r="A18172" s="2"/>
    </row>
    <row r="18173" spans="1:1">
      <c r="A18173" s="2"/>
    </row>
    <row r="18174" spans="1:1">
      <c r="A18174" s="2"/>
    </row>
    <row r="18175" spans="1:1">
      <c r="A18175" s="2"/>
    </row>
    <row r="18176" spans="1:1">
      <c r="A18176" s="2"/>
    </row>
    <row r="18177" spans="1:1">
      <c r="A18177" s="2"/>
    </row>
    <row r="18178" spans="1:1">
      <c r="A18178" s="2"/>
    </row>
    <row r="18179" spans="1:1">
      <c r="A18179" s="2"/>
    </row>
    <row r="18180" spans="1:1">
      <c r="A18180" s="2"/>
    </row>
    <row r="18181" spans="1:1">
      <c r="A18181" s="2"/>
    </row>
    <row r="18182" spans="1:1">
      <c r="A18182" s="2"/>
    </row>
    <row r="18183" spans="1:1">
      <c r="A18183" s="2"/>
    </row>
    <row r="18184" spans="1:1">
      <c r="A18184" s="2"/>
    </row>
    <row r="18185" spans="1:1">
      <c r="A18185" s="2"/>
    </row>
    <row r="18186" spans="1:1">
      <c r="A18186" s="2"/>
    </row>
    <row r="18187" spans="1:1">
      <c r="A18187" s="2"/>
    </row>
    <row r="18188" spans="1:1">
      <c r="A18188" s="2"/>
    </row>
    <row r="18189" spans="1:1">
      <c r="A18189" s="2"/>
    </row>
    <row r="18190" spans="1:1">
      <c r="A18190" s="2"/>
    </row>
    <row r="18191" spans="1:1">
      <c r="A18191" s="2"/>
    </row>
    <row r="18192" spans="1:1">
      <c r="A18192" s="2"/>
    </row>
    <row r="18193" spans="1:1">
      <c r="A18193" s="2"/>
    </row>
    <row r="18194" spans="1:1">
      <c r="A18194" s="2"/>
    </row>
    <row r="18195" spans="1:1">
      <c r="A18195" s="2"/>
    </row>
    <row r="18196" spans="1:1">
      <c r="A18196" s="2"/>
    </row>
    <row r="18197" spans="1:1">
      <c r="A18197" s="2"/>
    </row>
    <row r="18198" spans="1:1">
      <c r="A18198" s="2"/>
    </row>
    <row r="18199" spans="1:1">
      <c r="A18199" s="2"/>
    </row>
    <row r="18200" spans="1:1">
      <c r="A18200" s="2"/>
    </row>
    <row r="18201" spans="1:1">
      <c r="A18201" s="2"/>
    </row>
    <row r="18202" spans="1:1">
      <c r="A18202" s="2"/>
    </row>
    <row r="18203" spans="1:1">
      <c r="A18203" s="2"/>
    </row>
    <row r="18204" spans="1:1">
      <c r="A18204" s="2"/>
    </row>
    <row r="18205" spans="1:1">
      <c r="A18205" s="2"/>
    </row>
    <row r="18206" spans="1:1">
      <c r="A18206" s="2"/>
    </row>
    <row r="18207" spans="1:1">
      <c r="A18207" s="2"/>
    </row>
    <row r="18208" spans="1:1">
      <c r="A18208" s="2"/>
    </row>
    <row r="18209" spans="1:1">
      <c r="A18209" s="2"/>
    </row>
    <row r="18210" spans="1:1">
      <c r="A18210" s="2"/>
    </row>
    <row r="18211" spans="1:1">
      <c r="A18211" s="2"/>
    </row>
    <row r="18212" spans="1:1">
      <c r="A18212" s="2"/>
    </row>
    <row r="18213" spans="1:1">
      <c r="A18213" s="2"/>
    </row>
    <row r="18214" spans="1:1">
      <c r="A18214" s="2"/>
    </row>
    <row r="18215" spans="1:1">
      <c r="A18215" s="2"/>
    </row>
    <row r="18216" spans="1:1">
      <c r="A18216" s="2"/>
    </row>
    <row r="18217" spans="1:1">
      <c r="A18217" s="2"/>
    </row>
    <row r="18218" spans="1:1">
      <c r="A18218" s="2"/>
    </row>
    <row r="18219" spans="1:1">
      <c r="A18219" s="2"/>
    </row>
    <row r="18220" spans="1:1">
      <c r="A18220" s="2"/>
    </row>
    <row r="18221" spans="1:1">
      <c r="A18221" s="2"/>
    </row>
    <row r="18222" spans="1:1">
      <c r="A18222" s="2"/>
    </row>
    <row r="18223" spans="1:1">
      <c r="A18223" s="2"/>
    </row>
    <row r="18224" spans="1:1">
      <c r="A18224" s="2"/>
    </row>
    <row r="18225" spans="1:1">
      <c r="A18225" s="2"/>
    </row>
    <row r="18226" spans="1:1">
      <c r="A18226" s="2"/>
    </row>
    <row r="18227" spans="1:1">
      <c r="A18227" s="2"/>
    </row>
    <row r="18228" spans="1:1">
      <c r="A18228" s="2"/>
    </row>
    <row r="18229" spans="1:1">
      <c r="A18229" s="2"/>
    </row>
    <row r="18230" spans="1:1">
      <c r="A18230" s="2"/>
    </row>
    <row r="18231" spans="1:1">
      <c r="A18231" s="2"/>
    </row>
    <row r="18232" spans="1:1">
      <c r="A18232" s="2"/>
    </row>
    <row r="18233" spans="1:1">
      <c r="A18233" s="2"/>
    </row>
    <row r="18234" spans="1:1">
      <c r="A18234" s="2"/>
    </row>
    <row r="18235" spans="1:1">
      <c r="A18235" s="2"/>
    </row>
    <row r="18236" spans="1:1">
      <c r="A18236" s="2"/>
    </row>
    <row r="18237" spans="1:1">
      <c r="A18237" s="2"/>
    </row>
    <row r="18238" spans="1:1">
      <c r="A18238" s="2"/>
    </row>
    <row r="18239" spans="1:1">
      <c r="A18239" s="2"/>
    </row>
    <row r="18240" spans="1:1">
      <c r="A18240" s="2"/>
    </row>
    <row r="18241" spans="1:1">
      <c r="A18241" s="2"/>
    </row>
    <row r="18242" spans="1:1">
      <c r="A18242" s="2"/>
    </row>
    <row r="18243" spans="1:1">
      <c r="A18243" s="2"/>
    </row>
    <row r="18244" spans="1:1">
      <c r="A18244" s="2"/>
    </row>
    <row r="18245" spans="1:1">
      <c r="A18245" s="2"/>
    </row>
    <row r="18246" spans="1:1">
      <c r="A18246" s="2"/>
    </row>
    <row r="18247" spans="1:1">
      <c r="A18247" s="2"/>
    </row>
    <row r="18248" spans="1:1">
      <c r="A18248" s="2"/>
    </row>
    <row r="18249" spans="1:1">
      <c r="A18249" s="2"/>
    </row>
    <row r="18250" spans="1:1">
      <c r="A18250" s="2"/>
    </row>
    <row r="18251" spans="1:1">
      <c r="A18251" s="2"/>
    </row>
    <row r="18252" spans="1:1">
      <c r="A18252" s="2"/>
    </row>
    <row r="18253" spans="1:1">
      <c r="A18253" s="2"/>
    </row>
    <row r="18254" spans="1:1">
      <c r="A18254" s="2"/>
    </row>
    <row r="18255" spans="1:1">
      <c r="A18255" s="2"/>
    </row>
    <row r="18256" spans="1:1">
      <c r="A18256" s="2"/>
    </row>
    <row r="18257" spans="1:1">
      <c r="A18257" s="2"/>
    </row>
    <row r="18258" spans="1:1">
      <c r="A18258" s="2"/>
    </row>
    <row r="18259" spans="1:1">
      <c r="A18259" s="2"/>
    </row>
    <row r="18260" spans="1:1">
      <c r="A18260" s="2"/>
    </row>
    <row r="18261" spans="1:1">
      <c r="A18261" s="2"/>
    </row>
    <row r="18262" spans="1:1">
      <c r="A18262" s="2"/>
    </row>
    <row r="18263" spans="1:1">
      <c r="A18263" s="2"/>
    </row>
    <row r="18264" spans="1:1">
      <c r="A18264" s="2"/>
    </row>
    <row r="18265" spans="1:1">
      <c r="A18265" s="2"/>
    </row>
    <row r="18266" spans="1:1">
      <c r="A18266" s="2"/>
    </row>
    <row r="18267" spans="1:1">
      <c r="A18267" s="2"/>
    </row>
    <row r="18268" spans="1:1">
      <c r="A18268" s="2"/>
    </row>
    <row r="18269" spans="1:1">
      <c r="A18269" s="2"/>
    </row>
    <row r="18270" spans="1:1">
      <c r="A18270" s="2"/>
    </row>
    <row r="18271" spans="1:1">
      <c r="A18271" s="2"/>
    </row>
    <row r="18272" spans="1:1">
      <c r="A18272" s="2"/>
    </row>
    <row r="18273" spans="1:1">
      <c r="A18273" s="2"/>
    </row>
    <row r="18274" spans="1:1">
      <c r="A18274" s="2"/>
    </row>
    <row r="18275" spans="1:1">
      <c r="A18275" s="2"/>
    </row>
    <row r="18276" spans="1:1">
      <c r="A18276" s="2"/>
    </row>
    <row r="18277" spans="1:1">
      <c r="A18277" s="2"/>
    </row>
    <row r="18278" spans="1:1">
      <c r="A18278" s="2"/>
    </row>
    <row r="18279" spans="1:1">
      <c r="A18279" s="2"/>
    </row>
    <row r="18280" spans="1:1">
      <c r="A18280" s="2"/>
    </row>
    <row r="18281" spans="1:1">
      <c r="A18281" s="2"/>
    </row>
    <row r="18282" spans="1:1">
      <c r="A18282" s="2"/>
    </row>
    <row r="18283" spans="1:1">
      <c r="A18283" s="2"/>
    </row>
    <row r="18284" spans="1:1">
      <c r="A18284" s="2"/>
    </row>
    <row r="18285" spans="1:1">
      <c r="A18285" s="2"/>
    </row>
    <row r="18286" spans="1:1">
      <c r="A18286" s="2"/>
    </row>
    <row r="18287" spans="1:1">
      <c r="A18287" s="2"/>
    </row>
    <row r="18288" spans="1:1">
      <c r="A18288" s="2"/>
    </row>
    <row r="18289" spans="1:1">
      <c r="A18289" s="2"/>
    </row>
    <row r="18290" spans="1:1">
      <c r="A18290" s="2"/>
    </row>
    <row r="18291" spans="1:1">
      <c r="A18291" s="2"/>
    </row>
    <row r="18292" spans="1:1">
      <c r="A18292" s="2"/>
    </row>
    <row r="18293" spans="1:1">
      <c r="A18293" s="2"/>
    </row>
    <row r="18294" spans="1:1">
      <c r="A18294" s="2"/>
    </row>
    <row r="18295" spans="1:1">
      <c r="A18295" s="2"/>
    </row>
    <row r="18296" spans="1:1">
      <c r="A18296" s="2"/>
    </row>
    <row r="18297" spans="1:1">
      <c r="A18297" s="2"/>
    </row>
    <row r="18298" spans="1:1">
      <c r="A18298" s="2"/>
    </row>
    <row r="18299" spans="1:1">
      <c r="A18299" s="2"/>
    </row>
    <row r="18300" spans="1:1">
      <c r="A18300" s="2"/>
    </row>
    <row r="18301" spans="1:1">
      <c r="A18301" s="2"/>
    </row>
    <row r="18302" spans="1:1">
      <c r="A18302" s="2"/>
    </row>
    <row r="18303" spans="1:1">
      <c r="A18303" s="2"/>
    </row>
    <row r="18304" spans="1:1">
      <c r="A18304" s="2"/>
    </row>
    <row r="18305" spans="1:1">
      <c r="A18305" s="2"/>
    </row>
    <row r="18306" spans="1:1">
      <c r="A18306" s="2"/>
    </row>
    <row r="18307" spans="1:1">
      <c r="A18307" s="2"/>
    </row>
    <row r="18308" spans="1:1">
      <c r="A18308" s="2"/>
    </row>
    <row r="18309" spans="1:1">
      <c r="A18309" s="2"/>
    </row>
    <row r="18310" spans="1:1">
      <c r="A18310" s="2"/>
    </row>
    <row r="18311" spans="1:1">
      <c r="A18311" s="2"/>
    </row>
    <row r="18312" spans="1:1">
      <c r="A18312" s="2"/>
    </row>
    <row r="18313" spans="1:1">
      <c r="A18313" s="2"/>
    </row>
    <row r="18314" spans="1:1">
      <c r="A18314" s="2"/>
    </row>
    <row r="18315" spans="1:1">
      <c r="A18315" s="2"/>
    </row>
    <row r="18316" spans="1:1">
      <c r="A18316" s="2"/>
    </row>
    <row r="18317" spans="1:1">
      <c r="A18317" s="2"/>
    </row>
    <row r="18318" spans="1:1">
      <c r="A18318" s="2"/>
    </row>
    <row r="18319" spans="1:1">
      <c r="A18319" s="2"/>
    </row>
    <row r="18320" spans="1:1">
      <c r="A18320" s="2"/>
    </row>
    <row r="18321" spans="1:1">
      <c r="A18321" s="2"/>
    </row>
    <row r="18322" spans="1:1">
      <c r="A18322" s="2"/>
    </row>
    <row r="18323" spans="1:1">
      <c r="A18323" s="2"/>
    </row>
    <row r="18324" spans="1:1">
      <c r="A18324" s="2"/>
    </row>
    <row r="18325" spans="1:1">
      <c r="A18325" s="2"/>
    </row>
    <row r="18326" spans="1:1">
      <c r="A18326" s="2"/>
    </row>
    <row r="18327" spans="1:1">
      <c r="A18327" s="2"/>
    </row>
    <row r="18328" spans="1:1">
      <c r="A18328" s="2"/>
    </row>
    <row r="18329" spans="1:1">
      <c r="A18329" s="2"/>
    </row>
    <row r="18330" spans="1:1">
      <c r="A18330" s="2"/>
    </row>
    <row r="18331" spans="1:1">
      <c r="A18331" s="2"/>
    </row>
    <row r="18332" spans="1:1">
      <c r="A18332" s="2"/>
    </row>
    <row r="18333" spans="1:1">
      <c r="A18333" s="2"/>
    </row>
    <row r="18334" spans="1:1">
      <c r="A18334" s="2"/>
    </row>
    <row r="18335" spans="1:1">
      <c r="A18335" s="2"/>
    </row>
    <row r="18336" spans="1:1">
      <c r="A18336" s="2"/>
    </row>
    <row r="18337" spans="1:1">
      <c r="A18337" s="2"/>
    </row>
    <row r="18338" spans="1:1">
      <c r="A18338" s="2"/>
    </row>
    <row r="18339" spans="1:1">
      <c r="A18339" s="2"/>
    </row>
    <row r="18340" spans="1:1">
      <c r="A18340" s="2"/>
    </row>
    <row r="18341" spans="1:1">
      <c r="A18341" s="2"/>
    </row>
    <row r="18342" spans="1:1">
      <c r="A18342" s="2"/>
    </row>
    <row r="18343" spans="1:1">
      <c r="A18343" s="2"/>
    </row>
    <row r="18344" spans="1:1">
      <c r="A18344" s="2"/>
    </row>
    <row r="18345" spans="1:1">
      <c r="A18345" s="2"/>
    </row>
    <row r="18346" spans="1:1">
      <c r="A18346" s="2"/>
    </row>
    <row r="18347" spans="1:1">
      <c r="A18347" s="2"/>
    </row>
    <row r="18348" spans="1:1">
      <c r="A18348" s="2"/>
    </row>
    <row r="18349" spans="1:1">
      <c r="A18349" s="2"/>
    </row>
    <row r="18350" spans="1:1">
      <c r="A18350" s="2"/>
    </row>
    <row r="18351" spans="1:1">
      <c r="A18351" s="2"/>
    </row>
    <row r="18352" spans="1:1">
      <c r="A18352" s="2"/>
    </row>
    <row r="18353" spans="1:1">
      <c r="A18353" s="2"/>
    </row>
    <row r="18354" spans="1:1">
      <c r="A18354" s="2"/>
    </row>
    <row r="18355" spans="1:1">
      <c r="A18355" s="2"/>
    </row>
    <row r="18356" spans="1:1">
      <c r="A18356" s="2"/>
    </row>
    <row r="18357" spans="1:1">
      <c r="A18357" s="2"/>
    </row>
    <row r="18358" spans="1:1">
      <c r="A18358" s="2"/>
    </row>
    <row r="18359" spans="1:1">
      <c r="A18359" s="2"/>
    </row>
    <row r="18360" spans="1:1">
      <c r="A18360" s="2"/>
    </row>
    <row r="18361" spans="1:1">
      <c r="A18361" s="2"/>
    </row>
    <row r="18362" spans="1:1">
      <c r="A18362" s="2"/>
    </row>
    <row r="18363" spans="1:1">
      <c r="A18363" s="2"/>
    </row>
    <row r="18364" spans="1:1">
      <c r="A18364" s="2"/>
    </row>
    <row r="18365" spans="1:1">
      <c r="A18365" s="2"/>
    </row>
    <row r="18366" spans="1:1">
      <c r="A18366" s="2"/>
    </row>
    <row r="18367" spans="1:1">
      <c r="A18367" s="2"/>
    </row>
    <row r="18368" spans="1:1">
      <c r="A18368" s="2"/>
    </row>
    <row r="18369" spans="1:1">
      <c r="A18369" s="2"/>
    </row>
    <row r="18370" spans="1:1">
      <c r="A18370" s="2"/>
    </row>
    <row r="18371" spans="1:1">
      <c r="A18371" s="2"/>
    </row>
    <row r="18372" spans="1:1">
      <c r="A18372" s="2"/>
    </row>
    <row r="18373" spans="1:1">
      <c r="A18373" s="2"/>
    </row>
    <row r="18374" spans="1:1">
      <c r="A18374" s="2"/>
    </row>
    <row r="18375" spans="1:1">
      <c r="A18375" s="2"/>
    </row>
    <row r="18376" spans="1:1">
      <c r="A18376" s="2"/>
    </row>
    <row r="18377" spans="1:1">
      <c r="A18377" s="2"/>
    </row>
    <row r="18378" spans="1:1">
      <c r="A18378" s="2"/>
    </row>
    <row r="18379" spans="1:1">
      <c r="A18379" s="2"/>
    </row>
    <row r="18380" spans="1:1">
      <c r="A18380" s="2"/>
    </row>
    <row r="18381" spans="1:1">
      <c r="A18381" s="2"/>
    </row>
    <row r="18382" spans="1:1">
      <c r="A18382" s="2"/>
    </row>
    <row r="18383" spans="1:1">
      <c r="A18383" s="2"/>
    </row>
    <row r="18384" spans="1:1">
      <c r="A18384" s="2"/>
    </row>
    <row r="18385" spans="1:1">
      <c r="A18385" s="2"/>
    </row>
    <row r="18386" spans="1:1">
      <c r="A18386" s="2"/>
    </row>
    <row r="18387" spans="1:1">
      <c r="A18387" s="2"/>
    </row>
    <row r="18388" spans="1:1">
      <c r="A18388" s="2"/>
    </row>
    <row r="18389" spans="1:1">
      <c r="A18389" s="2"/>
    </row>
    <row r="18390" spans="1:1">
      <c r="A18390" s="2"/>
    </row>
    <row r="18391" spans="1:1">
      <c r="A18391" s="2"/>
    </row>
    <row r="18392" spans="1:1">
      <c r="A18392" s="2"/>
    </row>
    <row r="18393" spans="1:1">
      <c r="A18393" s="2"/>
    </row>
    <row r="18394" spans="1:1">
      <c r="A18394" s="2"/>
    </row>
    <row r="18395" spans="1:1">
      <c r="A18395" s="2"/>
    </row>
    <row r="18396" spans="1:1">
      <c r="A18396" s="2"/>
    </row>
    <row r="18397" spans="1:1">
      <c r="A18397" s="2"/>
    </row>
    <row r="18398" spans="1:1">
      <c r="A18398" s="2"/>
    </row>
    <row r="18399" spans="1:1">
      <c r="A18399" s="2"/>
    </row>
    <row r="18400" spans="1:1">
      <c r="A18400" s="2"/>
    </row>
    <row r="18401" spans="1:1">
      <c r="A18401" s="2"/>
    </row>
    <row r="18402" spans="1:1">
      <c r="A18402" s="2"/>
    </row>
    <row r="18403" spans="1:1">
      <c r="A18403" s="2"/>
    </row>
    <row r="18404" spans="1:1">
      <c r="A18404" s="2"/>
    </row>
    <row r="18405" spans="1:1">
      <c r="A18405" s="2"/>
    </row>
    <row r="18406" spans="1:1">
      <c r="A18406" s="2"/>
    </row>
    <row r="18407" spans="1:1">
      <c r="A18407" s="2"/>
    </row>
    <row r="18408" spans="1:1">
      <c r="A18408" s="2"/>
    </row>
    <row r="18409" spans="1:1">
      <c r="A18409" s="2"/>
    </row>
    <row r="18410" spans="1:1">
      <c r="A18410" s="2"/>
    </row>
    <row r="18411" spans="1:1">
      <c r="A18411" s="2"/>
    </row>
    <row r="18412" spans="1:1">
      <c r="A18412" s="2"/>
    </row>
    <row r="18413" spans="1:1">
      <c r="A18413" s="2"/>
    </row>
    <row r="18414" spans="1:1">
      <c r="A18414" s="2"/>
    </row>
    <row r="18415" spans="1:1">
      <c r="A18415" s="2"/>
    </row>
    <row r="18416" spans="1:1">
      <c r="A18416" s="2"/>
    </row>
    <row r="18417" spans="1:1">
      <c r="A18417" s="2"/>
    </row>
    <row r="18418" spans="1:1">
      <c r="A18418" s="2"/>
    </row>
    <row r="18419" spans="1:1">
      <c r="A18419" s="2"/>
    </row>
    <row r="18420" spans="1:1">
      <c r="A18420" s="2"/>
    </row>
    <row r="18421" spans="1:1">
      <c r="A18421" s="2"/>
    </row>
    <row r="18422" spans="1:1">
      <c r="A18422" s="2"/>
    </row>
    <row r="18423" spans="1:1">
      <c r="A18423" s="2"/>
    </row>
    <row r="18424" spans="1:1">
      <c r="A18424" s="2"/>
    </row>
    <row r="18425" spans="1:1">
      <c r="A18425" s="2"/>
    </row>
    <row r="18426" spans="1:1">
      <c r="A18426" s="2"/>
    </row>
    <row r="18427" spans="1:1">
      <c r="A18427" s="2"/>
    </row>
    <row r="18428" spans="1:1">
      <c r="A18428" s="2"/>
    </row>
    <row r="18429" spans="1:1">
      <c r="A18429" s="2"/>
    </row>
    <row r="18430" spans="1:1">
      <c r="A18430" s="2"/>
    </row>
    <row r="18431" spans="1:1">
      <c r="A18431" s="2"/>
    </row>
    <row r="18432" spans="1:1">
      <c r="A18432" s="2"/>
    </row>
    <row r="18433" spans="1:1">
      <c r="A18433" s="2"/>
    </row>
    <row r="18434" spans="1:1">
      <c r="A18434" s="2"/>
    </row>
    <row r="18435" spans="1:1">
      <c r="A18435" s="2"/>
    </row>
    <row r="18436" spans="1:1">
      <c r="A18436" s="2"/>
    </row>
    <row r="18437" spans="1:1">
      <c r="A18437" s="2"/>
    </row>
    <row r="18438" spans="1:1">
      <c r="A18438" s="2"/>
    </row>
    <row r="18439" spans="1:1">
      <c r="A18439" s="2"/>
    </row>
    <row r="18440" spans="1:1">
      <c r="A18440" s="2"/>
    </row>
    <row r="18441" spans="1:1">
      <c r="A18441" s="2"/>
    </row>
    <row r="18442" spans="1:1">
      <c r="A18442" s="2"/>
    </row>
    <row r="18443" spans="1:1">
      <c r="A18443" s="2"/>
    </row>
    <row r="18444" spans="1:1">
      <c r="A18444" s="2"/>
    </row>
    <row r="18445" spans="1:1">
      <c r="A18445" s="2"/>
    </row>
    <row r="18446" spans="1:1">
      <c r="A18446" s="2"/>
    </row>
    <row r="18447" spans="1:1">
      <c r="A18447" s="2"/>
    </row>
    <row r="18448" spans="1:1">
      <c r="A18448" s="2"/>
    </row>
    <row r="18449" spans="1:1">
      <c r="A18449" s="2"/>
    </row>
    <row r="18450" spans="1:1">
      <c r="A18450" s="2"/>
    </row>
    <row r="18451" spans="1:1">
      <c r="A18451" s="2"/>
    </row>
    <row r="18452" spans="1:1">
      <c r="A18452" s="2"/>
    </row>
    <row r="18453" spans="1:1">
      <c r="A18453" s="2"/>
    </row>
    <row r="18454" spans="1:1">
      <c r="A18454" s="2"/>
    </row>
    <row r="18455" spans="1:1">
      <c r="A18455" s="2"/>
    </row>
    <row r="18456" spans="1:1">
      <c r="A18456" s="2"/>
    </row>
    <row r="18457" spans="1:1">
      <c r="A18457" s="2"/>
    </row>
    <row r="18458" spans="1:1">
      <c r="A18458" s="2"/>
    </row>
    <row r="18459" spans="1:1">
      <c r="A18459" s="2"/>
    </row>
    <row r="18460" spans="1:1">
      <c r="A18460" s="2"/>
    </row>
    <row r="18461" spans="1:1">
      <c r="A18461" s="2"/>
    </row>
    <row r="18462" spans="1:1">
      <c r="A18462" s="2"/>
    </row>
    <row r="18463" spans="1:1">
      <c r="A18463" s="2"/>
    </row>
    <row r="18464" spans="1:1">
      <c r="A18464" s="2"/>
    </row>
    <row r="18465" spans="1:1">
      <c r="A18465" s="2"/>
    </row>
    <row r="18466" spans="1:1">
      <c r="A18466" s="2"/>
    </row>
    <row r="18467" spans="1:1">
      <c r="A18467" s="2"/>
    </row>
    <row r="18468" spans="1:1">
      <c r="A18468" s="2"/>
    </row>
    <row r="18469" spans="1:1">
      <c r="A18469" s="2"/>
    </row>
    <row r="18470" spans="1:1">
      <c r="A18470" s="2"/>
    </row>
    <row r="18471" spans="1:1">
      <c r="A18471" s="2"/>
    </row>
    <row r="18472" spans="1:1">
      <c r="A18472" s="2"/>
    </row>
    <row r="18473" spans="1:1">
      <c r="A18473" s="2"/>
    </row>
    <row r="18474" spans="1:1">
      <c r="A18474" s="2"/>
    </row>
    <row r="18475" spans="1:1">
      <c r="A18475" s="2"/>
    </row>
    <row r="18476" spans="1:1">
      <c r="A18476" s="2"/>
    </row>
    <row r="18477" spans="1:1">
      <c r="A18477" s="2"/>
    </row>
    <row r="18478" spans="1:1">
      <c r="A18478" s="2"/>
    </row>
    <row r="18479" spans="1:1">
      <c r="A18479" s="2"/>
    </row>
    <row r="18480" spans="1:1">
      <c r="A18480" s="2"/>
    </row>
    <row r="18481" spans="1:1">
      <c r="A18481" s="2"/>
    </row>
    <row r="18482" spans="1:1">
      <c r="A18482" s="2"/>
    </row>
    <row r="18483" spans="1:1">
      <c r="A18483" s="2"/>
    </row>
    <row r="18484" spans="1:1">
      <c r="A18484" s="2"/>
    </row>
    <row r="18485" spans="1:1">
      <c r="A18485" s="2"/>
    </row>
    <row r="18486" spans="1:1">
      <c r="A18486" s="2"/>
    </row>
    <row r="18487" spans="1:1">
      <c r="A18487" s="2"/>
    </row>
    <row r="18488" spans="1:1">
      <c r="A18488" s="2"/>
    </row>
    <row r="18489" spans="1:1">
      <c r="A18489" s="2"/>
    </row>
    <row r="18490" spans="1:1">
      <c r="A18490" s="2"/>
    </row>
    <row r="18491" spans="1:1">
      <c r="A18491" s="2"/>
    </row>
    <row r="18492" spans="1:1">
      <c r="A18492" s="2"/>
    </row>
    <row r="18493" spans="1:1">
      <c r="A18493" s="2"/>
    </row>
    <row r="18494" spans="1:1">
      <c r="A18494" s="2"/>
    </row>
    <row r="18495" spans="1:1">
      <c r="A18495" s="2"/>
    </row>
    <row r="18496" spans="1:1">
      <c r="A18496" s="2"/>
    </row>
    <row r="18497" spans="1:1">
      <c r="A18497" s="2"/>
    </row>
    <row r="18498" spans="1:1">
      <c r="A18498" s="2"/>
    </row>
    <row r="18499" spans="1:1">
      <c r="A18499" s="2"/>
    </row>
    <row r="18500" spans="1:1">
      <c r="A18500" s="2"/>
    </row>
    <row r="18501" spans="1:1">
      <c r="A18501" s="2"/>
    </row>
    <row r="18502" spans="1:1">
      <c r="A18502" s="2"/>
    </row>
    <row r="18503" spans="1:1">
      <c r="A18503" s="2"/>
    </row>
    <row r="18504" spans="1:1">
      <c r="A18504" s="2"/>
    </row>
    <row r="18505" spans="1:1">
      <c r="A18505" s="2"/>
    </row>
    <row r="18506" spans="1:1">
      <c r="A18506" s="2"/>
    </row>
    <row r="18507" spans="1:1">
      <c r="A18507" s="2"/>
    </row>
    <row r="18508" spans="1:1">
      <c r="A18508" s="2"/>
    </row>
    <row r="18509" spans="1:1">
      <c r="A18509" s="2"/>
    </row>
    <row r="18510" spans="1:1">
      <c r="A18510" s="2"/>
    </row>
    <row r="18511" spans="1:1">
      <c r="A18511" s="2"/>
    </row>
    <row r="18512" spans="1:1">
      <c r="A18512" s="2"/>
    </row>
    <row r="18513" spans="1:1">
      <c r="A18513" s="2"/>
    </row>
    <row r="18514" spans="1:1">
      <c r="A18514" s="2"/>
    </row>
    <row r="18515" spans="1:1">
      <c r="A18515" s="2"/>
    </row>
    <row r="18516" spans="1:1">
      <c r="A18516" s="2"/>
    </row>
    <row r="18517" spans="1:1">
      <c r="A18517" s="2"/>
    </row>
    <row r="18518" spans="1:1">
      <c r="A18518" s="2"/>
    </row>
    <row r="18519" spans="1:1">
      <c r="A18519" s="2"/>
    </row>
    <row r="18520" spans="1:1">
      <c r="A18520" s="2"/>
    </row>
    <row r="18521" spans="1:1">
      <c r="A18521" s="2"/>
    </row>
    <row r="18522" spans="1:1">
      <c r="A18522" s="2"/>
    </row>
    <row r="18523" spans="1:1">
      <c r="A18523" s="2"/>
    </row>
    <row r="18524" spans="1:1">
      <c r="A18524" s="2"/>
    </row>
    <row r="18525" spans="1:1">
      <c r="A18525" s="2"/>
    </row>
    <row r="18526" spans="1:1">
      <c r="A18526" s="2"/>
    </row>
    <row r="18527" spans="1:1">
      <c r="A18527" s="2"/>
    </row>
    <row r="18528" spans="1:1">
      <c r="A18528" s="2"/>
    </row>
    <row r="18529" spans="1:1">
      <c r="A18529" s="2"/>
    </row>
    <row r="18530" spans="1:1">
      <c r="A18530" s="2"/>
    </row>
    <row r="18531" spans="1:1">
      <c r="A18531" s="2"/>
    </row>
    <row r="18532" spans="1:1">
      <c r="A18532" s="2"/>
    </row>
    <row r="18533" spans="1:1">
      <c r="A18533" s="2"/>
    </row>
    <row r="18534" spans="1:1">
      <c r="A18534" s="2"/>
    </row>
    <row r="18535" spans="1:1">
      <c r="A18535" s="2"/>
    </row>
    <row r="18536" spans="1:1">
      <c r="A18536" s="2"/>
    </row>
    <row r="18537" spans="1:1">
      <c r="A18537" s="2"/>
    </row>
    <row r="18538" spans="1:1">
      <c r="A18538" s="2"/>
    </row>
    <row r="18539" spans="1:1">
      <c r="A18539" s="2"/>
    </row>
    <row r="18540" spans="1:1">
      <c r="A18540" s="2"/>
    </row>
    <row r="18541" spans="1:1">
      <c r="A18541" s="2"/>
    </row>
    <row r="18542" spans="1:1">
      <c r="A18542" s="2"/>
    </row>
    <row r="18543" spans="1:1">
      <c r="A18543" s="2"/>
    </row>
    <row r="18544" spans="1:1">
      <c r="A18544" s="2"/>
    </row>
    <row r="18545" spans="1:1">
      <c r="A18545" s="2"/>
    </row>
    <row r="18546" spans="1:1">
      <c r="A18546" s="2"/>
    </row>
    <row r="18547" spans="1:1">
      <c r="A18547" s="2"/>
    </row>
    <row r="18548" spans="1:1">
      <c r="A18548" s="2"/>
    </row>
    <row r="18549" spans="1:1">
      <c r="A18549" s="2"/>
    </row>
    <row r="18550" spans="1:1">
      <c r="A18550" s="2"/>
    </row>
    <row r="18551" spans="1:1">
      <c r="A18551" s="2"/>
    </row>
    <row r="18552" spans="1:1">
      <c r="A18552" s="2"/>
    </row>
    <row r="18553" spans="1:1">
      <c r="A18553" s="2"/>
    </row>
    <row r="18554" spans="1:1">
      <c r="A18554" s="2"/>
    </row>
    <row r="18555" spans="1:1">
      <c r="A18555" s="2"/>
    </row>
    <row r="18556" spans="1:1">
      <c r="A18556" s="2"/>
    </row>
    <row r="18557" spans="1:1">
      <c r="A18557" s="2"/>
    </row>
    <row r="18558" spans="1:1">
      <c r="A18558" s="2"/>
    </row>
    <row r="18559" spans="1:1">
      <c r="A18559" s="2"/>
    </row>
    <row r="18560" spans="1:1">
      <c r="A18560" s="2"/>
    </row>
    <row r="18561" spans="1:1">
      <c r="A18561" s="2"/>
    </row>
    <row r="18562" spans="1:1">
      <c r="A18562" s="2"/>
    </row>
    <row r="18563" spans="1:1">
      <c r="A18563" s="2"/>
    </row>
    <row r="18564" spans="1:1">
      <c r="A18564" s="2"/>
    </row>
    <row r="18565" spans="1:1">
      <c r="A18565" s="2"/>
    </row>
    <row r="18566" spans="1:1">
      <c r="A18566" s="2"/>
    </row>
    <row r="18567" spans="1:1">
      <c r="A18567" s="2"/>
    </row>
    <row r="18568" spans="1:1">
      <c r="A18568" s="2"/>
    </row>
    <row r="18569" spans="1:1">
      <c r="A18569" s="2"/>
    </row>
    <row r="18570" spans="1:1">
      <c r="A18570" s="2"/>
    </row>
    <row r="18571" spans="1:1">
      <c r="A18571" s="2"/>
    </row>
    <row r="18572" spans="1:1">
      <c r="A18572" s="2"/>
    </row>
    <row r="18573" spans="1:1">
      <c r="A18573" s="2"/>
    </row>
    <row r="18574" spans="1:1">
      <c r="A18574" s="2"/>
    </row>
    <row r="18575" spans="1:1">
      <c r="A18575" s="2"/>
    </row>
    <row r="18576" spans="1:1">
      <c r="A18576" s="2"/>
    </row>
    <row r="18577" spans="1:1">
      <c r="A18577" s="2"/>
    </row>
    <row r="18578" spans="1:1">
      <c r="A18578" s="2"/>
    </row>
    <row r="18579" spans="1:1">
      <c r="A18579" s="2"/>
    </row>
    <row r="18580" spans="1:1">
      <c r="A18580" s="2"/>
    </row>
    <row r="18581" spans="1:1">
      <c r="A18581" s="2"/>
    </row>
    <row r="18582" spans="1:1">
      <c r="A18582" s="2"/>
    </row>
    <row r="18583" spans="1:1">
      <c r="A18583" s="2"/>
    </row>
    <row r="18584" spans="1:1">
      <c r="A18584" s="2"/>
    </row>
    <row r="18585" spans="1:1">
      <c r="A18585" s="2"/>
    </row>
    <row r="18586" spans="1:1">
      <c r="A18586" s="2"/>
    </row>
    <row r="18587" spans="1:1">
      <c r="A18587" s="2"/>
    </row>
    <row r="18588" spans="1:1">
      <c r="A18588" s="2"/>
    </row>
    <row r="18589" spans="1:1">
      <c r="A18589" s="2"/>
    </row>
    <row r="18590" spans="1:1">
      <c r="A18590" s="2"/>
    </row>
    <row r="18591" spans="1:1">
      <c r="A18591" s="2"/>
    </row>
    <row r="18592" spans="1:1">
      <c r="A18592" s="2"/>
    </row>
    <row r="18593" spans="1:1">
      <c r="A18593" s="2"/>
    </row>
    <row r="18594" spans="1:1">
      <c r="A18594" s="2"/>
    </row>
    <row r="18595" spans="1:1">
      <c r="A18595" s="2"/>
    </row>
    <row r="18596" spans="1:1">
      <c r="A18596" s="2"/>
    </row>
    <row r="18597" spans="1:1">
      <c r="A18597" s="2"/>
    </row>
    <row r="18598" spans="1:1">
      <c r="A18598" s="2"/>
    </row>
    <row r="18599" spans="1:1">
      <c r="A18599" s="2"/>
    </row>
    <row r="18600" spans="1:1">
      <c r="A18600" s="2"/>
    </row>
    <row r="18601" spans="1:1">
      <c r="A18601" s="2"/>
    </row>
    <row r="18602" spans="1:1">
      <c r="A18602" s="2"/>
    </row>
    <row r="18603" spans="1:1">
      <c r="A18603" s="2"/>
    </row>
    <row r="18604" spans="1:1">
      <c r="A18604" s="2"/>
    </row>
    <row r="18605" spans="1:1">
      <c r="A18605" s="2"/>
    </row>
    <row r="18606" spans="1:1">
      <c r="A18606" s="2"/>
    </row>
    <row r="18607" spans="1:1">
      <c r="A18607" s="2"/>
    </row>
    <row r="18608" spans="1:1">
      <c r="A18608" s="2"/>
    </row>
    <row r="18609" spans="1:1">
      <c r="A18609" s="2"/>
    </row>
    <row r="18610" spans="1:1">
      <c r="A18610" s="2"/>
    </row>
    <row r="18611" spans="1:1">
      <c r="A18611" s="2"/>
    </row>
    <row r="18612" spans="1:1">
      <c r="A18612" s="2"/>
    </row>
    <row r="18613" spans="1:1">
      <c r="A18613" s="2"/>
    </row>
    <row r="18614" spans="1:1">
      <c r="A18614" s="2"/>
    </row>
    <row r="18615" spans="1:1">
      <c r="A18615" s="2"/>
    </row>
    <row r="18616" spans="1:1">
      <c r="A18616" s="2"/>
    </row>
    <row r="18617" spans="1:1">
      <c r="A18617" s="2"/>
    </row>
    <row r="18618" spans="1:1">
      <c r="A18618" s="2"/>
    </row>
    <row r="18619" spans="1:1">
      <c r="A18619" s="2"/>
    </row>
    <row r="18620" spans="1:1">
      <c r="A18620" s="2"/>
    </row>
    <row r="18621" spans="1:1">
      <c r="A18621" s="2"/>
    </row>
    <row r="18622" spans="1:1">
      <c r="A18622" s="2"/>
    </row>
    <row r="18623" spans="1:1">
      <c r="A18623" s="2"/>
    </row>
    <row r="18624" spans="1:1">
      <c r="A18624" s="2"/>
    </row>
    <row r="18625" spans="1:1">
      <c r="A18625" s="2"/>
    </row>
    <row r="18626" spans="1:1">
      <c r="A18626" s="2"/>
    </row>
    <row r="18627" spans="1:1">
      <c r="A18627" s="2"/>
    </row>
    <row r="18628" spans="1:1">
      <c r="A18628" s="2"/>
    </row>
    <row r="18629" spans="1:1">
      <c r="A18629" s="2"/>
    </row>
    <row r="18630" spans="1:1">
      <c r="A18630" s="2"/>
    </row>
    <row r="18631" spans="1:1">
      <c r="A18631" s="2"/>
    </row>
    <row r="18632" spans="1:1">
      <c r="A18632" s="2"/>
    </row>
    <row r="18633" spans="1:1">
      <c r="A18633" s="2"/>
    </row>
    <row r="18634" spans="1:1">
      <c r="A18634" s="2"/>
    </row>
    <row r="18635" spans="1:1">
      <c r="A18635" s="2"/>
    </row>
    <row r="18636" spans="1:1">
      <c r="A18636" s="2"/>
    </row>
    <row r="18637" spans="1:1">
      <c r="A18637" s="2"/>
    </row>
    <row r="18638" spans="1:1">
      <c r="A18638" s="2"/>
    </row>
    <row r="18639" spans="1:1">
      <c r="A18639" s="2"/>
    </row>
    <row r="18640" spans="1:1">
      <c r="A18640" s="2"/>
    </row>
    <row r="18641" spans="1:1">
      <c r="A18641" s="2"/>
    </row>
    <row r="18642" spans="1:1">
      <c r="A18642" s="2"/>
    </row>
    <row r="18643" spans="1:1">
      <c r="A18643" s="2"/>
    </row>
    <row r="18644" spans="1:1">
      <c r="A18644" s="2"/>
    </row>
    <row r="18645" spans="1:1">
      <c r="A18645" s="2"/>
    </row>
    <row r="18646" spans="1:1">
      <c r="A18646" s="2"/>
    </row>
    <row r="18647" spans="1:1">
      <c r="A18647" s="2"/>
    </row>
    <row r="18648" spans="1:1">
      <c r="A18648" s="2"/>
    </row>
    <row r="18649" spans="1:1">
      <c r="A18649" s="2"/>
    </row>
    <row r="18650" spans="1:1">
      <c r="A18650" s="2"/>
    </row>
    <row r="18651" spans="1:1">
      <c r="A18651" s="2"/>
    </row>
    <row r="18652" spans="1:1">
      <c r="A18652" s="2"/>
    </row>
    <row r="18653" spans="1:1">
      <c r="A18653" s="2"/>
    </row>
    <row r="18654" spans="1:1">
      <c r="A18654" s="2"/>
    </row>
    <row r="18655" spans="1:1">
      <c r="A18655" s="2"/>
    </row>
    <row r="18656" spans="1:1">
      <c r="A18656" s="2"/>
    </row>
    <row r="18657" spans="1:1">
      <c r="A18657" s="2"/>
    </row>
    <row r="18658" spans="1:1">
      <c r="A18658" s="2"/>
    </row>
    <row r="18659" spans="1:1">
      <c r="A18659" s="2"/>
    </row>
    <row r="18660" spans="1:1">
      <c r="A18660" s="2"/>
    </row>
    <row r="18661" spans="1:1">
      <c r="A18661" s="2"/>
    </row>
    <row r="18662" spans="1:1">
      <c r="A18662" s="2"/>
    </row>
    <row r="18663" spans="1:1">
      <c r="A18663" s="2"/>
    </row>
    <row r="18664" spans="1:1">
      <c r="A18664" s="2"/>
    </row>
    <row r="18665" spans="1:1">
      <c r="A18665" s="2"/>
    </row>
    <row r="18666" spans="1:1">
      <c r="A18666" s="2"/>
    </row>
    <row r="18667" spans="1:1">
      <c r="A18667" s="2"/>
    </row>
    <row r="18668" spans="1:1">
      <c r="A18668" s="2"/>
    </row>
    <row r="18669" spans="1:1">
      <c r="A18669" s="2"/>
    </row>
    <row r="18670" spans="1:1">
      <c r="A18670" s="2"/>
    </row>
    <row r="18671" spans="1:1">
      <c r="A18671" s="2"/>
    </row>
    <row r="18672" spans="1:1">
      <c r="A18672" s="2"/>
    </row>
    <row r="18673" spans="1:1">
      <c r="A18673" s="2"/>
    </row>
    <row r="18674" spans="1:1">
      <c r="A18674" s="2"/>
    </row>
    <row r="18675" spans="1:1">
      <c r="A18675" s="2"/>
    </row>
    <row r="18676" spans="1:1">
      <c r="A18676" s="2"/>
    </row>
    <row r="18677" spans="1:1">
      <c r="A18677" s="2"/>
    </row>
    <row r="18678" spans="1:1">
      <c r="A18678" s="2"/>
    </row>
    <row r="18679" spans="1:1">
      <c r="A18679" s="2"/>
    </row>
    <row r="18680" spans="1:1">
      <c r="A18680" s="2"/>
    </row>
    <row r="18681" spans="1:1">
      <c r="A18681" s="2"/>
    </row>
    <row r="18682" spans="1:1">
      <c r="A18682" s="2"/>
    </row>
    <row r="18683" spans="1:1">
      <c r="A18683" s="2"/>
    </row>
    <row r="18684" spans="1:1">
      <c r="A18684" s="2"/>
    </row>
    <row r="18685" spans="1:1">
      <c r="A18685" s="2"/>
    </row>
    <row r="18686" spans="1:1">
      <c r="A18686" s="2"/>
    </row>
    <row r="18687" spans="1:1">
      <c r="A18687" s="2"/>
    </row>
    <row r="18688" spans="1:1">
      <c r="A18688" s="2"/>
    </row>
    <row r="18689" spans="1:1">
      <c r="A18689" s="2"/>
    </row>
    <row r="18690" spans="1:1">
      <c r="A18690" s="2"/>
    </row>
    <row r="18691" spans="1:1">
      <c r="A18691" s="2"/>
    </row>
    <row r="18692" spans="1:1">
      <c r="A18692" s="2"/>
    </row>
    <row r="18693" spans="1:1">
      <c r="A18693" s="2"/>
    </row>
    <row r="18694" spans="1:1">
      <c r="A18694" s="2"/>
    </row>
    <row r="18695" spans="1:1">
      <c r="A18695" s="2"/>
    </row>
    <row r="18696" spans="1:1">
      <c r="A18696" s="2"/>
    </row>
    <row r="18697" spans="1:1">
      <c r="A18697" s="2"/>
    </row>
    <row r="18698" spans="1:1">
      <c r="A18698" s="2"/>
    </row>
    <row r="18699" spans="1:1">
      <c r="A18699" s="2"/>
    </row>
    <row r="18700" spans="1:1">
      <c r="A18700" s="2"/>
    </row>
    <row r="18701" spans="1:1">
      <c r="A18701" s="2"/>
    </row>
    <row r="18702" spans="1:1">
      <c r="A18702" s="2"/>
    </row>
    <row r="18703" spans="1:1">
      <c r="A18703" s="2"/>
    </row>
    <row r="18704" spans="1:1">
      <c r="A18704" s="2"/>
    </row>
    <row r="18705" spans="1:1">
      <c r="A18705" s="2"/>
    </row>
    <row r="18706" spans="1:1">
      <c r="A18706" s="2"/>
    </row>
    <row r="18707" spans="1:1">
      <c r="A18707" s="2"/>
    </row>
    <row r="18708" spans="1:1">
      <c r="A18708" s="2"/>
    </row>
    <row r="18709" spans="1:1">
      <c r="A18709" s="2"/>
    </row>
    <row r="18710" spans="1:1">
      <c r="A18710" s="2"/>
    </row>
    <row r="18711" spans="1:1">
      <c r="A18711" s="2"/>
    </row>
    <row r="18712" spans="1:1">
      <c r="A18712" s="2"/>
    </row>
    <row r="18713" spans="1:1">
      <c r="A18713" s="2"/>
    </row>
    <row r="18714" spans="1:1">
      <c r="A18714" s="2"/>
    </row>
    <row r="18715" spans="1:1">
      <c r="A18715" s="2"/>
    </row>
    <row r="18716" spans="1:1">
      <c r="A18716" s="2"/>
    </row>
    <row r="18717" spans="1:1">
      <c r="A18717" s="2"/>
    </row>
    <row r="18718" spans="1:1">
      <c r="A18718" s="2"/>
    </row>
    <row r="18719" spans="1:1">
      <c r="A18719" s="2"/>
    </row>
    <row r="18720" spans="1:1">
      <c r="A18720" s="2"/>
    </row>
    <row r="18721" spans="1:1">
      <c r="A18721" s="2"/>
    </row>
    <row r="18722" spans="1:1">
      <c r="A18722" s="2"/>
    </row>
    <row r="18723" spans="1:1">
      <c r="A18723" s="2"/>
    </row>
    <row r="18724" spans="1:1">
      <c r="A18724" s="2"/>
    </row>
    <row r="18725" spans="1:1">
      <c r="A18725" s="2"/>
    </row>
    <row r="18726" spans="1:1">
      <c r="A18726" s="2"/>
    </row>
    <row r="18727" spans="1:1">
      <c r="A18727" s="2"/>
    </row>
    <row r="18728" spans="1:1">
      <c r="A18728" s="2"/>
    </row>
    <row r="18729" spans="1:1">
      <c r="A18729" s="2"/>
    </row>
    <row r="18730" spans="1:1">
      <c r="A18730" s="2"/>
    </row>
    <row r="18731" spans="1:1">
      <c r="A18731" s="2"/>
    </row>
    <row r="18732" spans="1:1">
      <c r="A18732" s="2"/>
    </row>
    <row r="18733" spans="1:1">
      <c r="A18733" s="2"/>
    </row>
    <row r="18734" spans="1:1">
      <c r="A18734" s="2"/>
    </row>
    <row r="18735" spans="1:1">
      <c r="A18735" s="2"/>
    </row>
    <row r="18736" spans="1:1">
      <c r="A18736" s="2"/>
    </row>
    <row r="18737" spans="1:1">
      <c r="A18737" s="2"/>
    </row>
    <row r="18738" spans="1:1">
      <c r="A18738" s="2"/>
    </row>
    <row r="18739" spans="1:1">
      <c r="A18739" s="2"/>
    </row>
    <row r="18740" spans="1:1">
      <c r="A18740" s="2"/>
    </row>
    <row r="18741" spans="1:1">
      <c r="A18741" s="2"/>
    </row>
    <row r="18742" spans="1:1">
      <c r="A18742" s="2"/>
    </row>
    <row r="18743" spans="1:1">
      <c r="A18743" s="2"/>
    </row>
    <row r="18744" spans="1:1">
      <c r="A18744" s="2"/>
    </row>
    <row r="18745" spans="1:1">
      <c r="A18745" s="2"/>
    </row>
    <row r="18746" spans="1:1">
      <c r="A18746" s="2"/>
    </row>
    <row r="18747" spans="1:1">
      <c r="A18747" s="2"/>
    </row>
    <row r="18748" spans="1:1">
      <c r="A18748" s="2"/>
    </row>
    <row r="18749" spans="1:1">
      <c r="A18749" s="2"/>
    </row>
    <row r="18750" spans="1:1">
      <c r="A18750" s="2"/>
    </row>
    <row r="18751" spans="1:1">
      <c r="A18751" s="2"/>
    </row>
    <row r="18752" spans="1:1">
      <c r="A18752" s="2"/>
    </row>
    <row r="18753" spans="1:1">
      <c r="A18753" s="2"/>
    </row>
    <row r="18754" spans="1:1">
      <c r="A18754" s="2"/>
    </row>
    <row r="18755" spans="1:1">
      <c r="A18755" s="2"/>
    </row>
    <row r="18756" spans="1:1">
      <c r="A18756" s="2"/>
    </row>
    <row r="18757" spans="1:1">
      <c r="A18757" s="2"/>
    </row>
    <row r="18758" spans="1:1">
      <c r="A18758" s="2"/>
    </row>
    <row r="18759" spans="1:1">
      <c r="A18759" s="2"/>
    </row>
    <row r="18760" spans="1:1">
      <c r="A18760" s="2"/>
    </row>
    <row r="18761" spans="1:1">
      <c r="A18761" s="2"/>
    </row>
    <row r="18762" spans="1:1">
      <c r="A18762" s="2"/>
    </row>
    <row r="18763" spans="1:1">
      <c r="A18763" s="2"/>
    </row>
    <row r="18764" spans="1:1">
      <c r="A18764" s="2"/>
    </row>
    <row r="18765" spans="1:1">
      <c r="A18765" s="2"/>
    </row>
    <row r="18766" spans="1:1">
      <c r="A18766" s="2"/>
    </row>
    <row r="18767" spans="1:1">
      <c r="A18767" s="2"/>
    </row>
    <row r="18768" spans="1:1">
      <c r="A18768" s="2"/>
    </row>
    <row r="18769" spans="1:1">
      <c r="A18769" s="2"/>
    </row>
    <row r="18770" spans="1:1">
      <c r="A18770" s="2"/>
    </row>
    <row r="18771" spans="1:1">
      <c r="A18771" s="2"/>
    </row>
    <row r="18772" spans="1:1">
      <c r="A18772" s="2"/>
    </row>
    <row r="18773" spans="1:1">
      <c r="A18773" s="2"/>
    </row>
    <row r="18774" spans="1:1">
      <c r="A18774" s="2"/>
    </row>
    <row r="18775" spans="1:1">
      <c r="A18775" s="2"/>
    </row>
    <row r="18776" spans="1:1">
      <c r="A18776" s="2"/>
    </row>
    <row r="18777" spans="1:1">
      <c r="A18777" s="2"/>
    </row>
    <row r="18778" spans="1:1">
      <c r="A18778" s="2"/>
    </row>
    <row r="18779" spans="1:1">
      <c r="A18779" s="2"/>
    </row>
    <row r="18780" spans="1:1">
      <c r="A18780" s="2"/>
    </row>
    <row r="18781" spans="1:1">
      <c r="A18781" s="2"/>
    </row>
    <row r="18782" spans="1:1">
      <c r="A18782" s="2"/>
    </row>
    <row r="18783" spans="1:1">
      <c r="A18783" s="2"/>
    </row>
    <row r="18784" spans="1:1">
      <c r="A18784" s="2"/>
    </row>
    <row r="18785" spans="1:1">
      <c r="A18785" s="2"/>
    </row>
    <row r="18786" spans="1:1">
      <c r="A18786" s="2"/>
    </row>
    <row r="18787" spans="1:1">
      <c r="A18787" s="2"/>
    </row>
    <row r="18788" spans="1:1">
      <c r="A18788" s="2"/>
    </row>
    <row r="18789" spans="1:1">
      <c r="A18789" s="2"/>
    </row>
    <row r="18790" spans="1:1">
      <c r="A18790" s="2"/>
    </row>
    <row r="18791" spans="1:1">
      <c r="A18791" s="2"/>
    </row>
    <row r="18792" spans="1:1">
      <c r="A18792" s="2"/>
    </row>
    <row r="18793" spans="1:1">
      <c r="A18793" s="2"/>
    </row>
    <row r="18794" spans="1:1">
      <c r="A18794" s="2"/>
    </row>
    <row r="18795" spans="1:1">
      <c r="A18795" s="2"/>
    </row>
    <row r="18796" spans="1:1">
      <c r="A18796" s="2"/>
    </row>
    <row r="18797" spans="1:1">
      <c r="A18797" s="2"/>
    </row>
    <row r="18798" spans="1:1">
      <c r="A18798" s="2"/>
    </row>
    <row r="18799" spans="1:1">
      <c r="A18799" s="2"/>
    </row>
    <row r="18800" spans="1:1">
      <c r="A18800" s="2"/>
    </row>
    <row r="18801" spans="1:1">
      <c r="A18801" s="2"/>
    </row>
    <row r="18802" spans="1:1">
      <c r="A18802" s="2"/>
    </row>
    <row r="18803" spans="1:1">
      <c r="A18803" s="2"/>
    </row>
    <row r="18804" spans="1:1">
      <c r="A18804" s="2"/>
    </row>
    <row r="18805" spans="1:1">
      <c r="A18805" s="2"/>
    </row>
    <row r="18806" spans="1:1">
      <c r="A18806" s="2"/>
    </row>
    <row r="18807" spans="1:1">
      <c r="A18807" s="2"/>
    </row>
    <row r="18808" spans="1:1">
      <c r="A18808" s="2"/>
    </row>
    <row r="18809" spans="1:1">
      <c r="A18809" s="2"/>
    </row>
    <row r="18810" spans="1:1">
      <c r="A18810" s="2"/>
    </row>
    <row r="18811" spans="1:1">
      <c r="A18811" s="2"/>
    </row>
    <row r="18812" spans="1:1">
      <c r="A18812" s="2"/>
    </row>
    <row r="18813" spans="1:1">
      <c r="A18813" s="2"/>
    </row>
    <row r="18814" spans="1:1">
      <c r="A18814" s="2"/>
    </row>
    <row r="18815" spans="1:1">
      <c r="A18815" s="2"/>
    </row>
    <row r="18816" spans="1:1">
      <c r="A18816" s="2"/>
    </row>
    <row r="18817" spans="1:1">
      <c r="A18817" s="2"/>
    </row>
    <row r="18818" spans="1:1">
      <c r="A18818" s="2"/>
    </row>
    <row r="18819" spans="1:1">
      <c r="A18819" s="2"/>
    </row>
    <row r="18820" spans="1:1">
      <c r="A18820" s="2"/>
    </row>
    <row r="18821" spans="1:1">
      <c r="A18821" s="2"/>
    </row>
    <row r="18822" spans="1:1">
      <c r="A18822" s="2"/>
    </row>
    <row r="18823" spans="1:1">
      <c r="A18823" s="2"/>
    </row>
    <row r="18824" spans="1:1">
      <c r="A18824" s="2"/>
    </row>
    <row r="18825" spans="1:1">
      <c r="A18825" s="2"/>
    </row>
    <row r="18826" spans="1:1">
      <c r="A18826" s="2"/>
    </row>
    <row r="18827" spans="1:1">
      <c r="A18827" s="2"/>
    </row>
    <row r="18828" spans="1:1">
      <c r="A18828" s="2"/>
    </row>
    <row r="18829" spans="1:1">
      <c r="A18829" s="2"/>
    </row>
    <row r="18830" spans="1:1">
      <c r="A18830" s="2"/>
    </row>
    <row r="18831" spans="1:1">
      <c r="A18831" s="2"/>
    </row>
    <row r="18832" spans="1:1">
      <c r="A18832" s="2"/>
    </row>
    <row r="18833" spans="1:1">
      <c r="A18833" s="2"/>
    </row>
    <row r="18834" spans="1:1">
      <c r="A18834" s="2"/>
    </row>
    <row r="18835" spans="1:1">
      <c r="A18835" s="2"/>
    </row>
    <row r="18836" spans="1:1">
      <c r="A18836" s="2"/>
    </row>
    <row r="18837" spans="1:1">
      <c r="A18837" s="2"/>
    </row>
    <row r="18838" spans="1:1">
      <c r="A18838" s="2"/>
    </row>
    <row r="18839" spans="1:1">
      <c r="A18839" s="2"/>
    </row>
    <row r="18840" spans="1:1">
      <c r="A18840" s="2"/>
    </row>
    <row r="18841" spans="1:1">
      <c r="A18841" s="2"/>
    </row>
    <row r="18842" spans="1:1">
      <c r="A18842" s="2"/>
    </row>
    <row r="18843" spans="1:1">
      <c r="A18843" s="2"/>
    </row>
    <row r="18844" spans="1:1">
      <c r="A18844" s="2"/>
    </row>
    <row r="18845" spans="1:1">
      <c r="A18845" s="2"/>
    </row>
    <row r="18846" spans="1:1">
      <c r="A18846" s="2"/>
    </row>
    <row r="18847" spans="1:1">
      <c r="A18847" s="2"/>
    </row>
    <row r="18848" spans="1:1">
      <c r="A18848" s="2"/>
    </row>
    <row r="18849" spans="1:1">
      <c r="A18849" s="2"/>
    </row>
    <row r="18850" spans="1:1">
      <c r="A18850" s="2"/>
    </row>
    <row r="18851" spans="1:1">
      <c r="A18851" s="2"/>
    </row>
    <row r="18852" spans="1:1">
      <c r="A18852" s="2"/>
    </row>
    <row r="18853" spans="1:1">
      <c r="A18853" s="2"/>
    </row>
    <row r="18854" spans="1:1">
      <c r="A18854" s="2"/>
    </row>
    <row r="18855" spans="1:1">
      <c r="A18855" s="2"/>
    </row>
    <row r="18856" spans="1:1">
      <c r="A18856" s="2"/>
    </row>
    <row r="18857" spans="1:1">
      <c r="A18857" s="2"/>
    </row>
    <row r="18858" spans="1:1">
      <c r="A18858" s="2"/>
    </row>
    <row r="18859" spans="1:1">
      <c r="A18859" s="2"/>
    </row>
    <row r="18860" spans="1:1">
      <c r="A18860" s="2"/>
    </row>
    <row r="18861" spans="1:1">
      <c r="A18861" s="2"/>
    </row>
    <row r="18862" spans="1:1">
      <c r="A18862" s="2"/>
    </row>
    <row r="18863" spans="1:1">
      <c r="A18863" s="2"/>
    </row>
    <row r="18864" spans="1:1">
      <c r="A18864" s="2"/>
    </row>
    <row r="18865" spans="1:1">
      <c r="A18865" s="2"/>
    </row>
    <row r="18866" spans="1:1">
      <c r="A18866" s="2"/>
    </row>
    <row r="18867" spans="1:1">
      <c r="A18867" s="2"/>
    </row>
    <row r="18868" spans="1:1">
      <c r="A18868" s="2"/>
    </row>
    <row r="18869" spans="1:1">
      <c r="A18869" s="2"/>
    </row>
    <row r="18870" spans="1:1">
      <c r="A18870" s="2"/>
    </row>
    <row r="18871" spans="1:1">
      <c r="A18871" s="2"/>
    </row>
    <row r="18872" spans="1:1">
      <c r="A18872" s="2"/>
    </row>
    <row r="18873" spans="1:1">
      <c r="A18873" s="2"/>
    </row>
    <row r="18874" spans="1:1">
      <c r="A18874" s="2"/>
    </row>
    <row r="18875" spans="1:1">
      <c r="A18875" s="2"/>
    </row>
    <row r="18876" spans="1:1">
      <c r="A18876" s="2"/>
    </row>
    <row r="18877" spans="1:1">
      <c r="A18877" s="2"/>
    </row>
    <row r="18878" spans="1:1">
      <c r="A18878" s="2"/>
    </row>
    <row r="18879" spans="1:1">
      <c r="A18879" s="2"/>
    </row>
    <row r="18880" spans="1:1">
      <c r="A18880" s="2"/>
    </row>
    <row r="18881" spans="1:1">
      <c r="A18881" s="2"/>
    </row>
    <row r="18882" spans="1:1">
      <c r="A18882" s="2"/>
    </row>
    <row r="18883" spans="1:1">
      <c r="A18883" s="2"/>
    </row>
    <row r="18884" spans="1:1">
      <c r="A18884" s="2"/>
    </row>
    <row r="18885" spans="1:1">
      <c r="A18885" s="2"/>
    </row>
    <row r="18886" spans="1:1">
      <c r="A18886" s="2"/>
    </row>
    <row r="18887" spans="1:1">
      <c r="A18887" s="2"/>
    </row>
    <row r="18888" spans="1:1">
      <c r="A18888" s="2"/>
    </row>
    <row r="18889" spans="1:1">
      <c r="A18889" s="2"/>
    </row>
    <row r="18890" spans="1:1">
      <c r="A18890" s="2"/>
    </row>
    <row r="18891" spans="1:1">
      <c r="A18891" s="2"/>
    </row>
    <row r="18892" spans="1:1">
      <c r="A18892" s="2"/>
    </row>
    <row r="18893" spans="1:1">
      <c r="A18893" s="2"/>
    </row>
    <row r="18894" spans="1:1">
      <c r="A18894" s="2"/>
    </row>
    <row r="18895" spans="1:1">
      <c r="A18895" s="2"/>
    </row>
    <row r="18896" spans="1:1">
      <c r="A18896" s="2"/>
    </row>
    <row r="18897" spans="1:1">
      <c r="A18897" s="2"/>
    </row>
    <row r="18898" spans="1:1">
      <c r="A18898" s="2"/>
    </row>
    <row r="18899" spans="1:1">
      <c r="A18899" s="2"/>
    </row>
    <row r="18900" spans="1:1">
      <c r="A18900" s="2"/>
    </row>
    <row r="18901" spans="1:1">
      <c r="A18901" s="2"/>
    </row>
    <row r="18902" spans="1:1">
      <c r="A18902" s="2"/>
    </row>
    <row r="18903" spans="1:1">
      <c r="A18903" s="2"/>
    </row>
    <row r="18904" spans="1:1">
      <c r="A18904" s="2"/>
    </row>
    <row r="18905" spans="1:1">
      <c r="A18905" s="2"/>
    </row>
    <row r="18906" spans="1:1">
      <c r="A18906" s="2"/>
    </row>
    <row r="18907" spans="1:1">
      <c r="A18907" s="2"/>
    </row>
    <row r="18908" spans="1:1">
      <c r="A18908" s="2"/>
    </row>
    <row r="18909" spans="1:1">
      <c r="A18909" s="2"/>
    </row>
    <row r="18910" spans="1:1">
      <c r="A18910" s="2"/>
    </row>
    <row r="18911" spans="1:1">
      <c r="A18911" s="2"/>
    </row>
    <row r="18912" spans="1:1">
      <c r="A18912" s="2"/>
    </row>
    <row r="18913" spans="1:1">
      <c r="A18913" s="2"/>
    </row>
    <row r="18914" spans="1:1">
      <c r="A18914" s="2"/>
    </row>
    <row r="18915" spans="1:1">
      <c r="A18915" s="2"/>
    </row>
    <row r="18916" spans="1:1">
      <c r="A18916" s="2"/>
    </row>
    <row r="18917" spans="1:1">
      <c r="A18917" s="2"/>
    </row>
    <row r="18918" spans="1:1">
      <c r="A18918" s="2"/>
    </row>
    <row r="18919" spans="1:1">
      <c r="A18919" s="2"/>
    </row>
    <row r="18920" spans="1:1">
      <c r="A18920" s="2"/>
    </row>
    <row r="18921" spans="1:1">
      <c r="A18921" s="2"/>
    </row>
    <row r="18922" spans="1:1">
      <c r="A18922" s="2"/>
    </row>
    <row r="18923" spans="1:1">
      <c r="A18923" s="2"/>
    </row>
    <row r="18924" spans="1:1">
      <c r="A18924" s="2"/>
    </row>
    <row r="18925" spans="1:1">
      <c r="A18925" s="2"/>
    </row>
    <row r="18926" spans="1:1">
      <c r="A18926" s="2"/>
    </row>
    <row r="18927" spans="1:1">
      <c r="A18927" s="2"/>
    </row>
    <row r="18928" spans="1:1">
      <c r="A18928" s="2"/>
    </row>
    <row r="18929" spans="1:1">
      <c r="A18929" s="2"/>
    </row>
    <row r="18930" spans="1:1">
      <c r="A18930" s="2"/>
    </row>
    <row r="18931" spans="1:1">
      <c r="A18931" s="2"/>
    </row>
    <row r="18932" spans="1:1">
      <c r="A18932" s="2"/>
    </row>
    <row r="18933" spans="1:1">
      <c r="A18933" s="2"/>
    </row>
    <row r="18934" spans="1:1">
      <c r="A18934" s="2"/>
    </row>
    <row r="18935" spans="1:1">
      <c r="A18935" s="2"/>
    </row>
    <row r="18936" spans="1:1">
      <c r="A18936" s="2"/>
    </row>
    <row r="18937" spans="1:1">
      <c r="A18937" s="2"/>
    </row>
    <row r="18938" spans="1:1">
      <c r="A18938" s="2"/>
    </row>
    <row r="18939" spans="1:1">
      <c r="A18939" s="2"/>
    </row>
    <row r="18940" spans="1:1">
      <c r="A18940" s="2"/>
    </row>
    <row r="18941" spans="1:1">
      <c r="A18941" s="2"/>
    </row>
    <row r="18942" spans="1:1">
      <c r="A18942" s="2"/>
    </row>
    <row r="18943" spans="1:1">
      <c r="A18943" s="2"/>
    </row>
    <row r="18944" spans="1:1">
      <c r="A18944" s="2"/>
    </row>
    <row r="18945" spans="1:1">
      <c r="A18945" s="2"/>
    </row>
    <row r="18946" spans="1:1">
      <c r="A18946" s="2"/>
    </row>
    <row r="18947" spans="1:1">
      <c r="A18947" s="2"/>
    </row>
    <row r="18948" spans="1:1">
      <c r="A18948" s="2"/>
    </row>
    <row r="18949" spans="1:1">
      <c r="A18949" s="2"/>
    </row>
    <row r="18950" spans="1:1">
      <c r="A18950" s="2"/>
    </row>
    <row r="18951" spans="1:1">
      <c r="A18951" s="2"/>
    </row>
    <row r="18952" spans="1:1">
      <c r="A18952" s="2"/>
    </row>
    <row r="18953" spans="1:1">
      <c r="A18953" s="2"/>
    </row>
    <row r="18954" spans="1:1">
      <c r="A18954" s="2"/>
    </row>
    <row r="18955" spans="1:1">
      <c r="A18955" s="2"/>
    </row>
    <row r="18956" spans="1:1">
      <c r="A18956" s="2"/>
    </row>
    <row r="18957" spans="1:1">
      <c r="A18957" s="2"/>
    </row>
    <row r="18958" spans="1:1">
      <c r="A18958" s="2"/>
    </row>
    <row r="18959" spans="1:1">
      <c r="A18959" s="2"/>
    </row>
    <row r="18960" spans="1:1">
      <c r="A18960" s="2"/>
    </row>
    <row r="18961" spans="1:1">
      <c r="A18961" s="2"/>
    </row>
    <row r="18962" spans="1:1">
      <c r="A18962" s="2"/>
    </row>
    <row r="18963" spans="1:1">
      <c r="A18963" s="2"/>
    </row>
    <row r="18964" spans="1:1">
      <c r="A18964" s="2"/>
    </row>
    <row r="18965" spans="1:1">
      <c r="A18965" s="2"/>
    </row>
    <row r="18966" spans="1:1">
      <c r="A18966" s="2"/>
    </row>
    <row r="18967" spans="1:1">
      <c r="A18967" s="2"/>
    </row>
    <row r="18968" spans="1:1">
      <c r="A18968" s="2"/>
    </row>
    <row r="18969" spans="1:1">
      <c r="A18969" s="2"/>
    </row>
    <row r="18970" spans="1:1">
      <c r="A18970" s="2"/>
    </row>
    <row r="18971" spans="1:1">
      <c r="A18971" s="2"/>
    </row>
    <row r="18972" spans="1:1">
      <c r="A18972" s="2"/>
    </row>
    <row r="18973" spans="1:1">
      <c r="A18973" s="2"/>
    </row>
    <row r="18974" spans="1:1">
      <c r="A18974" s="2"/>
    </row>
    <row r="18975" spans="1:1">
      <c r="A18975" s="2"/>
    </row>
    <row r="18976" spans="1:1">
      <c r="A18976" s="2"/>
    </row>
    <row r="18977" spans="1:1">
      <c r="A18977" s="2"/>
    </row>
    <row r="18978" spans="1:1">
      <c r="A18978" s="2"/>
    </row>
    <row r="18979" spans="1:1">
      <c r="A18979" s="2"/>
    </row>
    <row r="18980" spans="1:1">
      <c r="A18980" s="2"/>
    </row>
    <row r="18981" spans="1:1">
      <c r="A18981" s="2"/>
    </row>
    <row r="18982" spans="1:1">
      <c r="A18982" s="2"/>
    </row>
    <row r="18983" spans="1:1">
      <c r="A18983" s="2"/>
    </row>
    <row r="18984" spans="1:1">
      <c r="A18984" s="2"/>
    </row>
    <row r="18985" spans="1:1">
      <c r="A18985" s="2"/>
    </row>
    <row r="18986" spans="1:1">
      <c r="A18986" s="2"/>
    </row>
    <row r="18987" spans="1:1">
      <c r="A18987" s="2"/>
    </row>
    <row r="18988" spans="1:1">
      <c r="A18988" s="2"/>
    </row>
    <row r="18989" spans="1:1">
      <c r="A18989" s="2"/>
    </row>
    <row r="18990" spans="1:1">
      <c r="A18990" s="2"/>
    </row>
    <row r="18991" spans="1:1">
      <c r="A18991" s="2"/>
    </row>
    <row r="18992" spans="1:1">
      <c r="A18992" s="2"/>
    </row>
    <row r="18993" spans="1:1">
      <c r="A18993" s="2"/>
    </row>
    <row r="18994" spans="1:1">
      <c r="A18994" s="2"/>
    </row>
    <row r="18995" spans="1:1">
      <c r="A18995" s="2"/>
    </row>
    <row r="18996" spans="1:1">
      <c r="A18996" s="2"/>
    </row>
    <row r="18997" spans="1:1">
      <c r="A18997" s="2"/>
    </row>
    <row r="18998" spans="1:1">
      <c r="A18998" s="2"/>
    </row>
    <row r="18999" spans="1:1">
      <c r="A18999" s="2"/>
    </row>
    <row r="19000" spans="1:1">
      <c r="A19000" s="2"/>
    </row>
    <row r="19001" spans="1:1">
      <c r="A19001" s="2"/>
    </row>
    <row r="19002" spans="1:1">
      <c r="A19002" s="2"/>
    </row>
    <row r="19003" spans="1:1">
      <c r="A19003" s="2"/>
    </row>
    <row r="19004" spans="1:1">
      <c r="A19004" s="2"/>
    </row>
    <row r="19005" spans="1:1">
      <c r="A19005" s="2"/>
    </row>
    <row r="19006" spans="1:1">
      <c r="A19006" s="2"/>
    </row>
    <row r="19007" spans="1:1">
      <c r="A19007" s="2"/>
    </row>
    <row r="19008" spans="1:1">
      <c r="A19008" s="2"/>
    </row>
    <row r="19009" spans="1:1">
      <c r="A19009" s="2"/>
    </row>
    <row r="19010" spans="1:1">
      <c r="A19010" s="2"/>
    </row>
    <row r="19011" spans="1:1">
      <c r="A19011" s="2"/>
    </row>
    <row r="19012" spans="1:1">
      <c r="A19012" s="2"/>
    </row>
    <row r="19013" spans="1:1">
      <c r="A19013" s="2"/>
    </row>
    <row r="19014" spans="1:1">
      <c r="A19014" s="2"/>
    </row>
    <row r="19015" spans="1:1">
      <c r="A19015" s="2"/>
    </row>
    <row r="19016" spans="1:1">
      <c r="A19016" s="2"/>
    </row>
    <row r="19017" spans="1:1">
      <c r="A19017" s="2"/>
    </row>
    <row r="19018" spans="1:1">
      <c r="A19018" s="2"/>
    </row>
    <row r="19019" spans="1:1">
      <c r="A19019" s="2"/>
    </row>
    <row r="19020" spans="1:1">
      <c r="A19020" s="2"/>
    </row>
    <row r="19021" spans="1:1">
      <c r="A19021" s="2"/>
    </row>
    <row r="19022" spans="1:1">
      <c r="A19022" s="2"/>
    </row>
    <row r="19023" spans="1:1">
      <c r="A19023" s="2"/>
    </row>
    <row r="19024" spans="1:1">
      <c r="A19024" s="2"/>
    </row>
    <row r="19025" spans="1:1">
      <c r="A19025" s="2"/>
    </row>
    <row r="19026" spans="1:1">
      <c r="A19026" s="2"/>
    </row>
    <row r="19027" spans="1:1">
      <c r="A19027" s="2"/>
    </row>
    <row r="19028" spans="1:1">
      <c r="A19028" s="2"/>
    </row>
    <row r="19029" spans="1:1">
      <c r="A19029" s="2"/>
    </row>
    <row r="19030" spans="1:1">
      <c r="A19030" s="2"/>
    </row>
    <row r="19031" spans="1:1">
      <c r="A19031" s="2"/>
    </row>
    <row r="19032" spans="1:1">
      <c r="A19032" s="2"/>
    </row>
    <row r="19033" spans="1:1">
      <c r="A19033" s="2"/>
    </row>
    <row r="19034" spans="1:1">
      <c r="A19034" s="2"/>
    </row>
    <row r="19035" spans="1:1">
      <c r="A19035" s="2"/>
    </row>
    <row r="19036" spans="1:1">
      <c r="A19036" s="2"/>
    </row>
    <row r="19037" spans="1:1">
      <c r="A19037" s="2"/>
    </row>
    <row r="19038" spans="1:1">
      <c r="A19038" s="2"/>
    </row>
    <row r="19039" spans="1:1">
      <c r="A19039" s="2"/>
    </row>
    <row r="19040" spans="1:1">
      <c r="A19040" s="2"/>
    </row>
    <row r="19041" spans="1:1">
      <c r="A19041" s="2"/>
    </row>
    <row r="19042" spans="1:1">
      <c r="A19042" s="2"/>
    </row>
    <row r="19043" spans="1:1">
      <c r="A19043" s="2"/>
    </row>
    <row r="19044" spans="1:1">
      <c r="A19044" s="2"/>
    </row>
    <row r="19045" spans="1:1">
      <c r="A19045" s="2"/>
    </row>
    <row r="19046" spans="1:1">
      <c r="A19046" s="2"/>
    </row>
    <row r="19047" spans="1:1">
      <c r="A19047" s="2"/>
    </row>
    <row r="19048" spans="1:1">
      <c r="A19048" s="2"/>
    </row>
    <row r="19049" spans="1:1">
      <c r="A19049" s="2"/>
    </row>
    <row r="19050" spans="1:1">
      <c r="A19050" s="2"/>
    </row>
    <row r="19051" spans="1:1">
      <c r="A19051" s="2"/>
    </row>
    <row r="19052" spans="1:1">
      <c r="A19052" s="2"/>
    </row>
    <row r="19053" spans="1:1">
      <c r="A19053" s="2"/>
    </row>
    <row r="19054" spans="1:1">
      <c r="A19054" s="2"/>
    </row>
    <row r="19055" spans="1:1">
      <c r="A19055" s="2"/>
    </row>
    <row r="19056" spans="1:1">
      <c r="A19056" s="2"/>
    </row>
    <row r="19057" spans="1:1">
      <c r="A19057" s="2"/>
    </row>
    <row r="19058" spans="1:1">
      <c r="A19058" s="2"/>
    </row>
    <row r="19059" spans="1:1">
      <c r="A19059" s="2"/>
    </row>
    <row r="19060" spans="1:1">
      <c r="A19060" s="2"/>
    </row>
    <row r="19061" spans="1:1">
      <c r="A19061" s="2"/>
    </row>
    <row r="19062" spans="1:1">
      <c r="A19062" s="2"/>
    </row>
    <row r="19063" spans="1:1">
      <c r="A19063" s="2"/>
    </row>
    <row r="19064" spans="1:1">
      <c r="A19064" s="2"/>
    </row>
    <row r="19065" spans="1:1">
      <c r="A19065" s="2"/>
    </row>
    <row r="19066" spans="1:1">
      <c r="A19066" s="2"/>
    </row>
    <row r="19067" spans="1:1">
      <c r="A19067" s="2"/>
    </row>
    <row r="19068" spans="1:1">
      <c r="A19068" s="2"/>
    </row>
    <row r="19069" spans="1:1">
      <c r="A19069" s="2"/>
    </row>
    <row r="19070" spans="1:1">
      <c r="A19070" s="2"/>
    </row>
    <row r="19071" spans="1:1">
      <c r="A19071" s="2"/>
    </row>
    <row r="19072" spans="1:1">
      <c r="A19072" s="2"/>
    </row>
    <row r="19073" spans="1:1">
      <c r="A19073" s="2"/>
    </row>
    <row r="19074" spans="1:1">
      <c r="A19074" s="2"/>
    </row>
    <row r="19075" spans="1:1">
      <c r="A19075" s="2"/>
    </row>
    <row r="19076" spans="1:1">
      <c r="A19076" s="2"/>
    </row>
    <row r="19077" spans="1:1">
      <c r="A19077" s="2"/>
    </row>
    <row r="19078" spans="1:1">
      <c r="A19078" s="2"/>
    </row>
    <row r="19079" spans="1:1">
      <c r="A19079" s="2"/>
    </row>
    <row r="19080" spans="1:1">
      <c r="A19080" s="2"/>
    </row>
    <row r="19081" spans="1:1">
      <c r="A19081" s="2"/>
    </row>
    <row r="19082" spans="1:1">
      <c r="A19082" s="2"/>
    </row>
    <row r="19083" spans="1:1">
      <c r="A19083" s="2"/>
    </row>
    <row r="19084" spans="1:1">
      <c r="A19084" s="2"/>
    </row>
    <row r="19085" spans="1:1">
      <c r="A19085" s="2"/>
    </row>
    <row r="19086" spans="1:1">
      <c r="A19086" s="2"/>
    </row>
    <row r="19087" spans="1:1">
      <c r="A19087" s="2"/>
    </row>
    <row r="19088" spans="1:1">
      <c r="A19088" s="2"/>
    </row>
    <row r="19089" spans="1:1">
      <c r="A19089" s="2"/>
    </row>
    <row r="19090" spans="1:1">
      <c r="A19090" s="2"/>
    </row>
    <row r="19091" spans="1:1">
      <c r="A19091" s="2"/>
    </row>
    <row r="19092" spans="1:1">
      <c r="A19092" s="2"/>
    </row>
    <row r="19093" spans="1:1">
      <c r="A19093" s="2"/>
    </row>
    <row r="19094" spans="1:1">
      <c r="A19094" s="2"/>
    </row>
    <row r="19095" spans="1:1">
      <c r="A19095" s="2"/>
    </row>
    <row r="19096" spans="1:1">
      <c r="A19096" s="2"/>
    </row>
    <row r="19097" spans="1:1">
      <c r="A19097" s="2"/>
    </row>
    <row r="19098" spans="1:1">
      <c r="A19098" s="2"/>
    </row>
    <row r="19099" spans="1:1">
      <c r="A19099" s="2"/>
    </row>
    <row r="19100" spans="1:1">
      <c r="A19100" s="2"/>
    </row>
    <row r="19101" spans="1:1">
      <c r="A19101" s="2"/>
    </row>
    <row r="19102" spans="1:1">
      <c r="A19102" s="2"/>
    </row>
    <row r="19103" spans="1:1">
      <c r="A19103" s="2"/>
    </row>
    <row r="19104" spans="1:1">
      <c r="A19104" s="2"/>
    </row>
    <row r="19105" spans="1:1">
      <c r="A19105" s="2"/>
    </row>
    <row r="19106" spans="1:1">
      <c r="A19106" s="2"/>
    </row>
    <row r="19107" spans="1:1">
      <c r="A19107" s="2"/>
    </row>
    <row r="19108" spans="1:1">
      <c r="A19108" s="2"/>
    </row>
    <row r="19109" spans="1:1">
      <c r="A19109" s="2"/>
    </row>
    <row r="19110" spans="1:1">
      <c r="A19110" s="2"/>
    </row>
    <row r="19111" spans="1:1">
      <c r="A19111" s="2"/>
    </row>
    <row r="19112" spans="1:1">
      <c r="A19112" s="2"/>
    </row>
    <row r="19113" spans="1:1">
      <c r="A19113" s="2"/>
    </row>
    <row r="19114" spans="1:1">
      <c r="A19114" s="2"/>
    </row>
    <row r="19115" spans="1:1">
      <c r="A19115" s="2"/>
    </row>
    <row r="19116" spans="1:1">
      <c r="A19116" s="2"/>
    </row>
    <row r="19117" spans="1:1">
      <c r="A19117" s="2"/>
    </row>
    <row r="19118" spans="1:1">
      <c r="A19118" s="2"/>
    </row>
    <row r="19119" spans="1:1">
      <c r="A19119" s="2"/>
    </row>
    <row r="19120" spans="1:1">
      <c r="A19120" s="2"/>
    </row>
    <row r="19121" spans="1:1">
      <c r="A19121" s="2"/>
    </row>
    <row r="19122" spans="1:1">
      <c r="A19122" s="2"/>
    </row>
    <row r="19123" spans="1:1">
      <c r="A19123" s="2"/>
    </row>
    <row r="19124" spans="1:1">
      <c r="A19124" s="2"/>
    </row>
    <row r="19125" spans="1:1">
      <c r="A19125" s="2"/>
    </row>
    <row r="19126" spans="1:1">
      <c r="A19126" s="2"/>
    </row>
    <row r="19127" spans="1:1">
      <c r="A19127" s="2"/>
    </row>
    <row r="19128" spans="1:1">
      <c r="A19128" s="2"/>
    </row>
    <row r="19129" spans="1:1">
      <c r="A19129" s="2"/>
    </row>
    <row r="19130" spans="1:1">
      <c r="A19130" s="2"/>
    </row>
    <row r="19131" spans="1:1">
      <c r="A19131" s="2"/>
    </row>
    <row r="19132" spans="1:1">
      <c r="A19132" s="2"/>
    </row>
    <row r="19133" spans="1:1">
      <c r="A19133" s="2"/>
    </row>
    <row r="19134" spans="1:1">
      <c r="A19134" s="2"/>
    </row>
    <row r="19135" spans="1:1">
      <c r="A19135" s="2"/>
    </row>
    <row r="19136" spans="1:1">
      <c r="A19136" s="2"/>
    </row>
    <row r="19137" spans="1:1">
      <c r="A19137" s="2"/>
    </row>
    <row r="19138" spans="1:1">
      <c r="A19138" s="2"/>
    </row>
    <row r="19139" spans="1:1">
      <c r="A19139" s="2"/>
    </row>
    <row r="19140" spans="1:1">
      <c r="A19140" s="2"/>
    </row>
    <row r="19141" spans="1:1">
      <c r="A19141" s="2"/>
    </row>
    <row r="19142" spans="1:1">
      <c r="A19142" s="2"/>
    </row>
    <row r="19143" spans="1:1">
      <c r="A19143" s="2"/>
    </row>
    <row r="19144" spans="1:1">
      <c r="A19144" s="2"/>
    </row>
    <row r="19145" spans="1:1">
      <c r="A19145" s="2"/>
    </row>
    <row r="19146" spans="1:1">
      <c r="A19146" s="2"/>
    </row>
    <row r="19147" spans="1:1">
      <c r="A19147" s="2"/>
    </row>
    <row r="19148" spans="1:1">
      <c r="A19148" s="2"/>
    </row>
    <row r="19149" spans="1:1">
      <c r="A19149" s="2"/>
    </row>
    <row r="19150" spans="1:1">
      <c r="A19150" s="2"/>
    </row>
    <row r="19151" spans="1:1">
      <c r="A19151" s="2"/>
    </row>
    <row r="19152" spans="1:1">
      <c r="A19152" s="2"/>
    </row>
    <row r="19153" spans="1:1">
      <c r="A19153" s="2"/>
    </row>
    <row r="19154" spans="1:1">
      <c r="A19154" s="2"/>
    </row>
    <row r="19155" spans="1:1">
      <c r="A19155" s="2"/>
    </row>
    <row r="19156" spans="1:1">
      <c r="A19156" s="2"/>
    </row>
    <row r="19157" spans="1:1">
      <c r="A19157" s="2"/>
    </row>
    <row r="19158" spans="1:1">
      <c r="A19158" s="2"/>
    </row>
    <row r="19159" spans="1:1">
      <c r="A19159" s="2"/>
    </row>
    <row r="19160" spans="1:1">
      <c r="A19160" s="2"/>
    </row>
    <row r="19161" spans="1:1">
      <c r="A19161" s="2"/>
    </row>
    <row r="19162" spans="1:1">
      <c r="A19162" s="2"/>
    </row>
    <row r="19163" spans="1:1">
      <c r="A19163" s="2"/>
    </row>
    <row r="19164" spans="1:1">
      <c r="A19164" s="2"/>
    </row>
    <row r="19165" spans="1:1">
      <c r="A19165" s="2"/>
    </row>
    <row r="19166" spans="1:1">
      <c r="A19166" s="2"/>
    </row>
    <row r="19167" spans="1:1">
      <c r="A19167" s="2"/>
    </row>
    <row r="19168" spans="1:1">
      <c r="A19168" s="2"/>
    </row>
    <row r="19169" spans="1:1">
      <c r="A19169" s="2"/>
    </row>
    <row r="19170" spans="1:1">
      <c r="A19170" s="2"/>
    </row>
    <row r="19171" spans="1:1">
      <c r="A19171" s="2"/>
    </row>
    <row r="19172" spans="1:1">
      <c r="A19172" s="2"/>
    </row>
    <row r="19173" spans="1:1">
      <c r="A19173" s="2"/>
    </row>
    <row r="19174" spans="1:1">
      <c r="A19174" s="2"/>
    </row>
    <row r="19175" spans="1:1">
      <c r="A19175" s="2"/>
    </row>
    <row r="19176" spans="1:1">
      <c r="A19176" s="2"/>
    </row>
    <row r="19177" spans="1:1">
      <c r="A19177" s="2"/>
    </row>
    <row r="19178" spans="1:1">
      <c r="A19178" s="2"/>
    </row>
    <row r="19179" spans="1:1">
      <c r="A19179" s="2"/>
    </row>
    <row r="19180" spans="1:1">
      <c r="A19180" s="2"/>
    </row>
    <row r="19181" spans="1:1">
      <c r="A19181" s="2"/>
    </row>
    <row r="19182" spans="1:1">
      <c r="A19182" s="2"/>
    </row>
    <row r="19183" spans="1:1">
      <c r="A19183" s="2"/>
    </row>
    <row r="19184" spans="1:1">
      <c r="A19184" s="2"/>
    </row>
    <row r="19185" spans="1:1">
      <c r="A19185" s="2"/>
    </row>
    <row r="19186" spans="1:1">
      <c r="A19186" s="2"/>
    </row>
    <row r="19187" spans="1:1">
      <c r="A19187" s="2"/>
    </row>
    <row r="19188" spans="1:1">
      <c r="A19188" s="2"/>
    </row>
    <row r="19189" spans="1:1">
      <c r="A19189" s="2"/>
    </row>
    <row r="19190" spans="1:1">
      <c r="A19190" s="2"/>
    </row>
    <row r="19191" spans="1:1">
      <c r="A19191" s="2"/>
    </row>
    <row r="19192" spans="1:1">
      <c r="A19192" s="2"/>
    </row>
    <row r="19193" spans="1:1">
      <c r="A19193" s="2"/>
    </row>
    <row r="19194" spans="1:1">
      <c r="A19194" s="2"/>
    </row>
    <row r="19195" spans="1:1">
      <c r="A19195" s="2"/>
    </row>
    <row r="19196" spans="1:1">
      <c r="A19196" s="2"/>
    </row>
    <row r="19197" spans="1:1">
      <c r="A19197" s="2"/>
    </row>
    <row r="19198" spans="1:1">
      <c r="A19198" s="2"/>
    </row>
    <row r="19199" spans="1:1">
      <c r="A19199" s="2"/>
    </row>
    <row r="19200" spans="1:1">
      <c r="A19200" s="2"/>
    </row>
    <row r="19201" spans="1:1">
      <c r="A19201" s="2"/>
    </row>
    <row r="19202" spans="1:1">
      <c r="A19202" s="2"/>
    </row>
    <row r="19203" spans="1:1">
      <c r="A19203" s="2"/>
    </row>
    <row r="19204" spans="1:1">
      <c r="A19204" s="2"/>
    </row>
    <row r="19205" spans="1:1">
      <c r="A19205" s="2"/>
    </row>
    <row r="19206" spans="1:1">
      <c r="A19206" s="2"/>
    </row>
    <row r="19207" spans="1:1">
      <c r="A19207" s="2"/>
    </row>
    <row r="19208" spans="1:1">
      <c r="A19208" s="2"/>
    </row>
    <row r="19209" spans="1:1">
      <c r="A19209" s="2"/>
    </row>
    <row r="19210" spans="1:1">
      <c r="A19210" s="2"/>
    </row>
    <row r="19211" spans="1:1">
      <c r="A19211" s="2"/>
    </row>
    <row r="19212" spans="1:1">
      <c r="A19212" s="2"/>
    </row>
    <row r="19213" spans="1:1">
      <c r="A19213" s="2"/>
    </row>
    <row r="19214" spans="1:1">
      <c r="A19214" s="2"/>
    </row>
    <row r="19215" spans="1:1">
      <c r="A19215" s="2"/>
    </row>
    <row r="19216" spans="1:1">
      <c r="A19216" s="2"/>
    </row>
    <row r="19217" spans="1:1">
      <c r="A19217" s="2"/>
    </row>
    <row r="19218" spans="1:1">
      <c r="A19218" s="2"/>
    </row>
    <row r="19219" spans="1:1">
      <c r="A19219" s="2"/>
    </row>
    <row r="19220" spans="1:1">
      <c r="A19220" s="2"/>
    </row>
    <row r="19221" spans="1:1">
      <c r="A19221" s="2"/>
    </row>
    <row r="19222" spans="1:1">
      <c r="A19222" s="2"/>
    </row>
    <row r="19223" spans="1:1">
      <c r="A19223" s="2"/>
    </row>
    <row r="19224" spans="1:1">
      <c r="A19224" s="2"/>
    </row>
    <row r="19225" spans="1:1">
      <c r="A19225" s="2"/>
    </row>
    <row r="19226" spans="1:1">
      <c r="A19226" s="2"/>
    </row>
    <row r="19227" spans="1:1">
      <c r="A19227" s="2"/>
    </row>
    <row r="19228" spans="1:1">
      <c r="A19228" s="2"/>
    </row>
    <row r="19229" spans="1:1">
      <c r="A19229" s="2"/>
    </row>
    <row r="19230" spans="1:1">
      <c r="A19230" s="2"/>
    </row>
    <row r="19231" spans="1:1">
      <c r="A19231" s="2"/>
    </row>
    <row r="19232" spans="1:1">
      <c r="A19232" s="2"/>
    </row>
    <row r="19233" spans="1:1">
      <c r="A19233" s="2"/>
    </row>
    <row r="19234" spans="1:1">
      <c r="A19234" s="2"/>
    </row>
    <row r="19235" spans="1:1">
      <c r="A19235" s="2"/>
    </row>
    <row r="19236" spans="1:1">
      <c r="A19236" s="2"/>
    </row>
    <row r="19237" spans="1:1">
      <c r="A19237" s="2"/>
    </row>
    <row r="19238" spans="1:1">
      <c r="A19238" s="2"/>
    </row>
    <row r="19239" spans="1:1">
      <c r="A19239" s="2"/>
    </row>
    <row r="19240" spans="1:1">
      <c r="A19240" s="2"/>
    </row>
    <row r="19241" spans="1:1">
      <c r="A19241" s="2"/>
    </row>
    <row r="19242" spans="1:1">
      <c r="A19242" s="2"/>
    </row>
    <row r="19243" spans="1:1">
      <c r="A19243" s="2"/>
    </row>
    <row r="19244" spans="1:1">
      <c r="A19244" s="2"/>
    </row>
    <row r="19245" spans="1:1">
      <c r="A19245" s="2"/>
    </row>
    <row r="19246" spans="1:1">
      <c r="A19246" s="2"/>
    </row>
    <row r="19247" spans="1:1">
      <c r="A19247" s="2"/>
    </row>
    <row r="19248" spans="1:1">
      <c r="A19248" s="2"/>
    </row>
    <row r="19249" spans="1:1">
      <c r="A19249" s="2"/>
    </row>
    <row r="19250" spans="1:1">
      <c r="A19250" s="2"/>
    </row>
    <row r="19251" spans="1:1">
      <c r="A19251" s="2"/>
    </row>
    <row r="19252" spans="1:1">
      <c r="A19252" s="2"/>
    </row>
    <row r="19253" spans="1:1">
      <c r="A19253" s="2"/>
    </row>
    <row r="19254" spans="1:1">
      <c r="A19254" s="2"/>
    </row>
    <row r="19255" spans="1:1">
      <c r="A19255" s="2"/>
    </row>
    <row r="19256" spans="1:1">
      <c r="A19256" s="2"/>
    </row>
    <row r="19257" spans="1:1">
      <c r="A19257" s="2"/>
    </row>
    <row r="19258" spans="1:1">
      <c r="A19258" s="2"/>
    </row>
    <row r="19259" spans="1:1">
      <c r="A19259" s="2"/>
    </row>
    <row r="19260" spans="1:1">
      <c r="A19260" s="2"/>
    </row>
    <row r="19261" spans="1:1">
      <c r="A19261" s="2"/>
    </row>
    <row r="19262" spans="1:1">
      <c r="A19262" s="2"/>
    </row>
    <row r="19263" spans="1:1">
      <c r="A19263" s="2"/>
    </row>
    <row r="19264" spans="1:1">
      <c r="A19264" s="2"/>
    </row>
    <row r="19265" spans="1:1">
      <c r="A19265" s="2"/>
    </row>
    <row r="19281" spans="1:1">
      <c r="A19281" s="2"/>
    </row>
    <row r="19282" spans="1:1">
      <c r="A19282" s="2"/>
    </row>
    <row r="19283" spans="1:1">
      <c r="A19283" s="2"/>
    </row>
    <row r="19284" spans="1:1">
      <c r="A19284" s="2"/>
    </row>
    <row r="19285" spans="1:1">
      <c r="A19285" s="2"/>
    </row>
    <row r="19286" spans="1:1">
      <c r="A19286" s="2"/>
    </row>
    <row r="19287" spans="1:1">
      <c r="A19287" s="2"/>
    </row>
    <row r="19288" spans="1:1">
      <c r="A19288" s="2"/>
    </row>
    <row r="19289" spans="1:1">
      <c r="A19289" s="2"/>
    </row>
    <row r="19290" spans="1:1">
      <c r="A19290" s="2"/>
    </row>
    <row r="19291" spans="1:1">
      <c r="A19291" s="2"/>
    </row>
    <row r="19292" spans="1:1">
      <c r="A19292" s="2"/>
    </row>
    <row r="19293" spans="1:1">
      <c r="A19293" s="2"/>
    </row>
    <row r="19294" spans="1:1">
      <c r="A19294" s="2"/>
    </row>
    <row r="19295" spans="1:1">
      <c r="A19295" s="2"/>
    </row>
    <row r="19296" spans="1:1">
      <c r="A19296" s="2"/>
    </row>
    <row r="19297" spans="1:1">
      <c r="A19297" s="2"/>
    </row>
    <row r="19298" spans="1:1">
      <c r="A19298" s="2"/>
    </row>
    <row r="19299" spans="1:1">
      <c r="A19299" s="2"/>
    </row>
    <row r="19300" spans="1:1">
      <c r="A19300" s="2"/>
    </row>
    <row r="19301" spans="1:1">
      <c r="A19301" s="2"/>
    </row>
    <row r="19302" spans="1:1">
      <c r="A19302" s="2"/>
    </row>
    <row r="19303" spans="1:1">
      <c r="A19303" s="2"/>
    </row>
    <row r="19304" spans="1:1">
      <c r="A19304" s="2"/>
    </row>
    <row r="19305" spans="1:1">
      <c r="A19305" s="2"/>
    </row>
    <row r="19306" spans="1:1">
      <c r="A19306" s="2"/>
    </row>
    <row r="19307" spans="1:1">
      <c r="A19307" s="2"/>
    </row>
    <row r="19308" spans="1:1">
      <c r="A19308" s="2"/>
    </row>
    <row r="19309" spans="1:1">
      <c r="A19309" s="2"/>
    </row>
    <row r="19310" spans="1:1">
      <c r="A19310" s="2"/>
    </row>
    <row r="19311" spans="1:1">
      <c r="A19311" s="2"/>
    </row>
    <row r="19312" spans="1:1">
      <c r="A19312" s="2"/>
    </row>
    <row r="19313" spans="1:1">
      <c r="A19313" s="2"/>
    </row>
    <row r="19314" spans="1:1">
      <c r="A19314" s="2"/>
    </row>
    <row r="19315" spans="1:1">
      <c r="A19315" s="2"/>
    </row>
    <row r="19316" spans="1:1">
      <c r="A19316" s="2"/>
    </row>
    <row r="19317" spans="1:1">
      <c r="A19317" s="2"/>
    </row>
    <row r="19318" spans="1:1">
      <c r="A19318" s="2"/>
    </row>
    <row r="19319" spans="1:1">
      <c r="A19319" s="2"/>
    </row>
    <row r="19320" spans="1:1">
      <c r="A19320" s="2"/>
    </row>
    <row r="19321" spans="1:1">
      <c r="A19321" s="2"/>
    </row>
    <row r="19322" spans="1:1">
      <c r="A19322" s="2"/>
    </row>
    <row r="19323" spans="1:1">
      <c r="A19323" s="2"/>
    </row>
    <row r="19324" spans="1:1">
      <c r="A19324" s="2"/>
    </row>
    <row r="19325" spans="1:1">
      <c r="A19325" s="2"/>
    </row>
    <row r="19326" spans="1:1">
      <c r="A19326" s="2"/>
    </row>
    <row r="19327" spans="1:1">
      <c r="A19327" s="2"/>
    </row>
    <row r="19328" spans="1:1">
      <c r="A19328" s="2"/>
    </row>
    <row r="19329" spans="1:1">
      <c r="A19329" s="2"/>
    </row>
    <row r="19330" spans="1:1">
      <c r="A19330" s="2"/>
    </row>
    <row r="19331" spans="1:1">
      <c r="A19331" s="2"/>
    </row>
    <row r="19332" spans="1:1">
      <c r="A19332" s="2"/>
    </row>
    <row r="19333" spans="1:1">
      <c r="A19333" s="2"/>
    </row>
    <row r="19334" spans="1:1">
      <c r="A19334" s="2"/>
    </row>
    <row r="19335" spans="1:1">
      <c r="A19335" s="2"/>
    </row>
    <row r="19336" spans="1:1">
      <c r="A19336" s="2"/>
    </row>
    <row r="19337" spans="1:1">
      <c r="A19337" s="2"/>
    </row>
    <row r="19338" spans="1:1">
      <c r="A19338" s="2"/>
    </row>
    <row r="19339" spans="1:1">
      <c r="A19339" s="2"/>
    </row>
    <row r="19340" spans="1:1">
      <c r="A19340" s="2"/>
    </row>
    <row r="19341" spans="1:1">
      <c r="A19341" s="2"/>
    </row>
    <row r="19342" spans="1:1">
      <c r="A19342" s="2"/>
    </row>
    <row r="19343" spans="1:1">
      <c r="A19343" s="2"/>
    </row>
    <row r="19344" spans="1:1">
      <c r="A19344" s="2"/>
    </row>
    <row r="19345" spans="1:1">
      <c r="A19345" s="2"/>
    </row>
    <row r="19346" spans="1:1">
      <c r="A19346" s="2"/>
    </row>
    <row r="19347" spans="1:1">
      <c r="A19347" s="2"/>
    </row>
    <row r="19348" spans="1:1">
      <c r="A19348" s="2"/>
    </row>
    <row r="19349" spans="1:1">
      <c r="A19349" s="2"/>
    </row>
    <row r="19350" spans="1:1">
      <c r="A19350" s="2"/>
    </row>
    <row r="19351" spans="1:1">
      <c r="A19351" s="2"/>
    </row>
    <row r="19352" spans="1:1">
      <c r="A19352" s="2"/>
    </row>
    <row r="19353" spans="1:1">
      <c r="A19353" s="2"/>
    </row>
    <row r="19354" spans="1:1">
      <c r="A19354" s="2"/>
    </row>
    <row r="19355" spans="1:1">
      <c r="A19355" s="2"/>
    </row>
    <row r="19356" spans="1:1">
      <c r="A19356" s="2"/>
    </row>
    <row r="19357" spans="1:1">
      <c r="A19357" s="2"/>
    </row>
    <row r="19358" spans="1:1">
      <c r="A19358" s="2"/>
    </row>
    <row r="19359" spans="1:1">
      <c r="A19359" s="2"/>
    </row>
    <row r="19360" spans="1:1">
      <c r="A19360" s="2"/>
    </row>
    <row r="19361" spans="1:1">
      <c r="A19361" s="2"/>
    </row>
    <row r="19362" spans="1:1">
      <c r="A19362" s="2"/>
    </row>
    <row r="19363" spans="1:1">
      <c r="A19363" s="2"/>
    </row>
    <row r="19364" spans="1:1">
      <c r="A19364" s="2"/>
    </row>
    <row r="19365" spans="1:1">
      <c r="A19365" s="2"/>
    </row>
    <row r="19366" spans="1:1">
      <c r="A19366" s="2"/>
    </row>
    <row r="19367" spans="1:1">
      <c r="A19367" s="2"/>
    </row>
    <row r="19368" spans="1:1">
      <c r="A19368" s="2"/>
    </row>
    <row r="19369" spans="1:1">
      <c r="A19369" s="2"/>
    </row>
    <row r="19370" spans="1:1">
      <c r="A19370" s="2"/>
    </row>
    <row r="19371" spans="1:1">
      <c r="A19371" s="2"/>
    </row>
    <row r="19372" spans="1:1">
      <c r="A19372" s="2"/>
    </row>
    <row r="19373" spans="1:1">
      <c r="A19373" s="2"/>
    </row>
    <row r="19374" spans="1:1">
      <c r="A19374" s="2"/>
    </row>
    <row r="19375" spans="1:1">
      <c r="A19375" s="2"/>
    </row>
    <row r="19376" spans="1:1">
      <c r="A19376" s="2"/>
    </row>
    <row r="19377" spans="1:1">
      <c r="A19377" s="2"/>
    </row>
    <row r="19378" spans="1:1">
      <c r="A19378" s="2"/>
    </row>
    <row r="19379" spans="1:1">
      <c r="A19379" s="2"/>
    </row>
    <row r="19380" spans="1:1">
      <c r="A19380" s="2"/>
    </row>
    <row r="19381" spans="1:1">
      <c r="A19381" s="2"/>
    </row>
    <row r="19382" spans="1:1">
      <c r="A19382" s="2"/>
    </row>
    <row r="19383" spans="1:1">
      <c r="A19383" s="2"/>
    </row>
    <row r="19384" spans="1:1">
      <c r="A19384" s="2"/>
    </row>
    <row r="19385" spans="1:1">
      <c r="A19385" s="2"/>
    </row>
    <row r="19386" spans="1:1">
      <c r="A19386" s="2"/>
    </row>
    <row r="19387" spans="1:1">
      <c r="A19387" s="2"/>
    </row>
    <row r="19388" spans="1:1">
      <c r="A19388" s="2"/>
    </row>
    <row r="19389" spans="1:1">
      <c r="A19389" s="2"/>
    </row>
    <row r="19390" spans="1:1">
      <c r="A19390" s="2"/>
    </row>
    <row r="19391" spans="1:1">
      <c r="A19391" s="2"/>
    </row>
    <row r="19392" spans="1:1">
      <c r="A19392" s="2"/>
    </row>
    <row r="19393" spans="1:1">
      <c r="A19393" s="2"/>
    </row>
    <row r="19394" spans="1:1">
      <c r="A19394" s="2"/>
    </row>
    <row r="19395" spans="1:1">
      <c r="A19395" s="2"/>
    </row>
    <row r="19396" spans="1:1">
      <c r="A19396" s="2"/>
    </row>
    <row r="19397" spans="1:1">
      <c r="A19397" s="2"/>
    </row>
    <row r="19398" spans="1:1">
      <c r="A19398" s="2"/>
    </row>
    <row r="19399" spans="1:1">
      <c r="A19399" s="2"/>
    </row>
    <row r="19400" spans="1:1">
      <c r="A19400" s="2"/>
    </row>
    <row r="19401" spans="1:1">
      <c r="A19401" s="2"/>
    </row>
    <row r="19402" spans="1:1">
      <c r="A19402" s="2"/>
    </row>
    <row r="19403" spans="1:1">
      <c r="A19403" s="2"/>
    </row>
    <row r="19404" spans="1:1">
      <c r="A19404" s="2"/>
    </row>
    <row r="19405" spans="1:1">
      <c r="A19405" s="2"/>
    </row>
    <row r="19406" spans="1:1">
      <c r="A19406" s="2"/>
    </row>
    <row r="19407" spans="1:1">
      <c r="A19407" s="2"/>
    </row>
    <row r="19408" spans="1:1">
      <c r="A19408" s="2"/>
    </row>
    <row r="19409" spans="1:1">
      <c r="A19409" s="2"/>
    </row>
    <row r="19410" spans="1:1">
      <c r="A19410" s="2"/>
    </row>
    <row r="19411" spans="1:1">
      <c r="A19411" s="2"/>
    </row>
    <row r="19412" spans="1:1">
      <c r="A19412" s="2"/>
    </row>
    <row r="19413" spans="1:1">
      <c r="A19413" s="2"/>
    </row>
    <row r="19414" spans="1:1">
      <c r="A19414" s="2"/>
    </row>
    <row r="19415" spans="1:1">
      <c r="A19415" s="2"/>
    </row>
    <row r="19416" spans="1:1">
      <c r="A19416" s="2"/>
    </row>
    <row r="19417" spans="1:1">
      <c r="A19417" s="2"/>
    </row>
    <row r="19418" spans="1:1">
      <c r="A19418" s="2"/>
    </row>
    <row r="19419" spans="1:1">
      <c r="A19419" s="2"/>
    </row>
    <row r="19420" spans="1:1">
      <c r="A19420" s="2"/>
    </row>
    <row r="19421" spans="1:1">
      <c r="A19421" s="2"/>
    </row>
    <row r="19422" spans="1:1">
      <c r="A19422" s="2"/>
    </row>
    <row r="19423" spans="1:1">
      <c r="A19423" s="2"/>
    </row>
    <row r="19424" spans="1:1">
      <c r="A19424" s="2"/>
    </row>
    <row r="19425" spans="1:1">
      <c r="A19425" s="2"/>
    </row>
    <row r="19426" spans="1:1">
      <c r="A19426" s="2"/>
    </row>
    <row r="19427" spans="1:1">
      <c r="A19427" s="2"/>
    </row>
    <row r="19428" spans="1:1">
      <c r="A19428" s="2"/>
    </row>
    <row r="19429" spans="1:1">
      <c r="A19429" s="2"/>
    </row>
    <row r="19430" spans="1:1">
      <c r="A19430" s="2"/>
    </row>
    <row r="19431" spans="1:1">
      <c r="A19431" s="2"/>
    </row>
    <row r="19432" spans="1:1">
      <c r="A19432" s="2"/>
    </row>
    <row r="19433" spans="1:1">
      <c r="A19433" s="2"/>
    </row>
    <row r="19434" spans="1:1">
      <c r="A19434" s="2"/>
    </row>
    <row r="19435" spans="1:1">
      <c r="A19435" s="2"/>
    </row>
    <row r="19436" spans="1:1">
      <c r="A19436" s="2"/>
    </row>
    <row r="19437" spans="1:1">
      <c r="A19437" s="2"/>
    </row>
    <row r="19438" spans="1:1">
      <c r="A19438" s="2"/>
    </row>
    <row r="19439" spans="1:1">
      <c r="A19439" s="2"/>
    </row>
    <row r="19440" spans="1:1">
      <c r="A19440" s="2"/>
    </row>
    <row r="19441" spans="1:1">
      <c r="A19441" s="2"/>
    </row>
    <row r="19442" spans="1:1">
      <c r="A19442" s="2"/>
    </row>
    <row r="19443" spans="1:1">
      <c r="A19443" s="2"/>
    </row>
    <row r="19444" spans="1:1">
      <c r="A19444" s="2"/>
    </row>
    <row r="19445" spans="1:1">
      <c r="A19445" s="2"/>
    </row>
    <row r="19446" spans="1:1">
      <c r="A19446" s="2"/>
    </row>
    <row r="19447" spans="1:1">
      <c r="A19447" s="2"/>
    </row>
    <row r="19448" spans="1:1">
      <c r="A19448" s="2"/>
    </row>
    <row r="19449" spans="1:1">
      <c r="A19449" s="2"/>
    </row>
    <row r="19450" spans="1:1">
      <c r="A19450" s="2"/>
    </row>
    <row r="19451" spans="1:1">
      <c r="A19451" s="2"/>
    </row>
    <row r="19452" spans="1:1">
      <c r="A19452" s="2"/>
    </row>
    <row r="19453" spans="1:1">
      <c r="A19453" s="2"/>
    </row>
    <row r="19454" spans="1:1">
      <c r="A19454" s="2"/>
    </row>
    <row r="19455" spans="1:1">
      <c r="A19455" s="2"/>
    </row>
    <row r="19456" spans="1:1">
      <c r="A19456" s="2"/>
    </row>
    <row r="19457" spans="1:1">
      <c r="A19457" s="2"/>
    </row>
    <row r="19458" spans="1:1">
      <c r="A19458" s="2"/>
    </row>
    <row r="19459" spans="1:1">
      <c r="A19459" s="2"/>
    </row>
    <row r="19460" spans="1:1">
      <c r="A19460" s="2"/>
    </row>
    <row r="19461" spans="1:1">
      <c r="A19461" s="2"/>
    </row>
    <row r="19462" spans="1:1">
      <c r="A19462" s="2"/>
    </row>
    <row r="19463" spans="1:1">
      <c r="A19463" s="2"/>
    </row>
    <row r="19464" spans="1:1">
      <c r="A19464" s="2"/>
    </row>
    <row r="19465" spans="1:1">
      <c r="A19465" s="2"/>
    </row>
    <row r="19466" spans="1:1">
      <c r="A19466" s="2"/>
    </row>
    <row r="19467" spans="1:1">
      <c r="A19467" s="2"/>
    </row>
    <row r="19468" spans="1:1">
      <c r="A19468" s="2"/>
    </row>
    <row r="19469" spans="1:1">
      <c r="A19469" s="2"/>
    </row>
    <row r="19470" spans="1:1">
      <c r="A19470" s="2"/>
    </row>
    <row r="19471" spans="1:1">
      <c r="A19471" s="2"/>
    </row>
    <row r="19472" spans="1:1">
      <c r="A19472" s="2"/>
    </row>
    <row r="19473" spans="1:1">
      <c r="A19473" s="2"/>
    </row>
    <row r="19474" spans="1:1">
      <c r="A19474" s="2"/>
    </row>
    <row r="19475" spans="1:1">
      <c r="A19475" s="2"/>
    </row>
    <row r="19476" spans="1:1">
      <c r="A19476" s="2"/>
    </row>
    <row r="19477" spans="1:1">
      <c r="A19477" s="2"/>
    </row>
    <row r="19478" spans="1:1">
      <c r="A19478" s="2"/>
    </row>
    <row r="19479" spans="1:1">
      <c r="A19479" s="2"/>
    </row>
    <row r="19480" spans="1:1">
      <c r="A19480" s="2"/>
    </row>
    <row r="19481" spans="1:1">
      <c r="A19481" s="2"/>
    </row>
    <row r="19482" spans="1:1">
      <c r="A19482" s="2"/>
    </row>
    <row r="19483" spans="1:1">
      <c r="A19483" s="2"/>
    </row>
    <row r="19484" spans="1:1">
      <c r="A19484" s="2"/>
    </row>
    <row r="19485" spans="1:1">
      <c r="A19485" s="2"/>
    </row>
    <row r="19486" spans="1:1">
      <c r="A19486" s="2"/>
    </row>
    <row r="19487" spans="1:1">
      <c r="A19487" s="2"/>
    </row>
    <row r="19488" spans="1:1">
      <c r="A19488" s="2"/>
    </row>
    <row r="19489" spans="1:1">
      <c r="A19489" s="2"/>
    </row>
    <row r="19490" spans="1:1">
      <c r="A19490" s="2"/>
    </row>
    <row r="19491" spans="1:1">
      <c r="A19491" s="2"/>
    </row>
    <row r="19492" spans="1:1">
      <c r="A19492" s="2"/>
    </row>
    <row r="19493" spans="1:1">
      <c r="A19493" s="2"/>
    </row>
    <row r="19494" spans="1:1">
      <c r="A19494" s="2"/>
    </row>
    <row r="19495" spans="1:1">
      <c r="A19495" s="2"/>
    </row>
    <row r="19496" spans="1:1">
      <c r="A19496" s="2"/>
    </row>
    <row r="19497" spans="1:1">
      <c r="A19497" s="2"/>
    </row>
    <row r="19498" spans="1:1">
      <c r="A19498" s="2"/>
    </row>
    <row r="19499" spans="1:1">
      <c r="A19499" s="2"/>
    </row>
    <row r="19500" spans="1:1">
      <c r="A19500" s="2"/>
    </row>
    <row r="19501" spans="1:1">
      <c r="A19501" s="2"/>
    </row>
    <row r="19502" spans="1:1">
      <c r="A19502" s="2"/>
    </row>
    <row r="19503" spans="1:1">
      <c r="A19503" s="2"/>
    </row>
    <row r="19504" spans="1:1">
      <c r="A19504" s="2"/>
    </row>
    <row r="19505" spans="1:1">
      <c r="A19505" s="2"/>
    </row>
    <row r="19506" spans="1:1">
      <c r="A19506" s="2"/>
    </row>
    <row r="19507" spans="1:1">
      <c r="A19507" s="2"/>
    </row>
    <row r="19508" spans="1:1">
      <c r="A19508" s="2"/>
    </row>
    <row r="19509" spans="1:1">
      <c r="A19509" s="2"/>
    </row>
    <row r="19510" spans="1:1">
      <c r="A19510" s="2"/>
    </row>
    <row r="19511" spans="1:1">
      <c r="A19511" s="2"/>
    </row>
    <row r="19512" spans="1:1">
      <c r="A19512" s="2"/>
    </row>
    <row r="19513" spans="1:1">
      <c r="A19513" s="2"/>
    </row>
    <row r="19514" spans="1:1">
      <c r="A19514" s="2"/>
    </row>
    <row r="19515" spans="1:1">
      <c r="A19515" s="2"/>
    </row>
    <row r="19516" spans="1:1">
      <c r="A19516" s="2"/>
    </row>
    <row r="19517" spans="1:1">
      <c r="A19517" s="2"/>
    </row>
    <row r="19518" spans="1:1">
      <c r="A19518" s="2"/>
    </row>
    <row r="19519" spans="1:1">
      <c r="A19519" s="2"/>
    </row>
    <row r="19520" spans="1:1">
      <c r="A19520" s="2"/>
    </row>
    <row r="19521" spans="1:1">
      <c r="A19521" s="2"/>
    </row>
    <row r="19522" spans="1:1">
      <c r="A19522" s="2"/>
    </row>
    <row r="19523" spans="1:1">
      <c r="A19523" s="2"/>
    </row>
    <row r="19524" spans="1:1">
      <c r="A19524" s="2"/>
    </row>
    <row r="19525" spans="1:1">
      <c r="A19525" s="2"/>
    </row>
    <row r="19526" spans="1:1">
      <c r="A19526" s="2"/>
    </row>
    <row r="19527" spans="1:1">
      <c r="A19527" s="2"/>
    </row>
    <row r="19528" spans="1:1">
      <c r="A19528" s="2"/>
    </row>
    <row r="19529" spans="1:1">
      <c r="A19529" s="2"/>
    </row>
    <row r="19530" spans="1:1">
      <c r="A19530" s="2"/>
    </row>
    <row r="19531" spans="1:1">
      <c r="A19531" s="2"/>
    </row>
    <row r="19532" spans="1:1">
      <c r="A19532" s="2"/>
    </row>
    <row r="19533" spans="1:1">
      <c r="A19533" s="2"/>
    </row>
    <row r="19534" spans="1:1">
      <c r="A19534" s="2"/>
    </row>
    <row r="19535" spans="1:1">
      <c r="A19535" s="2"/>
    </row>
    <row r="19536" spans="1:1">
      <c r="A19536" s="2"/>
    </row>
    <row r="19537" spans="1:1">
      <c r="A19537" s="2"/>
    </row>
    <row r="19538" spans="1:1">
      <c r="A19538" s="2"/>
    </row>
    <row r="19539" spans="1:1">
      <c r="A19539" s="2"/>
    </row>
    <row r="19540" spans="1:1">
      <c r="A19540" s="2"/>
    </row>
    <row r="19541" spans="1:1">
      <c r="A19541" s="2"/>
    </row>
    <row r="19542" spans="1:1">
      <c r="A19542" s="2"/>
    </row>
    <row r="19543" spans="1:1">
      <c r="A19543" s="2"/>
    </row>
    <row r="19544" spans="1:1">
      <c r="A19544" s="2"/>
    </row>
    <row r="19545" spans="1:1">
      <c r="A19545" s="2"/>
    </row>
    <row r="19546" spans="1:1">
      <c r="A19546" s="2"/>
    </row>
    <row r="19547" spans="1:1">
      <c r="A19547" s="2"/>
    </row>
    <row r="19548" spans="1:1">
      <c r="A19548" s="2"/>
    </row>
    <row r="19549" spans="1:1">
      <c r="A19549" s="2"/>
    </row>
    <row r="19550" spans="1:1">
      <c r="A19550" s="2"/>
    </row>
    <row r="19551" spans="1:1">
      <c r="A19551" s="2"/>
    </row>
    <row r="19552" spans="1:1">
      <c r="A19552" s="2"/>
    </row>
    <row r="19553" spans="1:1">
      <c r="A19553" s="2"/>
    </row>
    <row r="19554" spans="1:1">
      <c r="A19554" s="2"/>
    </row>
    <row r="19555" spans="1:1">
      <c r="A19555" s="2"/>
    </row>
    <row r="19556" spans="1:1">
      <c r="A19556" s="2"/>
    </row>
    <row r="19557" spans="1:1">
      <c r="A19557" s="2"/>
    </row>
    <row r="19558" spans="1:1">
      <c r="A19558" s="2"/>
    </row>
    <row r="19559" spans="1:1">
      <c r="A19559" s="2"/>
    </row>
    <row r="19560" spans="1:1">
      <c r="A19560" s="2"/>
    </row>
    <row r="19561" spans="1:1">
      <c r="A19561" s="2"/>
    </row>
    <row r="19562" spans="1:1">
      <c r="A19562" s="2"/>
    </row>
    <row r="19563" spans="1:1">
      <c r="A19563" s="2"/>
    </row>
    <row r="19564" spans="1:1">
      <c r="A19564" s="2"/>
    </row>
    <row r="19565" spans="1:1">
      <c r="A19565" s="2"/>
    </row>
    <row r="19566" spans="1:1">
      <c r="A19566" s="2"/>
    </row>
    <row r="19567" spans="1:1">
      <c r="A19567" s="2"/>
    </row>
    <row r="19568" spans="1:1">
      <c r="A19568" s="2"/>
    </row>
    <row r="19569" spans="1:1">
      <c r="A19569" s="2"/>
    </row>
    <row r="19570" spans="1:1">
      <c r="A19570" s="2"/>
    </row>
    <row r="19571" spans="1:1">
      <c r="A19571" s="2"/>
    </row>
    <row r="19572" spans="1:1">
      <c r="A19572" s="2"/>
    </row>
    <row r="19573" spans="1:1">
      <c r="A19573" s="2"/>
    </row>
    <row r="19574" spans="1:1">
      <c r="A19574" s="2"/>
    </row>
    <row r="19575" spans="1:1">
      <c r="A19575" s="2"/>
    </row>
    <row r="19576" spans="1:1">
      <c r="A19576" s="2"/>
    </row>
    <row r="19577" spans="1:1">
      <c r="A19577" s="2"/>
    </row>
    <row r="19578" spans="1:1">
      <c r="A19578" s="2"/>
    </row>
    <row r="19579" spans="1:1">
      <c r="A19579" s="2"/>
    </row>
    <row r="19580" spans="1:1">
      <c r="A19580" s="2"/>
    </row>
    <row r="19581" spans="1:1">
      <c r="A19581" s="2"/>
    </row>
    <row r="19582" spans="1:1">
      <c r="A19582" s="2"/>
    </row>
    <row r="19583" spans="1:1">
      <c r="A19583" s="2"/>
    </row>
    <row r="19584" spans="1:1">
      <c r="A19584" s="2"/>
    </row>
    <row r="19585" spans="1:1">
      <c r="A19585" s="2"/>
    </row>
    <row r="19586" spans="1:1">
      <c r="A19586" s="2"/>
    </row>
    <row r="19587" spans="1:1">
      <c r="A19587" s="2"/>
    </row>
    <row r="19588" spans="1:1">
      <c r="A19588" s="2"/>
    </row>
    <row r="19589" spans="1:1">
      <c r="A19589" s="2"/>
    </row>
    <row r="19590" spans="1:1">
      <c r="A19590" s="2"/>
    </row>
    <row r="19591" spans="1:1">
      <c r="A19591" s="2"/>
    </row>
    <row r="19592" spans="1:1">
      <c r="A19592" s="2"/>
    </row>
    <row r="19593" spans="1:1">
      <c r="A19593" s="2"/>
    </row>
    <row r="19594" spans="1:1">
      <c r="A19594" s="2"/>
    </row>
    <row r="19595" spans="1:1">
      <c r="A19595" s="2"/>
    </row>
    <row r="19596" spans="1:1">
      <c r="A19596" s="2"/>
    </row>
    <row r="19597" spans="1:1">
      <c r="A19597" s="2"/>
    </row>
    <row r="19598" spans="1:1">
      <c r="A19598" s="2"/>
    </row>
    <row r="19599" spans="1:1">
      <c r="A19599" s="2"/>
    </row>
    <row r="19600" spans="1:1">
      <c r="A19600" s="2"/>
    </row>
    <row r="19601" spans="1:1">
      <c r="A19601" s="2"/>
    </row>
    <row r="19602" spans="1:1">
      <c r="A19602" s="2"/>
    </row>
    <row r="19603" spans="1:1">
      <c r="A19603" s="2"/>
    </row>
    <row r="19604" spans="1:1">
      <c r="A19604" s="2"/>
    </row>
    <row r="19605" spans="1:1">
      <c r="A19605" s="2"/>
    </row>
    <row r="19606" spans="1:1">
      <c r="A19606" s="2"/>
    </row>
    <row r="19607" spans="1:1">
      <c r="A19607" s="2"/>
    </row>
    <row r="19608" spans="1:1">
      <c r="A19608" s="2"/>
    </row>
    <row r="19609" spans="1:1">
      <c r="A19609" s="2"/>
    </row>
    <row r="19610" spans="1:1">
      <c r="A19610" s="2"/>
    </row>
    <row r="19611" spans="1:1">
      <c r="A19611" s="2"/>
    </row>
    <row r="19612" spans="1:1">
      <c r="A19612" s="2"/>
    </row>
    <row r="19613" spans="1:1">
      <c r="A19613" s="2"/>
    </row>
    <row r="19614" spans="1:1">
      <c r="A19614" s="2"/>
    </row>
    <row r="19615" spans="1:1">
      <c r="A19615" s="2"/>
    </row>
    <row r="19616" spans="1:1">
      <c r="A19616" s="2"/>
    </row>
    <row r="19617" spans="1:1">
      <c r="A19617" s="2"/>
    </row>
    <row r="19618" spans="1:1">
      <c r="A19618" s="2"/>
    </row>
    <row r="19619" spans="1:1">
      <c r="A19619" s="2"/>
    </row>
    <row r="19620" spans="1:1">
      <c r="A19620" s="2"/>
    </row>
    <row r="19621" spans="1:1">
      <c r="A19621" s="2"/>
    </row>
    <row r="19622" spans="1:1">
      <c r="A19622" s="2"/>
    </row>
    <row r="19623" spans="1:1">
      <c r="A19623" s="2"/>
    </row>
    <row r="19624" spans="1:1">
      <c r="A19624" s="2"/>
    </row>
    <row r="19625" spans="1:1">
      <c r="A19625" s="2"/>
    </row>
    <row r="19626" spans="1:1">
      <c r="A19626" s="2"/>
    </row>
    <row r="19627" spans="1:1">
      <c r="A19627" s="2"/>
    </row>
    <row r="19628" spans="1:1">
      <c r="A19628" s="2"/>
    </row>
    <row r="19629" spans="1:1">
      <c r="A19629" s="2"/>
    </row>
    <row r="19630" spans="1:1">
      <c r="A19630" s="2"/>
    </row>
    <row r="19631" spans="1:1">
      <c r="A19631" s="2"/>
    </row>
    <row r="19632" spans="1:1">
      <c r="A19632" s="2"/>
    </row>
    <row r="19633" spans="1:1">
      <c r="A19633" s="2"/>
    </row>
    <row r="19634" spans="1:1">
      <c r="A19634" s="2"/>
    </row>
    <row r="19635" spans="1:1">
      <c r="A19635" s="2"/>
    </row>
    <row r="19636" spans="1:1">
      <c r="A19636" s="2"/>
    </row>
    <row r="19637" spans="1:1">
      <c r="A19637" s="2"/>
    </row>
    <row r="19638" spans="1:1">
      <c r="A19638" s="2"/>
    </row>
    <row r="19639" spans="1:1">
      <c r="A19639" s="2"/>
    </row>
    <row r="19640" spans="1:1">
      <c r="A19640" s="2"/>
    </row>
    <row r="19641" spans="1:1">
      <c r="A19641" s="2"/>
    </row>
    <row r="19642" spans="1:1">
      <c r="A19642" s="2"/>
    </row>
    <row r="19643" spans="1:1">
      <c r="A19643" s="2"/>
    </row>
    <row r="19644" spans="1:1">
      <c r="A19644" s="2"/>
    </row>
    <row r="19645" spans="1:1">
      <c r="A19645" s="2"/>
    </row>
    <row r="19646" spans="1:1">
      <c r="A19646" s="2"/>
    </row>
    <row r="19647" spans="1:1">
      <c r="A19647" s="2"/>
    </row>
    <row r="19648" spans="1:1">
      <c r="A19648" s="2"/>
    </row>
    <row r="19649" spans="1:1">
      <c r="A19649" s="2"/>
    </row>
    <row r="19650" spans="1:1">
      <c r="A19650" s="2"/>
    </row>
    <row r="19651" spans="1:1">
      <c r="A19651" s="2"/>
    </row>
    <row r="19652" spans="1:1">
      <c r="A19652" s="2"/>
    </row>
    <row r="19653" spans="1:1">
      <c r="A19653" s="2"/>
    </row>
    <row r="19654" spans="1:1">
      <c r="A19654" s="2"/>
    </row>
    <row r="19655" spans="1:1">
      <c r="A19655" s="2"/>
    </row>
    <row r="19656" spans="1:1">
      <c r="A19656" s="2"/>
    </row>
    <row r="19657" spans="1:1">
      <c r="A19657" s="2"/>
    </row>
    <row r="19658" spans="1:1">
      <c r="A19658" s="2"/>
    </row>
    <row r="19659" spans="1:1">
      <c r="A19659" s="2"/>
    </row>
    <row r="19660" spans="1:1">
      <c r="A19660" s="2"/>
    </row>
    <row r="19661" spans="1:1">
      <c r="A19661" s="2"/>
    </row>
    <row r="19662" spans="1:1">
      <c r="A19662" s="2"/>
    </row>
    <row r="19663" spans="1:1">
      <c r="A19663" s="2"/>
    </row>
    <row r="19664" spans="1:1">
      <c r="A19664" s="2"/>
    </row>
    <row r="19665" spans="1:1">
      <c r="A19665" s="2"/>
    </row>
    <row r="19666" spans="1:1">
      <c r="A19666" s="2"/>
    </row>
    <row r="19667" spans="1:1">
      <c r="A19667" s="2"/>
    </row>
    <row r="19668" spans="1:1">
      <c r="A19668" s="2"/>
    </row>
    <row r="19669" spans="1:1">
      <c r="A19669" s="2"/>
    </row>
    <row r="19670" spans="1:1">
      <c r="A19670" s="2"/>
    </row>
    <row r="19671" spans="1:1">
      <c r="A19671" s="2"/>
    </row>
    <row r="19672" spans="1:1">
      <c r="A19672" s="2"/>
    </row>
    <row r="19673" spans="1:1">
      <c r="A19673" s="2"/>
    </row>
    <row r="19674" spans="1:1">
      <c r="A19674" s="2"/>
    </row>
    <row r="19675" spans="1:1">
      <c r="A19675" s="2"/>
    </row>
    <row r="19676" spans="1:1">
      <c r="A19676" s="2"/>
    </row>
    <row r="19677" spans="1:1">
      <c r="A19677" s="2"/>
    </row>
    <row r="19678" spans="1:1">
      <c r="A19678" s="2"/>
    </row>
    <row r="19679" spans="1:1">
      <c r="A19679" s="2"/>
    </row>
    <row r="19680" spans="1:1">
      <c r="A19680" s="2"/>
    </row>
    <row r="19681" spans="1:1">
      <c r="A19681" s="2"/>
    </row>
    <row r="19682" spans="1:1">
      <c r="A19682" s="2"/>
    </row>
    <row r="19683" spans="1:1">
      <c r="A19683" s="2"/>
    </row>
    <row r="19684" spans="1:1">
      <c r="A19684" s="2"/>
    </row>
    <row r="19685" spans="1:1">
      <c r="A19685" s="2"/>
    </row>
    <row r="19686" spans="1:1">
      <c r="A19686" s="2"/>
    </row>
    <row r="19687" spans="1:1">
      <c r="A19687" s="2"/>
    </row>
    <row r="19688" spans="1:1">
      <c r="A19688" s="2"/>
    </row>
    <row r="19689" spans="1:1">
      <c r="A19689" s="2"/>
    </row>
    <row r="19690" spans="1:1">
      <c r="A19690" s="2"/>
    </row>
    <row r="19691" spans="1:1">
      <c r="A19691" s="2"/>
    </row>
    <row r="19692" spans="1:1">
      <c r="A19692" s="2"/>
    </row>
    <row r="19693" spans="1:1">
      <c r="A19693" s="2"/>
    </row>
    <row r="19694" spans="1:1">
      <c r="A19694" s="2"/>
    </row>
    <row r="19695" spans="1:1">
      <c r="A19695" s="2"/>
    </row>
    <row r="19696" spans="1:1">
      <c r="A19696" s="2"/>
    </row>
    <row r="19697" spans="1:1">
      <c r="A19697" s="2"/>
    </row>
    <row r="19698" spans="1:1">
      <c r="A19698" s="2"/>
    </row>
    <row r="19699" spans="1:1">
      <c r="A19699" s="2"/>
    </row>
    <row r="19700" spans="1:1">
      <c r="A19700" s="2"/>
    </row>
    <row r="19701" spans="1:1">
      <c r="A19701" s="2"/>
    </row>
    <row r="19702" spans="1:1">
      <c r="A19702" s="2"/>
    </row>
    <row r="19703" spans="1:1">
      <c r="A19703" s="2"/>
    </row>
    <row r="19704" spans="1:1">
      <c r="A19704" s="2"/>
    </row>
    <row r="19705" spans="1:1">
      <c r="A19705" s="2"/>
    </row>
    <row r="19706" spans="1:1">
      <c r="A19706" s="2"/>
    </row>
    <row r="19707" spans="1:1">
      <c r="A19707" s="2"/>
    </row>
    <row r="19708" spans="1:1">
      <c r="A19708" s="2"/>
    </row>
    <row r="19709" spans="1:1">
      <c r="A19709" s="2"/>
    </row>
    <row r="19710" spans="1:1">
      <c r="A19710" s="2"/>
    </row>
    <row r="19711" spans="1:1">
      <c r="A19711" s="2"/>
    </row>
    <row r="19712" spans="1:1">
      <c r="A19712" s="2"/>
    </row>
    <row r="19713" spans="1:1">
      <c r="A19713" s="2"/>
    </row>
    <row r="19714" spans="1:1">
      <c r="A19714" s="2"/>
    </row>
    <row r="19715" spans="1:1">
      <c r="A19715" s="2"/>
    </row>
    <row r="19716" spans="1:1">
      <c r="A19716" s="2"/>
    </row>
    <row r="19717" spans="1:1">
      <c r="A19717" s="2"/>
    </row>
    <row r="19718" spans="1:1">
      <c r="A19718" s="2"/>
    </row>
    <row r="19719" spans="1:1">
      <c r="A19719" s="2"/>
    </row>
    <row r="19720" spans="1:1">
      <c r="A19720" s="2"/>
    </row>
    <row r="19721" spans="1:1">
      <c r="A19721" s="2"/>
    </row>
    <row r="19722" spans="1:1">
      <c r="A19722" s="2"/>
    </row>
    <row r="19723" spans="1:1">
      <c r="A19723" s="2"/>
    </row>
    <row r="19724" spans="1:1">
      <c r="A19724" s="2"/>
    </row>
    <row r="19725" spans="1:1">
      <c r="A19725" s="2"/>
    </row>
    <row r="19726" spans="1:1">
      <c r="A19726" s="2"/>
    </row>
    <row r="19727" spans="1:1">
      <c r="A19727" s="2"/>
    </row>
    <row r="19728" spans="1:1">
      <c r="A19728" s="2"/>
    </row>
    <row r="19729" spans="1:1">
      <c r="A19729" s="2"/>
    </row>
    <row r="19730" spans="1:1">
      <c r="A19730" s="2"/>
    </row>
    <row r="19731" spans="1:1">
      <c r="A19731" s="2"/>
    </row>
    <row r="19732" spans="1:1">
      <c r="A19732" s="2"/>
    </row>
    <row r="19733" spans="1:1">
      <c r="A19733" s="2"/>
    </row>
    <row r="19734" spans="1:1">
      <c r="A19734" s="2"/>
    </row>
    <row r="19735" spans="1:1">
      <c r="A19735" s="2"/>
    </row>
    <row r="19736" spans="1:1">
      <c r="A19736" s="2"/>
    </row>
    <row r="19737" spans="1:1">
      <c r="A19737" s="2"/>
    </row>
    <row r="19738" spans="1:1">
      <c r="A19738" s="2"/>
    </row>
    <row r="19739" spans="1:1">
      <c r="A19739" s="2"/>
    </row>
    <row r="19740" spans="1:1">
      <c r="A19740" s="2"/>
    </row>
    <row r="19741" spans="1:1">
      <c r="A19741" s="2"/>
    </row>
    <row r="19742" spans="1:1">
      <c r="A19742" s="2"/>
    </row>
    <row r="19743" spans="1:1">
      <c r="A19743" s="2"/>
    </row>
    <row r="19744" spans="1:1">
      <c r="A19744" s="2"/>
    </row>
    <row r="19745" spans="1:1">
      <c r="A19745" s="2"/>
    </row>
    <row r="19746" spans="1:1">
      <c r="A19746" s="2"/>
    </row>
    <row r="19747" spans="1:1">
      <c r="A19747" s="2"/>
    </row>
    <row r="19748" spans="1:1">
      <c r="A19748" s="2"/>
    </row>
    <row r="19749" spans="1:1">
      <c r="A19749" s="2"/>
    </row>
    <row r="19750" spans="1:1">
      <c r="A19750" s="2"/>
    </row>
    <row r="19751" spans="1:1">
      <c r="A19751" s="2"/>
    </row>
    <row r="19752" spans="1:1">
      <c r="A19752" s="2"/>
    </row>
    <row r="19753" spans="1:1">
      <c r="A19753" s="2"/>
    </row>
    <row r="19754" spans="1:1">
      <c r="A19754" s="2"/>
    </row>
    <row r="19755" spans="1:1">
      <c r="A19755" s="2"/>
    </row>
    <row r="19756" spans="1:1">
      <c r="A19756" s="2"/>
    </row>
    <row r="19757" spans="1:1">
      <c r="A19757" s="2"/>
    </row>
    <row r="19758" spans="1:1">
      <c r="A19758" s="2"/>
    </row>
    <row r="19759" spans="1:1">
      <c r="A19759" s="2"/>
    </row>
    <row r="19760" spans="1:1">
      <c r="A19760" s="2"/>
    </row>
    <row r="19761" spans="1:1">
      <c r="A19761" s="2"/>
    </row>
    <row r="19762" spans="1:1">
      <c r="A19762" s="2"/>
    </row>
    <row r="19763" spans="1:1">
      <c r="A19763" s="2"/>
    </row>
    <row r="19764" spans="1:1">
      <c r="A19764" s="2"/>
    </row>
    <row r="19765" spans="1:1">
      <c r="A19765" s="2"/>
    </row>
    <row r="19766" spans="1:1">
      <c r="A19766" s="2"/>
    </row>
    <row r="19767" spans="1:1">
      <c r="A19767" s="2"/>
    </row>
    <row r="19768" spans="1:1">
      <c r="A19768" s="2"/>
    </row>
    <row r="19769" spans="1:1">
      <c r="A19769" s="2"/>
    </row>
    <row r="19770" spans="1:1">
      <c r="A19770" s="2"/>
    </row>
    <row r="19771" spans="1:1">
      <c r="A19771" s="2"/>
    </row>
    <row r="19772" spans="1:1">
      <c r="A19772" s="2"/>
    </row>
    <row r="19773" spans="1:1">
      <c r="A19773" s="2"/>
    </row>
    <row r="19774" spans="1:1">
      <c r="A19774" s="2"/>
    </row>
    <row r="19775" spans="1:1">
      <c r="A19775" s="2"/>
    </row>
    <row r="19776" spans="1:1">
      <c r="A19776" s="2"/>
    </row>
    <row r="19777" spans="1:1">
      <c r="A19777" s="2"/>
    </row>
    <row r="19778" spans="1:1">
      <c r="A19778" s="2"/>
    </row>
    <row r="19779" spans="1:1">
      <c r="A19779" s="2"/>
    </row>
    <row r="19780" spans="1:1">
      <c r="A19780" s="2"/>
    </row>
    <row r="19781" spans="1:1">
      <c r="A19781" s="2"/>
    </row>
    <row r="19782" spans="1:1">
      <c r="A19782" s="2"/>
    </row>
    <row r="19783" spans="1:1">
      <c r="A19783" s="2"/>
    </row>
    <row r="19784" spans="1:1">
      <c r="A19784" s="2"/>
    </row>
    <row r="19785" spans="1:1">
      <c r="A19785" s="2"/>
    </row>
    <row r="19786" spans="1:1">
      <c r="A19786" s="2"/>
    </row>
    <row r="19787" spans="1:1">
      <c r="A19787" s="2"/>
    </row>
    <row r="19788" spans="1:1">
      <c r="A19788" s="2"/>
    </row>
    <row r="19789" spans="1:1">
      <c r="A19789" s="2"/>
    </row>
    <row r="19790" spans="1:1">
      <c r="A19790" s="2"/>
    </row>
    <row r="19791" spans="1:1">
      <c r="A19791" s="2"/>
    </row>
    <row r="19792" spans="1:1">
      <c r="A19792" s="2"/>
    </row>
    <row r="19793" spans="1:1">
      <c r="A19793" s="2"/>
    </row>
    <row r="19794" spans="1:1">
      <c r="A19794" s="2"/>
    </row>
    <row r="19795" spans="1:1">
      <c r="A19795" s="2"/>
    </row>
    <row r="19796" spans="1:1">
      <c r="A19796" s="2"/>
    </row>
    <row r="19797" spans="1:1">
      <c r="A19797" s="2"/>
    </row>
    <row r="19798" spans="1:1">
      <c r="A19798" s="2"/>
    </row>
    <row r="19799" spans="1:1">
      <c r="A19799" s="2"/>
    </row>
    <row r="19800" spans="1:1">
      <c r="A19800" s="2"/>
    </row>
    <row r="19801" spans="1:1">
      <c r="A19801" s="2"/>
    </row>
    <row r="19802" spans="1:1">
      <c r="A19802" s="2"/>
    </row>
    <row r="19803" spans="1:1">
      <c r="A19803" s="2"/>
    </row>
    <row r="19804" spans="1:1">
      <c r="A19804" s="2"/>
    </row>
    <row r="19805" spans="1:1">
      <c r="A19805" s="2"/>
    </row>
    <row r="19806" spans="1:1">
      <c r="A19806" s="2"/>
    </row>
    <row r="19807" spans="1:1">
      <c r="A19807" s="2"/>
    </row>
    <row r="19808" spans="1:1">
      <c r="A19808" s="2"/>
    </row>
    <row r="19809" spans="1:1">
      <c r="A19809" s="2"/>
    </row>
    <row r="19810" spans="1:1">
      <c r="A19810" s="2"/>
    </row>
    <row r="19811" spans="1:1">
      <c r="A19811" s="2"/>
    </row>
    <row r="19812" spans="1:1">
      <c r="A19812" s="2"/>
    </row>
    <row r="19813" spans="1:1">
      <c r="A19813" s="2"/>
    </row>
    <row r="19814" spans="1:1">
      <c r="A19814" s="2"/>
    </row>
    <row r="19815" spans="1:1">
      <c r="A19815" s="2"/>
    </row>
    <row r="19816" spans="1:1">
      <c r="A19816" s="2"/>
    </row>
    <row r="19817" spans="1:1">
      <c r="A19817" s="2"/>
    </row>
    <row r="19818" spans="1:1">
      <c r="A19818" s="2"/>
    </row>
    <row r="19819" spans="1:1">
      <c r="A19819" s="2"/>
    </row>
    <row r="19820" spans="1:1">
      <c r="A19820" s="2"/>
    </row>
    <row r="19821" spans="1:1">
      <c r="A19821" s="2"/>
    </row>
    <row r="19822" spans="1:1">
      <c r="A19822" s="2"/>
    </row>
    <row r="19823" spans="1:1">
      <c r="A19823" s="2"/>
    </row>
    <row r="19824" spans="1:1">
      <c r="A19824" s="2"/>
    </row>
    <row r="19825" spans="1:1">
      <c r="A19825" s="2"/>
    </row>
    <row r="19826" spans="1:1">
      <c r="A19826" s="2"/>
    </row>
    <row r="19827" spans="1:1">
      <c r="A19827" s="2"/>
    </row>
    <row r="19828" spans="1:1">
      <c r="A19828" s="2"/>
    </row>
    <row r="19829" spans="1:1">
      <c r="A19829" s="2"/>
    </row>
    <row r="19830" spans="1:1">
      <c r="A19830" s="2"/>
    </row>
    <row r="19831" spans="1:1">
      <c r="A19831" s="2"/>
    </row>
    <row r="19832" spans="1:1">
      <c r="A19832" s="2"/>
    </row>
    <row r="19833" spans="1:1">
      <c r="A19833" s="2"/>
    </row>
    <row r="19834" spans="1:1">
      <c r="A19834" s="2"/>
    </row>
    <row r="19835" spans="1:1">
      <c r="A19835" s="2"/>
    </row>
    <row r="19836" spans="1:1">
      <c r="A19836" s="2"/>
    </row>
    <row r="19837" spans="1:1">
      <c r="A19837" s="2"/>
    </row>
    <row r="19838" spans="1:1">
      <c r="A19838" s="2"/>
    </row>
    <row r="19839" spans="1:1">
      <c r="A19839" s="2"/>
    </row>
    <row r="19840" spans="1:1">
      <c r="A19840" s="2"/>
    </row>
    <row r="19841" spans="1:1">
      <c r="A19841" s="2"/>
    </row>
    <row r="19842" spans="1:1">
      <c r="A19842" s="2"/>
    </row>
    <row r="19843" spans="1:1">
      <c r="A19843" s="2"/>
    </row>
    <row r="19844" spans="1:1">
      <c r="A19844" s="2"/>
    </row>
    <row r="19845" spans="1:1">
      <c r="A19845" s="2"/>
    </row>
    <row r="19846" spans="1:1">
      <c r="A19846" s="2"/>
    </row>
    <row r="19847" spans="1:1">
      <c r="A19847" s="2"/>
    </row>
    <row r="19848" spans="1:1">
      <c r="A19848" s="2"/>
    </row>
    <row r="19849" spans="1:1">
      <c r="A19849" s="2"/>
    </row>
    <row r="19850" spans="1:1">
      <c r="A19850" s="2"/>
    </row>
    <row r="19851" spans="1:1">
      <c r="A19851" s="2"/>
    </row>
    <row r="19852" spans="1:1">
      <c r="A19852" s="2"/>
    </row>
    <row r="19853" spans="1:1">
      <c r="A19853" s="2"/>
    </row>
    <row r="19854" spans="1:1">
      <c r="A19854" s="2"/>
    </row>
    <row r="19855" spans="1:1">
      <c r="A19855" s="2"/>
    </row>
    <row r="19856" spans="1:1">
      <c r="A19856" s="2"/>
    </row>
    <row r="19857" spans="1:1">
      <c r="A19857" s="2"/>
    </row>
    <row r="19858" spans="1:1">
      <c r="A19858" s="2"/>
    </row>
    <row r="19859" spans="1:1">
      <c r="A19859" s="2"/>
    </row>
    <row r="19860" spans="1:1">
      <c r="A19860" s="2"/>
    </row>
    <row r="19861" spans="1:1">
      <c r="A19861" s="2"/>
    </row>
    <row r="19862" spans="1:1">
      <c r="A19862" s="2"/>
    </row>
    <row r="19863" spans="1:1">
      <c r="A19863" s="2"/>
    </row>
    <row r="19864" spans="1:1">
      <c r="A19864" s="2"/>
    </row>
    <row r="19865" spans="1:1">
      <c r="A19865" s="2"/>
    </row>
    <row r="19866" spans="1:1">
      <c r="A19866" s="2"/>
    </row>
    <row r="19867" spans="1:1">
      <c r="A19867" s="2"/>
    </row>
    <row r="19868" spans="1:1">
      <c r="A19868" s="2"/>
    </row>
    <row r="19869" spans="1:1">
      <c r="A19869" s="2"/>
    </row>
    <row r="19870" spans="1:1">
      <c r="A19870" s="2"/>
    </row>
    <row r="19871" spans="1:1">
      <c r="A19871" s="2"/>
    </row>
    <row r="19872" spans="1:1">
      <c r="A19872" s="2"/>
    </row>
    <row r="19873" spans="1:1">
      <c r="A19873" s="2"/>
    </row>
    <row r="19874" spans="1:1">
      <c r="A19874" s="2"/>
    </row>
    <row r="19875" spans="1:1">
      <c r="A19875" s="2"/>
    </row>
    <row r="19876" spans="1:1">
      <c r="A19876" s="2"/>
    </row>
    <row r="19877" spans="1:1">
      <c r="A19877" s="2"/>
    </row>
    <row r="19878" spans="1:1">
      <c r="A19878" s="2"/>
    </row>
    <row r="19879" spans="1:1">
      <c r="A19879" s="2"/>
    </row>
    <row r="19880" spans="1:1">
      <c r="A19880" s="2"/>
    </row>
    <row r="19881" spans="1:1">
      <c r="A19881" s="2"/>
    </row>
    <row r="19882" spans="1:1">
      <c r="A19882" s="2"/>
    </row>
    <row r="19883" spans="1:1">
      <c r="A19883" s="2"/>
    </row>
    <row r="19884" spans="1:1">
      <c r="A19884" s="2"/>
    </row>
    <row r="19885" spans="1:1">
      <c r="A19885" s="2"/>
    </row>
    <row r="19886" spans="1:1">
      <c r="A19886" s="2"/>
    </row>
    <row r="19887" spans="1:1">
      <c r="A19887" s="2"/>
    </row>
    <row r="19888" spans="1:1">
      <c r="A19888" s="2"/>
    </row>
    <row r="19889" spans="1:1">
      <c r="A19889" s="2"/>
    </row>
    <row r="19890" spans="1:1">
      <c r="A19890" s="2"/>
    </row>
    <row r="19891" spans="1:1">
      <c r="A19891" s="2"/>
    </row>
    <row r="19892" spans="1:1">
      <c r="A19892" s="2"/>
    </row>
    <row r="19893" spans="1:1">
      <c r="A19893" s="2"/>
    </row>
    <row r="19894" spans="1:1">
      <c r="A19894" s="2"/>
    </row>
    <row r="19895" spans="1:1">
      <c r="A19895" s="2"/>
    </row>
    <row r="19896" spans="1:1">
      <c r="A19896" s="2"/>
    </row>
    <row r="19897" spans="1:1">
      <c r="A19897" s="2"/>
    </row>
    <row r="19898" spans="1:1">
      <c r="A19898" s="2"/>
    </row>
    <row r="19899" spans="1:1">
      <c r="A19899" s="2"/>
    </row>
    <row r="19900" spans="1:1">
      <c r="A19900" s="2"/>
    </row>
    <row r="19901" spans="1:1">
      <c r="A19901" s="2"/>
    </row>
    <row r="19902" spans="1:1">
      <c r="A19902" s="2"/>
    </row>
    <row r="19903" spans="1:1">
      <c r="A19903" s="2"/>
    </row>
    <row r="19904" spans="1:1">
      <c r="A19904" s="2"/>
    </row>
    <row r="19905" spans="1:1">
      <c r="A19905" s="2"/>
    </row>
    <row r="19906" spans="1:1">
      <c r="A19906" s="2"/>
    </row>
    <row r="19907" spans="1:1">
      <c r="A19907" s="2"/>
    </row>
    <row r="19908" spans="1:1">
      <c r="A19908" s="2"/>
    </row>
    <row r="19909" spans="1:1">
      <c r="A19909" s="2"/>
    </row>
    <row r="19910" spans="1:1">
      <c r="A19910" s="2"/>
    </row>
    <row r="19911" spans="1:1">
      <c r="A19911" s="2"/>
    </row>
    <row r="19912" spans="1:1">
      <c r="A19912" s="2"/>
    </row>
    <row r="19913" spans="1:1">
      <c r="A19913" s="2"/>
    </row>
    <row r="19914" spans="1:1">
      <c r="A19914" s="2"/>
    </row>
    <row r="19915" spans="1:1">
      <c r="A19915" s="2"/>
    </row>
    <row r="19916" spans="1:1">
      <c r="A19916" s="2"/>
    </row>
    <row r="19917" spans="1:1">
      <c r="A19917" s="2"/>
    </row>
    <row r="19918" spans="1:1">
      <c r="A19918" s="2"/>
    </row>
    <row r="19919" spans="1:1">
      <c r="A19919" s="2"/>
    </row>
    <row r="19920" spans="1:1">
      <c r="A19920" s="2"/>
    </row>
    <row r="19921" spans="1:1">
      <c r="A19921" s="2"/>
    </row>
    <row r="19922" spans="1:1">
      <c r="A19922" s="2"/>
    </row>
    <row r="19923" spans="1:1">
      <c r="A19923" s="2"/>
    </row>
    <row r="19924" spans="1:1">
      <c r="A19924" s="2"/>
    </row>
    <row r="19925" spans="1:1">
      <c r="A19925" s="2"/>
    </row>
    <row r="19926" spans="1:1">
      <c r="A19926" s="2"/>
    </row>
    <row r="19927" spans="1:1">
      <c r="A19927" s="2"/>
    </row>
    <row r="19928" spans="1:1">
      <c r="A19928" s="2"/>
    </row>
    <row r="19929" spans="1:1">
      <c r="A19929" s="2"/>
    </row>
    <row r="19930" spans="1:1">
      <c r="A19930" s="2"/>
    </row>
    <row r="19931" spans="1:1">
      <c r="A19931" s="2"/>
    </row>
    <row r="19932" spans="1:1">
      <c r="A19932" s="2"/>
    </row>
    <row r="19933" spans="1:1">
      <c r="A19933" s="2"/>
    </row>
    <row r="19934" spans="1:1">
      <c r="A19934" s="2"/>
    </row>
    <row r="19935" spans="1:1">
      <c r="A19935" s="2"/>
    </row>
    <row r="19936" spans="1:1">
      <c r="A19936" s="2"/>
    </row>
    <row r="19937" spans="1:1">
      <c r="A19937" s="2"/>
    </row>
    <row r="19938" spans="1:1">
      <c r="A19938" s="2"/>
    </row>
    <row r="19939" spans="1:1">
      <c r="A19939" s="2"/>
    </row>
    <row r="19940" spans="1:1">
      <c r="A19940" s="2"/>
    </row>
    <row r="19941" spans="1:1">
      <c r="A19941" s="2"/>
    </row>
    <row r="19942" spans="1:1">
      <c r="A19942" s="2"/>
    </row>
    <row r="19943" spans="1:1">
      <c r="A19943" s="2"/>
    </row>
    <row r="19944" spans="1:1">
      <c r="A19944" s="2"/>
    </row>
    <row r="19945" spans="1:1">
      <c r="A19945" s="2"/>
    </row>
    <row r="19946" spans="1:1">
      <c r="A19946" s="2"/>
    </row>
    <row r="19947" spans="1:1">
      <c r="A19947" s="2"/>
    </row>
    <row r="19948" spans="1:1">
      <c r="A19948" s="2"/>
    </row>
    <row r="19949" spans="1:1">
      <c r="A19949" s="2"/>
    </row>
    <row r="19950" spans="1:1">
      <c r="A19950" s="2"/>
    </row>
    <row r="19951" spans="1:1">
      <c r="A19951" s="2"/>
    </row>
    <row r="19952" spans="1:1">
      <c r="A19952" s="2"/>
    </row>
    <row r="19953" spans="1:1">
      <c r="A19953" s="2"/>
    </row>
    <row r="19954" spans="1:1">
      <c r="A19954" s="2"/>
    </row>
    <row r="19955" spans="1:1">
      <c r="A19955" s="2"/>
    </row>
    <row r="19956" spans="1:1">
      <c r="A19956" s="2"/>
    </row>
    <row r="19957" spans="1:1">
      <c r="A19957" s="2"/>
    </row>
    <row r="19958" spans="1:1">
      <c r="A19958" s="2"/>
    </row>
    <row r="19959" spans="1:1">
      <c r="A19959" s="2"/>
    </row>
    <row r="19960" spans="1:1">
      <c r="A19960" s="2"/>
    </row>
    <row r="19961" spans="1:1">
      <c r="A19961" s="2"/>
    </row>
    <row r="19962" spans="1:1">
      <c r="A19962" s="2"/>
    </row>
    <row r="19963" spans="1:1">
      <c r="A19963" s="2"/>
    </row>
    <row r="19964" spans="1:1">
      <c r="A19964" s="2"/>
    </row>
    <row r="19965" spans="1:1">
      <c r="A19965" s="2"/>
    </row>
    <row r="19966" spans="1:1">
      <c r="A19966" s="2"/>
    </row>
    <row r="19967" spans="1:1">
      <c r="A19967" s="2"/>
    </row>
    <row r="19968" spans="1:1">
      <c r="A19968" s="2"/>
    </row>
    <row r="19969" spans="1:1">
      <c r="A19969" s="2"/>
    </row>
    <row r="19970" spans="1:1">
      <c r="A19970" s="2"/>
    </row>
    <row r="19971" spans="1:1">
      <c r="A19971" s="2"/>
    </row>
    <row r="19972" spans="1:1">
      <c r="A19972" s="2"/>
    </row>
    <row r="19973" spans="1:1">
      <c r="A19973" s="2"/>
    </row>
    <row r="19974" spans="1:1">
      <c r="A19974" s="2"/>
    </row>
    <row r="19975" spans="1:1">
      <c r="A19975" s="2"/>
    </row>
    <row r="19976" spans="1:1">
      <c r="A19976" s="2"/>
    </row>
    <row r="19977" spans="1:1">
      <c r="A19977" s="2"/>
    </row>
    <row r="19978" spans="1:1">
      <c r="A19978" s="2"/>
    </row>
    <row r="19979" spans="1:1">
      <c r="A19979" s="2"/>
    </row>
    <row r="19980" spans="1:1">
      <c r="A19980" s="2"/>
    </row>
    <row r="19981" spans="1:1">
      <c r="A19981" s="2"/>
    </row>
    <row r="19982" spans="1:1">
      <c r="A19982" s="2"/>
    </row>
    <row r="19983" spans="1:1">
      <c r="A19983" s="2"/>
    </row>
    <row r="19984" spans="1:1">
      <c r="A19984" s="2"/>
    </row>
    <row r="19985" spans="1:1">
      <c r="A19985" s="2"/>
    </row>
    <row r="19986" spans="1:1">
      <c r="A19986" s="2"/>
    </row>
    <row r="19987" spans="1:1">
      <c r="A19987" s="2"/>
    </row>
    <row r="19988" spans="1:1">
      <c r="A19988" s="2"/>
    </row>
    <row r="19989" spans="1:1">
      <c r="A19989" s="2"/>
    </row>
    <row r="19990" spans="1:1">
      <c r="A19990" s="2"/>
    </row>
    <row r="19991" spans="1:1">
      <c r="A19991" s="2"/>
    </row>
    <row r="19992" spans="1:1">
      <c r="A19992" s="2"/>
    </row>
    <row r="19993" spans="1:1">
      <c r="A19993" s="2"/>
    </row>
    <row r="19994" spans="1:1">
      <c r="A19994" s="2"/>
    </row>
    <row r="19995" spans="1:1">
      <c r="A19995" s="2"/>
    </row>
    <row r="19996" spans="1:1">
      <c r="A19996" s="2"/>
    </row>
    <row r="19997" spans="1:1">
      <c r="A19997" s="2"/>
    </row>
    <row r="19998" spans="1:1">
      <c r="A19998" s="2"/>
    </row>
    <row r="19999" spans="1:1">
      <c r="A19999" s="2"/>
    </row>
    <row r="20000" spans="1:1">
      <c r="A20000" s="2"/>
    </row>
    <row r="20001" spans="1:1">
      <c r="A20001" s="2"/>
    </row>
    <row r="20002" spans="1:1">
      <c r="A20002" s="2"/>
    </row>
    <row r="20003" spans="1:1">
      <c r="A20003" s="2"/>
    </row>
    <row r="20004" spans="1:1">
      <c r="A20004" s="2"/>
    </row>
    <row r="20005" spans="1:1">
      <c r="A20005" s="2"/>
    </row>
    <row r="20006" spans="1:1">
      <c r="A20006" s="2"/>
    </row>
    <row r="20007" spans="1:1">
      <c r="A20007" s="2"/>
    </row>
    <row r="20008" spans="1:1">
      <c r="A20008" s="2"/>
    </row>
    <row r="20009" spans="1:1">
      <c r="A20009" s="2"/>
    </row>
    <row r="20010" spans="1:1">
      <c r="A20010" s="2"/>
    </row>
    <row r="20011" spans="1:1">
      <c r="A20011" s="2"/>
    </row>
    <row r="20012" spans="1:1">
      <c r="A20012" s="2"/>
    </row>
    <row r="20013" spans="1:1">
      <c r="A20013" s="2"/>
    </row>
    <row r="20014" spans="1:1">
      <c r="A20014" s="2"/>
    </row>
    <row r="20015" spans="1:1">
      <c r="A20015" s="2"/>
    </row>
    <row r="20016" spans="1:1">
      <c r="A20016" s="2"/>
    </row>
    <row r="20017" spans="1:1">
      <c r="A20017" s="2"/>
    </row>
    <row r="20018" spans="1:1">
      <c r="A20018" s="2"/>
    </row>
    <row r="20019" spans="1:1">
      <c r="A20019" s="2"/>
    </row>
    <row r="20020" spans="1:1">
      <c r="A20020" s="2"/>
    </row>
    <row r="20021" spans="1:1">
      <c r="A20021" s="2"/>
    </row>
    <row r="20022" spans="1:1">
      <c r="A20022" s="2"/>
    </row>
    <row r="20023" spans="1:1">
      <c r="A20023" s="2"/>
    </row>
    <row r="20024" spans="1:1">
      <c r="A20024" s="2"/>
    </row>
    <row r="20025" spans="1:1">
      <c r="A20025" s="2"/>
    </row>
    <row r="20026" spans="1:1">
      <c r="A20026" s="2"/>
    </row>
    <row r="20027" spans="1:1">
      <c r="A20027" s="2"/>
    </row>
    <row r="20028" spans="1:1">
      <c r="A20028" s="2"/>
    </row>
    <row r="20029" spans="1:1">
      <c r="A20029" s="2"/>
    </row>
    <row r="20030" spans="1:1">
      <c r="A20030" s="2"/>
    </row>
    <row r="20031" spans="1:1">
      <c r="A20031" s="2"/>
    </row>
    <row r="20032" spans="1:1">
      <c r="A20032" s="2"/>
    </row>
    <row r="20033" spans="1:1">
      <c r="A20033" s="2"/>
    </row>
    <row r="20034" spans="1:1">
      <c r="A20034" s="2"/>
    </row>
    <row r="20035" spans="1:1">
      <c r="A20035" s="2"/>
    </row>
    <row r="20036" spans="1:1">
      <c r="A20036" s="2"/>
    </row>
    <row r="20037" spans="1:1">
      <c r="A20037" s="2"/>
    </row>
    <row r="20038" spans="1:1">
      <c r="A20038" s="2"/>
    </row>
    <row r="20039" spans="1:1">
      <c r="A20039" s="2"/>
    </row>
    <row r="20040" spans="1:1">
      <c r="A20040" s="2"/>
    </row>
    <row r="20041" spans="1:1">
      <c r="A20041" s="2"/>
    </row>
    <row r="20042" spans="1:1">
      <c r="A20042" s="2"/>
    </row>
    <row r="20043" spans="1:1">
      <c r="A20043" s="2"/>
    </row>
    <row r="20044" spans="1:1">
      <c r="A20044" s="2"/>
    </row>
    <row r="20045" spans="1:1">
      <c r="A20045" s="2"/>
    </row>
    <row r="20046" spans="1:1">
      <c r="A20046" s="2"/>
    </row>
    <row r="20047" spans="1:1">
      <c r="A20047" s="2"/>
    </row>
    <row r="20048" spans="1:1">
      <c r="A20048" s="2"/>
    </row>
    <row r="20049" spans="1:1">
      <c r="A20049" s="2"/>
    </row>
    <row r="20050" spans="1:1">
      <c r="A20050" s="2"/>
    </row>
    <row r="20051" spans="1:1">
      <c r="A20051" s="2"/>
    </row>
    <row r="20052" spans="1:1">
      <c r="A20052" s="2"/>
    </row>
    <row r="20053" spans="1:1">
      <c r="A20053" s="2"/>
    </row>
    <row r="20054" spans="1:1">
      <c r="A20054" s="2"/>
    </row>
    <row r="20055" spans="1:1">
      <c r="A20055" s="2"/>
    </row>
    <row r="20056" spans="1:1">
      <c r="A20056" s="2"/>
    </row>
    <row r="20057" spans="1:1">
      <c r="A20057" s="2"/>
    </row>
    <row r="20058" spans="1:1">
      <c r="A20058" s="2"/>
    </row>
    <row r="20059" spans="1:1">
      <c r="A20059" s="2"/>
    </row>
    <row r="20060" spans="1:1">
      <c r="A20060" s="2"/>
    </row>
    <row r="20061" spans="1:1">
      <c r="A20061" s="2"/>
    </row>
    <row r="20062" spans="1:1">
      <c r="A20062" s="2"/>
    </row>
    <row r="20063" spans="1:1">
      <c r="A20063" s="2"/>
    </row>
    <row r="20064" spans="1:1">
      <c r="A20064" s="2"/>
    </row>
    <row r="20065" spans="1:1">
      <c r="A20065" s="2"/>
    </row>
    <row r="20066" spans="1:1">
      <c r="A20066" s="2"/>
    </row>
    <row r="20067" spans="1:1">
      <c r="A20067" s="2"/>
    </row>
    <row r="20068" spans="1:1">
      <c r="A20068" s="2"/>
    </row>
    <row r="20069" spans="1:1">
      <c r="A20069" s="2"/>
    </row>
    <row r="20070" spans="1:1">
      <c r="A20070" s="2"/>
    </row>
    <row r="20071" spans="1:1">
      <c r="A20071" s="2"/>
    </row>
    <row r="20072" spans="1:1">
      <c r="A20072" s="2"/>
    </row>
    <row r="20073" spans="1:1">
      <c r="A20073" s="2"/>
    </row>
    <row r="20074" spans="1:1">
      <c r="A20074" s="2"/>
    </row>
    <row r="20075" spans="1:1">
      <c r="A20075" s="2"/>
    </row>
    <row r="20076" spans="1:1">
      <c r="A20076" s="2"/>
    </row>
    <row r="20077" spans="1:1">
      <c r="A20077" s="2"/>
    </row>
    <row r="20078" spans="1:1">
      <c r="A20078" s="2"/>
    </row>
    <row r="20079" spans="1:1">
      <c r="A20079" s="2"/>
    </row>
    <row r="20080" spans="1:1">
      <c r="A20080" s="2"/>
    </row>
    <row r="20081" spans="1:1">
      <c r="A20081" s="2"/>
    </row>
    <row r="20082" spans="1:1">
      <c r="A20082" s="2"/>
    </row>
    <row r="20083" spans="1:1">
      <c r="A20083" s="2"/>
    </row>
    <row r="20084" spans="1:1">
      <c r="A20084" s="2"/>
    </row>
    <row r="20085" spans="1:1">
      <c r="A20085" s="2"/>
    </row>
    <row r="20086" spans="1:1">
      <c r="A20086" s="2"/>
    </row>
    <row r="20087" spans="1:1">
      <c r="A20087" s="2"/>
    </row>
    <row r="20088" spans="1:1">
      <c r="A20088" s="2"/>
    </row>
    <row r="20089" spans="1:1">
      <c r="A20089" s="2"/>
    </row>
    <row r="20090" spans="1:1">
      <c r="A20090" s="2"/>
    </row>
    <row r="20091" spans="1:1">
      <c r="A20091" s="2"/>
    </row>
    <row r="20092" spans="1:1">
      <c r="A20092" s="2"/>
    </row>
    <row r="20093" spans="1:1">
      <c r="A20093" s="2"/>
    </row>
    <row r="20094" spans="1:1">
      <c r="A20094" s="2"/>
    </row>
    <row r="20095" spans="1:1">
      <c r="A20095" s="2"/>
    </row>
    <row r="20096" spans="1:1">
      <c r="A20096" s="2"/>
    </row>
    <row r="20097" spans="1:1">
      <c r="A20097" s="2"/>
    </row>
    <row r="20098" spans="1:1">
      <c r="A20098" s="2"/>
    </row>
    <row r="20099" spans="1:1">
      <c r="A20099" s="2"/>
    </row>
    <row r="20100" spans="1:1">
      <c r="A20100" s="2"/>
    </row>
    <row r="20101" spans="1:1">
      <c r="A20101" s="2"/>
    </row>
    <row r="20102" spans="1:1">
      <c r="A20102" s="2"/>
    </row>
    <row r="20103" spans="1:1">
      <c r="A20103" s="2"/>
    </row>
    <row r="20104" spans="1:1">
      <c r="A20104" s="2"/>
    </row>
    <row r="20105" spans="1:1">
      <c r="A20105" s="2"/>
    </row>
    <row r="20106" spans="1:1">
      <c r="A20106" s="2"/>
    </row>
    <row r="20107" spans="1:1">
      <c r="A20107" s="2"/>
    </row>
    <row r="20108" spans="1:1">
      <c r="A20108" s="2"/>
    </row>
    <row r="20109" spans="1:1">
      <c r="A20109" s="2"/>
    </row>
    <row r="20110" spans="1:1">
      <c r="A20110" s="2"/>
    </row>
    <row r="20111" spans="1:1">
      <c r="A20111" s="2"/>
    </row>
    <row r="20112" spans="1:1">
      <c r="A20112" s="2"/>
    </row>
    <row r="20113" spans="1:1">
      <c r="A20113" s="2"/>
    </row>
    <row r="20114" spans="1:1">
      <c r="A20114" s="2"/>
    </row>
    <row r="20115" spans="1:1">
      <c r="A20115" s="2"/>
    </row>
    <row r="20116" spans="1:1">
      <c r="A20116" s="2"/>
    </row>
    <row r="20117" spans="1:1">
      <c r="A20117" s="2"/>
    </row>
    <row r="20118" spans="1:1">
      <c r="A20118" s="2"/>
    </row>
    <row r="20119" spans="1:1">
      <c r="A20119" s="2"/>
    </row>
    <row r="20120" spans="1:1">
      <c r="A20120" s="2"/>
    </row>
    <row r="20121" spans="1:1">
      <c r="A20121" s="2"/>
    </row>
    <row r="20122" spans="1:1">
      <c r="A20122" s="2"/>
    </row>
    <row r="20123" spans="1:1">
      <c r="A20123" s="2"/>
    </row>
    <row r="20124" spans="1:1">
      <c r="A20124" s="2"/>
    </row>
    <row r="20125" spans="1:1">
      <c r="A20125" s="2"/>
    </row>
    <row r="20126" spans="1:1">
      <c r="A20126" s="2"/>
    </row>
    <row r="20127" spans="1:1">
      <c r="A20127" s="2"/>
    </row>
    <row r="20128" spans="1:1">
      <c r="A20128" s="2"/>
    </row>
    <row r="20129" spans="1:1">
      <c r="A20129" s="2"/>
    </row>
    <row r="20130" spans="1:1">
      <c r="A20130" s="2"/>
    </row>
    <row r="20131" spans="1:1">
      <c r="A20131" s="2"/>
    </row>
    <row r="20132" spans="1:1">
      <c r="A20132" s="2"/>
    </row>
    <row r="20133" spans="1:1">
      <c r="A20133" s="2"/>
    </row>
    <row r="20134" spans="1:1">
      <c r="A20134" s="2"/>
    </row>
    <row r="20135" spans="1:1">
      <c r="A20135" s="2"/>
    </row>
    <row r="20136" spans="1:1">
      <c r="A20136" s="2"/>
    </row>
    <row r="20137" spans="1:1">
      <c r="A20137" s="2"/>
    </row>
    <row r="20138" spans="1:1">
      <c r="A20138" s="2"/>
    </row>
    <row r="20139" spans="1:1">
      <c r="A20139" s="2"/>
    </row>
    <row r="20140" spans="1:1">
      <c r="A20140" s="2"/>
    </row>
    <row r="20141" spans="1:1">
      <c r="A20141" s="2"/>
    </row>
    <row r="20142" spans="1:1">
      <c r="A20142" s="2"/>
    </row>
    <row r="20143" spans="1:1">
      <c r="A20143" s="2"/>
    </row>
    <row r="20144" spans="1:1">
      <c r="A20144" s="2"/>
    </row>
    <row r="20145" spans="1:1">
      <c r="A20145" s="2"/>
    </row>
    <row r="20146" spans="1:1">
      <c r="A20146" s="2"/>
    </row>
    <row r="20147" spans="1:1">
      <c r="A20147" s="2"/>
    </row>
    <row r="20148" spans="1:1">
      <c r="A20148" s="2"/>
    </row>
    <row r="20149" spans="1:1">
      <c r="A20149" s="2"/>
    </row>
    <row r="20150" spans="1:1">
      <c r="A20150" s="2"/>
    </row>
    <row r="20151" spans="1:1">
      <c r="A20151" s="2"/>
    </row>
    <row r="20152" spans="1:1">
      <c r="A20152" s="2"/>
    </row>
    <row r="20153" spans="1:1">
      <c r="A20153" s="2"/>
    </row>
    <row r="20154" spans="1:1">
      <c r="A20154" s="2"/>
    </row>
    <row r="20155" spans="1:1">
      <c r="A20155" s="2"/>
    </row>
    <row r="20156" spans="1:1">
      <c r="A20156" s="2"/>
    </row>
    <row r="20157" spans="1:1">
      <c r="A20157" s="2"/>
    </row>
    <row r="20158" spans="1:1">
      <c r="A20158" s="2"/>
    </row>
    <row r="20159" spans="1:1">
      <c r="A20159" s="2"/>
    </row>
    <row r="20160" spans="1:1">
      <c r="A20160" s="2"/>
    </row>
    <row r="20161" spans="1:1">
      <c r="A20161" s="2"/>
    </row>
    <row r="20162" spans="1:1">
      <c r="A20162" s="2"/>
    </row>
    <row r="20163" spans="1:1">
      <c r="A20163" s="2"/>
    </row>
    <row r="20164" spans="1:1">
      <c r="A20164" s="2"/>
    </row>
    <row r="20165" spans="1:1">
      <c r="A20165" s="2"/>
    </row>
    <row r="20166" spans="1:1">
      <c r="A20166" s="2"/>
    </row>
    <row r="20167" spans="1:1">
      <c r="A20167" s="2"/>
    </row>
    <row r="20168" spans="1:1">
      <c r="A20168" s="2"/>
    </row>
    <row r="20169" spans="1:1">
      <c r="A20169" s="2"/>
    </row>
    <row r="20170" spans="1:1">
      <c r="A20170" s="2"/>
    </row>
    <row r="20171" spans="1:1">
      <c r="A20171" s="2"/>
    </row>
    <row r="20172" spans="1:1">
      <c r="A20172" s="2"/>
    </row>
    <row r="20173" spans="1:1">
      <c r="A20173" s="2"/>
    </row>
    <row r="20174" spans="1:1">
      <c r="A20174" s="2"/>
    </row>
    <row r="20175" spans="1:1">
      <c r="A20175" s="2"/>
    </row>
    <row r="20176" spans="1:1">
      <c r="A20176" s="2"/>
    </row>
    <row r="20177" spans="1:1">
      <c r="A20177" s="2"/>
    </row>
    <row r="20178" spans="1:1">
      <c r="A20178" s="2"/>
    </row>
    <row r="20179" spans="1:1">
      <c r="A20179" s="2"/>
    </row>
    <row r="20180" spans="1:1">
      <c r="A20180" s="2"/>
    </row>
    <row r="20181" spans="1:1">
      <c r="A20181" s="2"/>
    </row>
    <row r="20182" spans="1:1">
      <c r="A20182" s="2"/>
    </row>
    <row r="20183" spans="1:1">
      <c r="A20183" s="2"/>
    </row>
    <row r="20184" spans="1:1">
      <c r="A20184" s="2"/>
    </row>
    <row r="20185" spans="1:1">
      <c r="A20185" s="2"/>
    </row>
    <row r="20186" spans="1:1">
      <c r="A20186" s="2"/>
    </row>
    <row r="20187" spans="1:1">
      <c r="A20187" s="2"/>
    </row>
    <row r="20188" spans="1:1">
      <c r="A20188" s="2"/>
    </row>
    <row r="20189" spans="1:1">
      <c r="A20189" s="2"/>
    </row>
    <row r="20190" spans="1:1">
      <c r="A20190" s="2"/>
    </row>
    <row r="20191" spans="1:1">
      <c r="A20191" s="2"/>
    </row>
    <row r="20192" spans="1:1">
      <c r="A20192" s="2"/>
    </row>
    <row r="20193" spans="1:1">
      <c r="A20193" s="2"/>
    </row>
    <row r="20194" spans="1:1">
      <c r="A20194" s="2"/>
    </row>
    <row r="20195" spans="1:1">
      <c r="A20195" s="2"/>
    </row>
    <row r="20196" spans="1:1">
      <c r="A20196" s="2"/>
    </row>
    <row r="20197" spans="1:1">
      <c r="A20197" s="2"/>
    </row>
    <row r="20198" spans="1:1">
      <c r="A20198" s="2"/>
    </row>
    <row r="20199" spans="1:1">
      <c r="A20199" s="2"/>
    </row>
    <row r="20200" spans="1:1">
      <c r="A20200" s="2"/>
    </row>
    <row r="20201" spans="1:1">
      <c r="A20201" s="2"/>
    </row>
    <row r="20202" spans="1:1">
      <c r="A20202" s="2"/>
    </row>
    <row r="20203" spans="1:1">
      <c r="A20203" s="2"/>
    </row>
    <row r="20204" spans="1:1">
      <c r="A20204" s="2"/>
    </row>
    <row r="20205" spans="1:1">
      <c r="A20205" s="2"/>
    </row>
    <row r="20206" spans="1:1">
      <c r="A20206" s="2"/>
    </row>
    <row r="20207" spans="1:1">
      <c r="A20207" s="2"/>
    </row>
    <row r="20208" spans="1:1">
      <c r="A20208" s="2"/>
    </row>
    <row r="20209" spans="1:1">
      <c r="A20209" s="2"/>
    </row>
    <row r="20210" spans="1:1">
      <c r="A20210" s="2"/>
    </row>
    <row r="20211" spans="1:1">
      <c r="A20211" s="2"/>
    </row>
    <row r="20212" spans="1:1">
      <c r="A20212" s="2"/>
    </row>
    <row r="20213" spans="1:1">
      <c r="A20213" s="2"/>
    </row>
    <row r="20214" spans="1:1">
      <c r="A20214" s="2"/>
    </row>
    <row r="20215" spans="1:1">
      <c r="A20215" s="2"/>
    </row>
    <row r="20216" spans="1:1">
      <c r="A20216" s="2"/>
    </row>
    <row r="20217" spans="1:1">
      <c r="A20217" s="2"/>
    </row>
    <row r="20218" spans="1:1">
      <c r="A20218" s="2"/>
    </row>
    <row r="20219" spans="1:1">
      <c r="A20219" s="2"/>
    </row>
    <row r="20220" spans="1:1">
      <c r="A20220" s="2"/>
    </row>
    <row r="20221" spans="1:1">
      <c r="A20221" s="2"/>
    </row>
    <row r="20222" spans="1:1">
      <c r="A20222" s="2"/>
    </row>
    <row r="20223" spans="1:1">
      <c r="A20223" s="2"/>
    </row>
    <row r="20224" spans="1:1">
      <c r="A20224" s="2"/>
    </row>
    <row r="20225" spans="1:1">
      <c r="A20225" s="2"/>
    </row>
    <row r="20226" spans="1:1">
      <c r="A20226" s="2"/>
    </row>
    <row r="20227" spans="1:1">
      <c r="A20227" s="2"/>
    </row>
    <row r="20228" spans="1:1">
      <c r="A20228" s="2"/>
    </row>
    <row r="20229" spans="1:1">
      <c r="A20229" s="2"/>
    </row>
    <row r="20230" spans="1:1">
      <c r="A20230" s="2"/>
    </row>
    <row r="20231" spans="1:1">
      <c r="A20231" s="2"/>
    </row>
    <row r="20232" spans="1:1">
      <c r="A20232" s="2"/>
    </row>
    <row r="20233" spans="1:1">
      <c r="A20233" s="2"/>
    </row>
    <row r="20234" spans="1:1">
      <c r="A20234" s="2"/>
    </row>
    <row r="20235" spans="1:1">
      <c r="A20235" s="2"/>
    </row>
    <row r="20236" spans="1:1">
      <c r="A20236" s="2"/>
    </row>
    <row r="20237" spans="1:1">
      <c r="A20237" s="2"/>
    </row>
    <row r="20238" spans="1:1">
      <c r="A20238" s="2"/>
    </row>
    <row r="20239" spans="1:1">
      <c r="A20239" s="2"/>
    </row>
    <row r="20240" spans="1:1">
      <c r="A20240" s="2"/>
    </row>
    <row r="20241" spans="1:1">
      <c r="A20241" s="2"/>
    </row>
    <row r="20242" spans="1:1">
      <c r="A20242" s="2"/>
    </row>
    <row r="20243" spans="1:1">
      <c r="A20243" s="2"/>
    </row>
    <row r="20244" spans="1:1">
      <c r="A20244" s="2"/>
    </row>
    <row r="20245" spans="1:1">
      <c r="A20245" s="2"/>
    </row>
    <row r="20246" spans="1:1">
      <c r="A20246" s="2"/>
    </row>
    <row r="20247" spans="1:1">
      <c r="A20247" s="2"/>
    </row>
    <row r="20248" spans="1:1">
      <c r="A20248" s="2"/>
    </row>
    <row r="20249" spans="1:1">
      <c r="A20249" s="2"/>
    </row>
    <row r="20250" spans="1:1">
      <c r="A20250" s="2"/>
    </row>
    <row r="20251" spans="1:1">
      <c r="A20251" s="2"/>
    </row>
    <row r="20252" spans="1:1">
      <c r="A20252" s="2"/>
    </row>
    <row r="20253" spans="1:1">
      <c r="A20253" s="2"/>
    </row>
    <row r="20254" spans="1:1">
      <c r="A20254" s="2"/>
    </row>
    <row r="20255" spans="1:1">
      <c r="A20255" s="2"/>
    </row>
    <row r="20256" spans="1:1">
      <c r="A20256" s="2"/>
    </row>
    <row r="20257" spans="1:1">
      <c r="A20257" s="2"/>
    </row>
    <row r="20258" spans="1:1">
      <c r="A20258" s="2"/>
    </row>
    <row r="20259" spans="1:1">
      <c r="A20259" s="2"/>
    </row>
    <row r="20260" spans="1:1">
      <c r="A20260" s="2"/>
    </row>
    <row r="20261" spans="1:1">
      <c r="A20261" s="2"/>
    </row>
    <row r="20262" spans="1:1">
      <c r="A20262" s="2"/>
    </row>
    <row r="20263" spans="1:1">
      <c r="A20263" s="2"/>
    </row>
    <row r="20264" spans="1:1">
      <c r="A20264" s="2"/>
    </row>
    <row r="20265" spans="1:1">
      <c r="A20265" s="2"/>
    </row>
    <row r="20266" spans="1:1">
      <c r="A20266" s="2"/>
    </row>
    <row r="20267" spans="1:1">
      <c r="A20267" s="2"/>
    </row>
    <row r="20268" spans="1:1">
      <c r="A20268" s="2"/>
    </row>
    <row r="20269" spans="1:1">
      <c r="A20269" s="2"/>
    </row>
    <row r="20270" spans="1:1">
      <c r="A20270" s="2"/>
    </row>
    <row r="20271" spans="1:1">
      <c r="A20271" s="2"/>
    </row>
    <row r="20272" spans="1:1">
      <c r="A20272" s="2"/>
    </row>
    <row r="20273" spans="1:1">
      <c r="A20273" s="2"/>
    </row>
    <row r="20274" spans="1:1">
      <c r="A20274" s="2"/>
    </row>
    <row r="20275" spans="1:1">
      <c r="A20275" s="2"/>
    </row>
    <row r="20276" spans="1:1">
      <c r="A20276" s="2"/>
    </row>
    <row r="20277" spans="1:1">
      <c r="A20277" s="2"/>
    </row>
    <row r="20278" spans="1:1">
      <c r="A20278" s="2"/>
    </row>
    <row r="20279" spans="1:1">
      <c r="A20279" s="2"/>
    </row>
    <row r="20280" spans="1:1">
      <c r="A20280" s="2"/>
    </row>
    <row r="20281" spans="1:1">
      <c r="A20281" s="2"/>
    </row>
    <row r="20282" spans="1:1">
      <c r="A20282" s="2"/>
    </row>
    <row r="20283" spans="1:1">
      <c r="A20283" s="2"/>
    </row>
    <row r="20284" spans="1:1">
      <c r="A20284" s="2"/>
    </row>
    <row r="20285" spans="1:1">
      <c r="A20285" s="2"/>
    </row>
    <row r="20286" spans="1:1">
      <c r="A20286" s="2"/>
    </row>
    <row r="20287" spans="1:1">
      <c r="A20287" s="2"/>
    </row>
    <row r="20288" spans="1:1">
      <c r="A20288" s="2"/>
    </row>
    <row r="20289" spans="1:1">
      <c r="A20289" s="2"/>
    </row>
    <row r="20290" spans="1:1">
      <c r="A20290" s="2"/>
    </row>
    <row r="20291" spans="1:1">
      <c r="A20291" s="2"/>
    </row>
    <row r="20292" spans="1:1">
      <c r="A20292" s="2"/>
    </row>
    <row r="20293" spans="1:1">
      <c r="A20293" s="2"/>
    </row>
    <row r="20294" spans="1:1">
      <c r="A20294" s="2"/>
    </row>
    <row r="20295" spans="1:1">
      <c r="A20295" s="2"/>
    </row>
    <row r="20296" spans="1:1">
      <c r="A20296" s="2"/>
    </row>
    <row r="20297" spans="1:1">
      <c r="A20297" s="2"/>
    </row>
    <row r="20298" spans="1:1">
      <c r="A20298" s="2"/>
    </row>
    <row r="20299" spans="1:1">
      <c r="A20299" s="2"/>
    </row>
    <row r="20300" spans="1:1">
      <c r="A20300" s="2"/>
    </row>
    <row r="20301" spans="1:1">
      <c r="A20301" s="2"/>
    </row>
    <row r="20302" spans="1:1">
      <c r="A20302" s="2"/>
    </row>
    <row r="20303" spans="1:1">
      <c r="A20303" s="2"/>
    </row>
    <row r="20304" spans="1:1">
      <c r="A20304" s="2"/>
    </row>
    <row r="20305" spans="1:1">
      <c r="A20305" s="2"/>
    </row>
    <row r="20306" spans="1:1">
      <c r="A20306" s="2"/>
    </row>
    <row r="20307" spans="1:1">
      <c r="A20307" s="2"/>
    </row>
    <row r="20308" spans="1:1">
      <c r="A20308" s="2"/>
    </row>
    <row r="20309" spans="1:1">
      <c r="A20309" s="2"/>
    </row>
    <row r="20310" spans="1:1">
      <c r="A20310" s="2"/>
    </row>
    <row r="20311" spans="1:1">
      <c r="A20311" s="2"/>
    </row>
    <row r="20312" spans="1:1">
      <c r="A20312" s="2"/>
    </row>
    <row r="20313" spans="1:1">
      <c r="A20313" s="2"/>
    </row>
    <row r="20314" spans="1:1">
      <c r="A20314" s="2"/>
    </row>
    <row r="20315" spans="1:1">
      <c r="A20315" s="2"/>
    </row>
    <row r="20316" spans="1:1">
      <c r="A20316" s="2"/>
    </row>
    <row r="20317" spans="1:1">
      <c r="A20317" s="2"/>
    </row>
    <row r="20318" spans="1:1">
      <c r="A20318" s="2"/>
    </row>
    <row r="20319" spans="1:1">
      <c r="A20319" s="2"/>
    </row>
    <row r="20320" spans="1:1">
      <c r="A20320" s="2"/>
    </row>
    <row r="20321" spans="1:1">
      <c r="A20321" s="2"/>
    </row>
    <row r="20322" spans="1:1">
      <c r="A20322" s="2"/>
    </row>
    <row r="20323" spans="1:1">
      <c r="A20323" s="2"/>
    </row>
    <row r="20324" spans="1:1">
      <c r="A20324" s="2"/>
    </row>
    <row r="20325" spans="1:1">
      <c r="A20325" s="2"/>
    </row>
    <row r="20326" spans="1:1">
      <c r="A20326" s="2"/>
    </row>
    <row r="20327" spans="1:1">
      <c r="A20327" s="2"/>
    </row>
    <row r="20328" spans="1:1">
      <c r="A20328" s="2"/>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E8844-5188-49F6-AD41-6491B3D8014F}">
  <dimension ref="A1:F20328"/>
  <sheetViews>
    <sheetView topLeftCell="A860" zoomScale="109" zoomScaleNormal="115" workbookViewId="0">
      <selection activeCell="A860" sqref="A1:XFD1048576"/>
    </sheetView>
  </sheetViews>
  <sheetFormatPr baseColWidth="10" defaultRowHeight="15"/>
  <cols>
    <col min="1" max="1" width="22.85546875" bestFit="1" customWidth="1"/>
    <col min="3" max="3" width="18.28515625" customWidth="1"/>
    <col min="4" max="4" width="20.85546875" customWidth="1"/>
  </cols>
  <sheetData>
    <row r="1" spans="1:6">
      <c r="A1" s="2" t="s">
        <v>0</v>
      </c>
      <c r="B1" t="s">
        <v>1</v>
      </c>
      <c r="C1" s="2" t="s">
        <v>2</v>
      </c>
      <c r="D1" s="2" t="s">
        <v>3</v>
      </c>
      <c r="E1" s="4" t="s">
        <v>12</v>
      </c>
      <c r="F1" s="4" t="s">
        <v>6</v>
      </c>
    </row>
    <row r="2" spans="1:6">
      <c r="A2" s="2" t="s">
        <v>4436</v>
      </c>
      <c r="B2" t="str">
        <f>VLOOKUP(A2,Objects_prepared!A:J,2,FALSE)</f>
        <v>ClG</v>
      </c>
      <c r="C2" s="10" t="str">
        <f>VLOOKUP(A2,Objects_prepared!A:J,3,FALSE)</f>
        <v>28.21</v>
      </c>
      <c r="D2" s="10" t="str">
        <f>VLOOKUP(A2,Objects_prepared!A:J,4,FALSE)</f>
        <v>36.14611111111111</v>
      </c>
      <c r="E2">
        <f>VLOOKUP(A2,Objects_prepared!A:J,10,FALSE)</f>
        <v>200000000</v>
      </c>
      <c r="F2">
        <f>VLOOKUP(A2,Objects_prepared!A:I,7,FALSE)</f>
        <v>0</v>
      </c>
    </row>
    <row r="3" spans="1:6">
      <c r="A3" s="2" t="s">
        <v>4438</v>
      </c>
      <c r="B3" t="str">
        <f>VLOOKUP(A3,Objects_prepared!A:J,2,FALSE)</f>
        <v>ClG</v>
      </c>
      <c r="C3" s="10" t="str">
        <f>VLOOKUP(A3,Objects_prepared!A:J,3,FALSE)</f>
        <v>36.45833333333333</v>
      </c>
      <c r="D3" s="10" t="str">
        <f>VLOOKUP(A3,Objects_prepared!A:J,4,FALSE)</f>
        <v>41.875</v>
      </c>
      <c r="E3">
        <f>VLOOKUP(A3,Objects_prepared!A:J,10,FALSE)</f>
        <v>250000000</v>
      </c>
      <c r="F3">
        <f>VLOOKUP(A3,Objects_prepared!A:I,7,FALSE)</f>
        <v>0</v>
      </c>
    </row>
    <row r="4" spans="1:6">
      <c r="A4" s="2" t="s">
        <v>4440</v>
      </c>
      <c r="B4" t="str">
        <f>VLOOKUP(A4,Objects_prepared!A:J,2,FALSE)</f>
        <v>ClG</v>
      </c>
      <c r="C4" s="10" t="str">
        <f>VLOOKUP(A4,Objects_prepared!A:J,3,FALSE)</f>
        <v>60.05833333333333</v>
      </c>
      <c r="D4" s="10" t="str">
        <f>VLOOKUP(A4,Objects_prepared!A:J,4,FALSE)</f>
        <v>-53.66</v>
      </c>
      <c r="E4">
        <f>VLOOKUP(A4,Objects_prepared!A:J,10,FALSE)</f>
        <v>920000000</v>
      </c>
      <c r="F4">
        <f>VLOOKUP(A4,Objects_prepared!A:I,7,FALSE)</f>
        <v>0</v>
      </c>
    </row>
    <row r="5" spans="1:6">
      <c r="A5" s="2" t="s">
        <v>4442</v>
      </c>
      <c r="B5" t="str">
        <f>VLOOKUP(A5,Objects_prepared!A:J,2,FALSE)</f>
        <v>ClG</v>
      </c>
      <c r="C5" s="10" t="str">
        <f>VLOOKUP(A5,Objects_prepared!A:J,3,FALSE)</f>
        <v>204.1625</v>
      </c>
      <c r="D5" s="10" t="str">
        <f>VLOOKUP(A5,Objects_prepared!A:J,4,FALSE)</f>
        <v>-33.97166666666667</v>
      </c>
      <c r="E5">
        <f>VLOOKUP(A5,Objects_prepared!A:J,10,FALSE)</f>
        <v>161000000</v>
      </c>
      <c r="F5">
        <f>VLOOKUP(A5,Objects_prepared!A:I,7,FALSE)</f>
        <v>0</v>
      </c>
    </row>
    <row r="6" spans="1:6">
      <c r="A6" s="2" t="s">
        <v>4444</v>
      </c>
      <c r="B6" t="str">
        <f>VLOOKUP(A6,Objects_prepared!A:J,2,FALSE)</f>
        <v>ClG</v>
      </c>
      <c r="C6" s="10" t="str">
        <f>VLOOKUP(A6,Objects_prepared!A:J,3,FALSE)</f>
        <v>211.87416666666667</v>
      </c>
      <c r="D6" s="10" t="str">
        <f>VLOOKUP(A6,Objects_prepared!A:J,4,FALSE)</f>
        <v>-27.017777777777777</v>
      </c>
      <c r="E6">
        <f>VLOOKUP(A6,Objects_prepared!A:J,10,FALSE)</f>
        <v>278000000</v>
      </c>
      <c r="F6">
        <f>VLOOKUP(A6,Objects_prepared!A:I,7,FALSE)</f>
        <v>0</v>
      </c>
    </row>
    <row r="7" spans="1:6">
      <c r="A7" s="2" t="s">
        <v>4446</v>
      </c>
      <c r="B7" t="str">
        <f>VLOOKUP(A7,Objects_prepared!A:J,2,FALSE)</f>
        <v>GrG</v>
      </c>
      <c r="C7" s="10" t="str">
        <f>VLOOKUP(A7,Objects_prepared!A:J,3,FALSE)</f>
        <v>299.7245833333333</v>
      </c>
      <c r="D7" s="10" t="str">
        <f>VLOOKUP(A7,Objects_prepared!A:J,4,FALSE)</f>
        <v>-38.34527777777778</v>
      </c>
      <c r="E7">
        <f>VLOOKUP(A7,Objects_prepared!A:J,10,FALSE)</f>
        <v>269000000</v>
      </c>
      <c r="F7">
        <f>VLOOKUP(A7,Objects_prepared!A:I,7,FALSE)</f>
        <v>0</v>
      </c>
    </row>
    <row r="8" spans="1:6">
      <c r="A8" s="2" t="s">
        <v>4448</v>
      </c>
      <c r="B8" t="str">
        <f>VLOOKUP(A8,Objects_prepared!A:J,2,FALSE)</f>
        <v>ClG</v>
      </c>
      <c r="C8" s="10" t="str">
        <f>VLOOKUP(A8,Objects_prepared!A:J,3,FALSE)</f>
        <v>308.9916666666667</v>
      </c>
      <c r="D8" s="10" t="str">
        <f>VLOOKUP(A8,Objects_prepared!A:J,4,FALSE)</f>
        <v>-25.276666666666667</v>
      </c>
      <c r="E8">
        <f>VLOOKUP(A8,Objects_prepared!A:J,10,FALSE)</f>
        <v>264000000</v>
      </c>
      <c r="F8">
        <f>VLOOKUP(A8,Objects_prepared!A:I,7,FALSE)</f>
        <v>0</v>
      </c>
    </row>
    <row r="9" spans="1:6">
      <c r="A9" s="2" t="s">
        <v>4450</v>
      </c>
      <c r="B9" t="str">
        <f>VLOOKUP(A9,Objects_prepared!A:J,2,FALSE)</f>
        <v>ClG</v>
      </c>
      <c r="C9" s="10" t="str">
        <f>VLOOKUP(A9,Objects_prepared!A:J,3,FALSE)</f>
        <v>316.67083333333335</v>
      </c>
      <c r="D9" s="10" t="str">
        <f>VLOOKUP(A9,Objects_prepared!A:J,4,FALSE)</f>
        <v>-47.14833333333333</v>
      </c>
      <c r="E9">
        <f>VLOOKUP(A9,Objects_prepared!A:J,10,FALSE)</f>
        <v>228309464.38609961</v>
      </c>
      <c r="F9">
        <f>VLOOKUP(A9,Objects_prepared!A:I,7,FALSE)</f>
        <v>0</v>
      </c>
    </row>
    <row r="10" spans="1:6">
      <c r="A10" s="2" t="s">
        <v>3214</v>
      </c>
      <c r="B10" t="str">
        <f>VLOOKUP(A10,Objects_prepared!A:J,2,FALSE)</f>
        <v>GiC</v>
      </c>
      <c r="C10" s="10" t="str">
        <f>VLOOKUP(A10,Objects_prepared!A:J,3,FALSE)</f>
        <v>201.15095999999997</v>
      </c>
      <c r="D10" s="10" t="str">
        <f>VLOOKUP(A10,Objects_prepared!A:J,4,FALSE)</f>
        <v>-30.971809999999994</v>
      </c>
      <c r="E10">
        <f>VLOOKUP(A10,Objects_prepared!A:J,10,FALSE)</f>
        <v>15519607.638626531</v>
      </c>
      <c r="F10">
        <f>VLOOKUP(A10,Objects_prepared!A:I,7,FALSE)</f>
        <v>0</v>
      </c>
    </row>
    <row r="11" spans="1:6">
      <c r="A11" s="2" t="s">
        <v>3217</v>
      </c>
      <c r="B11" t="str">
        <f>VLOOKUP(A11,Objects_prepared!A:J,2,FALSE)</f>
        <v>GiG</v>
      </c>
      <c r="C11" s="10" t="str">
        <f>VLOOKUP(A11,Objects_prepared!A:J,3,FALSE)</f>
        <v>44.21514973175001</v>
      </c>
      <c r="D11" s="10" t="str">
        <f>VLOOKUP(A11,Objects_prepared!A:J,4,FALSE)</f>
        <v>58.91170468878</v>
      </c>
      <c r="E11">
        <f>VLOOKUP(A11,Objects_prepared!A:J,10,FALSE)</f>
        <v>13502874.036549319</v>
      </c>
      <c r="F11">
        <f>VLOOKUP(A11,Objects_prepared!A:I,7,FALSE)</f>
        <v>0</v>
      </c>
    </row>
    <row r="12" spans="1:6">
      <c r="A12" s="2" t="s">
        <v>3220</v>
      </c>
      <c r="B12" t="str">
        <f>VLOOKUP(A12,Objects_prepared!A:J,2,FALSE)</f>
        <v>G</v>
      </c>
      <c r="C12" s="10" t="str">
        <f>VLOOKUP(A12,Objects_prepared!A:J,3,FALSE)</f>
        <v>43.535291666666666</v>
      </c>
      <c r="D12" s="10" t="str">
        <f>VLOOKUP(A12,Objects_prepared!A:J,4,FALSE)</f>
        <v>59.00530555555556</v>
      </c>
      <c r="E12">
        <f>VLOOKUP(A12,Objects_prepared!A:J,10,FALSE)</f>
        <v>11350241.943766095</v>
      </c>
      <c r="F12">
        <f>VLOOKUP(A12,Objects_prepared!A:I,7,FALSE)</f>
        <v>0</v>
      </c>
    </row>
    <row r="13" spans="1:6">
      <c r="A13" s="2" t="s">
        <v>3223</v>
      </c>
      <c r="B13" t="str">
        <f>VLOOKUP(A13,Objects_prepared!A:J,2,FALSE)</f>
        <v>EmG</v>
      </c>
      <c r="C13" s="10" t="str">
        <f>VLOOKUP(A13,Objects_prepared!A:J,3,FALSE)</f>
        <v>64.74794232692</v>
      </c>
      <c r="D13" s="10" t="str">
        <f>VLOOKUP(A13,Objects_prepared!A:J,4,FALSE)</f>
        <v>-58.25753017908001</v>
      </c>
      <c r="E13">
        <f>VLOOKUP(A13,Objects_prepared!A:J,10,FALSE)</f>
        <v>0</v>
      </c>
      <c r="F13" t="str">
        <f>VLOOKUP(A13,Objects_prepared!A:I,7,FALSE)</f>
        <v>15.51</v>
      </c>
    </row>
    <row r="14" spans="1:6">
      <c r="A14" s="2" t="s">
        <v>3228</v>
      </c>
      <c r="B14" t="str">
        <f>VLOOKUP(A14,Objects_prepared!A:J,2,FALSE)</f>
        <v>GiG</v>
      </c>
      <c r="C14" s="10" t="str">
        <f>VLOOKUP(A14,Objects_prepared!A:J,3,FALSE)</f>
        <v>66.88600968933</v>
      </c>
      <c r="D14" s="10" t="str">
        <f>VLOOKUP(A14,Objects_prepared!A:J,4,FALSE)</f>
        <v>-54.19679156960999</v>
      </c>
      <c r="E14">
        <f>VLOOKUP(A14,Objects_prepared!A:J,10,FALSE)</f>
        <v>0</v>
      </c>
      <c r="F14">
        <f>VLOOKUP(A14,Objects_prepared!A:I,7,FALSE)</f>
        <v>0</v>
      </c>
    </row>
    <row r="15" spans="1:6">
      <c r="A15" s="2" t="s">
        <v>3231</v>
      </c>
      <c r="B15" t="str">
        <f>VLOOKUP(A15,Objects_prepared!A:J,2,FALSE)</f>
        <v>AG?</v>
      </c>
      <c r="C15" s="10" t="str">
        <f>VLOOKUP(A15,Objects_prepared!A:J,3,FALSE)</f>
        <v>69.82972</v>
      </c>
      <c r="D15" s="10" t="str">
        <f>VLOOKUP(A15,Objects_prepared!A:J,4,FALSE)</f>
        <v>-54.21151</v>
      </c>
      <c r="E15">
        <f>VLOOKUP(A15,Objects_prepared!A:J,10,FALSE)</f>
        <v>70094267.130309522</v>
      </c>
      <c r="F15">
        <f>VLOOKUP(A15,Objects_prepared!A:I,7,FALSE)</f>
        <v>0</v>
      </c>
    </row>
    <row r="16" spans="1:6">
      <c r="A16" s="2" t="s">
        <v>3234</v>
      </c>
      <c r="B16" t="str">
        <f>VLOOKUP(A16,Objects_prepared!A:J,2,FALSE)</f>
        <v>GiG</v>
      </c>
      <c r="C16" s="10" t="str">
        <f>VLOOKUP(A16,Objects_prepared!A:J,3,FALSE)</f>
        <v>69.90367916666668</v>
      </c>
      <c r="D16" s="10" t="str">
        <f>VLOOKUP(A16,Objects_prepared!A:J,4,FALSE)</f>
        <v>-53.01265</v>
      </c>
      <c r="E16">
        <f>VLOOKUP(A16,Objects_prepared!A:J,10,FALSE)</f>
        <v>69777373.593741626</v>
      </c>
      <c r="F16">
        <f>VLOOKUP(A16,Objects_prepared!A:I,7,FALSE)</f>
        <v>0</v>
      </c>
    </row>
    <row r="17" spans="1:6">
      <c r="A17" s="2" t="s">
        <v>3237</v>
      </c>
      <c r="B17" t="str">
        <f>VLOOKUP(A17,Objects_prepared!A:J,2,FALSE)</f>
        <v>GiG</v>
      </c>
      <c r="C17" s="10" t="str">
        <f>VLOOKUP(A17,Objects_prepared!A:J,3,FALSE)</f>
        <v>57.92042000000001</v>
      </c>
      <c r="D17" s="10" t="str">
        <f>VLOOKUP(A17,Objects_prepared!A:J,4,FALSE)</f>
        <v>-38.45222</v>
      </c>
      <c r="E17">
        <f>VLOOKUP(A17,Objects_prepared!A:J,10,FALSE)</f>
        <v>35877201.546387076</v>
      </c>
      <c r="F17">
        <f>VLOOKUP(A17,Objects_prepared!A:I,7,FALSE)</f>
        <v>0</v>
      </c>
    </row>
    <row r="18" spans="1:6">
      <c r="A18" s="2" t="s">
        <v>3240</v>
      </c>
      <c r="B18" t="str">
        <f>VLOOKUP(A18,Objects_prepared!A:J,2,FALSE)</f>
        <v>EmG</v>
      </c>
      <c r="C18" s="10" t="str">
        <f>VLOOKUP(A18,Objects_prepared!A:J,3,FALSE)</f>
        <v>56.89217</v>
      </c>
      <c r="D18" s="10" t="str">
        <f>VLOOKUP(A18,Objects_prepared!A:J,4,FALSE)</f>
        <v>-38.57653</v>
      </c>
      <c r="E18">
        <f>VLOOKUP(A18,Objects_prepared!A:J,10,FALSE)</f>
        <v>60241082.960160851</v>
      </c>
      <c r="F18">
        <f>VLOOKUP(A18,Objects_prepared!A:I,7,FALSE)</f>
        <v>0</v>
      </c>
    </row>
    <row r="19" spans="1:6">
      <c r="A19" s="2" t="s">
        <v>3243</v>
      </c>
      <c r="B19" t="str">
        <f>VLOOKUP(A19,Objects_prepared!A:J,2,FALSE)</f>
        <v>GiC</v>
      </c>
      <c r="C19" s="10" t="str">
        <f>VLOOKUP(A19,Objects_prepared!A:J,3,FALSE)</f>
        <v>49.2221475</v>
      </c>
      <c r="D19" s="10" t="str">
        <f>VLOOKUP(A19,Objects_prepared!A:J,4,FALSE)</f>
        <v>-35.541411399999994</v>
      </c>
      <c r="E19">
        <f>VLOOKUP(A19,Objects_prepared!A:J,10,FALSE)</f>
        <v>61911003.613956332</v>
      </c>
      <c r="F19">
        <f>VLOOKUP(A19,Objects_prepared!A:I,7,FALSE)</f>
        <v>0</v>
      </c>
    </row>
    <row r="20" spans="1:6">
      <c r="A20" s="2" t="s">
        <v>3246</v>
      </c>
      <c r="B20" t="str">
        <f>VLOOKUP(A20,Objects_prepared!A:J,2,FALSE)</f>
        <v>EmG</v>
      </c>
      <c r="C20" s="10" t="str">
        <f>VLOOKUP(A20,Objects_prepared!A:J,3,FALSE)</f>
        <v>47.5981078</v>
      </c>
      <c r="D20" s="10" t="str">
        <f>VLOOKUP(A20,Objects_prepared!A:J,4,FALSE)</f>
        <v>-33.1535773</v>
      </c>
      <c r="E20">
        <f>VLOOKUP(A20,Objects_prepared!A:J,10,FALSE)</f>
        <v>53391799.028577864</v>
      </c>
      <c r="F20">
        <f>VLOOKUP(A20,Objects_prepared!A:I,7,FALSE)</f>
        <v>0</v>
      </c>
    </row>
    <row r="21" spans="1:6">
      <c r="A21" s="2" t="s">
        <v>3249</v>
      </c>
      <c r="B21" t="str">
        <f>VLOOKUP(A21,Objects_prepared!A:J,2,FALSE)</f>
        <v>GiG</v>
      </c>
      <c r="C21" s="10" t="str">
        <f>VLOOKUP(A21,Objects_prepared!A:J,3,FALSE)</f>
        <v>52.43027</v>
      </c>
      <c r="D21" s="10" t="str">
        <f>VLOOKUP(A21,Objects_prepared!A:J,4,FALSE)</f>
        <v>-33.55694</v>
      </c>
      <c r="E21">
        <f>VLOOKUP(A21,Objects_prepared!A:J,10,FALSE)</f>
        <v>0</v>
      </c>
      <c r="F21">
        <f>VLOOKUP(A21,Objects_prepared!A:I,7,FALSE)</f>
        <v>0</v>
      </c>
    </row>
    <row r="22" spans="1:6">
      <c r="A22" s="2" t="s">
        <v>3252</v>
      </c>
      <c r="B22" t="str">
        <f>VLOOKUP(A22,Objects_prepared!A:J,2,FALSE)</f>
        <v>GiG</v>
      </c>
      <c r="C22" s="10" t="str">
        <f>VLOOKUP(A22,Objects_prepared!A:J,3,FALSE)</f>
        <v>55.26503265065</v>
      </c>
      <c r="D22" s="10" t="str">
        <f>VLOOKUP(A22,Objects_prepared!A:J,4,FALSE)</f>
        <v>-33.77924934877</v>
      </c>
      <c r="E22">
        <f>VLOOKUP(A22,Objects_prepared!A:J,10,FALSE)</f>
        <v>61822044.461940169</v>
      </c>
      <c r="F22">
        <f>VLOOKUP(A22,Objects_prepared!A:I,7,FALSE)</f>
        <v>0</v>
      </c>
    </row>
    <row r="23" spans="1:6">
      <c r="A23" s="2" t="s">
        <v>3255</v>
      </c>
      <c r="B23" t="str">
        <f>VLOOKUP(A23,Objects_prepared!A:J,2,FALSE)</f>
        <v>EmG</v>
      </c>
      <c r="C23" s="10" t="str">
        <f>VLOOKUP(A23,Objects_prepared!A:J,3,FALSE)</f>
        <v>55.3858625</v>
      </c>
      <c r="D23" s="10" t="str">
        <f>VLOOKUP(A23,Objects_prepared!A:J,4,FALSE)</f>
        <v>-34.888336111111116</v>
      </c>
      <c r="E23">
        <f>VLOOKUP(A23,Objects_prepared!A:J,10,FALSE)</f>
        <v>43729416.339380436</v>
      </c>
      <c r="F23">
        <f>VLOOKUP(A23,Objects_prepared!A:I,7,FALSE)</f>
        <v>0</v>
      </c>
    </row>
    <row r="24" spans="1:6">
      <c r="A24" s="2" t="s">
        <v>3258</v>
      </c>
      <c r="B24" t="str">
        <f>VLOOKUP(A24,Objects_prepared!A:J,2,FALSE)</f>
        <v>GiC</v>
      </c>
      <c r="C24" s="10" t="str">
        <f>VLOOKUP(A24,Objects_prepared!A:J,3,FALSE)</f>
        <v>56.30059</v>
      </c>
      <c r="D24" s="10" t="str">
        <f>VLOOKUP(A24,Objects_prepared!A:J,4,FALSE)</f>
        <v>-35.570910000000005</v>
      </c>
      <c r="E24">
        <f>VLOOKUP(A24,Objects_prepared!A:J,10,FALSE)</f>
        <v>44813886.295214407</v>
      </c>
      <c r="F24">
        <f>VLOOKUP(A24,Objects_prepared!A:I,7,FALSE)</f>
        <v>0</v>
      </c>
    </row>
    <row r="25" spans="1:6">
      <c r="A25" s="2" t="s">
        <v>3261</v>
      </c>
      <c r="B25" t="str">
        <f>VLOOKUP(A25,Objects_prepared!A:J,2,FALSE)</f>
        <v>GiG</v>
      </c>
      <c r="C25" s="10" t="str">
        <f>VLOOKUP(A25,Objects_prepared!A:J,3,FALSE)</f>
        <v>52.20299166666667</v>
      </c>
      <c r="D25" s="10" t="str">
        <f>VLOOKUP(A25,Objects_prepared!A:J,4,FALSE)</f>
        <v>-35.17815833333332</v>
      </c>
      <c r="E25">
        <f>VLOOKUP(A25,Objects_prepared!A:J,10,FALSE)</f>
        <v>62964040.24888999</v>
      </c>
      <c r="F25">
        <f>VLOOKUP(A25,Objects_prepared!A:I,7,FALSE)</f>
        <v>0</v>
      </c>
    </row>
    <row r="26" spans="1:6">
      <c r="A26" s="2" t="s">
        <v>3264</v>
      </c>
      <c r="B26" t="str">
        <f>VLOOKUP(A26,Objects_prepared!A:J,2,FALSE)</f>
        <v>EmG</v>
      </c>
      <c r="C26" s="10" t="str">
        <f>VLOOKUP(A26,Objects_prepared!A:J,3,FALSE)</f>
        <v>58.00378750000001</v>
      </c>
      <c r="D26" s="10" t="str">
        <f>VLOOKUP(A26,Objects_prepared!A:J,4,FALSE)</f>
        <v>-33.46760833333334</v>
      </c>
      <c r="E26">
        <f>VLOOKUP(A26,Objects_prepared!A:J,10,FALSE)</f>
        <v>40432518.954852588</v>
      </c>
      <c r="F26">
        <f>VLOOKUP(A26,Objects_prepared!A:I,7,FALSE)</f>
        <v>0</v>
      </c>
    </row>
    <row r="27" spans="1:6">
      <c r="A27" s="2" t="s">
        <v>3268</v>
      </c>
      <c r="B27" t="str">
        <f>VLOOKUP(A27,Objects_prepared!A:J,2,FALSE)</f>
        <v>Sy2</v>
      </c>
      <c r="C27" s="10" t="str">
        <f>VLOOKUP(A27,Objects_prepared!A:J,3,FALSE)</f>
        <v>57.42606250000001</v>
      </c>
      <c r="D27" s="10" t="str">
        <f>VLOOKUP(A27,Objects_prepared!A:J,4,FALSE)</f>
        <v>-26.993363888888894</v>
      </c>
      <c r="E27">
        <f>VLOOKUP(A27,Objects_prepared!A:J,10,FALSE)</f>
        <v>71633259.2953448</v>
      </c>
      <c r="F27">
        <f>VLOOKUP(A27,Objects_prepared!A:I,7,FALSE)</f>
        <v>0</v>
      </c>
    </row>
    <row r="28" spans="1:6">
      <c r="A28" s="2" t="s">
        <v>3271</v>
      </c>
      <c r="B28" t="str">
        <f>VLOOKUP(A28,Objects_prepared!A:J,2,FALSE)</f>
        <v>LSB</v>
      </c>
      <c r="C28" s="10" t="str">
        <f>VLOOKUP(A28,Objects_prepared!A:J,3,FALSE)</f>
        <v>57.05859857103</v>
      </c>
      <c r="D28" s="10" t="str">
        <f>VLOOKUP(A28,Objects_prepared!A:J,4,FALSE)</f>
        <v>-21.474419051570003</v>
      </c>
      <c r="E28">
        <f>VLOOKUP(A28,Objects_prepared!A:J,10,FALSE)</f>
        <v>86483625.109454542</v>
      </c>
      <c r="F28">
        <f>VLOOKUP(A28,Objects_prepared!A:I,7,FALSE)</f>
        <v>0</v>
      </c>
    </row>
    <row r="29" spans="1:6">
      <c r="A29" s="2" t="s">
        <v>3274</v>
      </c>
      <c r="B29" t="str">
        <f>VLOOKUP(A29,Objects_prepared!A:J,2,FALSE)</f>
        <v>G</v>
      </c>
      <c r="C29" s="10" t="str">
        <f>VLOOKUP(A29,Objects_prepared!A:J,3,FALSE)</f>
        <v>204.2542</v>
      </c>
      <c r="D29" s="10" t="str">
        <f>VLOOKUP(A29,Objects_prepared!A:J,4,FALSE)</f>
        <v>-33.36310000000001</v>
      </c>
      <c r="E29">
        <f>VLOOKUP(A29,Objects_prepared!A:J,10,FALSE)</f>
        <v>14814022.674880918</v>
      </c>
      <c r="F29">
        <f>VLOOKUP(A29,Objects_prepared!A:I,7,FALSE)</f>
        <v>0</v>
      </c>
    </row>
    <row r="30" spans="1:6">
      <c r="A30" s="2" t="s">
        <v>3277</v>
      </c>
      <c r="B30" t="str">
        <f>VLOOKUP(A30,Objects_prepared!A:J,2,FALSE)</f>
        <v>G</v>
      </c>
      <c r="C30" s="10" t="str">
        <f>VLOOKUP(A30,Objects_prepared!A:J,3,FALSE)</f>
        <v>155.25083333333333</v>
      </c>
      <c r="D30" s="10" t="str">
        <f>VLOOKUP(A30,Objects_prepared!A:J,4,FALSE)</f>
        <v>68.7</v>
      </c>
      <c r="E30">
        <f>VLOOKUP(A30,Objects_prepared!A:J,10,FALSE)</f>
        <v>12067785.974693837</v>
      </c>
      <c r="F30">
        <f>VLOOKUP(A30,Objects_prepared!A:I,7,FALSE)</f>
        <v>0</v>
      </c>
    </row>
    <row r="31" spans="1:6">
      <c r="A31" s="2" t="s">
        <v>4477</v>
      </c>
      <c r="B31" t="str">
        <f>VLOOKUP(A31,Objects_prepared!A:J,2,FALSE)</f>
        <v>GiG</v>
      </c>
      <c r="C31" s="10" t="str">
        <f>VLOOKUP(A31,Objects_prepared!A:J,3,FALSE)</f>
        <v>53.87945507314</v>
      </c>
      <c r="D31" s="10" t="str">
        <f>VLOOKUP(A31,Objects_prepared!A:J,4,FALSE)</f>
        <v>-34.44704690545999</v>
      </c>
      <c r="E31">
        <f>VLOOKUP(A31,Objects_prepared!A:J,10,FALSE)</f>
        <v>64303034.487967268</v>
      </c>
      <c r="F31">
        <f>VLOOKUP(A31,Objects_prepared!A:I,7,FALSE)</f>
        <v>0</v>
      </c>
    </row>
    <row r="32" spans="1:6">
      <c r="A32" s="2" t="s">
        <v>4479</v>
      </c>
      <c r="B32" t="str">
        <f>VLOOKUP(A32,Objects_prepared!A:J,2,FALSE)</f>
        <v>SBG</v>
      </c>
      <c r="C32" s="10" t="str">
        <f>VLOOKUP(A32,Objects_prepared!A:J,3,FALSE)</f>
        <v>56.70214166666666</v>
      </c>
      <c r="D32" s="10" t="str">
        <f>VLOOKUP(A32,Objects_prepared!A:J,4,FALSE)</f>
        <v>68.09610555555555</v>
      </c>
      <c r="E32">
        <f>VLOOKUP(A32,Objects_prepared!A:J,10,FALSE)</f>
        <v>10835660.367300773</v>
      </c>
      <c r="F32">
        <f>VLOOKUP(A32,Objects_prepared!A:I,7,FALSE)</f>
        <v>0</v>
      </c>
    </row>
    <row r="33" spans="1:6">
      <c r="A33" s="2" t="s">
        <v>4481</v>
      </c>
      <c r="B33" t="str">
        <f>VLOOKUP(A33,Objects_prepared!A:J,2,FALSE)</f>
        <v>GiG</v>
      </c>
      <c r="C33" s="10" t="str">
        <f>VLOOKUP(A33,Objects_prepared!A:J,3,FALSE)</f>
        <v>55.43616142467</v>
      </c>
      <c r="D33" s="10" t="str">
        <f>VLOOKUP(A33,Objects_prepared!A:J,4,FALSE)</f>
        <v>-18.26696181513</v>
      </c>
      <c r="E33">
        <f>VLOOKUP(A33,Objects_prepared!A:J,10,FALSE)</f>
        <v>88225300.16634278</v>
      </c>
      <c r="F33">
        <f>VLOOKUP(A33,Objects_prepared!A:I,7,FALSE)</f>
        <v>0</v>
      </c>
    </row>
    <row r="34" spans="1:6">
      <c r="A34" s="2" t="s">
        <v>4483</v>
      </c>
      <c r="B34" t="str">
        <f>VLOOKUP(A34,Objects_prepared!A:J,2,FALSE)</f>
        <v>GiG</v>
      </c>
      <c r="C34" s="10" t="str">
        <f>VLOOKUP(A34,Objects_prepared!A:J,3,FALSE)</f>
        <v>212.18034163457997</v>
      </c>
      <c r="D34" s="10" t="str">
        <f>VLOOKUP(A34,Objects_prepared!A:J,4,FALSE)</f>
        <v>-1.16163151907</v>
      </c>
      <c r="E34">
        <f>VLOOKUP(A34,Objects_prepared!A:J,10,FALSE)</f>
        <v>81533386.686997354</v>
      </c>
      <c r="F34">
        <f>VLOOKUP(A34,Objects_prepared!A:I,7,FALSE)</f>
        <v>0</v>
      </c>
    </row>
    <row r="35" spans="1:6">
      <c r="A35" s="2" t="s">
        <v>3289</v>
      </c>
      <c r="B35" t="str">
        <f>VLOOKUP(A35,Objects_prepared!A:J,2,FALSE)</f>
        <v>LSB</v>
      </c>
      <c r="C35" s="10" t="str">
        <f>VLOOKUP(A35,Objects_prepared!A:J,3,FALSE)</f>
        <v>217.07674158930996</v>
      </c>
      <c r="D35" s="10" t="str">
        <f>VLOOKUP(A35,Objects_prepared!A:J,4,FALSE)</f>
        <v>13.78022252671</v>
      </c>
      <c r="E35">
        <f>VLOOKUP(A35,Objects_prepared!A:J,10,FALSE)</f>
        <v>85235533.370810524</v>
      </c>
      <c r="F35">
        <f>VLOOKUP(A35,Objects_prepared!A:I,7,FALSE)</f>
        <v>0</v>
      </c>
    </row>
    <row r="36" spans="1:6">
      <c r="A36" s="2" t="s">
        <v>3292</v>
      </c>
      <c r="B36" t="str">
        <f>VLOOKUP(A36,Objects_prepared!A:J,2,FALSE)</f>
        <v>GiG</v>
      </c>
      <c r="C36" s="10" t="str">
        <f>VLOOKUP(A36,Objects_prepared!A:J,3,FALSE)</f>
        <v>217.8634208333333</v>
      </c>
      <c r="D36" s="10" t="str">
        <f>VLOOKUP(A36,Objects_prepared!A:J,4,FALSE)</f>
        <v>3.009105555555556</v>
      </c>
      <c r="E36">
        <f>VLOOKUP(A36,Objects_prepared!A:J,10,FALSE)</f>
        <v>79117383.319225878</v>
      </c>
      <c r="F36">
        <f>VLOOKUP(A36,Objects_prepared!A:I,7,FALSE)</f>
        <v>0</v>
      </c>
    </row>
    <row r="37" spans="1:6">
      <c r="A37" s="2" t="s">
        <v>3295</v>
      </c>
      <c r="B37" t="str">
        <f>VLOOKUP(A37,Objects_prepared!A:J,2,FALSE)</f>
        <v>GiP</v>
      </c>
      <c r="C37" s="10" t="str">
        <f>VLOOKUP(A37,Objects_prepared!A:J,3,FALSE)</f>
        <v>223.26189792475</v>
      </c>
      <c r="D37" s="10" t="str">
        <f>VLOOKUP(A37,Objects_prepared!A:J,4,FALSE)</f>
        <v>3.2960147489500002</v>
      </c>
      <c r="E37">
        <f>VLOOKUP(A37,Objects_prepared!A:J,10,FALSE)</f>
        <v>89377719.36752975</v>
      </c>
      <c r="F37">
        <f>VLOOKUP(A37,Objects_prepared!A:I,7,FALSE)</f>
        <v>0</v>
      </c>
    </row>
    <row r="38" spans="1:6">
      <c r="A38" s="2" t="s">
        <v>3299</v>
      </c>
      <c r="B38" t="str">
        <f>VLOOKUP(A38,Objects_prepared!A:J,2,FALSE)</f>
        <v>GiP</v>
      </c>
      <c r="C38" s="10" t="str">
        <f>VLOOKUP(A38,Objects_prepared!A:J,3,FALSE)</f>
        <v>223.27181677830998</v>
      </c>
      <c r="D38" s="10" t="str">
        <f>VLOOKUP(A38,Objects_prepared!A:J,4,FALSE)</f>
        <v>3.3317604796599998</v>
      </c>
      <c r="E38">
        <f>VLOOKUP(A38,Objects_prepared!A:J,10,FALSE)</f>
        <v>83202491.949848592</v>
      </c>
      <c r="F38">
        <f>VLOOKUP(A38,Objects_prepared!A:I,7,FALSE)</f>
        <v>0</v>
      </c>
    </row>
    <row r="39" spans="1:6">
      <c r="A39" s="2" t="s">
        <v>3302</v>
      </c>
      <c r="B39" t="str">
        <f>VLOOKUP(A39,Objects_prepared!A:J,2,FALSE)</f>
        <v>GiP</v>
      </c>
      <c r="C39" s="10" t="str">
        <f>VLOOKUP(A39,Objects_prepared!A:J,3,FALSE)</f>
        <v>223.46368048481997</v>
      </c>
      <c r="D39" s="10" t="str">
        <f>VLOOKUP(A39,Objects_prepared!A:J,4,FALSE)</f>
        <v>3.48462931384</v>
      </c>
      <c r="E39">
        <f>VLOOKUP(A39,Objects_prepared!A:J,10,FALSE)</f>
        <v>83822189.067468002</v>
      </c>
      <c r="F39">
        <f>VLOOKUP(A39,Objects_prepared!A:I,7,FALSE)</f>
        <v>0</v>
      </c>
    </row>
    <row r="40" spans="1:6">
      <c r="A40" s="2" t="s">
        <v>3305</v>
      </c>
      <c r="B40" t="str">
        <f>VLOOKUP(A40,Objects_prepared!A:J,2,FALSE)</f>
        <v>AG?</v>
      </c>
      <c r="C40" s="10" t="str">
        <f>VLOOKUP(A40,Objects_prepared!A:J,3,FALSE)</f>
        <v>10.7659</v>
      </c>
      <c r="D40" s="10" t="str">
        <f>VLOOKUP(A40,Objects_prepared!A:J,4,FALSE)</f>
        <v>-22.24688</v>
      </c>
      <c r="E40">
        <f>VLOOKUP(A40,Objects_prepared!A:J,10,FALSE)</f>
        <v>16238510.654461335</v>
      </c>
      <c r="F40" t="str">
        <f>VLOOKUP(A40,Objects_prepared!A:I,7,FALSE)</f>
        <v>14.35</v>
      </c>
    </row>
    <row r="41" spans="1:6">
      <c r="A41" s="2" t="s">
        <v>334</v>
      </c>
      <c r="B41" t="str">
        <f>VLOOKUP(A41,Objects_prepared!A:J,2,FALSE)</f>
        <v>GiC</v>
      </c>
      <c r="C41" s="10" t="str">
        <f>VLOOKUP(A41,Objects_prepared!A:J,3,FALSE)</f>
        <v>16.2016962</v>
      </c>
      <c r="D41" s="10" t="str">
        <f>VLOOKUP(A41,Objects_prepared!A:J,4,FALSE)</f>
        <v>2.1194958999999995</v>
      </c>
      <c r="E41">
        <f>VLOOKUP(A41,Objects_prepared!A:J,10,FALSE)</f>
        <v>2390824.0954134655</v>
      </c>
      <c r="F41" t="str">
        <f>VLOOKUP(A41,Objects_prepared!A:I,7,FALSE)</f>
        <v>10.01</v>
      </c>
    </row>
    <row r="42" spans="1:6">
      <c r="A42" s="2" t="s">
        <v>3308</v>
      </c>
      <c r="B42" t="str">
        <f>VLOOKUP(A42,Objects_prepared!A:J,2,FALSE)</f>
        <v>Sy2</v>
      </c>
      <c r="C42" s="10" t="str">
        <f>VLOOKUP(A42,Objects_prepared!A:J,3,FALSE)</f>
        <v>47.57945833333333</v>
      </c>
      <c r="D42" s="10" t="str">
        <f>VLOOKUP(A42,Objects_prepared!A:J,4,FALSE)</f>
        <v>-22.406019444444443</v>
      </c>
      <c r="E42">
        <f>VLOOKUP(A42,Objects_prepared!A:J,10,FALSE)</f>
        <v>63395481.070148401</v>
      </c>
      <c r="F42">
        <f>VLOOKUP(A42,Objects_prepared!A:I,7,FALSE)</f>
        <v>0</v>
      </c>
    </row>
    <row r="43" spans="1:6">
      <c r="A43" s="2" t="s">
        <v>3311</v>
      </c>
      <c r="B43" t="str">
        <f>VLOOKUP(A43,Objects_prepared!A:J,2,FALSE)</f>
        <v>EmG</v>
      </c>
      <c r="C43" s="10" t="str">
        <f>VLOOKUP(A43,Objects_prepared!A:J,3,FALSE)</f>
        <v>49.89407500000001</v>
      </c>
      <c r="D43" s="10" t="str">
        <f>VLOOKUP(A43,Objects_prepared!A:J,4,FALSE)</f>
        <v>-32.465113888888894</v>
      </c>
      <c r="E43">
        <f>VLOOKUP(A43,Objects_prepared!A:J,10,FALSE)</f>
        <v>67193649.74468042</v>
      </c>
      <c r="F43">
        <f>VLOOKUP(A43,Objects_prepared!A:I,7,FALSE)</f>
        <v>0</v>
      </c>
    </row>
    <row r="44" spans="1:6">
      <c r="A44" s="2" t="s">
        <v>3314</v>
      </c>
      <c r="B44" t="str">
        <f>VLOOKUP(A44,Objects_prepared!A:J,2,FALSE)</f>
        <v>GiG</v>
      </c>
      <c r="C44" s="10" t="str">
        <f>VLOOKUP(A44,Objects_prepared!A:J,3,FALSE)</f>
        <v>51.50922190699</v>
      </c>
      <c r="D44" s="10" t="str">
        <f>VLOOKUP(A44,Objects_prepared!A:J,4,FALSE)</f>
        <v>-32.89453438438</v>
      </c>
      <c r="E44">
        <f>VLOOKUP(A44,Objects_prepared!A:J,10,FALSE)</f>
        <v>59996465.676890038</v>
      </c>
      <c r="F44">
        <f>VLOOKUP(A44,Objects_prepared!A:I,7,FALSE)</f>
        <v>0</v>
      </c>
    </row>
    <row r="45" spans="1:6">
      <c r="A45" s="2" t="s">
        <v>3317</v>
      </c>
      <c r="B45" t="str">
        <f>VLOOKUP(A45,Objects_prepared!A:J,2,FALSE)</f>
        <v>Sy2</v>
      </c>
      <c r="C45" s="10" t="str">
        <f>VLOOKUP(A45,Objects_prepared!A:J,3,FALSE)</f>
        <v>53.36116666666666</v>
      </c>
      <c r="D45" s="10" t="str">
        <f>VLOOKUP(A45,Objects_prepared!A:J,4,FALSE)</f>
        <v>-23.712788888888884</v>
      </c>
      <c r="E45">
        <f>VLOOKUP(A45,Objects_prepared!A:J,10,FALSE)</f>
        <v>73151439.577231959</v>
      </c>
      <c r="F45">
        <f>VLOOKUP(A45,Objects_prepared!A:I,7,FALSE)</f>
        <v>0</v>
      </c>
    </row>
    <row r="46" spans="1:6">
      <c r="A46" s="2" t="s">
        <v>3320</v>
      </c>
      <c r="B46" t="str">
        <f>VLOOKUP(A46,Objects_prepared!A:J,2,FALSE)</f>
        <v>GiG</v>
      </c>
      <c r="C46" s="10" t="str">
        <f>VLOOKUP(A46,Objects_prepared!A:J,3,FALSE)</f>
        <v>53.42452083333333</v>
      </c>
      <c r="D46" s="10" t="str">
        <f>VLOOKUP(A46,Objects_prepared!A:J,4,FALSE)</f>
        <v>-21.47861944444444</v>
      </c>
      <c r="E46">
        <f>VLOOKUP(A46,Objects_prepared!A:J,10,FALSE)</f>
        <v>81669556.974684775</v>
      </c>
      <c r="F46">
        <f>VLOOKUP(A46,Objects_prepared!A:I,7,FALSE)</f>
        <v>0</v>
      </c>
    </row>
    <row r="47" spans="1:6">
      <c r="A47" s="2" t="s">
        <v>3323</v>
      </c>
      <c r="B47" t="str">
        <f>VLOOKUP(A47,Objects_prepared!A:J,2,FALSE)</f>
        <v>GiG</v>
      </c>
      <c r="C47" s="10" t="str">
        <f>VLOOKUP(A47,Objects_prepared!A:J,3,FALSE)</f>
        <v>56.77015379321</v>
      </c>
      <c r="D47" s="10" t="str">
        <f>VLOOKUP(A47,Objects_prepared!A:J,4,FALSE)</f>
        <v>-33.70996611048</v>
      </c>
      <c r="E47">
        <f>VLOOKUP(A47,Objects_prepared!A:J,10,FALSE)</f>
        <v>44911733.208522737</v>
      </c>
      <c r="F47">
        <f>VLOOKUP(A47,Objects_prepared!A:I,7,FALSE)</f>
        <v>0</v>
      </c>
    </row>
    <row r="48" spans="1:6">
      <c r="A48" s="2" t="s">
        <v>3326</v>
      </c>
      <c r="B48" t="str">
        <f>VLOOKUP(A48,Objects_prepared!A:J,2,FALSE)</f>
        <v>EmG</v>
      </c>
      <c r="C48" s="10" t="str">
        <f>VLOOKUP(A48,Objects_prepared!A:J,3,FALSE)</f>
        <v>58.61859507635</v>
      </c>
      <c r="D48" s="10" t="str">
        <f>VLOOKUP(A48,Objects_prepared!A:J,4,FALSE)</f>
        <v>-35.96713156181001</v>
      </c>
      <c r="E48">
        <f>VLOOKUP(A48,Objects_prepared!A:J,10,FALSE)</f>
        <v>62942744.955396362</v>
      </c>
      <c r="F48">
        <f>VLOOKUP(A48,Objects_prepared!A:I,7,FALSE)</f>
        <v>0</v>
      </c>
    </row>
    <row r="49" spans="1:6">
      <c r="A49" s="2" t="s">
        <v>3329</v>
      </c>
      <c r="B49" t="str">
        <f>VLOOKUP(A49,Objects_prepared!A:J,2,FALSE)</f>
        <v>EmG</v>
      </c>
      <c r="C49" s="10" t="str">
        <f>VLOOKUP(A49,Objects_prepared!A:J,3,FALSE)</f>
        <v>61.76266</v>
      </c>
      <c r="D49" s="10" t="str">
        <f>VLOOKUP(A49,Objects_prepared!A:J,4,FALSE)</f>
        <v>-55.32383</v>
      </c>
      <c r="E49">
        <f>VLOOKUP(A49,Objects_prepared!A:J,10,FALSE)</f>
        <v>46640362.010303207</v>
      </c>
      <c r="F49" t="str">
        <f>VLOOKUP(A49,Objects_prepared!A:I,7,FALSE)</f>
        <v>14.73</v>
      </c>
    </row>
    <row r="50" spans="1:6">
      <c r="A50" s="2" t="s">
        <v>3333</v>
      </c>
      <c r="B50" t="str">
        <f>VLOOKUP(A50,Objects_prepared!A:J,2,FALSE)</f>
        <v>GiP</v>
      </c>
      <c r="C50" s="10" t="str">
        <f>VLOOKUP(A50,Objects_prepared!A:J,3,FALSE)</f>
        <v>62.22398748881001</v>
      </c>
      <c r="D50" s="10" t="str">
        <f>VLOOKUP(A50,Objects_prepared!A:J,4,FALSE)</f>
        <v>-55.9893828178</v>
      </c>
      <c r="E50">
        <f>VLOOKUP(A50,Objects_prepared!A:J,10,FALSE)</f>
        <v>24000000</v>
      </c>
      <c r="F50">
        <f>VLOOKUP(A50,Objects_prepared!A:I,7,FALSE)</f>
        <v>0</v>
      </c>
    </row>
    <row r="51" spans="1:6">
      <c r="A51" s="2" t="s">
        <v>3336</v>
      </c>
      <c r="B51" t="str">
        <f>VLOOKUP(A51,Objects_prepared!A:J,2,FALSE)</f>
        <v>AG?</v>
      </c>
      <c r="C51" s="10" t="str">
        <f>VLOOKUP(A51,Objects_prepared!A:J,3,FALSE)</f>
        <v>63.01783</v>
      </c>
      <c r="D51" s="10" t="str">
        <f>VLOOKUP(A51,Objects_prepared!A:J,4,FALSE)</f>
        <v>-58.557</v>
      </c>
      <c r="E51">
        <f>VLOOKUP(A51,Objects_prepared!A:J,10,FALSE)</f>
        <v>54468115.074969478</v>
      </c>
      <c r="F51" t="str">
        <f>VLOOKUP(A51,Objects_prepared!A:I,7,FALSE)</f>
        <v>14.74</v>
      </c>
    </row>
    <row r="52" spans="1:6">
      <c r="A52" s="2" t="s">
        <v>3340</v>
      </c>
      <c r="B52" t="str">
        <f>VLOOKUP(A52,Objects_prepared!A:J,2,FALSE)</f>
        <v>GiG</v>
      </c>
      <c r="C52" s="10" t="str">
        <f>VLOOKUP(A52,Objects_prepared!A:J,3,FALSE)</f>
        <v>64.10212629247</v>
      </c>
      <c r="D52" s="10" t="str">
        <f>VLOOKUP(A52,Objects_prepared!A:J,4,FALSE)</f>
        <v>-60.20678268484001</v>
      </c>
      <c r="E52">
        <f>VLOOKUP(A52,Objects_prepared!A:J,10,FALSE)</f>
        <v>47520984.230078161</v>
      </c>
      <c r="F52">
        <f>VLOOKUP(A52,Objects_prepared!A:I,7,FALSE)</f>
        <v>0</v>
      </c>
    </row>
    <row r="53" spans="1:6">
      <c r="A53" s="2" t="s">
        <v>3343</v>
      </c>
      <c r="B53" t="str">
        <f>VLOOKUP(A53,Objects_prepared!A:J,2,FALSE)</f>
        <v>EmG</v>
      </c>
      <c r="C53" s="10" t="str">
        <f>VLOOKUP(A53,Objects_prepared!A:J,3,FALSE)</f>
        <v>64.47655023026</v>
      </c>
      <c r="D53" s="10" t="str">
        <f>VLOOKUP(A53,Objects_prepared!A:J,4,FALSE)</f>
        <v>-55.932705095100005</v>
      </c>
      <c r="E53">
        <f>VLOOKUP(A53,Objects_prepared!A:J,10,FALSE)</f>
        <v>56849056.632138804</v>
      </c>
      <c r="F53">
        <f>VLOOKUP(A53,Objects_prepared!A:I,7,FALSE)</f>
        <v>0</v>
      </c>
    </row>
    <row r="54" spans="1:6">
      <c r="A54" s="2" t="s">
        <v>3346</v>
      </c>
      <c r="B54" t="str">
        <f>VLOOKUP(A54,Objects_prepared!A:J,2,FALSE)</f>
        <v>GiP</v>
      </c>
      <c r="C54" s="10" t="str">
        <f>VLOOKUP(A54,Objects_prepared!A:J,3,FALSE)</f>
        <v>67.85098333333333</v>
      </c>
      <c r="D54" s="10" t="str">
        <f>VLOOKUP(A54,Objects_prepared!A:J,4,FALSE)</f>
        <v>-54.41687499999999</v>
      </c>
      <c r="E54">
        <f>VLOOKUP(A54,Objects_prepared!A:J,10,FALSE)</f>
        <v>56653362.805522144</v>
      </c>
      <c r="F54">
        <f>VLOOKUP(A54,Objects_prepared!A:I,7,FALSE)</f>
        <v>0</v>
      </c>
    </row>
    <row r="55" spans="1:6">
      <c r="A55" s="2" t="s">
        <v>3349</v>
      </c>
      <c r="B55" t="str">
        <f>VLOOKUP(A55,Objects_prepared!A:J,2,FALSE)</f>
        <v>AG?</v>
      </c>
      <c r="C55" s="10" t="str">
        <f>VLOOKUP(A55,Objects_prepared!A:J,3,FALSE)</f>
        <v>157.09839534642</v>
      </c>
      <c r="D55" s="10" t="str">
        <f>VLOOKUP(A55,Objects_prepared!A:J,4,FALSE)</f>
        <v>68.41206667021</v>
      </c>
      <c r="E55">
        <f>VLOOKUP(A55,Objects_prepared!A:J,10,FALSE)</f>
        <v>12825963.654342676</v>
      </c>
      <c r="F55" t="str">
        <f>VLOOKUP(A55,Objects_prepared!A:I,7,FALSE)</f>
        <v>10.87</v>
      </c>
    </row>
    <row r="56" spans="1:6">
      <c r="A56" s="2" t="s">
        <v>3352</v>
      </c>
      <c r="B56" t="str">
        <f>VLOOKUP(A56,Objects_prepared!A:J,2,FALSE)</f>
        <v>GiP</v>
      </c>
      <c r="C56" s="10" t="str">
        <f>VLOOKUP(A56,Objects_prepared!A:J,3,FALSE)</f>
        <v>162.35411249999999</v>
      </c>
      <c r="D56" s="10" t="str">
        <f>VLOOKUP(A56,Objects_prepared!A:J,4,FALSE)</f>
        <v>32.7727</v>
      </c>
      <c r="E56">
        <f>VLOOKUP(A56,Objects_prepared!A:J,10,FALSE)</f>
        <v>84474501.822856843</v>
      </c>
      <c r="F56">
        <f>VLOOKUP(A56,Objects_prepared!A:I,7,FALSE)</f>
        <v>0</v>
      </c>
    </row>
    <row r="57" spans="1:6">
      <c r="A57" s="2" t="s">
        <v>3355</v>
      </c>
      <c r="B57" t="str">
        <f>VLOOKUP(A57,Objects_prepared!A:J,2,FALSE)</f>
        <v>GiG</v>
      </c>
      <c r="C57" s="10" t="str">
        <f>VLOOKUP(A57,Objects_prepared!A:J,3,FALSE)</f>
        <v>190.56314201313</v>
      </c>
      <c r="D57" s="10" t="str">
        <f>VLOOKUP(A57,Objects_prepared!A:J,4,FALSE)</f>
        <v>38.50162350915</v>
      </c>
      <c r="E57">
        <f>VLOOKUP(A57,Objects_prepared!A:J,10,FALSE)</f>
        <v>14854093.315569093</v>
      </c>
      <c r="F57">
        <f>VLOOKUP(A57,Objects_prepared!A:I,7,FALSE)</f>
        <v>0</v>
      </c>
    </row>
    <row r="58" spans="1:6">
      <c r="A58" s="2" t="s">
        <v>3358</v>
      </c>
      <c r="B58" t="str">
        <f>VLOOKUP(A58,Objects_prepared!A:J,2,FALSE)</f>
        <v>BiC</v>
      </c>
      <c r="C58" s="10" t="str">
        <f>VLOOKUP(A58,Objects_prepared!A:J,3,FALSE)</f>
        <v>196.45311596836</v>
      </c>
      <c r="D58" s="10" t="str">
        <f>VLOOKUP(A58,Objects_prepared!A:J,4,FALSE)</f>
        <v>37.60360143269</v>
      </c>
      <c r="E58">
        <f>VLOOKUP(A58,Objects_prepared!A:J,10,FALSE)</f>
        <v>14615882.675431555</v>
      </c>
      <c r="F58">
        <f>VLOOKUP(A58,Objects_prepared!A:I,7,FALSE)</f>
        <v>0</v>
      </c>
    </row>
    <row r="59" spans="1:6">
      <c r="A59" s="2" t="s">
        <v>3362</v>
      </c>
      <c r="B59" t="str">
        <f>VLOOKUP(A59,Objects_prepared!A:J,2,FALSE)</f>
        <v>EmG</v>
      </c>
      <c r="C59" s="10" t="str">
        <f>VLOOKUP(A59,Objects_prepared!A:J,3,FALSE)</f>
        <v>201.68511999999998</v>
      </c>
      <c r="D59" s="10" t="str">
        <f>VLOOKUP(A59,Objects_prepared!A:J,4,FALSE)</f>
        <v>-30.362420000000004</v>
      </c>
      <c r="E59">
        <f>VLOOKUP(A59,Objects_prepared!A:J,10,FALSE)</f>
        <v>16601359.624646386</v>
      </c>
      <c r="F59" t="str">
        <f>VLOOKUP(A59,Objects_prepared!A:I,7,FALSE)</f>
        <v>14.28</v>
      </c>
    </row>
    <row r="60" spans="1:6">
      <c r="A60" s="2" t="s">
        <v>3366</v>
      </c>
      <c r="B60" t="str">
        <f>VLOOKUP(A60,Objects_prepared!A:J,2,FALSE)</f>
        <v>rG</v>
      </c>
      <c r="C60" s="10" t="str">
        <f>VLOOKUP(A60,Objects_prepared!A:J,3,FALSE)</f>
        <v>204.16263555495834</v>
      </c>
      <c r="D60" s="10" t="str">
        <f>VLOOKUP(A60,Objects_prepared!A:J,4,FALSE)</f>
        <v>-33.965853621333345</v>
      </c>
      <c r="E60">
        <f>VLOOKUP(A60,Objects_prepared!A:J,10,FALSE)</f>
        <v>152945597.38017377</v>
      </c>
      <c r="F60" t="str">
        <f>VLOOKUP(A60,Objects_prepared!A:I,7,FALSE)</f>
        <v>12.99</v>
      </c>
    </row>
    <row r="61" spans="1:6">
      <c r="A61" s="2" t="s">
        <v>3370</v>
      </c>
      <c r="B61" t="str">
        <f>VLOOKUP(A61,Objects_prepared!A:J,2,FALSE)</f>
        <v>EmG</v>
      </c>
      <c r="C61" s="10" t="str">
        <f>VLOOKUP(A61,Objects_prepared!A:J,3,FALSE)</f>
        <v>205.07671</v>
      </c>
      <c r="D61" s="10" t="str">
        <f>VLOOKUP(A61,Objects_prepared!A:J,4,FALSE)</f>
        <v>-28.892219999999995</v>
      </c>
      <c r="E61">
        <f>VLOOKUP(A61,Objects_prepared!A:J,10,FALSE)</f>
        <v>13726524.124111211</v>
      </c>
      <c r="F61" t="str">
        <f>VLOOKUP(A61,Objects_prepared!A:I,7,FALSE)</f>
        <v>15.93</v>
      </c>
    </row>
    <row r="62" spans="1:6">
      <c r="A62" s="2" t="s">
        <v>3374</v>
      </c>
      <c r="B62" t="str">
        <f>VLOOKUP(A62,Objects_prepared!A:J,2,FALSE)</f>
        <v>BiC</v>
      </c>
      <c r="C62" s="10" t="str">
        <f>VLOOKUP(A62,Objects_prepared!A:J,3,FALSE)</f>
        <v>207.27214166666664</v>
      </c>
      <c r="D62" s="10" t="str">
        <f>VLOOKUP(A62,Objects_prepared!A:J,4,FALSE)</f>
        <v>-30.29588888888889</v>
      </c>
      <c r="E62">
        <f>VLOOKUP(A62,Objects_prepared!A:J,10,FALSE)</f>
        <v>195878648.56401697</v>
      </c>
      <c r="F62" t="str">
        <f>VLOOKUP(A62,Objects_prepared!A:I,7,FALSE)</f>
        <v>11.54</v>
      </c>
    </row>
    <row r="63" spans="1:6">
      <c r="A63" s="2" t="s">
        <v>3377</v>
      </c>
      <c r="B63" t="str">
        <f>VLOOKUP(A63,Objects_prepared!A:J,2,FALSE)</f>
        <v>QSO</v>
      </c>
      <c r="C63" s="10" t="str">
        <f>VLOOKUP(A63,Objects_prepared!A:J,3,FALSE)</f>
        <v>211.87400954458332</v>
      </c>
      <c r="D63" s="10" t="str">
        <f>VLOOKUP(A63,Objects_prepared!A:J,4,FALSE)</f>
        <v>-27.01785879708333</v>
      </c>
      <c r="E63">
        <f>VLOOKUP(A63,Objects_prepared!A:J,10,FALSE)</f>
        <v>332614273.97277766</v>
      </c>
      <c r="F63">
        <f>VLOOKUP(A63,Objects_prepared!A:I,7,FALSE)</f>
        <v>0</v>
      </c>
    </row>
    <row r="64" spans="1:6">
      <c r="A64" s="2" t="s">
        <v>3381</v>
      </c>
      <c r="B64" t="str">
        <f>VLOOKUP(A64,Objects_prepared!A:J,2,FALSE)</f>
        <v>rG</v>
      </c>
      <c r="C64" s="10" t="str">
        <f>VLOOKUP(A64,Objects_prepared!A:J,3,FALSE)</f>
        <v>330.6730041666667</v>
      </c>
      <c r="D64" s="10" t="str">
        <f>VLOOKUP(A64,Objects_prepared!A:J,4,FALSE)</f>
        <v>-51.29644444444445</v>
      </c>
      <c r="E64">
        <f>VLOOKUP(A64,Objects_prepared!A:J,10,FALSE)</f>
        <v>6378686.8723381711</v>
      </c>
      <c r="F64" t="str">
        <f>VLOOKUP(A64,Objects_prepared!A:I,7,FALSE)</f>
        <v>10.9</v>
      </c>
    </row>
    <row r="65" spans="1:6">
      <c r="A65" s="2" t="s">
        <v>4522</v>
      </c>
      <c r="B65" t="str">
        <f>VLOOKUP(A65,Objects_prepared!A:J,2,FALSE)</f>
        <v>AG?</v>
      </c>
      <c r="C65" s="10" t="str">
        <f>VLOOKUP(A65,Objects_prepared!A:J,3,FALSE)</f>
        <v>2.0548068</v>
      </c>
      <c r="D65" s="10" t="str">
        <f>VLOOKUP(A65,Objects_prepared!A:J,4,FALSE)</f>
        <v>-34.5799544</v>
      </c>
      <c r="E65">
        <f>VLOOKUP(A65,Objects_prepared!A:J,10,FALSE)</f>
        <v>10474279.100815345</v>
      </c>
      <c r="F65">
        <f>VLOOKUP(A65,Objects_prepared!A:I,7,FALSE)</f>
        <v>0</v>
      </c>
    </row>
    <row r="66" spans="1:6">
      <c r="A66" s="2" t="s">
        <v>4524</v>
      </c>
      <c r="B66" t="str">
        <f>VLOOKUP(A66,Objects_prepared!A:J,2,FALSE)</f>
        <v>LSB</v>
      </c>
      <c r="C66" s="10" t="str">
        <f>VLOOKUP(A66,Objects_prepared!A:J,3,FALSE)</f>
        <v>3.88004</v>
      </c>
      <c r="D66" s="10" t="str">
        <f>VLOOKUP(A66,Objects_prepared!A:J,4,FALSE)</f>
        <v>-32.180530000000005</v>
      </c>
      <c r="E66">
        <f>VLOOKUP(A66,Objects_prepared!A:J,10,FALSE)</f>
        <v>6354613.4254131056</v>
      </c>
      <c r="F66" t="str">
        <f>VLOOKUP(A66,Objects_prepared!A:I,7,FALSE)</f>
        <v>14.9</v>
      </c>
    </row>
    <row r="67" spans="1:6">
      <c r="A67" s="2" t="s">
        <v>4527</v>
      </c>
      <c r="B67" t="str">
        <f>VLOOKUP(A67,Objects_prepared!A:J,2,FALSE)</f>
        <v>AG?</v>
      </c>
      <c r="C67" s="10" t="str">
        <f>VLOOKUP(A67,Objects_prepared!A:J,3,FALSE)</f>
        <v>6.63905</v>
      </c>
      <c r="D67" s="10" t="str">
        <f>VLOOKUP(A67,Objects_prepared!A:J,4,FALSE)</f>
        <v>-41.85530000000001</v>
      </c>
      <c r="E67">
        <f>VLOOKUP(A67,Objects_prepared!A:J,10,FALSE)</f>
        <v>6501383.7953755977</v>
      </c>
      <c r="F67" t="str">
        <f>VLOOKUP(A67,Objects_prepared!A:I,7,FALSE)</f>
        <v>15.3</v>
      </c>
    </row>
    <row r="68" spans="1:6">
      <c r="A68" s="2" t="s">
        <v>4529</v>
      </c>
      <c r="B68" t="str">
        <f>VLOOKUP(A68,Objects_prepared!A:J,2,FALSE)</f>
        <v>AG?</v>
      </c>
      <c r="C68" s="10" t="str">
        <f>VLOOKUP(A68,Objects_prepared!A:J,3,FALSE)</f>
        <v>12.337340000000001</v>
      </c>
      <c r="D68" s="10" t="str">
        <f>VLOOKUP(A68,Objects_prepared!A:J,4,FALSE)</f>
        <v>-18.07542</v>
      </c>
      <c r="E68">
        <f>VLOOKUP(A68,Objects_prepared!A:J,10,FALSE)</f>
        <v>11246959.090829527</v>
      </c>
      <c r="F68">
        <f>VLOOKUP(A68,Objects_prepared!A:I,7,FALSE)</f>
        <v>0</v>
      </c>
    </row>
    <row r="69" spans="1:6">
      <c r="A69" s="2" t="s">
        <v>4531</v>
      </c>
      <c r="B69" t="str">
        <f>VLOOKUP(A69,Objects_prepared!A:J,2,FALSE)</f>
        <v>LSB</v>
      </c>
      <c r="C69" s="10" t="str">
        <f>VLOOKUP(A69,Objects_prepared!A:J,3,FALSE)</f>
        <v>12.602083333333335</v>
      </c>
      <c r="D69" s="10" t="str">
        <f>VLOOKUP(A69,Objects_prepared!A:J,4,FALSE)</f>
        <v>-19.906388888888888</v>
      </c>
      <c r="E69">
        <f>VLOOKUP(A69,Objects_prepared!A:J,10,FALSE)</f>
        <v>11670962.381832281</v>
      </c>
      <c r="F69" t="str">
        <f>VLOOKUP(A69,Objects_prepared!A:I,7,FALSE)</f>
        <v>16.01</v>
      </c>
    </row>
    <row r="70" spans="1:6">
      <c r="A70" s="2" t="s">
        <v>4534</v>
      </c>
      <c r="B70" t="str">
        <f>VLOOKUP(A70,Objects_prepared!A:J,2,FALSE)</f>
        <v>AG?</v>
      </c>
      <c r="C70" s="10" t="str">
        <f>VLOOKUP(A70,Objects_prepared!A:J,3,FALSE)</f>
        <v>26.265570000000004</v>
      </c>
      <c r="D70" s="10" t="str">
        <f>VLOOKUP(A70,Objects_prepared!A:J,4,FALSE)</f>
        <v>-43.59804</v>
      </c>
      <c r="E70">
        <f>VLOOKUP(A70,Objects_prepared!A:J,10,FALSE)</f>
        <v>14677036.99624926</v>
      </c>
      <c r="F70" t="str">
        <f>VLOOKUP(A70,Objects_prepared!A:I,7,FALSE)</f>
        <v>12.63</v>
      </c>
    </row>
    <row r="71" spans="1:6">
      <c r="A71" s="2" t="s">
        <v>4537</v>
      </c>
      <c r="B71" t="str">
        <f>VLOOKUP(A71,Objects_prepared!A:J,2,FALSE)</f>
        <v>G</v>
      </c>
      <c r="C71" s="10" t="str">
        <f>VLOOKUP(A71,Objects_prepared!A:J,3,FALSE)</f>
        <v>50.52416666666667</v>
      </c>
      <c r="D71" s="10" t="str">
        <f>VLOOKUP(A71,Objects_prepared!A:J,4,FALSE)</f>
        <v>-37.586666666666666</v>
      </c>
      <c r="E71">
        <f>VLOOKUP(A71,Objects_prepared!A:J,10,FALSE)</f>
        <v>0</v>
      </c>
      <c r="F71">
        <f>VLOOKUP(A71,Objects_prepared!A:I,7,FALSE)</f>
        <v>0</v>
      </c>
    </row>
    <row r="72" spans="1:6">
      <c r="A72" s="2" t="s">
        <v>4539</v>
      </c>
      <c r="B72" t="str">
        <f>VLOOKUP(A72,Objects_prepared!A:J,2,FALSE)</f>
        <v>Sy2</v>
      </c>
      <c r="C72" s="10" t="str">
        <f>VLOOKUP(A72,Objects_prepared!A:J,3,FALSE)</f>
        <v>56.57919583333333</v>
      </c>
      <c r="D72" s="10" t="str">
        <f>VLOOKUP(A72,Objects_prepared!A:J,4,FALSE)</f>
        <v>-34.94356388888888</v>
      </c>
      <c r="E72">
        <f>VLOOKUP(A72,Objects_prepared!A:J,10,FALSE)</f>
        <v>61210052.788743787</v>
      </c>
      <c r="F72">
        <f>VLOOKUP(A72,Objects_prepared!A:I,7,FALSE)</f>
        <v>0</v>
      </c>
    </row>
    <row r="73" spans="1:6">
      <c r="A73" s="2" t="s">
        <v>4541</v>
      </c>
      <c r="B73" t="str">
        <f>VLOOKUP(A73,Objects_prepared!A:J,2,FALSE)</f>
        <v>G</v>
      </c>
      <c r="C73" s="10" t="str">
        <f>VLOOKUP(A73,Objects_prepared!A:J,3,FALSE)</f>
        <v>125.97958333333332</v>
      </c>
      <c r="D73" s="10" t="str">
        <f>VLOOKUP(A73,Objects_prepared!A:J,4,FALSE)</f>
        <v>71.03222222222222</v>
      </c>
      <c r="E73">
        <f>VLOOKUP(A73,Objects_prepared!A:J,10,FALSE)</f>
        <v>11517979.509437516</v>
      </c>
      <c r="F73">
        <f>VLOOKUP(A73,Objects_prepared!A:I,7,FALSE)</f>
        <v>0</v>
      </c>
    </row>
    <row r="74" spans="1:6">
      <c r="A74" s="2" t="s">
        <v>4543</v>
      </c>
      <c r="B74" t="str">
        <f>VLOOKUP(A74,Objects_prepared!A:J,2,FALSE)</f>
        <v>G</v>
      </c>
      <c r="C74" s="10" t="str">
        <f>VLOOKUP(A74,Objects_prepared!A:J,3,FALSE)</f>
        <v>148.45333333333332</v>
      </c>
      <c r="D74" s="10" t="str">
        <f>VLOOKUP(A74,Objects_prepared!A:J,4,FALSE)</f>
        <v>68.96916666666667</v>
      </c>
      <c r="E74">
        <f>VLOOKUP(A74,Objects_prepared!A:J,10,FALSE)</f>
        <v>13443078.700638674</v>
      </c>
      <c r="F74">
        <f>VLOOKUP(A74,Objects_prepared!A:I,7,FALSE)</f>
        <v>0</v>
      </c>
    </row>
    <row r="75" spans="1:6">
      <c r="A75" s="2" t="s">
        <v>4545</v>
      </c>
      <c r="B75" t="str">
        <f>VLOOKUP(A75,Objects_prepared!A:J,2,FALSE)</f>
        <v>G</v>
      </c>
      <c r="C75" s="10" t="str">
        <f>VLOOKUP(A75,Objects_prepared!A:J,3,FALSE)</f>
        <v>149.2612</v>
      </c>
      <c r="D75" s="10" t="str">
        <f>VLOOKUP(A75,Objects_prepared!A:J,4,FALSE)</f>
        <v>68.5917</v>
      </c>
      <c r="E75">
        <f>VLOOKUP(A75,Objects_prepared!A:J,10,FALSE)</f>
        <v>11591597.663259972</v>
      </c>
      <c r="F75">
        <f>VLOOKUP(A75,Objects_prepared!A:I,7,FALSE)</f>
        <v>0</v>
      </c>
    </row>
    <row r="76" spans="1:6">
      <c r="A76" s="2" t="s">
        <v>4547</v>
      </c>
      <c r="B76" t="str">
        <f>VLOOKUP(A76,Objects_prepared!A:J,2,FALSE)</f>
        <v>G</v>
      </c>
      <c r="C76" s="10" t="str">
        <f>VLOOKUP(A76,Objects_prepared!A:J,3,FALSE)</f>
        <v>149.37083333333334</v>
      </c>
      <c r="D76" s="10" t="str">
        <f>VLOOKUP(A76,Objects_prepared!A:J,4,FALSE)</f>
        <v>69.27222222222223</v>
      </c>
      <c r="E76">
        <f>VLOOKUP(A76,Objects_prepared!A:J,10,FALSE)</f>
        <v>12627687.756402604</v>
      </c>
      <c r="F76">
        <f>VLOOKUP(A76,Objects_prepared!A:I,7,FALSE)</f>
        <v>0</v>
      </c>
    </row>
    <row r="77" spans="1:6">
      <c r="A77" s="2" t="s">
        <v>4549</v>
      </c>
      <c r="B77" t="str">
        <f>VLOOKUP(A77,Objects_prepared!A:J,2,FALSE)</f>
        <v>G</v>
      </c>
      <c r="C77" s="10" t="str">
        <f>VLOOKUP(A77,Objects_prepared!A:J,3,FALSE)</f>
        <v>150.92958333333334</v>
      </c>
      <c r="D77" s="10" t="str">
        <f>VLOOKUP(A77,Objects_prepared!A:J,4,FALSE)</f>
        <v>68.69222222222223</v>
      </c>
      <c r="E77">
        <f>VLOOKUP(A77,Objects_prepared!A:J,10,FALSE)</f>
        <v>12605943.997889642</v>
      </c>
      <c r="F77">
        <f>VLOOKUP(A77,Objects_prepared!A:I,7,FALSE)</f>
        <v>0</v>
      </c>
    </row>
    <row r="78" spans="1:6">
      <c r="A78" s="2" t="s">
        <v>4551</v>
      </c>
      <c r="B78" t="str">
        <f>VLOOKUP(A78,Objects_prepared!A:J,2,FALSE)</f>
        <v>G</v>
      </c>
      <c r="C78" s="10" t="str">
        <f>VLOOKUP(A78,Objects_prepared!A:J,3,FALSE)</f>
        <v>151.1679</v>
      </c>
      <c r="D78" s="10" t="str">
        <f>VLOOKUP(A78,Objects_prepared!A:J,4,FALSE)</f>
        <v>68.2556</v>
      </c>
      <c r="E78">
        <f>VLOOKUP(A78,Objects_prepared!A:J,10,FALSE)</f>
        <v>11891661.530738845</v>
      </c>
      <c r="F78" t="str">
        <f>VLOOKUP(A78,Objects_prepared!A:I,7,FALSE)</f>
        <v>16.72</v>
      </c>
    </row>
    <row r="79" spans="1:6">
      <c r="A79" s="2" t="s">
        <v>4553</v>
      </c>
      <c r="B79" t="str">
        <f>VLOOKUP(A79,Objects_prepared!A:J,2,FALSE)</f>
        <v>G</v>
      </c>
      <c r="C79" s="10" t="str">
        <f>VLOOKUP(A79,Objects_prepared!A:J,3,FALSE)</f>
        <v>156.6163</v>
      </c>
      <c r="D79" s="10" t="str">
        <f>VLOOKUP(A79,Objects_prepared!A:J,4,FALSE)</f>
        <v>67.6567</v>
      </c>
      <c r="E79">
        <f>VLOOKUP(A79,Objects_prepared!A:J,10,FALSE)</f>
        <v>11474181.367289979</v>
      </c>
      <c r="F79">
        <f>VLOOKUP(A79,Objects_prepared!A:I,7,FALSE)</f>
        <v>0</v>
      </c>
    </row>
    <row r="80" spans="1:6">
      <c r="A80" s="2" t="s">
        <v>4555</v>
      </c>
      <c r="B80" t="str">
        <f>VLOOKUP(A80,Objects_prepared!A:J,2,FALSE)</f>
        <v>G</v>
      </c>
      <c r="C80" s="10" t="str">
        <f>VLOOKUP(A80,Objects_prepared!A:J,3,FALSE)</f>
        <v>158.63291666666666</v>
      </c>
      <c r="D80" s="10" t="str">
        <f>VLOOKUP(A80,Objects_prepared!A:J,4,FALSE)</f>
        <v>66.01166666666667</v>
      </c>
      <c r="E80">
        <f>VLOOKUP(A80,Objects_prepared!A:J,10,FALSE)</f>
        <v>11095839.969164442</v>
      </c>
      <c r="F80">
        <f>VLOOKUP(A80,Objects_prepared!A:I,7,FALSE)</f>
        <v>0</v>
      </c>
    </row>
    <row r="81" spans="1:6">
      <c r="A81" s="2" t="s">
        <v>4557</v>
      </c>
      <c r="B81" t="str">
        <f>VLOOKUP(A81,Objects_prepared!A:J,2,FALSE)</f>
        <v>LSB</v>
      </c>
      <c r="C81" s="10" t="str">
        <f>VLOOKUP(A81,Objects_prepared!A:J,3,FALSE)</f>
        <v>163.22958333333332</v>
      </c>
      <c r="D81" s="10" t="str">
        <f>VLOOKUP(A81,Objects_prepared!A:J,4,FALSE)</f>
        <v>69.5461111111111</v>
      </c>
      <c r="E81">
        <f>VLOOKUP(A81,Objects_prepared!A:J,10,FALSE)</f>
        <v>12616815.877146125</v>
      </c>
      <c r="F81">
        <f>VLOOKUP(A81,Objects_prepared!A:I,7,FALSE)</f>
        <v>0</v>
      </c>
    </row>
    <row r="82" spans="1:6">
      <c r="A82" s="2" t="s">
        <v>4559</v>
      </c>
      <c r="B82" t="str">
        <f>VLOOKUP(A82,Objects_prepared!A:J,2,FALSE)</f>
        <v>AG?</v>
      </c>
      <c r="C82" s="10" t="str">
        <f>VLOOKUP(A82,Objects_prepared!A:J,3,FALSE)</f>
        <v>195.8880827</v>
      </c>
      <c r="D82" s="10" t="str">
        <f>VLOOKUP(A82,Objects_prepared!A:J,4,FALSE)</f>
        <v>-46.58632359999999</v>
      </c>
      <c r="E82">
        <f>VLOOKUP(A82,Objects_prepared!A:J,10,FALSE)</f>
        <v>10507671.301388822</v>
      </c>
      <c r="F82">
        <f>VLOOKUP(A82,Objects_prepared!A:I,7,FALSE)</f>
        <v>0</v>
      </c>
    </row>
    <row r="83" spans="1:6">
      <c r="A83" s="2" t="s">
        <v>4561</v>
      </c>
      <c r="B83" t="str">
        <f>VLOOKUP(A83,Objects_prepared!A:J,2,FALSE)</f>
        <v>AG?</v>
      </c>
      <c r="C83" s="10" t="str">
        <f>VLOOKUP(A83,Objects_prepared!A:J,3,FALSE)</f>
        <v>197.6366864</v>
      </c>
      <c r="D83" s="10" t="str">
        <f>VLOOKUP(A83,Objects_prepared!A:J,4,FALSE)</f>
        <v>-46.9938185</v>
      </c>
      <c r="E83">
        <f>VLOOKUP(A83,Objects_prepared!A:J,10,FALSE)</f>
        <v>12230864.163541051</v>
      </c>
      <c r="F83">
        <f>VLOOKUP(A83,Objects_prepared!A:I,7,FALSE)</f>
        <v>0</v>
      </c>
    </row>
    <row r="84" spans="1:6">
      <c r="A84" s="2" t="s">
        <v>4563</v>
      </c>
      <c r="B84" t="str">
        <f>VLOOKUP(A84,Objects_prepared!A:J,2,FALSE)</f>
        <v>GiC</v>
      </c>
      <c r="C84" s="10" t="str">
        <f>VLOOKUP(A84,Objects_prepared!A:J,3,FALSE)</f>
        <v>198.28833333333333</v>
      </c>
      <c r="D84" s="10" t="str">
        <f>VLOOKUP(A84,Objects_prepared!A:J,4,FALSE)</f>
        <v>-44.88972222222222</v>
      </c>
      <c r="E84">
        <f>VLOOKUP(A84,Objects_prepared!A:J,10,FALSE)</f>
        <v>12217817.908433273</v>
      </c>
      <c r="F84">
        <f>VLOOKUP(A84,Objects_prepared!A:I,7,FALSE)</f>
        <v>0</v>
      </c>
    </row>
    <row r="85" spans="1:6">
      <c r="A85" s="2" t="s">
        <v>4565</v>
      </c>
      <c r="B85" t="str">
        <f>VLOOKUP(A85,Objects_prepared!A:J,2,FALSE)</f>
        <v>AG?</v>
      </c>
      <c r="C85" s="10" t="str">
        <f>VLOOKUP(A85,Objects_prepared!A:J,3,FALSE)</f>
        <v>200.44749999999996</v>
      </c>
      <c r="D85" s="10" t="str">
        <f>VLOOKUP(A85,Objects_prepared!A:J,4,FALSE)</f>
        <v>-45.06167</v>
      </c>
      <c r="E85">
        <f>VLOOKUP(A85,Objects_prepared!A:J,10,FALSE)</f>
        <v>12928838.811807126</v>
      </c>
      <c r="F85">
        <f>VLOOKUP(A85,Objects_prepared!A:I,7,FALSE)</f>
        <v>0</v>
      </c>
    </row>
    <row r="86" spans="1:6">
      <c r="A86" s="2" t="s">
        <v>4567</v>
      </c>
      <c r="B86" t="str">
        <f>VLOOKUP(A86,Objects_prepared!A:J,2,FALSE)</f>
        <v>G</v>
      </c>
      <c r="C86" s="10" t="str">
        <f>VLOOKUP(A86,Objects_prepared!A:J,3,FALSE)</f>
        <v>200.50419999999997</v>
      </c>
      <c r="D86" s="10" t="str">
        <f>VLOOKUP(A86,Objects_prepared!A:J,4,FALSE)</f>
        <v>-42.5356</v>
      </c>
      <c r="E86">
        <f>VLOOKUP(A86,Objects_prepared!A:J,10,FALSE)</f>
        <v>12485266.138142705</v>
      </c>
      <c r="F86">
        <f>VLOOKUP(A86,Objects_prepared!A:I,7,FALSE)</f>
        <v>0</v>
      </c>
    </row>
    <row r="87" spans="1:6">
      <c r="A87" s="2" t="s">
        <v>4569</v>
      </c>
      <c r="B87" t="str">
        <f>VLOOKUP(A87,Objects_prepared!A:J,2,FALSE)</f>
        <v>LSB</v>
      </c>
      <c r="C87" s="10" t="str">
        <f>VLOOKUP(A87,Objects_prepared!A:J,3,FALSE)</f>
        <v>201.9067156</v>
      </c>
      <c r="D87" s="10" t="str">
        <f>VLOOKUP(A87,Objects_prepared!A:J,4,FALSE)</f>
        <v>-41.4789245</v>
      </c>
      <c r="E87">
        <f>VLOOKUP(A87,Objects_prepared!A:J,10,FALSE)</f>
        <v>12212226.656244228</v>
      </c>
      <c r="F87">
        <f>VLOOKUP(A87,Objects_prepared!A:I,7,FALSE)</f>
        <v>0</v>
      </c>
    </row>
    <row r="88" spans="1:6">
      <c r="A88" s="2" t="s">
        <v>4571</v>
      </c>
      <c r="B88" t="str">
        <f>VLOOKUP(A88,Objects_prepared!A:J,2,FALSE)</f>
        <v>EmG</v>
      </c>
      <c r="C88" s="10" t="str">
        <f>VLOOKUP(A88,Objects_prepared!A:J,3,FALSE)</f>
        <v>203.78387454421</v>
      </c>
      <c r="D88" s="10" t="str">
        <f>VLOOKUP(A88,Objects_prepared!A:J,4,FALSE)</f>
        <v>-30.11756058401</v>
      </c>
      <c r="E88">
        <f>VLOOKUP(A88,Objects_prepared!A:J,10,FALSE)</f>
        <v>0</v>
      </c>
      <c r="F88" t="str">
        <f>VLOOKUP(A88,Objects_prepared!A:I,7,FALSE)</f>
        <v>15.8</v>
      </c>
    </row>
    <row r="89" spans="1:6">
      <c r="A89" s="2" t="s">
        <v>4573</v>
      </c>
      <c r="B89" t="str">
        <f>VLOOKUP(A89,Objects_prepared!A:J,2,FALSE)</f>
        <v>GiC</v>
      </c>
      <c r="C89" s="10" t="str">
        <f>VLOOKUP(A89,Objects_prepared!A:J,3,FALSE)</f>
        <v>204.33328999999998</v>
      </c>
      <c r="D89" s="10" t="str">
        <f>VLOOKUP(A89,Objects_prepared!A:J,4,FALSE)</f>
        <v>-28.045</v>
      </c>
      <c r="E89">
        <f>VLOOKUP(A89,Objects_prepared!A:J,10,FALSE)</f>
        <v>15734715.535344049</v>
      </c>
      <c r="F89" t="str">
        <f>VLOOKUP(A89,Objects_prepared!A:I,7,FALSE)</f>
        <v>15.05</v>
      </c>
    </row>
    <row r="90" spans="1:6">
      <c r="A90" s="2" t="s">
        <v>4576</v>
      </c>
      <c r="B90" t="str">
        <f>VLOOKUP(A90,Objects_prepared!A:J,2,FALSE)</f>
        <v>G</v>
      </c>
      <c r="C90" s="10" t="str">
        <f>VLOOKUP(A90,Objects_prepared!A:J,3,FALSE)</f>
        <v>205.52374999999998</v>
      </c>
      <c r="D90" s="10" t="str">
        <f>VLOOKUP(A90,Objects_prepared!A:J,4,FALSE)</f>
        <v>-45.205555555555556</v>
      </c>
      <c r="E90">
        <f>VLOOKUP(A90,Objects_prepared!A:J,10,FALSE)</f>
        <v>11904707.785846623</v>
      </c>
      <c r="F90">
        <f>VLOOKUP(A90,Objects_prepared!A:I,7,FALSE)</f>
        <v>0</v>
      </c>
    </row>
    <row r="91" spans="1:6">
      <c r="A91" s="2" t="s">
        <v>4578</v>
      </c>
      <c r="B91" t="str">
        <f>VLOOKUP(A91,Objects_prepared!A:J,2,FALSE)</f>
        <v>AG?</v>
      </c>
      <c r="C91" s="10" t="str">
        <f>VLOOKUP(A91,Objects_prepared!A:J,3,FALSE)</f>
        <v>206.2543868</v>
      </c>
      <c r="D91" s="10" t="str">
        <f>VLOOKUP(A91,Objects_prepared!A:J,4,FALSE)</f>
        <v>-41.8627758</v>
      </c>
      <c r="E91">
        <f>VLOOKUP(A91,Objects_prepared!A:J,10,FALSE)</f>
        <v>11505166.223170947</v>
      </c>
      <c r="F91">
        <f>VLOOKUP(A91,Objects_prepared!A:I,7,FALSE)</f>
        <v>0</v>
      </c>
    </row>
    <row r="92" spans="1:6">
      <c r="A92" s="2" t="s">
        <v>4580</v>
      </c>
      <c r="B92" t="str">
        <f>VLOOKUP(A92,Objects_prepared!A:J,2,FALSE)</f>
        <v>AG?</v>
      </c>
      <c r="C92" s="10" t="str">
        <f>VLOOKUP(A92,Objects_prepared!A:J,3,FALSE)</f>
        <v>209.25571</v>
      </c>
      <c r="D92" s="10" t="str">
        <f>VLOOKUP(A92,Objects_prepared!A:J,4,FALSE)</f>
        <v>-35.33297</v>
      </c>
      <c r="E92">
        <f>VLOOKUP(A92,Objects_prepared!A:J,10,FALSE)</f>
        <v>14681696.373073468</v>
      </c>
      <c r="F92">
        <f>VLOOKUP(A92,Objects_prepared!A:I,7,FALSE)</f>
        <v>0</v>
      </c>
    </row>
    <row r="93" spans="1:6">
      <c r="A93" s="2" t="s">
        <v>4582</v>
      </c>
      <c r="B93" t="str">
        <f>VLOOKUP(A93,Objects_prepared!A:J,2,FALSE)</f>
        <v>G</v>
      </c>
      <c r="C93" s="10" t="str">
        <f>VLOOKUP(A93,Objects_prepared!A:J,3,FALSE)</f>
        <v>213.785803</v>
      </c>
      <c r="D93" s="10" t="str">
        <f>VLOOKUP(A93,Objects_prepared!A:J,4,FALSE)</f>
        <v>57.091941</v>
      </c>
      <c r="E93">
        <f>VLOOKUP(A93,Objects_prepared!A:J,10,FALSE)</f>
        <v>27971170.951074146</v>
      </c>
      <c r="F93">
        <f>VLOOKUP(A93,Objects_prepared!A:I,7,FALSE)</f>
        <v>0</v>
      </c>
    </row>
    <row r="94" spans="1:6">
      <c r="A94" s="2" t="s">
        <v>4584</v>
      </c>
      <c r="B94" t="str">
        <f>VLOOKUP(A94,Objects_prepared!A:J,2,FALSE)</f>
        <v>G</v>
      </c>
      <c r="C94" s="10" t="str">
        <f>VLOOKUP(A94,Objects_prepared!A:J,3,FALSE)</f>
        <v>340.1816666666667</v>
      </c>
      <c r="D94" s="10" t="str">
        <f>VLOOKUP(A94,Objects_prepared!A:J,4,FALSE)</f>
        <v>-30.798611111111114</v>
      </c>
      <c r="E94">
        <f>VLOOKUP(A94,Objects_prepared!A:J,10,FALSE)</f>
        <v>7305902.8603551881</v>
      </c>
      <c r="F94">
        <f>VLOOKUP(A94,Objects_prepared!A:I,7,FALSE)</f>
        <v>0</v>
      </c>
    </row>
    <row r="95" spans="1:6">
      <c r="A95" s="2" t="s">
        <v>4586</v>
      </c>
      <c r="B95" t="str">
        <f>VLOOKUP(A95,Objects_prepared!A:J,2,FALSE)</f>
        <v>AG?</v>
      </c>
      <c r="C95" s="10" t="str">
        <f>VLOOKUP(A95,Objects_prepared!A:J,3,FALSE)</f>
        <v>358.00895</v>
      </c>
      <c r="D95" s="10" t="str">
        <f>VLOOKUP(A95,Objects_prepared!A:J,4,FALSE)</f>
        <v>-52.57607000000001</v>
      </c>
      <c r="E95">
        <f>VLOOKUP(A95,Objects_prepared!A:J,10,FALSE)</f>
        <v>23222334.091843273</v>
      </c>
      <c r="F95" t="str">
        <f>VLOOKUP(A95,Objects_prepared!A:I,7,FALSE)</f>
        <v>14.89</v>
      </c>
    </row>
    <row r="96" spans="1:6">
      <c r="A96" s="2" t="s">
        <v>4588</v>
      </c>
      <c r="B96" t="str">
        <f>VLOOKUP(A96,Objects_prepared!A:J,2,FALSE)</f>
        <v>GiG</v>
      </c>
      <c r="C96" s="10" t="str">
        <f>VLOOKUP(A96,Objects_prepared!A:J,3,FALSE)</f>
        <v>65.71559</v>
      </c>
      <c r="D96" s="10" t="str">
        <f>VLOOKUP(A96,Objects_prepared!A:J,4,FALSE)</f>
        <v>-56.22739</v>
      </c>
      <c r="E96">
        <f>VLOOKUP(A96,Objects_prepared!A:J,10,FALSE)</f>
        <v>0</v>
      </c>
      <c r="F96">
        <f>VLOOKUP(A96,Objects_prepared!A:I,7,FALSE)</f>
        <v>0</v>
      </c>
    </row>
    <row r="97" spans="1:6">
      <c r="A97" s="2" t="s">
        <v>4590</v>
      </c>
      <c r="B97" t="str">
        <f>VLOOKUP(A97,Objects_prepared!A:J,2,FALSE)</f>
        <v>G</v>
      </c>
      <c r="C97" s="10" t="str">
        <f>VLOOKUP(A97,Objects_prepared!A:J,3,FALSE)</f>
        <v>89.91833333333334</v>
      </c>
      <c r="D97" s="10" t="str">
        <f>VLOOKUP(A97,Objects_prepared!A:J,4,FALSE)</f>
        <v>73.42777777777778</v>
      </c>
      <c r="E97">
        <f>VLOOKUP(A97,Objects_prepared!A:J,10,FALSE)</f>
        <v>14391650.165766636</v>
      </c>
      <c r="F97">
        <f>VLOOKUP(A97,Objects_prepared!A:I,7,FALSE)</f>
        <v>0</v>
      </c>
    </row>
    <row r="98" spans="1:6">
      <c r="A98" s="2" t="s">
        <v>4592</v>
      </c>
      <c r="B98" t="str">
        <f>VLOOKUP(A98,Objects_prepared!A:J,2,FALSE)</f>
        <v>G</v>
      </c>
      <c r="C98" s="10" t="str">
        <f>VLOOKUP(A98,Objects_prepared!A:J,3,FALSE)</f>
        <v>38.89875000000001</v>
      </c>
      <c r="D98" s="10" t="str">
        <f>VLOOKUP(A98,Objects_prepared!A:J,4,FALSE)</f>
        <v>59.37888888888889</v>
      </c>
      <c r="E98">
        <f>VLOOKUP(A98,Objects_prepared!A:J,10,FALSE)</f>
        <v>11350241.943766095</v>
      </c>
      <c r="F98">
        <f>VLOOKUP(A98,Objects_prepared!A:I,7,FALSE)</f>
        <v>0</v>
      </c>
    </row>
    <row r="99" spans="1:6">
      <c r="A99" s="2" t="s">
        <v>4594</v>
      </c>
      <c r="B99" t="str">
        <f>VLOOKUP(A99,Objects_prepared!A:J,2,FALSE)</f>
        <v>GiG</v>
      </c>
      <c r="C99" s="10" t="str">
        <f>VLOOKUP(A99,Objects_prepared!A:J,3,FALSE)</f>
        <v>43.9287625</v>
      </c>
      <c r="D99" s="10" t="str">
        <f>VLOOKUP(A99,Objects_prepared!A:J,4,FALSE)</f>
        <v>58.86095</v>
      </c>
      <c r="E99">
        <f>VLOOKUP(A99,Objects_prepared!A:J,10,FALSE)</f>
        <v>13360180.621308006</v>
      </c>
      <c r="F99">
        <f>VLOOKUP(A99,Objects_prepared!A:I,7,FALSE)</f>
        <v>0</v>
      </c>
    </row>
    <row r="100" spans="1:6">
      <c r="A100" s="2" t="s">
        <v>4596</v>
      </c>
      <c r="B100" t="str">
        <f>VLOOKUP(A100,Objects_prepared!A:J,2,FALSE)</f>
        <v>LSB</v>
      </c>
      <c r="C100" s="10" t="str">
        <f>VLOOKUP(A100,Objects_prepared!A:J,3,FALSE)</f>
        <v>56.30708333333333</v>
      </c>
      <c r="D100" s="10" t="str">
        <f>VLOOKUP(A100,Objects_prepared!A:J,4,FALSE)</f>
        <v>67.86611111111111</v>
      </c>
      <c r="E100">
        <f>VLOOKUP(A100,Objects_prepared!A:J,10,FALSE)</f>
        <v>10371772.810682811</v>
      </c>
      <c r="F100">
        <f>VLOOKUP(A100,Objects_prepared!A:I,7,FALSE)</f>
        <v>0</v>
      </c>
    </row>
    <row r="101" spans="1:6">
      <c r="A101" s="2" t="s">
        <v>4598</v>
      </c>
      <c r="B101" t="str">
        <f>VLOOKUP(A101,Objects_prepared!A:J,2,FALSE)</f>
        <v>G</v>
      </c>
      <c r="C101" s="10" t="str">
        <f>VLOOKUP(A101,Objects_prepared!A:J,3,FALSE)</f>
        <v>147.5417</v>
      </c>
      <c r="D101" s="10" t="str">
        <f>VLOOKUP(A101,Objects_prepared!A:J,4,FALSE)</f>
        <v>67.5067</v>
      </c>
      <c r="E101">
        <f>VLOOKUP(A101,Objects_prepared!A:J,10,FALSE)</f>
        <v>11819907.127646072</v>
      </c>
      <c r="F101">
        <f>VLOOKUP(A101,Objects_prepared!A:I,7,FALSE)</f>
        <v>0</v>
      </c>
    </row>
    <row r="102" spans="1:6">
      <c r="A102" s="2" t="s">
        <v>4600</v>
      </c>
      <c r="B102" t="str">
        <f>VLOOKUP(A102,Objects_prepared!A:J,2,FALSE)</f>
        <v>G</v>
      </c>
      <c r="C102" s="10" t="str">
        <f>VLOOKUP(A102,Objects_prepared!A:J,3,FALSE)</f>
        <v>176.799855</v>
      </c>
      <c r="D102" s="10" t="str">
        <f>VLOOKUP(A102,Objects_prepared!A:J,4,FALSE)</f>
        <v>43.671887</v>
      </c>
      <c r="E102">
        <f>VLOOKUP(A102,Objects_prepared!A:J,10,FALSE)</f>
        <v>14742268.271788144</v>
      </c>
      <c r="F102">
        <f>VLOOKUP(A102,Objects_prepared!A:I,7,FALSE)</f>
        <v>0</v>
      </c>
    </row>
    <row r="103" spans="1:6">
      <c r="A103" s="2" t="s">
        <v>4602</v>
      </c>
      <c r="B103" t="str">
        <f>VLOOKUP(A103,Objects_prepared!A:J,2,FALSE)</f>
        <v>AG?</v>
      </c>
      <c r="C103" s="10" t="str">
        <f>VLOOKUP(A103,Objects_prepared!A:J,3,FALSE)</f>
        <v>196.26173069999996</v>
      </c>
      <c r="D103" s="10" t="str">
        <f>VLOOKUP(A103,Objects_prepared!A:J,4,FALSE)</f>
        <v>-40.0829738</v>
      </c>
      <c r="E103">
        <f>VLOOKUP(A103,Objects_prepared!A:J,10,FALSE)</f>
        <v>19259534.102855977</v>
      </c>
      <c r="F103">
        <f>VLOOKUP(A103,Objects_prepared!A:I,7,FALSE)</f>
        <v>0</v>
      </c>
    </row>
    <row r="104" spans="1:6">
      <c r="A104" s="2" t="s">
        <v>4604</v>
      </c>
      <c r="B104" t="str">
        <f>VLOOKUP(A104,Objects_prepared!A:J,2,FALSE)</f>
        <v>G</v>
      </c>
      <c r="C104" s="10" t="str">
        <f>VLOOKUP(A104,Objects_prepared!A:J,3,FALSE)</f>
        <v>198.18749999999997</v>
      </c>
      <c r="D104" s="10" t="str">
        <f>VLOOKUP(A104,Objects_prepared!A:J,4,FALSE)</f>
        <v>-41.83189999999999</v>
      </c>
      <c r="E104">
        <f>VLOOKUP(A104,Objects_prepared!A:J,10,FALSE)</f>
        <v>13907307.944890413</v>
      </c>
      <c r="F104">
        <f>VLOOKUP(A104,Objects_prepared!A:I,7,FALSE)</f>
        <v>0</v>
      </c>
    </row>
    <row r="105" spans="1:6">
      <c r="A105" s="2" t="s">
        <v>4606</v>
      </c>
      <c r="B105" t="str">
        <f>VLOOKUP(A105,Objects_prepared!A:J,2,FALSE)</f>
        <v>G</v>
      </c>
      <c r="C105" s="10" t="str">
        <f>VLOOKUP(A105,Objects_prepared!A:J,3,FALSE)</f>
        <v>200.28541666666666</v>
      </c>
      <c r="D105" s="10" t="str">
        <f>VLOOKUP(A105,Objects_prepared!A:J,4,FALSE)</f>
        <v>-31.530555555555555</v>
      </c>
      <c r="E105">
        <f>VLOOKUP(A105,Objects_prepared!A:J,10,FALSE)</f>
        <v>17009055.096764419</v>
      </c>
      <c r="F105">
        <f>VLOOKUP(A105,Objects_prepared!A:I,7,FALSE)</f>
        <v>0</v>
      </c>
    </row>
    <row r="106" spans="1:6">
      <c r="A106" s="2" t="s">
        <v>4608</v>
      </c>
      <c r="B106" t="str">
        <f>VLOOKUP(A106,Objects_prepared!A:J,2,FALSE)</f>
        <v>G</v>
      </c>
      <c r="C106" s="10" t="str">
        <f>VLOOKUP(A106,Objects_prepared!A:J,3,FALSE)</f>
        <v>200.73416666666668</v>
      </c>
      <c r="D106" s="10" t="str">
        <f>VLOOKUP(A106,Objects_prepared!A:J,4,FALSE)</f>
        <v>-33.57277777777778</v>
      </c>
      <c r="E106">
        <f>VLOOKUP(A106,Objects_prepared!A:J,10,FALSE)</f>
        <v>15981662.507026974</v>
      </c>
      <c r="F106">
        <f>VLOOKUP(A106,Objects_prepared!A:I,7,FALSE)</f>
        <v>0</v>
      </c>
    </row>
    <row r="107" spans="1:6">
      <c r="A107" s="2" t="s">
        <v>4610</v>
      </c>
      <c r="B107" t="str">
        <f>VLOOKUP(A107,Objects_prepared!A:J,2,FALSE)</f>
        <v>G</v>
      </c>
      <c r="C107" s="10" t="str">
        <f>VLOOKUP(A107,Objects_prepared!A:J,3,FALSE)</f>
        <v>201.8658333333333</v>
      </c>
      <c r="D107" s="10" t="str">
        <f>VLOOKUP(A107,Objects_prepared!A:J,4,FALSE)</f>
        <v>-45.35277777777778</v>
      </c>
      <c r="E107">
        <f>VLOOKUP(A107,Objects_prepared!A:J,10,FALSE)</f>
        <v>12296095.439079937</v>
      </c>
      <c r="F107">
        <f>VLOOKUP(A107,Objects_prepared!A:I,7,FALSE)</f>
        <v>0</v>
      </c>
    </row>
    <row r="108" spans="1:6">
      <c r="A108" s="2" t="s">
        <v>4612</v>
      </c>
      <c r="B108" t="str">
        <f>VLOOKUP(A108,Objects_prepared!A:J,2,FALSE)</f>
        <v>G</v>
      </c>
      <c r="C108" s="10" t="str">
        <f>VLOOKUP(A108,Objects_prepared!A:J,3,FALSE)</f>
        <v>204.14999999999998</v>
      </c>
      <c r="D108" s="10" t="str">
        <f>VLOOKUP(A108,Objects_prepared!A:J,4,FALSE)</f>
        <v>-29.570800000000002</v>
      </c>
      <c r="E108">
        <f>VLOOKUP(A108,Objects_prepared!A:J,10,FALSE)</f>
        <v>15824020.257808</v>
      </c>
      <c r="F108">
        <f>VLOOKUP(A108,Objects_prepared!A:I,7,FALSE)</f>
        <v>0</v>
      </c>
    </row>
    <row r="109" spans="1:6">
      <c r="A109" s="2" t="s">
        <v>4614</v>
      </c>
      <c r="B109" t="str">
        <f>VLOOKUP(A109,Objects_prepared!A:J,2,FALSE)</f>
        <v>G</v>
      </c>
      <c r="C109" s="10" t="str">
        <f>VLOOKUP(A109,Objects_prepared!A:J,3,FALSE)</f>
        <v>205.9</v>
      </c>
      <c r="D109" s="10" t="str">
        <f>VLOOKUP(A109,Objects_prepared!A:J,4,FALSE)</f>
        <v>-43.76972222222222</v>
      </c>
      <c r="E109">
        <f>VLOOKUP(A109,Objects_prepared!A:J,10,FALSE)</f>
        <v>11917754.0409544</v>
      </c>
      <c r="F109">
        <f>VLOOKUP(A109,Objects_prepared!A:I,7,FALSE)</f>
        <v>0</v>
      </c>
    </row>
    <row r="110" spans="1:6">
      <c r="A110" s="2" t="s">
        <v>4616</v>
      </c>
      <c r="B110" t="str">
        <f>VLOOKUP(A110,Objects_prepared!A:J,2,FALSE)</f>
        <v>G</v>
      </c>
      <c r="C110" s="10" t="str">
        <f>VLOOKUP(A110,Objects_prepared!A:J,3,FALSE)</f>
        <v>206.57</v>
      </c>
      <c r="D110" s="10" t="str">
        <f>VLOOKUP(A110,Objects_prepared!A:J,4,FALSE)</f>
        <v>-45.68472222222222</v>
      </c>
      <c r="E110">
        <f>VLOOKUP(A110,Objects_prepared!A:J,10,FALSE)</f>
        <v>11598120.79081386</v>
      </c>
      <c r="F110">
        <f>VLOOKUP(A110,Objects_prepared!A:I,7,FALSE)</f>
        <v>0</v>
      </c>
    </row>
    <row r="111" spans="1:6">
      <c r="A111" s="2" t="s">
        <v>4618</v>
      </c>
      <c r="B111" t="str">
        <f>VLOOKUP(A111,Objects_prepared!A:J,2,FALSE)</f>
        <v>GiG</v>
      </c>
      <c r="C111" s="10" t="str">
        <f>VLOOKUP(A111,Objects_prepared!A:J,3,FALSE)</f>
        <v>206.66669999999996</v>
      </c>
      <c r="D111" s="10" t="str">
        <f>VLOOKUP(A111,Objects_prepared!A:J,4,FALSE)</f>
        <v>-29.978099999999998</v>
      </c>
      <c r="E111">
        <f>VLOOKUP(A111,Objects_prepared!A:J,10,FALSE)</f>
        <v>16112125.058104746</v>
      </c>
      <c r="F111">
        <f>VLOOKUP(A111,Objects_prepared!A:I,7,FALSE)</f>
        <v>0</v>
      </c>
    </row>
    <row r="112" spans="1:6">
      <c r="A112" s="2" t="s">
        <v>4620</v>
      </c>
      <c r="B112" t="str">
        <f>VLOOKUP(A112,Objects_prepared!A:J,2,FALSE)</f>
        <v>G</v>
      </c>
      <c r="C112" s="10" t="str">
        <f>VLOOKUP(A112,Objects_prepared!A:J,3,FALSE)</f>
        <v>207.19333333333336</v>
      </c>
      <c r="D112" s="10" t="str">
        <f>VLOOKUP(A112,Objects_prepared!A:J,4,FALSE)</f>
        <v>-46.99611111111111</v>
      </c>
      <c r="E112">
        <f>VLOOKUP(A112,Objects_prepared!A:J,10,FALSE)</f>
        <v>12707052.474974915</v>
      </c>
      <c r="F112">
        <f>VLOOKUP(A112,Objects_prepared!A:I,7,FALSE)</f>
        <v>0</v>
      </c>
    </row>
    <row r="113" spans="1:6">
      <c r="A113" s="2" t="s">
        <v>4622</v>
      </c>
      <c r="B113" t="str">
        <f>VLOOKUP(A113,Objects_prepared!A:J,2,FALSE)</f>
        <v>AG?</v>
      </c>
      <c r="C113" s="10" t="str">
        <f>VLOOKUP(A113,Objects_prepared!A:J,3,FALSE)</f>
        <v>36.142500000000005</v>
      </c>
      <c r="D113" s="10" t="str">
        <f>VLOOKUP(A113,Objects_prepared!A:J,4,FALSE)</f>
        <v>56.011939999999996</v>
      </c>
      <c r="E113">
        <f>VLOOKUP(A113,Objects_prepared!A:J,10,FALSE)</f>
        <v>16699206.537954714</v>
      </c>
      <c r="F113">
        <f>VLOOKUP(A113,Objects_prepared!A:I,7,FALSE)</f>
        <v>0</v>
      </c>
    </row>
    <row r="114" spans="1:6">
      <c r="A114" s="2" t="s">
        <v>4624</v>
      </c>
      <c r="B114" t="str">
        <f>VLOOKUP(A114,Objects_prepared!A:J,2,FALSE)</f>
        <v>LSB</v>
      </c>
      <c r="C114" s="10" t="str">
        <f>VLOOKUP(A114,Objects_prepared!A:J,3,FALSE)</f>
        <v>66.8072</v>
      </c>
      <c r="D114" s="10" t="str">
        <f>VLOOKUP(A114,Objects_prepared!A:J,4,FALSE)</f>
        <v>-57.428369999999994</v>
      </c>
      <c r="E114">
        <f>VLOOKUP(A114,Objects_prepared!A:J,10,FALSE)</f>
        <v>0</v>
      </c>
      <c r="F114">
        <f>VLOOKUP(A114,Objects_prepared!A:I,7,FALSE)</f>
        <v>0</v>
      </c>
    </row>
    <row r="115" spans="1:6">
      <c r="A115" s="2" t="s">
        <v>4626</v>
      </c>
      <c r="B115" t="str">
        <f>VLOOKUP(A115,Objects_prepared!A:J,2,FALSE)</f>
        <v>G</v>
      </c>
      <c r="C115" s="10" t="str">
        <f>VLOOKUP(A115,Objects_prepared!A:J,3,FALSE)</f>
        <v>200.54083333333332</v>
      </c>
      <c r="D115" s="10" t="str">
        <f>VLOOKUP(A115,Objects_prepared!A:J,4,FALSE)</f>
        <v>-42.70305555555556</v>
      </c>
      <c r="E115">
        <f>VLOOKUP(A115,Objects_prepared!A:J,10,FALSE)</f>
        <v>0</v>
      </c>
      <c r="F115">
        <f>VLOOKUP(A115,Objects_prepared!A:I,7,FALSE)</f>
        <v>0</v>
      </c>
    </row>
    <row r="116" spans="1:6">
      <c r="A116" s="2" t="s">
        <v>4628</v>
      </c>
      <c r="B116" t="str">
        <f>VLOOKUP(A116,Objects_prepared!A:J,2,FALSE)</f>
        <v>G</v>
      </c>
      <c r="C116" s="10" t="str">
        <f>VLOOKUP(A116,Objects_prepared!A:J,3,FALSE)</f>
        <v>204.355</v>
      </c>
      <c r="D116" s="10" t="str">
        <f>VLOOKUP(A116,Objects_prepared!A:J,4,FALSE)</f>
        <v>-39.897777777777776</v>
      </c>
      <c r="E116">
        <f>VLOOKUP(A116,Objects_prepared!A:J,10,FALSE)</f>
        <v>16451327.690906951</v>
      </c>
      <c r="F116">
        <f>VLOOKUP(A116,Objects_prepared!A:I,7,FALSE)</f>
        <v>0</v>
      </c>
    </row>
    <row r="117" spans="1:6">
      <c r="A117" s="2" t="s">
        <v>3491</v>
      </c>
      <c r="B117" t="str">
        <f>VLOOKUP(A117,Objects_prepared!A:J,2,FALSE)</f>
        <v>LSB</v>
      </c>
      <c r="C117" s="10" t="str">
        <f>VLOOKUP(A117,Objects_prepared!A:J,3,FALSE)</f>
        <v>23.714583333333334</v>
      </c>
      <c r="D117" s="10" t="str">
        <f>VLOOKUP(A117,Objects_prepared!A:J,4,FALSE)</f>
        <v>52.09166666666667</v>
      </c>
      <c r="E117">
        <f>VLOOKUP(A117,Objects_prepared!A:J,10,FALSE)</f>
        <v>11342088.034323735</v>
      </c>
      <c r="F117">
        <f>VLOOKUP(A117,Objects_prepared!A:I,7,FALSE)</f>
        <v>0</v>
      </c>
    </row>
    <row r="118" spans="1:6">
      <c r="A118" s="2" t="s">
        <v>3494</v>
      </c>
      <c r="B118" t="str">
        <f>VLOOKUP(A118,Objects_prepared!A:J,2,FALSE)</f>
        <v>G</v>
      </c>
      <c r="C118" s="10" t="str">
        <f>VLOOKUP(A118,Objects_prepared!A:J,3,FALSE)</f>
        <v>36.86208333333333</v>
      </c>
      <c r="D118" s="10" t="str">
        <f>VLOOKUP(A118,Objects_prepared!A:J,4,FALSE)</f>
        <v>57.488055555555555</v>
      </c>
      <c r="E118">
        <f>VLOOKUP(A118,Objects_prepared!A:J,10,FALSE)</f>
        <v>11350241.943766095</v>
      </c>
      <c r="F118">
        <f>VLOOKUP(A118,Objects_prepared!A:I,7,FALSE)</f>
        <v>0</v>
      </c>
    </row>
    <row r="119" spans="1:6">
      <c r="A119" s="2" t="s">
        <v>3497</v>
      </c>
      <c r="B119" t="str">
        <f>VLOOKUP(A119,Objects_prepared!A:J,2,FALSE)</f>
        <v>GiG</v>
      </c>
      <c r="C119" s="10" t="str">
        <f>VLOOKUP(A119,Objects_prepared!A:J,3,FALSE)</f>
        <v>150.06666666666666</v>
      </c>
      <c r="D119" s="10" t="str">
        <f>VLOOKUP(A119,Objects_prepared!A:J,4,FALSE)</f>
        <v>63.18472222222222</v>
      </c>
      <c r="E119">
        <f>VLOOKUP(A119,Objects_prepared!A:J,10,FALSE)</f>
        <v>12393942.352388263</v>
      </c>
      <c r="F119">
        <f>VLOOKUP(A119,Objects_prepared!A:I,7,FALSE)</f>
        <v>0</v>
      </c>
    </row>
    <row r="120" spans="1:6">
      <c r="A120" s="2" t="s">
        <v>3500</v>
      </c>
      <c r="B120" t="str">
        <f>VLOOKUP(A120,Objects_prepared!A:J,2,FALSE)</f>
        <v>G</v>
      </c>
      <c r="C120" s="10" t="str">
        <f>VLOOKUP(A120,Objects_prepared!A:J,3,FALSE)</f>
        <v>191.08958333333334</v>
      </c>
      <c r="D120" s="10" t="str">
        <f>VLOOKUP(A120,Objects_prepared!A:J,4,FALSE)</f>
        <v>-42.939722222222215</v>
      </c>
      <c r="E120">
        <f>VLOOKUP(A120,Objects_prepared!A:J,10,FALSE)</f>
        <v>0</v>
      </c>
      <c r="F120">
        <f>VLOOKUP(A120,Objects_prepared!A:I,7,FALSE)</f>
        <v>0</v>
      </c>
    </row>
    <row r="121" spans="1:6">
      <c r="A121" s="2" t="s">
        <v>3503</v>
      </c>
      <c r="B121" t="str">
        <f>VLOOKUP(A121,Objects_prepared!A:J,2,FALSE)</f>
        <v>G</v>
      </c>
      <c r="C121" s="10" t="str">
        <f>VLOOKUP(A121,Objects_prepared!A:J,3,FALSE)</f>
        <v>197.80875</v>
      </c>
      <c r="D121" s="10" t="str">
        <f>VLOOKUP(A121,Objects_prepared!A:J,4,FALSE)</f>
        <v>-38.90611111111111</v>
      </c>
      <c r="E121">
        <f>VLOOKUP(A121,Objects_prepared!A:J,10,FALSE)</f>
        <v>0</v>
      </c>
      <c r="F121">
        <f>VLOOKUP(A121,Objects_prepared!A:I,7,FALSE)</f>
        <v>0</v>
      </c>
    </row>
    <row r="122" spans="1:6">
      <c r="A122" s="2" t="s">
        <v>3506</v>
      </c>
      <c r="B122" t="str">
        <f>VLOOKUP(A122,Objects_prepared!A:J,2,FALSE)</f>
        <v>G</v>
      </c>
      <c r="C122" s="10" t="str">
        <f>VLOOKUP(A122,Objects_prepared!A:J,3,FALSE)</f>
        <v>200.385</v>
      </c>
      <c r="D122" s="10" t="str">
        <f>VLOOKUP(A122,Objects_prepared!A:J,4,FALSE)</f>
        <v>-31.886388888888888</v>
      </c>
      <c r="E122">
        <f>VLOOKUP(A122,Objects_prepared!A:J,10,FALSE)</f>
        <v>0</v>
      </c>
      <c r="F122">
        <f>VLOOKUP(A122,Objects_prepared!A:I,7,FALSE)</f>
        <v>0</v>
      </c>
    </row>
    <row r="123" spans="1:6">
      <c r="A123" s="2" t="s">
        <v>3509</v>
      </c>
      <c r="B123" t="str">
        <f>VLOOKUP(A123,Objects_prepared!A:J,2,FALSE)</f>
        <v>G</v>
      </c>
      <c r="C123" s="10" t="str">
        <f>VLOOKUP(A123,Objects_prepared!A:J,3,FALSE)</f>
        <v>205.40875</v>
      </c>
      <c r="D123" s="10" t="str">
        <f>VLOOKUP(A123,Objects_prepared!A:J,4,FALSE)</f>
        <v>-42.581944444444446</v>
      </c>
      <c r="E123">
        <f>VLOOKUP(A123,Objects_prepared!A:J,10,FALSE)</f>
        <v>12557020.541235477</v>
      </c>
      <c r="F123">
        <f>VLOOKUP(A123,Objects_prepared!A:I,7,FALSE)</f>
        <v>0</v>
      </c>
    </row>
    <row r="124" spans="1:6">
      <c r="A124" s="2" t="s">
        <v>3512</v>
      </c>
      <c r="B124" t="str">
        <f>VLOOKUP(A124,Objects_prepared!A:J,2,FALSE)</f>
        <v>G</v>
      </c>
      <c r="C124" s="10" t="str">
        <f>VLOOKUP(A124,Objects_prepared!A:J,3,FALSE)</f>
        <v>206.50416666666663</v>
      </c>
      <c r="D124" s="10" t="str">
        <f>VLOOKUP(A124,Objects_prepared!A:J,4,FALSE)</f>
        <v>-36.32805555555556</v>
      </c>
      <c r="E124">
        <f>VLOOKUP(A124,Objects_prepared!A:J,10,FALSE)</f>
        <v>0</v>
      </c>
      <c r="F124">
        <f>VLOOKUP(A124,Objects_prepared!A:I,7,FALSE)</f>
        <v>0</v>
      </c>
    </row>
    <row r="125" spans="1:6">
      <c r="A125" s="2" t="s">
        <v>3515</v>
      </c>
      <c r="B125" t="str">
        <f>VLOOKUP(A125,Objects_prepared!A:J,2,FALSE)</f>
        <v>G</v>
      </c>
      <c r="C125" s="10" t="str">
        <f>VLOOKUP(A125,Objects_prepared!A:J,3,FALSE)</f>
        <v>207.82874999999996</v>
      </c>
      <c r="D125" s="10" t="str">
        <f>VLOOKUP(A125,Objects_prepared!A:J,4,FALSE)</f>
        <v>-46.973611111111104</v>
      </c>
      <c r="E125">
        <f>VLOOKUP(A125,Objects_prepared!A:J,10,FALSE)</f>
        <v>18421312.212181296</v>
      </c>
      <c r="F125">
        <f>VLOOKUP(A125,Objects_prepared!A:I,7,FALSE)</f>
        <v>0</v>
      </c>
    </row>
    <row r="126" spans="1:6">
      <c r="A126" s="2" t="s">
        <v>3518</v>
      </c>
      <c r="B126" t="str">
        <f>VLOOKUP(A126,Objects_prepared!A:J,2,FALSE)</f>
        <v>G</v>
      </c>
      <c r="C126" s="10" t="str">
        <f>VLOOKUP(A126,Objects_prepared!A:J,3,FALSE)</f>
        <v>39.24916666666667</v>
      </c>
      <c r="D126" s="10" t="str">
        <f>VLOOKUP(A126,Objects_prepared!A:J,4,FALSE)</f>
        <v>59.23722222222222</v>
      </c>
      <c r="E126">
        <f>VLOOKUP(A126,Objects_prepared!A:J,10,FALSE)</f>
        <v>0</v>
      </c>
      <c r="F126">
        <f>VLOOKUP(A126,Objects_prepared!A:I,7,FALSE)</f>
        <v>0</v>
      </c>
    </row>
    <row r="127" spans="1:6">
      <c r="A127" s="2" t="s">
        <v>3521</v>
      </c>
      <c r="B127" t="str">
        <f>VLOOKUP(A127,Objects_prepared!A:J,2,FALSE)</f>
        <v>GiG</v>
      </c>
      <c r="C127" s="10" t="str">
        <f>VLOOKUP(A127,Objects_prepared!A:J,3,FALSE)</f>
        <v>146.2917</v>
      </c>
      <c r="D127" s="10" t="str">
        <f>VLOOKUP(A127,Objects_prepared!A:J,4,FALSE)</f>
        <v>68.765</v>
      </c>
      <c r="E127">
        <f>VLOOKUP(A127,Objects_prepared!A:J,10,FALSE)</f>
        <v>11806860.872538295</v>
      </c>
      <c r="F127">
        <f>VLOOKUP(A127,Objects_prepared!A:I,7,FALSE)</f>
        <v>0</v>
      </c>
    </row>
    <row r="128" spans="1:6">
      <c r="A128" s="2" t="s">
        <v>3524</v>
      </c>
      <c r="B128" t="str">
        <f>VLOOKUP(A128,Objects_prepared!A:J,2,FALSE)</f>
        <v>AG?</v>
      </c>
      <c r="C128" s="10" t="str">
        <f>VLOOKUP(A128,Objects_prepared!A:J,3,FALSE)</f>
        <v>207.14158359999996</v>
      </c>
      <c r="D128" s="10" t="str">
        <f>VLOOKUP(A128,Objects_prepared!A:J,4,FALSE)</f>
        <v>-37.9677252</v>
      </c>
      <c r="E128">
        <f>VLOOKUP(A128,Objects_prepared!A:J,10,FALSE)</f>
        <v>18525682.25304351</v>
      </c>
      <c r="F128">
        <f>VLOOKUP(A128,Objects_prepared!A:I,7,FALSE)</f>
        <v>0</v>
      </c>
    </row>
    <row r="129" spans="1:6">
      <c r="A129" s="2" t="s">
        <v>3527</v>
      </c>
      <c r="B129" t="str">
        <f>VLOOKUP(A129,Objects_prepared!A:J,2,FALSE)</f>
        <v>GiG</v>
      </c>
      <c r="C129" s="10" t="str">
        <f>VLOOKUP(A129,Objects_prepared!A:J,3,FALSE)</f>
        <v>155.355</v>
      </c>
      <c r="D129" s="10" t="str">
        <f>VLOOKUP(A129,Objects_prepared!A:J,4,FALSE)</f>
        <v>71.1161</v>
      </c>
      <c r="E129">
        <f>VLOOKUP(A129,Objects_prepared!A:J,10,FALSE)</f>
        <v>12772283.750513801</v>
      </c>
      <c r="F129">
        <f>VLOOKUP(A129,Objects_prepared!A:I,7,FALSE)</f>
        <v>0</v>
      </c>
    </row>
    <row r="130" spans="1:6">
      <c r="A130" s="2" t="s">
        <v>154</v>
      </c>
      <c r="B130" t="str">
        <f>VLOOKUP(A130,Objects_prepared!A:J,2,FALSE)</f>
        <v>GiG</v>
      </c>
      <c r="C130" s="10" t="str">
        <f>VLOOKUP(A130,Objects_prepared!A:J,3,FALSE)</f>
        <v>10.67427</v>
      </c>
      <c r="D130" s="10" t="str">
        <f>VLOOKUP(A130,Objects_prepared!A:J,4,FALSE)</f>
        <v>40.86517</v>
      </c>
      <c r="E130">
        <f>VLOOKUP(A130,Objects_prepared!A:J,10,FALSE)</f>
        <v>2533147.8667600579</v>
      </c>
      <c r="F130" t="str">
        <f>VLOOKUP(A130,Objects_prepared!A:I,7,FALSE)</f>
        <v>8.08</v>
      </c>
    </row>
    <row r="131" spans="1:6">
      <c r="A131" s="2" t="s">
        <v>4643</v>
      </c>
      <c r="B131" t="str">
        <f>VLOOKUP(A131,Objects_prepared!A:J,2,FALSE)</f>
        <v>GiP</v>
      </c>
      <c r="C131" s="10" t="str">
        <f>VLOOKUP(A131,Objects_prepared!A:J,3,FALSE)</f>
        <v>169.73295193949</v>
      </c>
      <c r="D131" s="10" t="str">
        <f>VLOOKUP(A131,Objects_prepared!A:J,4,FALSE)</f>
        <v>13.092305751019998</v>
      </c>
      <c r="E131">
        <f>VLOOKUP(A131,Objects_prepared!A:J,10,FALSE)</f>
        <v>35710499.397787713</v>
      </c>
      <c r="F131">
        <f>VLOOKUP(A131,Objects_prepared!A:I,7,FALSE)</f>
        <v>0</v>
      </c>
    </row>
    <row r="132" spans="1:6">
      <c r="A132" s="2" t="s">
        <v>4648</v>
      </c>
      <c r="B132" t="str">
        <f>VLOOKUP(A132,Objects_prepared!A:J,2,FALSE)</f>
        <v>GiP</v>
      </c>
      <c r="C132" s="10" t="str">
        <f>VLOOKUP(A132,Objects_prepared!A:J,3,FALSE)</f>
        <v>170.0626</v>
      </c>
      <c r="D132" s="10" t="str">
        <f>VLOOKUP(A132,Objects_prepared!A:J,4,FALSE)</f>
        <v>12.9915</v>
      </c>
      <c r="E132">
        <f>VLOOKUP(A132,Objects_prepared!A:J,10,FALSE)</f>
        <v>30540510.731674861</v>
      </c>
      <c r="F132" t="str">
        <f>VLOOKUP(A132,Objects_prepared!A:I,7,FALSE)</f>
        <v>8.92</v>
      </c>
    </row>
    <row r="133" spans="1:6">
      <c r="A133" s="2" t="s">
        <v>4654</v>
      </c>
      <c r="B133" t="str">
        <f>VLOOKUP(A133,Objects_prepared!A:J,2,FALSE)</f>
        <v>Sy2</v>
      </c>
      <c r="C133" s="10" t="str">
        <f>VLOOKUP(A133,Objects_prepared!A:J,3,FALSE)</f>
        <v>148.88821939854</v>
      </c>
      <c r="D133" s="10" t="str">
        <f>VLOOKUP(A133,Objects_prepared!A:J,4,FALSE)</f>
        <v>69.06529514038</v>
      </c>
      <c r="E133">
        <f>VLOOKUP(A133,Objects_prepared!A:J,10,FALSE)</f>
        <v>12050968.536468968</v>
      </c>
      <c r="F133" t="str">
        <f>VLOOKUP(A133,Objects_prepared!A:I,7,FALSE)</f>
        <v>6.94</v>
      </c>
    </row>
    <row r="134" spans="1:6">
      <c r="A134" s="2" t="s">
        <v>4657</v>
      </c>
      <c r="B134" t="str">
        <f>VLOOKUP(A134,Objects_prepared!A:J,2,FALSE)</f>
        <v>AGN</v>
      </c>
      <c r="C134" s="10" t="str">
        <f>VLOOKUP(A134,Objects_prepared!A:J,3,FALSE)</f>
        <v>148.96845833333333</v>
      </c>
      <c r="D134" s="10" t="str">
        <f>VLOOKUP(A134,Objects_prepared!A:J,4,FALSE)</f>
        <v>69.67970277777778</v>
      </c>
      <c r="E134">
        <f>VLOOKUP(A134,Objects_prepared!A:J,10,FALSE)</f>
        <v>12759860.157581622</v>
      </c>
      <c r="F134" t="str">
        <f>VLOOKUP(A134,Objects_prepared!A:I,7,FALSE)</f>
        <v>8.41</v>
      </c>
    </row>
    <row r="135" spans="1:6">
      <c r="A135" s="2" t="s">
        <v>4660</v>
      </c>
      <c r="B135" t="str">
        <f>VLOOKUP(A135,Objects_prepared!A:J,2,FALSE)</f>
        <v>SBG</v>
      </c>
      <c r="C135" s="10" t="str">
        <f>VLOOKUP(A135,Objects_prepared!A:J,3,FALSE)</f>
        <v>204.25383</v>
      </c>
      <c r="D135" s="10" t="str">
        <f>VLOOKUP(A135,Objects_prepared!A:J,4,FALSE)</f>
        <v>-29.865761111111112</v>
      </c>
      <c r="E135">
        <f>VLOOKUP(A135,Objects_prepared!A:J,10,FALSE)</f>
        <v>15251022.043087194</v>
      </c>
      <c r="F135" t="str">
        <f>VLOOKUP(A135,Objects_prepared!A:I,7,FALSE)</f>
        <v>7.52</v>
      </c>
    </row>
    <row r="136" spans="1:6">
      <c r="A136" s="2" t="s">
        <v>4663</v>
      </c>
      <c r="B136" t="str">
        <f>VLOOKUP(A136,Objects_prepared!A:J,2,FALSE)</f>
        <v>SyG</v>
      </c>
      <c r="C136" s="10" t="str">
        <f>VLOOKUP(A136,Objects_prepared!A:J,3,FALSE)</f>
        <v>192.72114082143</v>
      </c>
      <c r="D136" s="10" t="str">
        <f>VLOOKUP(A136,Objects_prepared!A:J,4,FALSE)</f>
        <v>41.12025024573</v>
      </c>
      <c r="E136">
        <f>VLOOKUP(A136,Objects_prepared!A:J,10,FALSE)</f>
        <v>15412123.580920136</v>
      </c>
      <c r="F136" t="str">
        <f>VLOOKUP(A136,Objects_prepared!A:I,7,FALSE)</f>
        <v>8.24</v>
      </c>
    </row>
    <row r="137" spans="1:6">
      <c r="A137" s="2" t="s">
        <v>4666</v>
      </c>
      <c r="B137" t="str">
        <f>VLOOKUP(A137,Objects_prepared!A:J,2,FALSE)</f>
        <v>GiP</v>
      </c>
      <c r="C137" s="10" t="str">
        <f>VLOOKUP(A137,Objects_prepared!A:J,3,FALSE)</f>
        <v>160.99054728575</v>
      </c>
      <c r="D137" s="10" t="str">
        <f>VLOOKUP(A137,Objects_prepared!A:J,4,FALSE)</f>
        <v>11.703694775369998</v>
      </c>
      <c r="E137">
        <f>VLOOKUP(A137,Objects_prepared!A:J,10,FALSE)</f>
        <v>30564423.004648853</v>
      </c>
      <c r="F137" t="str">
        <f>VLOOKUP(A137,Objects_prepared!A:I,7,FALSE)</f>
        <v>9.73</v>
      </c>
    </row>
    <row r="138" spans="1:6">
      <c r="A138" s="2" t="s">
        <v>4669</v>
      </c>
      <c r="B138" t="str">
        <f>VLOOKUP(A138,Objects_prepared!A:J,2,FALSE)</f>
        <v>GiP</v>
      </c>
      <c r="C138" s="10" t="str">
        <f>VLOOKUP(A138,Objects_prepared!A:J,3,FALSE)</f>
        <v>161.6906</v>
      </c>
      <c r="D138" s="10" t="str">
        <f>VLOOKUP(A138,Objects_prepared!A:J,4,FALSE)</f>
        <v>11.819938888888887</v>
      </c>
      <c r="E138">
        <f>VLOOKUP(A138,Objects_prepared!A:J,10,FALSE)</f>
        <v>35037892.467786752</v>
      </c>
      <c r="F138" t="str">
        <f>VLOOKUP(A138,Objects_prepared!A:I,7,FALSE)</f>
        <v>9.25</v>
      </c>
    </row>
    <row r="139" spans="1:6">
      <c r="A139" s="2" t="s">
        <v>3546</v>
      </c>
      <c r="B139" t="str">
        <f>VLOOKUP(A139,Objects_prepared!A:J,2,FALSE)</f>
        <v>LIN</v>
      </c>
      <c r="C139" s="10" t="str">
        <f>VLOOKUP(A139,Objects_prepared!A:J,3,FALSE)</f>
        <v>161.95666666666665</v>
      </c>
      <c r="D139" s="10" t="str">
        <f>VLOOKUP(A139,Objects_prepared!A:J,4,FALSE)</f>
        <v>12.581630555555554</v>
      </c>
      <c r="E139">
        <f>VLOOKUP(A139,Objects_prepared!A:J,10,FALSE)</f>
        <v>37023408.245141789</v>
      </c>
      <c r="F139" t="str">
        <f>VLOOKUP(A139,Objects_prepared!A:I,7,FALSE)</f>
        <v>9.76</v>
      </c>
    </row>
    <row r="140" spans="1:6">
      <c r="A140" s="2" t="s">
        <v>3550</v>
      </c>
      <c r="B140" t="str">
        <f>VLOOKUP(A140,Objects_prepared!A:J,2,FALSE)</f>
        <v>GiG</v>
      </c>
      <c r="C140" s="10" t="str">
        <f>VLOOKUP(A140,Objects_prepared!A:J,3,FALSE)</f>
        <v>179.39984644985</v>
      </c>
      <c r="D140" s="10" t="str">
        <f>VLOOKUP(A140,Objects_prepared!A:J,4,FALSE)</f>
        <v>53.37472391176001</v>
      </c>
      <c r="E140">
        <f>VLOOKUP(A140,Objects_prepared!A:J,10,FALSE)</f>
        <v>75965897.319753468</v>
      </c>
      <c r="F140">
        <f>VLOOKUP(A140,Objects_prepared!A:I,7,FALSE)</f>
        <v>0</v>
      </c>
    </row>
    <row r="141" spans="1:6">
      <c r="A141" s="2" t="s">
        <v>155</v>
      </c>
      <c r="B141" t="str">
        <f>VLOOKUP(A141,Objects_prepared!A:J,2,FALSE)</f>
        <v>GiG</v>
      </c>
      <c r="C141" s="10" t="str">
        <f>VLOOKUP(A141,Objects_prepared!A:J,3,FALSE)</f>
        <v>10.09190514583</v>
      </c>
      <c r="D141" s="10" t="str">
        <f>VLOOKUP(A141,Objects_prepared!A:J,4,FALSE)</f>
        <v>41.68541867226</v>
      </c>
      <c r="E141">
        <f>VLOOKUP(A141,Objects_prepared!A:J,10,FALSE)</f>
        <v>2568481.4743436202</v>
      </c>
      <c r="F141" t="str">
        <f>VLOOKUP(A141,Objects_prepared!A:I,7,FALSE)</f>
        <v>8.07</v>
      </c>
    </row>
    <row r="142" spans="1:6">
      <c r="A142" s="2" t="s">
        <v>3553</v>
      </c>
      <c r="B142" t="str">
        <f>VLOOKUP(A142,Objects_prepared!A:J,2,FALSE)</f>
        <v>GiG</v>
      </c>
      <c r="C142" s="10" t="str">
        <f>VLOOKUP(A142,Objects_prepared!A:J,3,FALSE)</f>
        <v>39.14777595118</v>
      </c>
      <c r="D142" s="10" t="str">
        <f>VLOOKUP(A142,Objects_prepared!A:J,4,FALSE)</f>
        <v>59.65486305794</v>
      </c>
      <c r="E142">
        <f>VLOOKUP(A142,Objects_prepared!A:J,10,FALSE)</f>
        <v>12752714.367852136</v>
      </c>
      <c r="F142">
        <f>VLOOKUP(A142,Objects_prepared!A:I,7,FALSE)</f>
        <v>0</v>
      </c>
    </row>
    <row r="143" spans="1:6">
      <c r="A143" s="2" t="s">
        <v>3556</v>
      </c>
      <c r="B143" t="str">
        <f>VLOOKUP(A143,Objects_prepared!A:J,2,FALSE)</f>
        <v>GiG</v>
      </c>
      <c r="C143" s="10" t="str">
        <f>VLOOKUP(A143,Objects_prepared!A:J,3,FALSE)</f>
        <v>40.47955000000001</v>
      </c>
      <c r="D143" s="10" t="str">
        <f>VLOOKUP(A143,Objects_prepared!A:J,4,FALSE)</f>
        <v>59.60409166666667</v>
      </c>
      <c r="E143">
        <f>VLOOKUP(A143,Objects_prepared!A:J,10,FALSE)</f>
        <v>11717167.868672326</v>
      </c>
      <c r="F143">
        <f>VLOOKUP(A143,Objects_prepared!A:I,7,FALSE)</f>
        <v>0</v>
      </c>
    </row>
    <row r="144" spans="1:6">
      <c r="A144" s="2" t="s">
        <v>4682</v>
      </c>
      <c r="B144" t="str">
        <f>VLOOKUP(A144,Objects_prepared!A:J,2,FALSE)</f>
        <v>LSB</v>
      </c>
      <c r="C144" s="10" t="str">
        <f>VLOOKUP(A144,Objects_prepared!A:J,3,FALSE)</f>
        <v>101.94</v>
      </c>
      <c r="D144" s="10" t="str">
        <f>VLOOKUP(A144,Objects_prepared!A:J,4,FALSE)</f>
        <v>80.12416666666665</v>
      </c>
      <c r="E144">
        <f>VLOOKUP(A144,Objects_prepared!A:J,10,FALSE)</f>
        <v>10996905.867930464</v>
      </c>
      <c r="F144">
        <f>VLOOKUP(A144,Objects_prepared!A:I,7,FALSE)</f>
        <v>0</v>
      </c>
    </row>
    <row r="145" spans="1:6">
      <c r="A145" s="2" t="s">
        <v>4684</v>
      </c>
      <c r="B145" t="str">
        <f>VLOOKUP(A145,Objects_prepared!A:J,2,FALSE)</f>
        <v>SCG</v>
      </c>
      <c r="C145" s="10" t="str">
        <f>VLOOKUP(A145,Objects_prepared!A:J,3,FALSE)</f>
        <v>328.5</v>
      </c>
      <c r="D145" s="10" t="str">
        <f>VLOOKUP(A145,Objects_prepared!A:J,4,FALSE)</f>
        <v>-19.5</v>
      </c>
      <c r="E145">
        <f>VLOOKUP(A145,Objects_prepared!A:J,10,FALSE)</f>
        <v>1100000000</v>
      </c>
      <c r="F145">
        <f>VLOOKUP(A145,Objects_prepared!A:I,7,FALSE)</f>
        <v>0</v>
      </c>
    </row>
    <row r="146" spans="1:6">
      <c r="A146" s="2" t="s">
        <v>4686</v>
      </c>
      <c r="B146" t="str">
        <f>VLOOKUP(A146,Objects_prepared!A:J,2,FALSE)</f>
        <v>AGN</v>
      </c>
      <c r="C146" s="10" t="str">
        <f>VLOOKUP(A146,Objects_prepared!A:J,3,FALSE)</f>
        <v>10.684708333333333</v>
      </c>
      <c r="D146" s="10" t="str">
        <f>VLOOKUP(A146,Objects_prepared!A:J,4,FALSE)</f>
        <v>41.268750000000004</v>
      </c>
      <c r="E146">
        <f>VLOOKUP(A146,Objects_prepared!A:J,10,FALSE)</f>
        <v>2516063.4850713015</v>
      </c>
      <c r="F146" t="str">
        <f>VLOOKUP(A146,Objects_prepared!A:I,7,FALSE)</f>
        <v>3.44</v>
      </c>
    </row>
    <row r="147" spans="1:6">
      <c r="A147" s="2" t="s">
        <v>150</v>
      </c>
      <c r="B147" t="str">
        <f>VLOOKUP(A147,Objects_prepared!A:J,2,FALSE)</f>
        <v>GrG</v>
      </c>
      <c r="C147" s="10" t="str">
        <f>VLOOKUP(A147,Objects_prepared!A:J,3,FALSE)</f>
        <v>11.869166666666667</v>
      </c>
      <c r="D147" s="10" t="str">
        <f>VLOOKUP(A147,Objects_prepared!A:J,4,FALSE)</f>
        <v>40.28972222222222</v>
      </c>
      <c r="E147">
        <f>VLOOKUP(A147,Objects_prepared!A:J,10,FALSE)</f>
        <v>2500000</v>
      </c>
      <c r="F147">
        <f>VLOOKUP(A147,Objects_prepared!A:I,7,FALSE)</f>
        <v>0</v>
      </c>
    </row>
    <row r="148" spans="1:6">
      <c r="A148" s="2" t="s">
        <v>4687</v>
      </c>
      <c r="B148" t="str">
        <f>VLOOKUP(A148,Objects_prepared!A:J,2,FALSE)</f>
        <v>G</v>
      </c>
      <c r="C148" s="10" t="str">
        <f>VLOOKUP(A148,Objects_prepared!A:J,3,FALSE)</f>
        <v>11.4158</v>
      </c>
      <c r="D148" s="10" t="str">
        <f>VLOOKUP(A148,Objects_prepared!A:J,4,FALSE)</f>
        <v>38.0411</v>
      </c>
      <c r="E148">
        <f>VLOOKUP(A148,Objects_prepared!A:J,10,FALSE)</f>
        <v>2433670.171563257</v>
      </c>
      <c r="F148" t="str">
        <f>VLOOKUP(A148,Objects_prepared!A:I,7,FALSE)</f>
        <v>12.7</v>
      </c>
    </row>
    <row r="149" spans="1:6">
      <c r="A149" s="2" t="s">
        <v>4688</v>
      </c>
      <c r="B149" t="str">
        <f>VLOOKUP(A149,Objects_prepared!A:J,2,FALSE)</f>
        <v>G</v>
      </c>
      <c r="C149" s="10" t="str">
        <f>VLOOKUP(A149,Objects_prepared!A:J,3,FALSE)</f>
        <v>19.124199999999995</v>
      </c>
      <c r="D149" s="10" t="str">
        <f>VLOOKUP(A149,Objects_prepared!A:J,4,FALSE)</f>
        <v>33.419200000000004</v>
      </c>
      <c r="E149">
        <f>VLOOKUP(A149,Objects_prepared!A:J,10,FALSE)</f>
        <v>2125452.3946420224</v>
      </c>
      <c r="F149" t="str">
        <f>VLOOKUP(A149,Objects_prepared!A:I,7,FALSE)</f>
        <v>11.7</v>
      </c>
    </row>
    <row r="150" spans="1:6">
      <c r="A150" s="2" t="s">
        <v>4689</v>
      </c>
      <c r="B150" t="str">
        <f>VLOOKUP(A150,Objects_prepared!A:J,2,FALSE)</f>
        <v>G</v>
      </c>
      <c r="C150" s="10" t="str">
        <f>VLOOKUP(A150,Objects_prepared!A:J,3,FALSE)</f>
        <v>8.8908</v>
      </c>
      <c r="D150" s="10" t="str">
        <f>VLOOKUP(A150,Objects_prepared!A:J,4,FALSE)</f>
        <v>36.4978</v>
      </c>
      <c r="E150">
        <f>VLOOKUP(A150,Objects_prepared!A:J,10,FALSE)</f>
        <v>2415187.9768272396</v>
      </c>
      <c r="F150" t="str">
        <f>VLOOKUP(A150,Objects_prepared!A:I,7,FALSE)</f>
        <v>14.4</v>
      </c>
    </row>
    <row r="151" spans="1:6">
      <c r="A151" s="2" t="s">
        <v>4690</v>
      </c>
      <c r="B151" t="str">
        <f>VLOOKUP(A151,Objects_prepared!A:J,2,FALSE)</f>
        <v>G</v>
      </c>
      <c r="C151" s="10" t="str">
        <f>VLOOKUP(A151,Objects_prepared!A:J,3,FALSE)</f>
        <v>13.220833333333333</v>
      </c>
      <c r="D151" s="10" t="str">
        <f>VLOOKUP(A151,Objects_prepared!A:J,4,FALSE)</f>
        <v>43.19583333333333</v>
      </c>
      <c r="E151">
        <f>VLOOKUP(A151,Objects_prepared!A:J,10,FALSE)</f>
        <v>2266786.8249762747</v>
      </c>
      <c r="F151" t="str">
        <f>VLOOKUP(A151,Objects_prepared!A:I,7,FALSE)</f>
        <v>16.3</v>
      </c>
    </row>
    <row r="152" spans="1:6">
      <c r="A152" s="2" t="s">
        <v>4691</v>
      </c>
      <c r="B152" t="str">
        <f>VLOOKUP(A152,Objects_prepared!A:J,2,FALSE)</f>
        <v>G</v>
      </c>
      <c r="C152" s="10" t="str">
        <f>VLOOKUP(A152,Objects_prepared!A:J,3,FALSE)</f>
        <v>17.5713</v>
      </c>
      <c r="D152" s="10" t="str">
        <f>VLOOKUP(A152,Objects_prepared!A:J,4,FALSE)</f>
        <v>47.62810000000001</v>
      </c>
      <c r="E152">
        <f>VLOOKUP(A152,Objects_prepared!A:J,10,FALSE)</f>
        <v>2551847.4990812046</v>
      </c>
      <c r="F152" t="str">
        <f>VLOOKUP(A152,Objects_prepared!A:I,7,FALSE)</f>
        <v>15.3</v>
      </c>
    </row>
    <row r="153" spans="1:6">
      <c r="A153" s="2" t="s">
        <v>4692</v>
      </c>
      <c r="B153" t="str">
        <f>VLOOKUP(A153,Objects_prepared!A:J,2,FALSE)</f>
        <v>G</v>
      </c>
      <c r="C153" s="10" t="str">
        <f>VLOOKUP(A153,Objects_prepared!A:J,3,FALSE)</f>
        <v>16.640416666666667</v>
      </c>
      <c r="D153" s="10" t="str">
        <f>VLOOKUP(A153,Objects_prepared!A:J,4,FALSE)</f>
        <v>44.80438888888889</v>
      </c>
      <c r="E153">
        <f>VLOOKUP(A153,Objects_prepared!A:J,10,FALSE)</f>
        <v>2120016.4550137823</v>
      </c>
      <c r="F153" t="str">
        <f>VLOOKUP(A153,Objects_prepared!A:I,7,FALSE)</f>
        <v>16.6</v>
      </c>
    </row>
    <row r="154" spans="1:6">
      <c r="A154" s="2" t="s">
        <v>4693</v>
      </c>
      <c r="B154" t="str">
        <f>VLOOKUP(A154,Objects_prepared!A:J,2,FALSE)</f>
        <v>G</v>
      </c>
      <c r="C154" s="10" t="str">
        <f>VLOOKUP(A154,Objects_prepared!A:J,3,FALSE)</f>
        <v>11.583333333333332</v>
      </c>
      <c r="D154" s="10" t="str">
        <f>VLOOKUP(A154,Objects_prepared!A:J,4,FALSE)</f>
        <v>33.80138888888889</v>
      </c>
      <c r="E154">
        <f>VLOOKUP(A154,Objects_prepared!A:J,10,FALSE)</f>
        <v>2416003.3677714751</v>
      </c>
      <c r="F154" t="str">
        <f>VLOOKUP(A154,Objects_prepared!A:I,7,FALSE)</f>
        <v>17.5</v>
      </c>
    </row>
    <row r="155" spans="1:6">
      <c r="A155" s="2" t="s">
        <v>4694</v>
      </c>
      <c r="B155" t="str">
        <f>VLOOKUP(A155,Objects_prepared!A:J,2,FALSE)</f>
        <v>G</v>
      </c>
      <c r="C155" s="10" t="str">
        <f>VLOOKUP(A155,Objects_prepared!A:J,3,FALSE)</f>
        <v>11.862499999999999</v>
      </c>
      <c r="D155" s="10" t="str">
        <f>VLOOKUP(A155,Objects_prepared!A:J,4,FALSE)</f>
        <v>34.374722222222225</v>
      </c>
      <c r="E155">
        <f>VLOOKUP(A155,Objects_prepared!A:J,10,FALSE)</f>
        <v>2868545.3418224938</v>
      </c>
      <c r="F155" t="str">
        <f>VLOOKUP(A155,Objects_prepared!A:I,7,FALSE)</f>
        <v>18.3</v>
      </c>
    </row>
    <row r="156" spans="1:6">
      <c r="A156" s="2" t="s">
        <v>4695</v>
      </c>
      <c r="B156" t="str">
        <f>VLOOKUP(A156,Objects_prepared!A:J,2,FALSE)</f>
        <v>G</v>
      </c>
      <c r="C156" s="10" t="str">
        <f>VLOOKUP(A156,Objects_prepared!A:J,3,FALSE)</f>
        <v>4.88375</v>
      </c>
      <c r="D156" s="10" t="str">
        <f>VLOOKUP(A156,Objects_prepared!A:J,4,FALSE)</f>
        <v>35.04363888888889</v>
      </c>
      <c r="E156">
        <f>VLOOKUP(A156,Objects_prepared!A:J,10,FALSE)</f>
        <v>2854683.6957704811</v>
      </c>
      <c r="F156" t="str">
        <f>VLOOKUP(A156,Objects_prepared!A:I,7,FALSE)</f>
        <v>15.6</v>
      </c>
    </row>
    <row r="157" spans="1:6">
      <c r="A157" s="2" t="s">
        <v>4696</v>
      </c>
      <c r="B157" t="str">
        <f>VLOOKUP(A157,Objects_prepared!A:J,2,FALSE)</f>
        <v>G</v>
      </c>
      <c r="C157" s="10" t="str">
        <f>VLOOKUP(A157,Objects_prepared!A:J,3,FALSE)</f>
        <v>18.5779</v>
      </c>
      <c r="D157" s="10" t="str">
        <f>VLOOKUP(A157,Objects_prepared!A:J,4,FALSE)</f>
        <v>38.11750000000001</v>
      </c>
      <c r="E157">
        <f>VLOOKUP(A157,Objects_prepared!A:J,10,FALSE)</f>
        <v>2263525.2611993304</v>
      </c>
      <c r="F157" t="str">
        <f>VLOOKUP(A157,Objects_prepared!A:I,7,FALSE)</f>
        <v>14.6</v>
      </c>
    </row>
    <row r="158" spans="1:6">
      <c r="A158" s="2" t="s">
        <v>4697</v>
      </c>
      <c r="B158" t="str">
        <f>VLOOKUP(A158,Objects_prepared!A:J,2,FALSE)</f>
        <v>G</v>
      </c>
      <c r="C158" s="10" t="str">
        <f>VLOOKUP(A158,Objects_prepared!A:J,3,FALSE)</f>
        <v>9.279166666666667</v>
      </c>
      <c r="D158" s="10" t="str">
        <f>VLOOKUP(A158,Objects_prepared!A:J,4,FALSE)</f>
        <v>44.32222222222222</v>
      </c>
      <c r="E158">
        <f>VLOOKUP(A158,Objects_prepared!A:J,10,FALSE)</f>
        <v>2394803.2032213379</v>
      </c>
      <c r="F158" t="str">
        <f>VLOOKUP(A158,Objects_prepared!A:I,7,FALSE)</f>
        <v>15.8</v>
      </c>
    </row>
    <row r="159" spans="1:6">
      <c r="A159" s="2" t="s">
        <v>4698</v>
      </c>
      <c r="B159" t="str">
        <f>VLOOKUP(A159,Objects_prepared!A:J,2,FALSE)</f>
        <v>G</v>
      </c>
      <c r="C159" s="10" t="str">
        <f>VLOOKUP(A159,Objects_prepared!A:J,3,FALSE)</f>
        <v>0.5604166666666667</v>
      </c>
      <c r="D159" s="10" t="str">
        <f>VLOOKUP(A159,Objects_prepared!A:J,4,FALSE)</f>
        <v>45.08888888888889</v>
      </c>
      <c r="E159">
        <f>VLOOKUP(A159,Objects_prepared!A:J,10,FALSE)</f>
        <v>4144795.2477407916</v>
      </c>
      <c r="F159" t="str">
        <f>VLOOKUP(A159,Objects_prepared!A:I,7,FALSE)</f>
        <v>16.0</v>
      </c>
    </row>
    <row r="160" spans="1:6">
      <c r="A160" s="2" t="s">
        <v>4699</v>
      </c>
      <c r="B160" t="str">
        <f>VLOOKUP(A160,Objects_prepared!A:J,2,FALSE)</f>
        <v>G</v>
      </c>
      <c r="C160" s="10" t="str">
        <f>VLOOKUP(A160,Objects_prepared!A:J,3,FALSE)</f>
        <v>1.8779166666666667</v>
      </c>
      <c r="D160" s="10" t="str">
        <f>VLOOKUP(A160,Objects_prepared!A:J,4,FALSE)</f>
        <v>35.132333333333335</v>
      </c>
      <c r="E160">
        <f>VLOOKUP(A160,Objects_prepared!A:J,10,FALSE)</f>
        <v>2512219.4991913317</v>
      </c>
      <c r="F160" t="str">
        <f>VLOOKUP(A160,Objects_prepared!A:I,7,FALSE)</f>
        <v>18.2</v>
      </c>
    </row>
    <row r="161" spans="1:6">
      <c r="A161" s="2" t="s">
        <v>4700</v>
      </c>
      <c r="B161" t="str">
        <f>VLOOKUP(A161,Objects_prepared!A:J,2,FALSE)</f>
        <v>G</v>
      </c>
      <c r="C161" s="10" t="str">
        <f>VLOOKUP(A161,Objects_prepared!A:J,3,FALSE)</f>
        <v>358.69875</v>
      </c>
      <c r="D161" s="10" t="str">
        <f>VLOOKUP(A161,Objects_prepared!A:J,4,FALSE)</f>
        <v>42.47083333333334</v>
      </c>
      <c r="E161">
        <f>VLOOKUP(A161,Objects_prepared!A:J,10,FALSE)</f>
        <v>2753575.2186852084</v>
      </c>
      <c r="F161" t="str">
        <f>VLOOKUP(A161,Objects_prepared!A:I,7,FALSE)</f>
        <v>14.8</v>
      </c>
    </row>
    <row r="162" spans="1:6">
      <c r="A162" s="2" t="s">
        <v>4701</v>
      </c>
      <c r="B162" t="str">
        <f>VLOOKUP(A162,Objects_prepared!A:J,2,FALSE)</f>
        <v>G</v>
      </c>
      <c r="C162" s="10" t="str">
        <f>VLOOKUP(A162,Objects_prepared!A:J,3,FALSE)</f>
        <v>21.916666666666664</v>
      </c>
      <c r="D162" s="10" t="str">
        <f>VLOOKUP(A162,Objects_prepared!A:J,4,FALSE)</f>
        <v>28.090277777777775</v>
      </c>
      <c r="E162">
        <f>VLOOKUP(A162,Objects_prepared!A:J,10,FALSE)</f>
        <v>2747867.4820755562</v>
      </c>
      <c r="F162" t="str">
        <f>VLOOKUP(A162,Objects_prepared!A:I,7,FALSE)</f>
        <v>18.0</v>
      </c>
    </row>
    <row r="163" spans="1:6">
      <c r="A163" s="2" t="s">
        <v>4702</v>
      </c>
      <c r="B163" t="str">
        <f>VLOOKUP(A163,Objects_prepared!A:J,2,FALSE)</f>
        <v>G</v>
      </c>
      <c r="C163" s="10" t="str">
        <f>VLOOKUP(A163,Objects_prepared!A:J,3,FALSE)</f>
        <v>22.340833333333332</v>
      </c>
      <c r="D163" s="10" t="str">
        <f>VLOOKUP(A163,Objects_prepared!A:J,4,FALSE)</f>
        <v>38.71888888888889</v>
      </c>
      <c r="E163">
        <f>VLOOKUP(A163,Objects_prepared!A:J,10,FALSE)</f>
        <v>2420080.3224926558</v>
      </c>
      <c r="F163" t="str">
        <f>VLOOKUP(A163,Objects_prepared!A:I,7,FALSE)</f>
        <v>14.2</v>
      </c>
    </row>
    <row r="164" spans="1:6">
      <c r="A164" s="2" t="s">
        <v>4703</v>
      </c>
      <c r="B164" t="str">
        <f>VLOOKUP(A164,Objects_prepared!A:J,2,FALSE)</f>
        <v>G</v>
      </c>
      <c r="C164" s="10" t="str">
        <f>VLOOKUP(A164,Objects_prepared!A:J,3,FALSE)</f>
        <v>19.625</v>
      </c>
      <c r="D164" s="10" t="str">
        <f>VLOOKUP(A164,Objects_prepared!A:J,4,FALSE)</f>
        <v>46.36611111111111</v>
      </c>
      <c r="E164">
        <f>VLOOKUP(A164,Objects_prepared!A:J,10,FALSE)</f>
        <v>2054785.1794748965</v>
      </c>
      <c r="F164" t="str">
        <f>VLOOKUP(A164,Objects_prepared!A:I,7,FALSE)</f>
        <v>16.3</v>
      </c>
    </row>
    <row r="165" spans="1:6">
      <c r="A165" s="2" t="s">
        <v>4704</v>
      </c>
      <c r="B165" t="str">
        <f>VLOOKUP(A165,Objects_prepared!A:J,2,FALSE)</f>
        <v>G</v>
      </c>
      <c r="C165" s="10" t="str">
        <f>VLOOKUP(A165,Objects_prepared!A:J,3,FALSE)</f>
        <v>359.7316666666666</v>
      </c>
      <c r="D165" s="10" t="str">
        <f>VLOOKUP(A165,Objects_prepared!A:J,4,FALSE)</f>
        <v>30.755555555555556</v>
      </c>
      <c r="E165">
        <f>VLOOKUP(A165,Objects_prepared!A:J,10,FALSE)</f>
        <v>2380941.5571693243</v>
      </c>
      <c r="F165" t="str">
        <f>VLOOKUP(A165,Objects_prepared!A:I,7,FALSE)</f>
        <v>16.0</v>
      </c>
    </row>
    <row r="166" spans="1:6">
      <c r="A166" s="2" t="s">
        <v>4705</v>
      </c>
      <c r="B166" t="str">
        <f>VLOOKUP(A166,Objects_prepared!A:J,2,FALSE)</f>
        <v>G</v>
      </c>
      <c r="C166" s="10" t="str">
        <f>VLOOKUP(A166,Objects_prepared!A:J,3,FALSE)</f>
        <v>7.537083333333333</v>
      </c>
      <c r="D166" s="10" t="str">
        <f>VLOOKUP(A166,Objects_prepared!A:J,4,FALSE)</f>
        <v>46.85194444444445</v>
      </c>
      <c r="E166">
        <f>VLOOKUP(A166,Objects_prepared!A:J,10,FALSE)</f>
        <v>2620122.900811905</v>
      </c>
      <c r="F166" t="str">
        <f>VLOOKUP(A166,Objects_prepared!A:I,7,FALSE)</f>
        <v>14.8</v>
      </c>
    </row>
    <row r="167" spans="1:6">
      <c r="A167" s="2" t="s">
        <v>4706</v>
      </c>
      <c r="B167" t="str">
        <f>VLOOKUP(A167,Objects_prepared!A:J,2,FALSE)</f>
        <v>G</v>
      </c>
      <c r="C167" s="10" t="str">
        <f>VLOOKUP(A167,Objects_prepared!A:J,3,FALSE)</f>
        <v>5.9399999999999995</v>
      </c>
      <c r="D167" s="10" t="str">
        <f>VLOOKUP(A167,Objects_prepared!A:J,4,FALSE)</f>
        <v>47.91611111111111</v>
      </c>
      <c r="E167">
        <f>VLOOKUP(A167,Objects_prepared!A:J,10,FALSE)</f>
        <v>2478788.4704776527</v>
      </c>
      <c r="F167" t="str">
        <f>VLOOKUP(A167,Objects_prepared!A:I,7,FALSE)</f>
        <v>17.3</v>
      </c>
    </row>
    <row r="168" spans="1:6">
      <c r="A168" s="2" t="s">
        <v>4707</v>
      </c>
      <c r="B168" t="str">
        <f>VLOOKUP(A168,Objects_prepared!A:J,2,FALSE)</f>
        <v>G</v>
      </c>
      <c r="C168" s="10" t="str">
        <f>VLOOKUP(A168,Objects_prepared!A:J,3,FALSE)</f>
        <v>9.362916666666665</v>
      </c>
      <c r="D168" s="10" t="str">
        <f>VLOOKUP(A168,Objects_prepared!A:J,4,FALSE)</f>
        <v>45.386944444444445</v>
      </c>
      <c r="E168">
        <f>VLOOKUP(A168,Objects_prepared!A:J,10,FALSE)</f>
        <v>2837560.4859415237</v>
      </c>
      <c r="F168" t="str">
        <f>VLOOKUP(A168,Objects_prepared!A:I,7,FALSE)</f>
        <v>16.7</v>
      </c>
    </row>
    <row r="169" spans="1:6">
      <c r="A169" s="2" t="s">
        <v>4708</v>
      </c>
      <c r="B169" t="str">
        <f>VLOOKUP(A169,Objects_prepared!A:J,2,FALSE)</f>
        <v>G</v>
      </c>
      <c r="C169" s="10" t="str">
        <f>VLOOKUP(A169,Objects_prepared!A:J,3,FALSE)</f>
        <v>338.1716666666667</v>
      </c>
      <c r="D169" s="10" t="str">
        <f>VLOOKUP(A169,Objects_prepared!A:J,4,FALSE)</f>
        <v>31.216166666666666</v>
      </c>
      <c r="E169">
        <f>VLOOKUP(A169,Objects_prepared!A:J,10,FALSE)</f>
        <v>2120016.4550137823</v>
      </c>
      <c r="F169" t="str">
        <f>VLOOKUP(A169,Objects_prepared!A:I,7,FALSE)</f>
        <v>15.6</v>
      </c>
    </row>
    <row r="170" spans="1:6">
      <c r="A170" s="2" t="s">
        <v>4709</v>
      </c>
      <c r="B170" t="str">
        <f>VLOOKUP(A170,Objects_prepared!A:J,2,FALSE)</f>
        <v>G</v>
      </c>
      <c r="C170" s="10" t="str">
        <f>VLOOKUP(A170,Objects_prepared!A:J,3,FALSE)</f>
        <v>344.5679</v>
      </c>
      <c r="D170" s="10" t="str">
        <f>VLOOKUP(A170,Objects_prepared!A:J,4,FALSE)</f>
        <v>41.2911</v>
      </c>
      <c r="E170">
        <f>VLOOKUP(A170,Objects_prepared!A:J,10,FALSE)</f>
        <v>2478788.4704776527</v>
      </c>
      <c r="F170">
        <f>VLOOKUP(A170,Objects_prepared!A:I,7,FALSE)</f>
        <v>0</v>
      </c>
    </row>
    <row r="171" spans="1:6">
      <c r="A171" s="2" t="s">
        <v>4710</v>
      </c>
      <c r="B171" t="str">
        <f>VLOOKUP(A171,Objects_prepared!A:J,2,FALSE)</f>
        <v>G</v>
      </c>
      <c r="C171" s="10" t="str">
        <f>VLOOKUP(A171,Objects_prepared!A:J,3,FALSE)</f>
        <v>151.01624999999999</v>
      </c>
      <c r="D171" s="10" t="str">
        <f>VLOOKUP(A171,Objects_prepared!A:J,4,FALSE)</f>
        <v>-27.33361111111111</v>
      </c>
      <c r="E171">
        <f>VLOOKUP(A171,Objects_prepared!A:J,10,FALSE)</f>
        <v>4227802.0458640233</v>
      </c>
      <c r="F171" t="str">
        <f>VLOOKUP(A171,Objects_prepared!A:I,7,FALSE)</f>
        <v>15.17</v>
      </c>
    </row>
    <row r="172" spans="1:6">
      <c r="A172" s="2" t="s">
        <v>4711</v>
      </c>
      <c r="B172" t="str">
        <f>VLOOKUP(A172,Objects_prepared!A:J,2,FALSE)</f>
        <v>SCG</v>
      </c>
      <c r="C172" s="10" t="str">
        <f>VLOOKUP(A172,Objects_prepared!A:J,3,FALSE)</f>
        <v>331.175</v>
      </c>
      <c r="D172" s="10" t="str">
        <f>VLOOKUP(A172,Objects_prepared!A:J,4,FALSE)</f>
        <v>-9.65</v>
      </c>
      <c r="E172">
        <f>VLOOKUP(A172,Objects_prepared!A:J,10,FALSE)</f>
        <v>1200000000</v>
      </c>
      <c r="F172">
        <f>VLOOKUP(A172,Objects_prepared!A:I,7,FALSE)</f>
        <v>0</v>
      </c>
    </row>
    <row r="173" spans="1:6">
      <c r="A173" s="2" t="s">
        <v>4713</v>
      </c>
      <c r="B173" t="str">
        <f>VLOOKUP(A173,Objects_prepared!A:J,2,FALSE)</f>
        <v>G</v>
      </c>
      <c r="C173" s="10" t="str">
        <f>VLOOKUP(A173,Objects_prepared!A:J,3,FALSE)</f>
        <v>311.71541666666667</v>
      </c>
      <c r="D173" s="10" t="str">
        <f>VLOOKUP(A173,Objects_prepared!A:J,4,FALSE)</f>
        <v>-12.848333333333334</v>
      </c>
      <c r="E173">
        <f>VLOOKUP(A173,Objects_prepared!A:J,10,FALSE)</f>
        <v>3200991.8782296004</v>
      </c>
      <c r="F173" t="str">
        <f>VLOOKUP(A173,Objects_prepared!A:I,7,FALSE)</f>
        <v>14.83</v>
      </c>
    </row>
    <row r="174" spans="1:6">
      <c r="A174" s="2" t="s">
        <v>4714</v>
      </c>
      <c r="B174" t="str">
        <f>VLOOKUP(A174,Objects_prepared!A:J,2,FALSE)</f>
        <v>SCG</v>
      </c>
      <c r="C174" s="10" t="str">
        <f>VLOOKUP(A174,Objects_prepared!A:J,3,FALSE)</f>
        <v>2.525</v>
      </c>
      <c r="D174" s="10" t="str">
        <f>VLOOKUP(A174,Objects_prepared!A:J,4,FALSE)</f>
        <v>-18.016666666666666</v>
      </c>
      <c r="E174">
        <f>VLOOKUP(A174,Objects_prepared!A:J,10,FALSE)</f>
        <v>1200000000</v>
      </c>
      <c r="F174">
        <f>VLOOKUP(A174,Objects_prepared!A:I,7,FALSE)</f>
        <v>0</v>
      </c>
    </row>
    <row r="175" spans="1:6">
      <c r="A175" s="2" t="s">
        <v>4716</v>
      </c>
      <c r="B175" t="str">
        <f>VLOOKUP(A175,Objects_prepared!A:J,2,FALSE)</f>
        <v>SCG</v>
      </c>
      <c r="C175" s="10" t="str">
        <f>VLOOKUP(A175,Objects_prepared!A:J,3,FALSE)</f>
        <v>328.275</v>
      </c>
      <c r="D175" s="10" t="str">
        <f>VLOOKUP(A175,Objects_prepared!A:J,4,FALSE)</f>
        <v>-13.15</v>
      </c>
      <c r="E175">
        <f>VLOOKUP(A175,Objects_prepared!A:J,10,FALSE)</f>
        <v>766000000</v>
      </c>
      <c r="F175">
        <f>VLOOKUP(A175,Objects_prepared!A:I,7,FALSE)</f>
        <v>0</v>
      </c>
    </row>
    <row r="176" spans="1:6">
      <c r="A176" s="2" t="s">
        <v>4718</v>
      </c>
      <c r="B176" t="str">
        <f>VLOOKUP(A176,Objects_prepared!A:J,2,FALSE)</f>
        <v>G</v>
      </c>
      <c r="C176" s="10" t="str">
        <f>VLOOKUP(A176,Objects_prepared!A:J,3,FALSE)</f>
        <v>296.2341625</v>
      </c>
      <c r="D176" s="10" t="str">
        <f>VLOOKUP(A176,Objects_prepared!A:J,4,FALSE)</f>
        <v>-14.797580555555559</v>
      </c>
      <c r="E176">
        <f>VLOOKUP(A176,Objects_prepared!A:J,10,FALSE)</f>
        <v>1622882.974015977</v>
      </c>
      <c r="F176" t="str">
        <f>VLOOKUP(A176,Objects_prepared!A:I,7,FALSE)</f>
        <v>8.1</v>
      </c>
    </row>
    <row r="177" spans="1:6">
      <c r="A177" s="2" t="s">
        <v>4719</v>
      </c>
      <c r="B177" t="str">
        <f>VLOOKUP(A177,Objects_prepared!A:J,2,FALSE)</f>
        <v>SCG</v>
      </c>
      <c r="C177" s="10" t="str">
        <f>VLOOKUP(A177,Objects_prepared!A:J,3,FALSE)</f>
        <v>224.175</v>
      </c>
      <c r="D177" s="10" t="str">
        <f>VLOOKUP(A177,Objects_prepared!A:J,4,FALSE)</f>
        <v>20.883333333333333</v>
      </c>
      <c r="E177">
        <f>VLOOKUP(A177,Objects_prepared!A:J,10,FALSE)</f>
        <v>1050000000</v>
      </c>
      <c r="F177">
        <f>VLOOKUP(A177,Objects_prepared!A:I,7,FALSE)</f>
        <v>0</v>
      </c>
    </row>
    <row r="178" spans="1:6">
      <c r="A178" s="2" t="s">
        <v>4721</v>
      </c>
      <c r="B178" t="str">
        <f>VLOOKUP(A178,Objects_prepared!A:J,2,FALSE)</f>
        <v>G</v>
      </c>
      <c r="C178" s="10" t="str">
        <f>VLOOKUP(A178,Objects_prepared!A:J,3,FALSE)</f>
        <v>210.0</v>
      </c>
      <c r="D178" s="10" t="str">
        <f>VLOOKUP(A178,Objects_prepared!A:J,4,FALSE)</f>
        <v>14.5</v>
      </c>
      <c r="E178">
        <f>VLOOKUP(A178,Objects_prepared!A:J,10,FALSE)</f>
        <v>216567.83478910019</v>
      </c>
      <c r="F178" t="str">
        <f>VLOOKUP(A178,Objects_prepared!A:I,7,FALSE)</f>
        <v>12.8</v>
      </c>
    </row>
    <row r="179" spans="1:6">
      <c r="A179" s="2" t="s">
        <v>4722</v>
      </c>
      <c r="B179" t="str">
        <f>VLOOKUP(A179,Objects_prepared!A:J,2,FALSE)</f>
        <v>G</v>
      </c>
      <c r="C179" s="10" t="str">
        <f>VLOOKUP(A179,Objects_prepared!A:J,3,FALSE)</f>
        <v>209.5</v>
      </c>
      <c r="D179" s="10" t="str">
        <f>VLOOKUP(A179,Objects_prepared!A:J,4,FALSE)</f>
        <v>12.85</v>
      </c>
      <c r="E179">
        <f>VLOOKUP(A179,Objects_prepared!A:J,10,FALSE)</f>
        <v>133724.11485471547</v>
      </c>
      <c r="F179" t="str">
        <f>VLOOKUP(A179,Objects_prepared!A:I,7,FALSE)</f>
        <v>15.4</v>
      </c>
    </row>
    <row r="180" spans="1:6">
      <c r="A180" s="2" t="s">
        <v>4723</v>
      </c>
      <c r="B180" t="str">
        <f>VLOOKUP(A180,Objects_prepared!A:J,2,FALSE)</f>
        <v>G</v>
      </c>
      <c r="C180" s="10" t="str">
        <f>VLOOKUP(A180,Objects_prepared!A:J,3,FALSE)</f>
        <v>209.28083333333333</v>
      </c>
      <c r="D180" s="10" t="str">
        <f>VLOOKUP(A180,Objects_prepared!A:J,4,FALSE)</f>
        <v>26.775</v>
      </c>
      <c r="E180">
        <f>VLOOKUP(A180,Objects_prepared!A:J,10,FALSE)</f>
        <v>159816.62507026971</v>
      </c>
      <c r="F180" t="str">
        <f>VLOOKUP(A180,Objects_prepared!A:I,7,FALSE)</f>
        <v>12.6</v>
      </c>
    </row>
    <row r="181" spans="1:6">
      <c r="A181" s="2" t="s">
        <v>4724</v>
      </c>
      <c r="B181" t="str">
        <f>VLOOKUP(A181,Objects_prepared!A:J,2,FALSE)</f>
        <v>SCG</v>
      </c>
      <c r="C181" s="10" t="str">
        <f>VLOOKUP(A181,Objects_prepared!A:J,3,FALSE)</f>
        <v>210.375</v>
      </c>
      <c r="D181" s="10" t="str">
        <f>VLOOKUP(A181,Objects_prepared!A:J,4,FALSE)</f>
        <v>25.15</v>
      </c>
      <c r="E181">
        <f>VLOOKUP(A181,Objects_prepared!A:J,10,FALSE)</f>
        <v>800000000</v>
      </c>
      <c r="F181">
        <f>VLOOKUP(A181,Objects_prepared!A:I,7,FALSE)</f>
        <v>0</v>
      </c>
    </row>
    <row r="182" spans="1:6">
      <c r="A182" s="2" t="s">
        <v>4726</v>
      </c>
      <c r="B182" t="str">
        <f>VLOOKUP(A182,Objects_prepared!A:J,2,FALSE)</f>
        <v>SCG</v>
      </c>
      <c r="C182" s="10" t="str">
        <f>VLOOKUP(A182,Objects_prepared!A:J,3,FALSE)</f>
        <v>70.75</v>
      </c>
      <c r="D182" s="10" t="str">
        <f>VLOOKUP(A182,Objects_prepared!A:J,4,FALSE)</f>
        <v>-33.5</v>
      </c>
      <c r="E182">
        <f>VLOOKUP(A182,Objects_prepared!A:J,10,FALSE)</f>
        <v>1900000000</v>
      </c>
      <c r="F182">
        <f>VLOOKUP(A182,Objects_prepared!A:I,7,FALSE)</f>
        <v>0</v>
      </c>
    </row>
    <row r="183" spans="1:6">
      <c r="A183" s="2" t="s">
        <v>4728</v>
      </c>
      <c r="B183" t="str">
        <f>VLOOKUP(A183,Objects_prepared!A:J,2,FALSE)</f>
        <v>G</v>
      </c>
      <c r="C183" s="10" t="str">
        <f>VLOOKUP(A183,Objects_prepared!A:J,3,FALSE)</f>
        <v>202.01458333333332</v>
      </c>
      <c r="D183" s="10" t="str">
        <f>VLOOKUP(A183,Objects_prepared!A:J,4,FALSE)</f>
        <v>33.55583333333333</v>
      </c>
      <c r="E183">
        <f>VLOOKUP(A183,Objects_prepared!A:J,10,FALSE)</f>
        <v>715369.65507644543</v>
      </c>
      <c r="F183" t="str">
        <f>VLOOKUP(A183,Objects_prepared!A:I,7,FALSE)</f>
        <v>13.1</v>
      </c>
    </row>
    <row r="184" spans="1:6">
      <c r="A184" s="2" t="s">
        <v>4729</v>
      </c>
      <c r="B184" t="str">
        <f>VLOOKUP(A184,Objects_prepared!A:J,2,FALSE)</f>
        <v>G</v>
      </c>
      <c r="C184" s="10" t="str">
        <f>VLOOKUP(A184,Objects_prepared!A:J,3,FALSE)</f>
        <v>194.29</v>
      </c>
      <c r="D184" s="10" t="str">
        <f>VLOOKUP(A184,Objects_prepared!A:J,4,FALSE)</f>
        <v>34.32</v>
      </c>
      <c r="E184">
        <f>VLOOKUP(A184,Objects_prepared!A:J,10,FALSE)</f>
        <v>521850.20431108476</v>
      </c>
      <c r="F184" t="str">
        <f>VLOOKUP(A184,Objects_prepared!A:I,7,FALSE)</f>
        <v>16.1</v>
      </c>
    </row>
    <row r="185" spans="1:6">
      <c r="A185" s="2" t="s">
        <v>4730</v>
      </c>
      <c r="B185" t="str">
        <f>VLOOKUP(A185,Objects_prepared!A:J,2,FALSE)</f>
        <v>LSB</v>
      </c>
      <c r="C185" s="10" t="str">
        <f>VLOOKUP(A185,Objects_prepared!A:J,3,FALSE)</f>
        <v>66.31916666666667</v>
      </c>
      <c r="D185" s="10" t="str">
        <f>VLOOKUP(A185,Objects_prepared!A:J,4,FALSE)</f>
        <v>72.80666666666666</v>
      </c>
      <c r="E185">
        <f>VLOOKUP(A185,Objects_prepared!A:J,10,FALSE)</f>
        <v>11754675.852107186</v>
      </c>
      <c r="F185">
        <f>VLOOKUP(A185,Objects_prepared!A:I,7,FALSE)</f>
        <v>0</v>
      </c>
    </row>
    <row r="186" spans="1:6">
      <c r="A186" s="2" t="s">
        <v>4732</v>
      </c>
      <c r="B186" t="str">
        <f>VLOOKUP(A186,Objects_prepared!A:J,2,FALSE)</f>
        <v>G</v>
      </c>
      <c r="C186" s="10" t="str">
        <f>VLOOKUP(A186,Objects_prepared!A:J,3,FALSE)</f>
        <v>73.27958333333332</v>
      </c>
      <c r="D186" s="10" t="str">
        <f>VLOOKUP(A186,Objects_prepared!A:J,4,FALSE)</f>
        <v>67.09916666666666</v>
      </c>
      <c r="E186">
        <f>VLOOKUP(A186,Objects_prepared!A:J,10,FALSE)</f>
        <v>11241523.151201285</v>
      </c>
      <c r="F186">
        <f>VLOOKUP(A186,Objects_prepared!A:I,7,FALSE)</f>
        <v>0</v>
      </c>
    </row>
    <row r="187" spans="1:6">
      <c r="A187" s="2" t="s">
        <v>4734</v>
      </c>
      <c r="B187" t="str">
        <f>VLOOKUP(A187,Objects_prepared!A:J,2,FALSE)</f>
        <v>GrG</v>
      </c>
      <c r="C187" s="10" t="str">
        <f>VLOOKUP(A187,Objects_prepared!A:J,3,FALSE)</f>
        <v>188.20124999999996</v>
      </c>
      <c r="D187" s="10" t="str">
        <f>VLOOKUP(A187,Objects_prepared!A:J,4,FALSE)</f>
        <v>33.95194444444445</v>
      </c>
      <c r="E187">
        <f>VLOOKUP(A187,Objects_prepared!A:J,10,FALSE)</f>
        <v>13000000</v>
      </c>
      <c r="F187">
        <f>VLOOKUP(A187,Objects_prepared!A:I,7,FALSE)</f>
        <v>0</v>
      </c>
    </row>
    <row r="188" spans="1:6">
      <c r="A188" s="2" t="s">
        <v>4736</v>
      </c>
      <c r="B188" t="str">
        <f>VLOOKUP(A188,Objects_prepared!A:J,2,FALSE)</f>
        <v>G</v>
      </c>
      <c r="C188" s="10" t="str">
        <f>VLOOKUP(A188,Objects_prepared!A:J,3,FALSE)</f>
        <v>108.15</v>
      </c>
      <c r="D188" s="10" t="str">
        <f>VLOOKUP(A188,Objects_prepared!A:J,4,FALSE)</f>
        <v>-27.666666666666668</v>
      </c>
      <c r="E188">
        <f>VLOOKUP(A188,Objects_prepared!A:J,10,FALSE)</f>
        <v>25000</v>
      </c>
      <c r="F188" t="str">
        <f>VLOOKUP(A188,Objects_prepared!A:I,7,FALSE)</f>
        <v>-0.1</v>
      </c>
    </row>
    <row r="189" spans="1:6">
      <c r="A189" s="2" t="s">
        <v>4738</v>
      </c>
      <c r="B189" t="str">
        <f>VLOOKUP(A189,Objects_prepared!A:J,2,FALSE)</f>
        <v>G</v>
      </c>
      <c r="C189" s="10" t="str">
        <f>VLOOKUP(A189,Objects_prepared!A:J,3,FALSE)</f>
        <v>100.40291666666667</v>
      </c>
      <c r="D189" s="10" t="str">
        <f>VLOOKUP(A189,Objects_prepared!A:J,4,FALSE)</f>
        <v>-50.96611111111111</v>
      </c>
      <c r="E189">
        <f>VLOOKUP(A189,Objects_prepared!A:J,10,FALSE)</f>
        <v>342464.19657914946</v>
      </c>
      <c r="F189" t="str">
        <f>VLOOKUP(A189,Objects_prepared!A:I,7,FALSE)</f>
        <v>11.0</v>
      </c>
    </row>
    <row r="190" spans="1:6">
      <c r="A190" s="2" t="s">
        <v>4739</v>
      </c>
      <c r="B190" t="str">
        <f>VLOOKUP(A190,Objects_prepared!A:J,2,FALSE)</f>
        <v>G</v>
      </c>
      <c r="C190" s="10" t="str">
        <f>VLOOKUP(A190,Objects_prepared!A:J,3,FALSE)</f>
        <v>31.532916666666665</v>
      </c>
      <c r="D190" s="10" t="str">
        <f>VLOOKUP(A190,Objects_prepared!A:J,4,FALSE)</f>
        <v>69.01</v>
      </c>
      <c r="E190">
        <f>VLOOKUP(A190,Objects_prepared!A:J,10,FALSE)</f>
        <v>5936046.0740385903</v>
      </c>
      <c r="F190" t="str">
        <f>VLOOKUP(A190,Objects_prepared!A:I,7,FALSE)</f>
        <v>14.62</v>
      </c>
    </row>
    <row r="191" spans="1:6">
      <c r="A191" s="2" t="s">
        <v>4741</v>
      </c>
      <c r="B191" t="str">
        <f>VLOOKUP(A191,Objects_prepared!A:J,2,FALSE)</f>
        <v>GiG</v>
      </c>
      <c r="C191" s="10" t="str">
        <f>VLOOKUP(A191,Objects_prepared!A:J,3,FALSE)</f>
        <v>44.21514973175001</v>
      </c>
      <c r="D191" s="10" t="str">
        <f>VLOOKUP(A191,Objects_prepared!A:J,4,FALSE)</f>
        <v>58.91170468878</v>
      </c>
      <c r="E191">
        <f>VLOOKUP(A191,Objects_prepared!A:J,10,FALSE)</f>
        <v>13502874.036549319</v>
      </c>
      <c r="F191">
        <f>VLOOKUP(A191,Objects_prepared!A:I,7,FALSE)</f>
        <v>0</v>
      </c>
    </row>
    <row r="192" spans="1:6">
      <c r="A192" s="2" t="s">
        <v>4742</v>
      </c>
      <c r="B192" t="str">
        <f>VLOOKUP(A192,Objects_prepared!A:J,2,FALSE)</f>
        <v>GiG</v>
      </c>
      <c r="C192" s="10" t="str">
        <f>VLOOKUP(A192,Objects_prepared!A:J,3,FALSE)</f>
        <v>351.62919999999997</v>
      </c>
      <c r="D192" s="10" t="str">
        <f>VLOOKUP(A192,Objects_prepared!A:J,4,FALSE)</f>
        <v>50.67580000000001</v>
      </c>
      <c r="E192">
        <f>VLOOKUP(A192,Objects_prepared!A:J,10,FALSE)</f>
        <v>2633712.7498825062</v>
      </c>
      <c r="F192" t="str">
        <f>VLOOKUP(A192,Objects_prepared!A:I,7,FALSE)</f>
        <v>11.8</v>
      </c>
    </row>
    <row r="193" spans="1:6">
      <c r="A193" s="2" t="s">
        <v>4743</v>
      </c>
      <c r="B193" t="str">
        <f>VLOOKUP(A193,Objects_prepared!A:J,2,FALSE)</f>
        <v>G</v>
      </c>
      <c r="C193" s="10" t="str">
        <f>VLOOKUP(A193,Objects_prepared!A:J,3,FALSE)</f>
        <v>9.145416666666666</v>
      </c>
      <c r="D193" s="10" t="str">
        <f>VLOOKUP(A193,Objects_prepared!A:J,4,FALSE)</f>
        <v>49.64666666666667</v>
      </c>
      <c r="E193">
        <f>VLOOKUP(A193,Objects_prepared!A:J,10,FALSE)</f>
        <v>2218950.5562477587</v>
      </c>
      <c r="F193">
        <f>VLOOKUP(A193,Objects_prepared!A:I,7,FALSE)</f>
        <v>0</v>
      </c>
    </row>
    <row r="194" spans="1:6">
      <c r="A194" s="2" t="s">
        <v>4744</v>
      </c>
      <c r="B194" t="str">
        <f>VLOOKUP(A194,Objects_prepared!A:J,2,FALSE)</f>
        <v>G</v>
      </c>
      <c r="C194" s="10" t="str">
        <f>VLOOKUP(A194,Objects_prepared!A:J,3,FALSE)</f>
        <v>8.997500000000002</v>
      </c>
      <c r="D194" s="10" t="str">
        <f>VLOOKUP(A194,Objects_prepared!A:J,4,FALSE)</f>
        <v>51.5597</v>
      </c>
      <c r="E194">
        <f>VLOOKUP(A194,Objects_prepared!A:J,10,FALSE)</f>
        <v>2544019.7460165387</v>
      </c>
      <c r="F194">
        <f>VLOOKUP(A194,Objects_prepared!A:I,7,FALSE)</f>
        <v>0</v>
      </c>
    </row>
    <row r="195" spans="1:6">
      <c r="A195" s="2" t="s">
        <v>4745</v>
      </c>
      <c r="B195" t="str">
        <f>VLOOKUP(A195,Objects_prepared!A:J,2,FALSE)</f>
        <v>G</v>
      </c>
      <c r="C195" s="10" t="str">
        <f>VLOOKUP(A195,Objects_prepared!A:J,3,FALSE)</f>
        <v>207.03833333333333</v>
      </c>
      <c r="D195" s="10" t="str">
        <f>VLOOKUP(A195,Objects_prepared!A:J,4,FALSE)</f>
        <v>-47.565</v>
      </c>
      <c r="E195">
        <f>VLOOKUP(A195,Objects_prepared!A:J,10,FALSE)</f>
        <v>12027016.427482035</v>
      </c>
      <c r="F195">
        <f>VLOOKUP(A195,Objects_prepared!A:I,7,FALSE)</f>
        <v>0</v>
      </c>
    </row>
    <row r="196" spans="1:6">
      <c r="A196" s="2" t="s">
        <v>4747</v>
      </c>
      <c r="B196" t="str">
        <f>VLOOKUP(A196,Objects_prepared!A:J,2,FALSE)</f>
        <v>Sy2</v>
      </c>
      <c r="C196" s="10" t="str">
        <f>VLOOKUP(A196,Objects_prepared!A:J,3,FALSE)</f>
        <v>201.36506337683332</v>
      </c>
      <c r="D196" s="10" t="str">
        <f>VLOOKUP(A196,Objects_prepared!A:J,4,FALSE)</f>
        <v>-43.019112508083325</v>
      </c>
      <c r="E196">
        <f>VLOOKUP(A196,Objects_prepared!A:J,10,FALSE)</f>
        <v>13785896.23329366</v>
      </c>
      <c r="F196" t="str">
        <f>VLOOKUP(A196,Objects_prepared!A:I,7,FALSE)</f>
        <v>6.84</v>
      </c>
    </row>
    <row r="197" spans="1:6">
      <c r="A197" s="2" t="s">
        <v>4750</v>
      </c>
      <c r="B197" t="str">
        <f>VLOOKUP(A197,Objects_prepared!A:J,2,FALSE)</f>
        <v>ClG</v>
      </c>
      <c r="C197" s="10" t="str">
        <f>VLOOKUP(A197,Objects_prepared!A:J,3,FALSE)</f>
        <v>192.20509999999996</v>
      </c>
      <c r="D197" s="10" t="str">
        <f>VLOOKUP(A197,Objects_prepared!A:J,4,FALSE)</f>
        <v>-41.3047</v>
      </c>
      <c r="E197">
        <f>VLOOKUP(A197,Objects_prepared!A:J,10,FALSE)</f>
        <v>170000000</v>
      </c>
      <c r="F197">
        <f>VLOOKUP(A197,Objects_prepared!A:I,7,FALSE)</f>
        <v>0</v>
      </c>
    </row>
    <row r="198" spans="1:6">
      <c r="A198" s="2" t="s">
        <v>4752</v>
      </c>
      <c r="B198" t="str">
        <f>VLOOKUP(A198,Objects_prepared!A:J,2,FALSE)</f>
        <v>SCG</v>
      </c>
      <c r="C198" s="10" t="str">
        <f>VLOOKUP(A198,Objects_prepared!A:J,3,FALSE)</f>
        <v>204.1625</v>
      </c>
      <c r="D198" s="10" t="str">
        <f>VLOOKUP(A198,Objects_prepared!A:J,4,FALSE)</f>
        <v>-33.97166666666667</v>
      </c>
      <c r="E198">
        <f>VLOOKUP(A198,Objects_prepared!A:J,10,FALSE)</f>
        <v>140000000</v>
      </c>
      <c r="F198">
        <f>VLOOKUP(A198,Objects_prepared!A:I,7,FALSE)</f>
        <v>0</v>
      </c>
    </row>
    <row r="199" spans="1:6">
      <c r="A199" s="2" t="s">
        <v>4754</v>
      </c>
      <c r="B199" t="str">
        <f>VLOOKUP(A199,Objects_prepared!A:J,2,FALSE)</f>
        <v>G</v>
      </c>
      <c r="C199" s="10" t="str">
        <f>VLOOKUP(A199,Objects_prepared!A:J,3,FALSE)</f>
        <v>6.545</v>
      </c>
      <c r="D199" s="10" t="str">
        <f>VLOOKUP(A199,Objects_prepared!A:J,4,FALSE)</f>
        <v>-11.05388888888889</v>
      </c>
      <c r="E199">
        <f>VLOOKUP(A199,Objects_prepared!A:J,10,FALSE)</f>
        <v>2723405.7537484737</v>
      </c>
      <c r="F199" t="str">
        <f>VLOOKUP(A199,Objects_prepared!A:I,7,FALSE)</f>
        <v>13.2</v>
      </c>
    </row>
    <row r="200" spans="1:6">
      <c r="A200" s="2" t="s">
        <v>4755</v>
      </c>
      <c r="B200" t="str">
        <f>VLOOKUP(A200,Objects_prepared!A:J,2,FALSE)</f>
        <v>SCG</v>
      </c>
      <c r="C200" s="10" t="str">
        <f>VLOOKUP(A200,Objects_prepared!A:J,3,FALSE)</f>
        <v>92.475</v>
      </c>
      <c r="D200" s="10" t="str">
        <f>VLOOKUP(A200,Objects_prepared!A:J,4,FALSE)</f>
        <v>-33.6</v>
      </c>
      <c r="E200">
        <f>VLOOKUP(A200,Objects_prepared!A:J,10,FALSE)</f>
        <v>476000000</v>
      </c>
      <c r="F200">
        <f>VLOOKUP(A200,Objects_prepared!A:I,7,FALSE)</f>
        <v>0</v>
      </c>
    </row>
    <row r="201" spans="1:6">
      <c r="A201" s="2" t="s">
        <v>4757</v>
      </c>
      <c r="B201" t="str">
        <f>VLOOKUP(A201,Objects_prepared!A:J,2,FALSE)</f>
        <v>ClG</v>
      </c>
      <c r="C201" s="10" t="str">
        <f>VLOOKUP(A201,Objects_prepared!A:J,3,FALSE)</f>
        <v>194.93501999999998</v>
      </c>
      <c r="D201" s="10" t="str">
        <f>VLOOKUP(A201,Objects_prepared!A:J,4,FALSE)</f>
        <v>27.91246</v>
      </c>
      <c r="E201">
        <f>VLOOKUP(A201,Objects_prepared!A:J,10,FALSE)</f>
        <v>300000000</v>
      </c>
      <c r="F201">
        <f>VLOOKUP(A201,Objects_prepared!A:I,7,FALSE)</f>
        <v>0</v>
      </c>
    </row>
    <row r="202" spans="1:6">
      <c r="A202" s="2" t="s">
        <v>4759</v>
      </c>
      <c r="B202" t="str">
        <f>VLOOKUP(A202,Objects_prepared!A:J,2,FALSE)</f>
        <v>G</v>
      </c>
      <c r="C202" s="10" t="str">
        <f>VLOOKUP(A202,Objects_prepared!A:J,3,FALSE)</f>
        <v>186.74583333333334</v>
      </c>
      <c r="D202" s="10" t="str">
        <f>VLOOKUP(A202,Objects_prepared!A:J,4,FALSE)</f>
        <v>23.904166666666665</v>
      </c>
      <c r="E202">
        <f>VLOOKUP(A202,Objects_prepared!A:J,10,FALSE)</f>
        <v>135354.89674318762</v>
      </c>
      <c r="F202" t="str">
        <f>VLOOKUP(A202,Objects_prepared!A:I,7,FALSE)</f>
        <v>14.1</v>
      </c>
    </row>
    <row r="203" spans="1:6">
      <c r="A203" s="2" t="s">
        <v>4760</v>
      </c>
      <c r="B203" t="str">
        <f>VLOOKUP(A203,Objects_prepared!A:J,2,FALSE)</f>
        <v>SCG</v>
      </c>
      <c r="C203" s="10" t="str">
        <f>VLOOKUP(A203,Objects_prepared!A:J,3,FALSE)</f>
        <v>170.75</v>
      </c>
      <c r="D203" s="10" t="str">
        <f>VLOOKUP(A203,Objects_prepared!A:J,4,FALSE)</f>
        <v>23.9</v>
      </c>
      <c r="E203">
        <f>VLOOKUP(A203,Objects_prepared!A:J,10,FALSE)</f>
        <v>300000000</v>
      </c>
      <c r="F203">
        <f>VLOOKUP(A203,Objects_prepared!A:I,7,FALSE)</f>
        <v>0</v>
      </c>
    </row>
    <row r="204" spans="1:6">
      <c r="A204" s="2" t="s">
        <v>4763</v>
      </c>
      <c r="B204" t="str">
        <f>VLOOKUP(A204,Objects_prepared!A:J,2,FALSE)</f>
        <v>SCG</v>
      </c>
      <c r="C204" s="10" t="str">
        <f>VLOOKUP(A204,Objects_prepared!A:J,3,FALSE)</f>
        <v>231.25</v>
      </c>
      <c r="D204" s="10" t="str">
        <f>VLOOKUP(A204,Objects_prepared!A:J,4,FALSE)</f>
        <v>29.5</v>
      </c>
      <c r="E204">
        <f>VLOOKUP(A204,Objects_prepared!A:J,10,FALSE)</f>
        <v>964000000</v>
      </c>
      <c r="F204">
        <f>VLOOKUP(A204,Objects_prepared!A:I,7,FALSE)</f>
        <v>0</v>
      </c>
    </row>
    <row r="205" spans="1:6">
      <c r="A205" s="2" t="s">
        <v>4766</v>
      </c>
      <c r="B205" t="str">
        <f>VLOOKUP(A205,Objects_prepared!A:J,2,FALSE)</f>
        <v>SCG</v>
      </c>
      <c r="C205" s="10" t="str">
        <f>VLOOKUP(A205,Objects_prepared!A:J,3,FALSE)</f>
        <v>162.5</v>
      </c>
      <c r="D205" s="10" t="str">
        <f>VLOOKUP(A205,Objects_prepared!A:J,4,FALSE)</f>
        <v>75.3</v>
      </c>
      <c r="E205">
        <f>VLOOKUP(A205,Objects_prepared!A:J,10,FALSE)</f>
        <v>1099000000</v>
      </c>
      <c r="F205">
        <f>VLOOKUP(A205,Objects_prepared!A:I,7,FALSE)</f>
        <v>0</v>
      </c>
    </row>
    <row r="206" spans="1:6">
      <c r="A206" s="2" t="s">
        <v>4768</v>
      </c>
      <c r="B206" t="str">
        <f>VLOOKUP(A206,Objects_prepared!A:J,2,FALSE)</f>
        <v>GrG</v>
      </c>
      <c r="C206" s="10" t="str">
        <f>VLOOKUP(A206,Objects_prepared!A:J,3,FALSE)</f>
        <v>65.0025</v>
      </c>
      <c r="D206" s="10" t="str">
        <f>VLOOKUP(A206,Objects_prepared!A:J,4,FALSE)</f>
        <v>-54.93805555555555</v>
      </c>
      <c r="E206">
        <f>VLOOKUP(A206,Objects_prepared!A:J,10,FALSE)</f>
        <v>60000000</v>
      </c>
      <c r="F206">
        <f>VLOOKUP(A206,Objects_prepared!A:I,7,FALSE)</f>
        <v>0</v>
      </c>
    </row>
    <row r="207" spans="1:6">
      <c r="A207" s="2" t="s">
        <v>4770</v>
      </c>
      <c r="B207" t="str">
        <f>VLOOKUP(A207,Objects_prepared!A:J,2,FALSE)</f>
        <v>G</v>
      </c>
      <c r="C207" s="10" t="str">
        <f>VLOOKUP(A207,Objects_prepared!A:J,3,FALSE)</f>
        <v>260.059728</v>
      </c>
      <c r="D207" s="10" t="str">
        <f>VLOOKUP(A207,Objects_prepared!A:J,4,FALSE)</f>
        <v>57.921219</v>
      </c>
      <c r="E207">
        <f>VLOOKUP(A207,Objects_prepared!A:J,10,FALSE)</f>
        <v>275602.13915179169</v>
      </c>
      <c r="F207" t="str">
        <f>VLOOKUP(A207,Objects_prepared!A:I,7,FALSE)</f>
        <v>10.6</v>
      </c>
    </row>
    <row r="208" spans="1:6">
      <c r="A208" s="2" t="s">
        <v>4771</v>
      </c>
      <c r="B208" t="str">
        <f>VLOOKUP(A208,Objects_prepared!A:J,2,FALSE)</f>
        <v>SCG</v>
      </c>
      <c r="C208" s="10" t="str">
        <f>VLOOKUP(A208,Objects_prepared!A:J,3,FALSE)</f>
        <v>182.525</v>
      </c>
      <c r="D208" s="10" t="str">
        <f>VLOOKUP(A208,Objects_prepared!A:J,4,FALSE)</f>
        <v>64.01666666666667</v>
      </c>
      <c r="E208">
        <f>VLOOKUP(A208,Objects_prepared!A:J,10,FALSE)</f>
        <v>2000000000</v>
      </c>
      <c r="F208">
        <f>VLOOKUP(A208,Objects_prepared!A:I,7,FALSE)</f>
        <v>0</v>
      </c>
    </row>
    <row r="209" spans="1:6">
      <c r="A209" s="2" t="s">
        <v>4773</v>
      </c>
      <c r="B209" t="str">
        <f>VLOOKUP(A209,Objects_prepared!A:J,2,FALSE)</f>
        <v>GrG</v>
      </c>
      <c r="C209" s="10" t="str">
        <f>VLOOKUP(A209,Objects_prepared!A:J,3,FALSE)</f>
        <v>54.633333333333326</v>
      </c>
      <c r="D209" s="10" t="str">
        <f>VLOOKUP(A209,Objects_prepared!A:J,4,FALSE)</f>
        <v>-22.314166666666665</v>
      </c>
      <c r="E209">
        <f>VLOOKUP(A209,Objects_prepared!A:J,10,FALSE)</f>
        <v>75000000</v>
      </c>
      <c r="F209">
        <f>VLOOKUP(A209,Objects_prepared!A:I,7,FALSE)</f>
        <v>0</v>
      </c>
    </row>
    <row r="210" spans="1:6">
      <c r="A210" s="2" t="s">
        <v>4775</v>
      </c>
      <c r="B210" t="str">
        <f>VLOOKUP(A210,Objects_prepared!A:J,2,FALSE)</f>
        <v>G</v>
      </c>
      <c r="C210" s="10" t="str">
        <f>VLOOKUP(A210,Objects_prepared!A:J,3,FALSE)</f>
        <v>146.1962</v>
      </c>
      <c r="D210" s="10" t="str">
        <f>VLOOKUP(A210,Objects_prepared!A:J,4,FALSE)</f>
        <v>67.4386</v>
      </c>
      <c r="E210">
        <f>VLOOKUP(A210,Objects_prepared!A:J,10,FALSE)</f>
        <v>12149325.069117445</v>
      </c>
      <c r="F210" t="str">
        <f>VLOOKUP(A210,Objects_prepared!A:I,7,FALSE)</f>
        <v>13.85</v>
      </c>
    </row>
    <row r="211" spans="1:6">
      <c r="A211" s="2" t="s">
        <v>4777</v>
      </c>
      <c r="B211" t="str">
        <f>VLOOKUP(A211,Objects_prepared!A:J,2,FALSE)</f>
        <v>ClG</v>
      </c>
      <c r="C211" s="10" t="str">
        <f>VLOOKUP(A211,Objects_prepared!A:J,3,FALSE)</f>
        <v>54.6225</v>
      </c>
      <c r="D211" s="10" t="str">
        <f>VLOOKUP(A211,Objects_prepared!A:J,4,FALSE)</f>
        <v>-35.4522</v>
      </c>
      <c r="E211">
        <f>VLOOKUP(A211,Objects_prepared!A:J,10,FALSE)</f>
        <v>62000000</v>
      </c>
      <c r="F211">
        <f>VLOOKUP(A211,Objects_prepared!A:I,7,FALSE)</f>
        <v>0</v>
      </c>
    </row>
    <row r="212" spans="1:6">
      <c r="A212" s="2" t="s">
        <v>4779</v>
      </c>
      <c r="B212" t="str">
        <f>VLOOKUP(A212,Objects_prepared!A:J,2,FALSE)</f>
        <v>G</v>
      </c>
      <c r="C212" s="10" t="str">
        <f>VLOOKUP(A212,Objects_prepared!A:J,3,FALSE)</f>
        <v>39.99708333333333</v>
      </c>
      <c r="D212" s="10" t="str">
        <f>VLOOKUP(A212,Objects_prepared!A:J,4,FALSE)</f>
        <v>-34.44916666666666</v>
      </c>
      <c r="E212">
        <f>VLOOKUP(A212,Objects_prepared!A:J,10,FALSE)</f>
        <v>450561.73890073132</v>
      </c>
      <c r="F212" t="str">
        <f>VLOOKUP(A212,Objects_prepared!A:I,7,FALSE)</f>
        <v>7.4</v>
      </c>
    </row>
    <row r="213" spans="1:6">
      <c r="A213" s="2" t="s">
        <v>4780</v>
      </c>
      <c r="B213" t="str">
        <f>VLOOKUP(A213,Objects_prepared!A:J,2,FALSE)</f>
        <v>SCG</v>
      </c>
      <c r="C213" s="10" t="str">
        <f>VLOOKUP(A213,Objects_prepared!A:J,3,FALSE)</f>
        <v>52.75</v>
      </c>
      <c r="D213" s="10" t="str">
        <f>VLOOKUP(A213,Objects_prepared!A:J,4,FALSE)</f>
        <v>-32.3</v>
      </c>
      <c r="E213">
        <f>VLOOKUP(A213,Objects_prepared!A:J,10,FALSE)</f>
        <v>85000000</v>
      </c>
      <c r="F213">
        <f>VLOOKUP(A213,Objects_prepared!A:I,7,FALSE)</f>
        <v>0</v>
      </c>
    </row>
    <row r="214" spans="1:6">
      <c r="A214" s="2" t="s">
        <v>4782</v>
      </c>
      <c r="B214" t="str">
        <f>VLOOKUP(A214,Objects_prepared!A:J,2,FALSE)</f>
        <v>SCG</v>
      </c>
      <c r="C214" s="10" t="str">
        <f>VLOOKUP(A214,Objects_prepared!A:J,3,FALSE)</f>
        <v>158.0</v>
      </c>
      <c r="D214" s="10" t="str">
        <f>VLOOKUP(A214,Objects_prepared!A:J,4,FALSE)</f>
        <v>-46.0</v>
      </c>
      <c r="E214">
        <f>VLOOKUP(A214,Objects_prepared!A:J,10,FALSE)</f>
        <v>200000000</v>
      </c>
      <c r="F214">
        <f>VLOOKUP(A214,Objects_prepared!A:I,7,FALSE)</f>
        <v>0</v>
      </c>
    </row>
    <row r="215" spans="1:6">
      <c r="A215" s="2" t="s">
        <v>4784</v>
      </c>
      <c r="B215" t="str">
        <f>VLOOKUP(A215,Objects_prepared!A:J,2,FALSE)</f>
        <v>SCG</v>
      </c>
      <c r="C215" s="10" t="str">
        <f>VLOOKUP(A215,Objects_prepared!A:J,3,FALSE)</f>
        <v>337.17499999999995</v>
      </c>
      <c r="D215" s="10" t="str">
        <f>VLOOKUP(A215,Objects_prepared!A:J,4,FALSE)</f>
        <v>-51.03333333333333</v>
      </c>
      <c r="E215">
        <f>VLOOKUP(A215,Objects_prepared!A:J,10,FALSE)</f>
        <v>900000000</v>
      </c>
      <c r="F215">
        <f>VLOOKUP(A215,Objects_prepared!A:I,7,FALSE)</f>
        <v>0</v>
      </c>
    </row>
    <row r="216" spans="1:6">
      <c r="A216" s="2" t="s">
        <v>4786</v>
      </c>
      <c r="B216" t="str">
        <f>VLOOKUP(A216,Objects_prepared!A:J,2,FALSE)</f>
        <v>SCG</v>
      </c>
      <c r="C216" s="10" t="str">
        <f>VLOOKUP(A216,Objects_prepared!A:J,3,FALSE)</f>
        <v>134.475</v>
      </c>
      <c r="D216" s="10" t="str">
        <f>VLOOKUP(A216,Objects_prepared!A:J,4,FALSE)</f>
        <v>3.1666666666666665</v>
      </c>
      <c r="E216">
        <f>VLOOKUP(A216,Objects_prepared!A:J,10,FALSE)</f>
        <v>150000000</v>
      </c>
      <c r="F216">
        <f>VLOOKUP(A216,Objects_prepared!A:I,7,FALSE)</f>
        <v>0</v>
      </c>
    </row>
    <row r="217" spans="1:6">
      <c r="A217" s="2" t="s">
        <v>4788</v>
      </c>
      <c r="B217" t="str">
        <f>VLOOKUP(A217,Objects_prepared!A:J,2,FALSE)</f>
        <v>G</v>
      </c>
      <c r="C217" s="10" t="str">
        <f>VLOOKUP(A217,Objects_prepared!A:J,3,FALSE)</f>
        <v>247.7583333333333</v>
      </c>
      <c r="D217" s="10" t="str">
        <f>VLOOKUP(A217,Objects_prepared!A:J,4,FALSE)</f>
        <v>12.791666666666666</v>
      </c>
      <c r="E217">
        <f>VLOOKUP(A217,Objects_prepared!A:J,10,FALSE)</f>
        <v>469665.18387997634</v>
      </c>
      <c r="F217" t="str">
        <f>VLOOKUP(A217,Objects_prepared!A:I,7,FALSE)</f>
        <v>14.0</v>
      </c>
    </row>
    <row r="218" spans="1:6">
      <c r="A218" s="2" t="s">
        <v>4789</v>
      </c>
      <c r="B218" t="str">
        <f>VLOOKUP(A218,Objects_prepared!A:J,2,FALSE)</f>
        <v>SCG</v>
      </c>
      <c r="C218" s="10" t="str">
        <f>VLOOKUP(A218,Objects_prepared!A:J,3,FALSE)</f>
        <v>236.75</v>
      </c>
      <c r="D218" s="10" t="str">
        <f>VLOOKUP(A218,Objects_prepared!A:J,4,FALSE)</f>
        <v>18.2</v>
      </c>
      <c r="E218">
        <f>VLOOKUP(A218,Objects_prepared!A:J,10,FALSE)</f>
        <v>500000000</v>
      </c>
      <c r="F218">
        <f>VLOOKUP(A218,Objects_prepared!A:I,7,FALSE)</f>
        <v>0</v>
      </c>
    </row>
    <row r="219" spans="1:6">
      <c r="A219" s="2" t="s">
        <v>4791</v>
      </c>
      <c r="B219" t="str">
        <f>VLOOKUP(A219,Objects_prepared!A:J,2,FALSE)</f>
        <v>ClG</v>
      </c>
      <c r="C219" s="10" t="str">
        <f>VLOOKUP(A219,Objects_prepared!A:J,3,FALSE)</f>
        <v>159.14999999999998</v>
      </c>
      <c r="D219" s="10" t="str">
        <f>VLOOKUP(A219,Objects_prepared!A:J,4,FALSE)</f>
        <v>-27.517777777777777</v>
      </c>
      <c r="E219">
        <f>VLOOKUP(A219,Objects_prepared!A:J,10,FALSE)</f>
        <v>134376427.61010435</v>
      </c>
      <c r="F219">
        <f>VLOOKUP(A219,Objects_prepared!A:I,7,FALSE)</f>
        <v>0</v>
      </c>
    </row>
    <row r="220" spans="1:6">
      <c r="A220" s="2" t="s">
        <v>4793</v>
      </c>
      <c r="B220" t="str">
        <f>VLOOKUP(A220,Objects_prepared!A:J,2,FALSE)</f>
        <v>SCG</v>
      </c>
      <c r="C220" s="10" t="str">
        <f>VLOOKUP(A220,Objects_prepared!A:J,3,FALSE)</f>
        <v>198.5</v>
      </c>
      <c r="D220" s="10" t="str">
        <f>VLOOKUP(A220,Objects_prepared!A:J,4,FALSE)</f>
        <v>-33.3</v>
      </c>
      <c r="E220">
        <f>VLOOKUP(A220,Objects_prepared!A:J,10,FALSE)</f>
        <v>158000000</v>
      </c>
      <c r="F220">
        <f>VLOOKUP(A220,Objects_prepared!A:I,7,FALSE)</f>
        <v>0</v>
      </c>
    </row>
    <row r="221" spans="1:6">
      <c r="A221" s="2" t="s">
        <v>4795</v>
      </c>
      <c r="B221" t="str">
        <f>VLOOKUP(A221,Objects_prepared!A:J,2,FALSE)</f>
        <v>GrG</v>
      </c>
      <c r="C221" s="10" t="str">
        <f>VLOOKUP(A221,Objects_prepared!A:J,3,FALSE)</f>
        <v>207.1516666666667</v>
      </c>
      <c r="D221" s="10" t="str">
        <f>VLOOKUP(A221,Objects_prepared!A:J,4,FALSE)</f>
        <v>-30.503611111111113</v>
      </c>
      <c r="E221">
        <f>VLOOKUP(A221,Objects_prepared!A:J,10,FALSE)</f>
        <v>197000000</v>
      </c>
      <c r="F221">
        <f>VLOOKUP(A221,Objects_prepared!A:I,7,FALSE)</f>
        <v>0</v>
      </c>
    </row>
    <row r="222" spans="1:6">
      <c r="A222" s="2" t="s">
        <v>4797</v>
      </c>
      <c r="B222" t="str">
        <f>VLOOKUP(A222,Objects_prepared!A:J,2,FALSE)</f>
        <v>G</v>
      </c>
      <c r="C222" s="10" t="str">
        <f>VLOOKUP(A222,Objects_prepared!A:J,3,FALSE)</f>
        <v>152.0246</v>
      </c>
      <c r="D222" s="10" t="str">
        <f>VLOOKUP(A222,Objects_prepared!A:J,4,FALSE)</f>
        <v>68.3992</v>
      </c>
      <c r="E222">
        <f>VLOOKUP(A222,Objects_prepared!A:J,10,FALSE)</f>
        <v>12059632.065251475</v>
      </c>
      <c r="F222">
        <f>VLOOKUP(A222,Objects_prepared!A:I,7,FALSE)</f>
        <v>0</v>
      </c>
    </row>
    <row r="223" spans="1:6">
      <c r="A223" s="2" t="s">
        <v>4799</v>
      </c>
      <c r="B223" t="str">
        <f>VLOOKUP(A223,Objects_prepared!A:J,2,FALSE)</f>
        <v>SCG</v>
      </c>
      <c r="C223" s="10" t="str">
        <f>VLOOKUP(A223,Objects_prepared!A:J,3,FALSE)</f>
        <v>216.2</v>
      </c>
      <c r="D223" s="10" t="str">
        <f>VLOOKUP(A223,Objects_prepared!A:J,4,FALSE)</f>
        <v>-0.34</v>
      </c>
      <c r="E223">
        <f>VLOOKUP(A223,Objects_prepared!A:J,10,FALSE)</f>
        <v>6000000000</v>
      </c>
      <c r="F223">
        <f>VLOOKUP(A223,Objects_prepared!A:I,7,FALSE)</f>
        <v>0</v>
      </c>
    </row>
    <row r="224" spans="1:6">
      <c r="A224" s="2" t="s">
        <v>4801</v>
      </c>
      <c r="B224" t="str">
        <f>VLOOKUP(A224,Objects_prepared!A:J,2,FALSE)</f>
        <v>SCG</v>
      </c>
      <c r="C224" s="10" t="str">
        <f>VLOOKUP(A224,Objects_prepared!A:J,3,FALSE)</f>
        <v>166.5</v>
      </c>
      <c r="D224" s="10" t="str">
        <f>VLOOKUP(A224,Objects_prepared!A:J,4,FALSE)</f>
        <v>22.5</v>
      </c>
      <c r="E224">
        <f>VLOOKUP(A224,Objects_prepared!A:J,10,FALSE)</f>
        <v>440000000</v>
      </c>
      <c r="F224">
        <f>VLOOKUP(A224,Objects_prepared!A:I,7,FALSE)</f>
        <v>0</v>
      </c>
    </row>
    <row r="225" spans="1:6">
      <c r="A225" s="2" t="s">
        <v>4803</v>
      </c>
      <c r="B225" t="str">
        <f>VLOOKUP(A225,Objects_prepared!A:J,2,FALSE)</f>
        <v>SCG</v>
      </c>
      <c r="C225" s="10" t="str">
        <f>VLOOKUP(A225,Objects_prepared!A:J,3,FALSE)</f>
        <v>176.5</v>
      </c>
      <c r="D225" s="10" t="str">
        <f>VLOOKUP(A225,Objects_prepared!A:J,4,FALSE)</f>
        <v>9.6</v>
      </c>
      <c r="E225">
        <f>VLOOKUP(A225,Objects_prepared!A:J,10,FALSE)</f>
        <v>1031000000</v>
      </c>
      <c r="F225">
        <f>VLOOKUP(A225,Objects_prepared!A:I,7,FALSE)</f>
        <v>0</v>
      </c>
    </row>
    <row r="226" spans="1:6">
      <c r="A226" s="2" t="s">
        <v>24</v>
      </c>
      <c r="B226" t="str">
        <f>VLOOKUP(A226,Objects_prepared!A:J,2,FALSE)</f>
        <v>SCG</v>
      </c>
      <c r="C226" s="10" t="str">
        <f>VLOOKUP(A226,Objects_prepared!A:J,3,FALSE)</f>
        <v>169.22774835570482</v>
      </c>
      <c r="D226" s="10" t="str">
        <f>VLOOKUP(A226,Objects_prepared!A:J,4,FALSE)</f>
        <v>18.05169274372448</v>
      </c>
      <c r="E226">
        <f>VLOOKUP(A226,Objects_prepared!A:J,10,FALSE)</f>
        <v>250000000</v>
      </c>
      <c r="F226">
        <f>VLOOKUP(A226,Objects_prepared!A:I,7,FALSE)</f>
        <v>0</v>
      </c>
    </row>
    <row r="227" spans="1:6">
      <c r="A227" s="2" t="s">
        <v>4805</v>
      </c>
      <c r="B227" t="str">
        <f>VLOOKUP(A227,Objects_prepared!A:J,2,FALSE)</f>
        <v>G</v>
      </c>
      <c r="C227" s="10" t="str">
        <f>VLOOKUP(A227,Objects_prepared!A:J,3,FALSE)</f>
        <v>80.89416666666666</v>
      </c>
      <c r="D227" s="10" t="str">
        <f>VLOOKUP(A227,Objects_prepared!A:J,4,FALSE)</f>
        <v>-69.75611111111111</v>
      </c>
      <c r="E227">
        <f>VLOOKUP(A227,Objects_prepared!A:J,10,FALSE)</f>
        <v>163127.11230386817</v>
      </c>
      <c r="F227" t="str">
        <f>VLOOKUP(A227,Objects_prepared!A:I,7,FALSE)</f>
        <v>0.4</v>
      </c>
    </row>
    <row r="228" spans="1:6">
      <c r="A228" s="2" t="s">
        <v>4806</v>
      </c>
      <c r="B228" t="str">
        <f>VLOOKUP(A228,Objects_prepared!A:J,2,FALSE)</f>
        <v>G</v>
      </c>
      <c r="C228" s="10" t="str">
        <f>VLOOKUP(A228,Objects_prepared!A:J,3,FALSE)</f>
        <v>149.86024999999998</v>
      </c>
      <c r="D228" s="10" t="str">
        <f>VLOOKUP(A228,Objects_prepared!A:J,4,FALSE)</f>
        <v>30.74638888888889</v>
      </c>
      <c r="E228">
        <f>VLOOKUP(A228,Objects_prepared!A:J,10,FALSE)</f>
        <v>2499173.2440835549</v>
      </c>
      <c r="F228" t="str">
        <f>VLOOKUP(A228,Objects_prepared!A:I,7,FALSE)</f>
        <v>13.26</v>
      </c>
    </row>
    <row r="229" spans="1:6">
      <c r="A229" s="2" t="s">
        <v>4807</v>
      </c>
      <c r="B229" t="str">
        <f>VLOOKUP(A229,Objects_prepared!A:J,2,FALSE)</f>
        <v>SCG</v>
      </c>
      <c r="C229" s="10" t="str">
        <f>VLOOKUP(A229,Objects_prepared!A:J,3,FALSE)</f>
        <v>174.35</v>
      </c>
      <c r="D229" s="10" t="str">
        <f>VLOOKUP(A229,Objects_prepared!A:J,4,FALSE)</f>
        <v>-2.7666666666666666</v>
      </c>
      <c r="E229">
        <f>VLOOKUP(A229,Objects_prepared!A:J,10,FALSE)</f>
        <v>932800000</v>
      </c>
      <c r="F229">
        <f>VLOOKUP(A229,Objects_prepared!A:I,7,FALSE)</f>
        <v>0</v>
      </c>
    </row>
    <row r="230" spans="1:6">
      <c r="A230" s="2" t="s">
        <v>4809</v>
      </c>
      <c r="B230" t="str">
        <f>VLOOKUP(A230,Objects_prepared!A:J,2,FALSE)</f>
        <v>ClG</v>
      </c>
      <c r="C230" s="10" t="str">
        <f>VLOOKUP(A230,Objects_prepared!A:J,3,FALSE)</f>
        <v>172.5</v>
      </c>
      <c r="D230" s="10" t="str">
        <f>VLOOKUP(A230,Objects_prepared!A:J,4,FALSE)</f>
        <v>15.0</v>
      </c>
      <c r="E230">
        <f>VLOOKUP(A230,Objects_prepared!A:J,10,FALSE)</f>
        <v>358772015.46387082</v>
      </c>
      <c r="F230">
        <f>VLOOKUP(A230,Objects_prepared!A:I,7,FALSE)</f>
        <v>0</v>
      </c>
    </row>
    <row r="231" spans="1:6">
      <c r="A231" s="2" t="s">
        <v>4811</v>
      </c>
      <c r="B231" t="str">
        <f>VLOOKUP(A231,Objects_prepared!A:J,2,FALSE)</f>
        <v>G</v>
      </c>
      <c r="C231" s="10" t="str">
        <f>VLOOKUP(A231,Objects_prepared!A:J,3,FALSE)</f>
        <v>152.11716666666663</v>
      </c>
      <c r="D231" s="10" t="str">
        <f>VLOOKUP(A231,Objects_prepared!A:J,4,FALSE)</f>
        <v>12.306500000000002</v>
      </c>
      <c r="E231">
        <f>VLOOKUP(A231,Objects_prepared!A:J,10,FALSE)</f>
        <v>824360.24462266685</v>
      </c>
      <c r="F231" t="str">
        <f>VLOOKUP(A231,Objects_prepared!A:I,7,FALSE)</f>
        <v>10.0</v>
      </c>
    </row>
    <row r="232" spans="1:6">
      <c r="A232" s="2" t="s">
        <v>4812</v>
      </c>
      <c r="B232" t="str">
        <f>VLOOKUP(A232,Objects_prepared!A:J,2,FALSE)</f>
        <v>GrG</v>
      </c>
      <c r="C232" s="10" t="str">
        <f>VLOOKUP(A232,Objects_prepared!A:J,3,FALSE)</f>
        <v>161.68749999999997</v>
      </c>
      <c r="D232" s="10" t="str">
        <f>VLOOKUP(A232,Objects_prepared!A:J,4,FALSE)</f>
        <v>11.818333333333332</v>
      </c>
      <c r="E232">
        <f>VLOOKUP(A232,Objects_prepared!A:J,10,FALSE)</f>
        <v>35000000</v>
      </c>
      <c r="F232">
        <f>VLOOKUP(A232,Objects_prepared!A:I,7,FALSE)</f>
        <v>0</v>
      </c>
    </row>
    <row r="233" spans="1:6">
      <c r="A233" s="2" t="s">
        <v>4814</v>
      </c>
      <c r="B233" t="str">
        <f>VLOOKUP(A233,Objects_prepared!A:J,2,FALSE)</f>
        <v>G</v>
      </c>
      <c r="C233" s="10" t="str">
        <f>VLOOKUP(A233,Objects_prepared!A:J,3,FALSE)</f>
        <v>168.36720833333334</v>
      </c>
      <c r="D233" s="10" t="str">
        <f>VLOOKUP(A233,Objects_prepared!A:J,4,FALSE)</f>
        <v>22.152805555555553</v>
      </c>
      <c r="E233">
        <f>VLOOKUP(A233,Objects_prepared!A:J,10,FALSE)</f>
        <v>754819.04552139051</v>
      </c>
      <c r="F233" t="str">
        <f>VLOOKUP(A233,Objects_prepared!A:I,7,FALSE)</f>
        <v>12.0</v>
      </c>
    </row>
    <row r="234" spans="1:6">
      <c r="A234" s="2" t="s">
        <v>4815</v>
      </c>
      <c r="B234" t="str">
        <f>VLOOKUP(A234,Objects_prepared!A:J,2,FALSE)</f>
        <v>GrG</v>
      </c>
      <c r="C234" s="10" t="str">
        <f>VLOOKUP(A234,Objects_prepared!A:J,3,FALSE)</f>
        <v>169.48291666666665</v>
      </c>
      <c r="D234" s="10" t="str">
        <f>VLOOKUP(A234,Objects_prepared!A:J,4,FALSE)</f>
        <v>18.12638888888889</v>
      </c>
      <c r="E234">
        <f>VLOOKUP(A234,Objects_prepared!A:J,10,FALSE)</f>
        <v>70000000</v>
      </c>
      <c r="F234">
        <f>VLOOKUP(A234,Objects_prepared!A:I,7,FALSE)</f>
        <v>0</v>
      </c>
    </row>
    <row r="235" spans="1:6">
      <c r="A235" s="2" t="s">
        <v>4817</v>
      </c>
      <c r="B235" t="str">
        <f>VLOOKUP(A235,Objects_prepared!A:J,2,FALSE)</f>
        <v>LSB</v>
      </c>
      <c r="C235" s="10" t="str">
        <f>VLOOKUP(A235,Objects_prepared!A:J,3,FALSE)</f>
        <v>173.23749999999998</v>
      </c>
      <c r="D235" s="10" t="str">
        <f>VLOOKUP(A235,Objects_prepared!A:J,4,FALSE)</f>
        <v>-0.5333333333333333</v>
      </c>
      <c r="E235">
        <f>VLOOKUP(A235,Objects_prepared!A:J,10,FALSE)</f>
        <v>515327.07675719634</v>
      </c>
      <c r="F235" t="str">
        <f>VLOOKUP(A235,Objects_prepared!A:I,7,FALSE)</f>
        <v>15.1</v>
      </c>
    </row>
    <row r="236" spans="1:6">
      <c r="A236" s="2" t="s">
        <v>4818</v>
      </c>
      <c r="B236" t="str">
        <f>VLOOKUP(A236,Objects_prepared!A:J,2,FALSE)</f>
        <v>G</v>
      </c>
      <c r="C236" s="10" t="str">
        <f>VLOOKUP(A236,Objects_prepared!A:J,3,FALSE)</f>
        <v>143.7225</v>
      </c>
      <c r="D236" s="10" t="str">
        <f>VLOOKUP(A236,Objects_prepared!A:J,4,FALSE)</f>
        <v>17.05138888888889</v>
      </c>
      <c r="E236">
        <f>VLOOKUP(A236,Objects_prepared!A:J,10,FALSE)</f>
        <v>1350287.403654932</v>
      </c>
      <c r="F236" t="str">
        <f>VLOOKUP(A236,Objects_prepared!A:I,7,FALSE)</f>
        <v>15.1</v>
      </c>
    </row>
    <row r="237" spans="1:6">
      <c r="A237" s="2" t="s">
        <v>4819</v>
      </c>
      <c r="B237" t="str">
        <f>VLOOKUP(A237,Objects_prepared!A:J,2,FALSE)</f>
        <v>LSB</v>
      </c>
      <c r="C237" s="10" t="str">
        <f>VLOOKUP(A237,Objects_prepared!A:J,3,FALSE)</f>
        <v>172.79</v>
      </c>
      <c r="D237" s="10" t="str">
        <f>VLOOKUP(A237,Objects_prepared!A:J,4,FALSE)</f>
        <v>2.22</v>
      </c>
      <c r="E237">
        <f>VLOOKUP(A237,Objects_prepared!A:J,10,FALSE)</f>
        <v>587081.47984997043</v>
      </c>
      <c r="F237" t="str">
        <f>VLOOKUP(A237,Objects_prepared!A:I,7,FALSE)</f>
        <v>16.0</v>
      </c>
    </row>
    <row r="238" spans="1:6">
      <c r="A238" s="2" t="s">
        <v>4820</v>
      </c>
      <c r="B238" t="str">
        <f>VLOOKUP(A238,Objects_prepared!A:J,2,FALSE)</f>
        <v>SCG</v>
      </c>
      <c r="C238" s="10" t="str">
        <f>VLOOKUP(A238,Objects_prepared!A:J,3,FALSE)</f>
        <v>163.25</v>
      </c>
      <c r="D238" s="10" t="str">
        <f>VLOOKUP(A238,Objects_prepared!A:J,4,FALSE)</f>
        <v>2.7333333333333334</v>
      </c>
      <c r="E238">
        <f>VLOOKUP(A238,Objects_prepared!A:J,10,FALSE)</f>
        <v>440000000</v>
      </c>
      <c r="F238">
        <f>VLOOKUP(A238,Objects_prepared!A:I,7,FALSE)</f>
        <v>0</v>
      </c>
    </row>
    <row r="239" spans="1:6">
      <c r="A239" s="2" t="s">
        <v>4822</v>
      </c>
      <c r="B239" t="str">
        <f>VLOOKUP(A239,Objects_prepared!A:J,2,FALSE)</f>
        <v>SCG</v>
      </c>
      <c r="C239" s="10" t="str">
        <f>VLOOKUP(A239,Objects_prepared!A:J,3,FALSE)</f>
        <v>88.60000000000001</v>
      </c>
      <c r="D239" s="10" t="str">
        <f>VLOOKUP(A239,Objects_prepared!A:J,4,FALSE)</f>
        <v>-28.083333333333332</v>
      </c>
      <c r="E239">
        <f>VLOOKUP(A239,Objects_prepared!A:J,10,FALSE)</f>
        <v>230000000</v>
      </c>
      <c r="F239">
        <f>VLOOKUP(A239,Objects_prepared!A:I,7,FALSE)</f>
        <v>0</v>
      </c>
    </row>
    <row r="240" spans="1:6">
      <c r="A240" s="2" t="s">
        <v>26</v>
      </c>
      <c r="B240" t="str">
        <f>VLOOKUP(A240,Objects_prepared!A:J,2,FALSE)</f>
        <v>GrG</v>
      </c>
      <c r="C240" s="10" t="str">
        <f>VLOOKUP(A240,Objects_prepared!A:J,3,FALSE)</f>
        <v>149.86025437137474</v>
      </c>
      <c r="D240" s="10" t="str">
        <f>VLOOKUP(A240,Objects_prepared!A:J,4,FALSE)</f>
        <v>30.746391658226553</v>
      </c>
      <c r="E240">
        <f>VLOOKUP(A240,Objects_prepared!A:J,10,FALSE)</f>
        <v>1500000</v>
      </c>
      <c r="F240">
        <f>VLOOKUP(A240,Objects_prepared!A:I,7,FALSE)</f>
        <v>0</v>
      </c>
    </row>
    <row r="241" spans="1:6">
      <c r="A241" s="2" t="s">
        <v>4824</v>
      </c>
      <c r="B241" t="str">
        <f>VLOOKUP(A241,Objects_prepared!A:J,2,FALSE)</f>
        <v>GrG</v>
      </c>
      <c r="C241" s="10" t="str">
        <f>VLOOKUP(A241,Objects_prepared!A:J,3,FALSE)</f>
        <v>170.5</v>
      </c>
      <c r="D241" s="10" t="str">
        <f>VLOOKUP(A241,Objects_prepared!A:J,4,FALSE)</f>
        <v>11.916666666666666</v>
      </c>
      <c r="E241">
        <f>VLOOKUP(A241,Objects_prepared!A:J,10,FALSE)</f>
        <v>30000000</v>
      </c>
      <c r="F241">
        <f>VLOOKUP(A241,Objects_prepared!A:I,7,FALSE)</f>
        <v>0</v>
      </c>
    </row>
    <row r="242" spans="1:6">
      <c r="A242" s="2" t="s">
        <v>4826</v>
      </c>
      <c r="B242" t="str">
        <f>VLOOKUP(A242,Objects_prepared!A:J,2,FALSE)</f>
        <v>GrG</v>
      </c>
      <c r="C242" s="10" t="str">
        <f>VLOOKUP(A242,Objects_prepared!A:J,3,FALSE)</f>
        <v>204.275</v>
      </c>
      <c r="D242" s="10" t="str">
        <f>VLOOKUP(A242,Objects_prepared!A:J,4,FALSE)</f>
        <v>-29.865000000000002</v>
      </c>
      <c r="E242">
        <f>VLOOKUP(A242,Objects_prepared!A:J,10,FALSE)</f>
        <v>12000000</v>
      </c>
      <c r="F242">
        <f>VLOOKUP(A242,Objects_prepared!A:I,7,FALSE)</f>
        <v>0</v>
      </c>
    </row>
    <row r="243" spans="1:6">
      <c r="A243" s="2" t="s">
        <v>4828</v>
      </c>
      <c r="B243" t="str">
        <f>VLOOKUP(A243,Objects_prepared!A:J,2,FALSE)</f>
        <v>GrG</v>
      </c>
      <c r="C243" s="10" t="str">
        <f>VLOOKUP(A243,Objects_prepared!A:J,3,FALSE)</f>
        <v>161.68749999999997</v>
      </c>
      <c r="D243" s="10" t="str">
        <f>VLOOKUP(A243,Objects_prepared!A:J,4,FALSE)</f>
        <v>11.818333333333332</v>
      </c>
      <c r="E243">
        <f>VLOOKUP(A243,Objects_prepared!A:J,10,FALSE)</f>
        <v>37000000</v>
      </c>
      <c r="F243">
        <f>VLOOKUP(A243,Objects_prepared!A:I,7,FALSE)</f>
        <v>0</v>
      </c>
    </row>
    <row r="244" spans="1:6">
      <c r="A244" s="2" t="s">
        <v>4829</v>
      </c>
      <c r="B244" t="str">
        <f>VLOOKUP(A244,Objects_prepared!A:J,2,FALSE)</f>
        <v>GrG</v>
      </c>
      <c r="C244" s="10" t="str">
        <f>VLOOKUP(A244,Objects_prepared!A:J,3,FALSE)</f>
        <v>148.75</v>
      </c>
      <c r="D244" s="10" t="str">
        <f>VLOOKUP(A244,Objects_prepared!A:J,4,FALSE)</f>
        <v>69.1</v>
      </c>
      <c r="E244">
        <f>VLOOKUP(A244,Objects_prepared!A:J,10,FALSE)</f>
        <v>11840000</v>
      </c>
      <c r="F244">
        <f>VLOOKUP(A244,Objects_prepared!A:I,7,FALSE)</f>
        <v>0</v>
      </c>
    </row>
    <row r="245" spans="1:6">
      <c r="A245" s="2" t="s">
        <v>4831</v>
      </c>
      <c r="B245" t="str">
        <f>VLOOKUP(A245,Objects_prepared!A:J,2,FALSE)</f>
        <v>SCG</v>
      </c>
      <c r="C245" s="10" t="str">
        <f>VLOOKUP(A245,Objects_prepared!A:J,3,FALSE)</f>
        <v>309.0</v>
      </c>
      <c r="D245" s="10" t="str">
        <f>VLOOKUP(A245,Objects_prepared!A:J,4,FALSE)</f>
        <v>-34.8</v>
      </c>
      <c r="E245">
        <f>VLOOKUP(A245,Objects_prepared!A:J,10,FALSE)</f>
        <v>1177424523.4768851</v>
      </c>
      <c r="F245">
        <f>VLOOKUP(A245,Objects_prepared!A:I,7,FALSE)</f>
        <v>0</v>
      </c>
    </row>
    <row r="246" spans="1:6">
      <c r="A246" s="2" t="s">
        <v>4833</v>
      </c>
      <c r="B246" t="str">
        <f>VLOOKUP(A246,Objects_prepared!A:J,2,FALSE)</f>
        <v>GrG</v>
      </c>
      <c r="C246" s="10" t="str">
        <f>VLOOKUP(A246,Objects_prepared!A:J,3,FALSE)</f>
        <v>57.25</v>
      </c>
      <c r="D246" s="10" t="str">
        <f>VLOOKUP(A246,Objects_prepared!A:J,4,FALSE)</f>
        <v>68.0</v>
      </c>
      <c r="E246">
        <f>VLOOKUP(A246,Objects_prepared!A:J,10,FALSE)</f>
        <v>10763160.463916125</v>
      </c>
      <c r="F246">
        <f>VLOOKUP(A246,Objects_prepared!A:I,7,FALSE)</f>
        <v>0</v>
      </c>
    </row>
    <row r="247" spans="1:6">
      <c r="A247" s="2" t="s">
        <v>29</v>
      </c>
      <c r="B247" t="str">
        <f>VLOOKUP(A247,Objects_prepared!A:J,2,FALSE)</f>
        <v>GrG</v>
      </c>
      <c r="C247" s="10" t="str">
        <f>VLOOKUP(A247,Objects_prepared!A:J,3,FALSE)</f>
        <v>210.0000042115966</v>
      </c>
      <c r="D247" s="10" t="str">
        <f>VLOOKUP(A247,Objects_prepared!A:J,4,FALSE)</f>
        <v>14.499976992241727</v>
      </c>
      <c r="E247">
        <f>VLOOKUP(A247,Objects_prepared!A:J,10,FALSE)</f>
        <v>100000</v>
      </c>
      <c r="F247">
        <f>VLOOKUP(A247,Objects_prepared!A:I,7,FALSE)</f>
        <v>0</v>
      </c>
    </row>
    <row r="248" spans="1:6">
      <c r="A248" s="2" t="s">
        <v>300</v>
      </c>
      <c r="B248" t="str">
        <f>VLOOKUP(A248,Objects_prepared!A:J,2,FALSE)</f>
        <v>GrG</v>
      </c>
      <c r="C248" s="10" t="str">
        <f>VLOOKUP(A248,Objects_prepared!A:J,3,FALSE)</f>
        <v>149.89667552953412</v>
      </c>
      <c r="D248" s="10" t="str">
        <f>VLOOKUP(A248,Objects_prepared!A:J,4,FALSE)</f>
        <v>-12.83101601378248</v>
      </c>
      <c r="E248">
        <f>VLOOKUP(A248,Objects_prepared!A:J,10,FALSE)</f>
        <v>4316136.0648229308</v>
      </c>
      <c r="F248">
        <f>VLOOKUP(A248,Objects_prepared!A:I,7,FALSE)</f>
        <v>0</v>
      </c>
    </row>
    <row r="249" spans="1:6">
      <c r="A249" s="2" t="s">
        <v>4835</v>
      </c>
      <c r="B249" t="str">
        <f>VLOOKUP(A249,Objects_prepared!A:J,2,FALSE)</f>
        <v>GrG</v>
      </c>
      <c r="C249" s="10" t="str">
        <f>VLOOKUP(A249,Objects_prepared!A:J,3,FALSE)</f>
        <v>190.53337083333332</v>
      </c>
      <c r="D249" s="10" t="str">
        <f>VLOOKUP(A249,Objects_prepared!A:J,4,FALSE)</f>
        <v>32.541511111111106</v>
      </c>
      <c r="E249">
        <f>VLOOKUP(A249,Objects_prepared!A:J,10,FALSE)</f>
        <v>34246419.657914944</v>
      </c>
      <c r="F249">
        <f>VLOOKUP(A249,Objects_prepared!A:I,7,FALSE)</f>
        <v>0</v>
      </c>
    </row>
    <row r="250" spans="1:6">
      <c r="A250" s="2" t="s">
        <v>4837</v>
      </c>
      <c r="B250" t="str">
        <f>VLOOKUP(A250,Objects_prepared!A:J,2,FALSE)</f>
        <v>GrG</v>
      </c>
      <c r="C250" s="10" t="str">
        <f>VLOOKUP(A250,Objects_prepared!A:J,3,FALSE)</f>
        <v>200.14125</v>
      </c>
      <c r="D250" s="10" t="str">
        <f>VLOOKUP(A250,Objects_prepared!A:J,4,FALSE)</f>
        <v>-44.98083333333334</v>
      </c>
      <c r="E250">
        <f>VLOOKUP(A250,Objects_prepared!A:J,10,FALSE)</f>
        <v>15000000</v>
      </c>
      <c r="F250">
        <f>VLOOKUP(A250,Objects_prepared!A:I,7,FALSE)</f>
        <v>0</v>
      </c>
    </row>
    <row r="251" spans="1:6">
      <c r="A251" s="2" t="s">
        <v>4839</v>
      </c>
      <c r="B251" t="str">
        <f>VLOOKUP(A251,Objects_prepared!A:J,2,FALSE)</f>
        <v>ClG</v>
      </c>
      <c r="C251" s="10" t="str">
        <f>VLOOKUP(A251,Objects_prepared!A:J,3,FALSE)</f>
        <v>243.59375</v>
      </c>
      <c r="D251" s="10" t="str">
        <f>VLOOKUP(A251,Objects_prepared!A:J,4,FALSE)</f>
        <v>-60.86861111111111</v>
      </c>
      <c r="E251">
        <f>VLOOKUP(A251,Objects_prepared!A:J,10,FALSE)</f>
        <v>221786336.83221105</v>
      </c>
      <c r="F251">
        <f>VLOOKUP(A251,Objects_prepared!A:I,7,FALSE)</f>
        <v>0</v>
      </c>
    </row>
    <row r="252" spans="1:6">
      <c r="A252" s="2" t="s">
        <v>4841</v>
      </c>
      <c r="B252" t="str">
        <f>VLOOKUP(A252,Objects_prepared!A:J,2,FALSE)</f>
        <v>SCG</v>
      </c>
      <c r="C252" s="10" t="str">
        <f>VLOOKUP(A252,Objects_prepared!A:J,3,FALSE)</f>
        <v>201.25</v>
      </c>
      <c r="D252" s="10" t="str">
        <f>VLOOKUP(A252,Objects_prepared!A:J,4,FALSE)</f>
        <v>-30.0</v>
      </c>
      <c r="E252">
        <f>VLOOKUP(A252,Objects_prepared!A:J,10,FALSE)</f>
        <v>370000000</v>
      </c>
      <c r="F252">
        <f>VLOOKUP(A252,Objects_prepared!A:I,7,FALSE)</f>
        <v>0</v>
      </c>
    </row>
    <row r="253" spans="1:6">
      <c r="A253" s="2" t="s">
        <v>4843</v>
      </c>
      <c r="B253" t="str">
        <f>VLOOKUP(A253,Objects_prepared!A:J,2,FALSE)</f>
        <v>SCG</v>
      </c>
      <c r="C253" s="10" t="str">
        <f>VLOOKUP(A253,Objects_prepared!A:J,3,FALSE)</f>
        <v>2.0</v>
      </c>
      <c r="D253" s="10" t="str">
        <f>VLOOKUP(A253,Objects_prepared!A:J,4,FALSE)</f>
        <v>5.5</v>
      </c>
      <c r="E253">
        <f>VLOOKUP(A253,Objects_prepared!A:J,10,FALSE)</f>
        <v>1334000000</v>
      </c>
      <c r="F253">
        <f>VLOOKUP(A253,Objects_prepared!A:I,7,FALSE)</f>
        <v>0</v>
      </c>
    </row>
    <row r="254" spans="1:6">
      <c r="A254" s="2" t="s">
        <v>4845</v>
      </c>
      <c r="B254" t="str">
        <f>VLOOKUP(A254,Objects_prepared!A:J,2,FALSE)</f>
        <v>GiG</v>
      </c>
      <c r="C254" s="10" t="str">
        <f>VLOOKUP(A254,Objects_prepared!A:J,3,FALSE)</f>
        <v>357.94289999999995</v>
      </c>
      <c r="D254" s="10" t="str">
        <f>VLOOKUP(A254,Objects_prepared!A:J,4,FALSE)</f>
        <v>24.5825</v>
      </c>
      <c r="E254">
        <f>VLOOKUP(A254,Objects_prepared!A:J,10,FALSE)</f>
        <v>2981069.2921270719</v>
      </c>
      <c r="F254" t="str">
        <f>VLOOKUP(A254,Objects_prepared!A:I,7,FALSE)</f>
        <v>13.2</v>
      </c>
    </row>
    <row r="255" spans="1:6">
      <c r="A255" s="2" t="s">
        <v>4846</v>
      </c>
      <c r="B255" t="str">
        <f>VLOOKUP(A255,Objects_prepared!A:J,2,FALSE)</f>
        <v>G</v>
      </c>
      <c r="C255" s="10" t="str">
        <f>VLOOKUP(A255,Objects_prepared!A:J,3,FALSE)</f>
        <v>352.14666666666665</v>
      </c>
      <c r="D255" s="10" t="str">
        <f>VLOOKUP(A255,Objects_prepared!A:J,4,FALSE)</f>
        <v>14.743055555555555</v>
      </c>
      <c r="E255">
        <f>VLOOKUP(A255,Objects_prepared!A:J,10,FALSE)</f>
        <v>3457257.6035609366</v>
      </c>
      <c r="F255" t="str">
        <f>VLOOKUP(A255,Objects_prepared!A:I,7,FALSE)</f>
        <v>12.52</v>
      </c>
    </row>
    <row r="256" spans="1:6">
      <c r="A256" s="2" t="s">
        <v>4847</v>
      </c>
      <c r="B256" t="str">
        <f>VLOOKUP(A256,Objects_prepared!A:J,2,FALSE)</f>
        <v>SCG</v>
      </c>
      <c r="C256" s="10" t="str">
        <f>VLOOKUP(A256,Objects_prepared!A:J,3,FALSE)</f>
        <v>38.3</v>
      </c>
      <c r="D256" s="10" t="str">
        <f>VLOOKUP(A256,Objects_prepared!A:J,4,FALSE)</f>
        <v>41.61666666666667</v>
      </c>
      <c r="E256">
        <f>VLOOKUP(A256,Objects_prepared!A:J,10,FALSE)</f>
        <v>230000000</v>
      </c>
      <c r="F256">
        <f>VLOOKUP(A256,Objects_prepared!A:I,7,FALSE)</f>
        <v>0</v>
      </c>
    </row>
    <row r="257" spans="1:6">
      <c r="A257" s="2" t="s">
        <v>4849</v>
      </c>
      <c r="B257" t="str">
        <f>VLOOKUP(A257,Objects_prepared!A:J,2,FALSE)</f>
        <v>ClG</v>
      </c>
      <c r="C257" s="10" t="str">
        <f>VLOOKUP(A257,Objects_prepared!A:J,3,FALSE)</f>
        <v>49.94819999999999</v>
      </c>
      <c r="D257" s="10" t="str">
        <f>VLOOKUP(A257,Objects_prepared!A:J,4,FALSE)</f>
        <v>41.515</v>
      </c>
      <c r="E257">
        <f>VLOOKUP(A257,Objects_prepared!A:J,10,FALSE)</f>
        <v>240000000</v>
      </c>
      <c r="F257">
        <f>VLOOKUP(A257,Objects_prepared!A:I,7,FALSE)</f>
        <v>0</v>
      </c>
    </row>
    <row r="258" spans="1:6">
      <c r="A258" s="2" t="s">
        <v>4851</v>
      </c>
      <c r="B258" t="str">
        <f>VLOOKUP(A258,Objects_prepared!A:J,2,FALSE)</f>
        <v>G</v>
      </c>
      <c r="C258" s="10" t="str">
        <f>VLOOKUP(A258,Objects_prepared!A:J,3,FALSE)</f>
        <v>45.348333333333336</v>
      </c>
      <c r="D258" s="10" t="str">
        <f>VLOOKUP(A258,Objects_prepared!A:J,4,FALSE)</f>
        <v>40.98833333333334</v>
      </c>
      <c r="E258">
        <f>VLOOKUP(A258,Objects_prepared!A:J,10,FALSE)</f>
        <v>2576635.3837859812</v>
      </c>
      <c r="F258">
        <f>VLOOKUP(A258,Objects_prepared!A:I,7,FALSE)</f>
        <v>0</v>
      </c>
    </row>
    <row r="259" spans="1:6">
      <c r="A259" s="2" t="s">
        <v>4852</v>
      </c>
      <c r="B259" t="str">
        <f>VLOOKUP(A259,Objects_prepared!A:J,2,FALSE)</f>
        <v>Sy1</v>
      </c>
      <c r="C259" s="10" t="str">
        <f>VLOOKUP(A259,Objects_prepared!A:J,3,FALSE)</f>
        <v>27.776250000000005</v>
      </c>
      <c r="D259" s="10" t="str">
        <f>VLOOKUP(A259,Objects_prepared!A:J,4,FALSE)</f>
        <v>-44.44472222222222</v>
      </c>
      <c r="E259">
        <f>VLOOKUP(A259,Objects_prepared!A:J,10,FALSE)</f>
        <v>1382087.6504801386</v>
      </c>
      <c r="F259" t="str">
        <f>VLOOKUP(A259,Objects_prepared!A:I,7,FALSE)</f>
        <v>13.2</v>
      </c>
    </row>
    <row r="260" spans="1:6">
      <c r="A260" s="2" t="s">
        <v>4853</v>
      </c>
      <c r="B260" t="str">
        <f>VLOOKUP(A260,Objects_prepared!A:J,2,FALSE)</f>
        <v>G</v>
      </c>
      <c r="C260" s="10" t="str">
        <f>VLOOKUP(A260,Objects_prepared!A:J,3,FALSE)</f>
        <v>15.9792</v>
      </c>
      <c r="D260" s="10" t="str">
        <f>VLOOKUP(A260,Objects_prepared!A:J,4,FALSE)</f>
        <v>21.885</v>
      </c>
      <c r="E260">
        <f>VLOOKUP(A260,Objects_prepared!A:J,10,FALSE)</f>
        <v>2087400.8172443395</v>
      </c>
      <c r="F260" t="str">
        <f>VLOOKUP(A260,Objects_prepared!A:I,7,FALSE)</f>
        <v>14.3</v>
      </c>
    </row>
    <row r="261" spans="1:6">
      <c r="A261" s="2" t="s">
        <v>4854</v>
      </c>
      <c r="B261" t="str">
        <f>VLOOKUP(A261,Objects_prepared!A:J,2,FALSE)</f>
        <v>G</v>
      </c>
      <c r="C261" s="10" t="str">
        <f>VLOOKUP(A261,Objects_prepared!A:J,3,FALSE)</f>
        <v>344.62916666666666</v>
      </c>
      <c r="D261" s="10" t="str">
        <f>VLOOKUP(A261,Objects_prepared!A:J,4,FALSE)</f>
        <v>5.952500000000001</v>
      </c>
      <c r="E261">
        <f>VLOOKUP(A261,Objects_prepared!A:J,10,FALSE)</f>
        <v>588712.26173844258</v>
      </c>
      <c r="F261" t="str">
        <f>VLOOKUP(A261,Objects_prepared!A:I,7,FALSE)</f>
        <v>16.3</v>
      </c>
    </row>
    <row r="262" spans="1:6">
      <c r="A262" s="2" t="s">
        <v>4855</v>
      </c>
      <c r="B262" t="str">
        <f>VLOOKUP(A262,Objects_prepared!A:J,2,FALSE)</f>
        <v>G</v>
      </c>
      <c r="C262" s="10" t="str">
        <f>VLOOKUP(A262,Objects_prepared!A:J,3,FALSE)</f>
        <v>12.9625</v>
      </c>
      <c r="D262" s="10" t="str">
        <f>VLOOKUP(A262,Objects_prepared!A:J,4,FALSE)</f>
        <v>33.004444444444445</v>
      </c>
      <c r="E262">
        <f>VLOOKUP(A262,Objects_prepared!A:J,10,FALSE)</f>
        <v>2650020.5687672277</v>
      </c>
      <c r="F262" t="str">
        <f>VLOOKUP(A262,Objects_prepared!A:I,7,FALSE)</f>
        <v>18.1</v>
      </c>
    </row>
    <row r="263" spans="1:6">
      <c r="A263" s="2" t="s">
        <v>4856</v>
      </c>
      <c r="B263" t="str">
        <f>VLOOKUP(A263,Objects_prepared!A:J,2,FALSE)</f>
        <v>G</v>
      </c>
      <c r="C263" s="10" t="str">
        <f>VLOOKUP(A263,Objects_prepared!A:J,3,FALSE)</f>
        <v>12.895833333333332</v>
      </c>
      <c r="D263" s="10" t="str">
        <f>VLOOKUP(A263,Objects_prepared!A:J,4,FALSE)</f>
        <v>29.696944444444444</v>
      </c>
      <c r="E263">
        <f>VLOOKUP(A263,Objects_prepared!A:J,10,FALSE)</f>
        <v>2481234.6433103606</v>
      </c>
      <c r="F263" t="str">
        <f>VLOOKUP(A263,Objects_prepared!A:I,7,FALSE)</f>
        <v>15.9</v>
      </c>
    </row>
    <row r="264" spans="1:6">
      <c r="A264" s="2" t="s">
        <v>4857</v>
      </c>
      <c r="B264" t="str">
        <f>VLOOKUP(A264,Objects_prepared!A:J,2,FALSE)</f>
        <v>G</v>
      </c>
      <c r="C264" s="10" t="str">
        <f>VLOOKUP(A264,Objects_prepared!A:J,3,FALSE)</f>
        <v>14.874166666666667</v>
      </c>
      <c r="D264" s="10" t="str">
        <f>VLOOKUP(A264,Objects_prepared!A:J,4,FALSE)</f>
        <v>32.376666666666665</v>
      </c>
      <c r="E264">
        <f>VLOOKUP(A264,Objects_prepared!A:J,10,FALSE)</f>
        <v>1627520.324695196</v>
      </c>
      <c r="F264" t="str">
        <f>VLOOKUP(A264,Objects_prepared!A:I,7,FALSE)</f>
        <v>14.4</v>
      </c>
    </row>
    <row r="265" spans="1:6">
      <c r="A265" s="2" t="s">
        <v>4858</v>
      </c>
      <c r="B265" t="str">
        <f>VLOOKUP(A265,Objects_prepared!A:J,2,FALSE)</f>
        <v>SCG</v>
      </c>
      <c r="C265" s="10" t="str">
        <f>VLOOKUP(A265,Objects_prepared!A:J,3,FALSE)</f>
        <v>23.675</v>
      </c>
      <c r="D265" s="10" t="str">
        <f>VLOOKUP(A265,Objects_prepared!A:J,4,FALSE)</f>
        <v>17.75</v>
      </c>
      <c r="E265">
        <f>VLOOKUP(A265,Objects_prepared!A:J,10,FALSE)</f>
        <v>620000000</v>
      </c>
      <c r="F265">
        <f>VLOOKUP(A265,Objects_prepared!A:I,7,FALSE)</f>
        <v>0</v>
      </c>
    </row>
    <row r="266" spans="1:6">
      <c r="A266" s="2" t="s">
        <v>4860</v>
      </c>
      <c r="B266" t="str">
        <f>VLOOKUP(A266,Objects_prepared!A:J,2,FALSE)</f>
        <v>SCG</v>
      </c>
      <c r="C266" s="10" t="str">
        <f>VLOOKUP(A266,Objects_prepared!A:J,3,FALSE)</f>
        <v>8.25</v>
      </c>
      <c r="D266" s="10" t="str">
        <f>VLOOKUP(A266,Objects_prepared!A:J,4,FALSE)</f>
        <v>-21.0</v>
      </c>
      <c r="E266">
        <f>VLOOKUP(A266,Objects_prepared!A:J,10,FALSE)</f>
        <v>800000000</v>
      </c>
      <c r="F266">
        <f>VLOOKUP(A266,Objects_prepared!A:I,7,FALSE)</f>
        <v>0</v>
      </c>
    </row>
    <row r="267" spans="1:6">
      <c r="A267" s="2" t="s">
        <v>4863</v>
      </c>
      <c r="B267" t="str">
        <f>VLOOKUP(A267,Objects_prepared!A:J,2,FALSE)</f>
        <v>G</v>
      </c>
      <c r="C267" s="10" t="str">
        <f>VLOOKUP(A267,Objects_prepared!A:J,3,FALSE)</f>
        <v>292.4958333333334</v>
      </c>
      <c r="D267" s="10" t="str">
        <f>VLOOKUP(A267,Objects_prepared!A:J,4,FALSE)</f>
        <v>-17.678055555555556</v>
      </c>
      <c r="E267">
        <f>VLOOKUP(A267,Objects_prepared!A:J,10,FALSE)</f>
        <v>3479001.3620738988</v>
      </c>
      <c r="F267" t="str">
        <f>VLOOKUP(A267,Objects_prepared!A:I,7,FALSE)</f>
        <v>13.6</v>
      </c>
    </row>
    <row r="268" spans="1:6">
      <c r="A268" s="2" t="s">
        <v>4864</v>
      </c>
      <c r="B268" t="str">
        <f>VLOOKUP(A268,Objects_prepared!A:J,2,FALSE)</f>
        <v>SCG</v>
      </c>
      <c r="C268" s="10" t="str">
        <f>VLOOKUP(A268,Objects_prepared!A:J,3,FALSE)</f>
        <v>354.4195833333334</v>
      </c>
      <c r="D268" s="10" t="str">
        <f>VLOOKUP(A268,Objects_prepared!A:J,4,FALSE)</f>
        <v>0.2763888888888889</v>
      </c>
      <c r="E268">
        <f>VLOOKUP(A268,Objects_prepared!A:J,10,FALSE)</f>
        <v>4000000000</v>
      </c>
      <c r="F268">
        <f>VLOOKUP(A268,Objects_prepared!A:I,7,FALSE)</f>
        <v>0</v>
      </c>
    </row>
    <row r="269" spans="1:6">
      <c r="A269" s="2" t="s">
        <v>4866</v>
      </c>
      <c r="B269" t="str">
        <f>VLOOKUP(A269,Objects_prepared!A:J,2,FALSE)</f>
        <v>G</v>
      </c>
      <c r="C269" s="10" t="str">
        <f>VLOOKUP(A269,Objects_prepared!A:J,3,FALSE)</f>
        <v>15.039166666666667</v>
      </c>
      <c r="D269" s="10" t="str">
        <f>VLOOKUP(A269,Objects_prepared!A:J,4,FALSE)</f>
        <v>-33.70888888888889</v>
      </c>
      <c r="E269">
        <f>VLOOKUP(A269,Objects_prepared!A:J,10,FALSE)</f>
        <v>269201.3202395385</v>
      </c>
      <c r="F269" t="str">
        <f>VLOOKUP(A269,Objects_prepared!A:I,7,FALSE)</f>
        <v>8.6</v>
      </c>
    </row>
    <row r="270" spans="1:6">
      <c r="A270" s="2" t="s">
        <v>4867</v>
      </c>
      <c r="B270" t="str">
        <f>VLOOKUP(A270,Objects_prepared!A:J,2,FALSE)</f>
        <v>GrG</v>
      </c>
      <c r="C270" s="10" t="str">
        <f>VLOOKUP(A270,Objects_prepared!A:J,3,FALSE)</f>
        <v>15.025</v>
      </c>
      <c r="D270" s="10" t="str">
        <f>VLOOKUP(A270,Objects_prepared!A:J,4,FALSE)</f>
        <v>-33.736666666666665</v>
      </c>
      <c r="E270">
        <f>VLOOKUP(A270,Objects_prepared!A:J,10,FALSE)</f>
        <v>12000000</v>
      </c>
      <c r="F270">
        <f>VLOOKUP(A270,Objects_prepared!A:I,7,FALSE)</f>
        <v>0</v>
      </c>
    </row>
    <row r="271" spans="1:6">
      <c r="A271" s="2" t="s">
        <v>4869</v>
      </c>
      <c r="B271" t="str">
        <f>VLOOKUP(A271,Objects_prepared!A:J,2,FALSE)</f>
        <v>SCG</v>
      </c>
      <c r="C271" s="10" t="str">
        <f>VLOOKUP(A271,Objects_prepared!A:J,3,FALSE)</f>
        <v>7.925</v>
      </c>
      <c r="D271" s="10" t="str">
        <f>VLOOKUP(A271,Objects_prepared!A:J,4,FALSE)</f>
        <v>-29.816666666666666</v>
      </c>
      <c r="E271">
        <f>VLOOKUP(A271,Objects_prepared!A:J,10,FALSE)</f>
        <v>400000000</v>
      </c>
      <c r="F271">
        <f>VLOOKUP(A271,Objects_prepared!A:I,7,FALSE)</f>
        <v>0</v>
      </c>
    </row>
    <row r="272" spans="1:6">
      <c r="A272" s="2" t="s">
        <v>4871</v>
      </c>
      <c r="B272" t="str">
        <f>VLOOKUP(A272,Objects_prepared!A:J,2,FALSE)</f>
        <v>GiG</v>
      </c>
      <c r="C272" s="10" t="str">
        <f>VLOOKUP(A272,Objects_prepared!A:J,3,FALSE)</f>
        <v>5.965416666666666</v>
      </c>
      <c r="D272" s="10" t="str">
        <f>VLOOKUP(A272,Objects_prepared!A:J,4,FALSE)</f>
        <v>-24.705</v>
      </c>
      <c r="E272">
        <f>VLOOKUP(A272,Objects_prepared!A:J,10,FALSE)</f>
        <v>13992108.603090962</v>
      </c>
      <c r="F272">
        <f>VLOOKUP(A272,Objects_prepared!A:I,7,FALSE)</f>
        <v>0</v>
      </c>
    </row>
    <row r="273" spans="1:6">
      <c r="A273" s="2" t="s">
        <v>4873</v>
      </c>
      <c r="B273" t="str">
        <f>VLOOKUP(A273,Objects_prepared!A:J,2,FALSE)</f>
        <v>G</v>
      </c>
      <c r="C273" s="10" t="str">
        <f>VLOOKUP(A273,Objects_prepared!A:J,3,FALSE)</f>
        <v>34.81666666666666</v>
      </c>
      <c r="D273" s="10" t="str">
        <f>VLOOKUP(A273,Objects_prepared!A:J,4,FALSE)</f>
        <v>20.17527777777778</v>
      </c>
      <c r="E273">
        <f>VLOOKUP(A273,Objects_prepared!A:J,10,FALSE)</f>
        <v>106000.82275068908</v>
      </c>
      <c r="F273" t="str">
        <f>VLOOKUP(A273,Objects_prepared!A:I,7,FALSE)</f>
        <v>15.2</v>
      </c>
    </row>
    <row r="274" spans="1:6">
      <c r="A274" s="2" t="s">
        <v>4874</v>
      </c>
      <c r="B274" t="str">
        <f>VLOOKUP(A274,Objects_prepared!A:J,2,FALSE)</f>
        <v>H2G</v>
      </c>
      <c r="C274" s="10" t="str">
        <f>VLOOKUP(A274,Objects_prepared!A:J,3,FALSE)</f>
        <v>152.75208333333333</v>
      </c>
      <c r="D274" s="10" t="str">
        <f>VLOOKUP(A274,Objects_prepared!A:J,4,FALSE)</f>
        <v>-4.691666666666667</v>
      </c>
      <c r="E274">
        <f>VLOOKUP(A274,Objects_prepared!A:J,10,FALSE)</f>
        <v>4421553.7595044086</v>
      </c>
      <c r="F274" t="str">
        <f>VLOOKUP(A274,Objects_prepared!A:I,7,FALSE)</f>
        <v>11.93</v>
      </c>
    </row>
    <row r="275" spans="1:6">
      <c r="A275" s="2" t="s">
        <v>4875</v>
      </c>
      <c r="B275" t="str">
        <f>VLOOKUP(A275,Objects_prepared!A:J,2,FALSE)</f>
        <v>H2G</v>
      </c>
      <c r="C275" s="10" t="str">
        <f>VLOOKUP(A275,Objects_prepared!A:J,3,FALSE)</f>
        <v>150.00342389253</v>
      </c>
      <c r="D275" s="10" t="str">
        <f>VLOOKUP(A275,Objects_prepared!A:J,4,FALSE)</f>
        <v>5.3359814971</v>
      </c>
      <c r="E275">
        <f>VLOOKUP(A275,Objects_prepared!A:J,10,FALSE)</f>
        <v>4580658.7706597093</v>
      </c>
      <c r="F275" t="str">
        <f>VLOOKUP(A275,Objects_prepared!A:I,7,FALSE)</f>
        <v>11.89</v>
      </c>
    </row>
    <row r="276" spans="1:6">
      <c r="A276" s="2" t="s">
        <v>4876</v>
      </c>
      <c r="B276" t="str">
        <f>VLOOKUP(A276,Objects_prepared!A:J,2,FALSE)</f>
        <v>LSB</v>
      </c>
      <c r="C276" s="10" t="str">
        <f>VLOOKUP(A276,Objects_prepared!A:J,3,FALSE)</f>
        <v>153.26208333333332</v>
      </c>
      <c r="D276" s="10" t="str">
        <f>VLOOKUP(A276,Objects_prepared!A:J,4,FALSE)</f>
        <v>-1.6147222222222224</v>
      </c>
      <c r="E276">
        <f>VLOOKUP(A276,Objects_prepared!A:J,10,FALSE)</f>
        <v>289463.78520380484</v>
      </c>
      <c r="F276" t="str">
        <f>VLOOKUP(A276,Objects_prepared!A:I,7,FALSE)</f>
        <v>10.4</v>
      </c>
    </row>
    <row r="277" spans="1:6">
      <c r="A277" s="2" t="s">
        <v>4877</v>
      </c>
      <c r="B277" t="str">
        <f>VLOOKUP(A277,Objects_prepared!A:J,2,FALSE)</f>
        <v>G</v>
      </c>
      <c r="C277" s="10" t="str">
        <f>VLOOKUP(A277,Objects_prepared!A:J,3,FALSE)</f>
        <v>283.8292</v>
      </c>
      <c r="D277" s="10" t="str">
        <f>VLOOKUP(A277,Objects_prepared!A:J,4,FALSE)</f>
        <v>-30.545299999999997</v>
      </c>
      <c r="E277">
        <f>VLOOKUP(A277,Objects_prepared!A:J,10,FALSE)</f>
        <v>71754.40309277417</v>
      </c>
      <c r="F277" t="str">
        <f>VLOOKUP(A277,Objects_prepared!A:I,7,FALSE)</f>
        <v>3.6</v>
      </c>
    </row>
    <row r="278" spans="1:6">
      <c r="A278" s="2" t="s">
        <v>4878</v>
      </c>
      <c r="B278" t="str">
        <f>VLOOKUP(A278,Objects_prepared!A:J,2,FALSE)</f>
        <v>SCG</v>
      </c>
      <c r="C278" s="10" t="str">
        <f>VLOOKUP(A278,Objects_prepared!A:J,3,FALSE)</f>
        <v>196.5</v>
      </c>
      <c r="D278" s="10" t="str">
        <f>VLOOKUP(A278,Objects_prepared!A:J,4,FALSE)</f>
        <v>-33.06666666666667</v>
      </c>
      <c r="E278">
        <f>VLOOKUP(A278,Objects_prepared!A:J,10,FALSE)</f>
        <v>650000000</v>
      </c>
      <c r="F278">
        <f>VLOOKUP(A278,Objects_prepared!A:I,7,FALSE)</f>
        <v>0</v>
      </c>
    </row>
    <row r="279" spans="1:6">
      <c r="A279" s="2" t="s">
        <v>4880</v>
      </c>
      <c r="B279" t="str">
        <f>VLOOKUP(A279,Objects_prepared!A:J,2,FALSE)</f>
        <v>G</v>
      </c>
      <c r="C279" s="10" t="str">
        <f>VLOOKUP(A279,Objects_prepared!A:J,3,FALSE)</f>
        <v>13.158333333333333</v>
      </c>
      <c r="D279" s="10" t="str">
        <f>VLOOKUP(A279,Objects_prepared!A:J,4,FALSE)</f>
        <v>-72.80027777777778</v>
      </c>
      <c r="E279">
        <f>VLOOKUP(A279,Objects_prepared!A:J,10,FALSE)</f>
        <v>196807.97680286094</v>
      </c>
      <c r="F279" t="str">
        <f>VLOOKUP(A279,Objects_prepared!A:I,7,FALSE)</f>
        <v>2.2</v>
      </c>
    </row>
    <row r="280" spans="1:6">
      <c r="A280" s="2" t="s">
        <v>4881</v>
      </c>
      <c r="B280" t="str">
        <f>VLOOKUP(A280,Objects_prepared!A:J,2,FALSE)</f>
        <v>GiG</v>
      </c>
      <c r="C280" s="10" t="str">
        <f>VLOOKUP(A280,Objects_prepared!A:J,3,FALSE)</f>
        <v>23.46206906218</v>
      </c>
      <c r="D280" s="10" t="str">
        <f>VLOOKUP(A280,Objects_prepared!A:J,4,FALSE)</f>
        <v>30.660175111980003</v>
      </c>
      <c r="E280">
        <f>VLOOKUP(A280,Objects_prepared!A:J,10,FALSE)</f>
        <v>2780393.9704350955</v>
      </c>
      <c r="F280" t="str">
        <f>VLOOKUP(A280,Objects_prepared!A:I,7,FALSE)</f>
        <v>5.72</v>
      </c>
    </row>
    <row r="281" spans="1:6">
      <c r="A281" s="2" t="s">
        <v>4882</v>
      </c>
      <c r="B281" t="str">
        <f>VLOOKUP(A281,Objects_prepared!A:J,2,FALSE)</f>
        <v>G</v>
      </c>
      <c r="C281" s="10" t="str">
        <f>VLOOKUP(A281,Objects_prepared!A:J,3,FALSE)</f>
        <v>340.45666666666665</v>
      </c>
      <c r="D281" s="10" t="str">
        <f>VLOOKUP(A281,Objects_prepared!A:J,4,FALSE)</f>
        <v>-64.41944444444445</v>
      </c>
      <c r="E281">
        <f>VLOOKUP(A281,Objects_prepared!A:J,10,FALSE)</f>
        <v>2948453.6543576294</v>
      </c>
      <c r="F281" t="str">
        <f>VLOOKUP(A281,Objects_prepared!A:I,7,FALSE)</f>
        <v>15.2</v>
      </c>
    </row>
    <row r="282" spans="1:6">
      <c r="A282" s="2" t="s">
        <v>4883</v>
      </c>
      <c r="B282" t="str">
        <f>VLOOKUP(A282,Objects_prepared!A:J,2,FALSE)</f>
        <v>G</v>
      </c>
      <c r="C282" s="10" t="str">
        <f>VLOOKUP(A282,Objects_prepared!A:J,3,FALSE)</f>
        <v>158.72</v>
      </c>
      <c r="D282" s="10" t="str">
        <f>VLOOKUP(A282,Objects_prepared!A:J,4,FALSE)</f>
        <v>51.919999999999995</v>
      </c>
      <c r="E282">
        <f>VLOOKUP(A282,Objects_prepared!A:J,10,FALSE)</f>
        <v>321508.64931228245</v>
      </c>
      <c r="F282" t="str">
        <f>VLOOKUP(A282,Objects_prepared!A:I,7,FALSE)</f>
        <v>14.4</v>
      </c>
    </row>
    <row r="283" spans="1:6">
      <c r="A283" s="2" t="s">
        <v>4884</v>
      </c>
      <c r="B283" t="str">
        <f>VLOOKUP(A283,Objects_prepared!A:J,2,FALSE)</f>
        <v>G</v>
      </c>
      <c r="C283" s="10" t="str">
        <f>VLOOKUP(A283,Objects_prepared!A:J,3,FALSE)</f>
        <v>132.875</v>
      </c>
      <c r="D283" s="10" t="str">
        <f>VLOOKUP(A283,Objects_prepared!A:J,4,FALSE)</f>
        <v>63.13</v>
      </c>
      <c r="E283">
        <f>VLOOKUP(A283,Objects_prepared!A:J,10,FALSE)</f>
        <v>103310.03263471008</v>
      </c>
      <c r="F283" t="str">
        <f>VLOOKUP(A283,Objects_prepared!A:I,7,FALSE)</f>
        <v>13.3</v>
      </c>
    </row>
    <row r="284" spans="1:6">
      <c r="A284" s="2" t="s">
        <v>4885</v>
      </c>
      <c r="B284" t="str">
        <f>VLOOKUP(A284,Objects_prepared!A:J,2,FALSE)</f>
        <v>SCG</v>
      </c>
      <c r="C284" s="10" t="str">
        <f>VLOOKUP(A284,Objects_prepared!A:J,3,FALSE)</f>
        <v>177.75</v>
      </c>
      <c r="D284" s="10" t="str">
        <f>VLOOKUP(A284,Objects_prepared!A:J,4,FALSE)</f>
        <v>54.7</v>
      </c>
      <c r="E284">
        <f>VLOOKUP(A284,Objects_prepared!A:J,10,FALSE)</f>
        <v>564000000</v>
      </c>
      <c r="F284">
        <f>VLOOKUP(A284,Objects_prepared!A:I,7,FALSE)</f>
        <v>0</v>
      </c>
    </row>
    <row r="285" spans="1:6">
      <c r="A285" s="2" t="s">
        <v>4887</v>
      </c>
      <c r="B285" t="str">
        <f>VLOOKUP(A285,Objects_prepared!A:J,2,FALSE)</f>
        <v>G</v>
      </c>
      <c r="C285" s="10" t="str">
        <f>VLOOKUP(A285,Objects_prepared!A:J,3,FALSE)</f>
        <v>227.28329999999997</v>
      </c>
      <c r="D285" s="10" t="str">
        <f>VLOOKUP(A285,Objects_prepared!A:J,4,FALSE)</f>
        <v>67.2225</v>
      </c>
      <c r="E285">
        <f>VLOOKUP(A285,Objects_prepared!A:J,10,FALSE)</f>
        <v>232386.41910727997</v>
      </c>
      <c r="F285" t="str">
        <f>VLOOKUP(A285,Objects_prepared!A:I,7,FALSE)</f>
        <v>10.6</v>
      </c>
    </row>
    <row r="286" spans="1:6">
      <c r="A286" s="2" t="s">
        <v>4888</v>
      </c>
      <c r="B286" t="str">
        <f>VLOOKUP(A286,Objects_prepared!A:J,2,FALSE)</f>
        <v>ClG</v>
      </c>
      <c r="C286" s="10" t="str">
        <f>VLOOKUP(A286,Objects_prepared!A:J,3,FALSE)</f>
        <v>227.2</v>
      </c>
      <c r="D286" s="10" t="str">
        <f>VLOOKUP(A286,Objects_prepared!A:J,4,FALSE)</f>
        <v>67.11666666666666</v>
      </c>
      <c r="E286">
        <f>VLOOKUP(A286,Objects_prepared!A:J,10,FALSE)</f>
        <v>60000000</v>
      </c>
      <c r="F286">
        <f>VLOOKUP(A286,Objects_prepared!A:I,7,FALSE)</f>
        <v>0</v>
      </c>
    </row>
    <row r="287" spans="1:6">
      <c r="A287" s="2" t="s">
        <v>4890</v>
      </c>
      <c r="B287" t="str">
        <f>VLOOKUP(A287,Objects_prepared!A:J,2,FALSE)</f>
        <v>SCG</v>
      </c>
      <c r="C287" s="10" t="str">
        <f>VLOOKUP(A287,Objects_prepared!A:J,3,FALSE)</f>
        <v>181.0</v>
      </c>
      <c r="D287" s="10" t="str">
        <f>VLOOKUP(A287,Objects_prepared!A:J,4,FALSE)</f>
        <v>9.0</v>
      </c>
      <c r="E287">
        <f>VLOOKUP(A287,Objects_prepared!A:J,10,FALSE)</f>
        <v>750000000</v>
      </c>
      <c r="F287">
        <f>VLOOKUP(A287,Objects_prepared!A:I,7,FALSE)</f>
        <v>0</v>
      </c>
    </row>
    <row r="288" spans="1:6">
      <c r="A288" s="2" t="s">
        <v>4892</v>
      </c>
      <c r="B288" t="str">
        <f>VLOOKUP(A288,Objects_prepared!A:J,2,FALSE)</f>
        <v>G</v>
      </c>
      <c r="C288" s="10" t="str">
        <f>VLOOKUP(A288,Objects_prepared!A:J,3,FALSE)</f>
        <v>130.03708333333333</v>
      </c>
      <c r="D288" s="10" t="str">
        <f>VLOOKUP(A288,Objects_prepared!A:J,4,FALSE)</f>
        <v>68.43972222222223</v>
      </c>
      <c r="E288">
        <f>VLOOKUP(A288,Objects_prepared!A:J,10,FALSE)</f>
        <v>0</v>
      </c>
      <c r="F288">
        <f>VLOOKUP(A288,Objects_prepared!A:I,7,FALSE)</f>
        <v>0</v>
      </c>
    </row>
    <row r="289" spans="1:6">
      <c r="A289" s="2" t="s">
        <v>4894</v>
      </c>
      <c r="B289" t="str">
        <f>VLOOKUP(A289,Objects_prepared!A:J,2,FALSE)</f>
        <v>ClG</v>
      </c>
      <c r="C289" s="10" t="str">
        <f>VLOOKUP(A289,Objects_prepared!A:J,3,FALSE)</f>
        <v>187.69909999999996</v>
      </c>
      <c r="D289" s="10" t="str">
        <f>VLOOKUP(A289,Objects_prepared!A:J,4,FALSE)</f>
        <v>12.385200000000001</v>
      </c>
      <c r="E289">
        <f>VLOOKUP(A289,Objects_prepared!A:J,10,FALSE)</f>
        <v>54000000</v>
      </c>
      <c r="F289">
        <f>VLOOKUP(A289,Objects_prepared!A:I,7,FALSE)</f>
        <v>0</v>
      </c>
    </row>
    <row r="290" spans="1:6">
      <c r="A290" s="2" t="s">
        <v>4896</v>
      </c>
      <c r="B290" t="str">
        <f>VLOOKUP(A290,Objects_prepared!A:J,2,FALSE)</f>
        <v>GrG</v>
      </c>
      <c r="C290" s="10" t="str">
        <f>VLOOKUP(A290,Objects_prepared!A:J,3,FALSE)</f>
        <v>204.38339378087</v>
      </c>
      <c r="D290" s="10" t="str">
        <f>VLOOKUP(A290,Objects_prepared!A:J,4,FALSE)</f>
        <v>8.88513805068</v>
      </c>
      <c r="E290">
        <f>VLOOKUP(A290,Objects_prepared!A:J,10,FALSE)</f>
        <v>47390521.679000385</v>
      </c>
      <c r="F290">
        <f>VLOOKUP(A290,Objects_prepared!A:I,7,FALSE)</f>
        <v>0</v>
      </c>
    </row>
    <row r="291" spans="1:6">
      <c r="A291" s="2" t="s">
        <v>19</v>
      </c>
      <c r="B291" t="str">
        <f>VLOOKUP(A291,Objects_prepared!A:J,2,FALSE)</f>
        <v>SCG</v>
      </c>
      <c r="C291" s="10" t="str">
        <f>VLOOKUP(A291,Objects_prepared!A:J,3,FALSE)</f>
        <v>187.75</v>
      </c>
      <c r="D291" s="10" t="str">
        <f>VLOOKUP(A291,Objects_prepared!A:J,4,FALSE)</f>
        <v>12.4</v>
      </c>
      <c r="E291">
        <f>VLOOKUP(A291,Objects_prepared!A:J,10,FALSE)</f>
        <v>65000000</v>
      </c>
      <c r="F291">
        <f>VLOOKUP(A291,Objects_prepared!A:I,7,FALSE)</f>
        <v>0</v>
      </c>
    </row>
    <row r="292" spans="1:6">
      <c r="A292" s="2" t="s">
        <v>4898</v>
      </c>
      <c r="B292" t="str">
        <f>VLOOKUP(A292,Objects_prepared!A:J,2,FALSE)</f>
        <v>G</v>
      </c>
      <c r="C292" s="10" t="str">
        <f>VLOOKUP(A292,Objects_prepared!A:J,3,FALSE)</f>
        <v>0.49125</v>
      </c>
      <c r="D292" s="10" t="str">
        <f>VLOOKUP(A292,Objects_prepared!A:J,4,FALSE)</f>
        <v>-15.463888888888889</v>
      </c>
      <c r="E292">
        <f>VLOOKUP(A292,Objects_prepared!A:J,10,FALSE)</f>
        <v>3183286.2462976174</v>
      </c>
      <c r="F292" t="str">
        <f>VLOOKUP(A292,Objects_prepared!A:I,7,FALSE)</f>
        <v>11.1</v>
      </c>
    </row>
    <row r="293" spans="1:6">
      <c r="A293" s="2" t="s">
        <v>4899</v>
      </c>
      <c r="B293" t="str">
        <f>VLOOKUP(A293,Objects_prepared!A:J,2,FALSE)</f>
        <v>GiG</v>
      </c>
      <c r="C293" s="10" t="str">
        <f>VLOOKUP(A293,Objects_prepared!A:J,3,FALSE)</f>
        <v>3.7233416666666663</v>
      </c>
      <c r="D293" s="10" t="str">
        <f>VLOOKUP(A293,Objects_prepared!A:J,4,FALSE)</f>
        <v>-39.19662777777777</v>
      </c>
      <c r="E293">
        <f>VLOOKUP(A293,Objects_prepared!A:J,10,FALSE)</f>
        <v>6971592.5732183978</v>
      </c>
      <c r="F293" t="str">
        <f>VLOOKUP(A293,Objects_prepared!A:I,7,FALSE)</f>
        <v>7.87</v>
      </c>
    </row>
    <row r="294" spans="1:6">
      <c r="A294" s="2" t="s">
        <v>4902</v>
      </c>
      <c r="B294" t="str">
        <f>VLOOKUP(A294,Objects_prepared!A:J,2,FALSE)</f>
        <v>EmG</v>
      </c>
      <c r="C294" s="10" t="str">
        <f>VLOOKUP(A294,Objects_prepared!A:J,3,FALSE)</f>
        <v>3.8546916666666666</v>
      </c>
      <c r="D294" s="10" t="str">
        <f>VLOOKUP(A294,Objects_prepared!A:J,4,FALSE)</f>
        <v>-21.44435555555556</v>
      </c>
      <c r="E294">
        <f>VLOOKUP(A294,Objects_prepared!A:J,10,FALSE)</f>
        <v>16679637.155293051</v>
      </c>
      <c r="F294" t="str">
        <f>VLOOKUP(A294,Objects_prepared!A:I,7,FALSE)</f>
        <v>12.59</v>
      </c>
    </row>
    <row r="295" spans="1:6">
      <c r="A295" s="2" t="s">
        <v>157</v>
      </c>
      <c r="B295" t="str">
        <f>VLOOKUP(A295,Objects_prepared!A:J,2,FALSE)</f>
        <v>GiG</v>
      </c>
      <c r="C295" s="10" t="str">
        <f>VLOOKUP(A295,Objects_prepared!A:J,3,FALSE)</f>
        <v>8.300500000000001</v>
      </c>
      <c r="D295" s="10" t="str">
        <f>VLOOKUP(A295,Objects_prepared!A:J,4,FALSE)</f>
        <v>48.508738888888885</v>
      </c>
      <c r="E295">
        <f>VLOOKUP(A295,Objects_prepared!A:J,10,FALSE)</f>
        <v>2373693.6376650035</v>
      </c>
      <c r="F295" t="str">
        <f>VLOOKUP(A295,Objects_prepared!A:I,7,FALSE)</f>
        <v>9.5</v>
      </c>
    </row>
    <row r="296" spans="1:6">
      <c r="A296" s="2" t="s">
        <v>156</v>
      </c>
      <c r="B296" t="str">
        <f>VLOOKUP(A296,Objects_prepared!A:J,2,FALSE)</f>
        <v>Sy2</v>
      </c>
      <c r="C296" s="10" t="str">
        <f>VLOOKUP(A296,Objects_prepared!A:J,3,FALSE)</f>
        <v>9.741416677510001</v>
      </c>
      <c r="D296" s="10" t="str">
        <f>VLOOKUP(A296,Objects_prepared!A:J,4,FALSE)</f>
        <v>48.337509965180004</v>
      </c>
      <c r="E296">
        <f>VLOOKUP(A296,Objects_prepared!A:J,10,FALSE)</f>
        <v>2109144.5757573009</v>
      </c>
      <c r="F296" t="str">
        <f>VLOOKUP(A296,Objects_prepared!A:I,7,FALSE)</f>
        <v>9.2</v>
      </c>
    </row>
    <row r="297" spans="1:6">
      <c r="A297" s="2" t="s">
        <v>4904</v>
      </c>
      <c r="B297" t="str">
        <f>VLOOKUP(A297,Objects_prepared!A:J,2,FALSE)</f>
        <v>LSB</v>
      </c>
      <c r="C297" s="10" t="str">
        <f>VLOOKUP(A297,Objects_prepared!A:J,3,FALSE)</f>
        <v>11.785641666666667</v>
      </c>
      <c r="D297" s="10" t="str">
        <f>VLOOKUP(A297,Objects_prepared!A:J,4,FALSE)</f>
        <v>-20.760400000000004</v>
      </c>
      <c r="E297">
        <f>VLOOKUP(A297,Objects_prepared!A:J,10,FALSE)</f>
        <v>11668244.412018163</v>
      </c>
      <c r="F297" t="str">
        <f>VLOOKUP(A297,Objects_prepared!A:I,7,FALSE)</f>
        <v>9.1</v>
      </c>
    </row>
    <row r="298" spans="1:6">
      <c r="A298" s="2" t="s">
        <v>4906</v>
      </c>
      <c r="B298" t="str">
        <f>VLOOKUP(A298,Objects_prepared!A:J,2,FALSE)</f>
        <v>SyG</v>
      </c>
      <c r="C298" s="10" t="str">
        <f>VLOOKUP(A298,Objects_prepared!A:J,3,FALSE)</f>
        <v>11.888058333333333</v>
      </c>
      <c r="D298" s="10" t="str">
        <f>VLOOKUP(A298,Objects_prepared!A:J,4,FALSE)</f>
        <v>-25.288800000000002</v>
      </c>
      <c r="E298">
        <f>VLOOKUP(A298,Objects_prepared!A:J,10,FALSE)</f>
        <v>11720266.354260424</v>
      </c>
      <c r="F298">
        <f>VLOOKUP(A298,Objects_prepared!A:I,7,FALSE)</f>
        <v>0</v>
      </c>
    </row>
    <row r="299" spans="1:6">
      <c r="A299" s="2" t="s">
        <v>4908</v>
      </c>
      <c r="B299" t="str">
        <f>VLOOKUP(A299,Objects_prepared!A:J,2,FALSE)</f>
        <v>GiG</v>
      </c>
      <c r="C299" s="10" t="str">
        <f>VLOOKUP(A299,Objects_prepared!A:J,3,FALSE)</f>
        <v>13.722694015959998</v>
      </c>
      <c r="D299" s="10" t="str">
        <f>VLOOKUP(A299,Objects_prepared!A:J,4,FALSE)</f>
        <v>-37.68421344511</v>
      </c>
      <c r="E299">
        <f>VLOOKUP(A299,Objects_prepared!A:J,10,FALSE)</f>
        <v>7265948.7040876197</v>
      </c>
      <c r="F299" t="str">
        <f>VLOOKUP(A299,Objects_prepared!A:I,7,FALSE)</f>
        <v>8.13</v>
      </c>
    </row>
    <row r="300" spans="1:6">
      <c r="A300" s="2" t="s">
        <v>4911</v>
      </c>
      <c r="B300" t="str">
        <f>VLOOKUP(A300,Objects_prepared!A:J,2,FALSE)</f>
        <v>AGN</v>
      </c>
      <c r="C300" s="10" t="str">
        <f>VLOOKUP(A300,Objects_prepared!A:J,3,FALSE)</f>
        <v>23.7693</v>
      </c>
      <c r="D300" s="10" t="str">
        <f>VLOOKUP(A300,Objects_prepared!A:J,4,FALSE)</f>
        <v>-41.4362</v>
      </c>
      <c r="E300">
        <f>VLOOKUP(A300,Objects_prepared!A:J,10,FALSE)</f>
        <v>13466833.756814087</v>
      </c>
      <c r="F300" t="str">
        <f>VLOOKUP(A300,Objects_prepared!A:I,7,FALSE)</f>
        <v>11.25</v>
      </c>
    </row>
    <row r="301" spans="1:6">
      <c r="A301" s="2" t="s">
        <v>4914</v>
      </c>
      <c r="B301" t="str">
        <f>VLOOKUP(A301,Objects_prepared!A:J,2,FALSE)</f>
        <v>EmG</v>
      </c>
      <c r="C301" s="10" t="str">
        <f>VLOOKUP(A301,Objects_prepared!A:J,3,FALSE)</f>
        <v>47.43964166666666</v>
      </c>
      <c r="D301" s="10" t="str">
        <f>VLOOKUP(A301,Objects_prepared!A:J,4,FALSE)</f>
        <v>-20.5793</v>
      </c>
      <c r="E301">
        <f>VLOOKUP(A301,Objects_prepared!A:J,10,FALSE)</f>
        <v>64633322.17977915</v>
      </c>
      <c r="F301" t="str">
        <f>VLOOKUP(A301,Objects_prepared!A:I,7,FALSE)</f>
        <v>9.87</v>
      </c>
    </row>
    <row r="302" spans="1:6">
      <c r="A302" s="2" t="s">
        <v>4917</v>
      </c>
      <c r="B302" t="str">
        <f>VLOOKUP(A302,Objects_prepared!A:J,2,FALSE)</f>
        <v>EmG</v>
      </c>
      <c r="C302" s="10" t="str">
        <f>VLOOKUP(A302,Objects_prepared!A:J,3,FALSE)</f>
        <v>48.522800000000004</v>
      </c>
      <c r="D302" s="10" t="str">
        <f>VLOOKUP(A302,Objects_prepared!A:J,4,FALSE)</f>
        <v>-21.77422222222222</v>
      </c>
      <c r="E302">
        <f>VLOOKUP(A302,Objects_prepared!A:J,10,FALSE)</f>
        <v>63000000</v>
      </c>
      <c r="F302">
        <f>VLOOKUP(A302,Objects_prepared!A:I,7,FALSE)</f>
        <v>0</v>
      </c>
    </row>
    <row r="303" spans="1:6">
      <c r="A303" s="2" t="s">
        <v>4919</v>
      </c>
      <c r="B303" t="str">
        <f>VLOOKUP(A303,Objects_prepared!A:J,2,FALSE)</f>
        <v>EmG</v>
      </c>
      <c r="C303" s="10" t="str">
        <f>VLOOKUP(A303,Objects_prepared!A:J,3,FALSE)</f>
        <v>49.809288975129995</v>
      </c>
      <c r="D303" s="10" t="str">
        <f>VLOOKUP(A303,Objects_prepared!A:J,4,FALSE)</f>
        <v>-19.10009904459</v>
      </c>
      <c r="E303">
        <f>VLOOKUP(A303,Objects_prepared!A:J,10,FALSE)</f>
        <v>84490809.641741574</v>
      </c>
      <c r="F303" t="str">
        <f>VLOOKUP(A303,Objects_prepared!A:I,7,FALSE)</f>
        <v>13.98</v>
      </c>
    </row>
    <row r="304" spans="1:6">
      <c r="A304" s="2" t="s">
        <v>4921</v>
      </c>
      <c r="B304" t="str">
        <f>VLOOKUP(A304,Objects_prepared!A:J,2,FALSE)</f>
        <v>Sy2</v>
      </c>
      <c r="C304" s="10" t="str">
        <f>VLOOKUP(A304,Objects_prepared!A:J,3,FALSE)</f>
        <v>49.92102592497</v>
      </c>
      <c r="D304" s="10" t="str">
        <f>VLOOKUP(A304,Objects_prepared!A:J,4,FALSE)</f>
        <v>-19.41116321262</v>
      </c>
      <c r="E304">
        <f>VLOOKUP(A304,Objects_prepared!A:J,10,FALSE)</f>
        <v>57158252.878193118</v>
      </c>
      <c r="F304" t="str">
        <f>VLOOKUP(A304,Objects_prepared!A:I,7,FALSE)</f>
        <v>10.42</v>
      </c>
    </row>
    <row r="305" spans="1:6">
      <c r="A305" s="2" t="s">
        <v>4923</v>
      </c>
      <c r="B305" t="str">
        <f>VLOOKUP(A305,Objects_prepared!A:J,2,FALSE)</f>
        <v>Sy2</v>
      </c>
      <c r="C305" s="10" t="str">
        <f>VLOOKUP(A305,Objects_prepared!A:J,3,FALSE)</f>
        <v>50.26423985503</v>
      </c>
      <c r="D305" s="10" t="str">
        <f>VLOOKUP(A305,Objects_prepared!A:J,4,FALSE)</f>
        <v>-37.10168414931001</v>
      </c>
      <c r="E305">
        <f>VLOOKUP(A305,Objects_prepared!A:J,10,FALSE)</f>
        <v>75260584.152989268</v>
      </c>
      <c r="F305" t="str">
        <f>VLOOKUP(A305,Objects_prepared!A:I,7,FALSE)</f>
        <v>12.08</v>
      </c>
    </row>
    <row r="306" spans="1:6">
      <c r="A306" s="2" t="s">
        <v>4926</v>
      </c>
      <c r="B306" t="str">
        <f>VLOOKUP(A306,Objects_prepared!A:J,2,FALSE)</f>
        <v>GiP</v>
      </c>
      <c r="C306" s="10" t="str">
        <f>VLOOKUP(A306,Objects_prepared!A:J,3,FALSE)</f>
        <v>50.674120833333326</v>
      </c>
      <c r="D306" s="10" t="str">
        <f>VLOOKUP(A306,Objects_prepared!A:J,4,FALSE)</f>
        <v>-37.208200000000005</v>
      </c>
      <c r="E306">
        <f>VLOOKUP(A306,Objects_prepared!A:J,10,FALSE)</f>
        <v>65133428.625577278</v>
      </c>
      <c r="F306" t="str">
        <f>VLOOKUP(A306,Objects_prepared!A:I,7,FALSE)</f>
        <v>8.53</v>
      </c>
    </row>
    <row r="307" spans="1:6">
      <c r="A307" s="2" t="s">
        <v>4929</v>
      </c>
      <c r="B307" t="str">
        <f>VLOOKUP(A307,Objects_prepared!A:J,2,FALSE)</f>
        <v>GiP</v>
      </c>
      <c r="C307" s="10" t="str">
        <f>VLOOKUP(A307,Objects_prepared!A:J,3,FALSE)</f>
        <v>50.68450967063</v>
      </c>
      <c r="D307" s="10" t="str">
        <f>VLOOKUP(A307,Objects_prepared!A:J,4,FALSE)</f>
        <v>-37.10366136220999</v>
      </c>
      <c r="E307">
        <f>VLOOKUP(A307,Objects_prepared!A:J,10,FALSE)</f>
        <v>64277268.13412939</v>
      </c>
      <c r="F307" t="str">
        <f>VLOOKUP(A307,Objects_prepared!A:I,7,FALSE)</f>
        <v>11.02</v>
      </c>
    </row>
    <row r="308" spans="1:6">
      <c r="A308" s="2" t="s">
        <v>4931</v>
      </c>
      <c r="B308" t="str">
        <f>VLOOKUP(A308,Objects_prepared!A:J,2,FALSE)</f>
        <v>EmG</v>
      </c>
      <c r="C308" s="10" t="str">
        <f>VLOOKUP(A308,Objects_prepared!A:J,3,FALSE)</f>
        <v>51.10657078985</v>
      </c>
      <c r="D308" s="10" t="str">
        <f>VLOOKUP(A308,Objects_prepared!A:J,4,FALSE)</f>
        <v>-21.54406284499</v>
      </c>
      <c r="E308">
        <f>VLOOKUP(A308,Objects_prepared!A:J,10,FALSE)</f>
        <v>72693733.460534126</v>
      </c>
      <c r="F308" t="str">
        <f>VLOOKUP(A308,Objects_prepared!A:I,7,FALSE)</f>
        <v>11.55</v>
      </c>
    </row>
    <row r="309" spans="1:6">
      <c r="A309" s="2" t="s">
        <v>4934</v>
      </c>
      <c r="B309" t="str">
        <f>VLOOKUP(A309,Objects_prepared!A:J,2,FALSE)</f>
        <v>GiP</v>
      </c>
      <c r="C309" s="10" t="str">
        <f>VLOOKUP(A309,Objects_prepared!A:J,3,FALSE)</f>
        <v>51.20228</v>
      </c>
      <c r="D309" s="10" t="str">
        <f>VLOOKUP(A309,Objects_prepared!A:J,4,FALSE)</f>
        <v>-21.336230000000004</v>
      </c>
      <c r="E309">
        <f>VLOOKUP(A309,Objects_prepared!A:J,10,FALSE)</f>
        <v>60338929.873469181</v>
      </c>
      <c r="F309" t="str">
        <f>VLOOKUP(A309,Objects_prepared!A:I,7,FALSE)</f>
        <v>12.83</v>
      </c>
    </row>
    <row r="310" spans="1:6">
      <c r="A310" s="2" t="s">
        <v>4937</v>
      </c>
      <c r="B310" t="str">
        <f>VLOOKUP(A310,Objects_prepared!A:J,2,FALSE)</f>
        <v>Sy1</v>
      </c>
      <c r="C310" s="10" t="str">
        <f>VLOOKUP(A310,Objects_prepared!A:J,3,FALSE)</f>
        <v>50.98485720766</v>
      </c>
      <c r="D310" s="10" t="str">
        <f>VLOOKUP(A310,Objects_prepared!A:J,4,FALSE)</f>
        <v>-36.4645339814</v>
      </c>
      <c r="E310">
        <f>VLOOKUP(A310,Objects_prepared!A:J,10,FALSE)</f>
        <v>57414394.353475809</v>
      </c>
      <c r="F310" t="str">
        <f>VLOOKUP(A310,Objects_prepared!A:I,7,FALSE)</f>
        <v>10.54</v>
      </c>
    </row>
    <row r="311" spans="1:6">
      <c r="A311" s="2" t="s">
        <v>4940</v>
      </c>
      <c r="B311" t="str">
        <f>VLOOKUP(A311,Objects_prepared!A:J,2,FALSE)</f>
        <v>AG?</v>
      </c>
      <c r="C311" s="10" t="str">
        <f>VLOOKUP(A311,Objects_prepared!A:J,3,FALSE)</f>
        <v>51.28540000000001</v>
      </c>
      <c r="D311" s="10" t="str">
        <f>VLOOKUP(A311,Objects_prepared!A:J,4,FALSE)</f>
        <v>-36.363949999999996</v>
      </c>
      <c r="E311">
        <f>VLOOKUP(A311,Objects_prepared!A:J,10,FALSE)</f>
        <v>52563361.829234019</v>
      </c>
      <c r="F311">
        <f>VLOOKUP(A311,Objects_prepared!A:I,7,FALSE)</f>
        <v>0</v>
      </c>
    </row>
    <row r="312" spans="1:6">
      <c r="A312" s="2" t="s">
        <v>4942</v>
      </c>
      <c r="B312" t="str">
        <f>VLOOKUP(A312,Objects_prepared!A:J,2,FALSE)</f>
        <v>GiG</v>
      </c>
      <c r="C312" s="10" t="str">
        <f>VLOOKUP(A312,Objects_prepared!A:J,3,FALSE)</f>
        <v>51.33478</v>
      </c>
      <c r="D312" s="10" t="str">
        <f>VLOOKUP(A312,Objects_prepared!A:J,4,FALSE)</f>
        <v>-36.38495000000001</v>
      </c>
      <c r="E312">
        <f>VLOOKUP(A312,Objects_prepared!A:J,10,FALSE)</f>
        <v>42905871.485702008</v>
      </c>
      <c r="F312">
        <f>VLOOKUP(A312,Objects_prepared!A:I,7,FALSE)</f>
        <v>0</v>
      </c>
    </row>
    <row r="313" spans="1:6">
      <c r="A313" s="2" t="s">
        <v>4944</v>
      </c>
      <c r="B313" t="str">
        <f>VLOOKUP(A313,Objects_prepared!A:J,2,FALSE)</f>
        <v>GiP</v>
      </c>
      <c r="C313" s="10" t="str">
        <f>VLOOKUP(A313,Objects_prepared!A:J,3,FALSE)</f>
        <v>51.57217083333334</v>
      </c>
      <c r="D313" s="10" t="str">
        <f>VLOOKUP(A313,Objects_prepared!A:J,4,FALSE)</f>
        <v>-21.33536944444444</v>
      </c>
      <c r="E313">
        <f>VLOOKUP(A313,Objects_prepared!A:J,10,FALSE)</f>
        <v>75198614.441227332</v>
      </c>
      <c r="F313">
        <f>VLOOKUP(A313,Objects_prepared!A:I,7,FALSE)</f>
        <v>0</v>
      </c>
    </row>
    <row r="314" spans="1:6">
      <c r="A314" s="2" t="s">
        <v>4946</v>
      </c>
      <c r="B314" t="str">
        <f>VLOOKUP(A314,Objects_prepared!A:J,2,FALSE)</f>
        <v>GiG</v>
      </c>
      <c r="C314" s="10" t="str">
        <f>VLOOKUP(A314,Objects_prepared!A:J,3,FALSE)</f>
        <v>51.63410223563</v>
      </c>
      <c r="D314" s="10" t="str">
        <f>VLOOKUP(A314,Objects_prepared!A:J,4,FALSE)</f>
        <v>-35.71351740894</v>
      </c>
      <c r="E314">
        <f>VLOOKUP(A314,Objects_prepared!A:J,10,FALSE)</f>
        <v>60487548.46290528</v>
      </c>
      <c r="F314">
        <f>VLOOKUP(A314,Objects_prepared!A:I,7,FALSE)</f>
        <v>0</v>
      </c>
    </row>
    <row r="315" spans="1:6">
      <c r="A315" s="2" t="s">
        <v>4948</v>
      </c>
      <c r="B315" t="str">
        <f>VLOOKUP(A315,Objects_prepared!A:J,2,FALSE)</f>
        <v>EmG</v>
      </c>
      <c r="C315" s="10" t="str">
        <f>VLOOKUP(A315,Objects_prepared!A:J,3,FALSE)</f>
        <v>52.02728902063</v>
      </c>
      <c r="D315" s="10" t="str">
        <f>VLOOKUP(A315,Objects_prepared!A:J,4,FALSE)</f>
        <v>-32.28606681329</v>
      </c>
      <c r="E315">
        <f>VLOOKUP(A315,Objects_prepared!A:J,10,FALSE)</f>
        <v>63698340.563721798</v>
      </c>
      <c r="F315">
        <f>VLOOKUP(A315,Objects_prepared!A:I,7,FALSE)</f>
        <v>0</v>
      </c>
    </row>
    <row r="316" spans="1:6">
      <c r="A316" s="2" t="s">
        <v>4950</v>
      </c>
      <c r="B316" t="str">
        <f>VLOOKUP(A316,Objects_prepared!A:J,2,FALSE)</f>
        <v>EmG</v>
      </c>
      <c r="C316" s="10" t="str">
        <f>VLOOKUP(A316,Objects_prepared!A:J,3,FALSE)</f>
        <v>51.99332639487</v>
      </c>
      <c r="D316" s="10" t="str">
        <f>VLOOKUP(A316,Objects_prepared!A:J,4,FALSE)</f>
        <v>-37.15007552551</v>
      </c>
      <c r="E316">
        <f>VLOOKUP(A316,Objects_prepared!A:J,10,FALSE)</f>
        <v>81245553.683682024</v>
      </c>
      <c r="F316">
        <f>VLOOKUP(A316,Objects_prepared!A:I,7,FALSE)</f>
        <v>0</v>
      </c>
    </row>
    <row r="317" spans="1:6">
      <c r="A317" s="2" t="s">
        <v>4952</v>
      </c>
      <c r="B317" t="str">
        <f>VLOOKUP(A317,Objects_prepared!A:J,2,FALSE)</f>
        <v>GiG</v>
      </c>
      <c r="C317" s="10" t="str">
        <f>VLOOKUP(A317,Objects_prepared!A:J,3,FALSE)</f>
        <v>52.081771568040004</v>
      </c>
      <c r="D317" s="10" t="str">
        <f>VLOOKUP(A317,Objects_prepared!A:J,4,FALSE)</f>
        <v>-31.068176518200005</v>
      </c>
      <c r="E317">
        <f>VLOOKUP(A317,Objects_prepared!A:J,10,FALSE)</f>
        <v>56464192.106459379</v>
      </c>
      <c r="F317" t="str">
        <f>VLOOKUP(A317,Objects_prepared!A:I,7,FALSE)</f>
        <v>10.32</v>
      </c>
    </row>
    <row r="318" spans="1:6">
      <c r="A318" s="2" t="s">
        <v>4955</v>
      </c>
      <c r="B318" t="str">
        <f>VLOOKUP(A318,Objects_prepared!A:J,2,FALSE)</f>
        <v>IG</v>
      </c>
      <c r="C318" s="10" t="str">
        <f>VLOOKUP(A318,Objects_prepared!A:J,3,FALSE)</f>
        <v>52.42416666666667</v>
      </c>
      <c r="D318" s="10" t="str">
        <f>VLOOKUP(A318,Objects_prepared!A:J,4,FALSE)</f>
        <v>-22.278888888888886</v>
      </c>
      <c r="E318">
        <f>VLOOKUP(A318,Objects_prepared!A:J,10,FALSE)</f>
        <v>75000000</v>
      </c>
      <c r="F318">
        <f>VLOOKUP(A318,Objects_prepared!A:I,7,FALSE)</f>
        <v>0</v>
      </c>
    </row>
    <row r="319" spans="1:6">
      <c r="A319" s="2" t="s">
        <v>4957</v>
      </c>
      <c r="B319" t="str">
        <f>VLOOKUP(A319,Objects_prepared!A:J,2,FALSE)</f>
        <v>Sy2</v>
      </c>
      <c r="C319" s="10" t="str">
        <f>VLOOKUP(A319,Objects_prepared!A:J,3,FALSE)</f>
        <v>52.78382916666667</v>
      </c>
      <c r="D319" s="10" t="str">
        <f>VLOOKUP(A319,Objects_prepared!A:J,4,FALSE)</f>
        <v>-33.628638888888894</v>
      </c>
      <c r="E319">
        <f>VLOOKUP(A319,Objects_prepared!A:J,10,FALSE)</f>
        <v>62859652.73536469</v>
      </c>
      <c r="F319" t="str">
        <f>VLOOKUP(A319,Objects_prepared!A:I,7,FALSE)</f>
        <v>10.52</v>
      </c>
    </row>
    <row r="320" spans="1:6">
      <c r="A320" s="2" t="s">
        <v>4959</v>
      </c>
      <c r="B320" t="str">
        <f>VLOOKUP(A320,Objects_prepared!A:J,2,FALSE)</f>
        <v>GiG</v>
      </c>
      <c r="C320" s="10" t="str">
        <f>VLOOKUP(A320,Objects_prepared!A:J,3,FALSE)</f>
        <v>52.64566609076</v>
      </c>
      <c r="D320" s="10" t="str">
        <f>VLOOKUP(A320,Objects_prepared!A:J,4,FALSE)</f>
        <v>-34.85395638795</v>
      </c>
      <c r="E320">
        <f>VLOOKUP(A320,Objects_prepared!A:J,10,FALSE)</f>
        <v>64050100.217065223</v>
      </c>
      <c r="F320">
        <f>VLOOKUP(A320,Objects_prepared!A:I,7,FALSE)</f>
        <v>0</v>
      </c>
    </row>
    <row r="321" spans="1:6">
      <c r="A321" s="2" t="s">
        <v>4961</v>
      </c>
      <c r="B321" t="str">
        <f>VLOOKUP(A321,Objects_prepared!A:J,2,FALSE)</f>
        <v>EmG</v>
      </c>
      <c r="C321" s="10" t="str">
        <f>VLOOKUP(A321,Objects_prepared!A:J,3,FALSE)</f>
        <v>53.0126</v>
      </c>
      <c r="D321" s="10" t="str">
        <f>VLOOKUP(A321,Objects_prepared!A:J,4,FALSE)</f>
        <v>-20.81916111111111</v>
      </c>
      <c r="E321">
        <f>VLOOKUP(A321,Objects_prepared!A:J,10,FALSE)</f>
        <v>80012682.575997084</v>
      </c>
      <c r="F321" t="str">
        <f>VLOOKUP(A321,Objects_prepared!A:I,7,FALSE)</f>
        <v>11.35</v>
      </c>
    </row>
    <row r="322" spans="1:6">
      <c r="A322" s="2" t="s">
        <v>4964</v>
      </c>
      <c r="B322" t="str">
        <f>VLOOKUP(A322,Objects_prepared!A:J,2,FALSE)</f>
        <v>EmG</v>
      </c>
      <c r="C322" s="10" t="str">
        <f>VLOOKUP(A322,Objects_prepared!A:J,3,FALSE)</f>
        <v>53.44874166666666</v>
      </c>
      <c r="D322" s="10" t="str">
        <f>VLOOKUP(A322,Objects_prepared!A:J,4,FALSE)</f>
        <v>-19.491947222222223</v>
      </c>
      <c r="E322">
        <f>VLOOKUP(A322,Objects_prepared!A:J,10,FALSE)</f>
        <v>107631604.63916124</v>
      </c>
      <c r="F322">
        <f>VLOOKUP(A322,Objects_prepared!A:I,7,FALSE)</f>
        <v>0</v>
      </c>
    </row>
    <row r="323" spans="1:6">
      <c r="A323" s="2" t="s">
        <v>4966</v>
      </c>
      <c r="B323" t="str">
        <f>VLOOKUP(A323,Objects_prepared!A:J,2,FALSE)</f>
        <v>Sy1</v>
      </c>
      <c r="C323" s="10" t="str">
        <f>VLOOKUP(A323,Objects_prepared!A:J,3,FALSE)</f>
        <v>53.40190833333333</v>
      </c>
      <c r="D323" s="10" t="str">
        <f>VLOOKUP(A323,Objects_prepared!A:J,4,FALSE)</f>
        <v>-36.140658333333334</v>
      </c>
      <c r="E323">
        <f>VLOOKUP(A323,Objects_prepared!A:J,10,FALSE)</f>
        <v>60516609.832456261</v>
      </c>
      <c r="F323" t="str">
        <f>VLOOKUP(A323,Objects_prepared!A:I,7,FALSE)</f>
        <v>9.63</v>
      </c>
    </row>
    <row r="324" spans="1:6">
      <c r="A324" s="2" t="s">
        <v>4969</v>
      </c>
      <c r="B324" t="str">
        <f>VLOOKUP(A324,Objects_prepared!A:J,2,FALSE)</f>
        <v>Sy2</v>
      </c>
      <c r="C324" s="10" t="str">
        <f>VLOOKUP(A324,Objects_prepared!A:J,3,FALSE)</f>
        <v>53.47372541504001</v>
      </c>
      <c r="D324" s="10" t="str">
        <f>VLOOKUP(A324,Objects_prepared!A:J,4,FALSE)</f>
        <v>-31.194157314619996</v>
      </c>
      <c r="E324">
        <f>VLOOKUP(A324,Objects_prepared!A:J,10,FALSE)</f>
        <v>62728025.340080857</v>
      </c>
      <c r="F324">
        <f>VLOOKUP(A324,Objects_prepared!A:I,7,FALSE)</f>
        <v>0</v>
      </c>
    </row>
    <row r="325" spans="1:6">
      <c r="A325" s="2" t="s">
        <v>4971</v>
      </c>
      <c r="B325" t="str">
        <f>VLOOKUP(A325,Objects_prepared!A:J,2,FALSE)</f>
        <v>GiG</v>
      </c>
      <c r="C325" s="10" t="str">
        <f>VLOOKUP(A325,Objects_prepared!A:J,3,FALSE)</f>
        <v>54.18856658453</v>
      </c>
      <c r="D325" s="10" t="str">
        <f>VLOOKUP(A325,Objects_prepared!A:J,4,FALSE)</f>
        <v>-36.25627098631</v>
      </c>
      <c r="E325">
        <f>VLOOKUP(A325,Objects_prepared!A:J,10,FALSE)</f>
        <v>60516195.864746109</v>
      </c>
      <c r="F325">
        <f>VLOOKUP(A325,Objects_prepared!A:I,7,FALSE)</f>
        <v>0</v>
      </c>
    </row>
    <row r="326" spans="1:6">
      <c r="A326" s="2" t="s">
        <v>4973</v>
      </c>
      <c r="B326" t="str">
        <f>VLOOKUP(A326,Objects_prepared!A:J,2,FALSE)</f>
        <v>Sy1</v>
      </c>
      <c r="C326" s="10" t="str">
        <f>VLOOKUP(A326,Objects_prepared!A:J,3,FALSE)</f>
        <v>53.8106166310571</v>
      </c>
      <c r="D326" s="10" t="str">
        <f>VLOOKUP(A326,Objects_prepared!A:J,4,FALSE)</f>
        <v>-20.3737506921573</v>
      </c>
      <c r="E326">
        <f>VLOOKUP(A326,Objects_prepared!A:J,10,FALSE)</f>
        <v>46183743.081531011</v>
      </c>
      <c r="F326">
        <f>VLOOKUP(A326,Objects_prepared!A:I,7,FALSE)</f>
        <v>0</v>
      </c>
    </row>
    <row r="327" spans="1:6">
      <c r="A327" s="2" t="s">
        <v>4975</v>
      </c>
      <c r="B327" t="str">
        <f>VLOOKUP(A327,Objects_prepared!A:J,2,FALSE)</f>
        <v>EmG</v>
      </c>
      <c r="C327" s="10" t="str">
        <f>VLOOKUP(A327,Objects_prepared!A:J,3,FALSE)</f>
        <v>53.75560466604</v>
      </c>
      <c r="D327" s="10" t="str">
        <f>VLOOKUP(A327,Objects_prepared!A:J,4,FALSE)</f>
        <v>-24.93319580681</v>
      </c>
      <c r="E327">
        <f>VLOOKUP(A327,Objects_prepared!A:J,10,FALSE)</f>
        <v>77932736.761671469</v>
      </c>
      <c r="F327">
        <f>VLOOKUP(A327,Objects_prepared!A:I,7,FALSE)</f>
        <v>0</v>
      </c>
    </row>
    <row r="328" spans="1:6">
      <c r="A328" s="2" t="s">
        <v>4977</v>
      </c>
      <c r="B328" t="str">
        <f>VLOOKUP(A328,Objects_prepared!A:J,2,FALSE)</f>
        <v>EmG</v>
      </c>
      <c r="C328" s="10" t="str">
        <f>VLOOKUP(A328,Objects_prepared!A:J,3,FALSE)</f>
        <v>53.81911905723</v>
      </c>
      <c r="D328" s="10" t="str">
        <f>VLOOKUP(A328,Objects_prepared!A:J,4,FALSE)</f>
        <v>-35.22626761588</v>
      </c>
      <c r="E328">
        <f>VLOOKUP(A328,Objects_prepared!A:J,10,FALSE)</f>
        <v>62853559.305895701</v>
      </c>
      <c r="F328" t="str">
        <f>VLOOKUP(A328,Objects_prepared!A:I,7,FALSE)</f>
        <v>11.08</v>
      </c>
    </row>
    <row r="329" spans="1:6">
      <c r="A329" s="2" t="s">
        <v>4980</v>
      </c>
      <c r="B329" t="str">
        <f>VLOOKUP(A329,Objects_prepared!A:J,2,FALSE)</f>
        <v>GiG</v>
      </c>
      <c r="C329" s="10" t="str">
        <f>VLOOKUP(A329,Objects_prepared!A:J,3,FALSE)</f>
        <v>53.820010780459995</v>
      </c>
      <c r="D329" s="10" t="str">
        <f>VLOOKUP(A329,Objects_prepared!A:J,4,FALSE)</f>
        <v>-35.26565872215</v>
      </c>
      <c r="E329">
        <f>VLOOKUP(A329,Objects_prepared!A:J,10,FALSE)</f>
        <v>50215035.909834132</v>
      </c>
      <c r="F329" t="str">
        <f>VLOOKUP(A329,Objects_prepared!A:I,7,FALSE)</f>
        <v>12.4</v>
      </c>
    </row>
    <row r="330" spans="1:6">
      <c r="A330" s="2" t="s">
        <v>4982</v>
      </c>
      <c r="B330" t="str">
        <f>VLOOKUP(A330,Objects_prepared!A:J,2,FALSE)</f>
        <v>GiG</v>
      </c>
      <c r="C330" s="10" t="str">
        <f>VLOOKUP(A330,Objects_prepared!A:J,3,FALSE)</f>
        <v>54.162820833333335</v>
      </c>
      <c r="D330" s="10" t="str">
        <f>VLOOKUP(A330,Objects_prepared!A:J,4,FALSE)</f>
        <v>-20.90226111111111</v>
      </c>
      <c r="E330">
        <f>VLOOKUP(A330,Objects_prepared!A:J,10,FALSE)</f>
        <v>79764803.728949308</v>
      </c>
      <c r="F330">
        <f>VLOOKUP(A330,Objects_prepared!A:I,7,FALSE)</f>
        <v>0</v>
      </c>
    </row>
    <row r="331" spans="1:6">
      <c r="A331" s="2" t="s">
        <v>4984</v>
      </c>
      <c r="B331" t="str">
        <f>VLOOKUP(A331,Objects_prepared!A:J,2,FALSE)</f>
        <v>GiP</v>
      </c>
      <c r="C331" s="10" t="str">
        <f>VLOOKUP(A331,Objects_prepared!A:J,3,FALSE)</f>
        <v>54.01652859408</v>
      </c>
      <c r="D331" s="10" t="str">
        <f>VLOOKUP(A331,Objects_prepared!A:J,4,FALSE)</f>
        <v>-35.441263188</v>
      </c>
      <c r="E331">
        <f>VLOOKUP(A331,Objects_prepared!A:J,10,FALSE)</f>
        <v>58119715.285868049</v>
      </c>
      <c r="F331" t="str">
        <f>VLOOKUP(A331,Objects_prepared!A:I,7,FALSE)</f>
        <v>10.91</v>
      </c>
    </row>
    <row r="332" spans="1:6">
      <c r="A332" s="2" t="s">
        <v>4987</v>
      </c>
      <c r="B332" t="str">
        <f>VLOOKUP(A332,Objects_prepared!A:J,2,FALSE)</f>
        <v>Sy2</v>
      </c>
      <c r="C332" s="10" t="str">
        <f>VLOOKUP(A332,Objects_prepared!A:J,3,FALSE)</f>
        <v>54.114958333333334</v>
      </c>
      <c r="D332" s="10" t="str">
        <f>VLOOKUP(A332,Objects_prepared!A:J,4,FALSE)</f>
        <v>-34.9763</v>
      </c>
      <c r="E332">
        <f>VLOOKUP(A332,Objects_prepared!A:J,10,FALSE)</f>
        <v>64375115.047437735</v>
      </c>
      <c r="F332" t="str">
        <f>VLOOKUP(A332,Objects_prepared!A:I,7,FALSE)</f>
        <v>9.93</v>
      </c>
    </row>
    <row r="333" spans="1:6">
      <c r="A333" s="2" t="s">
        <v>4990</v>
      </c>
      <c r="B333" t="str">
        <f>VLOOKUP(A333,Objects_prepared!A:J,2,FALSE)</f>
        <v>GiG</v>
      </c>
      <c r="C333" s="10" t="str">
        <f>VLOOKUP(A333,Objects_prepared!A:J,3,FALSE)</f>
        <v>54.19791971827</v>
      </c>
      <c r="D333" s="10" t="str">
        <f>VLOOKUP(A333,Objects_prepared!A:J,4,FALSE)</f>
        <v>-34.73964979432</v>
      </c>
      <c r="E333">
        <f>VLOOKUP(A333,Objects_prepared!A:J,10,FALSE)</f>
        <v>62594681.741000138</v>
      </c>
      <c r="F333" t="str">
        <f>VLOOKUP(A333,Objects_prepared!A:I,7,FALSE)</f>
        <v>12.41</v>
      </c>
    </row>
    <row r="334" spans="1:6">
      <c r="A334" s="2" t="s">
        <v>4993</v>
      </c>
      <c r="B334" t="str">
        <f>VLOOKUP(A334,Objects_prepared!A:J,2,FALSE)</f>
        <v>GiP</v>
      </c>
      <c r="C334" s="10" t="str">
        <f>VLOOKUP(A334,Objects_prepared!A:J,3,FALSE)</f>
        <v>54.13191341006</v>
      </c>
      <c r="D334" s="10" t="str">
        <f>VLOOKUP(A334,Objects_prepared!A:J,4,FALSE)</f>
        <v>-35.295205339419994</v>
      </c>
      <c r="E334">
        <f>VLOOKUP(A334,Objects_prepared!A:J,10,FALSE)</f>
        <v>68127000.578849301</v>
      </c>
      <c r="F334" t="str">
        <f>VLOOKUP(A334,Objects_prepared!A:I,7,FALSE)</f>
        <v>11.5</v>
      </c>
    </row>
    <row r="335" spans="1:6">
      <c r="A335" s="2" t="s">
        <v>4995</v>
      </c>
      <c r="B335" t="str">
        <f>VLOOKUP(A335,Objects_prepared!A:J,2,FALSE)</f>
        <v>GiP</v>
      </c>
      <c r="C335" s="10" t="str">
        <f>VLOOKUP(A335,Objects_prepared!A:J,3,FALSE)</f>
        <v>54.28738443961</v>
      </c>
      <c r="D335" s="10" t="str">
        <f>VLOOKUP(A335,Objects_prepared!A:J,4,FALSE)</f>
        <v>-35.19499871861</v>
      </c>
      <c r="E335">
        <f>VLOOKUP(A335,Objects_prepared!A:J,10,FALSE)</f>
        <v>71488042.050990373</v>
      </c>
      <c r="F335" t="str">
        <f>VLOOKUP(A335,Objects_prepared!A:I,7,FALSE)</f>
        <v>12.92</v>
      </c>
    </row>
    <row r="336" spans="1:6">
      <c r="A336" s="2" t="s">
        <v>4998</v>
      </c>
      <c r="B336" t="str">
        <f>VLOOKUP(A336,Objects_prepared!A:J,2,FALSE)</f>
        <v>GiG</v>
      </c>
      <c r="C336" s="10" t="str">
        <f>VLOOKUP(A336,Objects_prepared!A:J,3,FALSE)</f>
        <v>54.41343489321</v>
      </c>
      <c r="D336" s="10" t="str">
        <f>VLOOKUP(A336,Objects_prepared!A:J,4,FALSE)</f>
        <v>-18.33942964056</v>
      </c>
      <c r="E336">
        <f>VLOOKUP(A336,Objects_prepared!A:J,10,FALSE)</f>
        <v>103274155.43316369</v>
      </c>
      <c r="F336" t="str">
        <f>VLOOKUP(A336,Objects_prepared!A:I,7,FALSE)</f>
        <v>12.47</v>
      </c>
    </row>
    <row r="337" spans="1:6">
      <c r="A337" s="2" t="s">
        <v>5001</v>
      </c>
      <c r="B337" t="str">
        <f>VLOOKUP(A337,Objects_prepared!A:J,2,FALSE)</f>
        <v>EmG</v>
      </c>
      <c r="C337" s="10" t="str">
        <f>VLOOKUP(A337,Objects_prepared!A:J,3,FALSE)</f>
        <v>54.3680125</v>
      </c>
      <c r="D337" s="10" t="str">
        <f>VLOOKUP(A337,Objects_prepared!A:J,4,FALSE)</f>
        <v>-24.50127777777778</v>
      </c>
      <c r="E337">
        <f>VLOOKUP(A337,Objects_prepared!A:J,10,FALSE)</f>
        <v>49122774.44053302</v>
      </c>
      <c r="F337" t="str">
        <f>VLOOKUP(A337,Objects_prepared!A:I,7,FALSE)</f>
        <v>10.94</v>
      </c>
    </row>
    <row r="338" spans="1:6">
      <c r="A338" s="2" t="s">
        <v>5004</v>
      </c>
      <c r="B338" t="str">
        <f>VLOOKUP(A338,Objects_prepared!A:J,2,FALSE)</f>
        <v>Sy1</v>
      </c>
      <c r="C338" s="10" t="str">
        <f>VLOOKUP(A338,Objects_prepared!A:J,3,FALSE)</f>
        <v>54.19265833333334</v>
      </c>
      <c r="D338" s="10" t="str">
        <f>VLOOKUP(A338,Objects_prepared!A:J,4,FALSE)</f>
        <v>-35.999275</v>
      </c>
      <c r="E338">
        <f>VLOOKUP(A338,Objects_prepared!A:J,10,FALSE)</f>
        <v>45446722.855478093</v>
      </c>
      <c r="F338" t="str">
        <f>VLOOKUP(A338,Objects_prepared!A:I,7,FALSE)</f>
        <v>11.23</v>
      </c>
    </row>
    <row r="339" spans="1:6">
      <c r="A339" s="2" t="s">
        <v>5008</v>
      </c>
      <c r="B339" t="str">
        <f>VLOOKUP(A339,Objects_prepared!A:J,2,FALSE)</f>
        <v>Sy2</v>
      </c>
      <c r="C339" s="10" t="str">
        <f>VLOOKUP(A339,Objects_prepared!A:J,3,FALSE)</f>
        <v>54.23764060775001</v>
      </c>
      <c r="D339" s="10" t="str">
        <f>VLOOKUP(A339,Objects_prepared!A:J,4,FALSE)</f>
        <v>-35.506576648350006</v>
      </c>
      <c r="E339">
        <f>VLOOKUP(A339,Objects_prepared!A:J,10,FALSE)</f>
        <v>60792100.863391466</v>
      </c>
      <c r="F339" t="str">
        <f>VLOOKUP(A339,Objects_prepared!A:I,7,FALSE)</f>
        <v>10.69</v>
      </c>
    </row>
    <row r="340" spans="1:6">
      <c r="A340" s="2" t="s">
        <v>5011</v>
      </c>
      <c r="B340" t="str">
        <f>VLOOKUP(A340,Objects_prepared!A:J,2,FALSE)</f>
        <v>EmG</v>
      </c>
      <c r="C340" s="10" t="str">
        <f>VLOOKUP(A340,Objects_prepared!A:J,3,FALSE)</f>
        <v>54.29892806274</v>
      </c>
      <c r="D340" s="10" t="str">
        <f>VLOOKUP(A340,Objects_prepared!A:J,4,FALSE)</f>
        <v>-35.7460758875</v>
      </c>
      <c r="E340">
        <f>VLOOKUP(A340,Objects_prepared!A:J,10,FALSE)</f>
        <v>55960969.055274397</v>
      </c>
      <c r="F340" t="str">
        <f>VLOOKUP(A340,Objects_prepared!A:I,7,FALSE)</f>
        <v>11.5</v>
      </c>
    </row>
    <row r="341" spans="1:6">
      <c r="A341" s="2" t="s">
        <v>5014</v>
      </c>
      <c r="B341" t="str">
        <f>VLOOKUP(A341,Objects_prepared!A:J,2,FALSE)</f>
        <v>SyG</v>
      </c>
      <c r="C341" s="10" t="str">
        <f>VLOOKUP(A341,Objects_prepared!A:J,3,FALSE)</f>
        <v>54.62412083333333</v>
      </c>
      <c r="D341" s="10" t="str">
        <f>VLOOKUP(A341,Objects_prepared!A:J,4,FALSE)</f>
        <v>-23.02769166666666</v>
      </c>
      <c r="E341">
        <f>VLOOKUP(A341,Objects_prepared!A:J,10,FALSE)</f>
        <v>75304071.670015186</v>
      </c>
      <c r="F341">
        <f>VLOOKUP(A341,Objects_prepared!A:I,7,FALSE)</f>
        <v>0</v>
      </c>
    </row>
    <row r="342" spans="1:6">
      <c r="A342" s="2" t="s">
        <v>5016</v>
      </c>
      <c r="B342" t="str">
        <f>VLOOKUP(A342,Objects_prepared!A:J,2,FALSE)</f>
        <v>GiG</v>
      </c>
      <c r="C342" s="10" t="str">
        <f>VLOOKUP(A342,Objects_prepared!A:J,3,FALSE)</f>
        <v>54.52736560605</v>
      </c>
      <c r="D342" s="10" t="str">
        <f>VLOOKUP(A342,Objects_prepared!A:J,4,FALSE)</f>
        <v>-35.43989940177</v>
      </c>
      <c r="E342">
        <f>VLOOKUP(A342,Objects_prepared!A:J,10,FALSE)</f>
        <v>62719871.430638514</v>
      </c>
      <c r="F342">
        <f>VLOOKUP(A342,Objects_prepared!A:I,7,FALSE)</f>
        <v>0</v>
      </c>
    </row>
    <row r="343" spans="1:6">
      <c r="A343" s="2" t="s">
        <v>5018</v>
      </c>
      <c r="B343" t="str">
        <f>VLOOKUP(A343,Objects_prepared!A:J,2,FALSE)</f>
        <v>GiG</v>
      </c>
      <c r="C343" s="10" t="str">
        <f>VLOOKUP(A343,Objects_prepared!A:J,3,FALSE)</f>
        <v>54.717208333333325</v>
      </c>
      <c r="D343" s="10" t="str">
        <f>VLOOKUP(A343,Objects_prepared!A:J,4,FALSE)</f>
        <v>-26.337838888888886</v>
      </c>
      <c r="E343">
        <f>VLOOKUP(A343,Objects_prepared!A:J,10,FALSE)</f>
        <v>71232552.88846308</v>
      </c>
      <c r="F343">
        <f>VLOOKUP(A343,Objects_prepared!A:I,7,FALSE)</f>
        <v>0</v>
      </c>
    </row>
    <row r="344" spans="1:6">
      <c r="A344" s="2" t="s">
        <v>5020</v>
      </c>
      <c r="B344" t="str">
        <f>VLOOKUP(A344,Objects_prepared!A:J,2,FALSE)</f>
        <v>BiC</v>
      </c>
      <c r="C344" s="10" t="str">
        <f>VLOOKUP(A344,Objects_prepared!A:J,3,FALSE)</f>
        <v>54.621179166666664</v>
      </c>
      <c r="D344" s="10" t="str">
        <f>VLOOKUP(A344,Objects_prepared!A:J,4,FALSE)</f>
        <v>-35.450741666666666</v>
      </c>
      <c r="E344">
        <f>VLOOKUP(A344,Objects_prepared!A:J,10,FALSE)</f>
        <v>65236004.806362174</v>
      </c>
      <c r="F344" t="str">
        <f>VLOOKUP(A344,Objects_prepared!A:I,7,FALSE)</f>
        <v>9.59</v>
      </c>
    </row>
    <row r="345" spans="1:6">
      <c r="A345" s="2" t="s">
        <v>5023</v>
      </c>
      <c r="B345" t="str">
        <f>VLOOKUP(A345,Objects_prepared!A:J,2,FALSE)</f>
        <v>EmG</v>
      </c>
      <c r="C345" s="10" t="str">
        <f>VLOOKUP(A345,Objects_prepared!A:J,3,FALSE)</f>
        <v>54.87854583333333</v>
      </c>
      <c r="D345" s="10" t="str">
        <f>VLOOKUP(A345,Objects_prepared!A:J,4,FALSE)</f>
        <v>-18.688125000000003</v>
      </c>
      <c r="E345">
        <f>VLOOKUP(A345,Objects_prepared!A:J,10,FALSE)</f>
        <v>81049859.85706538</v>
      </c>
      <c r="F345" t="str">
        <f>VLOOKUP(A345,Objects_prepared!A:I,7,FALSE)</f>
        <v>10.96</v>
      </c>
    </row>
    <row r="346" spans="1:6">
      <c r="A346" s="2" t="s">
        <v>5026</v>
      </c>
      <c r="B346" t="str">
        <f>VLOOKUP(A346,Objects_prepared!A:J,2,FALSE)</f>
        <v>GiG</v>
      </c>
      <c r="C346" s="10" t="str">
        <f>VLOOKUP(A346,Objects_prepared!A:J,3,FALSE)</f>
        <v>54.841047576419996</v>
      </c>
      <c r="D346" s="10" t="str">
        <f>VLOOKUP(A346,Objects_prepared!A:J,4,FALSE)</f>
        <v>-22.72470054205</v>
      </c>
      <c r="E346">
        <f>VLOOKUP(A346,Objects_prepared!A:J,10,FALSE)</f>
        <v>51413117.00389833</v>
      </c>
      <c r="F346">
        <f>VLOOKUP(A346,Objects_prepared!A:I,7,FALSE)</f>
        <v>0</v>
      </c>
    </row>
    <row r="347" spans="1:6">
      <c r="A347" s="2" t="s">
        <v>5028</v>
      </c>
      <c r="B347" t="str">
        <f>VLOOKUP(A347,Objects_prepared!A:J,2,FALSE)</f>
        <v>GiP</v>
      </c>
      <c r="C347" s="10" t="str">
        <f>VLOOKUP(A347,Objects_prepared!A:J,3,FALSE)</f>
        <v>54.71632083333333</v>
      </c>
      <c r="D347" s="10" t="str">
        <f>VLOOKUP(A347,Objects_prepared!A:J,4,FALSE)</f>
        <v>-35.59439166666667</v>
      </c>
      <c r="E347">
        <f>VLOOKUP(A347,Objects_prepared!A:J,10,FALSE)</f>
        <v>69505457.021657765</v>
      </c>
      <c r="F347" t="str">
        <f>VLOOKUP(A347,Objects_prepared!A:I,7,FALSE)</f>
        <v>10.0</v>
      </c>
    </row>
    <row r="348" spans="1:6">
      <c r="A348" s="2" t="s">
        <v>5030</v>
      </c>
      <c r="B348" t="str">
        <f>VLOOKUP(A348,Objects_prepared!A:J,2,FALSE)</f>
        <v>EmG</v>
      </c>
      <c r="C348" s="10" t="str">
        <f>VLOOKUP(A348,Objects_prepared!A:J,3,FALSE)</f>
        <v>54.8470994533697</v>
      </c>
      <c r="D348" s="10" t="str">
        <f>VLOOKUP(A348,Objects_prepared!A:J,4,FALSE)</f>
        <v>-31.3215293715566</v>
      </c>
      <c r="E348">
        <f>VLOOKUP(A348,Objects_prepared!A:J,10,FALSE)</f>
        <v>54296701.778692298</v>
      </c>
      <c r="F348">
        <f>VLOOKUP(A348,Objects_prepared!A:I,7,FALSE)</f>
        <v>0</v>
      </c>
    </row>
    <row r="349" spans="1:6">
      <c r="A349" s="2" t="s">
        <v>5032</v>
      </c>
      <c r="B349" t="str">
        <f>VLOOKUP(A349,Objects_prepared!A:J,2,FALSE)</f>
        <v>GiG</v>
      </c>
      <c r="C349" s="10" t="str">
        <f>VLOOKUP(A349,Objects_prepared!A:J,3,FALSE)</f>
        <v>55.0496</v>
      </c>
      <c r="D349" s="10" t="str">
        <f>VLOOKUP(A349,Objects_prepared!A:J,4,FALSE)</f>
        <v>-18.580377777777773</v>
      </c>
      <c r="E349">
        <f>VLOOKUP(A349,Objects_prepared!A:J,10,FALSE)</f>
        <v>81419503.75178571</v>
      </c>
      <c r="F349" t="str">
        <f>VLOOKUP(A349,Objects_prepared!A:I,7,FALSE)</f>
        <v>9.67</v>
      </c>
    </row>
    <row r="350" spans="1:6">
      <c r="A350" s="2" t="s">
        <v>5035</v>
      </c>
      <c r="B350" t="str">
        <f>VLOOKUP(A350,Objects_prepared!A:J,2,FALSE)</f>
        <v>EmG</v>
      </c>
      <c r="C350" s="10" t="str">
        <f>VLOOKUP(A350,Objects_prepared!A:J,3,FALSE)</f>
        <v>55.23688893001</v>
      </c>
      <c r="D350" s="10" t="str">
        <f>VLOOKUP(A350,Objects_prepared!A:J,4,FALSE)</f>
        <v>-22.56450988578</v>
      </c>
      <c r="E350">
        <f>VLOOKUP(A350,Objects_prepared!A:J,10,FALSE)</f>
        <v>73711341.358940735</v>
      </c>
      <c r="F350">
        <f>VLOOKUP(A350,Objects_prepared!A:I,7,FALSE)</f>
        <v>0</v>
      </c>
    </row>
    <row r="351" spans="1:6">
      <c r="A351" s="2" t="s">
        <v>5037</v>
      </c>
      <c r="B351" t="str">
        <f>VLOOKUP(A351,Objects_prepared!A:J,2,FALSE)</f>
        <v>EmG</v>
      </c>
      <c r="C351" s="10" t="str">
        <f>VLOOKUP(A351,Objects_prepared!A:J,3,FALSE)</f>
        <v>55.54784651385</v>
      </c>
      <c r="D351" s="10" t="str">
        <f>VLOOKUP(A351,Objects_prepared!A:J,4,FALSE)</f>
        <v>-29.89338519007</v>
      </c>
      <c r="E351">
        <f>VLOOKUP(A351,Objects_prepared!A:J,10,FALSE)</f>
        <v>70515008.857535347</v>
      </c>
      <c r="F351">
        <f>VLOOKUP(A351,Objects_prepared!A:I,7,FALSE)</f>
        <v>0</v>
      </c>
    </row>
    <row r="352" spans="1:6">
      <c r="A352" s="2" t="s">
        <v>5039</v>
      </c>
      <c r="B352" t="str">
        <f>VLOOKUP(A352,Objects_prepared!A:J,2,FALSE)</f>
        <v>GiG</v>
      </c>
      <c r="C352" s="10" t="str">
        <f>VLOOKUP(A352,Objects_prepared!A:J,3,FALSE)</f>
        <v>55.70458212145</v>
      </c>
      <c r="D352" s="10" t="str">
        <f>VLOOKUP(A352,Objects_prepared!A:J,4,FALSE)</f>
        <v>-22.10838155973</v>
      </c>
      <c r="E352">
        <f>VLOOKUP(A352,Objects_prepared!A:J,10,FALSE)</f>
        <v>70351930.668688133</v>
      </c>
      <c r="F352" t="str">
        <f>VLOOKUP(A352,Objects_prepared!A:I,7,FALSE)</f>
        <v>11.44</v>
      </c>
    </row>
    <row r="353" spans="1:6">
      <c r="A353" s="2" t="s">
        <v>5042</v>
      </c>
      <c r="B353" t="str">
        <f>VLOOKUP(A353,Objects_prepared!A:J,2,FALSE)</f>
        <v>GiG</v>
      </c>
      <c r="C353" s="10" t="str">
        <f>VLOOKUP(A353,Objects_prepared!A:J,3,FALSE)</f>
        <v>55.58102297933</v>
      </c>
      <c r="D353" s="10" t="str">
        <f>VLOOKUP(A353,Objects_prepared!A:J,4,FALSE)</f>
        <v>-35.39254701419999</v>
      </c>
      <c r="E353">
        <f>VLOOKUP(A353,Objects_prepared!A:J,10,FALSE)</f>
        <v>67114875.213839173</v>
      </c>
      <c r="F353">
        <f>VLOOKUP(A353,Objects_prepared!A:I,7,FALSE)</f>
        <v>0</v>
      </c>
    </row>
    <row r="354" spans="1:6">
      <c r="A354" s="2" t="s">
        <v>5044</v>
      </c>
      <c r="B354" t="str">
        <f>VLOOKUP(A354,Objects_prepared!A:J,2,FALSE)</f>
        <v>GiP</v>
      </c>
      <c r="C354" s="10" t="str">
        <f>VLOOKUP(A354,Objects_prepared!A:J,3,FALSE)</f>
        <v>55.0361893</v>
      </c>
      <c r="D354" s="10" t="str">
        <f>VLOOKUP(A354,Objects_prepared!A:J,4,FALSE)</f>
        <v>-35.6262908</v>
      </c>
      <c r="E354">
        <f>VLOOKUP(A354,Objects_prepared!A:J,10,FALSE)</f>
        <v>50293313.440480798</v>
      </c>
      <c r="F354">
        <f>VLOOKUP(A354,Objects_prepared!A:I,7,FALSE)</f>
        <v>0</v>
      </c>
    </row>
    <row r="355" spans="1:6">
      <c r="A355" s="2" t="s">
        <v>5046</v>
      </c>
      <c r="B355" t="str">
        <f>VLOOKUP(A355,Objects_prepared!A:J,2,FALSE)</f>
        <v>GiG</v>
      </c>
      <c r="C355" s="10" t="str">
        <f>VLOOKUP(A355,Objects_prepared!A:J,3,FALSE)</f>
        <v>55.59471</v>
      </c>
      <c r="D355" s="10" t="str">
        <f>VLOOKUP(A355,Objects_prepared!A:J,4,FALSE)</f>
        <v>-35.154</v>
      </c>
      <c r="E355">
        <f>VLOOKUP(A355,Objects_prepared!A:J,10,FALSE)</f>
        <v>67381787.615213826</v>
      </c>
      <c r="F355">
        <f>VLOOKUP(A355,Objects_prepared!A:I,7,FALSE)</f>
        <v>0</v>
      </c>
    </row>
    <row r="356" spans="1:6">
      <c r="A356" s="2" t="s">
        <v>5048</v>
      </c>
      <c r="B356" t="str">
        <f>VLOOKUP(A356,Objects_prepared!A:J,2,FALSE)</f>
        <v>GiG</v>
      </c>
      <c r="C356" s="10" t="str">
        <f>VLOOKUP(A356,Objects_prepared!A:J,3,FALSE)</f>
        <v>55.90454018287001</v>
      </c>
      <c r="D356" s="10" t="str">
        <f>VLOOKUP(A356,Objects_prepared!A:J,4,FALSE)</f>
        <v>-35.85305683129</v>
      </c>
      <c r="E356">
        <f>VLOOKUP(A356,Objects_prepared!A:J,10,FALSE)</f>
        <v>53527534.441095024</v>
      </c>
      <c r="F356">
        <f>VLOOKUP(A356,Objects_prepared!A:I,7,FALSE)</f>
        <v>0</v>
      </c>
    </row>
    <row r="357" spans="1:6">
      <c r="A357" s="2" t="s">
        <v>5050</v>
      </c>
      <c r="B357" t="str">
        <f>VLOOKUP(A357,Objects_prepared!A:J,2,FALSE)</f>
        <v>GiG</v>
      </c>
      <c r="C357" s="10" t="str">
        <f>VLOOKUP(A357,Objects_prepared!A:J,3,FALSE)</f>
        <v>55.75914</v>
      </c>
      <c r="D357" s="10" t="str">
        <f>VLOOKUP(A357,Objects_prepared!A:J,4,FALSE)</f>
        <v>-36.27337</v>
      </c>
      <c r="E357">
        <f>VLOOKUP(A357,Objects_prepared!A:J,10,FALSE)</f>
        <v>55120427.830358326</v>
      </c>
      <c r="F357">
        <f>VLOOKUP(A357,Objects_prepared!A:I,7,FALSE)</f>
        <v>0</v>
      </c>
    </row>
    <row r="358" spans="1:6">
      <c r="A358" s="2" t="s">
        <v>5052</v>
      </c>
      <c r="B358" t="str">
        <f>VLOOKUP(A358,Objects_prepared!A:J,2,FALSE)</f>
        <v>Sy2</v>
      </c>
      <c r="C358" s="10" t="str">
        <f>VLOOKUP(A358,Objects_prepared!A:J,3,FALSE)</f>
        <v>56.4786</v>
      </c>
      <c r="D358" s="10" t="str">
        <f>VLOOKUP(A358,Objects_prepared!A:J,4,FALSE)</f>
        <v>-36.356925000000004</v>
      </c>
      <c r="E358">
        <f>VLOOKUP(A358,Objects_prepared!A:J,10,FALSE)</f>
        <v>34920584.890609324</v>
      </c>
      <c r="F358">
        <f>VLOOKUP(A358,Objects_prepared!A:I,7,FALSE)</f>
        <v>0</v>
      </c>
    </row>
    <row r="359" spans="1:6">
      <c r="A359" s="2" t="s">
        <v>5054</v>
      </c>
      <c r="B359" t="str">
        <f>VLOOKUP(A359,Objects_prepared!A:J,2,FALSE)</f>
        <v>EmG</v>
      </c>
      <c r="C359" s="10" t="str">
        <f>VLOOKUP(A359,Objects_prepared!A:J,3,FALSE)</f>
        <v>56.3218482055</v>
      </c>
      <c r="D359" s="10" t="str">
        <f>VLOOKUP(A359,Objects_prepared!A:J,4,FALSE)</f>
        <v>-23.00243474181</v>
      </c>
      <c r="E359">
        <f>VLOOKUP(A359,Objects_prepared!A:J,10,FALSE)</f>
        <v>91095476.29005374</v>
      </c>
      <c r="F359">
        <f>VLOOKUP(A359,Objects_prepared!A:I,7,FALSE)</f>
        <v>0</v>
      </c>
    </row>
    <row r="360" spans="1:6">
      <c r="A360" s="2" t="s">
        <v>5056</v>
      </c>
      <c r="B360" t="str">
        <f>VLOOKUP(A360,Objects_prepared!A:J,2,FALSE)</f>
        <v>GiG</v>
      </c>
      <c r="C360" s="10" t="str">
        <f>VLOOKUP(A360,Objects_prepared!A:J,3,FALSE)</f>
        <v>56.20808268921</v>
      </c>
      <c r="D360" s="10" t="str">
        <f>VLOOKUP(A360,Objects_prepared!A:J,4,FALSE)</f>
        <v>-21.9206502786</v>
      </c>
      <c r="E360">
        <f>VLOOKUP(A360,Objects_prepared!A:J,10,FALSE)</f>
        <v>79497355.499239877</v>
      </c>
      <c r="F360">
        <f>VLOOKUP(A360,Objects_prepared!A:I,7,FALSE)</f>
        <v>0</v>
      </c>
    </row>
    <row r="361" spans="1:6">
      <c r="A361" s="2" t="s">
        <v>5058</v>
      </c>
      <c r="B361" t="str">
        <f>VLOOKUP(A361,Objects_prepared!A:J,2,FALSE)</f>
        <v>GiG</v>
      </c>
      <c r="C361" s="10" t="str">
        <f>VLOOKUP(A361,Objects_prepared!A:J,3,FALSE)</f>
        <v>56.26216644545</v>
      </c>
      <c r="D361" s="10" t="str">
        <f>VLOOKUP(A361,Objects_prepared!A:J,4,FALSE)</f>
        <v>-18.266033434770005</v>
      </c>
      <c r="E361">
        <f>VLOOKUP(A361,Objects_prepared!A:J,10,FALSE)</f>
        <v>67155598.16728273</v>
      </c>
      <c r="F361">
        <f>VLOOKUP(A361,Objects_prepared!A:I,7,FALSE)</f>
        <v>0</v>
      </c>
    </row>
    <row r="362" spans="1:6">
      <c r="A362" s="2" t="s">
        <v>5060</v>
      </c>
      <c r="B362" t="str">
        <f>VLOOKUP(A362,Objects_prepared!A:J,2,FALSE)</f>
        <v>GiG</v>
      </c>
      <c r="C362" s="10" t="str">
        <f>VLOOKUP(A362,Objects_prepared!A:J,3,FALSE)</f>
        <v>56.34297097053</v>
      </c>
      <c r="D362" s="10" t="str">
        <f>VLOOKUP(A362,Objects_prepared!A:J,4,FALSE)</f>
        <v>-18.633653068149997</v>
      </c>
      <c r="E362">
        <f>VLOOKUP(A362,Objects_prepared!A:J,10,FALSE)</f>
        <v>76092282.916110054</v>
      </c>
      <c r="F362">
        <f>VLOOKUP(A362,Objects_prepared!A:I,7,FALSE)</f>
        <v>0</v>
      </c>
    </row>
    <row r="363" spans="1:6">
      <c r="A363" s="2" t="s">
        <v>5062</v>
      </c>
      <c r="B363" t="str">
        <f>VLOOKUP(A363,Objects_prepared!A:J,2,FALSE)</f>
        <v>GiG</v>
      </c>
      <c r="C363" s="10" t="str">
        <f>VLOOKUP(A363,Objects_prepared!A:J,3,FALSE)</f>
        <v>56.55716516274</v>
      </c>
      <c r="D363" s="10" t="str">
        <f>VLOOKUP(A363,Objects_prepared!A:J,4,FALSE)</f>
        <v>-36.69639311323999</v>
      </c>
      <c r="E363">
        <f>VLOOKUP(A363,Objects_prepared!A:J,10,FALSE)</f>
        <v>63322363.799334541</v>
      </c>
      <c r="F363">
        <f>VLOOKUP(A363,Objects_prepared!A:I,7,FALSE)</f>
        <v>0</v>
      </c>
    </row>
    <row r="364" spans="1:6">
      <c r="A364" s="2" t="s">
        <v>5064</v>
      </c>
      <c r="B364" t="str">
        <f>VLOOKUP(A364,Objects_prepared!A:J,2,FALSE)</f>
        <v>EmG</v>
      </c>
      <c r="C364" s="10" t="str">
        <f>VLOOKUP(A364,Objects_prepared!A:J,3,FALSE)</f>
        <v>58.6622</v>
      </c>
      <c r="D364" s="10" t="str">
        <f>VLOOKUP(A364,Objects_prepared!A:J,4,FALSE)</f>
        <v>-20.50245</v>
      </c>
      <c r="E364">
        <f>VLOOKUP(A364,Objects_prepared!A:J,10,FALSE)</f>
        <v>76312438.471053809</v>
      </c>
      <c r="F364" t="str">
        <f>VLOOKUP(A364,Objects_prepared!A:I,7,FALSE)</f>
        <v>12.15</v>
      </c>
    </row>
    <row r="365" spans="1:6">
      <c r="A365" s="2" t="s">
        <v>5067</v>
      </c>
      <c r="B365" t="str">
        <f>VLOOKUP(A365,Objects_prepared!A:J,2,FALSE)</f>
        <v>EmG</v>
      </c>
      <c r="C365" s="10" t="str">
        <f>VLOOKUP(A365,Objects_prepared!A:J,3,FALSE)</f>
        <v>58.574243</v>
      </c>
      <c r="D365" s="10" t="str">
        <f>VLOOKUP(A365,Objects_prepared!A:J,4,FALSE)</f>
        <v>-36.970749999999995</v>
      </c>
      <c r="E365">
        <f>VLOOKUP(A365,Objects_prepared!A:J,10,FALSE)</f>
        <v>46825183.957663387</v>
      </c>
      <c r="F365">
        <f>VLOOKUP(A365,Objects_prepared!A:I,7,FALSE)</f>
        <v>0</v>
      </c>
    </row>
    <row r="366" spans="1:6">
      <c r="A366" s="2" t="s">
        <v>5069</v>
      </c>
      <c r="B366" t="str">
        <f>VLOOKUP(A366,Objects_prepared!A:J,2,FALSE)</f>
        <v>EmG</v>
      </c>
      <c r="C366" s="10" t="str">
        <f>VLOOKUP(A366,Objects_prepared!A:J,3,FALSE)</f>
        <v>61.011158227399996</v>
      </c>
      <c r="D366" s="10" t="str">
        <f>VLOOKUP(A366,Objects_prepared!A:J,4,FALSE)</f>
        <v>-54.10014049483</v>
      </c>
      <c r="E366">
        <f>VLOOKUP(A366,Objects_prepared!A:J,10,FALSE)</f>
        <v>54952690.264686905</v>
      </c>
      <c r="F366" t="str">
        <f>VLOOKUP(A366,Objects_prepared!A:I,7,FALSE)</f>
        <v>11.03</v>
      </c>
    </row>
    <row r="367" spans="1:6">
      <c r="A367" s="2" t="s">
        <v>5072</v>
      </c>
      <c r="B367" t="str">
        <f>VLOOKUP(A367,Objects_prepared!A:J,2,FALSE)</f>
        <v>EmG</v>
      </c>
      <c r="C367" s="10" t="str">
        <f>VLOOKUP(A367,Objects_prepared!A:J,3,FALSE)</f>
        <v>61.53291666666667</v>
      </c>
      <c r="D367" s="10" t="str">
        <f>VLOOKUP(A367,Objects_prepared!A:J,4,FALSE)</f>
        <v>-52.66830833333332</v>
      </c>
      <c r="E367">
        <f>VLOOKUP(A367,Objects_prepared!A:J,10,FALSE)</f>
        <v>34463857.243044563</v>
      </c>
      <c r="F367" t="str">
        <f>VLOOKUP(A367,Objects_prepared!A:I,7,FALSE)</f>
        <v>13.78</v>
      </c>
    </row>
    <row r="368" spans="1:6">
      <c r="A368" s="2" t="s">
        <v>5074</v>
      </c>
      <c r="B368" t="str">
        <f>VLOOKUP(A368,Objects_prepared!A:J,2,FALSE)</f>
        <v>GiP</v>
      </c>
      <c r="C368" s="10" t="str">
        <f>VLOOKUP(A368,Objects_prepared!A:J,3,FALSE)</f>
        <v>62.99720416666666</v>
      </c>
      <c r="D368" s="10" t="str">
        <f>VLOOKUP(A368,Objects_prepared!A:J,4,FALSE)</f>
        <v>-32.85079166666667</v>
      </c>
      <c r="E368">
        <f>VLOOKUP(A368,Objects_prepared!A:J,10,FALSE)</f>
        <v>50423775.991558574</v>
      </c>
      <c r="F368">
        <f>VLOOKUP(A368,Objects_prepared!A:I,7,FALSE)</f>
        <v>0</v>
      </c>
    </row>
    <row r="369" spans="1:6">
      <c r="A369" s="2" t="s">
        <v>5076</v>
      </c>
      <c r="B369" t="str">
        <f>VLOOKUP(A369,Objects_prepared!A:J,2,FALSE)</f>
        <v>GiP</v>
      </c>
      <c r="C369" s="10" t="str">
        <f>VLOOKUP(A369,Objects_prepared!A:J,3,FALSE)</f>
        <v>63.01817187158</v>
      </c>
      <c r="D369" s="10" t="str">
        <f>VLOOKUP(A369,Objects_prepared!A:J,4,FALSE)</f>
        <v>-32.87415556696</v>
      </c>
      <c r="E369">
        <f>VLOOKUP(A369,Objects_prepared!A:J,10,FALSE)</f>
        <v>57902075.794409387</v>
      </c>
      <c r="F369">
        <f>VLOOKUP(A369,Objects_prepared!A:I,7,FALSE)</f>
        <v>0</v>
      </c>
    </row>
    <row r="370" spans="1:6">
      <c r="A370" s="2" t="s">
        <v>5078</v>
      </c>
      <c r="B370" t="str">
        <f>VLOOKUP(A370,Objects_prepared!A:J,2,FALSE)</f>
        <v>EmG</v>
      </c>
      <c r="C370" s="10" t="str">
        <f>VLOOKUP(A370,Objects_prepared!A:J,3,FALSE)</f>
        <v>62.46598168405999</v>
      </c>
      <c r="D370" s="10" t="str">
        <f>VLOOKUP(A370,Objects_prepared!A:J,4,FALSE)</f>
        <v>-56.11844727982</v>
      </c>
      <c r="E370">
        <f>VLOOKUP(A370,Objects_prepared!A:J,10,FALSE)</f>
        <v>51549015.494604349</v>
      </c>
      <c r="F370" t="str">
        <f>VLOOKUP(A370,Objects_prepared!A:I,7,FALSE)</f>
        <v>10.92</v>
      </c>
    </row>
    <row r="371" spans="1:6">
      <c r="A371" s="2" t="s">
        <v>5081</v>
      </c>
      <c r="B371" t="str">
        <f>VLOOKUP(A371,Objects_prepared!A:J,2,FALSE)</f>
        <v>EmG</v>
      </c>
      <c r="C371" s="10" t="str">
        <f>VLOOKUP(A371,Objects_prepared!A:J,3,FALSE)</f>
        <v>62.74932499999999</v>
      </c>
      <c r="D371" s="10" t="str">
        <f>VLOOKUP(A371,Objects_prepared!A:J,4,FALSE)</f>
        <v>-56.48045555555556</v>
      </c>
      <c r="E371">
        <f>VLOOKUP(A371,Objects_prepared!A:J,10,FALSE)</f>
        <v>54109343.059505604</v>
      </c>
      <c r="F371" t="str">
        <f>VLOOKUP(A371,Objects_prepared!A:I,7,FALSE)</f>
        <v>13.15</v>
      </c>
    </row>
    <row r="372" spans="1:6">
      <c r="A372" s="2" t="s">
        <v>5083</v>
      </c>
      <c r="B372" t="str">
        <f>VLOOKUP(A372,Objects_prepared!A:J,2,FALSE)</f>
        <v>EmG</v>
      </c>
      <c r="C372" s="10" t="str">
        <f>VLOOKUP(A372,Objects_prepared!A:J,3,FALSE)</f>
        <v>63.17987175540999</v>
      </c>
      <c r="D372" s="10" t="str">
        <f>VLOOKUP(A372,Objects_prepared!A:J,4,FALSE)</f>
        <v>-57.7378704254</v>
      </c>
      <c r="E372">
        <f>VLOOKUP(A372,Objects_prepared!A:J,10,FALSE)</f>
        <v>57170553.633009024</v>
      </c>
      <c r="F372" t="str">
        <f>VLOOKUP(A372,Objects_prepared!A:I,7,FALSE)</f>
        <v>10.6</v>
      </c>
    </row>
    <row r="373" spans="1:6">
      <c r="A373" s="2" t="s">
        <v>5085</v>
      </c>
      <c r="B373" t="str">
        <f>VLOOKUP(A373,Objects_prepared!A:J,2,FALSE)</f>
        <v>EmG</v>
      </c>
      <c r="C373" s="10" t="str">
        <f>VLOOKUP(A373,Objects_prepared!A:J,3,FALSE)</f>
        <v>63.652258333333336</v>
      </c>
      <c r="D373" s="10" t="str">
        <f>VLOOKUP(A373,Objects_prepared!A:J,4,FALSE)</f>
        <v>-56.06081111111111</v>
      </c>
      <c r="E373">
        <f>VLOOKUP(A373,Objects_prepared!A:J,10,FALSE)</f>
        <v>53946264.87065839</v>
      </c>
      <c r="F373" t="str">
        <f>VLOOKUP(A373,Objects_prepared!A:I,7,FALSE)</f>
        <v>10.92</v>
      </c>
    </row>
    <row r="374" spans="1:6">
      <c r="A374" s="2" t="s">
        <v>5087</v>
      </c>
      <c r="B374" t="str">
        <f>VLOOKUP(A374,Objects_prepared!A:J,2,FALSE)</f>
        <v>GiP</v>
      </c>
      <c r="C374" s="10" t="str">
        <f>VLOOKUP(A374,Objects_prepared!A:J,3,FALSE)</f>
        <v>63.938429166666666</v>
      </c>
      <c r="D374" s="10" t="str">
        <f>VLOOKUP(A374,Objects_prepared!A:J,4,FALSE)</f>
        <v>-55.59236111111111</v>
      </c>
      <c r="E374">
        <f>VLOOKUP(A374,Objects_prepared!A:J,10,FALSE)</f>
        <v>55711586.264929488</v>
      </c>
      <c r="F374" t="str">
        <f>VLOOKUP(A374,Objects_prepared!A:I,7,FALSE)</f>
        <v>9.79</v>
      </c>
    </row>
    <row r="375" spans="1:6">
      <c r="A375" s="2" t="s">
        <v>5090</v>
      </c>
      <c r="B375" t="str">
        <f>VLOOKUP(A375,Objects_prepared!A:J,2,FALSE)</f>
        <v>GiP</v>
      </c>
      <c r="C375" s="10" t="str">
        <f>VLOOKUP(A375,Objects_prepared!A:J,3,FALSE)</f>
        <v>64.04362408439</v>
      </c>
      <c r="D375" s="10" t="str">
        <f>VLOOKUP(A375,Objects_prepared!A:J,4,FALSE)</f>
        <v>-55.7800202215</v>
      </c>
      <c r="E375">
        <f>VLOOKUP(A375,Objects_prepared!A:J,10,FALSE)</f>
        <v>51365552.53215123</v>
      </c>
      <c r="F375" t="str">
        <f>VLOOKUP(A375,Objects_prepared!A:I,7,FALSE)</f>
        <v>9.4</v>
      </c>
    </row>
    <row r="376" spans="1:6">
      <c r="A376" s="2" t="s">
        <v>5093</v>
      </c>
      <c r="B376" t="str">
        <f>VLOOKUP(A376,Objects_prepared!A:J,2,FALSE)</f>
        <v>GiG</v>
      </c>
      <c r="C376" s="10" t="str">
        <f>VLOOKUP(A376,Objects_prepared!A:J,3,FALSE)</f>
        <v>68.20452916666667</v>
      </c>
      <c r="D376" s="10" t="str">
        <f>VLOOKUP(A376,Objects_prepared!A:J,4,FALSE)</f>
        <v>71.8831111111111</v>
      </c>
      <c r="E376">
        <f>VLOOKUP(A376,Objects_prepared!A:J,10,FALSE)</f>
        <v>10766784.423668286</v>
      </c>
      <c r="F376">
        <f>VLOOKUP(A376,Objects_prepared!A:I,7,FALSE)</f>
        <v>0</v>
      </c>
    </row>
    <row r="377" spans="1:6">
      <c r="A377" s="2" t="s">
        <v>5095</v>
      </c>
      <c r="B377" t="str">
        <f>VLOOKUP(A377,Objects_prepared!A:J,2,FALSE)</f>
        <v>Sy1</v>
      </c>
      <c r="C377" s="10" t="str">
        <f>VLOOKUP(A377,Objects_prepared!A:J,3,FALSE)</f>
        <v>65.00165353052</v>
      </c>
      <c r="D377" s="10" t="str">
        <f>VLOOKUP(A377,Objects_prepared!A:J,4,FALSE)</f>
        <v>-54.93795130799</v>
      </c>
      <c r="E377">
        <f>VLOOKUP(A377,Objects_prepared!A:J,10,FALSE)</f>
        <v>43858426.012048475</v>
      </c>
      <c r="F377" t="str">
        <f>VLOOKUP(A377,Objects_prepared!A:I,7,FALSE)</f>
        <v>9.73</v>
      </c>
    </row>
    <row r="378" spans="1:6">
      <c r="A378" s="2" t="s">
        <v>5097</v>
      </c>
      <c r="B378" t="str">
        <f>VLOOKUP(A378,Objects_prepared!A:J,2,FALSE)</f>
        <v>IG</v>
      </c>
      <c r="C378" s="10" t="str">
        <f>VLOOKUP(A378,Objects_prepared!A:J,3,FALSE)</f>
        <v>67.70494166666667</v>
      </c>
      <c r="D378" s="10" t="str">
        <f>VLOOKUP(A378,Objects_prepared!A:J,4,FALSE)</f>
        <v>64.84792222222222</v>
      </c>
      <c r="E378">
        <f>VLOOKUP(A378,Objects_prepared!A:J,10,FALSE)</f>
        <v>9509513.1949720494</v>
      </c>
      <c r="F378" t="str">
        <f>VLOOKUP(A378,Objects_prepared!A:I,7,FALSE)</f>
        <v>11.03</v>
      </c>
    </row>
    <row r="379" spans="1:6">
      <c r="A379" s="2" t="s">
        <v>5099</v>
      </c>
      <c r="B379" t="str">
        <f>VLOOKUP(A379,Objects_prepared!A:J,2,FALSE)</f>
        <v>GiG</v>
      </c>
      <c r="C379" s="10" t="str">
        <f>VLOOKUP(A379,Objects_prepared!A:J,3,FALSE)</f>
        <v>65.49476879939</v>
      </c>
      <c r="D379" s="10" t="str">
        <f>VLOOKUP(A379,Objects_prepared!A:J,4,FALSE)</f>
        <v>-56.97455753089999</v>
      </c>
      <c r="E379">
        <f>VLOOKUP(A379,Objects_prepared!A:J,10,FALSE)</f>
        <v>58373837.697860256</v>
      </c>
      <c r="F379" t="str">
        <f>VLOOKUP(A379,Objects_prepared!A:I,7,FALSE)</f>
        <v>10.48</v>
      </c>
    </row>
    <row r="380" spans="1:6">
      <c r="A380" s="2" t="s">
        <v>5103</v>
      </c>
      <c r="B380" t="str">
        <f>VLOOKUP(A380,Objects_prepared!A:J,2,FALSE)</f>
        <v>GiG</v>
      </c>
      <c r="C380" s="10" t="str">
        <f>VLOOKUP(A380,Objects_prepared!A:J,3,FALSE)</f>
        <v>66.18716970404</v>
      </c>
      <c r="D380" s="10" t="str">
        <f>VLOOKUP(A380,Objects_prepared!A:J,4,FALSE)</f>
        <v>-54.94204033805</v>
      </c>
      <c r="E380">
        <f>VLOOKUP(A380,Objects_prepared!A:J,10,FALSE)</f>
        <v>69275614.622296512</v>
      </c>
      <c r="F380">
        <f>VLOOKUP(A380,Objects_prepared!A:I,7,FALSE)</f>
        <v>0</v>
      </c>
    </row>
    <row r="381" spans="1:6">
      <c r="A381" s="2" t="s">
        <v>5105</v>
      </c>
      <c r="B381" t="str">
        <f>VLOOKUP(A381,Objects_prepared!A:J,2,FALSE)</f>
        <v>GiP</v>
      </c>
      <c r="C381" s="10" t="str">
        <f>VLOOKUP(A381,Objects_prepared!A:J,3,FALSE)</f>
        <v>66.90878301033</v>
      </c>
      <c r="D381" s="10" t="str">
        <f>VLOOKUP(A381,Objects_prepared!A:J,4,FALSE)</f>
        <v>-55.02773692891</v>
      </c>
      <c r="E381">
        <f>VLOOKUP(A381,Objects_prepared!A:J,10,FALSE)</f>
        <v>53766878.862926453</v>
      </c>
      <c r="F381" t="str">
        <f>VLOOKUP(A381,Objects_prepared!A:I,7,FALSE)</f>
        <v>10.97</v>
      </c>
    </row>
    <row r="382" spans="1:6">
      <c r="A382" s="2" t="s">
        <v>5108</v>
      </c>
      <c r="B382" t="str">
        <f>VLOOKUP(A382,Objects_prepared!A:J,2,FALSE)</f>
        <v>GiP</v>
      </c>
      <c r="C382" s="10" t="str">
        <f>VLOOKUP(A382,Objects_prepared!A:J,3,FALSE)</f>
        <v>66.97900959444</v>
      </c>
      <c r="D382" s="10" t="str">
        <f>VLOOKUP(A382,Objects_prepared!A:J,4,FALSE)</f>
        <v>-55.05767055138</v>
      </c>
      <c r="E382">
        <f>VLOOKUP(A382,Objects_prepared!A:J,10,FALSE)</f>
        <v>75300000</v>
      </c>
      <c r="F382" t="str">
        <f>VLOOKUP(A382,Objects_prepared!A:I,7,FALSE)</f>
        <v>13.33</v>
      </c>
    </row>
    <row r="383" spans="1:6">
      <c r="A383" s="2" t="s">
        <v>5110</v>
      </c>
      <c r="B383" t="str">
        <f>VLOOKUP(A383,Objects_prepared!A:J,2,FALSE)</f>
        <v>GiP</v>
      </c>
      <c r="C383" s="10" t="str">
        <f>VLOOKUP(A383,Objects_prepared!A:J,3,FALSE)</f>
        <v>67.914725</v>
      </c>
      <c r="D383" s="10" t="str">
        <f>VLOOKUP(A383,Objects_prepared!A:J,4,FALSE)</f>
        <v>-54.60226666666667</v>
      </c>
      <c r="E383">
        <f>VLOOKUP(A383,Objects_prepared!A:J,10,FALSE)</f>
        <v>43911520.316926487</v>
      </c>
      <c r="F383" t="str">
        <f>VLOOKUP(A383,Objects_prepared!A:I,7,FALSE)</f>
        <v>10.26</v>
      </c>
    </row>
    <row r="384" spans="1:6">
      <c r="A384" s="2" t="s">
        <v>5113</v>
      </c>
      <c r="B384" t="str">
        <f>VLOOKUP(A384,Objects_prepared!A:J,2,FALSE)</f>
        <v>Sy2</v>
      </c>
      <c r="C384" s="10" t="str">
        <f>VLOOKUP(A384,Objects_prepared!A:J,3,FALSE)</f>
        <v>73.55610895561</v>
      </c>
      <c r="D384" s="10" t="str">
        <f>VLOOKUP(A384,Objects_prepared!A:J,4,FALSE)</f>
        <v>-53.36096433123</v>
      </c>
      <c r="E384">
        <f>VLOOKUP(A384,Objects_prepared!A:J,10,FALSE)</f>
        <v>18663755.119600818</v>
      </c>
      <c r="F384" t="str">
        <f>VLOOKUP(A384,Objects_prepared!A:I,7,FALSE)</f>
        <v>12.56</v>
      </c>
    </row>
    <row r="385" spans="1:6">
      <c r="A385" s="2" t="s">
        <v>5116</v>
      </c>
      <c r="B385" t="str">
        <f>VLOOKUP(A385,Objects_prepared!A:J,2,FALSE)</f>
        <v>H2G</v>
      </c>
      <c r="C385" s="10" t="str">
        <f>VLOOKUP(A385,Objects_prepared!A:J,3,FALSE)</f>
        <v>112.2185538</v>
      </c>
      <c r="D385" s="10" t="str">
        <f>VLOOKUP(A385,Objects_prepared!A:J,4,FALSE)</f>
        <v>69.2107941</v>
      </c>
      <c r="E385">
        <f>VLOOKUP(A385,Objects_prepared!A:J,10,FALSE)</f>
        <v>10889999.055241734</v>
      </c>
      <c r="F385" t="str">
        <f>VLOOKUP(A385,Objects_prepared!A:I,7,FALSE)</f>
        <v>11.39</v>
      </c>
    </row>
    <row r="386" spans="1:6">
      <c r="A386" s="2" t="s">
        <v>5119</v>
      </c>
      <c r="B386" t="str">
        <f>VLOOKUP(A386,Objects_prepared!A:J,2,FALSE)</f>
        <v>AGN</v>
      </c>
      <c r="C386" s="10" t="str">
        <f>VLOOKUP(A386,Objects_prepared!A:J,3,FALSE)</f>
        <v>114.21390893095</v>
      </c>
      <c r="D386" s="10" t="str">
        <f>VLOOKUP(A386,Objects_prepared!A:J,4,FALSE)</f>
        <v>65.6026807849</v>
      </c>
      <c r="E386">
        <f>VLOOKUP(A386,Objects_prepared!A:J,10,FALSE)</f>
        <v>10887157.444447836</v>
      </c>
      <c r="F386" t="str">
        <f>VLOOKUP(A386,Objects_prepared!A:I,7,FALSE)</f>
        <v>8.38</v>
      </c>
    </row>
    <row r="387" spans="1:6">
      <c r="A387" s="2" t="s">
        <v>5122</v>
      </c>
      <c r="B387" t="str">
        <f>VLOOKUP(A387,Objects_prepared!A:J,2,FALSE)</f>
        <v>H2G</v>
      </c>
      <c r="C387" s="10" t="str">
        <f>VLOOKUP(A387,Objects_prepared!A:J,3,FALSE)</f>
        <v>123.3110125</v>
      </c>
      <c r="D387" s="10" t="str">
        <f>VLOOKUP(A387,Objects_prepared!A:J,4,FALSE)</f>
        <v>45.98979166666666</v>
      </c>
      <c r="E387">
        <f>VLOOKUP(A387,Objects_prepared!A:J,10,FALSE)</f>
        <v>27353648.209306031</v>
      </c>
      <c r="F387" t="str">
        <f>VLOOKUP(A387,Objects_prepared!A:I,7,FALSE)</f>
        <v>11.69</v>
      </c>
    </row>
    <row r="388" spans="1:6">
      <c r="A388" s="2" t="s">
        <v>5125</v>
      </c>
      <c r="B388" t="str">
        <f>VLOOKUP(A388,Objects_prepared!A:J,2,FALSE)</f>
        <v>GiP</v>
      </c>
      <c r="C388" s="10" t="str">
        <f>VLOOKUP(A388,Objects_prepared!A:J,3,FALSE)</f>
        <v>146.81440833333332</v>
      </c>
      <c r="D388" s="10" t="str">
        <f>VLOOKUP(A388,Objects_prepared!A:J,4,FALSE)</f>
        <v>67.91638055555556</v>
      </c>
      <c r="E388">
        <f>VLOOKUP(A388,Objects_prepared!A:J,10,FALSE)</f>
        <v>11937595.220597476</v>
      </c>
      <c r="F388" t="str">
        <f>VLOOKUP(A388,Objects_prepared!A:I,7,FALSE)</f>
        <v>10.16</v>
      </c>
    </row>
    <row r="389" spans="1:6">
      <c r="A389" s="2" t="s">
        <v>5128</v>
      </c>
      <c r="B389" t="str">
        <f>VLOOKUP(A389,Objects_prepared!A:J,2,FALSE)</f>
        <v>GiP</v>
      </c>
      <c r="C389" s="10" t="str">
        <f>VLOOKUP(A389,Objects_prepared!A:J,3,FALSE)</f>
        <v>150.8295689628838</v>
      </c>
      <c r="D389" s="10" t="str">
        <f>VLOOKUP(A389,Objects_prepared!A:J,4,FALSE)</f>
        <v>68.7337656017127</v>
      </c>
      <c r="E389">
        <f>VLOOKUP(A389,Objects_prepared!A:J,10,FALSE)</f>
        <v>12632362.66448289</v>
      </c>
      <c r="F389" t="str">
        <f>VLOOKUP(A389,Objects_prepared!A:I,7,FALSE)</f>
        <v>10.14</v>
      </c>
    </row>
    <row r="390" spans="1:6">
      <c r="A390" s="2" t="s">
        <v>5131</v>
      </c>
      <c r="B390" t="str">
        <f>VLOOKUP(A390,Objects_prepared!A:J,2,FALSE)</f>
        <v>GiG</v>
      </c>
      <c r="C390" s="10" t="str">
        <f>VLOOKUP(A390,Objects_prepared!A:J,3,FALSE)</f>
        <v>150.5695708148</v>
      </c>
      <c r="D390" s="10" t="str">
        <f>VLOOKUP(A390,Objects_prepared!A:J,4,FALSE)</f>
        <v>24.711079829090004</v>
      </c>
      <c r="E390">
        <f>VLOOKUP(A390,Objects_prepared!A:J,10,FALSE)</f>
        <v>67079495.012487374</v>
      </c>
      <c r="F390">
        <f>VLOOKUP(A390,Objects_prepared!A:I,7,FALSE)</f>
        <v>0</v>
      </c>
    </row>
    <row r="391" spans="1:6">
      <c r="A391" s="2" t="s">
        <v>304</v>
      </c>
      <c r="B391" t="str">
        <f>VLOOKUP(A391,Objects_prepared!A:J,2,FALSE)</f>
        <v>AG?</v>
      </c>
      <c r="C391" s="10" t="str">
        <f>VLOOKUP(A391,Objects_prepared!A:J,3,FALSE)</f>
        <v>150.77865416666668</v>
      </c>
      <c r="D391" s="10" t="str">
        <f>VLOOKUP(A391,Objects_prepared!A:J,4,FALSE)</f>
        <v>-26.159572222222227</v>
      </c>
      <c r="E391">
        <f>VLOOKUP(A391,Objects_prepared!A:J,10,FALSE)</f>
        <v>4278578.6637550881</v>
      </c>
      <c r="F391" t="str">
        <f>VLOOKUP(A391,Objects_prepared!A:I,7,FALSE)</f>
        <v>10.04</v>
      </c>
    </row>
    <row r="392" spans="1:6">
      <c r="A392" s="2" t="s">
        <v>5133</v>
      </c>
      <c r="B392" t="str">
        <f>VLOOKUP(A392,Objects_prepared!A:J,2,FALSE)</f>
        <v>GiG</v>
      </c>
      <c r="C392" s="10" t="str">
        <f>VLOOKUP(A392,Objects_prepared!A:J,3,FALSE)</f>
        <v>153.17185723701</v>
      </c>
      <c r="D392" s="10" t="str">
        <f>VLOOKUP(A392,Objects_prepared!A:J,4,FALSE)</f>
        <v>3.12936146799</v>
      </c>
      <c r="E392">
        <f>VLOOKUP(A392,Objects_prepared!A:J,10,FALSE)</f>
        <v>70573717.005520344</v>
      </c>
      <c r="F392">
        <f>VLOOKUP(A392,Objects_prepared!A:I,7,FALSE)</f>
        <v>0</v>
      </c>
    </row>
    <row r="393" spans="1:6">
      <c r="A393" s="2" t="s">
        <v>5135</v>
      </c>
      <c r="B393" t="str">
        <f>VLOOKUP(A393,Objects_prepared!A:J,2,FALSE)</f>
        <v>GiG</v>
      </c>
      <c r="C393" s="10" t="str">
        <f>VLOOKUP(A393,Objects_prepared!A:J,3,FALSE)</f>
        <v>153.3816368357311</v>
      </c>
      <c r="D393" s="10" t="str">
        <f>VLOOKUP(A393,Objects_prepared!A:J,4,FALSE)</f>
        <v>22.737544940324298</v>
      </c>
      <c r="E393">
        <f>VLOOKUP(A393,Objects_prepared!A:J,10,FALSE)</f>
        <v>73711341.358940735</v>
      </c>
      <c r="F393">
        <f>VLOOKUP(A393,Objects_prepared!A:I,7,FALSE)</f>
        <v>0</v>
      </c>
    </row>
    <row r="394" spans="1:6">
      <c r="A394" s="2" t="s">
        <v>5137</v>
      </c>
      <c r="B394" t="str">
        <f>VLOOKUP(A394,Objects_prepared!A:J,2,FALSE)</f>
        <v>GiG</v>
      </c>
      <c r="C394" s="10" t="str">
        <f>VLOOKUP(A394,Objects_prepared!A:J,3,FALSE)</f>
        <v>153.38039189703</v>
      </c>
      <c r="D394" s="10" t="str">
        <f>VLOOKUP(A394,Objects_prepared!A:J,4,FALSE)</f>
        <v>3.374998419939999</v>
      </c>
      <c r="E394">
        <f>VLOOKUP(A394,Objects_prepared!A:J,10,FALSE)</f>
        <v>80430162.739445955</v>
      </c>
      <c r="F394">
        <f>VLOOKUP(A394,Objects_prepared!A:I,7,FALSE)</f>
        <v>0</v>
      </c>
    </row>
    <row r="395" spans="1:6">
      <c r="A395" s="2" t="s">
        <v>5139</v>
      </c>
      <c r="B395" t="str">
        <f>VLOOKUP(A395,Objects_prepared!A:J,2,FALSE)</f>
        <v>GiP</v>
      </c>
      <c r="C395" s="10" t="str">
        <f>VLOOKUP(A395,Objects_prepared!A:J,3,FALSE)</f>
        <v>153.44052922164</v>
      </c>
      <c r="D395" s="10" t="str">
        <f>VLOOKUP(A395,Objects_prepared!A:J,4,FALSE)</f>
        <v>3.4248084448400005</v>
      </c>
      <c r="E395">
        <f>VLOOKUP(A395,Objects_prepared!A:J,10,FALSE)</f>
        <v>65386199.81829045</v>
      </c>
      <c r="F395">
        <f>VLOOKUP(A395,Objects_prepared!A:I,7,FALSE)</f>
        <v>0</v>
      </c>
    </row>
    <row r="396" spans="1:6">
      <c r="A396" s="2" t="s">
        <v>5141</v>
      </c>
      <c r="B396" t="str">
        <f>VLOOKUP(A396,Objects_prepared!A:J,2,FALSE)</f>
        <v>GiP</v>
      </c>
      <c r="C396" s="10" t="str">
        <f>VLOOKUP(A396,Objects_prepared!A:J,3,FALSE)</f>
        <v>153.56265808928</v>
      </c>
      <c r="D396" s="10" t="str">
        <f>VLOOKUP(A396,Objects_prepared!A:J,4,FALSE)</f>
        <v>3.46609489996</v>
      </c>
      <c r="E396">
        <f>VLOOKUP(A396,Objects_prepared!A:J,10,FALSE)</f>
        <v>68433043.97991924</v>
      </c>
      <c r="F396" t="str">
        <f>VLOOKUP(A396,Objects_prepared!A:I,7,FALSE)</f>
        <v>12.41</v>
      </c>
    </row>
    <row r="397" spans="1:6">
      <c r="A397" s="2" t="s">
        <v>5143</v>
      </c>
      <c r="B397" t="str">
        <f>VLOOKUP(A397,Objects_prepared!A:J,2,FALSE)</f>
        <v>AGN</v>
      </c>
      <c r="C397" s="10" t="str">
        <f>VLOOKUP(A397,Objects_prepared!A:J,3,FALSE)</f>
        <v>154.14227276179</v>
      </c>
      <c r="D397" s="10" t="str">
        <f>VLOOKUP(A397,Objects_prepared!A:J,4,FALSE)</f>
        <v>21.12305565194</v>
      </c>
      <c r="E397">
        <f>VLOOKUP(A397,Objects_prepared!A:J,10,FALSE)</f>
        <v>69471308.448913172</v>
      </c>
      <c r="F397">
        <f>VLOOKUP(A397,Objects_prepared!A:I,7,FALSE)</f>
        <v>0</v>
      </c>
    </row>
    <row r="398" spans="1:6">
      <c r="A398" s="2" t="s">
        <v>5145</v>
      </c>
      <c r="B398" t="str">
        <f>VLOOKUP(A398,Objects_prepared!A:J,2,FALSE)</f>
        <v>GiP</v>
      </c>
      <c r="C398" s="10" t="str">
        <f>VLOOKUP(A398,Objects_prepared!A:J,3,FALSE)</f>
        <v>154.41068769633</v>
      </c>
      <c r="D398" s="10" t="str">
        <f>VLOOKUP(A398,Objects_prepared!A:J,4,FALSE)</f>
        <v>21.688214949229998</v>
      </c>
      <c r="E398">
        <f>VLOOKUP(A398,Objects_prepared!A:J,10,FALSE)</f>
        <v>71349793.561768159</v>
      </c>
      <c r="F398" t="str">
        <f>VLOOKUP(A398,Objects_prepared!A:I,7,FALSE)</f>
        <v>12.17</v>
      </c>
    </row>
    <row r="399" spans="1:6">
      <c r="A399" s="2" t="s">
        <v>5148</v>
      </c>
      <c r="B399" t="str">
        <f>VLOOKUP(A399,Objects_prepared!A:J,2,FALSE)</f>
        <v>GiP</v>
      </c>
      <c r="C399" s="10" t="str">
        <f>VLOOKUP(A399,Objects_prepared!A:J,3,FALSE)</f>
        <v>154.44945982136</v>
      </c>
      <c r="D399" s="10" t="str">
        <f>VLOOKUP(A399,Objects_prepared!A:J,4,FALSE)</f>
        <v>21.873328907019996</v>
      </c>
      <c r="E399">
        <f>VLOOKUP(A399,Objects_prepared!A:J,10,FALSE)</f>
        <v>79373416.075716004</v>
      </c>
      <c r="F399" t="str">
        <f>VLOOKUP(A399,Objects_prepared!A:I,7,FALSE)</f>
        <v>13.44</v>
      </c>
    </row>
    <row r="400" spans="1:6">
      <c r="A400" s="2" t="s">
        <v>5150</v>
      </c>
      <c r="B400" t="str">
        <f>VLOOKUP(A400,Objects_prepared!A:J,2,FALSE)</f>
        <v>GiP</v>
      </c>
      <c r="C400" s="10" t="str">
        <f>VLOOKUP(A400,Objects_prepared!A:J,3,FALSE)</f>
        <v>154.5235125</v>
      </c>
      <c r="D400" s="10" t="str">
        <f>VLOOKUP(A400,Objects_prepared!A:J,4,FALSE)</f>
        <v>21.83193888888889</v>
      </c>
      <c r="E400">
        <f>VLOOKUP(A400,Objects_prepared!A:J,10,FALSE)</f>
        <v>72828142.503781989</v>
      </c>
      <c r="F400" t="str">
        <f>VLOOKUP(A400,Objects_prepared!A:I,7,FALSE)</f>
        <v>11.15</v>
      </c>
    </row>
    <row r="401" spans="1:6">
      <c r="A401" s="2" t="s">
        <v>5153</v>
      </c>
      <c r="B401" t="str">
        <f>VLOOKUP(A401,Objects_prepared!A:J,2,FALSE)</f>
        <v>GiP</v>
      </c>
      <c r="C401" s="10" t="str">
        <f>VLOOKUP(A401,Objects_prepared!A:J,3,FALSE)</f>
        <v>154.60368333333332</v>
      </c>
      <c r="D401" s="10" t="str">
        <f>VLOOKUP(A401,Objects_prepared!A:J,4,FALSE)</f>
        <v>21.893977777777774</v>
      </c>
      <c r="E401">
        <f>VLOOKUP(A401,Objects_prepared!A:J,10,FALSE)</f>
        <v>88453609.630728886</v>
      </c>
      <c r="F401" t="str">
        <f>VLOOKUP(A401,Objects_prepared!A:I,7,FALSE)</f>
        <v>10.88</v>
      </c>
    </row>
    <row r="402" spans="1:6">
      <c r="A402" s="2" t="s">
        <v>5156</v>
      </c>
      <c r="B402" t="str">
        <f>VLOOKUP(A402,Objects_prepared!A:J,2,FALSE)</f>
        <v>GiG</v>
      </c>
      <c r="C402" s="10" t="str">
        <f>VLOOKUP(A402,Objects_prepared!A:J,3,FALSE)</f>
        <v>155.32229213528</v>
      </c>
      <c r="D402" s="10" t="str">
        <f>VLOOKUP(A402,Objects_prepared!A:J,4,FALSE)</f>
        <v>19.651759970200004</v>
      </c>
      <c r="E402">
        <f>VLOOKUP(A402,Objects_prepared!A:J,10,FALSE)</f>
        <v>68329761.126982659</v>
      </c>
      <c r="F402">
        <f>VLOOKUP(A402,Objects_prepared!A:I,7,FALSE)</f>
        <v>0</v>
      </c>
    </row>
    <row r="403" spans="1:6">
      <c r="A403" s="2" t="s">
        <v>5158</v>
      </c>
      <c r="B403" t="str">
        <f>VLOOKUP(A403,Objects_prepared!A:J,2,FALSE)</f>
        <v>GiP</v>
      </c>
      <c r="C403" s="10" t="str">
        <f>VLOOKUP(A403,Objects_prepared!A:J,3,FALSE)</f>
        <v>155.86252669805</v>
      </c>
      <c r="D403" s="10" t="str">
        <f>VLOOKUP(A403,Objects_prepared!A:J,4,FALSE)</f>
        <v>19.898520815950004</v>
      </c>
      <c r="E403">
        <f>VLOOKUP(A403,Objects_prepared!A:J,10,FALSE)</f>
        <v>74347346.295444876</v>
      </c>
      <c r="F403" t="str">
        <f>VLOOKUP(A403,Objects_prepared!A:I,7,FALSE)</f>
        <v>13.33</v>
      </c>
    </row>
    <row r="404" spans="1:6">
      <c r="A404" s="2" t="s">
        <v>5160</v>
      </c>
      <c r="B404" t="str">
        <f>VLOOKUP(A404,Objects_prepared!A:J,2,FALSE)</f>
        <v>Sy1</v>
      </c>
      <c r="C404" s="10" t="str">
        <f>VLOOKUP(A404,Objects_prepared!A:J,3,FALSE)</f>
        <v>155.87740214554</v>
      </c>
      <c r="D404" s="10" t="str">
        <f>VLOOKUP(A404,Objects_prepared!A:J,4,FALSE)</f>
        <v>19.86507839075</v>
      </c>
      <c r="E404">
        <f>VLOOKUP(A404,Objects_prepared!A:J,10,FALSE)</f>
        <v>63524545.808178894</v>
      </c>
      <c r="F404" t="str">
        <f>VLOOKUP(A404,Objects_prepared!A:I,7,FALSE)</f>
        <v>11.79</v>
      </c>
    </row>
    <row r="405" spans="1:6">
      <c r="A405" s="2" t="s">
        <v>5163</v>
      </c>
      <c r="B405" t="str">
        <f>VLOOKUP(A405,Objects_prepared!A:J,2,FALSE)</f>
        <v>GiP</v>
      </c>
      <c r="C405" s="10" t="str">
        <f>VLOOKUP(A405,Objects_prepared!A:J,3,FALSE)</f>
        <v>156.82661040964</v>
      </c>
      <c r="D405" s="10" t="str">
        <f>VLOOKUP(A405,Objects_prepared!A:J,4,FALSE)</f>
        <v>28.50739488887</v>
      </c>
      <c r="E405">
        <f>VLOOKUP(A405,Objects_prepared!A:J,10,FALSE)</f>
        <v>67840526.560441017</v>
      </c>
      <c r="F405">
        <f>VLOOKUP(A405,Objects_prepared!A:I,7,FALSE)</f>
        <v>0</v>
      </c>
    </row>
    <row r="406" spans="1:6">
      <c r="A406" s="2" t="s">
        <v>5165</v>
      </c>
      <c r="B406" t="str">
        <f>VLOOKUP(A406,Objects_prepared!A:J,2,FALSE)</f>
        <v>LSB</v>
      </c>
      <c r="C406" s="10" t="str">
        <f>VLOOKUP(A406,Objects_prepared!A:J,3,FALSE)</f>
        <v>156.75477499999997</v>
      </c>
      <c r="D406" s="10" t="str">
        <f>VLOOKUP(A406,Objects_prepared!A:J,4,FALSE)</f>
        <v>28.6394</v>
      </c>
      <c r="E406">
        <f>VLOOKUP(A406,Objects_prepared!A:J,10,FALSE)</f>
        <v>82459787.284070134</v>
      </c>
      <c r="F406">
        <f>VLOOKUP(A406,Objects_prepared!A:I,7,FALSE)</f>
        <v>0</v>
      </c>
    </row>
    <row r="407" spans="1:6">
      <c r="A407" s="2" t="s">
        <v>5167</v>
      </c>
      <c r="B407" t="str">
        <f>VLOOKUP(A407,Objects_prepared!A:J,2,FALSE)</f>
        <v>Sy2</v>
      </c>
      <c r="C407" s="10" t="str">
        <f>VLOOKUP(A407,Objects_prepared!A:J,3,FALSE)</f>
        <v>157.33300833333334</v>
      </c>
      <c r="D407" s="10" t="str">
        <f>VLOOKUP(A407,Objects_prepared!A:J,4,FALSE)</f>
        <v>29.491438888888887</v>
      </c>
      <c r="E407">
        <f>VLOOKUP(A407,Objects_prepared!A:J,10,FALSE)</f>
        <v>102571759.55399998</v>
      </c>
      <c r="F407" t="str">
        <f>VLOOKUP(A407,Objects_prepared!A:I,7,FALSE)</f>
        <v>11.6</v>
      </c>
    </row>
    <row r="408" spans="1:6">
      <c r="A408" s="2" t="s">
        <v>5170</v>
      </c>
      <c r="B408" t="str">
        <f>VLOOKUP(A408,Objects_prepared!A:J,2,FALSE)</f>
        <v>GiG</v>
      </c>
      <c r="C408" s="10" t="str">
        <f>VLOOKUP(A408,Objects_prepared!A:J,3,FALSE)</f>
        <v>157.7782</v>
      </c>
      <c r="D408" s="10" t="str">
        <f>VLOOKUP(A408,Objects_prepared!A:J,4,FALSE)</f>
        <v>28.79666</v>
      </c>
      <c r="E408">
        <f>VLOOKUP(A408,Objects_prepared!A:J,10,FALSE)</f>
        <v>72548050.278497279</v>
      </c>
      <c r="F408" t="str">
        <f>VLOOKUP(A408,Objects_prepared!A:I,7,FALSE)</f>
        <v>13.54</v>
      </c>
    </row>
    <row r="409" spans="1:6">
      <c r="A409" s="2" t="s">
        <v>5172</v>
      </c>
      <c r="B409" t="str">
        <f>VLOOKUP(A409,Objects_prepared!A:J,2,FALSE)</f>
        <v>Sy2</v>
      </c>
      <c r="C409" s="10" t="str">
        <f>VLOOKUP(A409,Objects_prepared!A:J,3,FALSE)</f>
        <v>158.23103508913</v>
      </c>
      <c r="D409" s="10" t="str">
        <f>VLOOKUP(A409,Objects_prepared!A:J,4,FALSE)</f>
        <v>28.51174424471</v>
      </c>
      <c r="E409">
        <f>VLOOKUP(A409,Objects_prepared!A:J,10,FALSE)</f>
        <v>75792219.048631191</v>
      </c>
      <c r="F409" t="str">
        <f>VLOOKUP(A409,Objects_prepared!A:I,7,FALSE)</f>
        <v>11.68</v>
      </c>
    </row>
    <row r="410" spans="1:6">
      <c r="A410" s="2" t="s">
        <v>5175</v>
      </c>
      <c r="B410" t="str">
        <f>VLOOKUP(A410,Objects_prepared!A:J,2,FALSE)</f>
        <v>GiG</v>
      </c>
      <c r="C410" s="10" t="str">
        <f>VLOOKUP(A410,Objects_prepared!A:J,3,FALSE)</f>
        <v>158.6783</v>
      </c>
      <c r="D410" s="10" t="str">
        <f>VLOOKUP(A410,Objects_prepared!A:J,4,FALSE)</f>
        <v>11.197244444444445</v>
      </c>
      <c r="E410">
        <f>VLOOKUP(A410,Objects_prepared!A:J,10,FALSE)</f>
        <v>96589399.274328768</v>
      </c>
      <c r="F410">
        <f>VLOOKUP(A410,Objects_prepared!A:I,7,FALSE)</f>
        <v>0</v>
      </c>
    </row>
    <row r="411" spans="1:6">
      <c r="A411" s="2" t="s">
        <v>5177</v>
      </c>
      <c r="B411" t="str">
        <f>VLOOKUP(A411,Objects_prepared!A:J,2,FALSE)</f>
        <v>H2G</v>
      </c>
      <c r="C411" s="10" t="str">
        <f>VLOOKUP(A411,Objects_prepared!A:J,3,FALSE)</f>
        <v>158.69697858296</v>
      </c>
      <c r="D411" s="10" t="str">
        <f>VLOOKUP(A411,Objects_prepared!A:J,4,FALSE)</f>
        <v>21.64834474294</v>
      </c>
      <c r="E411">
        <f>VLOOKUP(A411,Objects_prepared!A:J,10,FALSE)</f>
        <v>52957970.276697062</v>
      </c>
      <c r="F411">
        <f>VLOOKUP(A411,Objects_prepared!A:I,7,FALSE)</f>
        <v>0</v>
      </c>
    </row>
    <row r="412" spans="1:6">
      <c r="A412" s="2" t="s">
        <v>5179</v>
      </c>
      <c r="B412" t="str">
        <f>VLOOKUP(A412,Objects_prepared!A:J,2,FALSE)</f>
        <v>AG?</v>
      </c>
      <c r="C412" s="10" t="str">
        <f>VLOOKUP(A412,Objects_prepared!A:J,3,FALSE)</f>
        <v>159.06773526754</v>
      </c>
      <c r="D412" s="10" t="str">
        <f>VLOOKUP(A412,Objects_prepared!A:J,4,FALSE)</f>
        <v>37.324735896090004</v>
      </c>
      <c r="E412">
        <f>VLOOKUP(A412,Objects_prepared!A:J,10,FALSE)</f>
        <v>95091272.432584465</v>
      </c>
      <c r="F412">
        <f>VLOOKUP(A412,Objects_prepared!A:I,7,FALSE)</f>
        <v>0</v>
      </c>
    </row>
    <row r="413" spans="1:6">
      <c r="A413" s="2" t="s">
        <v>5181</v>
      </c>
      <c r="B413" t="str">
        <f>VLOOKUP(A413,Objects_prepared!A:J,2,FALSE)</f>
        <v>GiG</v>
      </c>
      <c r="C413" s="10" t="str">
        <f>VLOOKUP(A413,Objects_prepared!A:J,3,FALSE)</f>
        <v>159.099421</v>
      </c>
      <c r="D413" s="10" t="str">
        <f>VLOOKUP(A413,Objects_prepared!A:J,4,FALSE)</f>
        <v>12.707527</v>
      </c>
      <c r="E413">
        <f>VLOOKUP(A413,Objects_prepared!A:J,10,FALSE)</f>
        <v>34681294.828174181</v>
      </c>
      <c r="F413">
        <f>VLOOKUP(A413,Objects_prepared!A:I,7,FALSE)</f>
        <v>0</v>
      </c>
    </row>
    <row r="414" spans="1:6">
      <c r="A414" s="2" t="s">
        <v>5183</v>
      </c>
      <c r="B414" t="str">
        <f>VLOOKUP(A414,Objects_prepared!A:J,2,FALSE)</f>
        <v>GiG</v>
      </c>
      <c r="C414" s="10" t="str">
        <f>VLOOKUP(A414,Objects_prepared!A:J,3,FALSE)</f>
        <v>159.23350046621</v>
      </c>
      <c r="D414" s="10" t="str">
        <f>VLOOKUP(A414,Objects_prepared!A:J,4,FALSE)</f>
        <v>21.882088029160002</v>
      </c>
      <c r="E414">
        <f>VLOOKUP(A414,Objects_prepared!A:J,10,FALSE)</f>
        <v>74646322.974998102</v>
      </c>
      <c r="F414">
        <f>VLOOKUP(A414,Objects_prepared!A:I,7,FALSE)</f>
        <v>0</v>
      </c>
    </row>
    <row r="415" spans="1:6">
      <c r="A415" s="2" t="s">
        <v>5185</v>
      </c>
      <c r="B415" t="str">
        <f>VLOOKUP(A415,Objects_prepared!A:J,2,FALSE)</f>
        <v>GiG</v>
      </c>
      <c r="C415" s="10" t="str">
        <f>VLOOKUP(A415,Objects_prepared!A:J,3,FALSE)</f>
        <v>159.14858629033</v>
      </c>
      <c r="D415" s="10" t="str">
        <f>VLOOKUP(A415,Objects_prepared!A:J,4,FALSE)</f>
        <v>-27.51825897824</v>
      </c>
      <c r="E415">
        <f>VLOOKUP(A415,Objects_prepared!A:J,10,FALSE)</f>
        <v>179196837.03287265</v>
      </c>
      <c r="F415" t="str">
        <f>VLOOKUP(A415,Objects_prepared!A:I,7,FALSE)</f>
        <v>11.78</v>
      </c>
    </row>
    <row r="416" spans="1:6">
      <c r="A416" s="2" t="s">
        <v>5188</v>
      </c>
      <c r="B416" t="str">
        <f>VLOOKUP(A416,Objects_prepared!A:J,2,FALSE)</f>
        <v>EmG</v>
      </c>
      <c r="C416" s="10" t="str">
        <f>VLOOKUP(A416,Objects_prepared!A:J,3,FALSE)</f>
        <v>159.17842083333332</v>
      </c>
      <c r="D416" s="10" t="str">
        <f>VLOOKUP(A416,Objects_prepared!A:J,4,FALSE)</f>
        <v>-27.52833888888889</v>
      </c>
      <c r="E416">
        <f>VLOOKUP(A416,Objects_prepared!A:J,10,FALSE)</f>
        <v>155698900.80187756</v>
      </c>
      <c r="F416" t="str">
        <f>VLOOKUP(A416,Objects_prepared!A:I,7,FALSE)</f>
        <v>10.93</v>
      </c>
    </row>
    <row r="417" spans="1:6">
      <c r="A417" s="2" t="s">
        <v>5191</v>
      </c>
      <c r="B417" t="str">
        <f>VLOOKUP(A417,Objects_prepared!A:J,2,FALSE)</f>
        <v>SyG</v>
      </c>
      <c r="C417" s="10" t="str">
        <f>VLOOKUP(A417,Objects_prepared!A:J,3,FALSE)</f>
        <v>160.53140134372</v>
      </c>
      <c r="D417" s="10" t="str">
        <f>VLOOKUP(A417,Objects_prepared!A:J,4,FALSE)</f>
        <v>13.74699374114</v>
      </c>
      <c r="E417">
        <f>VLOOKUP(A417,Objects_prepared!A:J,10,FALSE)</f>
        <v>74354449.256559089</v>
      </c>
      <c r="F417">
        <f>VLOOKUP(A417,Objects_prepared!A:I,7,FALSE)</f>
        <v>0</v>
      </c>
    </row>
    <row r="418" spans="1:6">
      <c r="A418" s="2" t="s">
        <v>5193</v>
      </c>
      <c r="B418" t="str">
        <f>VLOOKUP(A418,Objects_prepared!A:J,2,FALSE)</f>
        <v>EmG</v>
      </c>
      <c r="C418" s="10" t="str">
        <f>VLOOKUP(A418,Objects_prepared!A:J,3,FALSE)</f>
        <v>160.91221232682</v>
      </c>
      <c r="D418" s="10" t="str">
        <f>VLOOKUP(A418,Objects_prepared!A:J,4,FALSE)</f>
        <v>14.8717883011</v>
      </c>
      <c r="E418">
        <f>VLOOKUP(A418,Objects_prepared!A:J,10,FALSE)</f>
        <v>64701271.425132148</v>
      </c>
      <c r="F418">
        <f>VLOOKUP(A418,Objects_prepared!A:I,7,FALSE)</f>
        <v>0</v>
      </c>
    </row>
    <row r="419" spans="1:6">
      <c r="A419" s="2" t="s">
        <v>5195</v>
      </c>
      <c r="B419" t="str">
        <f>VLOOKUP(A419,Objects_prepared!A:J,2,FALSE)</f>
        <v>GiG</v>
      </c>
      <c r="C419" s="10" t="str">
        <f>VLOOKUP(A419,Objects_prepared!A:J,3,FALSE)</f>
        <v>161.55270416666667</v>
      </c>
      <c r="D419" s="10" t="str">
        <f>VLOOKUP(A419,Objects_prepared!A:J,4,FALSE)</f>
        <v>1.8133194444444447</v>
      </c>
      <c r="E419">
        <f>VLOOKUP(A419,Objects_prepared!A:J,10,FALSE)</f>
        <v>49472486.556616493</v>
      </c>
      <c r="F419">
        <f>VLOOKUP(A419,Objects_prepared!A:I,7,FALSE)</f>
        <v>0</v>
      </c>
    </row>
    <row r="420" spans="1:6">
      <c r="A420" s="2" t="s">
        <v>5197</v>
      </c>
      <c r="B420" t="str">
        <f>VLOOKUP(A420,Objects_prepared!A:J,2,FALSE)</f>
        <v>GiG</v>
      </c>
      <c r="C420" s="10" t="str">
        <f>VLOOKUP(A420,Objects_prepared!A:J,3,FALSE)</f>
        <v>161.76697273869</v>
      </c>
      <c r="D420" s="10" t="str">
        <f>VLOOKUP(A420,Objects_prepared!A:J,4,FALSE)</f>
        <v>17.27369871105</v>
      </c>
      <c r="E420">
        <f>VLOOKUP(A420,Objects_prepared!A:J,10,FALSE)</f>
        <v>82364052.621588767</v>
      </c>
      <c r="F420">
        <f>VLOOKUP(A420,Objects_prepared!A:I,7,FALSE)</f>
        <v>0</v>
      </c>
    </row>
    <row r="421" spans="1:6">
      <c r="A421" s="2" t="s">
        <v>5199</v>
      </c>
      <c r="B421" t="str">
        <f>VLOOKUP(A421,Objects_prepared!A:J,2,FALSE)</f>
        <v>GiP</v>
      </c>
      <c r="C421" s="10" t="str">
        <f>VLOOKUP(A421,Objects_prepared!A:J,3,FALSE)</f>
        <v>161.92666666666668</v>
      </c>
      <c r="D421" s="10" t="str">
        <f>VLOOKUP(A421,Objects_prepared!A:J,4,FALSE)</f>
        <v>13.98563888888889</v>
      </c>
      <c r="E421">
        <f>VLOOKUP(A421,Objects_prepared!A:J,10,FALSE)</f>
        <v>34560345.171445824</v>
      </c>
      <c r="F421" t="str">
        <f>VLOOKUP(A421,Objects_prepared!A:I,7,FALSE)</f>
        <v>10.38</v>
      </c>
    </row>
    <row r="422" spans="1:6">
      <c r="A422" s="2" t="s">
        <v>5201</v>
      </c>
      <c r="B422" t="str">
        <f>VLOOKUP(A422,Objects_prepared!A:J,2,FALSE)</f>
        <v>GiG</v>
      </c>
      <c r="C422" s="10" t="str">
        <f>VLOOKUP(A422,Objects_prepared!A:J,3,FALSE)</f>
        <v>162.05077000935</v>
      </c>
      <c r="D422" s="10" t="str">
        <f>VLOOKUP(A422,Objects_prepared!A:J,4,FALSE)</f>
        <v>28.601801394349998</v>
      </c>
      <c r="E422">
        <f>VLOOKUP(A422,Objects_prepared!A:J,10,FALSE)</f>
        <v>45728374.418873303</v>
      </c>
      <c r="F422">
        <f>VLOOKUP(A422,Objects_prepared!A:I,7,FALSE)</f>
        <v>0</v>
      </c>
    </row>
    <row r="423" spans="1:6">
      <c r="A423" s="2" t="s">
        <v>5203</v>
      </c>
      <c r="B423" t="str">
        <f>VLOOKUP(A423,Objects_prepared!A:J,2,FALSE)</f>
        <v>GiG</v>
      </c>
      <c r="C423" s="10" t="str">
        <f>VLOOKUP(A423,Objects_prepared!A:J,3,FALSE)</f>
        <v>162.10332952586</v>
      </c>
      <c r="D423" s="10" t="str">
        <f>VLOOKUP(A423,Objects_prepared!A:J,4,FALSE)</f>
        <v>34.71140794357</v>
      </c>
      <c r="E423">
        <f>VLOOKUP(A423,Objects_prepared!A:J,10,FALSE)</f>
        <v>88271679.603250921</v>
      </c>
      <c r="F423">
        <f>VLOOKUP(A423,Objects_prepared!A:I,7,FALSE)</f>
        <v>0</v>
      </c>
    </row>
    <row r="424" spans="1:6">
      <c r="A424" s="2" t="s">
        <v>5205</v>
      </c>
      <c r="B424" t="str">
        <f>VLOOKUP(A424,Objects_prepared!A:J,2,FALSE)</f>
        <v>GiG</v>
      </c>
      <c r="C424" s="10" t="str">
        <f>VLOOKUP(A424,Objects_prepared!A:J,3,FALSE)</f>
        <v>162.07035648933</v>
      </c>
      <c r="D424" s="10" t="str">
        <f>VLOOKUP(A424,Objects_prepared!A:J,4,FALSE)</f>
        <v>12.62926976829</v>
      </c>
      <c r="E424">
        <f>VLOOKUP(A424,Objects_prepared!A:J,10,FALSE)</f>
        <v>32876562.871598348</v>
      </c>
      <c r="F424">
        <f>VLOOKUP(A424,Objects_prepared!A:I,7,FALSE)</f>
        <v>0</v>
      </c>
    </row>
    <row r="425" spans="1:6">
      <c r="A425" s="2" t="s">
        <v>5207</v>
      </c>
      <c r="B425" t="str">
        <f>VLOOKUP(A425,Objects_prepared!A:J,2,FALSE)</f>
        <v>GiG</v>
      </c>
      <c r="C425" s="10" t="str">
        <f>VLOOKUP(A425,Objects_prepared!A:J,3,FALSE)</f>
        <v>162.11628541006</v>
      </c>
      <c r="D425" s="10" t="str">
        <f>VLOOKUP(A425,Objects_prepared!A:J,4,FALSE)</f>
        <v>12.533238782290002</v>
      </c>
      <c r="E425">
        <f>VLOOKUP(A425,Objects_prepared!A:J,10,FALSE)</f>
        <v>74084091.504877225</v>
      </c>
      <c r="F425">
        <f>VLOOKUP(A425,Objects_prepared!A:I,7,FALSE)</f>
        <v>0</v>
      </c>
    </row>
    <row r="426" spans="1:6">
      <c r="A426" s="2" t="s">
        <v>5209</v>
      </c>
      <c r="B426" t="str">
        <f>VLOOKUP(A426,Objects_prepared!A:J,2,FALSE)</f>
        <v>GiP</v>
      </c>
      <c r="C426" s="10" t="str">
        <f>VLOOKUP(A426,Objects_prepared!A:J,3,FALSE)</f>
        <v>162.4588167257</v>
      </c>
      <c r="D426" s="10" t="str">
        <f>VLOOKUP(A426,Objects_prepared!A:J,4,FALSE)</f>
        <v>32.9828949551</v>
      </c>
      <c r="E426">
        <f>VLOOKUP(A426,Objects_prepared!A:J,10,FALSE)</f>
        <v>84795222.260923043</v>
      </c>
      <c r="F426" t="str">
        <f>VLOOKUP(A426,Objects_prepared!A:I,7,FALSE)</f>
        <v>12.1</v>
      </c>
    </row>
    <row r="427" spans="1:6">
      <c r="A427" s="2" t="s">
        <v>5212</v>
      </c>
      <c r="B427" t="str">
        <f>VLOOKUP(A427,Objects_prepared!A:J,2,FALSE)</f>
        <v>GiP</v>
      </c>
      <c r="C427" s="10" t="str">
        <f>VLOOKUP(A427,Objects_prepared!A:J,3,FALSE)</f>
        <v>162.48307916666667</v>
      </c>
      <c r="D427" s="10" t="str">
        <f>VLOOKUP(A427,Objects_prepared!A:J,4,FALSE)</f>
        <v>32.99067777777778</v>
      </c>
      <c r="E427">
        <f>VLOOKUP(A427,Objects_prepared!A:J,10,FALSE)</f>
        <v>93466633.155892238</v>
      </c>
      <c r="F427" t="str">
        <f>VLOOKUP(A427,Objects_prepared!A:I,7,FALSE)</f>
        <v>12.5</v>
      </c>
    </row>
    <row r="428" spans="1:6">
      <c r="A428" s="2" t="s">
        <v>5214</v>
      </c>
      <c r="B428" t="str">
        <f>VLOOKUP(A428,Objects_prepared!A:J,2,FALSE)</f>
        <v>GiG</v>
      </c>
      <c r="C428" s="10" t="str">
        <f>VLOOKUP(A428,Objects_prepared!A:J,3,FALSE)</f>
        <v>162.6894641988</v>
      </c>
      <c r="D428" s="10" t="str">
        <f>VLOOKUP(A428,Objects_prepared!A:J,4,FALSE)</f>
        <v>28.469075109020004</v>
      </c>
      <c r="E428">
        <f>VLOOKUP(A428,Objects_prepared!A:J,10,FALSE)</f>
        <v>79859389.078480691</v>
      </c>
      <c r="F428">
        <f>VLOOKUP(A428,Objects_prepared!A:I,7,FALSE)</f>
        <v>0</v>
      </c>
    </row>
    <row r="429" spans="1:6">
      <c r="A429" s="2" t="s">
        <v>5216</v>
      </c>
      <c r="B429" t="str">
        <f>VLOOKUP(A429,Objects_prepared!A:J,2,FALSE)</f>
        <v>GiG</v>
      </c>
      <c r="C429" s="10" t="str">
        <f>VLOOKUP(A429,Objects_prepared!A:J,3,FALSE)</f>
        <v>162.72200148311</v>
      </c>
      <c r="D429" s="10" t="str">
        <f>VLOOKUP(A429,Objects_prepared!A:J,4,FALSE)</f>
        <v>13.41214490691</v>
      </c>
      <c r="E429">
        <f>VLOOKUP(A429,Objects_prepared!A:J,10,FALSE)</f>
        <v>36357117.359280311</v>
      </c>
      <c r="F429" t="str">
        <f>VLOOKUP(A429,Objects_prepared!A:I,7,FALSE)</f>
        <v>10.54</v>
      </c>
    </row>
    <row r="430" spans="1:6">
      <c r="A430" s="2" t="s">
        <v>5218</v>
      </c>
      <c r="B430" t="str">
        <f>VLOOKUP(A430,Objects_prepared!A:J,2,FALSE)</f>
        <v>GiP</v>
      </c>
      <c r="C430" s="10" t="str">
        <f>VLOOKUP(A430,Objects_prepared!A:J,3,FALSE)</f>
        <v>162.81754132267</v>
      </c>
      <c r="D430" s="10" t="str">
        <f>VLOOKUP(A430,Objects_prepared!A:J,4,FALSE)</f>
        <v>27.97508267357</v>
      </c>
      <c r="E430">
        <f>VLOOKUP(A430,Objects_prepared!A:J,10,FALSE)</f>
        <v>81711712.686501786</v>
      </c>
      <c r="F430">
        <f>VLOOKUP(A430,Objects_prepared!A:I,7,FALSE)</f>
        <v>0</v>
      </c>
    </row>
    <row r="431" spans="1:6">
      <c r="A431" s="2" t="s">
        <v>5220</v>
      </c>
      <c r="B431" t="str">
        <f>VLOOKUP(A431,Objects_prepared!A:J,2,FALSE)</f>
        <v>GiP</v>
      </c>
      <c r="C431" s="10" t="str">
        <f>VLOOKUP(A431,Objects_prepared!A:J,3,FALSE)</f>
        <v>162.84982025301</v>
      </c>
      <c r="D431" s="10" t="str">
        <f>VLOOKUP(A431,Objects_prepared!A:J,4,FALSE)</f>
        <v>28.112021846029997</v>
      </c>
      <c r="E431">
        <f>VLOOKUP(A431,Objects_prepared!A:J,10,FALSE)</f>
        <v>71803326.549428314</v>
      </c>
      <c r="F431">
        <f>VLOOKUP(A431,Objects_prepared!A:I,7,FALSE)</f>
        <v>0</v>
      </c>
    </row>
    <row r="432" spans="1:6">
      <c r="A432" s="2" t="s">
        <v>5222</v>
      </c>
      <c r="B432" t="str">
        <f>VLOOKUP(A432,Objects_prepared!A:J,2,FALSE)</f>
        <v>AGN</v>
      </c>
      <c r="C432" s="10" t="str">
        <f>VLOOKUP(A432,Objects_prepared!A:J,3,FALSE)</f>
        <v>162.80968570499</v>
      </c>
      <c r="D432" s="10" t="str">
        <f>VLOOKUP(A432,Objects_prepared!A:J,4,FALSE)</f>
        <v>5.8400441572</v>
      </c>
      <c r="E432">
        <f>VLOOKUP(A432,Objects_prepared!A:J,10,FALSE)</f>
        <v>41796939.801540948</v>
      </c>
      <c r="F432">
        <f>VLOOKUP(A432,Objects_prepared!A:I,7,FALSE)</f>
        <v>0</v>
      </c>
    </row>
    <row r="433" spans="1:6">
      <c r="A433" s="2" t="s">
        <v>5225</v>
      </c>
      <c r="B433" t="str">
        <f>VLOOKUP(A433,Objects_prepared!A:J,2,FALSE)</f>
        <v>GiP</v>
      </c>
      <c r="C433" s="10" t="str">
        <f>VLOOKUP(A433,Objects_prepared!A:J,3,FALSE)</f>
        <v>162.94300833333332</v>
      </c>
      <c r="D433" s="10" t="str">
        <f>VLOOKUP(A433,Objects_prepared!A:J,4,FALSE)</f>
        <v>32.90067777777779</v>
      </c>
      <c r="E433">
        <f>VLOOKUP(A433,Objects_prepared!A:J,10,FALSE)</f>
        <v>82113129.648349196</v>
      </c>
      <c r="F433">
        <f>VLOOKUP(A433,Objects_prepared!A:I,7,FALSE)</f>
        <v>0</v>
      </c>
    </row>
    <row r="434" spans="1:6">
      <c r="A434" s="2" t="s">
        <v>5227</v>
      </c>
      <c r="B434" t="str">
        <f>VLOOKUP(A434,Objects_prepared!A:J,2,FALSE)</f>
        <v>GiP</v>
      </c>
      <c r="C434" s="10" t="str">
        <f>VLOOKUP(A434,Objects_prepared!A:J,3,FALSE)</f>
        <v>163.04746809234</v>
      </c>
      <c r="D434" s="10" t="str">
        <f>VLOOKUP(A434,Objects_prepared!A:J,4,FALSE)</f>
        <v>32.950429339749995</v>
      </c>
      <c r="E434">
        <f>VLOOKUP(A434,Objects_prepared!A:J,10,FALSE)</f>
        <v>96435830.35587123</v>
      </c>
      <c r="F434">
        <f>VLOOKUP(A434,Objects_prepared!A:I,7,FALSE)</f>
        <v>0</v>
      </c>
    </row>
    <row r="435" spans="1:6">
      <c r="A435" s="2" t="s">
        <v>5229</v>
      </c>
      <c r="B435" t="str">
        <f>VLOOKUP(A435,Objects_prepared!A:J,2,FALSE)</f>
        <v>EmG</v>
      </c>
      <c r="C435" s="10" t="str">
        <f>VLOOKUP(A435,Objects_prepared!A:J,3,FALSE)</f>
        <v>163.14897230905</v>
      </c>
      <c r="D435" s="10" t="str">
        <f>VLOOKUP(A435,Objects_prepared!A:J,4,FALSE)</f>
        <v>22.934134431700002</v>
      </c>
      <c r="E435">
        <f>VLOOKUP(A435,Objects_prepared!A:J,10,FALSE)</f>
        <v>84241666.938730255</v>
      </c>
      <c r="F435" t="str">
        <f>VLOOKUP(A435,Objects_prepared!A:I,7,FALSE)</f>
        <v>11.961</v>
      </c>
    </row>
    <row r="436" spans="1:6">
      <c r="A436" s="2" t="s">
        <v>5231</v>
      </c>
      <c r="B436" t="str">
        <f>VLOOKUP(A436,Objects_prepared!A:J,2,FALSE)</f>
        <v>H2G</v>
      </c>
      <c r="C436" s="10" t="str">
        <f>VLOOKUP(A436,Objects_prepared!A:J,3,FALSE)</f>
        <v>163.28374994016</v>
      </c>
      <c r="D436" s="10" t="str">
        <f>VLOOKUP(A436,Objects_prepared!A:J,4,FALSE)</f>
        <v>33.91036067401</v>
      </c>
      <c r="E436">
        <f>VLOOKUP(A436,Objects_prepared!A:J,10,FALSE)</f>
        <v>89464694.401581615</v>
      </c>
      <c r="F436">
        <f>VLOOKUP(A436,Objects_prepared!A:I,7,FALSE)</f>
        <v>0</v>
      </c>
    </row>
    <row r="437" spans="1:6">
      <c r="A437" s="2" t="s">
        <v>5233</v>
      </c>
      <c r="B437" t="str">
        <f>VLOOKUP(A437,Objects_prepared!A:J,2,FALSE)</f>
        <v>GiG</v>
      </c>
      <c r="C437" s="10" t="str">
        <f>VLOOKUP(A437,Objects_prepared!A:J,3,FALSE)</f>
        <v>163.2504875</v>
      </c>
      <c r="D437" s="10" t="str">
        <f>VLOOKUP(A437,Objects_prepared!A:J,4,FALSE)</f>
        <v>17.573627777777773</v>
      </c>
      <c r="E437">
        <f>VLOOKUP(A437,Objects_prepared!A:J,10,FALSE)</f>
        <v>84109206.679839104</v>
      </c>
      <c r="F437">
        <f>VLOOKUP(A437,Objects_prepared!A:I,7,FALSE)</f>
        <v>0</v>
      </c>
    </row>
    <row r="438" spans="1:6">
      <c r="A438" s="2" t="s">
        <v>5235</v>
      </c>
      <c r="B438" t="str">
        <f>VLOOKUP(A438,Objects_prepared!A:J,2,FALSE)</f>
        <v>GiP</v>
      </c>
      <c r="C438" s="10" t="str">
        <f>VLOOKUP(A438,Objects_prepared!A:J,3,FALSE)</f>
        <v>163.34986296531</v>
      </c>
      <c r="D438" s="10" t="str">
        <f>VLOOKUP(A438,Objects_prepared!A:J,4,FALSE)</f>
        <v>16.77242823926</v>
      </c>
      <c r="E438">
        <f>VLOOKUP(A438,Objects_prepared!A:J,10,FALSE)</f>
        <v>62295868.139635757</v>
      </c>
      <c r="F438">
        <f>VLOOKUP(A438,Objects_prepared!A:I,7,FALSE)</f>
        <v>0</v>
      </c>
    </row>
    <row r="439" spans="1:6">
      <c r="A439" s="2" t="s">
        <v>5237</v>
      </c>
      <c r="B439" t="str">
        <f>VLOOKUP(A439,Objects_prepared!A:J,2,FALSE)</f>
        <v>H2G</v>
      </c>
      <c r="C439" s="10" t="str">
        <f>VLOOKUP(A439,Objects_prepared!A:J,3,FALSE)</f>
        <v>163.5869125</v>
      </c>
      <c r="D439" s="10" t="str">
        <f>VLOOKUP(A439,Objects_prepared!A:J,4,FALSE)</f>
        <v>27.239655555555554</v>
      </c>
      <c r="E439">
        <f>VLOOKUP(A439,Objects_prepared!A:J,10,FALSE)</f>
        <v>87423390.352384746</v>
      </c>
      <c r="F439">
        <f>VLOOKUP(A439,Objects_prepared!A:I,7,FALSE)</f>
        <v>0</v>
      </c>
    </row>
    <row r="440" spans="1:6">
      <c r="A440" s="2" t="s">
        <v>5239</v>
      </c>
      <c r="B440" t="str">
        <f>VLOOKUP(A440,Objects_prepared!A:J,2,FALSE)</f>
        <v>GiP</v>
      </c>
      <c r="C440" s="10" t="str">
        <f>VLOOKUP(A440,Objects_prepared!A:J,3,FALSE)</f>
        <v>163.62274166666668</v>
      </c>
      <c r="D440" s="10" t="str">
        <f>VLOOKUP(A440,Objects_prepared!A:J,4,FALSE)</f>
        <v>17.34405</v>
      </c>
      <c r="E440">
        <f>VLOOKUP(A440,Objects_prepared!A:J,10,FALSE)</f>
        <v>61295416.066695854</v>
      </c>
      <c r="F440">
        <f>VLOOKUP(A440,Objects_prepared!A:I,7,FALSE)</f>
        <v>0</v>
      </c>
    </row>
    <row r="441" spans="1:6">
      <c r="A441" s="2" t="s">
        <v>5241</v>
      </c>
      <c r="B441" t="str">
        <f>VLOOKUP(A441,Objects_prepared!A:J,2,FALSE)</f>
        <v>GiP</v>
      </c>
      <c r="C441" s="10" t="str">
        <f>VLOOKUP(A441,Objects_prepared!A:J,3,FALSE)</f>
        <v>163.62955046576</v>
      </c>
      <c r="D441" s="10" t="str">
        <f>VLOOKUP(A441,Objects_prepared!A:J,4,FALSE)</f>
        <v>17.284718187139998</v>
      </c>
      <c r="E441">
        <f>VLOOKUP(A441,Objects_prepared!A:J,10,FALSE)</f>
        <v>88692790.974371478</v>
      </c>
      <c r="F441">
        <f>VLOOKUP(A441,Objects_prepared!A:I,7,FALSE)</f>
        <v>0</v>
      </c>
    </row>
    <row r="442" spans="1:6">
      <c r="A442" s="2" t="s">
        <v>5243</v>
      </c>
      <c r="B442" t="str">
        <f>VLOOKUP(A442,Objects_prepared!A:J,2,FALSE)</f>
        <v>GiG</v>
      </c>
      <c r="C442" s="10" t="str">
        <f>VLOOKUP(A442,Objects_prepared!A:J,3,FALSE)</f>
        <v>163.70264899555</v>
      </c>
      <c r="D442" s="10" t="str">
        <f>VLOOKUP(A442,Objects_prepared!A:J,4,FALSE)</f>
        <v>17.621227804920004</v>
      </c>
      <c r="E442">
        <f>VLOOKUP(A442,Objects_prepared!A:J,10,FALSE)</f>
        <v>64067984.458442144</v>
      </c>
      <c r="F442">
        <f>VLOOKUP(A442,Objects_prepared!A:I,7,FALSE)</f>
        <v>0</v>
      </c>
    </row>
    <row r="443" spans="1:6">
      <c r="A443" s="2" t="s">
        <v>5245</v>
      </c>
      <c r="B443" t="str">
        <f>VLOOKUP(A443,Objects_prepared!A:J,2,FALSE)</f>
        <v>AGN</v>
      </c>
      <c r="C443" s="10" t="str">
        <f>VLOOKUP(A443,Objects_prepared!A:J,3,FALSE)</f>
        <v>165.00987746072</v>
      </c>
      <c r="D443" s="10" t="str">
        <f>VLOOKUP(A443,Objects_prepared!A:J,4,FALSE)</f>
        <v>14.841661959609999</v>
      </c>
      <c r="E443">
        <f>VLOOKUP(A443,Objects_prepared!A:J,10,FALSE)</f>
        <v>74032768.46915859</v>
      </c>
      <c r="F443">
        <f>VLOOKUP(A443,Objects_prepared!A:I,7,FALSE)</f>
        <v>0</v>
      </c>
    </row>
    <row r="444" spans="1:6">
      <c r="A444" s="2" t="s">
        <v>5247</v>
      </c>
      <c r="B444" t="str">
        <f>VLOOKUP(A444,Objects_prepared!A:J,2,FALSE)</f>
        <v>GiG</v>
      </c>
      <c r="C444" s="10" t="str">
        <f>VLOOKUP(A444,Objects_prepared!A:J,3,FALSE)</f>
        <v>165.07728499781</v>
      </c>
      <c r="D444" s="10" t="str">
        <f>VLOOKUP(A444,Objects_prepared!A:J,4,FALSE)</f>
        <v>13.901168389629998</v>
      </c>
      <c r="E444">
        <f>VLOOKUP(A444,Objects_prepared!A:J,10,FALSE)</f>
        <v>36366436.112928726</v>
      </c>
      <c r="F444" t="str">
        <f>VLOOKUP(A444,Objects_prepared!A:I,7,FALSE)</f>
        <v>10.29</v>
      </c>
    </row>
    <row r="445" spans="1:6">
      <c r="A445" s="2" t="s">
        <v>5250</v>
      </c>
      <c r="B445" t="str">
        <f>VLOOKUP(A445,Objects_prepared!A:J,2,FALSE)</f>
        <v>GiG</v>
      </c>
      <c r="C445" s="10" t="str">
        <f>VLOOKUP(A445,Objects_prepared!A:J,3,FALSE)</f>
        <v>165.3173666666667</v>
      </c>
      <c r="D445" s="10" t="str">
        <f>VLOOKUP(A445,Objects_prepared!A:J,4,FALSE)</f>
        <v>3.6280361111111126</v>
      </c>
      <c r="E445">
        <f>VLOOKUP(A445,Objects_prepared!A:J,10,FALSE)</f>
        <v>57224136.466487393</v>
      </c>
      <c r="F445">
        <f>VLOOKUP(A445,Objects_prepared!A:I,7,FALSE)</f>
        <v>0</v>
      </c>
    </row>
    <row r="446" spans="1:6">
      <c r="A446" s="2" t="s">
        <v>5252</v>
      </c>
      <c r="B446" t="str">
        <f>VLOOKUP(A446,Objects_prepared!A:J,2,FALSE)</f>
        <v>GiP</v>
      </c>
      <c r="C446" s="10" t="str">
        <f>VLOOKUP(A446,Objects_prepared!A:J,3,FALSE)</f>
        <v>165.6971125</v>
      </c>
      <c r="D446" s="10" t="str">
        <f>VLOOKUP(A446,Objects_prepared!A:J,4,FALSE)</f>
        <v>17.989530555555557</v>
      </c>
      <c r="E446">
        <f>VLOOKUP(A446,Objects_prepared!A:J,10,FALSE)</f>
        <v>70063086.580601931</v>
      </c>
      <c r="F446">
        <f>VLOOKUP(A446,Objects_prepared!A:I,7,FALSE)</f>
        <v>0</v>
      </c>
    </row>
    <row r="447" spans="1:6">
      <c r="A447" s="2" t="s">
        <v>5254</v>
      </c>
      <c r="B447" t="str">
        <f>VLOOKUP(A447,Objects_prepared!A:J,2,FALSE)</f>
        <v>LIN</v>
      </c>
      <c r="C447" s="10" t="str">
        <f>VLOOKUP(A447,Objects_prepared!A:J,3,FALSE)</f>
        <v>165.7969</v>
      </c>
      <c r="D447" s="10" t="str">
        <f>VLOOKUP(A447,Objects_prepared!A:J,4,FALSE)</f>
        <v>27.9726</v>
      </c>
      <c r="E447">
        <f>VLOOKUP(A447,Objects_prepared!A:J,10,FALSE)</f>
        <v>89678381.188367739</v>
      </c>
      <c r="F447" t="str">
        <f>VLOOKUP(A447,Objects_prepared!A:I,7,FALSE)</f>
        <v>12.93</v>
      </c>
    </row>
    <row r="448" spans="1:6">
      <c r="A448" s="2" t="s">
        <v>5257</v>
      </c>
      <c r="B448" t="str">
        <f>VLOOKUP(A448,Objects_prepared!A:J,2,FALSE)</f>
        <v>GiP</v>
      </c>
      <c r="C448" s="10" t="str">
        <f>VLOOKUP(A448,Objects_prepared!A:J,3,FALSE)</f>
        <v>165.8556748889</v>
      </c>
      <c r="D448" s="10" t="str">
        <f>VLOOKUP(A448,Objects_prepared!A:J,4,FALSE)</f>
        <v>18.13544648437</v>
      </c>
      <c r="E448">
        <f>VLOOKUP(A448,Objects_prepared!A:J,10,FALSE)</f>
        <v>51708832.119674623</v>
      </c>
      <c r="F448">
        <f>VLOOKUP(A448,Objects_prepared!A:I,7,FALSE)</f>
        <v>0</v>
      </c>
    </row>
    <row r="449" spans="1:6">
      <c r="A449" s="2" t="s">
        <v>5259</v>
      </c>
      <c r="B449" t="str">
        <f>VLOOKUP(A449,Objects_prepared!A:J,2,FALSE)</f>
        <v>GiP</v>
      </c>
      <c r="C449" s="10" t="str">
        <f>VLOOKUP(A449,Objects_prepared!A:J,3,FALSE)</f>
        <v>166.01230843998</v>
      </c>
      <c r="D449" s="10" t="str">
        <f>VLOOKUP(A449,Objects_prepared!A:J,4,FALSE)</f>
        <v>28.03677612142</v>
      </c>
      <c r="E449">
        <f>VLOOKUP(A449,Objects_prepared!A:J,10,FALSE)</f>
        <v>78212299.37112385</v>
      </c>
      <c r="F449" t="str">
        <f>VLOOKUP(A449,Objects_prepared!A:I,7,FALSE)</f>
        <v>12.87</v>
      </c>
    </row>
    <row r="450" spans="1:6">
      <c r="A450" s="2" t="s">
        <v>5262</v>
      </c>
      <c r="B450" t="str">
        <f>VLOOKUP(A450,Objects_prepared!A:J,2,FALSE)</f>
        <v>GiG</v>
      </c>
      <c r="C450" s="10" t="str">
        <f>VLOOKUP(A450,Objects_prepared!A:J,3,FALSE)</f>
        <v>167.48312694454</v>
      </c>
      <c r="D450" s="10" t="str">
        <f>VLOOKUP(A450,Objects_prepared!A:J,4,FALSE)</f>
        <v>10.720853702249999</v>
      </c>
      <c r="E450">
        <f>VLOOKUP(A450,Objects_prepared!A:J,10,FALSE)</f>
        <v>70948833.079466447</v>
      </c>
      <c r="F450">
        <f>VLOOKUP(A450,Objects_prepared!A:I,7,FALSE)</f>
        <v>0</v>
      </c>
    </row>
    <row r="451" spans="1:6">
      <c r="A451" s="2" t="s">
        <v>5264</v>
      </c>
      <c r="B451" t="str">
        <f>VLOOKUP(A451,Objects_prepared!A:J,2,FALSE)</f>
        <v>IG</v>
      </c>
      <c r="C451" s="10" t="str">
        <f>VLOOKUP(A451,Objects_prepared!A:J,3,FALSE)</f>
        <v>167.65941666666666</v>
      </c>
      <c r="D451" s="10" t="str">
        <f>VLOOKUP(A451,Objects_prepared!A:J,4,FALSE)</f>
        <v>28.767277777777775</v>
      </c>
      <c r="E451">
        <f>VLOOKUP(A451,Objects_prepared!A:J,10,FALSE)</f>
        <v>489234566.54164201</v>
      </c>
      <c r="F451" t="str">
        <f>VLOOKUP(A451,Objects_prepared!A:I,7,FALSE)</f>
        <v>13.22</v>
      </c>
    </row>
    <row r="452" spans="1:6">
      <c r="A452" s="2" t="s">
        <v>5266</v>
      </c>
      <c r="B452" t="str">
        <f>VLOOKUP(A452,Objects_prepared!A:J,2,FALSE)</f>
        <v>GiG</v>
      </c>
      <c r="C452" s="10" t="str">
        <f>VLOOKUP(A452,Objects_prepared!A:J,3,FALSE)</f>
        <v>168.61350833333333</v>
      </c>
      <c r="D452" s="10" t="str">
        <f>VLOOKUP(A452,Objects_prepared!A:J,4,FALSE)</f>
        <v>17.260202777777778</v>
      </c>
      <c r="E452">
        <f>VLOOKUP(A452,Objects_prepared!A:J,10,FALSE)</f>
        <v>66612584.038019031</v>
      </c>
      <c r="F452">
        <f>VLOOKUP(A452,Objects_prepared!A:I,7,FALSE)</f>
        <v>0</v>
      </c>
    </row>
    <row r="453" spans="1:6">
      <c r="A453" s="2" t="s">
        <v>5268</v>
      </c>
      <c r="B453" t="str">
        <f>VLOOKUP(A453,Objects_prepared!A:J,2,FALSE)</f>
        <v>H2G</v>
      </c>
      <c r="C453" s="10" t="str">
        <f>VLOOKUP(A453,Objects_prepared!A:J,3,FALSE)</f>
        <v>168.77586713729</v>
      </c>
      <c r="D453" s="10" t="str">
        <f>VLOOKUP(A453,Objects_prepared!A:J,4,FALSE)</f>
        <v>14.78702338787</v>
      </c>
      <c r="E453">
        <f>VLOOKUP(A453,Objects_prepared!A:J,10,FALSE)</f>
        <v>63443547.201466896</v>
      </c>
      <c r="F453" t="str">
        <f>VLOOKUP(A453,Objects_prepared!A:I,7,FALSE)</f>
        <v>11.49</v>
      </c>
    </row>
    <row r="454" spans="1:6">
      <c r="A454" s="2" t="s">
        <v>5271</v>
      </c>
      <c r="B454" t="str">
        <f>VLOOKUP(A454,Objects_prepared!A:J,2,FALSE)</f>
        <v>QSO</v>
      </c>
      <c r="C454" s="10" t="str">
        <f>VLOOKUP(A454,Objects_prepared!A:J,3,FALSE)</f>
        <v>169.2278</v>
      </c>
      <c r="D454" s="10" t="str">
        <f>VLOOKUP(A454,Objects_prepared!A:J,4,FALSE)</f>
        <v>18.0517</v>
      </c>
      <c r="E454">
        <f>VLOOKUP(A454,Objects_prepared!A:J,10,FALSE)</f>
        <v>64171267.311378717</v>
      </c>
      <c r="F454" t="str">
        <f>VLOOKUP(A454,Objects_prepared!A:I,7,FALSE)</f>
        <v>12.76</v>
      </c>
    </row>
    <row r="455" spans="1:6">
      <c r="A455" s="2" t="s">
        <v>5274</v>
      </c>
      <c r="B455" t="str">
        <f>VLOOKUP(A455,Objects_prepared!A:J,2,FALSE)</f>
        <v>LIN</v>
      </c>
      <c r="C455" s="10" t="str">
        <f>VLOOKUP(A455,Objects_prepared!A:J,3,FALSE)</f>
        <v>169.24569583333334</v>
      </c>
      <c r="D455" s="10" t="str">
        <f>VLOOKUP(A455,Objects_prepared!A:J,4,FALSE)</f>
        <v>18.14853055555556</v>
      </c>
      <c r="E455">
        <f>VLOOKUP(A455,Objects_prepared!A:J,10,FALSE)</f>
        <v>68948852.525614932</v>
      </c>
      <c r="F455">
        <f>VLOOKUP(A455,Objects_prepared!A:I,7,FALSE)</f>
        <v>0</v>
      </c>
    </row>
    <row r="456" spans="1:6">
      <c r="A456" s="2" t="s">
        <v>5276</v>
      </c>
      <c r="B456" t="str">
        <f>VLOOKUP(A456,Objects_prepared!A:J,2,FALSE)</f>
        <v>GiG</v>
      </c>
      <c r="C456" s="10" t="str">
        <f>VLOOKUP(A456,Objects_prepared!A:J,3,FALSE)</f>
        <v>170.01586235465</v>
      </c>
      <c r="D456" s="10" t="str">
        <f>VLOOKUP(A456,Objects_prepared!A:J,4,FALSE)</f>
        <v>18.35681758449</v>
      </c>
      <c r="E456">
        <f>VLOOKUP(A456,Objects_prepared!A:J,10,FALSE)</f>
        <v>69970281.11301741</v>
      </c>
      <c r="F456">
        <f>VLOOKUP(A456,Objects_prepared!A:I,7,FALSE)</f>
        <v>0</v>
      </c>
    </row>
    <row r="457" spans="1:6">
      <c r="A457" s="2" t="s">
        <v>5278</v>
      </c>
      <c r="B457" t="str">
        <f>VLOOKUP(A457,Objects_prepared!A:J,2,FALSE)</f>
        <v>GiP</v>
      </c>
      <c r="C457" s="10" t="str">
        <f>VLOOKUP(A457,Objects_prepared!A:J,3,FALSE)</f>
        <v>170.07090833333334</v>
      </c>
      <c r="D457" s="10" t="str">
        <f>VLOOKUP(A457,Objects_prepared!A:J,4,FALSE)</f>
        <v>13.589488888888889</v>
      </c>
      <c r="E457">
        <f>VLOOKUP(A457,Objects_prepared!A:J,10,FALSE)</f>
        <v>33029937.908209145</v>
      </c>
      <c r="F457" t="str">
        <f>VLOOKUP(A457,Objects_prepared!A:I,7,FALSE)</f>
        <v>9.48</v>
      </c>
    </row>
    <row r="458" spans="1:6">
      <c r="A458" s="2" t="s">
        <v>5282</v>
      </c>
      <c r="B458" t="str">
        <f>VLOOKUP(A458,Objects_prepared!A:J,2,FALSE)</f>
        <v>GiG</v>
      </c>
      <c r="C458" s="10" t="str">
        <f>VLOOKUP(A458,Objects_prepared!A:J,3,FALSE)</f>
        <v>170.07072687201</v>
      </c>
      <c r="D458" s="10" t="str">
        <f>VLOOKUP(A458,Objects_prepared!A:J,4,FALSE)</f>
        <v>2.96440378561</v>
      </c>
      <c r="E458">
        <f>VLOOKUP(A458,Objects_prepared!A:J,10,FALSE)</f>
        <v>76222745.467187822</v>
      </c>
      <c r="F458">
        <f>VLOOKUP(A458,Objects_prepared!A:I,7,FALSE)</f>
        <v>0</v>
      </c>
    </row>
    <row r="459" spans="1:6">
      <c r="A459" s="2" t="s">
        <v>5284</v>
      </c>
      <c r="B459" t="str">
        <f>VLOOKUP(A459,Objects_prepared!A:J,2,FALSE)</f>
        <v>AG?</v>
      </c>
      <c r="C459" s="10" t="str">
        <f>VLOOKUP(A459,Objects_prepared!A:J,3,FALSE)</f>
        <v>170.26202994381</v>
      </c>
      <c r="D459" s="10" t="str">
        <f>VLOOKUP(A459,Objects_prepared!A:J,4,FALSE)</f>
        <v>53.16955981435</v>
      </c>
      <c r="E459">
        <f>VLOOKUP(A459,Objects_prepared!A:J,10,FALSE)</f>
        <v>57914283.3616888</v>
      </c>
      <c r="F459">
        <f>VLOOKUP(A459,Objects_prepared!A:I,7,FALSE)</f>
        <v>0</v>
      </c>
    </row>
    <row r="460" spans="1:6">
      <c r="A460" s="2" t="s">
        <v>5286</v>
      </c>
      <c r="B460" t="str">
        <f>VLOOKUP(A460,Objects_prepared!A:J,2,FALSE)</f>
        <v>GiG</v>
      </c>
      <c r="C460" s="10" t="str">
        <f>VLOOKUP(A460,Objects_prepared!A:J,3,FALSE)</f>
        <v>170.27855</v>
      </c>
      <c r="D460" s="10" t="str">
        <f>VLOOKUP(A460,Objects_prepared!A:J,4,FALSE)</f>
        <v>3.2347638888888897</v>
      </c>
      <c r="E460">
        <f>VLOOKUP(A460,Objects_prepared!A:J,10,FALSE)</f>
        <v>81327785.860408232</v>
      </c>
      <c r="F460" t="str">
        <f>VLOOKUP(A460,Objects_prepared!A:I,7,FALSE)</f>
        <v>10.44</v>
      </c>
    </row>
    <row r="461" spans="1:6">
      <c r="A461" s="2" t="s">
        <v>5289</v>
      </c>
      <c r="B461" t="str">
        <f>VLOOKUP(A461,Objects_prepared!A:J,2,FALSE)</f>
        <v>Sy2</v>
      </c>
      <c r="C461" s="10" t="str">
        <f>VLOOKUP(A461,Objects_prepared!A:J,3,FALSE)</f>
        <v>170.72764869497</v>
      </c>
      <c r="D461" s="10" t="str">
        <f>VLOOKUP(A461,Objects_prepared!A:J,4,FALSE)</f>
        <v>16.59006547225</v>
      </c>
      <c r="E461">
        <f>VLOOKUP(A461,Objects_prepared!A:J,10,FALSE)</f>
        <v>99111013.889177591</v>
      </c>
      <c r="F461" t="str">
        <f>VLOOKUP(A461,Objects_prepared!A:I,7,FALSE)</f>
        <v>11.904</v>
      </c>
    </row>
    <row r="462" spans="1:6">
      <c r="A462" s="2" t="s">
        <v>5291</v>
      </c>
      <c r="B462" t="str">
        <f>VLOOKUP(A462,Objects_prepared!A:J,2,FALSE)</f>
        <v>LSB</v>
      </c>
      <c r="C462" s="10" t="str">
        <f>VLOOKUP(A462,Objects_prepared!A:J,3,FALSE)</f>
        <v>170.93974136638</v>
      </c>
      <c r="D462" s="10" t="str">
        <f>VLOOKUP(A462,Objects_prepared!A:J,4,FALSE)</f>
        <v>17.8185912184</v>
      </c>
      <c r="E462">
        <f>VLOOKUP(A462,Objects_prepared!A:J,10,FALSE)</f>
        <v>72398561.938720644</v>
      </c>
      <c r="F462">
        <f>VLOOKUP(A462,Objects_prepared!A:I,7,FALSE)</f>
        <v>0</v>
      </c>
    </row>
    <row r="463" spans="1:6">
      <c r="A463" s="2" t="s">
        <v>5293</v>
      </c>
      <c r="B463" t="str">
        <f>VLOOKUP(A463,Objects_prepared!A:J,2,FALSE)</f>
        <v>GiP</v>
      </c>
      <c r="C463" s="10" t="str">
        <f>VLOOKUP(A463,Objects_prepared!A:J,3,FALSE)</f>
        <v>171.101075</v>
      </c>
      <c r="D463" s="10" t="str">
        <f>VLOOKUP(A463,Objects_prepared!A:J,4,FALSE)</f>
        <v>3.324986111111111</v>
      </c>
      <c r="E463">
        <f>VLOOKUP(A463,Objects_prepared!A:J,10,FALSE)</f>
        <v>85616049.144787356</v>
      </c>
      <c r="F463">
        <f>VLOOKUP(A463,Objects_prepared!A:I,7,FALSE)</f>
        <v>0</v>
      </c>
    </row>
    <row r="464" spans="1:6">
      <c r="A464" s="2" t="s">
        <v>5295</v>
      </c>
      <c r="B464" t="str">
        <f>VLOOKUP(A464,Objects_prepared!A:J,2,FALSE)</f>
        <v>GiG</v>
      </c>
      <c r="C464" s="10" t="str">
        <f>VLOOKUP(A464,Objects_prepared!A:J,3,FALSE)</f>
        <v>171.10862168437</v>
      </c>
      <c r="D464" s="10" t="str">
        <f>VLOOKUP(A464,Objects_prepared!A:J,4,FALSE)</f>
        <v>11.342054951339998</v>
      </c>
      <c r="E464">
        <f>VLOOKUP(A464,Objects_prepared!A:J,10,FALSE)</f>
        <v>53530219.795271382</v>
      </c>
      <c r="F464">
        <f>VLOOKUP(A464,Objects_prepared!A:I,7,FALSE)</f>
        <v>0</v>
      </c>
    </row>
    <row r="465" spans="1:6">
      <c r="A465" s="2" t="s">
        <v>5297</v>
      </c>
      <c r="B465" t="str">
        <f>VLOOKUP(A465,Objects_prepared!A:J,2,FALSE)</f>
        <v>GiG</v>
      </c>
      <c r="C465" s="10" t="str">
        <f>VLOOKUP(A465,Objects_prepared!A:J,3,FALSE)</f>
        <v>171.62409122381</v>
      </c>
      <c r="D465" s="10" t="str">
        <f>VLOOKUP(A465,Objects_prepared!A:J,4,FALSE)</f>
        <v>16.863401532479998</v>
      </c>
      <c r="E465">
        <f>VLOOKUP(A465,Objects_prepared!A:J,10,FALSE)</f>
        <v>70665040.791274771</v>
      </c>
      <c r="F465">
        <f>VLOOKUP(A465,Objects_prepared!A:I,7,FALSE)</f>
        <v>0</v>
      </c>
    </row>
    <row r="466" spans="1:6">
      <c r="A466" s="2" t="s">
        <v>5299</v>
      </c>
      <c r="B466" t="str">
        <f>VLOOKUP(A466,Objects_prepared!A:J,2,FALSE)</f>
        <v>GiP</v>
      </c>
      <c r="C466" s="10" t="str">
        <f>VLOOKUP(A466,Objects_prepared!A:J,3,FALSE)</f>
        <v>171.79669868188</v>
      </c>
      <c r="D466" s="10" t="str">
        <f>VLOOKUP(A466,Objects_prepared!A:J,4,FALSE)</f>
        <v>17.030165698689995</v>
      </c>
      <c r="E466">
        <f>VLOOKUP(A466,Objects_prepared!A:J,10,FALSE)</f>
        <v>64325632.465564661</v>
      </c>
      <c r="F466">
        <f>VLOOKUP(A466,Objects_prepared!A:I,7,FALSE)</f>
        <v>0</v>
      </c>
    </row>
    <row r="467" spans="1:6">
      <c r="A467" s="2" t="s">
        <v>5301</v>
      </c>
      <c r="B467" t="str">
        <f>VLOOKUP(A467,Objects_prepared!A:J,2,FALSE)</f>
        <v>GiP</v>
      </c>
      <c r="C467" s="10" t="str">
        <f>VLOOKUP(A467,Objects_prepared!A:J,3,FALSE)</f>
        <v>171.93321557913</v>
      </c>
      <c r="D467" s="10" t="str">
        <f>VLOOKUP(A467,Objects_prepared!A:J,4,FALSE)</f>
        <v>17.224170722510003</v>
      </c>
      <c r="E467">
        <f>VLOOKUP(A467,Objects_prepared!A:J,10,FALSE)</f>
        <v>60563558.430164151</v>
      </c>
      <c r="F467">
        <f>VLOOKUP(A467,Objects_prepared!A:I,7,FALSE)</f>
        <v>0</v>
      </c>
    </row>
    <row r="468" spans="1:6">
      <c r="A468" s="2" t="s">
        <v>5303</v>
      </c>
      <c r="B468" t="str">
        <f>VLOOKUP(A468,Objects_prepared!A:J,2,FALSE)</f>
        <v>LSB</v>
      </c>
      <c r="C468" s="10" t="str">
        <f>VLOOKUP(A468,Objects_prepared!A:J,3,FALSE)</f>
        <v>172.0391466775</v>
      </c>
      <c r="D468" s="10" t="str">
        <f>VLOOKUP(A468,Objects_prepared!A:J,4,FALSE)</f>
        <v>16.920317693379996</v>
      </c>
      <c r="E468">
        <f>VLOOKUP(A468,Objects_prepared!A:J,10,FALSE)</f>
        <v>63282491.182161398</v>
      </c>
      <c r="F468">
        <f>VLOOKUP(A468,Objects_prepared!A:I,7,FALSE)</f>
        <v>0</v>
      </c>
    </row>
    <row r="469" spans="1:6">
      <c r="A469" s="2" t="s">
        <v>5305</v>
      </c>
      <c r="B469" t="str">
        <f>VLOOKUP(A469,Objects_prepared!A:J,2,FALSE)</f>
        <v>GiG</v>
      </c>
      <c r="C469" s="10" t="str">
        <f>VLOOKUP(A469,Objects_prepared!A:J,3,FALSE)</f>
        <v>172.53106666666665</v>
      </c>
      <c r="D469" s="10" t="str">
        <f>VLOOKUP(A469,Objects_prepared!A:J,4,FALSE)</f>
        <v>9.276630555555554</v>
      </c>
      <c r="E469">
        <f>VLOOKUP(A469,Objects_prepared!A:J,10,FALSE)</f>
        <v>57513229.619443826</v>
      </c>
      <c r="F469" t="str">
        <f>VLOOKUP(A469,Objects_prepared!A:I,7,FALSE)</f>
        <v>11.07</v>
      </c>
    </row>
    <row r="470" spans="1:6">
      <c r="A470" s="2" t="s">
        <v>5308</v>
      </c>
      <c r="B470" t="str">
        <f>VLOOKUP(A470,Objects_prepared!A:J,2,FALSE)</f>
        <v>G</v>
      </c>
      <c r="C470" s="10" t="str">
        <f>VLOOKUP(A470,Objects_prepared!A:J,3,FALSE)</f>
        <v>173.33806981069</v>
      </c>
      <c r="D470" s="10" t="str">
        <f>VLOOKUP(A470,Objects_prepared!A:J,4,FALSE)</f>
        <v>47.02924450623</v>
      </c>
      <c r="E470">
        <f>VLOOKUP(A470,Objects_prepared!A:J,10,FALSE)</f>
        <v>49004995.74858781</v>
      </c>
      <c r="F470">
        <f>VLOOKUP(A470,Objects_prepared!A:I,7,FALSE)</f>
        <v>0</v>
      </c>
    </row>
    <row r="471" spans="1:6">
      <c r="A471" s="2" t="s">
        <v>5311</v>
      </c>
      <c r="B471" t="str">
        <f>VLOOKUP(A471,Objects_prepared!A:J,2,FALSE)</f>
        <v>AGN</v>
      </c>
      <c r="C471" s="10" t="str">
        <f>VLOOKUP(A471,Objects_prepared!A:J,3,FALSE)</f>
        <v>173.954091</v>
      </c>
      <c r="D471" s="10" t="str">
        <f>VLOOKUP(A471,Objects_prepared!A:J,4,FALSE)</f>
        <v>54.523528</v>
      </c>
      <c r="E471">
        <f>VLOOKUP(A471,Objects_prepared!A:J,10,FALSE)</f>
        <v>15997970.325911695</v>
      </c>
      <c r="F471" t="str">
        <f>VLOOKUP(A471,Objects_prepared!A:I,7,FALSE)</f>
        <v>12.04</v>
      </c>
    </row>
    <row r="472" spans="1:6">
      <c r="A472" s="2" t="s">
        <v>5314</v>
      </c>
      <c r="B472" t="str">
        <f>VLOOKUP(A472,Objects_prepared!A:J,2,FALSE)</f>
        <v>GiG</v>
      </c>
      <c r="C472" s="10" t="str">
        <f>VLOOKUP(A472,Objects_prepared!A:J,3,FALSE)</f>
        <v>174.13902924363</v>
      </c>
      <c r="D472" s="10" t="str">
        <f>VLOOKUP(A472,Objects_prepared!A:J,4,FALSE)</f>
        <v>36.41026131073</v>
      </c>
      <c r="E472">
        <f>VLOOKUP(A472,Objects_prepared!A:J,10,FALSE)</f>
        <v>101907932.96076998</v>
      </c>
      <c r="F472">
        <f>VLOOKUP(A472,Objects_prepared!A:I,7,FALSE)</f>
        <v>0</v>
      </c>
    </row>
    <row r="473" spans="1:6">
      <c r="A473" s="2" t="s">
        <v>5316</v>
      </c>
      <c r="B473" t="str">
        <f>VLOOKUP(A473,Objects_prepared!A:J,2,FALSE)</f>
        <v>GiG</v>
      </c>
      <c r="C473" s="10" t="str">
        <f>VLOOKUP(A473,Objects_prepared!A:J,3,FALSE)</f>
        <v>175.24483992151</v>
      </c>
      <c r="D473" s="10" t="str">
        <f>VLOOKUP(A473,Objects_prepared!A:J,4,FALSE)</f>
        <v>11.471057966860002</v>
      </c>
      <c r="E473">
        <f>VLOOKUP(A473,Objects_prepared!A:J,10,FALSE)</f>
        <v>50948887.759646595</v>
      </c>
      <c r="F473">
        <f>VLOOKUP(A473,Objects_prepared!A:I,7,FALSE)</f>
        <v>0</v>
      </c>
    </row>
    <row r="474" spans="1:6">
      <c r="A474" s="2" t="s">
        <v>5318</v>
      </c>
      <c r="B474" t="str">
        <f>VLOOKUP(A474,Objects_prepared!A:J,2,FALSE)</f>
        <v>GiG</v>
      </c>
      <c r="C474" s="10" t="str">
        <f>VLOOKUP(A474,Objects_prepared!A:J,3,FALSE)</f>
        <v>175.32770097609</v>
      </c>
      <c r="D474" s="10" t="str">
        <f>VLOOKUP(A474,Objects_prepared!A:J,4,FALSE)</f>
        <v>36.54688086802</v>
      </c>
      <c r="E474">
        <f>VLOOKUP(A474,Objects_prepared!A:J,10,FALSE)</f>
        <v>73482338.81225203</v>
      </c>
      <c r="F474">
        <f>VLOOKUP(A474,Objects_prepared!A:I,7,FALSE)</f>
        <v>0</v>
      </c>
    </row>
    <row r="475" spans="1:6">
      <c r="A475" s="2" t="s">
        <v>5320</v>
      </c>
      <c r="B475" t="str">
        <f>VLOOKUP(A475,Objects_prepared!A:J,2,FALSE)</f>
        <v>BiC</v>
      </c>
      <c r="C475" s="10" t="str">
        <f>VLOOKUP(A475,Objects_prepared!A:J,3,FALSE)</f>
        <v>176.00898</v>
      </c>
      <c r="D475" s="10" t="str">
        <f>VLOOKUP(A475,Objects_prepared!A:J,4,FALSE)</f>
        <v>19.949825</v>
      </c>
      <c r="E475">
        <f>VLOOKUP(A475,Objects_prepared!A:J,10,FALSE)</f>
        <v>305189958.54830456</v>
      </c>
      <c r="F475" t="str">
        <f>VLOOKUP(A475,Objects_prepared!A:I,7,FALSE)</f>
        <v>11.82</v>
      </c>
    </row>
    <row r="476" spans="1:6">
      <c r="A476" s="2" t="s">
        <v>5323</v>
      </c>
      <c r="B476" t="str">
        <f>VLOOKUP(A476,Objects_prepared!A:J,2,FALSE)</f>
        <v>GiG</v>
      </c>
      <c r="C476" s="10" t="str">
        <f>VLOOKUP(A476,Objects_prepared!A:J,3,FALSE)</f>
        <v>176.69657704288</v>
      </c>
      <c r="D476" s="10" t="str">
        <f>VLOOKUP(A476,Objects_prepared!A:J,4,FALSE)</f>
        <v>20.675418947709996</v>
      </c>
      <c r="E476">
        <f>VLOOKUP(A476,Objects_prepared!A:J,10,FALSE)</f>
        <v>326188993.33219743</v>
      </c>
      <c r="F476">
        <f>VLOOKUP(A476,Objects_prepared!A:I,7,FALSE)</f>
        <v>0</v>
      </c>
    </row>
    <row r="477" spans="1:6">
      <c r="A477" s="2" t="s">
        <v>5325</v>
      </c>
      <c r="B477" t="str">
        <f>VLOOKUP(A477,Objects_prepared!A:J,2,FALSE)</f>
        <v>LIN</v>
      </c>
      <c r="C477" s="10" t="str">
        <f>VLOOKUP(A477,Objects_prepared!A:J,3,FALSE)</f>
        <v>176.55075384644</v>
      </c>
      <c r="D477" s="10" t="str">
        <f>VLOOKUP(A477,Objects_prepared!A:J,4,FALSE)</f>
        <v>20.39164419044</v>
      </c>
      <c r="E477">
        <f>VLOOKUP(A477,Objects_prepared!A:J,10,FALSE)</f>
        <v>322063115.15436298</v>
      </c>
      <c r="F477" t="str">
        <f>VLOOKUP(A477,Objects_prepared!A:I,7,FALSE)</f>
        <v>12.88</v>
      </c>
    </row>
    <row r="478" spans="1:6">
      <c r="A478" s="2" t="s">
        <v>5328</v>
      </c>
      <c r="B478" t="str">
        <f>VLOOKUP(A478,Objects_prepared!A:J,2,FALSE)</f>
        <v>GiG</v>
      </c>
      <c r="C478" s="10" t="str">
        <f>VLOOKUP(A478,Objects_prepared!A:J,3,FALSE)</f>
        <v>178.20597330677</v>
      </c>
      <c r="D478" s="10" t="str">
        <f>VLOOKUP(A478,Objects_prepared!A:J,4,FALSE)</f>
        <v>44.12074919030999</v>
      </c>
      <c r="E478">
        <f>VLOOKUP(A478,Objects_prepared!A:J,10,FALSE)</f>
        <v>47017259.001613237</v>
      </c>
      <c r="F478" t="str">
        <f>VLOOKUP(A478,Objects_prepared!A:I,7,FALSE)</f>
        <v>10.38</v>
      </c>
    </row>
    <row r="479" spans="1:6">
      <c r="A479" s="2" t="s">
        <v>5330</v>
      </c>
      <c r="B479" t="str">
        <f>VLOOKUP(A479,Objects_prepared!A:J,2,FALSE)</f>
        <v>GiG</v>
      </c>
      <c r="C479" s="10" t="str">
        <f>VLOOKUP(A479,Objects_prepared!A:J,3,FALSE)</f>
        <v>178.45420274273</v>
      </c>
      <c r="D479" s="10" t="str">
        <f>VLOOKUP(A479,Objects_prepared!A:J,4,FALSE)</f>
        <v>52.32679872092001</v>
      </c>
      <c r="E479">
        <f>VLOOKUP(A479,Objects_prepared!A:J,10,FALSE)</f>
        <v>58030982.113627873</v>
      </c>
      <c r="F479">
        <f>VLOOKUP(A479,Objects_prepared!A:I,7,FALSE)</f>
        <v>0</v>
      </c>
    </row>
    <row r="480" spans="1:6">
      <c r="A480" s="2" t="s">
        <v>5332</v>
      </c>
      <c r="B480" t="str">
        <f>VLOOKUP(A480,Objects_prepared!A:J,2,FALSE)</f>
        <v>Sy1</v>
      </c>
      <c r="C480" s="10" t="str">
        <f>VLOOKUP(A480,Objects_prepared!A:J,3,FALSE)</f>
        <v>180.79004222387996</v>
      </c>
      <c r="D480" s="10" t="str">
        <f>VLOOKUP(A480,Objects_prepared!A:J,4,FALSE)</f>
        <v>44.53130072258</v>
      </c>
      <c r="E480">
        <f>VLOOKUP(A480,Objects_prepared!A:J,10,FALSE)</f>
        <v>41905712.953502044</v>
      </c>
      <c r="F480" t="str">
        <f>VLOOKUP(A480,Objects_prepared!A:I,7,FALSE)</f>
        <v>12.92</v>
      </c>
    </row>
    <row r="481" spans="1:6">
      <c r="A481" s="2" t="s">
        <v>5334</v>
      </c>
      <c r="B481" t="str">
        <f>VLOOKUP(A481,Objects_prepared!A:J,2,FALSE)</f>
        <v>AG?</v>
      </c>
      <c r="C481" s="10" t="str">
        <f>VLOOKUP(A481,Objects_prepared!A:J,3,FALSE)</f>
        <v>181.013605</v>
      </c>
      <c r="D481" s="10" t="str">
        <f>VLOOKUP(A481,Objects_prepared!A:J,4,FALSE)</f>
        <v>52.590569</v>
      </c>
      <c r="E481">
        <f>VLOOKUP(A481,Objects_prepared!A:J,10,FALSE)</f>
        <v>14593168.213413548</v>
      </c>
      <c r="F481">
        <f>VLOOKUP(A481,Objects_prepared!A:I,7,FALSE)</f>
        <v>0</v>
      </c>
    </row>
    <row r="482" spans="1:6">
      <c r="A482" s="2" t="s">
        <v>5336</v>
      </c>
      <c r="B482" t="str">
        <f>VLOOKUP(A482,Objects_prepared!A:J,2,FALSE)</f>
        <v>GiG</v>
      </c>
      <c r="C482" s="10" t="str">
        <f>VLOOKUP(A482,Objects_prepared!A:J,3,FALSE)</f>
        <v>182.49417083333333</v>
      </c>
      <c r="D482" s="10" t="str">
        <f>VLOOKUP(A482,Objects_prepared!A:J,4,FALSE)</f>
        <v>46.45718055555556</v>
      </c>
      <c r="E482">
        <f>VLOOKUP(A482,Objects_prepared!A:J,10,FALSE)</f>
        <v>22641901.184307847</v>
      </c>
      <c r="F482">
        <f>VLOOKUP(A482,Objects_prepared!A:I,7,FALSE)</f>
        <v>0</v>
      </c>
    </row>
    <row r="483" spans="1:6">
      <c r="A483" s="2" t="s">
        <v>5338</v>
      </c>
      <c r="B483" t="str">
        <f>VLOOKUP(A483,Objects_prepared!A:J,2,FALSE)</f>
        <v>LSB</v>
      </c>
      <c r="C483" s="10" t="str">
        <f>VLOOKUP(A483,Objects_prepared!A:J,3,FALSE)</f>
        <v>183.4365208333333</v>
      </c>
      <c r="D483" s="10" t="str">
        <f>VLOOKUP(A483,Objects_prepared!A:J,4,FALSE)</f>
        <v>36.634025</v>
      </c>
      <c r="E483">
        <f>VLOOKUP(A483,Objects_prepared!A:J,10,FALSE)</f>
        <v>9958641.3989365343</v>
      </c>
      <c r="F483" t="str">
        <f>VLOOKUP(A483,Objects_prepared!A:I,7,FALSE)</f>
        <v>13.25</v>
      </c>
    </row>
    <row r="484" spans="1:6">
      <c r="A484" s="2" t="s">
        <v>5792</v>
      </c>
      <c r="B484" t="str">
        <f>VLOOKUP(A484,Objects_prepared!A:J,2,FALSE)</f>
        <v>LIN</v>
      </c>
      <c r="C484" s="10" t="str">
        <f>VLOOKUP(A484,Objects_prepared!A:J,3,FALSE)</f>
        <v>183.45121278623998</v>
      </c>
      <c r="D484" s="10" t="str">
        <f>VLOOKUP(A484,Objects_prepared!A:J,4,FALSE)</f>
        <v>14.900542632</v>
      </c>
      <c r="E484">
        <f>VLOOKUP(A484,Objects_prepared!A:J,10,FALSE)</f>
        <v>54066557.272868067</v>
      </c>
      <c r="F484" t="str">
        <f>VLOOKUP(A484,Objects_prepared!A:I,7,FALSE)</f>
        <v>10.14</v>
      </c>
    </row>
    <row r="485" spans="1:6">
      <c r="A485" s="2" t="s">
        <v>5342</v>
      </c>
      <c r="B485" t="str">
        <f>VLOOKUP(A485,Objects_prepared!A:J,2,FALSE)</f>
        <v>SBG</v>
      </c>
      <c r="C485" s="10" t="str">
        <f>VLOOKUP(A485,Objects_prepared!A:J,3,FALSE)</f>
        <v>183.91322499999998</v>
      </c>
      <c r="D485" s="10" t="str">
        <f>VLOOKUP(A485,Objects_prepared!A:J,4,FALSE)</f>
        <v>36.32688888888889</v>
      </c>
      <c r="E485">
        <f>VLOOKUP(A485,Objects_prepared!A:J,10,FALSE)</f>
        <v>9968969.6842301916</v>
      </c>
      <c r="F485" t="str">
        <f>VLOOKUP(A485,Objects_prepared!A:I,7,FALSE)</f>
        <v>9.93</v>
      </c>
    </row>
    <row r="486" spans="1:6">
      <c r="A486" s="2" t="s">
        <v>5344</v>
      </c>
      <c r="B486" t="str">
        <f>VLOOKUP(A486,Objects_prepared!A:J,2,FALSE)</f>
        <v>GiP</v>
      </c>
      <c r="C486" s="10" t="str">
        <f>VLOOKUP(A486,Objects_prepared!A:J,3,FALSE)</f>
        <v>183.97684999999998</v>
      </c>
      <c r="D486" s="10" t="str">
        <f>VLOOKUP(A486,Objects_prepared!A:J,4,FALSE)</f>
        <v>13.1494</v>
      </c>
      <c r="E486">
        <f>VLOOKUP(A486,Objects_prepared!A:J,10,FALSE)</f>
        <v>53592530.159250021</v>
      </c>
      <c r="F486" t="str">
        <f>VLOOKUP(A486,Objects_prepared!A:I,7,FALSE)</f>
        <v>10.01</v>
      </c>
    </row>
    <row r="487" spans="1:6">
      <c r="A487" s="2" t="s">
        <v>5346</v>
      </c>
      <c r="B487" t="str">
        <f>VLOOKUP(A487,Objects_prepared!A:J,2,FALSE)</f>
        <v>GiG</v>
      </c>
      <c r="C487" s="10" t="str">
        <f>VLOOKUP(A487,Objects_prepared!A:J,3,FALSE)</f>
        <v>184.17549166666666</v>
      </c>
      <c r="D487" s="10" t="str">
        <f>VLOOKUP(A487,Objects_prepared!A:J,4,FALSE)</f>
        <v>69.46256944444445</v>
      </c>
      <c r="E487">
        <f>VLOOKUP(A487,Objects_prepared!A:J,10,FALSE)</f>
        <v>14296272.722175138</v>
      </c>
      <c r="F487" t="str">
        <f>VLOOKUP(A487,Objects_prepared!A:I,7,FALSE)</f>
        <v>10.08</v>
      </c>
    </row>
    <row r="488" spans="1:6">
      <c r="A488" s="2" t="s">
        <v>5349</v>
      </c>
      <c r="B488" t="str">
        <f>VLOOKUP(A488,Objects_prepared!A:J,2,FALSE)</f>
        <v>GiG</v>
      </c>
      <c r="C488" s="10" t="str">
        <f>VLOOKUP(A488,Objects_prepared!A:J,3,FALSE)</f>
        <v>184.37357916666664</v>
      </c>
      <c r="D488" s="10" t="str">
        <f>VLOOKUP(A488,Objects_prepared!A:J,4,FALSE)</f>
        <v>37.807111111111105</v>
      </c>
      <c r="E488">
        <f>VLOOKUP(A488,Objects_prepared!A:J,10,FALSE)</f>
        <v>14272859.353633502</v>
      </c>
      <c r="F488">
        <f>VLOOKUP(A488,Objects_prepared!A:I,7,FALSE)</f>
        <v>0</v>
      </c>
    </row>
    <row r="489" spans="1:6">
      <c r="A489" s="2" t="s">
        <v>5793</v>
      </c>
      <c r="B489" t="str">
        <f>VLOOKUP(A489,Objects_prepared!A:J,2,FALSE)</f>
        <v>H2G</v>
      </c>
      <c r="C489" s="10" t="str">
        <f>VLOOKUP(A489,Objects_prepared!A:J,3,FALSE)</f>
        <v>184.7067708333333</v>
      </c>
      <c r="D489" s="10" t="str">
        <f>VLOOKUP(A489,Objects_prepared!A:J,4,FALSE)</f>
        <v>14.416488888888884</v>
      </c>
      <c r="E489">
        <f>VLOOKUP(A489,Objects_prepared!A:J,10,FALSE)</f>
        <v>58949629.14925158</v>
      </c>
      <c r="F489" t="str">
        <f>VLOOKUP(A489,Objects_prepared!A:I,7,FALSE)</f>
        <v>9.87</v>
      </c>
    </row>
    <row r="490" spans="1:6">
      <c r="A490" s="2" t="s">
        <v>5794</v>
      </c>
      <c r="B490" t="str">
        <f>VLOOKUP(A490,Objects_prepared!A:J,2,FALSE)</f>
        <v>Sy2</v>
      </c>
      <c r="C490" s="10" t="str">
        <f>VLOOKUP(A490,Objects_prepared!A:J,3,FALSE)</f>
        <v>185.47886774286997</v>
      </c>
      <c r="D490" s="10" t="str">
        <f>VLOOKUP(A490,Objects_prepared!A:J,4,FALSE)</f>
        <v>4.47377704644</v>
      </c>
      <c r="E490">
        <f>VLOOKUP(A490,Objects_prepared!A:J,10,FALSE)</f>
        <v>56984178.560040779</v>
      </c>
      <c r="F490" t="str">
        <f>VLOOKUP(A490,Objects_prepared!A:I,7,FALSE)</f>
        <v>9.65</v>
      </c>
    </row>
    <row r="491" spans="1:6">
      <c r="A491" s="2" t="s">
        <v>5795</v>
      </c>
      <c r="B491" t="str">
        <f>VLOOKUP(A491,Objects_prepared!A:J,2,FALSE)</f>
        <v>AGN</v>
      </c>
      <c r="C491" s="10" t="str">
        <f>VLOOKUP(A491,Objects_prepared!A:J,3,FALSE)</f>
        <v>185.72887499732997</v>
      </c>
      <c r="D491" s="10" t="str">
        <f>VLOOKUP(A491,Objects_prepared!A:J,4,FALSE)</f>
        <v>15.822304516100004</v>
      </c>
      <c r="E491">
        <f>VLOOKUP(A491,Objects_prepared!A:J,10,FALSE)</f>
        <v>52587736.582527049</v>
      </c>
      <c r="F491" t="str">
        <f>VLOOKUP(A491,Objects_prepared!A:I,7,FALSE)</f>
        <v>9.35</v>
      </c>
    </row>
    <row r="492" spans="1:6">
      <c r="A492" s="2" t="s">
        <v>5359</v>
      </c>
      <c r="B492" t="str">
        <f>VLOOKUP(A492,Objects_prepared!A:J,2,FALSE)</f>
        <v>GiG</v>
      </c>
      <c r="C492" s="10" t="str">
        <f>VLOOKUP(A492,Objects_prepared!A:J,3,FALSE)</f>
        <v>186.11761666666663</v>
      </c>
      <c r="D492" s="10" t="str">
        <f>VLOOKUP(A492,Objects_prepared!A:J,4,FALSE)</f>
        <v>7.317519444444444</v>
      </c>
      <c r="E492">
        <f>VLOOKUP(A492,Objects_prepared!A:J,10,FALSE)</f>
        <v>71654273.084821969</v>
      </c>
      <c r="F492">
        <f>VLOOKUP(A492,Objects_prepared!A:I,7,FALSE)</f>
        <v>0</v>
      </c>
    </row>
    <row r="493" spans="1:6">
      <c r="A493" s="2" t="s">
        <v>5796</v>
      </c>
      <c r="B493" t="str">
        <f>VLOOKUP(A493,Objects_prepared!A:J,2,FALSE)</f>
        <v>Sy2</v>
      </c>
      <c r="C493" s="10" t="str">
        <f>VLOOKUP(A493,Objects_prepared!A:J,3,FALSE)</f>
        <v>186.2655972083333</v>
      </c>
      <c r="D493" s="10" t="str">
        <f>VLOOKUP(A493,Objects_prepared!A:J,4,FALSE)</f>
        <v>12.886983138888887</v>
      </c>
      <c r="E493">
        <f>VLOOKUP(A493,Objects_prepared!A:J,10,FALSE)</f>
        <v>57747617.452686951</v>
      </c>
      <c r="F493" t="str">
        <f>VLOOKUP(A493,Objects_prepared!A:I,7,FALSE)</f>
        <v>10.49</v>
      </c>
    </row>
    <row r="494" spans="1:6">
      <c r="A494" s="2" t="s">
        <v>5797</v>
      </c>
      <c r="B494" t="str">
        <f>VLOOKUP(A494,Objects_prepared!A:J,2,FALSE)</f>
        <v>GiP</v>
      </c>
      <c r="C494" s="10" t="str">
        <f>VLOOKUP(A494,Objects_prepared!A:J,3,FALSE)</f>
        <v>186.35022083333328</v>
      </c>
      <c r="D494" s="10" t="str">
        <f>VLOOKUP(A494,Objects_prepared!A:J,4,FALSE)</f>
        <v>18.191080555555555</v>
      </c>
      <c r="E494">
        <f>VLOOKUP(A494,Objects_prepared!A:J,10,FALSE)</f>
        <v>57120853.613550834</v>
      </c>
      <c r="F494">
        <f>VLOOKUP(A494,Objects_prepared!A:I,7,FALSE)</f>
        <v>0</v>
      </c>
    </row>
    <row r="495" spans="1:6">
      <c r="A495" s="2" t="s">
        <v>5366</v>
      </c>
      <c r="B495" t="str">
        <f>VLOOKUP(A495,Objects_prepared!A:J,2,FALSE)</f>
        <v>Sy2</v>
      </c>
      <c r="C495" s="10" t="str">
        <f>VLOOKUP(A495,Objects_prepared!A:J,3,FALSE)</f>
        <v>186.45359712911997</v>
      </c>
      <c r="D495" s="10" t="str">
        <f>VLOOKUP(A495,Objects_prepared!A:J,4,FALSE)</f>
        <v>33.54686115781999</v>
      </c>
      <c r="E495">
        <f>VLOOKUP(A495,Objects_prepared!A:J,10,FALSE)</f>
        <v>14525607.249462562</v>
      </c>
      <c r="F495" t="str">
        <f>VLOOKUP(A495,Objects_prepared!A:I,7,FALSE)</f>
        <v>10.11</v>
      </c>
    </row>
    <row r="496" spans="1:6">
      <c r="A496" s="2" t="s">
        <v>5798</v>
      </c>
      <c r="B496" t="str">
        <f>VLOOKUP(A496,Objects_prepared!A:J,2,FALSE)</f>
        <v>GiG</v>
      </c>
      <c r="C496" s="10" t="str">
        <f>VLOOKUP(A496,Objects_prepared!A:J,3,FALSE)</f>
        <v>186.54922499999998</v>
      </c>
      <c r="D496" s="10" t="str">
        <f>VLOOKUP(A496,Objects_prepared!A:J,4,FALSE)</f>
        <v>12.945969444444444</v>
      </c>
      <c r="E496">
        <f>VLOOKUP(A496,Objects_prepared!A:J,10,FALSE)</f>
        <v>56573635.690974623</v>
      </c>
      <c r="F496" t="str">
        <f>VLOOKUP(A496,Objects_prepared!A:I,7,FALSE)</f>
        <v>8.9</v>
      </c>
    </row>
    <row r="497" spans="1:6">
      <c r="A497" s="2" t="s">
        <v>5371</v>
      </c>
      <c r="B497" t="str">
        <f>VLOOKUP(A497,Objects_prepared!A:J,2,FALSE)</f>
        <v>GiG</v>
      </c>
      <c r="C497" s="10" t="str">
        <f>VLOOKUP(A497,Objects_prepared!A:J,3,FALSE)</f>
        <v>186.86043333434998</v>
      </c>
      <c r="D497" s="10" t="str">
        <f>VLOOKUP(A497,Objects_prepared!A:J,4,FALSE)</f>
        <v>11.10766354656</v>
      </c>
      <c r="E497">
        <f>VLOOKUP(A497,Objects_prepared!A:J,10,FALSE)</f>
        <v>55423508.644330882</v>
      </c>
      <c r="F497">
        <f>VLOOKUP(A497,Objects_prepared!A:I,7,FALSE)</f>
        <v>0</v>
      </c>
    </row>
    <row r="498" spans="1:6">
      <c r="A498" s="2" t="s">
        <v>5373</v>
      </c>
      <c r="B498" t="str">
        <f>VLOOKUP(A498,Objects_prepared!A:J,2,FALSE)</f>
        <v>LIN</v>
      </c>
      <c r="C498" s="10" t="str">
        <f>VLOOKUP(A498,Objects_prepared!A:J,3,FALSE)</f>
        <v>186.94029395563996</v>
      </c>
      <c r="D498" s="10" t="str">
        <f>VLOOKUP(A498,Objects_prepared!A:J,4,FALSE)</f>
        <v>13.00880780455</v>
      </c>
      <c r="E498">
        <f>VLOOKUP(A498,Objects_prepared!A:J,10,FALSE)</f>
        <v>53934849.397439085</v>
      </c>
      <c r="F498" t="str">
        <f>VLOOKUP(A498,Objects_prepared!A:I,7,FALSE)</f>
        <v>10.17</v>
      </c>
    </row>
    <row r="499" spans="1:6">
      <c r="A499" s="2" t="s">
        <v>5376</v>
      </c>
      <c r="B499" t="str">
        <f>VLOOKUP(A499,Objects_prepared!A:J,2,FALSE)</f>
        <v>GiG</v>
      </c>
      <c r="C499" s="10" t="str">
        <f>VLOOKUP(A499,Objects_prepared!A:J,3,FALSE)</f>
        <v>187.01617304928</v>
      </c>
      <c r="D499" s="10" t="str">
        <f>VLOOKUP(A499,Objects_prepared!A:J,4,FALSE)</f>
        <v>9.80372958952</v>
      </c>
      <c r="E499">
        <f>VLOOKUP(A499,Objects_prepared!A:J,10,FALSE)</f>
        <v>53343155.134533159</v>
      </c>
      <c r="F499">
        <f>VLOOKUP(A499,Objects_prepared!A:I,7,FALSE)</f>
        <v>0</v>
      </c>
    </row>
    <row r="500" spans="1:6">
      <c r="A500" s="2" t="s">
        <v>5378</v>
      </c>
      <c r="B500" t="str">
        <f>VLOOKUP(A500,Objects_prepared!A:J,2,FALSE)</f>
        <v>EmG</v>
      </c>
      <c r="C500" s="10" t="str">
        <f>VLOOKUP(A500,Objects_prepared!A:J,3,FALSE)</f>
        <v>187.046325</v>
      </c>
      <c r="D500" s="10" t="str">
        <f>VLOOKUP(A500,Objects_prepared!A:J,4,FALSE)</f>
        <v>44.093558333333334</v>
      </c>
      <c r="E500">
        <f>VLOOKUP(A500,Objects_prepared!A:J,10,FALSE)</f>
        <v>13222307.072537068</v>
      </c>
      <c r="F500" t="str">
        <f>VLOOKUP(A500,Objects_prepared!A:I,7,FALSE)</f>
        <v>9.64</v>
      </c>
    </row>
    <row r="501" spans="1:6">
      <c r="A501" s="2" t="s">
        <v>5380</v>
      </c>
      <c r="B501" t="str">
        <f>VLOOKUP(A501,Objects_prepared!A:J,2,FALSE)</f>
        <v>LIN</v>
      </c>
      <c r="C501" s="10" t="str">
        <f>VLOOKUP(A501,Objects_prepared!A:J,3,FALSE)</f>
        <v>187.12329610584</v>
      </c>
      <c r="D501" s="10" t="str">
        <f>VLOOKUP(A501,Objects_prepared!A:J,4,FALSE)</f>
        <v>17.08499336445</v>
      </c>
      <c r="E501">
        <f>VLOOKUP(A501,Objects_prepared!A:J,10,FALSE)</f>
        <v>54974519.445108309</v>
      </c>
      <c r="F501" t="str">
        <f>VLOOKUP(A501,Objects_prepared!A:I,7,FALSE)</f>
        <v>10.08</v>
      </c>
    </row>
    <row r="502" spans="1:6">
      <c r="A502" s="2" t="s">
        <v>5382</v>
      </c>
      <c r="B502" t="str">
        <f>VLOOKUP(A502,Objects_prepared!A:J,2,FALSE)</f>
        <v>H2G</v>
      </c>
      <c r="C502" s="10" t="str">
        <f>VLOOKUP(A502,Objects_prepared!A:J,3,FALSE)</f>
        <v>187.25013746058997</v>
      </c>
      <c r="D502" s="10" t="str">
        <f>VLOOKUP(A502,Objects_prepared!A:J,4,FALSE)</f>
        <v>13.97856294537</v>
      </c>
      <c r="E502">
        <f>VLOOKUP(A502,Objects_prepared!A:J,10,FALSE)</f>
        <v>55799920.2838884</v>
      </c>
      <c r="F502">
        <f>VLOOKUP(A502,Objects_prepared!A:I,7,FALSE)</f>
        <v>0</v>
      </c>
    </row>
    <row r="503" spans="1:6">
      <c r="A503" s="2" t="s">
        <v>5799</v>
      </c>
      <c r="B503" t="str">
        <f>VLOOKUP(A503,Objects_prepared!A:J,2,FALSE)</f>
        <v>Sy2</v>
      </c>
      <c r="C503" s="10" t="str">
        <f>VLOOKUP(A503,Objects_prepared!A:J,3,FALSE)</f>
        <v>187.4449</v>
      </c>
      <c r="D503" s="10" t="str">
        <f>VLOOKUP(A503,Objects_prepared!A:J,4,FALSE)</f>
        <v>8.0004</v>
      </c>
      <c r="E503">
        <f>VLOOKUP(A503,Objects_prepared!A:J,10,FALSE)</f>
        <v>56644629.062519446</v>
      </c>
      <c r="F503" t="str">
        <f>VLOOKUP(A503,Objects_prepared!A:I,7,FALSE)</f>
        <v>12.17</v>
      </c>
    </row>
    <row r="504" spans="1:6">
      <c r="A504" s="2" t="s">
        <v>5386</v>
      </c>
      <c r="B504" t="str">
        <f>VLOOKUP(A504,Objects_prepared!A:J,2,FALSE)</f>
        <v>GiG</v>
      </c>
      <c r="C504" s="10" t="str">
        <f>VLOOKUP(A504,Objects_prepared!A:J,3,FALSE)</f>
        <v>187.45365833333332</v>
      </c>
      <c r="D504" s="10" t="str">
        <f>VLOOKUP(A504,Objects_prepared!A:J,4,FALSE)</f>
        <v>13.429319444444442</v>
      </c>
      <c r="E504">
        <f>VLOOKUP(A504,Objects_prepared!A:J,10,FALSE)</f>
        <v>60692483.386889949</v>
      </c>
      <c r="F504" t="str">
        <f>VLOOKUP(A504,Objects_prepared!A:I,7,FALSE)</f>
        <v>10.2</v>
      </c>
    </row>
    <row r="505" spans="1:6">
      <c r="A505" s="2" t="s">
        <v>5388</v>
      </c>
      <c r="B505" t="str">
        <f>VLOOKUP(A505,Objects_prepared!A:J,2,FALSE)</f>
        <v>Sy2</v>
      </c>
      <c r="C505" s="10" t="str">
        <f>VLOOKUP(A505,Objects_prepared!A:J,3,FALSE)</f>
        <v>187.50914823595997</v>
      </c>
      <c r="D505" s="10" t="str">
        <f>VLOOKUP(A505,Objects_prepared!A:J,4,FALSE)</f>
        <v>13.63653992108</v>
      </c>
      <c r="E505">
        <f>VLOOKUP(A505,Objects_prepared!A:J,10,FALSE)</f>
        <v>60226283.614522964</v>
      </c>
      <c r="F505" t="str">
        <f>VLOOKUP(A505,Objects_prepared!A:I,7,FALSE)</f>
        <v>10.42</v>
      </c>
    </row>
    <row r="506" spans="1:6">
      <c r="A506" s="2" t="s">
        <v>5800</v>
      </c>
      <c r="B506" t="str">
        <f>VLOOKUP(A506,Objects_prepared!A:J,2,FALSE)</f>
        <v>AGN</v>
      </c>
      <c r="C506" s="10" t="str">
        <f>VLOOKUP(A506,Objects_prepared!A:J,3,FALSE)</f>
        <v>187.70593076725</v>
      </c>
      <c r="D506" s="10" t="str">
        <f>VLOOKUP(A506,Objects_prepared!A:J,4,FALSE)</f>
        <v>12.391123246083334</v>
      </c>
      <c r="E506">
        <f>VLOOKUP(A506,Objects_prepared!A:J,10,FALSE)</f>
        <v>57456522.885594666</v>
      </c>
      <c r="F506" t="str">
        <f>VLOOKUP(A506,Objects_prepared!A:I,7,FALSE)</f>
        <v>8.63</v>
      </c>
    </row>
    <row r="507" spans="1:6">
      <c r="A507" s="2" t="s">
        <v>5801</v>
      </c>
      <c r="B507" t="str">
        <f>VLOOKUP(A507,Objects_prepared!A:J,2,FALSE)</f>
        <v>Sy2</v>
      </c>
      <c r="C507" s="10" t="str">
        <f>VLOOKUP(A507,Objects_prepared!A:J,3,FALSE)</f>
        <v>187.99646877602</v>
      </c>
      <c r="D507" s="10" t="str">
        <f>VLOOKUP(A507,Objects_prepared!A:J,4,FALSE)</f>
        <v>14.420319158839998</v>
      </c>
      <c r="E507">
        <f>VLOOKUP(A507,Objects_prepared!A:J,10,FALSE)</f>
        <v>61238197.366169006</v>
      </c>
      <c r="F507" t="str">
        <f>VLOOKUP(A507,Objects_prepared!A:I,7,FALSE)</f>
        <v>13.18</v>
      </c>
    </row>
    <row r="508" spans="1:6">
      <c r="A508" s="2" t="s">
        <v>5395</v>
      </c>
      <c r="B508" t="str">
        <f>VLOOKUP(A508,Objects_prepared!A:J,2,FALSE)</f>
        <v>GiG</v>
      </c>
      <c r="C508" s="10" t="str">
        <f>VLOOKUP(A508,Objects_prepared!A:J,3,FALSE)</f>
        <v>188.51262083333333</v>
      </c>
      <c r="D508" s="10" t="str">
        <f>VLOOKUP(A508,Objects_prepared!A:J,4,FALSE)</f>
        <v>7.69913888888889</v>
      </c>
      <c r="E508">
        <f>VLOOKUP(A508,Objects_prepared!A:J,10,FALSE)</f>
        <v>54380949.783030637</v>
      </c>
      <c r="F508">
        <f>VLOOKUP(A508,Objects_prepared!A:I,7,FALSE)</f>
        <v>0</v>
      </c>
    </row>
    <row r="509" spans="1:6">
      <c r="A509" s="2" t="s">
        <v>5397</v>
      </c>
      <c r="B509" t="str">
        <f>VLOOKUP(A509,Objects_prepared!A:J,2,FALSE)</f>
        <v>H2G</v>
      </c>
      <c r="C509" s="10" t="str">
        <f>VLOOKUP(A509,Objects_prepared!A:J,3,FALSE)</f>
        <v>188.58476813196</v>
      </c>
      <c r="D509" s="10" t="str">
        <f>VLOOKUP(A509,Objects_prepared!A:J,4,FALSE)</f>
        <v>8.19775235781</v>
      </c>
      <c r="E509">
        <f>VLOOKUP(A509,Objects_prepared!A:J,10,FALSE)</f>
        <v>51675212.923819974</v>
      </c>
      <c r="F509">
        <f>VLOOKUP(A509,Objects_prepared!A:I,7,FALSE)</f>
        <v>0</v>
      </c>
    </row>
    <row r="510" spans="1:6">
      <c r="A510" s="2" t="s">
        <v>5802</v>
      </c>
      <c r="B510" t="str">
        <f>VLOOKUP(A510,Objects_prepared!A:J,2,FALSE)</f>
        <v>LIN</v>
      </c>
      <c r="C510" s="10" t="str">
        <f>VLOOKUP(A510,Objects_prepared!A:J,3,FALSE)</f>
        <v>188.86018615054996</v>
      </c>
      <c r="D510" s="10" t="str">
        <f>VLOOKUP(A510,Objects_prepared!A:J,4,FALSE)</f>
        <v>14.496322314930001</v>
      </c>
      <c r="E510">
        <f>VLOOKUP(A510,Objects_prepared!A:J,10,FALSE)</f>
        <v>55087812.192588896</v>
      </c>
      <c r="F510" t="str">
        <f>VLOOKUP(A510,Objects_prepared!A:I,7,FALSE)</f>
        <v>13.57</v>
      </c>
    </row>
    <row r="511" spans="1:6">
      <c r="A511" s="2" t="s">
        <v>5803</v>
      </c>
      <c r="B511" t="str">
        <f>VLOOKUP(A511,Objects_prepared!A:J,2,FALSE)</f>
        <v>LIN</v>
      </c>
      <c r="C511" s="10" t="str">
        <f>VLOOKUP(A511,Objects_prepared!A:J,3,FALSE)</f>
        <v>188.9158638892917</v>
      </c>
      <c r="D511" s="10" t="str">
        <f>VLOOKUP(A511,Objects_prepared!A:J,4,FALSE)</f>
        <v>12.556341907138888</v>
      </c>
      <c r="E511">
        <f>VLOOKUP(A511,Objects_prepared!A:J,10,FALSE)</f>
        <v>51302310.810516283</v>
      </c>
      <c r="F511" t="str">
        <f>VLOOKUP(A511,Objects_prepared!A:I,7,FALSE)</f>
        <v>9.75</v>
      </c>
    </row>
    <row r="512" spans="1:6">
      <c r="A512" s="2" t="s">
        <v>5804</v>
      </c>
      <c r="B512" t="str">
        <f>VLOOKUP(A512,Objects_prepared!A:J,2,FALSE)</f>
        <v>Sy2</v>
      </c>
      <c r="C512" s="10" t="str">
        <f>VLOOKUP(A512,Objects_prepared!A:J,3,FALSE)</f>
        <v>189.20750409994997</v>
      </c>
      <c r="D512" s="10" t="str">
        <f>VLOOKUP(A512,Objects_prepared!A:J,4,FALSE)</f>
        <v>13.162923281399998</v>
      </c>
      <c r="E512">
        <f>VLOOKUP(A512,Objects_prepared!A:J,10,FALSE)</f>
        <v>49160800.650212429</v>
      </c>
      <c r="F512" t="str">
        <f>VLOOKUP(A512,Objects_prepared!A:I,7,FALSE)</f>
        <v>9.54</v>
      </c>
    </row>
    <row r="513" spans="1:6">
      <c r="A513" s="2" t="s">
        <v>5805</v>
      </c>
      <c r="B513" t="str">
        <f>VLOOKUP(A513,Objects_prepared!A:J,2,FALSE)</f>
        <v>Sy2</v>
      </c>
      <c r="C513" s="10" t="str">
        <f>VLOOKUP(A513,Objects_prepared!A:J,3,FALSE)</f>
        <v>189.43139999999997</v>
      </c>
      <c r="D513" s="10" t="str">
        <f>VLOOKUP(A513,Objects_prepared!A:J,4,FALSE)</f>
        <v>11.8183</v>
      </c>
      <c r="E513">
        <f>VLOOKUP(A513,Objects_prepared!A:J,10,FALSE)</f>
        <v>59056613.458925769</v>
      </c>
      <c r="F513" t="str">
        <f>VLOOKUP(A513,Objects_prepared!A:I,7,FALSE)</f>
        <v>9.66</v>
      </c>
    </row>
    <row r="514" spans="1:6">
      <c r="A514" s="2" t="s">
        <v>5411</v>
      </c>
      <c r="B514" t="str">
        <f>VLOOKUP(A514,Objects_prepared!A:J,2,FALSE)</f>
        <v>GiP</v>
      </c>
      <c r="C514" s="10" t="str">
        <f>VLOOKUP(A514,Objects_prepared!A:J,3,FALSE)</f>
        <v>189.98314363454998</v>
      </c>
      <c r="D514" s="10" t="str">
        <f>VLOOKUP(A514,Objects_prepared!A:J,4,FALSE)</f>
        <v>10.176162513229999</v>
      </c>
      <c r="E514">
        <f>VLOOKUP(A514,Objects_prepared!A:J,10,FALSE)</f>
        <v>52901477.274110578</v>
      </c>
      <c r="F514">
        <f>VLOOKUP(A514,Objects_prepared!A:I,7,FALSE)</f>
        <v>0</v>
      </c>
    </row>
    <row r="515" spans="1:6">
      <c r="A515" s="2" t="s">
        <v>5413</v>
      </c>
      <c r="B515" t="str">
        <f>VLOOKUP(A515,Objects_prepared!A:J,2,FALSE)</f>
        <v>GiG</v>
      </c>
      <c r="C515" s="10" t="str">
        <f>VLOOKUP(A515,Objects_prepared!A:J,3,FALSE)</f>
        <v>189.99701553538998</v>
      </c>
      <c r="D515" s="10" t="str">
        <f>VLOOKUP(A515,Objects_prepared!A:J,4,FALSE)</f>
        <v>61.60911732372</v>
      </c>
      <c r="E515">
        <f>VLOOKUP(A515,Objects_prepared!A:J,10,FALSE)</f>
        <v>16088404.594272422</v>
      </c>
      <c r="F515">
        <f>VLOOKUP(A515,Objects_prepared!A:I,7,FALSE)</f>
        <v>0</v>
      </c>
    </row>
    <row r="516" spans="1:6">
      <c r="A516" s="2" t="s">
        <v>5806</v>
      </c>
      <c r="B516" t="str">
        <f>VLOOKUP(A516,Objects_prepared!A:J,2,FALSE)</f>
        <v>GiG</v>
      </c>
      <c r="C516" s="10" t="str">
        <f>VLOOKUP(A516,Objects_prepared!A:J,3,FALSE)</f>
        <v>190.50940890631998</v>
      </c>
      <c r="D516" s="10" t="str">
        <f>VLOOKUP(A516,Objects_prepared!A:J,4,FALSE)</f>
        <v>11.64691930771</v>
      </c>
      <c r="E516">
        <f>VLOOKUP(A516,Objects_prepared!A:J,10,FALSE)</f>
        <v>50461051.00615222</v>
      </c>
      <c r="F516">
        <f>VLOOKUP(A516,Objects_prepared!A:I,7,FALSE)</f>
        <v>0</v>
      </c>
    </row>
    <row r="517" spans="1:6">
      <c r="A517" s="2" t="s">
        <v>5417</v>
      </c>
      <c r="B517" t="str">
        <f>VLOOKUP(A517,Objects_prepared!A:J,2,FALSE)</f>
        <v>GiG</v>
      </c>
      <c r="C517" s="10" t="str">
        <f>VLOOKUP(A517,Objects_prepared!A:J,3,FALSE)</f>
        <v>190.4998664807554</v>
      </c>
      <c r="D517" s="10" t="str">
        <f>VLOOKUP(A517,Objects_prepared!A:J,4,FALSE)</f>
        <v>32.5735585315852</v>
      </c>
      <c r="E517">
        <f>VLOOKUP(A517,Objects_prepared!A:J,10,FALSE)</f>
        <v>28871362.553510766</v>
      </c>
      <c r="F517" t="str">
        <f>VLOOKUP(A517,Objects_prepared!A:I,7,FALSE)</f>
        <v>12.43</v>
      </c>
    </row>
    <row r="518" spans="1:6">
      <c r="A518" s="2" t="s">
        <v>5419</v>
      </c>
      <c r="B518" t="str">
        <f>VLOOKUP(A518,Objects_prepared!A:J,2,FALSE)</f>
        <v>GiP</v>
      </c>
      <c r="C518" s="10" t="str">
        <f>VLOOKUP(A518,Objects_prepared!A:J,3,FALSE)</f>
        <v>190.53337083333332</v>
      </c>
      <c r="D518" s="10" t="str">
        <f>VLOOKUP(A518,Objects_prepared!A:J,4,FALSE)</f>
        <v>32.541511111111106</v>
      </c>
      <c r="E518">
        <f>VLOOKUP(A518,Objects_prepared!A:J,10,FALSE)</f>
        <v>24198473.536514457</v>
      </c>
      <c r="F518" t="str">
        <f>VLOOKUP(A518,Objects_prepared!A:I,7,FALSE)</f>
        <v>9.19</v>
      </c>
    </row>
    <row r="519" spans="1:6">
      <c r="A519" s="2" t="s">
        <v>5807</v>
      </c>
      <c r="B519" t="str">
        <f>VLOOKUP(A519,Objects_prepared!A:J,2,FALSE)</f>
        <v>GiP</v>
      </c>
      <c r="C519" s="10" t="str">
        <f>VLOOKUP(A519,Objects_prepared!A:J,3,FALSE)</f>
        <v>190.91653333333332</v>
      </c>
      <c r="D519" s="10" t="str">
        <f>VLOOKUP(A519,Objects_prepared!A:J,4,FALSE)</f>
        <v>11.552693333333336</v>
      </c>
      <c r="E519">
        <f>VLOOKUP(A519,Objects_prepared!A:J,10,FALSE)</f>
        <v>57399282.441309296</v>
      </c>
      <c r="F519">
        <f>VLOOKUP(A519,Objects_prepared!A:I,7,FALSE)</f>
        <v>0</v>
      </c>
    </row>
    <row r="520" spans="1:6">
      <c r="A520" s="2" t="s">
        <v>5424</v>
      </c>
      <c r="B520" t="str">
        <f>VLOOKUP(A520,Objects_prepared!A:J,2,FALSE)</f>
        <v>GiP</v>
      </c>
      <c r="C520" s="10" t="str">
        <f>VLOOKUP(A520,Objects_prepared!A:J,3,FALSE)</f>
        <v>190.98599166666665</v>
      </c>
      <c r="D520" s="10" t="str">
        <f>VLOOKUP(A520,Objects_prepared!A:J,4,FALSE)</f>
        <v>13.126350000000002</v>
      </c>
      <c r="E520">
        <f>VLOOKUP(A520,Objects_prepared!A:J,10,FALSE)</f>
        <v>51746774.97827974</v>
      </c>
      <c r="F520">
        <f>VLOOKUP(A520,Objects_prepared!A:I,7,FALSE)</f>
        <v>0</v>
      </c>
    </row>
    <row r="521" spans="1:6">
      <c r="A521" s="2" t="s">
        <v>5426</v>
      </c>
      <c r="B521" t="str">
        <f>VLOOKUP(A521,Objects_prepared!A:J,2,FALSE)</f>
        <v>GiP</v>
      </c>
      <c r="C521" s="10" t="str">
        <f>VLOOKUP(A521,Objects_prepared!A:J,3,FALSE)</f>
        <v>190.99037045406996</v>
      </c>
      <c r="D521" s="10" t="str">
        <f>VLOOKUP(A521,Objects_prepared!A:J,4,FALSE)</f>
        <v>32.17037386514</v>
      </c>
      <c r="E521">
        <f>VLOOKUP(A521,Objects_prepared!A:J,10,FALSE)</f>
        <v>22604838.529773295</v>
      </c>
      <c r="F521" t="str">
        <f>VLOOKUP(A521,Objects_prepared!A:I,7,FALSE)</f>
        <v>10.52</v>
      </c>
    </row>
    <row r="522" spans="1:6">
      <c r="A522" s="2" t="s">
        <v>5428</v>
      </c>
      <c r="B522" t="str">
        <f>VLOOKUP(A522,Objects_prepared!A:J,2,FALSE)</f>
        <v>H2G</v>
      </c>
      <c r="C522" s="10" t="str">
        <f>VLOOKUP(A522,Objects_prepared!A:J,3,FALSE)</f>
        <v>191.04652939980997</v>
      </c>
      <c r="D522" s="10" t="str">
        <f>VLOOKUP(A522,Objects_prepared!A:J,4,FALSE)</f>
        <v>32.206031718569996</v>
      </c>
      <c r="E522">
        <f>VLOOKUP(A522,Objects_prepared!A:J,10,FALSE)</f>
        <v>30000000</v>
      </c>
      <c r="F522">
        <f>VLOOKUP(A522,Objects_prepared!A:I,7,FALSE)</f>
        <v>0</v>
      </c>
    </row>
    <row r="523" spans="1:6">
      <c r="A523" s="2" t="s">
        <v>5430</v>
      </c>
      <c r="B523" t="str">
        <f>VLOOKUP(A523,Objects_prepared!A:J,2,FALSE)</f>
        <v>BiC</v>
      </c>
      <c r="C523" s="10" t="str">
        <f>VLOOKUP(A523,Objects_prepared!A:J,3,FALSE)</f>
        <v>192.20530198991</v>
      </c>
      <c r="D523" s="10" t="str">
        <f>VLOOKUP(A523,Objects_prepared!A:J,4,FALSE)</f>
        <v>-41.310917792569995</v>
      </c>
      <c r="E523">
        <f>VLOOKUP(A523,Objects_prepared!A:J,10,FALSE)</f>
        <v>140292496.60600916</v>
      </c>
      <c r="F523">
        <f>VLOOKUP(A523,Objects_prepared!A:I,7,FALSE)</f>
        <v>0</v>
      </c>
    </row>
    <row r="524" spans="1:6">
      <c r="A524" s="2" t="s">
        <v>5432</v>
      </c>
      <c r="B524" t="str">
        <f>VLOOKUP(A524,Objects_prepared!A:J,2,FALSE)</f>
        <v>Sy2</v>
      </c>
      <c r="C524" s="10" t="str">
        <f>VLOOKUP(A524,Objects_prepared!A:J,3,FALSE)</f>
        <v>192.51626545997</v>
      </c>
      <c r="D524" s="10" t="str">
        <f>VLOOKUP(A524,Objects_prepared!A:J,4,FALSE)</f>
        <v>-41.38197063845</v>
      </c>
      <c r="E524">
        <f>VLOOKUP(A524,Objects_prepared!A:J,10,FALSE)</f>
        <v>170601529.2926988</v>
      </c>
      <c r="F524" t="str">
        <f>VLOOKUP(A524,Objects_prepared!A:I,7,FALSE)</f>
        <v>11.32</v>
      </c>
    </row>
    <row r="525" spans="1:6">
      <c r="A525" s="2" t="s">
        <v>5434</v>
      </c>
      <c r="B525" t="str">
        <f>VLOOKUP(A525,Objects_prepared!A:J,2,FALSE)</f>
        <v>GiG</v>
      </c>
      <c r="C525" s="10" t="str">
        <f>VLOOKUP(A525,Objects_prepared!A:J,3,FALSE)</f>
        <v>192.94288420989997</v>
      </c>
      <c r="D525" s="10" t="str">
        <f>VLOOKUP(A525,Objects_prepared!A:J,4,FALSE)</f>
        <v>-41.132247136</v>
      </c>
      <c r="E525">
        <f>VLOOKUP(A525,Objects_prepared!A:J,10,FALSE)</f>
        <v>137370543.15733919</v>
      </c>
      <c r="F525">
        <f>VLOOKUP(A525,Objects_prepared!A:I,7,FALSE)</f>
        <v>0</v>
      </c>
    </row>
    <row r="526" spans="1:6">
      <c r="A526" s="2" t="s">
        <v>5436</v>
      </c>
      <c r="B526" t="str">
        <f>VLOOKUP(A526,Objects_prepared!A:J,2,FALSE)</f>
        <v>GiG</v>
      </c>
      <c r="C526" s="10" t="str">
        <f>VLOOKUP(A526,Objects_prepared!A:J,3,FALSE)</f>
        <v>193.00219219400998</v>
      </c>
      <c r="D526" s="10" t="str">
        <f>VLOOKUP(A526,Objects_prepared!A:J,4,FALSE)</f>
        <v>-41.14693213703</v>
      </c>
      <c r="E526">
        <f>VLOOKUP(A526,Objects_prepared!A:J,10,FALSE)</f>
        <v>181041251.34873462</v>
      </c>
      <c r="F526">
        <f>VLOOKUP(A526,Objects_prepared!A:I,7,FALSE)</f>
        <v>0</v>
      </c>
    </row>
    <row r="527" spans="1:6">
      <c r="A527" s="2" t="s">
        <v>5438</v>
      </c>
      <c r="B527" t="str">
        <f>VLOOKUP(A527,Objects_prepared!A:J,2,FALSE)</f>
        <v>GiG</v>
      </c>
      <c r="C527" s="10" t="str">
        <f>VLOOKUP(A527,Objects_prepared!A:J,3,FALSE)</f>
        <v>193.06666546868</v>
      </c>
      <c r="D527" s="10" t="str">
        <f>VLOOKUP(A527,Objects_prepared!A:J,4,FALSE)</f>
        <v>-41.39050063699</v>
      </c>
      <c r="E527">
        <f>VLOOKUP(A527,Objects_prepared!A:J,10,FALSE)</f>
        <v>128577367.21469741</v>
      </c>
      <c r="F527" t="str">
        <f>VLOOKUP(A527,Objects_prepared!A:I,7,FALSE)</f>
        <v>13.31</v>
      </c>
    </row>
    <row r="528" spans="1:6">
      <c r="A528" s="2" t="s">
        <v>5440</v>
      </c>
      <c r="B528" t="str">
        <f>VLOOKUP(A528,Objects_prepared!A:J,2,FALSE)</f>
        <v>LIN</v>
      </c>
      <c r="C528" s="10" t="str">
        <f>VLOOKUP(A528,Objects_prepared!A:J,3,FALSE)</f>
        <v>193.2335375</v>
      </c>
      <c r="D528" s="10" t="str">
        <f>VLOOKUP(A528,Objects_prepared!A:J,4,FALSE)</f>
        <v>11.2308</v>
      </c>
      <c r="E528">
        <f>VLOOKUP(A528,Objects_prepared!A:J,10,FALSE)</f>
        <v>58344728.241151035</v>
      </c>
      <c r="F528">
        <f>VLOOKUP(A528,Objects_prepared!A:I,7,FALSE)</f>
        <v>0</v>
      </c>
    </row>
    <row r="529" spans="1:6">
      <c r="A529" s="2" t="s">
        <v>5443</v>
      </c>
      <c r="B529" t="str">
        <f>VLOOKUP(A529,Objects_prepared!A:J,2,FALSE)</f>
        <v>AGN</v>
      </c>
      <c r="C529" s="10" t="str">
        <f>VLOOKUP(A529,Objects_prepared!A:J,3,FALSE)</f>
        <v>194.89217171503</v>
      </c>
      <c r="D529" s="10" t="str">
        <f>VLOOKUP(A529,Objects_prepared!A:J,4,FALSE)</f>
        <v>27.94685519906</v>
      </c>
      <c r="E529">
        <f>VLOOKUP(A529,Objects_prepared!A:J,10,FALSE)</f>
        <v>315817220.52151465</v>
      </c>
      <c r="F529" t="str">
        <f>VLOOKUP(A529,Objects_prepared!A:I,7,FALSE)</f>
        <v>14.1</v>
      </c>
    </row>
    <row r="530" spans="1:6">
      <c r="A530" s="2" t="s">
        <v>5445</v>
      </c>
      <c r="B530" t="str">
        <f>VLOOKUP(A530,Objects_prepared!A:J,2,FALSE)</f>
        <v>EmG</v>
      </c>
      <c r="C530" s="10" t="str">
        <f>VLOOKUP(A530,Objects_prepared!A:J,3,FALSE)</f>
        <v>195.0337375</v>
      </c>
      <c r="D530" s="10" t="str">
        <f>VLOOKUP(A530,Objects_prepared!A:J,4,FALSE)</f>
        <v>27.977024999999998</v>
      </c>
      <c r="E530">
        <f>VLOOKUP(A530,Objects_prepared!A:J,10,FALSE)</f>
        <v>309643546.22944158</v>
      </c>
      <c r="F530" t="str">
        <f>VLOOKUP(A530,Objects_prepared!A:I,7,FALSE)</f>
        <v>11.3</v>
      </c>
    </row>
    <row r="531" spans="1:6">
      <c r="A531" s="2" t="s">
        <v>5447</v>
      </c>
      <c r="B531" t="str">
        <f>VLOOKUP(A531,Objects_prepared!A:J,2,FALSE)</f>
        <v>Sy2</v>
      </c>
      <c r="C531" s="10" t="str">
        <f>VLOOKUP(A531,Objects_prepared!A:J,3,FALSE)</f>
        <v>196.3636625</v>
      </c>
      <c r="D531" s="10" t="str">
        <f>VLOOKUP(A531,Objects_prepared!A:J,4,FALSE)</f>
        <v>-49.4679</v>
      </c>
      <c r="E531">
        <f>VLOOKUP(A531,Objects_prepared!A:J,10,FALSE)</f>
        <v>13714269.963063551</v>
      </c>
      <c r="F531" t="str">
        <f>VLOOKUP(A531,Objects_prepared!A:I,7,FALSE)</f>
        <v>14.4</v>
      </c>
    </row>
    <row r="532" spans="1:6">
      <c r="A532" s="2" t="s">
        <v>5449</v>
      </c>
      <c r="B532" t="str">
        <f>VLOOKUP(A532,Objects_prepared!A:J,2,FALSE)</f>
        <v>EmG</v>
      </c>
      <c r="C532" s="10" t="str">
        <f>VLOOKUP(A532,Objects_prepared!A:J,3,FALSE)</f>
        <v>200.49004201347998</v>
      </c>
      <c r="D532" s="10" t="str">
        <f>VLOOKUP(A532,Objects_prepared!A:J,4,FALSE)</f>
        <v>-36.6301097656</v>
      </c>
      <c r="E532">
        <f>VLOOKUP(A532,Objects_prepared!A:J,10,FALSE)</f>
        <v>11937323.423616067</v>
      </c>
      <c r="F532" t="str">
        <f>VLOOKUP(A532,Objects_prepared!A:I,7,FALSE)</f>
        <v>9.65</v>
      </c>
    </row>
    <row r="533" spans="1:6">
      <c r="A533" s="2" t="s">
        <v>5451</v>
      </c>
      <c r="B533" t="str">
        <f>VLOOKUP(A533,Objects_prepared!A:J,2,FALSE)</f>
        <v>LSB</v>
      </c>
      <c r="C533" s="10" t="str">
        <f>VLOOKUP(A533,Objects_prepared!A:J,3,FALSE)</f>
        <v>202.40211666666664</v>
      </c>
      <c r="D533" s="10" t="str">
        <f>VLOOKUP(A533,Objects_prepared!A:J,4,FALSE)</f>
        <v>58.41873055555556</v>
      </c>
      <c r="E533">
        <f>VLOOKUP(A533,Objects_prepared!A:J,10,FALSE)</f>
        <v>15269554.415727466</v>
      </c>
      <c r="F533">
        <f>VLOOKUP(A533,Objects_prepared!A:I,7,FALSE)</f>
        <v>0</v>
      </c>
    </row>
    <row r="534" spans="1:6">
      <c r="A534" s="2" t="s">
        <v>5453</v>
      </c>
      <c r="B534" t="str">
        <f>VLOOKUP(A534,Objects_prepared!A:J,2,FALSE)</f>
        <v>GiG</v>
      </c>
      <c r="C534" s="10" t="str">
        <f>VLOOKUP(A534,Objects_prepared!A:J,3,FALSE)</f>
        <v>203.43317330745</v>
      </c>
      <c r="D534" s="10" t="str">
        <f>VLOOKUP(A534,Objects_prepared!A:J,4,FALSE)</f>
        <v>-48.15109822173</v>
      </c>
      <c r="E534">
        <f>VLOOKUP(A534,Objects_prepared!A:J,10,FALSE)</f>
        <v>12002554.699154953</v>
      </c>
      <c r="F534">
        <f>VLOOKUP(A534,Objects_prepared!A:I,7,FALSE)</f>
        <v>0</v>
      </c>
    </row>
    <row r="535" spans="1:6">
      <c r="A535" s="2" t="s">
        <v>5455</v>
      </c>
      <c r="B535" t="str">
        <f>VLOOKUP(A535,Objects_prepared!A:J,2,FALSE)</f>
        <v>EmG</v>
      </c>
      <c r="C535" s="10" t="str">
        <f>VLOOKUP(A535,Objects_prepared!A:J,3,FALSE)</f>
        <v>204.41273333333334</v>
      </c>
      <c r="D535" s="10" t="str">
        <f>VLOOKUP(A535,Objects_prepared!A:J,4,FALSE)</f>
        <v>-42.84691666666667</v>
      </c>
      <c r="E535">
        <f>VLOOKUP(A535,Objects_prepared!A:J,10,FALSE)</f>
        <v>11257054.407281974</v>
      </c>
      <c r="F535" t="str">
        <f>VLOOKUP(A535,Objects_prepared!A:I,7,FALSE)</f>
        <v>12.67</v>
      </c>
    </row>
    <row r="536" spans="1:6">
      <c r="A536" s="2" t="s">
        <v>5458</v>
      </c>
      <c r="B536" t="str">
        <f>VLOOKUP(A536,Objects_prepared!A:J,2,FALSE)</f>
        <v>G</v>
      </c>
      <c r="C536" s="10" t="str">
        <f>VLOOKUP(A536,Objects_prepared!A:J,3,FALSE)</f>
        <v>204.38339378087</v>
      </c>
      <c r="D536" s="10" t="str">
        <f>VLOOKUP(A536,Objects_prepared!A:J,4,FALSE)</f>
        <v>8.88513805068</v>
      </c>
      <c r="E536">
        <f>VLOOKUP(A536,Objects_prepared!A:J,10,FALSE)</f>
        <v>44719083.508097894</v>
      </c>
      <c r="F536">
        <f>VLOOKUP(A536,Objects_prepared!A:I,7,FALSE)</f>
        <v>0</v>
      </c>
    </row>
    <row r="537" spans="1:6">
      <c r="A537" s="2" t="s">
        <v>5460</v>
      </c>
      <c r="B537" t="str">
        <f>VLOOKUP(A537,Objects_prepared!A:J,2,FALSE)</f>
        <v>AGN</v>
      </c>
      <c r="C537" s="10" t="str">
        <f>VLOOKUP(A537,Objects_prepared!A:J,3,FALSE)</f>
        <v>204.98329166666667</v>
      </c>
      <c r="D537" s="10" t="str">
        <f>VLOOKUP(A537,Objects_prepared!A:J,4,FALSE)</f>
        <v>-31.64003055555556</v>
      </c>
      <c r="E537">
        <f>VLOOKUP(A537,Objects_prepared!A:J,10,FALSE)</f>
        <v>11303356.964472519</v>
      </c>
      <c r="F537" t="str">
        <f>VLOOKUP(A537,Objects_prepared!A:I,7,FALSE)</f>
        <v>10.49</v>
      </c>
    </row>
    <row r="538" spans="1:6">
      <c r="A538" s="2" t="s">
        <v>5462</v>
      </c>
      <c r="B538" t="str">
        <f>VLOOKUP(A538,Objects_prepared!A:J,2,FALSE)</f>
        <v>GiG</v>
      </c>
      <c r="C538" s="10" t="str">
        <f>VLOOKUP(A538,Objects_prepared!A:J,3,FALSE)</f>
        <v>205.40284583333334</v>
      </c>
      <c r="D538" s="10" t="str">
        <f>VLOOKUP(A538,Objects_prepared!A:J,4,FALSE)</f>
        <v>-29.913125</v>
      </c>
      <c r="E538">
        <f>VLOOKUP(A538,Objects_prepared!A:J,10,FALSE)</f>
        <v>14915131.151966194</v>
      </c>
      <c r="F538" t="str">
        <f>VLOOKUP(A538,Objects_prepared!A:I,7,FALSE)</f>
        <v>12.39</v>
      </c>
    </row>
    <row r="539" spans="1:6">
      <c r="A539" s="2" t="s">
        <v>5465</v>
      </c>
      <c r="B539" t="str">
        <f>VLOOKUP(A539,Objects_prepared!A:J,2,FALSE)</f>
        <v>Sy2</v>
      </c>
      <c r="C539" s="10" t="str">
        <f>VLOOKUP(A539,Objects_prepared!A:J,3,FALSE)</f>
        <v>206.85208344241997</v>
      </c>
      <c r="D539" s="10" t="str">
        <f>VLOOKUP(A539,Objects_prepared!A:J,4,FALSE)</f>
        <v>-30.4070692905</v>
      </c>
      <c r="E539">
        <f>VLOOKUP(A539,Objects_prepared!A:J,10,FALSE)</f>
        <v>191086867.78172302</v>
      </c>
      <c r="F539" t="str">
        <f>VLOOKUP(A539,Objects_prepared!A:I,7,FALSE)</f>
        <v>14.0</v>
      </c>
    </row>
    <row r="540" spans="1:6">
      <c r="A540" s="2" t="s">
        <v>5467</v>
      </c>
      <c r="B540" t="str">
        <f>VLOOKUP(A540,Objects_prepared!A:J,2,FALSE)</f>
        <v>Sy2</v>
      </c>
      <c r="C540" s="10" t="str">
        <f>VLOOKUP(A540,Objects_prepared!A:J,3,FALSE)</f>
        <v>207.15213183826998</v>
      </c>
      <c r="D540" s="10" t="str">
        <f>VLOOKUP(A540,Objects_prepared!A:J,4,FALSE)</f>
        <v>-30.4284438712</v>
      </c>
      <c r="E540">
        <f>VLOOKUP(A540,Objects_prepared!A:J,10,FALSE)</f>
        <v>172553031.61923712</v>
      </c>
      <c r="F540" t="str">
        <f>VLOOKUP(A540,Objects_prepared!A:I,7,FALSE)</f>
        <v>13.09</v>
      </c>
    </row>
    <row r="541" spans="1:6">
      <c r="A541" s="2" t="s">
        <v>5469</v>
      </c>
      <c r="B541" t="str">
        <f>VLOOKUP(A541,Objects_prepared!A:J,2,FALSE)</f>
        <v>EmG</v>
      </c>
      <c r="C541" s="10" t="str">
        <f>VLOOKUP(A541,Objects_prepared!A:J,3,FALSE)</f>
        <v>207.06682257534</v>
      </c>
      <c r="D541" s="10" t="str">
        <f>VLOOKUP(A541,Objects_prepared!A:J,4,FALSE)</f>
        <v>3.95086381462</v>
      </c>
      <c r="E541">
        <f>VLOOKUP(A541,Objects_prepared!A:J,10,FALSE)</f>
        <v>59222822.748998843</v>
      </c>
      <c r="F541">
        <f>VLOOKUP(A541,Objects_prepared!A:I,7,FALSE)</f>
        <v>0</v>
      </c>
    </row>
    <row r="542" spans="1:6">
      <c r="A542" s="2" t="s">
        <v>5471</v>
      </c>
      <c r="B542" t="str">
        <f>VLOOKUP(A542,Objects_prepared!A:J,2,FALSE)</f>
        <v>EmG</v>
      </c>
      <c r="C542" s="10" t="str">
        <f>VLOOKUP(A542,Objects_prepared!A:J,3,FALSE)</f>
        <v>207.20687265659</v>
      </c>
      <c r="D542" s="10" t="str">
        <f>VLOOKUP(A542,Objects_prepared!A:J,4,FALSE)</f>
        <v>-30.511043917049992</v>
      </c>
      <c r="E542">
        <f>VLOOKUP(A542,Objects_prepared!A:J,10,FALSE)</f>
        <v>175887980.58116266</v>
      </c>
      <c r="F542" t="str">
        <f>VLOOKUP(A542,Objects_prepared!A:I,7,FALSE)</f>
        <v>12.2</v>
      </c>
    </row>
    <row r="543" spans="1:6">
      <c r="A543" s="2" t="s">
        <v>5473</v>
      </c>
      <c r="B543" t="str">
        <f>VLOOKUP(A543,Objects_prepared!A:J,2,FALSE)</f>
        <v>LSB</v>
      </c>
      <c r="C543" s="10" t="str">
        <f>VLOOKUP(A543,Objects_prepared!A:J,3,FALSE)</f>
        <v>208.22693016529</v>
      </c>
      <c r="D543" s="10" t="str">
        <f>VLOOKUP(A543,Objects_prepared!A:J,4,FALSE)</f>
        <v>-1.11461249988</v>
      </c>
      <c r="E543">
        <f>VLOOKUP(A543,Objects_prepared!A:J,10,FALSE)</f>
        <v>83023105.942116648</v>
      </c>
      <c r="F543">
        <f>VLOOKUP(A543,Objects_prepared!A:I,7,FALSE)</f>
        <v>0</v>
      </c>
    </row>
    <row r="544" spans="1:6">
      <c r="A544" s="2" t="s">
        <v>5475</v>
      </c>
      <c r="B544" t="str">
        <f>VLOOKUP(A544,Objects_prepared!A:J,2,FALSE)</f>
        <v>GiP</v>
      </c>
      <c r="C544" s="10" t="str">
        <f>VLOOKUP(A544,Objects_prepared!A:J,3,FALSE)</f>
        <v>208.54689166666665</v>
      </c>
      <c r="D544" s="10" t="str">
        <f>VLOOKUP(A544,Objects_prepared!A:J,4,FALSE)</f>
        <v>5.227197222222221</v>
      </c>
      <c r="E544">
        <f>VLOOKUP(A544,Objects_prepared!A:J,10,FALSE)</f>
        <v>51598795.111749955</v>
      </c>
      <c r="F544">
        <f>VLOOKUP(A544,Objects_prepared!A:I,7,FALSE)</f>
        <v>0</v>
      </c>
    </row>
    <row r="545" spans="1:6">
      <c r="A545" s="2" t="s">
        <v>5477</v>
      </c>
      <c r="B545" t="str">
        <f>VLOOKUP(A545,Objects_prepared!A:J,2,FALSE)</f>
        <v>GiP</v>
      </c>
      <c r="C545" s="10" t="str">
        <f>VLOOKUP(A545,Objects_prepared!A:J,3,FALSE)</f>
        <v>208.74342500000003</v>
      </c>
      <c r="D545" s="10" t="str">
        <f>VLOOKUP(A545,Objects_prepared!A:J,4,FALSE)</f>
        <v>5.333605555555555</v>
      </c>
      <c r="E545">
        <f>VLOOKUP(A545,Objects_prepared!A:J,10,FALSE)</f>
        <v>75921376.974198177</v>
      </c>
      <c r="F545">
        <f>VLOOKUP(A545,Objects_prepared!A:I,7,FALSE)</f>
        <v>0</v>
      </c>
    </row>
    <row r="546" spans="1:6">
      <c r="A546" s="2" t="s">
        <v>5479</v>
      </c>
      <c r="B546" t="str">
        <f>VLOOKUP(A546,Objects_prepared!A:J,2,FALSE)</f>
        <v>GiP</v>
      </c>
      <c r="C546" s="10" t="str">
        <f>VLOOKUP(A546,Objects_prepared!A:J,3,FALSE)</f>
        <v>208.9111625</v>
      </c>
      <c r="D546" s="10" t="str">
        <f>VLOOKUP(A546,Objects_prepared!A:J,4,FALSE)</f>
        <v>4.984747222222222</v>
      </c>
      <c r="E546">
        <f>VLOOKUP(A546,Objects_prepared!A:J,10,FALSE)</f>
        <v>73548263.170093507</v>
      </c>
      <c r="F546">
        <f>VLOOKUP(A546,Objects_prepared!A:I,7,FALSE)</f>
        <v>0</v>
      </c>
    </row>
    <row r="547" spans="1:6">
      <c r="A547" s="2" t="s">
        <v>5481</v>
      </c>
      <c r="B547" t="str">
        <f>VLOOKUP(A547,Objects_prepared!A:J,2,FALSE)</f>
        <v>GiP</v>
      </c>
      <c r="C547" s="10" t="str">
        <f>VLOOKUP(A547,Objects_prepared!A:J,3,FALSE)</f>
        <v>209.02999999999997</v>
      </c>
      <c r="D547" s="10" t="str">
        <f>VLOOKUP(A547,Objects_prepared!A:J,4,FALSE)</f>
        <v>5.2548</v>
      </c>
      <c r="E547">
        <f>VLOOKUP(A547,Objects_prepared!A:J,10,FALSE)</f>
        <v>91808209.514410481</v>
      </c>
      <c r="F547" t="str">
        <f>VLOOKUP(A547,Objects_prepared!A:I,7,FALSE)</f>
        <v>10.51</v>
      </c>
    </row>
    <row r="548" spans="1:6">
      <c r="A548" s="2" t="s">
        <v>5485</v>
      </c>
      <c r="B548" t="str">
        <f>VLOOKUP(A548,Objects_prepared!A:J,2,FALSE)</f>
        <v>GiP</v>
      </c>
      <c r="C548" s="10" t="str">
        <f>VLOOKUP(A548,Objects_prepared!A:J,3,FALSE)</f>
        <v>209.05001666666664</v>
      </c>
      <c r="D548" s="10" t="str">
        <f>VLOOKUP(A548,Objects_prepared!A:J,4,FALSE)</f>
        <v>5.01446111111111</v>
      </c>
      <c r="E548">
        <f>VLOOKUP(A548,Objects_prepared!A:J,10,FALSE)</f>
        <v>55490887.116022922</v>
      </c>
      <c r="F548">
        <f>VLOOKUP(A548,Objects_prepared!A:I,7,FALSE)</f>
        <v>0</v>
      </c>
    </row>
    <row r="549" spans="1:6">
      <c r="A549" s="2" t="s">
        <v>5487</v>
      </c>
      <c r="B549" t="str">
        <f>VLOOKUP(A549,Objects_prepared!A:J,2,FALSE)</f>
        <v>GiG</v>
      </c>
      <c r="C549" s="10" t="str">
        <f>VLOOKUP(A549,Objects_prepared!A:J,3,FALSE)</f>
        <v>211.63332916666664</v>
      </c>
      <c r="D549" s="10" t="str">
        <f>VLOOKUP(A549,Objects_prepared!A:J,4,FALSE)</f>
        <v>6.029405555555556</v>
      </c>
      <c r="E549">
        <f>VLOOKUP(A549,Objects_prepared!A:J,10,FALSE)</f>
        <v>62605716.698445447</v>
      </c>
      <c r="F549">
        <f>VLOOKUP(A549,Objects_prepared!A:I,7,FALSE)</f>
        <v>0</v>
      </c>
    </row>
    <row r="550" spans="1:6">
      <c r="A550" s="2" t="s">
        <v>5489</v>
      </c>
      <c r="B550" t="str">
        <f>VLOOKUP(A550,Objects_prepared!A:J,2,FALSE)</f>
        <v>GiG</v>
      </c>
      <c r="C550" s="10" t="str">
        <f>VLOOKUP(A550,Objects_prepared!A:J,3,FALSE)</f>
        <v>212.90772916666666</v>
      </c>
      <c r="D550" s="10" t="str">
        <f>VLOOKUP(A550,Objects_prepared!A:J,4,FALSE)</f>
        <v>-1.1587194444444444</v>
      </c>
      <c r="E550">
        <f>VLOOKUP(A550,Objects_prepared!A:J,10,FALSE)</f>
        <v>72930160.594765052</v>
      </c>
      <c r="F550">
        <f>VLOOKUP(A550,Objects_prepared!A:I,7,FALSE)</f>
        <v>0</v>
      </c>
    </row>
    <row r="551" spans="1:6">
      <c r="A551" s="2" t="s">
        <v>5491</v>
      </c>
      <c r="B551" t="str">
        <f>VLOOKUP(A551,Objects_prepared!A:J,2,FALSE)</f>
        <v>Sy2</v>
      </c>
      <c r="C551" s="10" t="str">
        <f>VLOOKUP(A551,Objects_prepared!A:J,3,FALSE)</f>
        <v>213.31198375419</v>
      </c>
      <c r="D551" s="10" t="str">
        <f>VLOOKUP(A551,Objects_prepared!A:J,4,FALSE)</f>
        <v>-3.20765469702</v>
      </c>
      <c r="E551">
        <f>VLOOKUP(A551,Objects_prepared!A:J,10,FALSE)</f>
        <v>91584710.856595382</v>
      </c>
      <c r="F551" t="str">
        <f>VLOOKUP(A551,Objects_prepared!A:I,7,FALSE)</f>
        <v>14.38</v>
      </c>
    </row>
    <row r="552" spans="1:6">
      <c r="A552" s="2" t="s">
        <v>5493</v>
      </c>
      <c r="B552" t="str">
        <f>VLOOKUP(A552,Objects_prepared!A:J,2,FALSE)</f>
        <v>EmG</v>
      </c>
      <c r="C552" s="10" t="str">
        <f>VLOOKUP(A552,Objects_prepared!A:J,3,FALSE)</f>
        <v>213.3327501338</v>
      </c>
      <c r="D552" s="10" t="str">
        <f>VLOOKUP(A552,Objects_prepared!A:J,4,FALSE)</f>
        <v>-3.1488889118499994</v>
      </c>
      <c r="E552">
        <f>VLOOKUP(A552,Objects_prepared!A:J,10,FALSE)</f>
        <v>99423335.80051814</v>
      </c>
      <c r="F552" t="str">
        <f>VLOOKUP(A552,Objects_prepared!A:I,7,FALSE)</f>
        <v>12.46</v>
      </c>
    </row>
    <row r="553" spans="1:6">
      <c r="A553" s="2" t="s">
        <v>5496</v>
      </c>
      <c r="B553" t="str">
        <f>VLOOKUP(A553,Objects_prepared!A:J,2,FALSE)</f>
        <v>GiP</v>
      </c>
      <c r="C553" s="10" t="str">
        <f>VLOOKUP(A553,Objects_prepared!A:J,3,FALSE)</f>
        <v>215.01873750000001</v>
      </c>
      <c r="D553" s="10" t="str">
        <f>VLOOKUP(A553,Objects_prepared!A:J,4,FALSE)</f>
        <v>3.992652777777777</v>
      </c>
      <c r="E553">
        <f>VLOOKUP(A553,Objects_prepared!A:J,10,FALSE)</f>
        <v>78299274.405175686</v>
      </c>
      <c r="F553" t="str">
        <f>VLOOKUP(A553,Objects_prepared!A:I,7,FALSE)</f>
        <v>12.37</v>
      </c>
    </row>
    <row r="554" spans="1:6">
      <c r="A554" s="2" t="s">
        <v>5499</v>
      </c>
      <c r="B554" t="str">
        <f>VLOOKUP(A554,Objects_prepared!A:J,2,FALSE)</f>
        <v>AG?</v>
      </c>
      <c r="C554" s="10" t="str">
        <f>VLOOKUP(A554,Objects_prepared!A:J,3,FALSE)</f>
        <v>215.08269999999996</v>
      </c>
      <c r="D554" s="10" t="str">
        <f>VLOOKUP(A554,Objects_prepared!A:J,4,FALSE)</f>
        <v>3.9336</v>
      </c>
      <c r="E554">
        <f>VLOOKUP(A554,Objects_prepared!A:J,10,FALSE)</f>
        <v>80812231.639030844</v>
      </c>
      <c r="F554" t="str">
        <f>VLOOKUP(A554,Objects_prepared!A:I,7,FALSE)</f>
        <v>10.55</v>
      </c>
    </row>
    <row r="555" spans="1:6">
      <c r="A555" s="2" t="s">
        <v>5503</v>
      </c>
      <c r="B555" t="str">
        <f>VLOOKUP(A555,Objects_prepared!A:J,2,FALSE)</f>
        <v>GiP</v>
      </c>
      <c r="C555" s="10" t="str">
        <f>VLOOKUP(A555,Objects_prepared!A:J,3,FALSE)</f>
        <v>215.13398750000002</v>
      </c>
      <c r="D555" s="10" t="str">
        <f>VLOOKUP(A555,Objects_prepared!A:J,4,FALSE)</f>
        <v>3.983180555555556</v>
      </c>
      <c r="E555">
        <f>VLOOKUP(A555,Objects_prepared!A:J,10,FALSE)</f>
        <v>71002612.642188504</v>
      </c>
      <c r="F555">
        <f>VLOOKUP(A555,Objects_prepared!A:I,7,FALSE)</f>
        <v>0</v>
      </c>
    </row>
    <row r="556" spans="1:6">
      <c r="A556" s="2" t="s">
        <v>5505</v>
      </c>
      <c r="B556" t="str">
        <f>VLOOKUP(A556,Objects_prepared!A:J,2,FALSE)</f>
        <v>GiP</v>
      </c>
      <c r="C556" s="10" t="str">
        <f>VLOOKUP(A556,Objects_prepared!A:J,3,FALSE)</f>
        <v>215.23320373446</v>
      </c>
      <c r="D556" s="10" t="str">
        <f>VLOOKUP(A556,Objects_prepared!A:J,4,FALSE)</f>
        <v>3.23799790393</v>
      </c>
      <c r="E556">
        <f>VLOOKUP(A556,Objects_prepared!A:J,10,FALSE)</f>
        <v>79264945.783248499</v>
      </c>
      <c r="F556" t="str">
        <f>VLOOKUP(A556,Objects_prepared!A:I,7,FALSE)</f>
        <v>12.39</v>
      </c>
    </row>
    <row r="557" spans="1:6">
      <c r="A557" s="2" t="s">
        <v>5507</v>
      </c>
      <c r="B557" t="str">
        <f>VLOOKUP(A557,Objects_prepared!A:J,2,FALSE)</f>
        <v>GiP</v>
      </c>
      <c r="C557" s="10" t="str">
        <f>VLOOKUP(A557,Objects_prepared!A:J,3,FALSE)</f>
        <v>215.2653791666666</v>
      </c>
      <c r="D557" s="10" t="str">
        <f>VLOOKUP(A557,Objects_prepared!A:J,4,FALSE)</f>
        <v>3.27105</v>
      </c>
      <c r="E557">
        <f>VLOOKUP(A557,Objects_prepared!A:J,10,FALSE)</f>
        <v>80209101.194564164</v>
      </c>
      <c r="F557" t="str">
        <f>VLOOKUP(A557,Objects_prepared!A:I,7,FALSE)</f>
        <v>10.96</v>
      </c>
    </row>
    <row r="558" spans="1:6">
      <c r="A558" s="2" t="s">
        <v>5509</v>
      </c>
      <c r="B558" t="str">
        <f>VLOOKUP(A558,Objects_prepared!A:J,2,FALSE)</f>
        <v>GiP</v>
      </c>
      <c r="C558" s="10" t="str">
        <f>VLOOKUP(A558,Objects_prepared!A:J,3,FALSE)</f>
        <v>215.304625</v>
      </c>
      <c r="D558" s="10" t="str">
        <f>VLOOKUP(A558,Objects_prepared!A:J,4,FALSE)</f>
        <v>3.435766666666667</v>
      </c>
      <c r="E558">
        <f>VLOOKUP(A558,Objects_prepared!A:J,10,FALSE)</f>
        <v>75135883.697917432</v>
      </c>
      <c r="F558">
        <f>VLOOKUP(A558,Objects_prepared!A:I,7,FALSE)</f>
        <v>0</v>
      </c>
    </row>
    <row r="559" spans="1:6">
      <c r="A559" s="2" t="s">
        <v>5511</v>
      </c>
      <c r="B559" t="str">
        <f>VLOOKUP(A559,Objects_prepared!A:J,2,FALSE)</f>
        <v>EmG</v>
      </c>
      <c r="C559" s="10" t="str">
        <f>VLOOKUP(A559,Objects_prepared!A:J,3,FALSE)</f>
        <v>215.59921250000002</v>
      </c>
      <c r="D559" s="10" t="str">
        <f>VLOOKUP(A559,Objects_prepared!A:J,4,FALSE)</f>
        <v>-0.38744999999999996</v>
      </c>
      <c r="E559">
        <f>VLOOKUP(A559,Objects_prepared!A:J,10,FALSE)</f>
        <v>75800291.418979123</v>
      </c>
      <c r="F559">
        <f>VLOOKUP(A559,Objects_prepared!A:I,7,FALSE)</f>
        <v>0</v>
      </c>
    </row>
    <row r="560" spans="1:6">
      <c r="A560" s="2" t="s">
        <v>5513</v>
      </c>
      <c r="B560" t="str">
        <f>VLOOKUP(A560,Objects_prepared!A:J,2,FALSE)</f>
        <v>GiP</v>
      </c>
      <c r="C560" s="10" t="str">
        <f>VLOOKUP(A560,Objects_prepared!A:J,3,FALSE)</f>
        <v>217.41254534556998</v>
      </c>
      <c r="D560" s="10" t="str">
        <f>VLOOKUP(A560,Objects_prepared!A:J,4,FALSE)</f>
        <v>3.2663066779300003</v>
      </c>
      <c r="E560">
        <f>VLOOKUP(A560,Objects_prepared!A:J,10,FALSE)</f>
        <v>90695934.72737807</v>
      </c>
      <c r="F560">
        <f>VLOOKUP(A560,Objects_prepared!A:I,7,FALSE)</f>
        <v>0</v>
      </c>
    </row>
    <row r="561" spans="1:6">
      <c r="A561" s="2" t="s">
        <v>5515</v>
      </c>
      <c r="B561" t="str">
        <f>VLOOKUP(A561,Objects_prepared!A:J,2,FALSE)</f>
        <v>GiP</v>
      </c>
      <c r="C561" s="10" t="str">
        <f>VLOOKUP(A561,Objects_prepared!A:J,3,FALSE)</f>
        <v>217.41821560475</v>
      </c>
      <c r="D561" s="10" t="str">
        <f>VLOOKUP(A561,Objects_prepared!A:J,4,FALSE)</f>
        <v>3.23332994768</v>
      </c>
      <c r="E561">
        <f>VLOOKUP(A561,Objects_prepared!A:J,10,FALSE)</f>
        <v>79009052.808063075</v>
      </c>
      <c r="F561" t="str">
        <f>VLOOKUP(A561,Objects_prepared!A:I,7,FALSE)</f>
        <v>11.2</v>
      </c>
    </row>
    <row r="562" spans="1:6">
      <c r="A562" s="2" t="s">
        <v>5518</v>
      </c>
      <c r="B562" t="str">
        <f>VLOOKUP(A562,Objects_prepared!A:J,2,FALSE)</f>
        <v>GiG</v>
      </c>
      <c r="C562" s="10" t="str">
        <f>VLOOKUP(A562,Objects_prepared!A:J,3,FALSE)</f>
        <v>217.66400297084996</v>
      </c>
      <c r="D562" s="10" t="str">
        <f>VLOOKUP(A562,Objects_prepared!A:J,4,FALSE)</f>
        <v>7.27508536746</v>
      </c>
      <c r="E562">
        <f>VLOOKUP(A562,Objects_prepared!A:J,10,FALSE)</f>
        <v>55902387.745880723</v>
      </c>
      <c r="F562">
        <f>VLOOKUP(A562,Objects_prepared!A:I,7,FALSE)</f>
        <v>0</v>
      </c>
    </row>
    <row r="563" spans="1:6">
      <c r="A563" s="2" t="s">
        <v>5520</v>
      </c>
      <c r="B563" t="str">
        <f>VLOOKUP(A563,Objects_prepared!A:J,2,FALSE)</f>
        <v>GiG</v>
      </c>
      <c r="C563" s="10" t="str">
        <f>VLOOKUP(A563,Objects_prepared!A:J,3,FALSE)</f>
        <v>218.1188666666666</v>
      </c>
      <c r="D563" s="10" t="str">
        <f>VLOOKUP(A563,Objects_prepared!A:J,4,FALSE)</f>
        <v>0.29415277777777776</v>
      </c>
      <c r="E563">
        <f>VLOOKUP(A563,Objects_prepared!A:J,10,FALSE)</f>
        <v>79940928.172904313</v>
      </c>
      <c r="F563">
        <f>VLOOKUP(A563,Objects_prepared!A:I,7,FALSE)</f>
        <v>0</v>
      </c>
    </row>
    <row r="564" spans="1:6">
      <c r="A564" s="2" t="s">
        <v>5522</v>
      </c>
      <c r="B564" t="str">
        <f>VLOOKUP(A564,Objects_prepared!A:J,2,FALSE)</f>
        <v>AG?</v>
      </c>
      <c r="C564" s="10" t="str">
        <f>VLOOKUP(A564,Objects_prepared!A:J,3,FALSE)</f>
        <v>218.35142498914</v>
      </c>
      <c r="D564" s="10" t="str">
        <f>VLOOKUP(A564,Objects_prepared!A:J,4,FALSE)</f>
        <v>4.450458553</v>
      </c>
      <c r="E564">
        <f>VLOOKUP(A564,Objects_prepared!A:J,10,FALSE)</f>
        <v>89203769.299426064</v>
      </c>
      <c r="F564">
        <f>VLOOKUP(A564,Objects_prepared!A:I,7,FALSE)</f>
        <v>0</v>
      </c>
    </row>
    <row r="565" spans="1:6">
      <c r="A565" s="2" t="s">
        <v>5524</v>
      </c>
      <c r="B565" t="str">
        <f>VLOOKUP(A565,Objects_prepared!A:J,2,FALSE)</f>
        <v>H2G</v>
      </c>
      <c r="C565" s="10" t="str">
        <f>VLOOKUP(A565,Objects_prepared!A:J,3,FALSE)</f>
        <v>218.18114999999997</v>
      </c>
      <c r="D565" s="10" t="str">
        <f>VLOOKUP(A565,Objects_prepared!A:J,4,FALSE)</f>
        <v>9.890408333333335</v>
      </c>
      <c r="E565">
        <f>VLOOKUP(A565,Objects_prepared!A:J,10,FALSE)</f>
        <v>57456251.088613264</v>
      </c>
      <c r="F565">
        <f>VLOOKUP(A565,Objects_prepared!A:I,7,FALSE)</f>
        <v>0</v>
      </c>
    </row>
    <row r="566" spans="1:6">
      <c r="A566" s="2" t="s">
        <v>5526</v>
      </c>
      <c r="B566" t="str">
        <f>VLOOKUP(A566,Objects_prepared!A:J,2,FALSE)</f>
        <v>GiG</v>
      </c>
      <c r="C566" s="10" t="str">
        <f>VLOOKUP(A566,Objects_prepared!A:J,3,FALSE)</f>
        <v>219.4210924790147</v>
      </c>
      <c r="D566" s="10" t="str">
        <f>VLOOKUP(A566,Objects_prepared!A:J,4,FALSE)</f>
        <v>2.2908597816319</v>
      </c>
      <c r="E566">
        <f>VLOOKUP(A566,Objects_prepared!A:J,10,FALSE)</f>
        <v>69340324.047631085</v>
      </c>
      <c r="F566">
        <f>VLOOKUP(A566,Objects_prepared!A:I,7,FALSE)</f>
        <v>0</v>
      </c>
    </row>
    <row r="567" spans="1:6">
      <c r="A567" s="2" t="s">
        <v>5528</v>
      </c>
      <c r="B567" t="str">
        <f>VLOOKUP(A567,Objects_prepared!A:J,2,FALSE)</f>
        <v>EmG</v>
      </c>
      <c r="C567" s="10" t="str">
        <f>VLOOKUP(A567,Objects_prepared!A:J,3,FALSE)</f>
        <v>219.47224583333332</v>
      </c>
      <c r="D567" s="10" t="str">
        <f>VLOOKUP(A567,Objects_prepared!A:J,4,FALSE)</f>
        <v>-0.3988722222222222</v>
      </c>
      <c r="E567">
        <f>VLOOKUP(A567,Objects_prepared!A:J,10,FALSE)</f>
        <v>88641149.54790318</v>
      </c>
      <c r="F567">
        <f>VLOOKUP(A567,Objects_prepared!A:I,7,FALSE)</f>
        <v>0</v>
      </c>
    </row>
    <row r="568" spans="1:6">
      <c r="A568" s="2" t="s">
        <v>5530</v>
      </c>
      <c r="B568" t="str">
        <f>VLOOKUP(A568,Objects_prepared!A:J,2,FALSE)</f>
        <v>GiG</v>
      </c>
      <c r="C568" s="10" t="str">
        <f>VLOOKUP(A568,Objects_prepared!A:J,3,FALSE)</f>
        <v>219.57545285413</v>
      </c>
      <c r="D568" s="10" t="str">
        <f>VLOOKUP(A568,Objects_prepared!A:J,4,FALSE)</f>
        <v>3.4103205346199994</v>
      </c>
      <c r="E568">
        <f>VLOOKUP(A568,Objects_prepared!A:J,10,FALSE)</f>
        <v>87850220.331994191</v>
      </c>
      <c r="F568">
        <f>VLOOKUP(A568,Objects_prepared!A:I,7,FALSE)</f>
        <v>0</v>
      </c>
    </row>
    <row r="569" spans="1:6">
      <c r="A569" s="2" t="s">
        <v>5532</v>
      </c>
      <c r="B569" t="str">
        <f>VLOOKUP(A569,Objects_prepared!A:J,2,FALSE)</f>
        <v>GiG</v>
      </c>
      <c r="C569" s="10" t="str">
        <f>VLOOKUP(A569,Objects_prepared!A:J,3,FALSE)</f>
        <v>219.79614663159998</v>
      </c>
      <c r="D569" s="10" t="str">
        <f>VLOOKUP(A569,Objects_prepared!A:J,4,FALSE)</f>
        <v>5.36347030674</v>
      </c>
      <c r="E569">
        <f>VLOOKUP(A569,Objects_prepared!A:J,10,FALSE)</f>
        <v>81588017.880261168</v>
      </c>
      <c r="F569" t="str">
        <f>VLOOKUP(A569,Objects_prepared!A:I,7,FALSE)</f>
        <v>10.88</v>
      </c>
    </row>
    <row r="570" spans="1:6">
      <c r="A570" s="2" t="s">
        <v>5534</v>
      </c>
      <c r="B570" t="str">
        <f>VLOOKUP(A570,Objects_prepared!A:J,2,FALSE)</f>
        <v>LSB</v>
      </c>
      <c r="C570" s="10" t="str">
        <f>VLOOKUP(A570,Objects_prepared!A:J,3,FALSE)</f>
        <v>219.95704583333332</v>
      </c>
      <c r="D570" s="10" t="str">
        <f>VLOOKUP(A570,Objects_prepared!A:J,4,FALSE)</f>
        <v>-0.7183833333333334</v>
      </c>
      <c r="E570">
        <f>VLOOKUP(A570,Objects_prepared!A:J,10,FALSE)</f>
        <v>69845083.657750979</v>
      </c>
      <c r="F570">
        <f>VLOOKUP(A570,Objects_prepared!A:I,7,FALSE)</f>
        <v>0</v>
      </c>
    </row>
    <row r="571" spans="1:6">
      <c r="A571" s="2" t="s">
        <v>5536</v>
      </c>
      <c r="B571" t="str">
        <f>VLOOKUP(A571,Objects_prepared!A:J,2,FALSE)</f>
        <v>GiP</v>
      </c>
      <c r="C571" s="10" t="str">
        <f>VLOOKUP(A571,Objects_prepared!A:J,3,FALSE)</f>
        <v>220.0480333333333</v>
      </c>
      <c r="D571" s="10" t="str">
        <f>VLOOKUP(A571,Objects_prepared!A:J,4,FALSE)</f>
        <v>-0.28921111111111114</v>
      </c>
      <c r="E571">
        <f>VLOOKUP(A571,Objects_prepared!A:J,10,FALSE)</f>
        <v>86873335.387031123</v>
      </c>
      <c r="F571" t="str">
        <f>VLOOKUP(A571,Objects_prepared!A:I,7,FALSE)</f>
        <v>11.2</v>
      </c>
    </row>
    <row r="572" spans="1:6">
      <c r="A572" s="2" t="s">
        <v>5538</v>
      </c>
      <c r="B572" t="str">
        <f>VLOOKUP(A572,Objects_prepared!A:J,2,FALSE)</f>
        <v>GiP</v>
      </c>
      <c r="C572" s="10" t="str">
        <f>VLOOKUP(A572,Objects_prepared!A:J,3,FALSE)</f>
        <v>220.23487100458996</v>
      </c>
      <c r="D572" s="10" t="str">
        <f>VLOOKUP(A572,Objects_prepared!A:J,4,FALSE)</f>
        <v>-0.3182928403</v>
      </c>
      <c r="E572">
        <f>VLOOKUP(A572,Objects_prepared!A:J,10,FALSE)</f>
        <v>86675731.215916559</v>
      </c>
      <c r="F572">
        <f>VLOOKUP(A572,Objects_prepared!A:I,7,FALSE)</f>
        <v>0</v>
      </c>
    </row>
    <row r="573" spans="1:6">
      <c r="A573" s="2" t="s">
        <v>5540</v>
      </c>
      <c r="B573" t="str">
        <f>VLOOKUP(A573,Objects_prepared!A:J,2,FALSE)</f>
        <v>GiG</v>
      </c>
      <c r="C573" s="10" t="str">
        <f>VLOOKUP(A573,Objects_prepared!A:J,3,FALSE)</f>
        <v>220.24327083333336</v>
      </c>
      <c r="D573" s="10" t="str">
        <f>VLOOKUP(A573,Objects_prepared!A:J,4,FALSE)</f>
        <v>2.1868305555555554</v>
      </c>
      <c r="E573">
        <f>VLOOKUP(A573,Objects_prepared!A:J,10,FALSE)</f>
        <v>90622549.542396829</v>
      </c>
      <c r="F573">
        <f>VLOOKUP(A573,Objects_prepared!A:I,7,FALSE)</f>
        <v>0</v>
      </c>
    </row>
    <row r="574" spans="1:6">
      <c r="A574" s="2" t="s">
        <v>5542</v>
      </c>
      <c r="B574" t="str">
        <f>VLOOKUP(A574,Objects_prepared!A:J,2,FALSE)</f>
        <v>GiP</v>
      </c>
      <c r="C574" s="10" t="str">
        <f>VLOOKUP(A574,Objects_prepared!A:J,3,FALSE)</f>
        <v>221.10182270808</v>
      </c>
      <c r="D574" s="10" t="str">
        <f>VLOOKUP(A574,Objects_prepared!A:J,4,FALSE)</f>
        <v>1.6797844499100003</v>
      </c>
      <c r="E574">
        <f>VLOOKUP(A574,Objects_prepared!A:J,10,FALSE)</f>
        <v>92596541.127739996</v>
      </c>
      <c r="F574">
        <f>VLOOKUP(A574,Objects_prepared!A:I,7,FALSE)</f>
        <v>0</v>
      </c>
    </row>
    <row r="575" spans="1:6">
      <c r="A575" s="2" t="s">
        <v>5544</v>
      </c>
      <c r="B575" t="str">
        <f>VLOOKUP(A575,Objects_prepared!A:J,2,FALSE)</f>
        <v>GiP</v>
      </c>
      <c r="C575" s="10" t="str">
        <f>VLOOKUP(A575,Objects_prepared!A:J,3,FALSE)</f>
        <v>221.23335416666663</v>
      </c>
      <c r="D575" s="10" t="str">
        <f>VLOOKUP(A575,Objects_prepared!A:J,4,FALSE)</f>
        <v>1.9547388888888895</v>
      </c>
      <c r="E575">
        <f>VLOOKUP(A575,Objects_prepared!A:J,10,FALSE)</f>
        <v>90362798.603200987</v>
      </c>
      <c r="F575">
        <f>VLOOKUP(A575,Objects_prepared!A:I,7,FALSE)</f>
        <v>0</v>
      </c>
    </row>
    <row r="576" spans="1:6">
      <c r="A576" s="2" t="s">
        <v>5546</v>
      </c>
      <c r="B576" t="str">
        <f>VLOOKUP(A576,Objects_prepared!A:J,2,FALSE)</f>
        <v>Sy2</v>
      </c>
      <c r="C576" s="10" t="str">
        <f>VLOOKUP(A576,Objects_prepared!A:J,3,FALSE)</f>
        <v>221.54636755779998</v>
      </c>
      <c r="D576" s="10" t="str">
        <f>VLOOKUP(A576,Objects_prepared!A:J,4,FALSE)</f>
        <v>-0.22292299809000002</v>
      </c>
      <c r="E576">
        <f>VLOOKUP(A576,Objects_prepared!A:J,10,FALSE)</f>
        <v>103574219.30064256</v>
      </c>
      <c r="F576" t="str">
        <f>VLOOKUP(A576,Objects_prepared!A:I,7,FALSE)</f>
        <v>15.58</v>
      </c>
    </row>
    <row r="577" spans="1:6">
      <c r="A577" s="2" t="s">
        <v>5548</v>
      </c>
      <c r="B577" t="str">
        <f>VLOOKUP(A577,Objects_prepared!A:J,2,FALSE)</f>
        <v>GiG</v>
      </c>
      <c r="C577" s="10" t="str">
        <f>VLOOKUP(A577,Objects_prepared!A:J,3,FALSE)</f>
        <v>223.31255369404</v>
      </c>
      <c r="D577" s="10" t="str">
        <f>VLOOKUP(A577,Objects_prepared!A:J,4,FALSE)</f>
        <v>3.9597291652500006</v>
      </c>
      <c r="E577">
        <f>VLOOKUP(A577,Objects_prepared!A:J,10,FALSE)</f>
        <v>66639183.902599879</v>
      </c>
      <c r="F577" t="str">
        <f>VLOOKUP(A577,Objects_prepared!A:I,7,FALSE)</f>
        <v>12.26</v>
      </c>
    </row>
    <row r="578" spans="1:6">
      <c r="A578" s="2" t="s">
        <v>5551</v>
      </c>
      <c r="B578" t="str">
        <f>VLOOKUP(A578,Objects_prepared!A:J,2,FALSE)</f>
        <v>GiP</v>
      </c>
      <c r="C578" s="10" t="str">
        <f>VLOOKUP(A578,Objects_prepared!A:J,3,FALSE)</f>
        <v>223.42692599999995</v>
      </c>
      <c r="D578" s="10" t="str">
        <f>VLOOKUP(A578,Objects_prepared!A:J,4,FALSE)</f>
        <v>3.582487</v>
      </c>
      <c r="E578">
        <f>VLOOKUP(A578,Objects_prepared!A:J,10,FALSE)</f>
        <v>83365570.138695806</v>
      </c>
      <c r="F578" t="str">
        <f>VLOOKUP(A578,Objects_prepared!A:I,7,FALSE)</f>
        <v>12.94</v>
      </c>
    </row>
    <row r="579" spans="1:6">
      <c r="A579" s="2" t="s">
        <v>5553</v>
      </c>
      <c r="B579" t="str">
        <f>VLOOKUP(A579,Objects_prepared!A:J,2,FALSE)</f>
        <v>GiP</v>
      </c>
      <c r="C579" s="10" t="str">
        <f>VLOOKUP(A579,Objects_prepared!A:J,3,FALSE)</f>
        <v>223.49022083333332</v>
      </c>
      <c r="D579" s="10" t="str">
        <f>VLOOKUP(A579,Objects_prepared!A:J,4,FALSE)</f>
        <v>3.5444722222222222</v>
      </c>
      <c r="E579">
        <f>VLOOKUP(A579,Objects_prepared!A:J,10,FALSE)</f>
        <v>67106674.710628562</v>
      </c>
      <c r="F579" t="str">
        <f>VLOOKUP(A579,Objects_prepared!A:I,7,FALSE)</f>
        <v>11.34</v>
      </c>
    </row>
    <row r="580" spans="1:6">
      <c r="A580" s="2" t="s">
        <v>5556</v>
      </c>
      <c r="B580" t="str">
        <f>VLOOKUP(A580,Objects_prepared!A:J,2,FALSE)</f>
        <v>Sy2</v>
      </c>
      <c r="C580" s="10" t="str">
        <f>VLOOKUP(A580,Objects_prepared!A:J,3,FALSE)</f>
        <v>224.5946208333333</v>
      </c>
      <c r="D580" s="10" t="str">
        <f>VLOOKUP(A580,Objects_prepared!A:J,4,FALSE)</f>
        <v>-1.0910805555555556</v>
      </c>
      <c r="E580">
        <f>VLOOKUP(A580,Objects_prepared!A:J,10,FALSE)</f>
        <v>83972221.001207441</v>
      </c>
      <c r="F580">
        <f>VLOOKUP(A580,Objects_prepared!A:I,7,FALSE)</f>
        <v>0</v>
      </c>
    </row>
    <row r="581" spans="1:6">
      <c r="A581" s="2" t="s">
        <v>5558</v>
      </c>
      <c r="B581" t="str">
        <f>VLOOKUP(A581,Objects_prepared!A:J,2,FALSE)</f>
        <v>AGN</v>
      </c>
      <c r="C581" s="10" t="str">
        <f>VLOOKUP(A581,Objects_prepared!A:J,3,FALSE)</f>
        <v>225.00170334113997</v>
      </c>
      <c r="D581" s="10" t="str">
        <f>VLOOKUP(A581,Objects_prepared!A:J,4,FALSE)</f>
        <v>1.8913276652199997</v>
      </c>
      <c r="E581">
        <f>VLOOKUP(A581,Objects_prepared!A:J,10,FALSE)</f>
        <v>78160114.350692734</v>
      </c>
      <c r="F581" t="str">
        <f>VLOOKUP(A581,Objects_prepared!A:I,7,FALSE)</f>
        <v>11.7</v>
      </c>
    </row>
    <row r="582" spans="1:6">
      <c r="A582" s="2" t="s">
        <v>5560</v>
      </c>
      <c r="B582" t="str">
        <f>VLOOKUP(A582,Objects_prepared!A:J,2,FALSE)</f>
        <v>LIN</v>
      </c>
      <c r="C582" s="10" t="str">
        <f>VLOOKUP(A582,Objects_prepared!A:J,3,FALSE)</f>
        <v>225.29679267535997</v>
      </c>
      <c r="D582" s="10" t="str">
        <f>VLOOKUP(A582,Objects_prepared!A:J,4,FALSE)</f>
        <v>1.7019837693599997</v>
      </c>
      <c r="E582">
        <f>VLOOKUP(A582,Objects_prepared!A:J,10,FALSE)</f>
        <v>100978014.53419492</v>
      </c>
      <c r="F582" t="str">
        <f>VLOOKUP(A582,Objects_prepared!A:I,7,FALSE)</f>
        <v>10.46</v>
      </c>
    </row>
    <row r="583" spans="1:6">
      <c r="A583" s="2" t="s">
        <v>5563</v>
      </c>
      <c r="B583" t="str">
        <f>VLOOKUP(A583,Objects_prepared!A:J,2,FALSE)</f>
        <v>GiG</v>
      </c>
      <c r="C583" s="10" t="str">
        <f>VLOOKUP(A583,Objects_prepared!A:J,3,FALSE)</f>
        <v>226.02916775017</v>
      </c>
      <c r="D583" s="10" t="str">
        <f>VLOOKUP(A583,Objects_prepared!A:J,4,FALSE)</f>
        <v>1.21991822417</v>
      </c>
      <c r="E583">
        <f>VLOOKUP(A583,Objects_prepared!A:J,10,FALSE)</f>
        <v>86904366.836680338</v>
      </c>
      <c r="F583">
        <f>VLOOKUP(A583,Objects_prepared!A:I,7,FALSE)</f>
        <v>0</v>
      </c>
    </row>
    <row r="584" spans="1:6">
      <c r="A584" s="2" t="s">
        <v>5565</v>
      </c>
      <c r="B584" t="str">
        <f>VLOOKUP(A584,Objects_prepared!A:J,2,FALSE)</f>
        <v>GiP</v>
      </c>
      <c r="C584" s="10" t="str">
        <f>VLOOKUP(A584,Objects_prepared!A:J,3,FALSE)</f>
        <v>226.35935327403996</v>
      </c>
      <c r="D584" s="10" t="str">
        <f>VLOOKUP(A584,Objects_prepared!A:J,4,FALSE)</f>
        <v>2.09926364122</v>
      </c>
      <c r="E584">
        <f>VLOOKUP(A584,Objects_prepared!A:J,10,FALSE)</f>
        <v>91804866.411539122</v>
      </c>
      <c r="F584">
        <f>VLOOKUP(A584,Objects_prepared!A:I,7,FALSE)</f>
        <v>0</v>
      </c>
    </row>
    <row r="585" spans="1:6">
      <c r="A585" s="2" t="s">
        <v>5567</v>
      </c>
      <c r="B585" t="str">
        <f>VLOOKUP(A585,Objects_prepared!A:J,2,FALSE)</f>
        <v>BiC</v>
      </c>
      <c r="C585" s="10" t="str">
        <f>VLOOKUP(A585,Objects_prepared!A:J,3,FALSE)</f>
        <v>226.62188749999999</v>
      </c>
      <c r="D585" s="10" t="str">
        <f>VLOOKUP(A585,Objects_prepared!A:J,4,FALSE)</f>
        <v>1.6056361111111115</v>
      </c>
      <c r="E585">
        <f>VLOOKUP(A585,Objects_prepared!A:J,10,FALSE)</f>
        <v>82475706.821552828</v>
      </c>
      <c r="F585">
        <f>VLOOKUP(A585,Objects_prepared!A:I,7,FALSE)</f>
        <v>0</v>
      </c>
    </row>
    <row r="586" spans="1:6">
      <c r="A586" s="2" t="s">
        <v>5569</v>
      </c>
      <c r="B586" t="str">
        <f>VLOOKUP(A586,Objects_prepared!A:J,2,FALSE)</f>
        <v>GiP</v>
      </c>
      <c r="C586" s="10" t="str">
        <f>VLOOKUP(A586,Objects_prepared!A:J,3,FALSE)</f>
        <v>226.62167658905997</v>
      </c>
      <c r="D586" s="10" t="str">
        <f>VLOOKUP(A586,Objects_prepared!A:J,4,FALSE)</f>
        <v>1.59489646292</v>
      </c>
      <c r="E586">
        <f>VLOOKUP(A586,Objects_prepared!A:J,10,FALSE)</f>
        <v>77000000</v>
      </c>
      <c r="F586" t="str">
        <f>VLOOKUP(A586,Objects_prepared!A:I,7,FALSE)</f>
        <v>13.37</v>
      </c>
    </row>
    <row r="587" spans="1:6">
      <c r="A587" s="2" t="s">
        <v>5571</v>
      </c>
      <c r="B587" t="str">
        <f>VLOOKUP(A587,Objects_prepared!A:J,2,FALSE)</f>
        <v>GiG</v>
      </c>
      <c r="C587" s="10" t="str">
        <f>VLOOKUP(A587,Objects_prepared!A:J,3,FALSE)</f>
        <v>226.94874730730996</v>
      </c>
      <c r="D587" s="10" t="str">
        <f>VLOOKUP(A587,Objects_prepared!A:J,4,FALSE)</f>
        <v>2.56862764508</v>
      </c>
      <c r="E587">
        <f>VLOOKUP(A587,Objects_prepared!A:J,10,FALSE)</f>
        <v>88437301.81184417</v>
      </c>
      <c r="F587">
        <f>VLOOKUP(A587,Objects_prepared!A:I,7,FALSE)</f>
        <v>0</v>
      </c>
    </row>
    <row r="588" spans="1:6">
      <c r="A588" s="2" t="s">
        <v>5573</v>
      </c>
      <c r="B588" t="str">
        <f>VLOOKUP(A588,Objects_prepared!A:J,2,FALSE)</f>
        <v>GiG</v>
      </c>
      <c r="C588" s="10" t="str">
        <f>VLOOKUP(A588,Objects_prepared!A:J,3,FALSE)</f>
        <v>227.38986679590997</v>
      </c>
      <c r="D588" s="10" t="str">
        <f>VLOOKUP(A588,Objects_prepared!A:J,4,FALSE)</f>
        <v>3.0527724193299997</v>
      </c>
      <c r="E588">
        <f>VLOOKUP(A588,Objects_prepared!A:J,10,FALSE)</f>
        <v>95139815.373464644</v>
      </c>
      <c r="F588">
        <f>VLOOKUP(A588,Objects_prepared!A:I,7,FALSE)</f>
        <v>0</v>
      </c>
    </row>
    <row r="589" spans="1:6">
      <c r="A589" s="2" t="s">
        <v>5575</v>
      </c>
      <c r="B589" t="str">
        <f>VLOOKUP(A589,Objects_prepared!A:J,2,FALSE)</f>
        <v>GiP</v>
      </c>
      <c r="C589" s="10" t="str">
        <f>VLOOKUP(A589,Objects_prepared!A:J,3,FALSE)</f>
        <v>227.45591481719998</v>
      </c>
      <c r="D589" s="10" t="str">
        <f>VLOOKUP(A589,Objects_prepared!A:J,4,FALSE)</f>
        <v>0.47010718272</v>
      </c>
      <c r="E589">
        <f>VLOOKUP(A589,Objects_prepared!A:J,10,FALSE)</f>
        <v>87664311.196708366</v>
      </c>
      <c r="F589">
        <f>VLOOKUP(A589,Objects_prepared!A:I,7,FALSE)</f>
        <v>0</v>
      </c>
    </row>
    <row r="590" spans="1:6">
      <c r="A590" s="2" t="s">
        <v>5577</v>
      </c>
      <c r="B590" t="str">
        <f>VLOOKUP(A590,Objects_prepared!A:J,2,FALSE)</f>
        <v>AG?</v>
      </c>
      <c r="C590" s="10" t="str">
        <f>VLOOKUP(A590,Objects_prepared!A:J,3,FALSE)</f>
        <v>230.4856708333333</v>
      </c>
      <c r="D590" s="10" t="str">
        <f>VLOOKUP(A590,Objects_prepared!A:J,4,FALSE)</f>
        <v>5.07053888888889</v>
      </c>
      <c r="E590">
        <f>VLOOKUP(A590,Objects_prepared!A:J,10,FALSE)</f>
        <v>62051250.856364921</v>
      </c>
      <c r="F590">
        <f>VLOOKUP(A590,Objects_prepared!A:I,7,FALSE)</f>
        <v>0</v>
      </c>
    </row>
    <row r="591" spans="1:6">
      <c r="A591" s="2" t="s">
        <v>5579</v>
      </c>
      <c r="B591" t="str">
        <f>VLOOKUP(A591,Objects_prepared!A:J,2,FALSE)</f>
        <v>Sy1</v>
      </c>
      <c r="C591" s="10" t="str">
        <f>VLOOKUP(A591,Objects_prepared!A:J,3,FALSE)</f>
        <v>316.96729930124</v>
      </c>
      <c r="D591" s="10" t="str">
        <f>VLOOKUP(A591,Objects_prepared!A:J,4,FALSE)</f>
        <v>-47.17897084067</v>
      </c>
      <c r="E591">
        <f>VLOOKUP(A591,Objects_prepared!A:J,10,FALSE)</f>
        <v>233346250.73306641</v>
      </c>
      <c r="F591" t="str">
        <f>VLOOKUP(A591,Objects_prepared!A:I,7,FALSE)</f>
        <v>12.25</v>
      </c>
    </row>
    <row r="592" spans="1:6">
      <c r="A592" s="2" t="s">
        <v>5582</v>
      </c>
      <c r="B592" t="str">
        <f>VLOOKUP(A592,Objects_prepared!A:J,2,FALSE)</f>
        <v>GiG</v>
      </c>
      <c r="C592" s="10" t="str">
        <f>VLOOKUP(A592,Objects_prepared!A:J,3,FALSE)</f>
        <v>359.45730835243995</v>
      </c>
      <c r="D592" s="10" t="str">
        <f>VLOOKUP(A592,Objects_prepared!A:J,4,FALSE)</f>
        <v>-32.59102820854</v>
      </c>
      <c r="E592">
        <f>VLOOKUP(A592,Objects_prepared!A:J,10,FALSE)</f>
        <v>11842194.480121858</v>
      </c>
      <c r="F592" t="str">
        <f>VLOOKUP(A592,Objects_prepared!A:I,7,FALSE)</f>
        <v>9.28</v>
      </c>
    </row>
    <row r="593" spans="1:6">
      <c r="A593" s="2" t="s">
        <v>5585</v>
      </c>
      <c r="B593" t="str">
        <f>VLOOKUP(A593,Objects_prepared!A:J,2,FALSE)</f>
        <v>SCG</v>
      </c>
      <c r="C593" s="10" t="str">
        <f>VLOOKUP(A593,Objects_prepared!A:J,3,FALSE)</f>
        <v>48.6</v>
      </c>
      <c r="D593" s="10" t="str">
        <f>VLOOKUP(A593,Objects_prepared!A:J,4,FALSE)</f>
        <v>-49.3</v>
      </c>
      <c r="E593">
        <f>VLOOKUP(A593,Objects_prepared!A:J,10,FALSE)</f>
        <v>700000000</v>
      </c>
      <c r="F593">
        <f>VLOOKUP(A593,Objects_prepared!A:I,7,FALSE)</f>
        <v>0</v>
      </c>
    </row>
    <row r="594" spans="1:6">
      <c r="A594" s="2" t="s">
        <v>5587</v>
      </c>
      <c r="B594" t="str">
        <f>VLOOKUP(A594,Objects_prepared!A:J,2,FALSE)</f>
        <v>SCG</v>
      </c>
      <c r="C594" s="10" t="str">
        <f>VLOOKUP(A594,Objects_prepared!A:J,3,FALSE)</f>
        <v>49.449999999999996</v>
      </c>
      <c r="D594" s="10" t="str">
        <f>VLOOKUP(A594,Objects_prepared!A:J,4,FALSE)</f>
        <v>-24.716666666666665</v>
      </c>
      <c r="E594">
        <f>VLOOKUP(A594,Objects_prepared!A:J,10,FALSE)</f>
        <v>1200000000</v>
      </c>
      <c r="F594">
        <f>VLOOKUP(A594,Objects_prepared!A:I,7,FALSE)</f>
        <v>0</v>
      </c>
    </row>
    <row r="595" spans="1:6">
      <c r="A595" s="2" t="s">
        <v>4297</v>
      </c>
      <c r="B595" t="str">
        <f>VLOOKUP(A595,Objects_prepared!A:J,2,FALSE)</f>
        <v>SCG</v>
      </c>
      <c r="C595" s="10" t="str">
        <f>VLOOKUP(A595,Objects_prepared!A:J,3,FALSE)</f>
        <v>309.40000000000003</v>
      </c>
      <c r="D595" s="10" t="str">
        <f>VLOOKUP(A595,Objects_prepared!A:J,4,FALSE)</f>
        <v>-37.016666666666666</v>
      </c>
      <c r="E595">
        <f>VLOOKUP(A595,Objects_prepared!A:J,10,FALSE)</f>
        <v>274000000</v>
      </c>
      <c r="F595">
        <f>VLOOKUP(A595,Objects_prepared!A:I,7,FALSE)</f>
        <v>0</v>
      </c>
    </row>
    <row r="596" spans="1:6">
      <c r="A596" s="2" t="s">
        <v>5590</v>
      </c>
      <c r="B596" t="str">
        <f>VLOOKUP(A596,Objects_prepared!A:J,2,FALSE)</f>
        <v>GiG</v>
      </c>
      <c r="C596" s="10" t="str">
        <f>VLOOKUP(A596,Objects_prepared!A:J,3,FALSE)</f>
        <v>53.03050416666667</v>
      </c>
      <c r="D596" s="10" t="str">
        <f>VLOOKUP(A596,Objects_prepared!A:J,4,FALSE)</f>
        <v>47.79405277777778</v>
      </c>
      <c r="E596">
        <f>VLOOKUP(A596,Objects_prepared!A:J,10,FALSE)</f>
        <v>13839902.29350023</v>
      </c>
      <c r="F596">
        <f>VLOOKUP(A596,Objects_prepared!A:I,7,FALSE)</f>
        <v>0</v>
      </c>
    </row>
    <row r="597" spans="1:6">
      <c r="A597" s="2" t="s">
        <v>5592</v>
      </c>
      <c r="B597" t="str">
        <f>VLOOKUP(A597,Objects_prepared!A:J,2,FALSE)</f>
        <v>AG?</v>
      </c>
      <c r="C597" s="10" t="str">
        <f>VLOOKUP(A597,Objects_prepared!A:J,3,FALSE)</f>
        <v>110.71327</v>
      </c>
      <c r="D597" s="10" t="str">
        <f>VLOOKUP(A597,Objects_prepared!A:J,4,FALSE)</f>
        <v>77.80632</v>
      </c>
      <c r="E597">
        <f>VLOOKUP(A597,Objects_prepared!A:J,10,FALSE)</f>
        <v>123000000</v>
      </c>
      <c r="F597">
        <f>VLOOKUP(A597,Objects_prepared!A:I,7,FALSE)</f>
        <v>0</v>
      </c>
    </row>
    <row r="598" spans="1:6">
      <c r="A598" s="2" t="s">
        <v>5594</v>
      </c>
      <c r="B598" t="str">
        <f>VLOOKUP(A598,Objects_prepared!A:J,2,FALSE)</f>
        <v>IG</v>
      </c>
      <c r="C598" s="10" t="str">
        <f>VLOOKUP(A598,Objects_prepared!A:J,3,FALSE)</f>
        <v>124.77077692938</v>
      </c>
      <c r="D598" s="10" t="str">
        <f>VLOOKUP(A598,Objects_prepared!A:J,4,FALSE)</f>
        <v>70.72030191957</v>
      </c>
      <c r="E598">
        <f>VLOOKUP(A598,Objects_prepared!A:J,10,FALSE)</f>
        <v>11198253.071760492</v>
      </c>
      <c r="F598" t="str">
        <f>VLOOKUP(A598,Objects_prepared!A:I,7,FALSE)</f>
        <v>11.39</v>
      </c>
    </row>
    <row r="599" spans="1:6">
      <c r="A599" s="2" t="s">
        <v>5596</v>
      </c>
      <c r="B599" t="str">
        <f>VLOOKUP(A599,Objects_prepared!A:J,2,FALSE)</f>
        <v>LSB</v>
      </c>
      <c r="C599" s="10" t="str">
        <f>VLOOKUP(A599,Objects_prepared!A:J,3,FALSE)</f>
        <v>127.118998</v>
      </c>
      <c r="D599" s="10" t="str">
        <f>VLOOKUP(A599,Objects_prepared!A:J,4,FALSE)</f>
        <v>41.857535</v>
      </c>
      <c r="E599">
        <f>VLOOKUP(A599,Objects_prepared!A:J,10,FALSE)</f>
        <v>32539534.614647433</v>
      </c>
      <c r="F599">
        <f>VLOOKUP(A599,Objects_prepared!A:I,7,FALSE)</f>
        <v>0</v>
      </c>
    </row>
    <row r="600" spans="1:6">
      <c r="A600" s="2" t="s">
        <v>5598</v>
      </c>
      <c r="B600" t="str">
        <f>VLOOKUP(A600,Objects_prepared!A:J,2,FALSE)</f>
        <v>GiG</v>
      </c>
      <c r="C600" s="10" t="str">
        <f>VLOOKUP(A600,Objects_prepared!A:J,3,FALSE)</f>
        <v>128.53</v>
      </c>
      <c r="D600" s="10" t="str">
        <f>VLOOKUP(A600,Objects_prepared!A:J,4,FALSE)</f>
        <v>66.18167</v>
      </c>
      <c r="E600">
        <f>VLOOKUP(A600,Objects_prepared!A:J,10,FALSE)</f>
        <v>11777506.798545796</v>
      </c>
      <c r="F600" t="str">
        <f>VLOOKUP(A600,Objects_prepared!A:I,7,FALSE)</f>
        <v>14.7</v>
      </c>
    </row>
    <row r="601" spans="1:6">
      <c r="A601" s="2" t="s">
        <v>5600</v>
      </c>
      <c r="B601" t="str">
        <f>VLOOKUP(A601,Objects_prepared!A:J,2,FALSE)</f>
        <v>GiG</v>
      </c>
      <c r="C601" s="10" t="str">
        <f>VLOOKUP(A601,Objects_prepared!A:J,3,FALSE)</f>
        <v>129.2625</v>
      </c>
      <c r="D601" s="10" t="str">
        <f>VLOOKUP(A601,Objects_prepared!A:J,4,FALSE)</f>
        <v>69.77528</v>
      </c>
      <c r="E601">
        <f>VLOOKUP(A601,Objects_prepared!A:J,10,FALSE)</f>
        <v>11205801.262215706</v>
      </c>
      <c r="F601" t="str">
        <f>VLOOKUP(A601,Objects_prepared!A:I,7,FALSE)</f>
        <v>14.98</v>
      </c>
    </row>
    <row r="602" spans="1:6">
      <c r="A602" s="2" t="s">
        <v>5602</v>
      </c>
      <c r="B602" t="str">
        <f>VLOOKUP(A602,Objects_prepared!A:J,2,FALSE)</f>
        <v>AG?</v>
      </c>
      <c r="C602" s="10" t="str">
        <f>VLOOKUP(A602,Objects_prepared!A:J,3,FALSE)</f>
        <v>140.61096</v>
      </c>
      <c r="D602" s="10" t="str">
        <f>VLOOKUP(A602,Objects_prepared!A:J,4,FALSE)</f>
        <v>75.76633</v>
      </c>
      <c r="E602">
        <f>VLOOKUP(A602,Objects_prepared!A:J,10,FALSE)</f>
        <v>21852477</v>
      </c>
      <c r="F602">
        <f>VLOOKUP(A602,Objects_prepared!A:I,7,FALSE)</f>
        <v>0</v>
      </c>
    </row>
    <row r="603" spans="1:6">
      <c r="A603" s="2" t="s">
        <v>5604</v>
      </c>
      <c r="B603" t="str">
        <f>VLOOKUP(A603,Objects_prepared!A:J,2,FALSE)</f>
        <v>LSB</v>
      </c>
      <c r="C603" s="10" t="str">
        <f>VLOOKUP(A603,Objects_prepared!A:J,3,FALSE)</f>
        <v>145.13470833333332</v>
      </c>
      <c r="D603" s="10" t="str">
        <f>VLOOKUP(A603,Objects_prepared!A:J,4,FALSE)</f>
        <v>71.18222222222222</v>
      </c>
      <c r="E603">
        <f>VLOOKUP(A603,Objects_prepared!A:J,10,FALSE)</f>
        <v>12789406.960342757</v>
      </c>
      <c r="F603" t="str">
        <f>VLOOKUP(A603,Objects_prepared!A:I,7,FALSE)</f>
        <v>13.66</v>
      </c>
    </row>
    <row r="604" spans="1:6">
      <c r="A604" s="2" t="s">
        <v>5606</v>
      </c>
      <c r="B604" t="str">
        <f>VLOOKUP(A604,Objects_prepared!A:J,2,FALSE)</f>
        <v>AG?</v>
      </c>
      <c r="C604" s="10" t="str">
        <f>VLOOKUP(A604,Objects_prepared!A:J,3,FALSE)</f>
        <v>149.3869298</v>
      </c>
      <c r="D604" s="10" t="str">
        <f>VLOOKUP(A604,Objects_prepared!A:J,4,FALSE)</f>
        <v>69.0474263</v>
      </c>
      <c r="E604">
        <f>VLOOKUP(A604,Objects_prepared!A:J,10,FALSE)</f>
        <v>12184270.395298989</v>
      </c>
      <c r="F604" t="str">
        <f>VLOOKUP(A604,Objects_prepared!A:I,7,FALSE)</f>
        <v>14.1</v>
      </c>
    </row>
    <row r="605" spans="1:6">
      <c r="A605" s="2" t="s">
        <v>5608</v>
      </c>
      <c r="B605" t="str">
        <f>VLOOKUP(A605,Objects_prepared!A:J,2,FALSE)</f>
        <v>LSB</v>
      </c>
      <c r="C605" s="10" t="str">
        <f>VLOOKUP(A605,Objects_prepared!A:J,3,FALSE)</f>
        <v>151.376876</v>
      </c>
      <c r="D605" s="10" t="str">
        <f>VLOOKUP(A605,Objects_prepared!A:J,4,FALSE)</f>
        <v>70.36428480555556</v>
      </c>
      <c r="E605">
        <f>VLOOKUP(A605,Objects_prepared!A:J,10,FALSE)</f>
        <v>23755636.008971184</v>
      </c>
      <c r="F605" t="str">
        <f>VLOOKUP(A605,Objects_prepared!A:I,7,FALSE)</f>
        <v>15.09</v>
      </c>
    </row>
    <row r="606" spans="1:6">
      <c r="A606" s="2" t="s">
        <v>5611</v>
      </c>
      <c r="B606" t="str">
        <f>VLOOKUP(A606,Objects_prepared!A:J,2,FALSE)</f>
        <v>AG?</v>
      </c>
      <c r="C606" s="10" t="str">
        <f>VLOOKUP(A606,Objects_prepared!A:J,3,FALSE)</f>
        <v>151.27667</v>
      </c>
      <c r="D606" s="10" t="str">
        <f>VLOOKUP(A606,Objects_prepared!A:J,4,FALSE)</f>
        <v>66.55889</v>
      </c>
      <c r="E606">
        <f>VLOOKUP(A606,Objects_prepared!A:J,10,FALSE)</f>
        <v>11670962.381832281</v>
      </c>
      <c r="F606" t="str">
        <f>VLOOKUP(A606,Objects_prepared!A:I,7,FALSE)</f>
        <v>16.09</v>
      </c>
    </row>
    <row r="607" spans="1:6">
      <c r="A607" s="2" t="s">
        <v>5614</v>
      </c>
      <c r="B607" t="str">
        <f>VLOOKUP(A607,Objects_prepared!A:J,2,FALSE)</f>
        <v>AG?</v>
      </c>
      <c r="C607" s="10" t="str">
        <f>VLOOKUP(A607,Objects_prepared!A:J,3,FALSE)</f>
        <v>151.75792</v>
      </c>
      <c r="D607" s="10" t="str">
        <f>VLOOKUP(A607,Objects_prepared!A:J,4,FALSE)</f>
        <v>67.8275</v>
      </c>
      <c r="E607">
        <f>VLOOKUP(A607,Objects_prepared!A:J,10,FALSE)</f>
        <v>12015600.95426273</v>
      </c>
      <c r="F607" t="str">
        <f>VLOOKUP(A607,Objects_prepared!A:I,7,FALSE)</f>
        <v>15.07</v>
      </c>
    </row>
    <row r="608" spans="1:6">
      <c r="A608" s="2" t="s">
        <v>5616</v>
      </c>
      <c r="B608" t="str">
        <f>VLOOKUP(A608,Objects_prepared!A:J,2,FALSE)</f>
        <v>AG?</v>
      </c>
      <c r="C608" s="10" t="str">
        <f>VLOOKUP(A608,Objects_prepared!A:J,3,FALSE)</f>
        <v>154.9292583333333</v>
      </c>
      <c r="D608" s="10" t="str">
        <f>VLOOKUP(A608,Objects_prepared!A:J,4,FALSE)</f>
        <v>22.452538888888885</v>
      </c>
      <c r="E608">
        <f>VLOOKUP(A608,Objects_prepared!A:J,10,FALSE)</f>
        <v>70466085.400881186</v>
      </c>
      <c r="F608">
        <f>VLOOKUP(A608,Objects_prepared!A:I,7,FALSE)</f>
        <v>0</v>
      </c>
    </row>
    <row r="609" spans="1:6">
      <c r="A609" s="2" t="s">
        <v>5618</v>
      </c>
      <c r="B609" t="str">
        <f>VLOOKUP(A609,Objects_prepared!A:J,2,FALSE)</f>
        <v>AG?</v>
      </c>
      <c r="C609" s="10" t="str">
        <f>VLOOKUP(A609,Objects_prepared!A:J,3,FALSE)</f>
        <v>156.167191</v>
      </c>
      <c r="D609" s="10" t="str">
        <f>VLOOKUP(A609,Objects_prepared!A:J,4,FALSE)</f>
        <v>14.756139</v>
      </c>
      <c r="E609">
        <f>VLOOKUP(A609,Objects_prepared!A:J,10,FALSE)</f>
        <v>86284669.719060943</v>
      </c>
      <c r="F609">
        <f>VLOOKUP(A609,Objects_prepared!A:I,7,FALSE)</f>
        <v>0</v>
      </c>
    </row>
    <row r="610" spans="1:6">
      <c r="A610" s="2" t="s">
        <v>5620</v>
      </c>
      <c r="B610" t="str">
        <f>VLOOKUP(A610,Objects_prepared!A:J,2,FALSE)</f>
        <v>AG?</v>
      </c>
      <c r="C610" s="10" t="str">
        <f>VLOOKUP(A610,Objects_prepared!A:J,3,FALSE)</f>
        <v>157.124996</v>
      </c>
      <c r="D610" s="10" t="str">
        <f>VLOOKUP(A610,Objects_prepared!A:J,4,FALSE)</f>
        <v>19.562389</v>
      </c>
      <c r="E610">
        <f>VLOOKUP(A610,Objects_prepared!A:J,10,FALSE)</f>
        <v>67514370.182746589</v>
      </c>
      <c r="F610">
        <f>VLOOKUP(A610,Objects_prepared!A:I,7,FALSE)</f>
        <v>0</v>
      </c>
    </row>
    <row r="611" spans="1:6">
      <c r="A611" s="2" t="s">
        <v>5622</v>
      </c>
      <c r="B611" t="str">
        <f>VLOOKUP(A611,Objects_prepared!A:J,2,FALSE)</f>
        <v>GiG</v>
      </c>
      <c r="C611" s="10" t="str">
        <f>VLOOKUP(A611,Objects_prepared!A:J,3,FALSE)</f>
        <v>157.64596</v>
      </c>
      <c r="D611" s="10" t="str">
        <f>VLOOKUP(A611,Objects_prepared!A:J,4,FALSE)</f>
        <v>70.61867</v>
      </c>
      <c r="E611">
        <f>VLOOKUP(A611,Objects_prepared!A:J,10,FALSE)</f>
        <v>12720098.730082693</v>
      </c>
      <c r="F611" t="str">
        <f>VLOOKUP(A611,Objects_prepared!A:I,7,FALSE)</f>
        <v>13.01</v>
      </c>
    </row>
    <row r="612" spans="1:6">
      <c r="A612" s="2" t="s">
        <v>5625</v>
      </c>
      <c r="B612" t="str">
        <f>VLOOKUP(A612,Objects_prepared!A:J,2,FALSE)</f>
        <v>GiP</v>
      </c>
      <c r="C612" s="10" t="str">
        <f>VLOOKUP(A612,Objects_prepared!A:J,3,FALSE)</f>
        <v>157.805444</v>
      </c>
      <c r="D612" s="10" t="str">
        <f>VLOOKUP(A612,Objects_prepared!A:J,4,FALSE)</f>
        <v>4.472244</v>
      </c>
      <c r="E612">
        <f>VLOOKUP(A612,Objects_prepared!A:J,10,FALSE)</f>
        <v>67329548.235386431</v>
      </c>
      <c r="F612">
        <f>VLOOKUP(A612,Objects_prepared!A:I,7,FALSE)</f>
        <v>0</v>
      </c>
    </row>
    <row r="613" spans="1:6">
      <c r="A613" s="2" t="s">
        <v>5627</v>
      </c>
      <c r="B613" t="str">
        <f>VLOOKUP(A613,Objects_prepared!A:J,2,FALSE)</f>
        <v>GiP</v>
      </c>
      <c r="C613" s="10" t="str">
        <f>VLOOKUP(A613,Objects_prepared!A:J,3,FALSE)</f>
        <v>160.7019773167</v>
      </c>
      <c r="D613" s="10" t="str">
        <f>VLOOKUP(A613,Objects_prepared!A:J,4,FALSE)</f>
        <v>13.45983759532</v>
      </c>
      <c r="E613">
        <f>VLOOKUP(A613,Objects_prepared!A:J,10,FALSE)</f>
        <v>52217636.068877921</v>
      </c>
      <c r="F613">
        <f>VLOOKUP(A613,Objects_prepared!A:I,7,FALSE)</f>
        <v>0</v>
      </c>
    </row>
    <row r="614" spans="1:6">
      <c r="A614" s="2" t="s">
        <v>5629</v>
      </c>
      <c r="B614" t="str">
        <f>VLOOKUP(A614,Objects_prepared!A:J,2,FALSE)</f>
        <v>GiG</v>
      </c>
      <c r="C614" s="10" t="str">
        <f>VLOOKUP(A614,Objects_prepared!A:J,3,FALSE)</f>
        <v>162.401718</v>
      </c>
      <c r="D614" s="10" t="str">
        <f>VLOOKUP(A614,Objects_prepared!A:J,4,FALSE)</f>
        <v>65.533631</v>
      </c>
      <c r="E614">
        <f>VLOOKUP(A614,Objects_prepared!A:J,10,FALSE)</f>
        <v>24217111.04381128</v>
      </c>
      <c r="F614" t="str">
        <f>VLOOKUP(A614,Objects_prepared!A:I,7,FALSE)</f>
        <v>14.79</v>
      </c>
    </row>
    <row r="615" spans="1:6">
      <c r="A615" s="2" t="s">
        <v>5631</v>
      </c>
      <c r="B615" t="str">
        <f>VLOOKUP(A615,Objects_prepared!A:J,2,FALSE)</f>
        <v>GiG</v>
      </c>
      <c r="C615" s="10" t="str">
        <f>VLOOKUP(A615,Objects_prepared!A:J,3,FALSE)</f>
        <v>162.3011625</v>
      </c>
      <c r="D615" s="10" t="str">
        <f>VLOOKUP(A615,Objects_prepared!A:J,4,FALSE)</f>
        <v>27.927686111111118</v>
      </c>
      <c r="E615">
        <f>VLOOKUP(A615,Objects_prepared!A:J,10,FALSE)</f>
        <v>77462139.702426657</v>
      </c>
      <c r="F615">
        <f>VLOOKUP(A615,Objects_prepared!A:I,7,FALSE)</f>
        <v>0</v>
      </c>
    </row>
    <row r="616" spans="1:6">
      <c r="A616" s="2" t="s">
        <v>5633</v>
      </c>
      <c r="B616" t="str">
        <f>VLOOKUP(A616,Objects_prepared!A:J,2,FALSE)</f>
        <v>GiG</v>
      </c>
      <c r="C616" s="10" t="str">
        <f>VLOOKUP(A616,Objects_prepared!A:J,3,FALSE)</f>
        <v>162.60641780145</v>
      </c>
      <c r="D616" s="10" t="str">
        <f>VLOOKUP(A616,Objects_prepared!A:J,4,FALSE)</f>
        <v>17.5641924107</v>
      </c>
      <c r="E616">
        <f>VLOOKUP(A616,Objects_prepared!A:J,10,FALSE)</f>
        <v>74836580.861986518</v>
      </c>
      <c r="F616">
        <f>VLOOKUP(A616,Objects_prepared!A:I,7,FALSE)</f>
        <v>0</v>
      </c>
    </row>
    <row r="617" spans="1:6">
      <c r="A617" s="2" t="s">
        <v>5635</v>
      </c>
      <c r="B617" t="str">
        <f>VLOOKUP(A617,Objects_prepared!A:J,2,FALSE)</f>
        <v>GiG</v>
      </c>
      <c r="C617" s="10" t="str">
        <f>VLOOKUP(A617,Objects_prepared!A:J,3,FALSE)</f>
        <v>165.646787</v>
      </c>
      <c r="D617" s="10" t="str">
        <f>VLOOKUP(A617,Objects_prepared!A:J,4,FALSE)</f>
        <v>16.734773</v>
      </c>
      <c r="E617">
        <f>VLOOKUP(A617,Objects_prepared!A:J,10,FALSE)</f>
        <v>65394353.727732822</v>
      </c>
      <c r="F617">
        <f>VLOOKUP(A617,Objects_prepared!A:I,7,FALSE)</f>
        <v>0</v>
      </c>
    </row>
    <row r="618" spans="1:6">
      <c r="A618" s="2" t="s">
        <v>5637</v>
      </c>
      <c r="B618" t="str">
        <f>VLOOKUP(A618,Objects_prepared!A:J,2,FALSE)</f>
        <v>GiG</v>
      </c>
      <c r="C618" s="10" t="str">
        <f>VLOOKUP(A618,Objects_prepared!A:J,3,FALSE)</f>
        <v>166.793062</v>
      </c>
      <c r="D618" s="10" t="str">
        <f>VLOOKUP(A618,Objects_prepared!A:J,4,FALSE)</f>
        <v>18.570689</v>
      </c>
      <c r="E618">
        <f>VLOOKUP(A618,Objects_prepared!A:J,10,FALSE)</f>
        <v>65704202.28654252</v>
      </c>
      <c r="F618">
        <f>VLOOKUP(A618,Objects_prepared!A:I,7,FALSE)</f>
        <v>0</v>
      </c>
    </row>
    <row r="619" spans="1:6">
      <c r="A619" s="2" t="s">
        <v>5639</v>
      </c>
      <c r="B619" t="str">
        <f>VLOOKUP(A619,Objects_prepared!A:J,2,FALSE)</f>
        <v>bCG</v>
      </c>
      <c r="C619" s="10" t="str">
        <f>VLOOKUP(A619,Objects_prepared!A:J,3,FALSE)</f>
        <v>171.99958</v>
      </c>
      <c r="D619" s="10" t="str">
        <f>VLOOKUP(A619,Objects_prepared!A:J,4,FALSE)</f>
        <v>78.99417</v>
      </c>
      <c r="E619">
        <f>VLOOKUP(A619,Objects_prepared!A:J,10,FALSE)</f>
        <v>14725960.452903423</v>
      </c>
      <c r="F619">
        <f>VLOOKUP(A619,Objects_prepared!A:I,7,FALSE)</f>
        <v>0</v>
      </c>
    </row>
    <row r="620" spans="1:6">
      <c r="A620" s="2" t="s">
        <v>5641</v>
      </c>
      <c r="B620" t="str">
        <f>VLOOKUP(A620,Objects_prepared!A:J,2,FALSE)</f>
        <v>bCG</v>
      </c>
      <c r="C620" s="10" t="str">
        <f>VLOOKUP(A620,Objects_prepared!A:J,3,FALSE)</f>
        <v>173.37133</v>
      </c>
      <c r="D620" s="10" t="str">
        <f>VLOOKUP(A620,Objects_prepared!A:J,4,FALSE)</f>
        <v>49.23817</v>
      </c>
      <c r="E620">
        <f>VLOOKUP(A620,Objects_prepared!A:J,10,FALSE)</f>
        <v>13386389.615944168</v>
      </c>
      <c r="F620" t="str">
        <f>VLOOKUP(A620,Objects_prepared!A:I,7,FALSE)</f>
        <v>14.25</v>
      </c>
    </row>
    <row r="621" spans="1:6">
      <c r="A621" s="2" t="s">
        <v>5643</v>
      </c>
      <c r="B621" t="str">
        <f>VLOOKUP(A621,Objects_prepared!A:J,2,FALSE)</f>
        <v>GiG</v>
      </c>
      <c r="C621" s="10" t="str">
        <f>VLOOKUP(A621,Objects_prepared!A:J,3,FALSE)</f>
        <v>174.508848</v>
      </c>
      <c r="D621" s="10" t="str">
        <f>VLOOKUP(A621,Objects_prepared!A:J,4,FALSE)</f>
        <v>35.203613</v>
      </c>
      <c r="E621">
        <f>VLOOKUP(A621,Objects_prepared!A:J,10,FALSE)</f>
        <v>79666956.815640971</v>
      </c>
      <c r="F621">
        <f>VLOOKUP(A621,Objects_prepared!A:I,7,FALSE)</f>
        <v>0</v>
      </c>
    </row>
    <row r="622" spans="1:6">
      <c r="A622" s="2" t="s">
        <v>5645</v>
      </c>
      <c r="B622" t="str">
        <f>VLOOKUP(A622,Objects_prepared!A:J,2,FALSE)</f>
        <v>GiC</v>
      </c>
      <c r="C622" s="10" t="str">
        <f>VLOOKUP(A622,Objects_prepared!A:J,3,FALSE)</f>
        <v>175.6225875</v>
      </c>
      <c r="D622" s="10" t="str">
        <f>VLOOKUP(A622,Objects_prepared!A:J,4,FALSE)</f>
        <v>18.33280277777778</v>
      </c>
      <c r="E622">
        <f>VLOOKUP(A622,Objects_prepared!A:J,10,FALSE)</f>
        <v>58447222.882841498</v>
      </c>
      <c r="F622">
        <f>VLOOKUP(A622,Objects_prepared!A:I,7,FALSE)</f>
        <v>0</v>
      </c>
    </row>
    <row r="623" spans="1:6">
      <c r="A623" s="2" t="s">
        <v>5647</v>
      </c>
      <c r="B623" t="str">
        <f>VLOOKUP(A623,Objects_prepared!A:J,2,FALSE)</f>
        <v>AG?</v>
      </c>
      <c r="C623" s="10" t="str">
        <f>VLOOKUP(A623,Objects_prepared!A:J,3,FALSE)</f>
        <v>177.72076666666666</v>
      </c>
      <c r="D623" s="10" t="str">
        <f>VLOOKUP(A623,Objects_prepared!A:J,4,FALSE)</f>
        <v>38.88081111111111</v>
      </c>
      <c r="E623">
        <f>VLOOKUP(A623,Objects_prepared!A:J,10,FALSE)</f>
        <v>8539861.1559657734</v>
      </c>
      <c r="F623" t="str">
        <f>VLOOKUP(A623,Objects_prepared!A:I,7,FALSE)</f>
        <v>13.9</v>
      </c>
    </row>
    <row r="624" spans="1:6">
      <c r="A624" s="2" t="s">
        <v>5649</v>
      </c>
      <c r="B624" t="str">
        <f>VLOOKUP(A624,Objects_prepared!A:J,2,FALSE)</f>
        <v>AG?</v>
      </c>
      <c r="C624" s="10" t="str">
        <f>VLOOKUP(A624,Objects_prepared!A:J,3,FALSE)</f>
        <v>183.535</v>
      </c>
      <c r="D624" s="10" t="str">
        <f>VLOOKUP(A624,Objects_prepared!A:J,4,FALSE)</f>
        <v>66.09472</v>
      </c>
      <c r="E624">
        <f>VLOOKUP(A624,Objects_prepared!A:J,10,FALSE)</f>
        <v>17172133.285611633</v>
      </c>
      <c r="F624">
        <f>VLOOKUP(A624,Objects_prepared!A:I,7,FALSE)</f>
        <v>0</v>
      </c>
    </row>
    <row r="625" spans="1:6">
      <c r="A625" s="2" t="s">
        <v>5651</v>
      </c>
      <c r="B625" t="str">
        <f>VLOOKUP(A625,Objects_prepared!A:J,2,FALSE)</f>
        <v>LSB</v>
      </c>
      <c r="C625" s="10" t="str">
        <f>VLOOKUP(A625,Objects_prepared!A:J,3,FALSE)</f>
        <v>184.126729</v>
      </c>
      <c r="D625" s="10" t="str">
        <f>VLOOKUP(A625,Objects_prepared!A:J,4,FALSE)</f>
        <v>52.229279</v>
      </c>
      <c r="E625">
        <f>VLOOKUP(A625,Objects_prepared!A:J,10,FALSE)</f>
        <v>13687695.983909495</v>
      </c>
      <c r="F625">
        <f>VLOOKUP(A625,Objects_prepared!A:I,7,FALSE)</f>
        <v>0</v>
      </c>
    </row>
    <row r="626" spans="1:6">
      <c r="A626" s="2" t="s">
        <v>5653</v>
      </c>
      <c r="B626" t="str">
        <f>VLOOKUP(A626,Objects_prepared!A:J,2,FALSE)</f>
        <v>GiP</v>
      </c>
      <c r="C626" s="10" t="str">
        <f>VLOOKUP(A626,Objects_prepared!A:J,3,FALSE)</f>
        <v>186.773192</v>
      </c>
      <c r="D626" s="10" t="str">
        <f>VLOOKUP(A626,Objects_prepared!A:J,4,FALSE)</f>
        <v>37.141774</v>
      </c>
      <c r="E626">
        <f>VLOOKUP(A626,Objects_prepared!A:J,10,FALSE)</f>
        <v>16088828.173983714</v>
      </c>
      <c r="F626">
        <f>VLOOKUP(A626,Objects_prepared!A:I,7,FALSE)</f>
        <v>0</v>
      </c>
    </row>
    <row r="627" spans="1:6">
      <c r="A627" s="2" t="s">
        <v>5655</v>
      </c>
      <c r="B627" t="str">
        <f>VLOOKUP(A627,Objects_prepared!A:J,2,FALSE)</f>
        <v>GiG</v>
      </c>
      <c r="C627" s="10" t="str">
        <f>VLOOKUP(A627,Objects_prepared!A:J,3,FALSE)</f>
        <v>186.92041999999998</v>
      </c>
      <c r="D627" s="10" t="str">
        <f>VLOOKUP(A627,Objects_prepared!A:J,4,FALSE)</f>
        <v>43.49556</v>
      </c>
      <c r="E627">
        <f>VLOOKUP(A627,Objects_prepared!A:J,10,FALSE)</f>
        <v>8447450.182285687</v>
      </c>
      <c r="F627" t="str">
        <f>VLOOKUP(A627,Objects_prepared!A:I,7,FALSE)</f>
        <v>12.7</v>
      </c>
    </row>
    <row r="628" spans="1:6">
      <c r="A628" s="2" t="s">
        <v>5657</v>
      </c>
      <c r="B628" t="str">
        <f>VLOOKUP(A628,Objects_prepared!A:J,2,FALSE)</f>
        <v>GiC</v>
      </c>
      <c r="C628" s="10" t="str">
        <f>VLOOKUP(A628,Objects_prepared!A:J,3,FALSE)</f>
        <v>188.22708333333335</v>
      </c>
      <c r="D628" s="10" t="str">
        <f>VLOOKUP(A628,Objects_prepared!A:J,4,FALSE)</f>
        <v>31.541666666666668</v>
      </c>
      <c r="E628">
        <f>VLOOKUP(A628,Objects_prepared!A:J,10,FALSE)</f>
        <v>17276969.264156274</v>
      </c>
      <c r="F628">
        <f>VLOOKUP(A628,Objects_prepared!A:I,7,FALSE)</f>
        <v>0</v>
      </c>
    </row>
    <row r="629" spans="1:6">
      <c r="A629" s="2" t="s">
        <v>5659</v>
      </c>
      <c r="B629" t="str">
        <f>VLOOKUP(A629,Objects_prepared!A:J,2,FALSE)</f>
        <v>AG?</v>
      </c>
      <c r="C629" s="10" t="str">
        <f>VLOOKUP(A629,Objects_prepared!A:J,3,FALSE)</f>
        <v>196.60353999999998</v>
      </c>
      <c r="D629" s="10" t="str">
        <f>VLOOKUP(A629,Objects_prepared!A:J,4,FALSE)</f>
        <v>67.70694</v>
      </c>
      <c r="E629">
        <f>VLOOKUP(A629,Objects_prepared!A:J,10,FALSE)</f>
        <v>15056742.321045158</v>
      </c>
      <c r="F629" t="str">
        <f>VLOOKUP(A629,Objects_prepared!A:I,7,FALSE)</f>
        <v>13.08</v>
      </c>
    </row>
    <row r="630" spans="1:6">
      <c r="A630" s="2" t="s">
        <v>5662</v>
      </c>
      <c r="B630" t="str">
        <f>VLOOKUP(A630,Objects_prepared!A:J,2,FALSE)</f>
        <v>AG?</v>
      </c>
      <c r="C630" s="10" t="str">
        <f>VLOOKUP(A630,Objects_prepared!A:J,3,FALSE)</f>
        <v>198.616656</v>
      </c>
      <c r="D630" s="10" t="str">
        <f>VLOOKUP(A630,Objects_prepared!A:J,4,FALSE)</f>
        <v>45.919762</v>
      </c>
      <c r="E630">
        <f>VLOOKUP(A630,Objects_prepared!A:J,10,FALSE)</f>
        <v>14024724.240860404</v>
      </c>
      <c r="F630" t="str">
        <f>VLOOKUP(A630,Objects_prepared!A:I,7,FALSE)</f>
        <v>13.02</v>
      </c>
    </row>
    <row r="631" spans="1:6">
      <c r="A631" s="2" t="s">
        <v>5665</v>
      </c>
      <c r="B631" t="str">
        <f>VLOOKUP(A631,Objects_prepared!A:J,2,FALSE)</f>
        <v>AG?</v>
      </c>
      <c r="C631" s="10" t="str">
        <f>VLOOKUP(A631,Objects_prepared!A:J,3,FALSE)</f>
        <v>202.68695110651</v>
      </c>
      <c r="D631" s="10" t="str">
        <f>VLOOKUP(A631,Objects_prepared!A:J,4,FALSE)</f>
        <v>54.91070076384</v>
      </c>
      <c r="E631">
        <f>VLOOKUP(A631,Objects_prepared!A:J,10,FALSE)</f>
        <v>8568593.9797150437</v>
      </c>
      <c r="F631" t="str">
        <f>VLOOKUP(A631,Objects_prepared!A:I,7,FALSE)</f>
        <v>13.9</v>
      </c>
    </row>
    <row r="632" spans="1:6">
      <c r="A632" s="2" t="s">
        <v>5667</v>
      </c>
      <c r="B632" t="str">
        <f>VLOOKUP(A632,Objects_prepared!A:J,2,FALSE)</f>
        <v>GiG</v>
      </c>
      <c r="C632" s="10" t="str">
        <f>VLOOKUP(A632,Objects_prepared!A:J,3,FALSE)</f>
        <v>203.94007916666664</v>
      </c>
      <c r="D632" s="10" t="str">
        <f>VLOOKUP(A632,Objects_prepared!A:J,4,FALSE)</f>
        <v>8.969322222222221</v>
      </c>
      <c r="E632">
        <f>VLOOKUP(A632,Objects_prepared!A:J,10,FALSE)</f>
        <v>50554238.542636335</v>
      </c>
      <c r="F632">
        <f>VLOOKUP(A632,Objects_prepared!A:I,7,FALSE)</f>
        <v>0</v>
      </c>
    </row>
    <row r="633" spans="1:6">
      <c r="A633" s="2" t="s">
        <v>5669</v>
      </c>
      <c r="B633" t="str">
        <f>VLOOKUP(A633,Objects_prepared!A:J,2,FALSE)</f>
        <v>GiG</v>
      </c>
      <c r="C633" s="10" t="str">
        <f>VLOOKUP(A633,Objects_prepared!A:J,3,FALSE)</f>
        <v>204.359272</v>
      </c>
      <c r="D633" s="10" t="str">
        <f>VLOOKUP(A633,Objects_prepared!A:J,4,FALSE)</f>
        <v>7.647547</v>
      </c>
      <c r="E633">
        <f>VLOOKUP(A633,Objects_prepared!A:J,10,FALSE)</f>
        <v>54674680.78084261</v>
      </c>
      <c r="F633">
        <f>VLOOKUP(A633,Objects_prepared!A:I,7,FALSE)</f>
        <v>0</v>
      </c>
    </row>
    <row r="634" spans="1:6">
      <c r="A634" s="2" t="s">
        <v>5671</v>
      </c>
      <c r="B634" t="str">
        <f>VLOOKUP(A634,Objects_prepared!A:J,2,FALSE)</f>
        <v>AG?</v>
      </c>
      <c r="C634" s="10" t="str">
        <f>VLOOKUP(A634,Objects_prepared!A:J,3,FALSE)</f>
        <v>212.553685</v>
      </c>
      <c r="D634" s="10" t="str">
        <f>VLOOKUP(A634,Objects_prepared!A:J,4,FALSE)</f>
        <v>-2.5758039999999998</v>
      </c>
      <c r="E634">
        <f>VLOOKUP(A634,Objects_prepared!A:J,10,FALSE)</f>
        <v>95009352.822386876</v>
      </c>
      <c r="F634">
        <f>VLOOKUP(A634,Objects_prepared!A:I,7,FALSE)</f>
        <v>0</v>
      </c>
    </row>
    <row r="635" spans="1:6">
      <c r="A635" s="2" t="s">
        <v>5673</v>
      </c>
      <c r="B635" t="str">
        <f>VLOOKUP(A635,Objects_prepared!A:J,2,FALSE)</f>
        <v>AG?</v>
      </c>
      <c r="C635" s="10" t="str">
        <f>VLOOKUP(A635,Objects_prepared!A:J,3,FALSE)</f>
        <v>214.93598749999995</v>
      </c>
      <c r="D635" s="10" t="str">
        <f>VLOOKUP(A635,Objects_prepared!A:J,4,FALSE)</f>
        <v>9.362350000000001</v>
      </c>
      <c r="E635">
        <f>VLOOKUP(A635,Objects_prepared!A:J,10,FALSE)</f>
        <v>42457406.46637217</v>
      </c>
      <c r="F635">
        <f>VLOOKUP(A635,Objects_prepared!A:I,7,FALSE)</f>
        <v>0</v>
      </c>
    </row>
    <row r="636" spans="1:6">
      <c r="A636" s="2" t="s">
        <v>5675</v>
      </c>
      <c r="B636" t="str">
        <f>VLOOKUP(A636,Objects_prepared!A:J,2,FALSE)</f>
        <v>EmG</v>
      </c>
      <c r="C636" s="10" t="str">
        <f>VLOOKUP(A636,Objects_prepared!A:J,3,FALSE)</f>
        <v>215.86320352722998</v>
      </c>
      <c r="D636" s="10" t="str">
        <f>VLOOKUP(A636,Objects_prepared!A:J,4,FALSE)</f>
        <v>1.7262257386599997</v>
      </c>
      <c r="E636">
        <f>VLOOKUP(A636,Objects_prepared!A:J,10,FALSE)</f>
        <v>74779503.495889992</v>
      </c>
      <c r="F636">
        <f>VLOOKUP(A636,Objects_prepared!A:I,7,FALSE)</f>
        <v>0</v>
      </c>
    </row>
    <row r="637" spans="1:6">
      <c r="A637" s="2" t="s">
        <v>5677</v>
      </c>
      <c r="B637" t="str">
        <f>VLOOKUP(A637,Objects_prepared!A:J,2,FALSE)</f>
        <v>GiG</v>
      </c>
      <c r="C637" s="10" t="str">
        <f>VLOOKUP(A637,Objects_prepared!A:J,3,FALSE)</f>
        <v>217.39413605291</v>
      </c>
      <c r="D637" s="10" t="str">
        <f>VLOOKUP(A637,Objects_prepared!A:J,4,FALSE)</f>
        <v>-0.01823897773</v>
      </c>
      <c r="E637">
        <f>VLOOKUP(A637,Objects_prepared!A:J,10,FALSE)</f>
        <v>93938441.653111354</v>
      </c>
      <c r="F637">
        <f>VLOOKUP(A637,Objects_prepared!A:I,7,FALSE)</f>
        <v>0</v>
      </c>
    </row>
    <row r="638" spans="1:6">
      <c r="A638" s="2" t="s">
        <v>5679</v>
      </c>
      <c r="B638" t="str">
        <f>VLOOKUP(A638,Objects_prepared!A:J,2,FALSE)</f>
        <v>GiP</v>
      </c>
      <c r="C638" s="10" t="str">
        <f>VLOOKUP(A638,Objects_prepared!A:J,3,FALSE)</f>
        <v>217.504707</v>
      </c>
      <c r="D638" s="10" t="str">
        <f>VLOOKUP(A638,Objects_prepared!A:J,4,FALSE)</f>
        <v>3.22008</v>
      </c>
      <c r="E638">
        <f>VLOOKUP(A638,Objects_prepared!A:J,10,FALSE)</f>
        <v>83186184.130963862</v>
      </c>
      <c r="F638">
        <f>VLOOKUP(A638,Objects_prepared!A:I,7,FALSE)</f>
        <v>0</v>
      </c>
    </row>
    <row r="639" spans="1:6">
      <c r="A639" s="2" t="s">
        <v>5681</v>
      </c>
      <c r="B639" t="str">
        <f>VLOOKUP(A639,Objects_prepared!A:J,2,FALSE)</f>
        <v>GiC</v>
      </c>
      <c r="C639" s="10" t="str">
        <f>VLOOKUP(A639,Objects_prepared!A:J,3,FALSE)</f>
        <v>218.663171</v>
      </c>
      <c r="D639" s="10" t="str">
        <f>VLOOKUP(A639,Objects_prepared!A:J,4,FALSE)</f>
        <v>4.264049</v>
      </c>
      <c r="E639">
        <f>VLOOKUP(A639,Objects_prepared!A:J,10,FALSE)</f>
        <v>73833650.000576138</v>
      </c>
      <c r="F639">
        <f>VLOOKUP(A639,Objects_prepared!A:I,7,FALSE)</f>
        <v>0</v>
      </c>
    </row>
    <row r="640" spans="1:6">
      <c r="A640" s="2" t="s">
        <v>5683</v>
      </c>
      <c r="B640" t="str">
        <f>VLOOKUP(A640,Objects_prepared!A:J,2,FALSE)</f>
        <v>LSB</v>
      </c>
      <c r="C640" s="10" t="str">
        <f>VLOOKUP(A640,Objects_prepared!A:J,3,FALSE)</f>
        <v>220.434858</v>
      </c>
      <c r="D640" s="10" t="str">
        <f>VLOOKUP(A640,Objects_prepared!A:J,4,FALSE)</f>
        <v>-1.807</v>
      </c>
      <c r="E640">
        <f>VLOOKUP(A640,Objects_prepared!A:J,10,FALSE)</f>
        <v>0</v>
      </c>
      <c r="F640">
        <f>VLOOKUP(A640,Objects_prepared!A:I,7,FALSE)</f>
        <v>0</v>
      </c>
    </row>
    <row r="641" spans="1:6">
      <c r="A641" s="2" t="s">
        <v>5685</v>
      </c>
      <c r="B641" t="str">
        <f>VLOOKUP(A641,Objects_prepared!A:J,2,FALSE)</f>
        <v>GiG</v>
      </c>
      <c r="C641" s="10" t="str">
        <f>VLOOKUP(A641,Objects_prepared!A:J,3,FALSE)</f>
        <v>220.695595</v>
      </c>
      <c r="D641" s="10" t="str">
        <f>VLOOKUP(A641,Objects_prepared!A:J,4,FALSE)</f>
        <v>0.661734</v>
      </c>
      <c r="E641">
        <f>VLOOKUP(A641,Objects_prepared!A:J,10,FALSE)</f>
        <v>117119167.50991447</v>
      </c>
      <c r="F641">
        <f>VLOOKUP(A641,Objects_prepared!A:I,7,FALSE)</f>
        <v>0</v>
      </c>
    </row>
    <row r="642" spans="1:6">
      <c r="A642" s="2" t="s">
        <v>5687</v>
      </c>
      <c r="B642" t="str">
        <f>VLOOKUP(A642,Objects_prepared!A:J,2,FALSE)</f>
        <v>AG?</v>
      </c>
      <c r="C642" s="10" t="str">
        <f>VLOOKUP(A642,Objects_prepared!A:J,3,FALSE)</f>
        <v>221.33957999999998</v>
      </c>
      <c r="D642" s="10" t="str">
        <f>VLOOKUP(A642,Objects_prepared!A:J,4,FALSE)</f>
        <v>7.86278</v>
      </c>
      <c r="E642">
        <f>VLOOKUP(A642,Objects_prepared!A:J,10,FALSE)</f>
        <v>90019160.243662134</v>
      </c>
      <c r="F642">
        <f>VLOOKUP(A642,Objects_prepared!A:I,7,FALSE)</f>
        <v>0</v>
      </c>
    </row>
    <row r="643" spans="1:6">
      <c r="A643" s="2" t="s">
        <v>5689</v>
      </c>
      <c r="B643" t="str">
        <f>VLOOKUP(A643,Objects_prepared!A:J,2,FALSE)</f>
        <v>GiG</v>
      </c>
      <c r="C643" s="10" t="str">
        <f>VLOOKUP(A643,Objects_prepared!A:J,3,FALSE)</f>
        <v>227.57034166666665</v>
      </c>
      <c r="D643" s="10" t="str">
        <f>VLOOKUP(A643,Objects_prepared!A:J,4,FALSE)</f>
        <v>1.9332999999999998</v>
      </c>
      <c r="E643">
        <f>VLOOKUP(A643,Objects_prepared!A:J,10,FALSE)</f>
        <v>92807797.272949502</v>
      </c>
      <c r="F643">
        <f>VLOOKUP(A643,Objects_prepared!A:I,7,FALSE)</f>
        <v>0</v>
      </c>
    </row>
    <row r="644" spans="1:6">
      <c r="A644" s="2" t="s">
        <v>5691</v>
      </c>
      <c r="B644" t="str">
        <f>VLOOKUP(A644,Objects_prepared!A:J,2,FALSE)</f>
        <v>AG?</v>
      </c>
      <c r="C644" s="10" t="str">
        <f>VLOOKUP(A644,Objects_prepared!A:J,3,FALSE)</f>
        <v>227.74350416666667</v>
      </c>
      <c r="D644" s="10" t="str">
        <f>VLOOKUP(A644,Objects_prepared!A:J,4,FALSE)</f>
        <v>1.437775</v>
      </c>
      <c r="E644">
        <f>VLOOKUP(A644,Objects_prepared!A:J,10,FALSE)</f>
        <v>87100060.663296998</v>
      </c>
      <c r="F644">
        <f>VLOOKUP(A644,Objects_prepared!A:I,7,FALSE)</f>
        <v>0</v>
      </c>
    </row>
    <row r="645" spans="1:6">
      <c r="A645" s="2" t="s">
        <v>5693</v>
      </c>
      <c r="B645" t="str">
        <f>VLOOKUP(A645,Objects_prepared!A:J,2,FALSE)</f>
        <v>GiP</v>
      </c>
      <c r="C645" s="10" t="str">
        <f>VLOOKUP(A645,Objects_prepared!A:J,3,FALSE)</f>
        <v>228.009088</v>
      </c>
      <c r="D645" s="10" t="str">
        <f>VLOOKUP(A645,Objects_prepared!A:J,4,FALSE)</f>
        <v>1.6976149999999999</v>
      </c>
      <c r="E645">
        <f>VLOOKUP(A645,Objects_prepared!A:J,10,FALSE)</f>
        <v>83104645.036540255</v>
      </c>
      <c r="F645">
        <f>VLOOKUP(A645,Objects_prepared!A:I,7,FALSE)</f>
        <v>0</v>
      </c>
    </row>
    <row r="646" spans="1:6">
      <c r="A646" s="2" t="s">
        <v>5695</v>
      </c>
      <c r="B646" t="str">
        <f>VLOOKUP(A646,Objects_prepared!A:J,2,FALSE)</f>
        <v>G</v>
      </c>
      <c r="C646" s="10" t="str">
        <f>VLOOKUP(A646,Objects_prepared!A:J,3,FALSE)</f>
        <v>12.455416666666666</v>
      </c>
      <c r="D646" s="10" t="str">
        <f>VLOOKUP(A646,Objects_prepared!A:J,4,FALSE)</f>
        <v>-21.016111111111112</v>
      </c>
      <c r="E646">
        <f>VLOOKUP(A646,Objects_prepared!A:J,10,FALSE)</f>
        <v>10996129.30512643</v>
      </c>
      <c r="F646" t="str">
        <f>VLOOKUP(A646,Objects_prepared!A:I,7,FALSE)</f>
        <v>15.36</v>
      </c>
    </row>
    <row r="647" spans="1:6">
      <c r="A647" s="2" t="s">
        <v>5697</v>
      </c>
      <c r="B647" t="str">
        <f>VLOOKUP(A647,Objects_prepared!A:J,2,FALSE)</f>
        <v>AG?</v>
      </c>
      <c r="C647" s="10" t="str">
        <f>VLOOKUP(A647,Objects_prepared!A:J,3,FALSE)</f>
        <v>59.95125</v>
      </c>
      <c r="D647" s="10" t="str">
        <f>VLOOKUP(A647,Objects_prepared!A:J,4,FALSE)</f>
        <v>67.1385</v>
      </c>
      <c r="E647">
        <f>VLOOKUP(A647,Objects_prepared!A:J,10,FALSE)</f>
        <v>9817306.9686022848</v>
      </c>
      <c r="F647" t="str">
        <f>VLOOKUP(A647,Objects_prepared!A:I,7,FALSE)</f>
        <v>14.2</v>
      </c>
    </row>
    <row r="648" spans="1:6">
      <c r="A648" s="2" t="s">
        <v>5699</v>
      </c>
      <c r="B648" t="str">
        <f>VLOOKUP(A648,Objects_prepared!A:J,2,FALSE)</f>
        <v>AG?</v>
      </c>
      <c r="C648" s="10" t="str">
        <f>VLOOKUP(A648,Objects_prepared!A:J,3,FALSE)</f>
        <v>68.0159858</v>
      </c>
      <c r="D648" s="10" t="str">
        <f>VLOOKUP(A648,Objects_prepared!A:J,4,FALSE)</f>
        <v>63.61423419999999</v>
      </c>
      <c r="E648">
        <f>VLOOKUP(A648,Objects_prepared!A:J,10,FALSE)</f>
        <v>9540074.0475620199</v>
      </c>
      <c r="F648">
        <f>VLOOKUP(A648,Objects_prepared!A:I,7,FALSE)</f>
        <v>0</v>
      </c>
    </row>
    <row r="649" spans="1:6">
      <c r="A649" s="2" t="s">
        <v>4411</v>
      </c>
      <c r="B649" t="str">
        <f>VLOOKUP(A649,Objects_prepared!A:J,2,FALSE)</f>
        <v>GiG</v>
      </c>
      <c r="C649" s="10" t="str">
        <f>VLOOKUP(A649,Objects_prepared!A:J,3,FALSE)</f>
        <v>78.56385035277</v>
      </c>
      <c r="D649" s="10" t="str">
        <f>VLOOKUP(A649,Objects_prepared!A:J,4,FALSE)</f>
        <v>62.57999025129</v>
      </c>
      <c r="E649">
        <f>VLOOKUP(A649,Objects_prepared!A:J,10,FALSE)</f>
        <v>11846724.429812059</v>
      </c>
      <c r="F649">
        <f>VLOOKUP(A649,Objects_prepared!A:I,7,FALSE)</f>
        <v>0</v>
      </c>
    </row>
    <row r="650" spans="1:6">
      <c r="A650" s="2" t="s">
        <v>4414</v>
      </c>
      <c r="B650" t="str">
        <f>VLOOKUP(A650,Objects_prepared!A:J,2,FALSE)</f>
        <v>G</v>
      </c>
      <c r="C650" s="10" t="str">
        <f>VLOOKUP(A650,Objects_prepared!A:J,3,FALSE)</f>
        <v>113.54791666666665</v>
      </c>
      <c r="D650" s="10" t="str">
        <f>VLOOKUP(A650,Objects_prepared!A:J,4,FALSE)</f>
        <v>66.87972222222221</v>
      </c>
      <c r="E650">
        <f>VLOOKUP(A650,Objects_prepared!A:J,10,FALSE)</f>
        <v>10189125.23917393</v>
      </c>
      <c r="F650" t="str">
        <f>VLOOKUP(A650,Objects_prepared!A:I,7,FALSE)</f>
        <v>14.8</v>
      </c>
    </row>
    <row r="651" spans="1:6">
      <c r="A651" s="2" t="s">
        <v>4417</v>
      </c>
      <c r="B651" t="str">
        <f>VLOOKUP(A651,Objects_prepared!A:J,2,FALSE)</f>
        <v>GiG</v>
      </c>
      <c r="C651" s="10" t="str">
        <f>VLOOKUP(A651,Objects_prepared!A:J,3,FALSE)</f>
        <v>162.3445833333333</v>
      </c>
      <c r="D651" s="10" t="str">
        <f>VLOOKUP(A651,Objects_prepared!A:J,4,FALSE)</f>
        <v>64.72222222222223</v>
      </c>
      <c r="E651">
        <f>VLOOKUP(A651,Objects_prepared!A:J,10,FALSE)</f>
        <v>250000000</v>
      </c>
      <c r="F651">
        <f>VLOOKUP(A651,Objects_prepared!A:I,7,FALSE)</f>
        <v>0</v>
      </c>
    </row>
    <row r="652" spans="1:6">
      <c r="A652" s="2" t="s">
        <v>4420</v>
      </c>
      <c r="B652" t="str">
        <f>VLOOKUP(A652,Objects_prepared!A:J,2,FALSE)</f>
        <v>bCG</v>
      </c>
      <c r="C652" s="10" t="str">
        <f>VLOOKUP(A652,Objects_prepared!A:J,3,FALSE)</f>
        <v>186.56538999999998</v>
      </c>
      <c r="D652" s="10" t="str">
        <f>VLOOKUP(A652,Objects_prepared!A:J,4,FALSE)</f>
        <v>48.49397999999999</v>
      </c>
      <c r="E652">
        <f>VLOOKUP(A652,Objects_prepared!A:J,10,FALSE)</f>
        <v>18590913.528582398</v>
      </c>
      <c r="F652">
        <f>VLOOKUP(A652,Objects_prepared!A:I,7,FALSE)</f>
        <v>0</v>
      </c>
    </row>
    <row r="653" spans="1:6">
      <c r="A653" s="2" t="s">
        <v>4423</v>
      </c>
      <c r="B653" t="str">
        <f>VLOOKUP(A653,Objects_prepared!A:J,2,FALSE)</f>
        <v>GiC</v>
      </c>
      <c r="C653" s="10" t="str">
        <f>VLOOKUP(A653,Objects_prepared!A:J,3,FALSE)</f>
        <v>204.12826199999998</v>
      </c>
      <c r="D653" s="10" t="str">
        <f>VLOOKUP(A653,Objects_prepared!A:J,4,FALSE)</f>
        <v>-29.236161400000004</v>
      </c>
      <c r="E653">
        <f>VLOOKUP(A653,Objects_prepared!A:J,10,FALSE)</f>
        <v>17438494.327395417</v>
      </c>
      <c r="F653">
        <f>VLOOKUP(A653,Objects_prepared!A:I,7,FALSE)</f>
        <v>0</v>
      </c>
    </row>
    <row r="654" spans="1:6">
      <c r="A654" s="2" t="s">
        <v>4426</v>
      </c>
      <c r="B654" t="str">
        <f>VLOOKUP(A654,Objects_prepared!A:J,2,FALSE)</f>
        <v>G</v>
      </c>
      <c r="C654" s="10" t="str">
        <f>VLOOKUP(A654,Objects_prepared!A:J,3,FALSE)</f>
        <v>351.61466666666666</v>
      </c>
      <c r="D654" s="10" t="str">
        <f>VLOOKUP(A654,Objects_prepared!A:J,4,FALSE)</f>
        <v>-32.38875</v>
      </c>
      <c r="E654">
        <f>VLOOKUP(A654,Objects_prepared!A:J,10,FALSE)</f>
        <v>7207403.634291471</v>
      </c>
      <c r="F654" t="str">
        <f>VLOOKUP(A654,Objects_prepared!A:I,7,FALSE)</f>
        <v>14.23</v>
      </c>
    </row>
    <row r="655" spans="1:6">
      <c r="A655" s="2" t="s">
        <v>4430</v>
      </c>
      <c r="B655" t="str">
        <f>VLOOKUP(A655,Objects_prepared!A:J,2,FALSE)</f>
        <v>G</v>
      </c>
      <c r="C655" s="10" t="str">
        <f>VLOOKUP(A655,Objects_prepared!A:J,3,FALSE)</f>
        <v>355.93978749999997</v>
      </c>
      <c r="D655" s="10" t="str">
        <f>VLOOKUP(A655,Objects_prepared!A:J,4,FALSE)</f>
        <v>-31.956769444444447</v>
      </c>
      <c r="E655">
        <f>VLOOKUP(A655,Objects_prepared!A:J,10,FALSE)</f>
        <v>14028348.200612566</v>
      </c>
      <c r="F655" t="str">
        <f>VLOOKUP(A655,Objects_prepared!A:I,7,FALSE)</f>
        <v>13.73</v>
      </c>
    </row>
    <row r="656" spans="1:6">
      <c r="A656" s="2" t="s">
        <v>5708</v>
      </c>
      <c r="B656" t="str">
        <f>VLOOKUP(A656,Objects_prepared!A:J,2,FALSE)</f>
        <v>LSB</v>
      </c>
      <c r="C656" s="10" t="str">
        <f>VLOOKUP(A656,Objects_prepared!A:J,3,FALSE)</f>
        <v>184.965</v>
      </c>
      <c r="D656" s="10" t="str">
        <f>VLOOKUP(A656,Objects_prepared!A:J,4,FALSE)</f>
        <v>61.51833333333333</v>
      </c>
      <c r="E656">
        <f>VLOOKUP(A656,Objects_prepared!A:J,10,FALSE)</f>
        <v>0</v>
      </c>
      <c r="F656">
        <f>VLOOKUP(A656,Objects_prepared!A:I,7,FALSE)</f>
        <v>0</v>
      </c>
    </row>
    <row r="657" spans="1:6">
      <c r="A657" s="2" t="s">
        <v>7623</v>
      </c>
      <c r="B657" t="str">
        <f>VLOOKUP(A657,Objects_prepared!A:J,2,FALSE)</f>
        <v>BY*</v>
      </c>
      <c r="C657" s="10" t="str">
        <f>VLOOKUP(A657,Objects_prepared!A:J,3,FALSE)</f>
        <v>316.7247482895925</v>
      </c>
      <c r="D657" s="10" t="str">
        <f>VLOOKUP(A657,Objects_prepared!A:J,4,FALSE)</f>
        <v>38.74941731943694</v>
      </c>
      <c r="E657">
        <f>VLOOKUP(A657,Objects_prepared!A:J,10,FALSE)</f>
        <v>11.389054552711732</v>
      </c>
      <c r="F657" t="str">
        <f>VLOOKUP(A657,Objects_prepared!A:I,7,FALSE)</f>
        <v>5.21</v>
      </c>
    </row>
    <row r="658" spans="1:6">
      <c r="A658" s="2" t="s">
        <v>7624</v>
      </c>
      <c r="B658" t="str">
        <f>VLOOKUP(A658,Objects_prepared!A:J,2,FALSE)</f>
        <v>PM*</v>
      </c>
      <c r="C658" s="10" t="str">
        <f>VLOOKUP(A658,Objects_prepared!A:J,3,FALSE)</f>
        <v>316.7302660185276</v>
      </c>
      <c r="D658" s="10" t="str">
        <f>VLOOKUP(A658,Objects_prepared!A:J,4,FALSE)</f>
        <v>38.74204403329556</v>
      </c>
      <c r="E658">
        <f>VLOOKUP(A658,Objects_prepared!A:J,10,FALSE)</f>
        <v>11.409058810543655</v>
      </c>
      <c r="F658" t="str">
        <f>VLOOKUP(A658,Objects_prepared!A:I,7,FALSE)</f>
        <v>6.03</v>
      </c>
    </row>
    <row r="659" spans="1:6">
      <c r="A659" s="2" t="s">
        <v>7625</v>
      </c>
      <c r="B659" t="str">
        <f>VLOOKUP(A659,Objects_prepared!A:J,2,FALSE)</f>
        <v>SB*</v>
      </c>
      <c r="C659" s="10" t="str">
        <f>VLOOKUP(A659,Objects_prepared!A:J,3,FALSE)</f>
        <v>219.90205833170774</v>
      </c>
      <c r="D659" s="10" t="str">
        <f>VLOOKUP(A659,Objects_prepared!A:J,4,FALSE)</f>
        <v>-60.83399268831004</v>
      </c>
      <c r="E659">
        <f>VLOOKUP(A659,Objects_prepared!A:J,10,FALSE)</f>
        <v>4.34</v>
      </c>
      <c r="F659" t="str">
        <f>VLOOKUP(A659,Objects_prepared!A:I,7,FALSE)</f>
        <v>0.01</v>
      </c>
    </row>
    <row r="660" spans="1:6">
      <c r="A660" s="2" t="s">
        <v>7626</v>
      </c>
      <c r="B660" t="str">
        <f>VLOOKUP(A660,Objects_prepared!A:J,2,FALSE)</f>
        <v>PM*</v>
      </c>
      <c r="C660" s="10" t="str">
        <f>VLOOKUP(A660,Objects_prepared!A:J,3,FALSE)</f>
        <v>219.89609628987276</v>
      </c>
      <c r="D660" s="10" t="str">
        <f>VLOOKUP(A660,Objects_prepared!A:J,4,FALSE)</f>
        <v>-60.83752756558407</v>
      </c>
      <c r="E660">
        <f>VLOOKUP(A660,Objects_prepared!A:J,10,FALSE)</f>
        <v>4.34</v>
      </c>
      <c r="F660" t="str">
        <f>VLOOKUP(A660,Objects_prepared!A:I,7,FALSE)</f>
        <v>1.33</v>
      </c>
    </row>
    <row r="661" spans="1:6">
      <c r="A661" s="2" t="s">
        <v>7627</v>
      </c>
      <c r="B661" t="str">
        <f>VLOOKUP(A661,Objects_prepared!A:J,2,FALSE)</f>
        <v>bC*</v>
      </c>
      <c r="C661" s="10" t="str">
        <f>VLOOKUP(A661,Objects_prepared!A:J,3,FALSE)</f>
        <v>220.4823157775</v>
      </c>
      <c r="D661" s="10" t="str">
        <f>VLOOKUP(A661,Objects_prepared!A:J,4,FALSE)</f>
        <v>-47.38819874611111</v>
      </c>
      <c r="E661">
        <f>VLOOKUP(A661,Objects_prepared!A:J,10,FALSE)</f>
        <v>465</v>
      </c>
      <c r="F661" t="str">
        <f>VLOOKUP(A661,Objects_prepared!A:I,7,FALSE)</f>
        <v>2.286</v>
      </c>
    </row>
    <row r="662" spans="1:6">
      <c r="A662" s="2" t="s">
        <v>7628</v>
      </c>
      <c r="B662" t="str">
        <f>VLOOKUP(A662,Objects_prepared!A:J,2,FALSE)</f>
        <v>**</v>
      </c>
      <c r="C662" s="10" t="str">
        <f>VLOOKUP(A662,Objects_prepared!A:J,3,FALSE)</f>
        <v>241.35929166666665</v>
      </c>
      <c r="D662" s="10" t="str">
        <f>VLOOKUP(A662,Objects_prepared!A:J,4,FALSE)</f>
        <v>-19.80538888888889</v>
      </c>
      <c r="E662">
        <f>VLOOKUP(A662,Objects_prepared!A:J,10,FALSE)</f>
        <v>466</v>
      </c>
      <c r="F662" t="str">
        <f>VLOOKUP(A662,Objects_prepared!A:I,7,FALSE)</f>
        <v>2.5</v>
      </c>
    </row>
    <row r="663" spans="1:6">
      <c r="A663" s="2" t="s">
        <v>7629</v>
      </c>
      <c r="B663" t="str">
        <f>VLOOKUP(A663,Objects_prepared!A:J,2,FALSE)</f>
        <v>Be*</v>
      </c>
      <c r="C663" s="10" t="str">
        <f>VLOOKUP(A663,Objects_prepared!A:J,3,FALSE)</f>
        <v>182.08957348875</v>
      </c>
      <c r="D663" s="10" t="str">
        <f>VLOOKUP(A663,Objects_prepared!A:J,4,FALSE)</f>
        <v>-50.722427392777774</v>
      </c>
      <c r="E663">
        <f>VLOOKUP(A663,Objects_prepared!A:J,10,FALSE)</f>
        <v>531.63489564191764</v>
      </c>
      <c r="F663" t="str">
        <f>VLOOKUP(A663,Objects_prepared!A:I,7,FALSE)</f>
        <v>2.52</v>
      </c>
    </row>
    <row r="664" spans="1:6">
      <c r="A664" s="2" t="s">
        <v>7630</v>
      </c>
      <c r="B664" t="str">
        <f>VLOOKUP(A664,Objects_prepared!A:J,2,FALSE)</f>
        <v>bC*</v>
      </c>
      <c r="C664" s="10" t="str">
        <f>VLOOKUP(A664,Objects_prepared!A:J,3,FALSE)</f>
        <v>204.97190723090242</v>
      </c>
      <c r="D664" s="10" t="str">
        <f>VLOOKUP(A664,Objects_prepared!A:J,4,FALSE)</f>
        <v>-53.466391146088995</v>
      </c>
      <c r="E664">
        <f>VLOOKUP(A664,Objects_prepared!A:J,10,FALSE)</f>
        <v>430</v>
      </c>
      <c r="F664" t="str">
        <f>VLOOKUP(A664,Objects_prepared!A:I,7,FALSE)</f>
        <v>2.3</v>
      </c>
    </row>
    <row r="665" spans="1:6">
      <c r="A665" s="2" t="s">
        <v>7631</v>
      </c>
      <c r="B665" t="str">
        <f>VLOOKUP(A665,Objects_prepared!A:J,2,FALSE)</f>
        <v>BY*</v>
      </c>
      <c r="C665" s="10" t="str">
        <f>VLOOKUP(A665,Objects_prepared!A:J,3,FALSE)</f>
        <v>53.23268537982792</v>
      </c>
      <c r="D665" s="10" t="str">
        <f>VLOOKUP(A665,Objects_prepared!A:J,4,FALSE)</f>
        <v>-9.458260970518056</v>
      </c>
      <c r="E665">
        <f>VLOOKUP(A665,Objects_prepared!A:J,10,FALSE)</f>
        <v>10.473859756901167</v>
      </c>
      <c r="F665" t="str">
        <f>VLOOKUP(A665,Objects_prepared!A:I,7,FALSE)</f>
        <v>3.73</v>
      </c>
    </row>
    <row r="666" spans="1:6">
      <c r="A666" s="2" t="s">
        <v>7632</v>
      </c>
      <c r="B666" t="str">
        <f>VLOOKUP(A666,Objects_prepared!A:J,2,FALSE)</f>
        <v>PM*</v>
      </c>
      <c r="C666" s="10" t="str">
        <f>VLOOKUP(A666,Objects_prepared!A:J,3,FALSE)</f>
        <v>330.8402234423433</v>
      </c>
      <c r="D666" s="10" t="str">
        <f>VLOOKUP(A666,Objects_prepared!A:J,4,FALSE)</f>
        <v>-56.785978554364995</v>
      </c>
      <c r="E666">
        <f>VLOOKUP(A666,Objects_prepared!A:J,10,FALSE)</f>
        <v>11.867689036978303</v>
      </c>
      <c r="F666" t="str">
        <f>VLOOKUP(A666,Objects_prepared!A:I,7,FALSE)</f>
        <v>4.69</v>
      </c>
    </row>
    <row r="667" spans="1:6">
      <c r="A667" s="2" t="s">
        <v>7633</v>
      </c>
      <c r="B667" t="str">
        <f>VLOOKUP(A667,Objects_prepared!A:J,2,FALSE)</f>
        <v>Be*</v>
      </c>
      <c r="C667" s="10" t="str">
        <f>VLOOKUP(A667,Objects_prepared!A:J,3,FALSE)</f>
        <v>218.8767673375</v>
      </c>
      <c r="D667" s="10" t="str">
        <f>VLOOKUP(A667,Objects_prepared!A:J,4,FALSE)</f>
        <v>-42.15782521722222</v>
      </c>
      <c r="E667">
        <f>VLOOKUP(A667,Objects_prepared!A:J,10,FALSE)</f>
        <v>306</v>
      </c>
      <c r="F667" t="str">
        <f>VLOOKUP(A667,Objects_prepared!A:I,7,FALSE)</f>
        <v>2.31</v>
      </c>
    </row>
    <row r="668" spans="1:6">
      <c r="A668" s="2" t="s">
        <v>7634</v>
      </c>
      <c r="B668" t="str">
        <f>VLOOKUP(A668,Objects_prepared!A:J,2,FALSE)</f>
        <v>HXB</v>
      </c>
      <c r="C668" s="10" t="str">
        <f>VLOOKUP(A668,Objects_prepared!A:J,3,FALSE)</f>
        <v>14.17721289375</v>
      </c>
      <c r="D668" s="10" t="str">
        <f>VLOOKUP(A668,Objects_prepared!A:J,4,FALSE)</f>
        <v>60.71674002472222</v>
      </c>
      <c r="E668">
        <f>VLOOKUP(A668,Objects_prepared!A:J,10,FALSE)</f>
        <v>500.65003976094698</v>
      </c>
      <c r="F668" t="str">
        <f>VLOOKUP(A668,Objects_prepared!A:I,7,FALSE)</f>
        <v>2.39</v>
      </c>
    </row>
    <row r="669" spans="1:6">
      <c r="A669" s="2" t="s">
        <v>7635</v>
      </c>
      <c r="B669" t="str">
        <f>VLOOKUP(A669,Objects_prepared!A:J,2,FALSE)</f>
        <v>PM*</v>
      </c>
      <c r="C669" s="10" t="str">
        <f>VLOOKUP(A669,Objects_prepared!A:J,3,FALSE)</f>
        <v>183.9515450373768</v>
      </c>
      <c r="D669" s="10" t="str">
        <f>VLOOKUP(A669,Objects_prepared!A:J,4,FALSE)</f>
        <v>-17.541930457603193</v>
      </c>
      <c r="E669">
        <f>VLOOKUP(A669,Objects_prepared!A:J,10,FALSE)</f>
        <v>154</v>
      </c>
      <c r="F669" t="str">
        <f>VLOOKUP(A669,Objects_prepared!A:I,7,FALSE)</f>
        <v>2.58</v>
      </c>
    </row>
    <row r="670" spans="1:6">
      <c r="A670" s="2" t="s">
        <v>7636</v>
      </c>
      <c r="B670" t="str">
        <f>VLOOKUP(A670,Objects_prepared!A:J,2,FALSE)</f>
        <v>WR*</v>
      </c>
      <c r="C670" s="10" t="str">
        <f>VLOOKUP(A670,Objects_prepared!A:J,3,FALSE)</f>
        <v>122.38312555977059</v>
      </c>
      <c r="D670" s="10" t="str">
        <f>VLOOKUP(A670,Objects_prepared!A:J,4,FALSE)</f>
        <v>-47.336586329303486</v>
      </c>
      <c r="E670">
        <f>VLOOKUP(A670,Objects_prepared!A:J,10,FALSE)</f>
        <v>512.06551298025192</v>
      </c>
      <c r="F670" t="str">
        <f>VLOOKUP(A670,Objects_prepared!A:I,7,FALSE)</f>
        <v>1.83</v>
      </c>
    </row>
    <row r="671" spans="1:6">
      <c r="A671" s="2" t="s">
        <v>7637</v>
      </c>
      <c r="B671" t="str">
        <f>VLOOKUP(A671,Objects_prepared!A:J,2,FALSE)</f>
        <v>bC*</v>
      </c>
      <c r="C671" s="10" t="str">
        <f>VLOOKUP(A671,Objects_prepared!A:J,3,FALSE)</f>
        <v>265.62198000035505</v>
      </c>
      <c r="D671" s="10" t="str">
        <f>VLOOKUP(A671,Objects_prepared!A:J,4,FALSE)</f>
        <v>-39.02998307638737</v>
      </c>
      <c r="E671">
        <f>VLOOKUP(A671,Objects_prepared!A:J,10,FALSE)</f>
        <v>480</v>
      </c>
      <c r="F671" t="str">
        <f>VLOOKUP(A671,Objects_prepared!A:I,7,FALSE)</f>
        <v>2.386</v>
      </c>
    </row>
    <row r="672" spans="1:6">
      <c r="A672" s="2" t="s">
        <v>7638</v>
      </c>
      <c r="B672" t="str">
        <f>VLOOKUP(A672,Objects_prepared!A:J,2,FALSE)</f>
        <v>PM*</v>
      </c>
      <c r="C672" s="10" t="str">
        <f>VLOOKUP(A672,Objects_prepared!A:J,3,FALSE)</f>
        <v>26.01701307163417</v>
      </c>
      <c r="D672" s="10" t="str">
        <f>VLOOKUP(A672,Objects_prepared!A:J,4,FALSE)</f>
        <v>-15.93747989102139</v>
      </c>
      <c r="E672">
        <f>VLOOKUP(A672,Objects_prepared!A:J,10,FALSE)</f>
        <v>11.831974913620764</v>
      </c>
      <c r="F672" t="str">
        <f>VLOOKUP(A672,Objects_prepared!A:I,7,FALSE)</f>
        <v>3.5</v>
      </c>
    </row>
    <row r="673" spans="1:6">
      <c r="A673" s="2" t="s">
        <v>7639</v>
      </c>
      <c r="B673" t="str">
        <f>VLOOKUP(A673,Objects_prepared!A:J,2,FALSE)</f>
        <v>SB*</v>
      </c>
      <c r="C673" s="10" t="str">
        <f>VLOOKUP(A673,Objects_prepared!A:J,3,FALSE)</f>
        <v>208.88494019857197</v>
      </c>
      <c r="D673" s="10" t="str">
        <f>VLOOKUP(A673,Objects_prepared!A:J,4,FALSE)</f>
        <v>-47.28837451101241</v>
      </c>
      <c r="E673">
        <f>VLOOKUP(A673,Objects_prepared!A:J,10,FALSE)</f>
        <v>382</v>
      </c>
      <c r="F673" t="str">
        <f>VLOOKUP(A673,Objects_prepared!A:I,7,FALSE)</f>
        <v>2.55</v>
      </c>
    </row>
    <row r="674" spans="1:6">
      <c r="A674" s="2" t="s">
        <v>7640</v>
      </c>
      <c r="B674" t="str">
        <f>VLOOKUP(A674,Objects_prepared!A:J,2,FALSE)</f>
        <v>Be*</v>
      </c>
      <c r="C674" s="10" t="str">
        <f>VLOOKUP(A674,Objects_prepared!A:J,3,FALSE)</f>
        <v>249.2897502448742</v>
      </c>
      <c r="D674" s="10" t="str">
        <f>VLOOKUP(A674,Objects_prepared!A:J,4,FALSE)</f>
        <v>-10.56708603964</v>
      </c>
      <c r="E674">
        <f>VLOOKUP(A674,Objects_prepared!A:J,10,FALSE)</f>
        <v>582.14836463734218</v>
      </c>
      <c r="F674" t="str">
        <f>VLOOKUP(A674,Objects_prepared!A:I,7,FALSE)</f>
        <v>2.56</v>
      </c>
    </row>
    <row r="675" spans="1:6">
      <c r="A675" s="2" t="s">
        <v>5914</v>
      </c>
      <c r="B675" t="str">
        <f>VLOOKUP(A675,Objects_prepared!A:J,2,FALSE)</f>
        <v>PM*</v>
      </c>
      <c r="C675" s="10" t="str">
        <f>VLOOKUP(A675,Objects_prepared!A:J,3,FALSE)</f>
        <v>127.45563663413579</v>
      </c>
      <c r="D675" s="10" t="str">
        <f>VLOOKUP(A675,Objects_prepared!A:J,4,FALSE)</f>
        <v>26.77600670640528</v>
      </c>
      <c r="E675">
        <f>VLOOKUP(A675,Objects_prepared!A:J,10,FALSE)</f>
        <v>11.67884449429323</v>
      </c>
      <c r="F675">
        <f>VLOOKUP(A675,Objects_prepared!A:I,7,FALSE)</f>
        <v>0</v>
      </c>
    </row>
    <row r="676" spans="1:6">
      <c r="A676" s="2" t="s">
        <v>5888</v>
      </c>
      <c r="B676" t="str">
        <f>VLOOKUP(A676,Objects_prepared!A:J,2,FALSE)</f>
        <v>**</v>
      </c>
      <c r="C676" s="10" t="str">
        <f>VLOOKUP(A676,Objects_prepared!A:J,3,FALSE)</f>
        <v>24.756053899999998</v>
      </c>
      <c r="D676" s="10" t="str">
        <f>VLOOKUP(A676,Objects_prepared!A:J,4,FALSE)</f>
        <v>-17.950568099999998</v>
      </c>
      <c r="E676">
        <f>VLOOKUP(A676,Objects_prepared!A:J,10,FALSE)</f>
        <v>8.73</v>
      </c>
      <c r="F676" t="str">
        <f>VLOOKUP(A676,Objects_prepared!A:I,7,FALSE)</f>
        <v>12.08</v>
      </c>
    </row>
    <row r="677" spans="1:6">
      <c r="A677" s="2" t="s">
        <v>5908</v>
      </c>
      <c r="B677" t="str">
        <f>VLOOKUP(A677,Objects_prepared!A:J,2,FALSE)</f>
        <v>PM*</v>
      </c>
      <c r="C677" s="10" t="str">
        <f>VLOOKUP(A677,Objects_prepared!A:J,3,FALSE)</f>
        <v>280.6946016085025</v>
      </c>
      <c r="D677" s="10" t="str">
        <f>VLOOKUP(A677,Objects_prepared!A:J,4,FALSE)</f>
        <v>59.63039151279416</v>
      </c>
      <c r="E677">
        <f>VLOOKUP(A677,Objects_prepared!A:J,10,FALSE)</f>
        <v>11.488695326097378</v>
      </c>
      <c r="F677" t="str">
        <f>VLOOKUP(A677,Objects_prepared!A:I,7,FALSE)</f>
        <v>8.93</v>
      </c>
    </row>
    <row r="678" spans="1:6">
      <c r="A678" s="2" t="s">
        <v>5910</v>
      </c>
      <c r="B678" t="str">
        <f>VLOOKUP(A678,Objects_prepared!A:J,2,FALSE)</f>
        <v>PM*</v>
      </c>
      <c r="C678" s="10" t="str">
        <f>VLOOKUP(A678,Objects_prepared!A:J,3,FALSE)</f>
        <v>280.6953944644875</v>
      </c>
      <c r="D678" s="10" t="str">
        <f>VLOOKUP(A678,Objects_prepared!A:J,4,FALSE)</f>
        <v>59.6268669892814</v>
      </c>
      <c r="E678">
        <f>VLOOKUP(A678,Objects_prepared!A:J,10,FALSE)</f>
        <v>11.490326107985851</v>
      </c>
      <c r="F678" t="str">
        <f>VLOOKUP(A678,Objects_prepared!A:I,7,FALSE)</f>
        <v>9.78</v>
      </c>
    </row>
    <row r="679" spans="1:6">
      <c r="A679" s="2" t="s">
        <v>7619</v>
      </c>
      <c r="B679" t="str">
        <f>VLOOKUP(A679,Objects_prepared!A:J,2,FALSE)</f>
        <v>PM*</v>
      </c>
      <c r="C679" s="10" t="str">
        <f>VLOOKUP(A679,Objects_prepared!A:J,3,FALSE)</f>
        <v>4.5953540832</v>
      </c>
      <c r="D679" s="10" t="str">
        <f>VLOOKUP(A679,Objects_prepared!A:J,4,FALSE)</f>
        <v>44.02295498655222</v>
      </c>
      <c r="E679">
        <f>VLOOKUP(A679,Objects_prepared!A:J,10,FALSE)</f>
        <v>11.619320955363996</v>
      </c>
      <c r="F679" t="str">
        <f>VLOOKUP(A679,Objects_prepared!A:I,7,FALSE)</f>
        <v>8.14</v>
      </c>
    </row>
    <row r="680" spans="1:6">
      <c r="A680" s="2" t="s">
        <v>5887</v>
      </c>
      <c r="B680" t="str">
        <f>VLOOKUP(A680,Objects_prepared!A:J,2,FALSE)</f>
        <v>PM*</v>
      </c>
      <c r="C680" s="10" t="str">
        <f>VLOOKUP(A680,Objects_prepared!A:J,3,FALSE)</f>
        <v>165.8341450816425</v>
      </c>
      <c r="D680" s="10" t="str">
        <f>VLOOKUP(A680,Objects_prepared!A:J,4,FALSE)</f>
        <v>35.96988227279361</v>
      </c>
      <c r="E680">
        <f>VLOOKUP(A680,Objects_prepared!A:J,10,FALSE)</f>
        <v>8.3073660180659274</v>
      </c>
      <c r="F680" t="str">
        <f>VLOOKUP(A680,Objects_prepared!A:I,7,FALSE)</f>
        <v>7.52</v>
      </c>
    </row>
    <row r="681" spans="1:6">
      <c r="A681" s="2" t="s">
        <v>5812</v>
      </c>
      <c r="B681" t="str">
        <f>VLOOKUP(A681,Objects_prepared!A:J,2,FALSE)</f>
        <v>SNR</v>
      </c>
      <c r="C681" s="10" t="str">
        <f>VLOOKUP(A681,Objects_prepared!A:J,3,FALSE)</f>
        <v>83.6324</v>
      </c>
      <c r="D681" s="10" t="str">
        <f>VLOOKUP(A681,Objects_prepared!A:J,4,FALSE)</f>
        <v>22.0174</v>
      </c>
      <c r="E681">
        <f>VLOOKUP(A681,Objects_prepared!A:J,10,FALSE)</f>
        <v>6523.1275538885602</v>
      </c>
      <c r="F681">
        <f>VLOOKUP(A681,Objects_prepared!A:I,7,FALSE)</f>
        <v>0</v>
      </c>
    </row>
    <row r="682" spans="1:6">
      <c r="A682" s="2" t="s">
        <v>5813</v>
      </c>
      <c r="B682" t="str">
        <f>VLOOKUP(A682,Objects_prepared!A:J,2,FALSE)</f>
        <v>GlC</v>
      </c>
      <c r="C682" s="10" t="str">
        <f>VLOOKUP(A682,Objects_prepared!A:J,3,FALSE)</f>
        <v>323.36258333333336</v>
      </c>
      <c r="D682" s="10" t="str">
        <f>VLOOKUP(A682,Objects_prepared!A:J,4,FALSE)</f>
        <v>-0.8232499999999998</v>
      </c>
      <c r="E682">
        <f>VLOOKUP(A682,Objects_prepared!A:J,10,FALSE)</f>
        <v>39138.765323331361</v>
      </c>
      <c r="F682" t="str">
        <f>VLOOKUP(A682,Objects_prepared!A:I,7,FALSE)</f>
        <v>6.25</v>
      </c>
    </row>
    <row r="683" spans="1:6">
      <c r="A683" s="2" t="s">
        <v>5814</v>
      </c>
      <c r="B683" t="str">
        <f>VLOOKUP(A683,Objects_prepared!A:J,2,FALSE)</f>
        <v>GlC</v>
      </c>
      <c r="C683" s="10" t="str">
        <f>VLOOKUP(A683,Objects_prepared!A:J,3,FALSE)</f>
        <v>205.5484166666666</v>
      </c>
      <c r="D683" s="10" t="str">
        <f>VLOOKUP(A683,Objects_prepared!A:J,4,FALSE)</f>
        <v>28.37727777777778</v>
      </c>
      <c r="E683">
        <f>VLOOKUP(A683,Objects_prepared!A:J,10,FALSE)</f>
        <v>32615.637769442801</v>
      </c>
      <c r="F683" t="str">
        <f>VLOOKUP(A683,Objects_prepared!A:I,7,FALSE)</f>
        <v>6.39</v>
      </c>
    </row>
    <row r="684" spans="1:6">
      <c r="A684" s="2" t="s">
        <v>5815</v>
      </c>
      <c r="B684" t="str">
        <f>VLOOKUP(A684,Objects_prepared!A:J,2,FALSE)</f>
        <v>GlC</v>
      </c>
      <c r="C684" s="10" t="str">
        <f>VLOOKUP(A684,Objects_prepared!A:J,3,FALSE)</f>
        <v>245.89675000000003</v>
      </c>
      <c r="D684" s="10" t="str">
        <f>VLOOKUP(A684,Objects_prepared!A:J,4,FALSE)</f>
        <v>-26.525750000000002</v>
      </c>
      <c r="E684">
        <f>VLOOKUP(A684,Objects_prepared!A:J,10,FALSE)</f>
        <v>6523.1275538885602</v>
      </c>
      <c r="F684">
        <f>VLOOKUP(A684,Objects_prepared!A:I,7,FALSE)</f>
        <v>0</v>
      </c>
    </row>
    <row r="685" spans="1:6">
      <c r="A685" s="2" t="s">
        <v>5816</v>
      </c>
      <c r="B685" t="str">
        <f>VLOOKUP(A685,Objects_prepared!A:J,2,FALSE)</f>
        <v>GlC</v>
      </c>
      <c r="C685" s="10" t="str">
        <f>VLOOKUP(A685,Objects_prepared!A:J,3,FALSE)</f>
        <v>229.63841666666673</v>
      </c>
      <c r="D685" s="10" t="str">
        <f>VLOOKUP(A685,Objects_prepared!A:J,4,FALSE)</f>
        <v>2.081027777777778</v>
      </c>
      <c r="E685">
        <f>VLOOKUP(A685,Objects_prepared!A:J,10,FALSE)</f>
        <v>25320.606788344096</v>
      </c>
      <c r="F685" t="str">
        <f>VLOOKUP(A685,Objects_prepared!A:I,7,FALSE)</f>
        <v>5.95</v>
      </c>
    </row>
    <row r="686" spans="1:6">
      <c r="A686" s="2" t="s">
        <v>5817</v>
      </c>
      <c r="B686" t="str">
        <f>VLOOKUP(A686,Objects_prepared!A:J,2,FALSE)</f>
        <v>OpC</v>
      </c>
      <c r="C686" s="10" t="str">
        <f>VLOOKUP(A686,Objects_prepared!A:J,3,FALSE)</f>
        <v>265.06899999999996</v>
      </c>
      <c r="D686" s="10" t="str">
        <f>VLOOKUP(A686,Objects_prepared!A:J,4,FALSE)</f>
        <v>-32.242</v>
      </c>
      <c r="E686">
        <f>VLOOKUP(A686,Objects_prepared!A:J,10,FALSE)</f>
        <v>1458.7162794395683</v>
      </c>
      <c r="F686">
        <f>VLOOKUP(A686,Objects_prepared!A:I,7,FALSE)</f>
        <v>0</v>
      </c>
    </row>
    <row r="687" spans="1:6">
      <c r="A687" s="2" t="s">
        <v>5818</v>
      </c>
      <c r="B687" t="str">
        <f>VLOOKUP(A687,Objects_prepared!A:J,2,FALSE)</f>
        <v>OpC</v>
      </c>
      <c r="C687" s="10" t="str">
        <f>VLOOKUP(A687,Objects_prepared!A:J,3,FALSE)</f>
        <v>268.44699999999995</v>
      </c>
      <c r="D687" s="10" t="str">
        <f>VLOOKUP(A687,Objects_prepared!A:J,4,FALSE)</f>
        <v>-34.841</v>
      </c>
      <c r="E687">
        <f>VLOOKUP(A687,Objects_prepared!A:J,10,FALSE)</f>
        <v>935.8649562469493</v>
      </c>
      <c r="F687">
        <f>VLOOKUP(A687,Objects_prepared!A:I,7,FALSE)</f>
        <v>0</v>
      </c>
    </row>
    <row r="688" spans="1:6">
      <c r="A688" s="2" t="s">
        <v>5819</v>
      </c>
      <c r="B688" t="str">
        <f>VLOOKUP(A688,Objects_prepared!A:J,2,FALSE)</f>
        <v>OpC</v>
      </c>
      <c r="C688" s="10" t="str">
        <f>VLOOKUP(A688,Objects_prepared!A:J,3,FALSE)</f>
        <v>270.90416666666664</v>
      </c>
      <c r="D688" s="10" t="str">
        <f>VLOOKUP(A688,Objects_prepared!A:J,4,FALSE)</f>
        <v>-24.386666666666667</v>
      </c>
      <c r="E688">
        <f>VLOOKUP(A688,Objects_prepared!A:J,10,FALSE)</f>
        <v>4148.709124273124</v>
      </c>
      <c r="F688">
        <f>VLOOKUP(A688,Objects_prepared!A:I,7,FALSE)</f>
        <v>0</v>
      </c>
    </row>
    <row r="689" spans="1:6">
      <c r="A689" s="2" t="s">
        <v>5820</v>
      </c>
      <c r="B689" t="str">
        <f>VLOOKUP(A689,Objects_prepared!A:J,2,FALSE)</f>
        <v>GlC</v>
      </c>
      <c r="C689" s="10" t="str">
        <f>VLOOKUP(A689,Objects_prepared!A:J,3,FALSE)</f>
        <v>259.79908333333333</v>
      </c>
      <c r="D689" s="10" t="str">
        <f>VLOOKUP(A689,Objects_prepared!A:J,4,FALSE)</f>
        <v>-18.51625</v>
      </c>
      <c r="E689">
        <f>VLOOKUP(A689,Objects_prepared!A:J,10,FALSE)</f>
        <v>25800</v>
      </c>
      <c r="F689" t="str">
        <f>VLOOKUP(A689,Objects_prepared!A:I,7,FALSE)</f>
        <v>8.42</v>
      </c>
    </row>
    <row r="690" spans="1:6">
      <c r="A690" s="2" t="s">
        <v>5821</v>
      </c>
      <c r="B690" t="str">
        <f>VLOOKUP(A690,Objects_prepared!A:J,2,FALSE)</f>
        <v>GlC</v>
      </c>
      <c r="C690" s="10" t="str">
        <f>VLOOKUP(A690,Objects_prepared!A:J,3,FALSE)</f>
        <v>254.28770833333337</v>
      </c>
      <c r="D690" s="10" t="str">
        <f>VLOOKUP(A690,Objects_prepared!A:J,4,FALSE)</f>
        <v>-4.100305555555555</v>
      </c>
      <c r="E690">
        <f>VLOOKUP(A690,Objects_prepared!A:J,10,FALSE)</f>
        <v>13046.25510777712</v>
      </c>
      <c r="F690" t="str">
        <f>VLOOKUP(A690,Objects_prepared!A:I,7,FALSE)</f>
        <v>4.98</v>
      </c>
    </row>
    <row r="691" spans="1:6">
      <c r="A691" s="2" t="s">
        <v>5822</v>
      </c>
      <c r="B691" t="str">
        <f>VLOOKUP(A691,Objects_prepared!A:J,2,FALSE)</f>
        <v>OpC</v>
      </c>
      <c r="C691" s="10" t="str">
        <f>VLOOKUP(A691,Objects_prepared!A:J,3,FALSE)</f>
        <v>282.766</v>
      </c>
      <c r="D691" s="10" t="str">
        <f>VLOOKUP(A691,Objects_prepared!A:J,4,FALSE)</f>
        <v>-6.272</v>
      </c>
      <c r="E691">
        <f>VLOOKUP(A691,Objects_prepared!A:J,10,FALSE)</f>
        <v>6729.4975659350812</v>
      </c>
      <c r="F691" t="str">
        <f>VLOOKUP(A691,Objects_prepared!A:I,7,FALSE)</f>
        <v>5.8</v>
      </c>
    </row>
    <row r="692" spans="1:6">
      <c r="A692" s="2" t="s">
        <v>5823</v>
      </c>
      <c r="B692" t="str">
        <f>VLOOKUP(A692,Objects_prepared!A:J,2,FALSE)</f>
        <v>GlC</v>
      </c>
      <c r="C692" s="10" t="str">
        <f>VLOOKUP(A692,Objects_prepared!A:J,3,FALSE)</f>
        <v>251.80908333333338</v>
      </c>
      <c r="D692" s="10" t="str">
        <f>VLOOKUP(A692,Objects_prepared!A:J,4,FALSE)</f>
        <v>-1.9485277777777774</v>
      </c>
      <c r="E692">
        <f>VLOOKUP(A692,Objects_prepared!A:J,10,FALSE)</f>
        <v>16307.818884721401</v>
      </c>
      <c r="F692" t="str">
        <f>VLOOKUP(A692,Objects_prepared!A:I,7,FALSE)</f>
        <v>6.07</v>
      </c>
    </row>
    <row r="693" spans="1:6">
      <c r="A693" s="2" t="s">
        <v>5824</v>
      </c>
      <c r="B693" t="str">
        <f>VLOOKUP(A693,Objects_prepared!A:J,2,FALSE)</f>
        <v>GlC</v>
      </c>
      <c r="C693" s="10" t="str">
        <f>VLOOKUP(A693,Objects_prepared!A:J,3,FALSE)</f>
        <v>250.42347499999994</v>
      </c>
      <c r="D693" s="10" t="str">
        <f>VLOOKUP(A693,Objects_prepared!A:J,4,FALSE)</f>
        <v>36.46131944444445</v>
      </c>
      <c r="E693">
        <f>VLOOKUP(A693,Objects_prepared!A:J,10,FALSE)</f>
        <v>26092.510215554241</v>
      </c>
      <c r="F693" t="str">
        <f>VLOOKUP(A693,Objects_prepared!A:I,7,FALSE)</f>
        <v>5.8</v>
      </c>
    </row>
    <row r="694" spans="1:6">
      <c r="A694" s="2" t="s">
        <v>5825</v>
      </c>
      <c r="B694" t="str">
        <f>VLOOKUP(A694,Objects_prepared!A:J,2,FALSE)</f>
        <v>GlC</v>
      </c>
      <c r="C694" s="10" t="str">
        <f>VLOOKUP(A694,Objects_prepared!A:J,3,FALSE)</f>
        <v>264.40062500000005</v>
      </c>
      <c r="D694" s="10" t="str">
        <f>VLOOKUP(A694,Objects_prepared!A:J,4,FALSE)</f>
        <v>-3.245916666666667</v>
      </c>
      <c r="E694">
        <f>VLOOKUP(A694,Objects_prepared!A:J,10,FALSE)</f>
        <v>30000</v>
      </c>
      <c r="F694" t="str">
        <f>VLOOKUP(A694,Objects_prepared!A:I,7,FALSE)</f>
        <v>5.73</v>
      </c>
    </row>
    <row r="695" spans="1:6">
      <c r="A695" s="2" t="s">
        <v>5826</v>
      </c>
      <c r="B695" t="str">
        <f>VLOOKUP(A695,Objects_prepared!A:J,2,FALSE)</f>
        <v>GlC</v>
      </c>
      <c r="C695" s="10" t="str">
        <f>VLOOKUP(A695,Objects_prepared!A:J,3,FALSE)</f>
        <v>322.49304166666667</v>
      </c>
      <c r="D695" s="10" t="str">
        <f>VLOOKUP(A695,Objects_prepared!A:J,4,FALSE)</f>
        <v>12.166999999999998</v>
      </c>
      <c r="E695">
        <f>VLOOKUP(A695,Objects_prepared!A:J,10,FALSE)</f>
        <v>33039.64106044556</v>
      </c>
      <c r="F695">
        <f>VLOOKUP(A695,Objects_prepared!A:I,7,FALSE)</f>
        <v>0</v>
      </c>
    </row>
    <row r="696" spans="1:6">
      <c r="A696" s="2" t="s">
        <v>5827</v>
      </c>
      <c r="B696" t="str">
        <f>VLOOKUP(A696,Objects_prepared!A:J,2,FALSE)</f>
        <v>OpC</v>
      </c>
      <c r="C696" s="10" t="str">
        <f>VLOOKUP(A696,Objects_prepared!A:J,3,FALSE)</f>
        <v>274.688</v>
      </c>
      <c r="D696" s="10" t="str">
        <f>VLOOKUP(A696,Objects_prepared!A:J,4,FALSE)</f>
        <v>-13.792</v>
      </c>
      <c r="E696">
        <f>VLOOKUP(A696,Objects_prepared!A:J,10,FALSE)</f>
        <v>5540.9309193459112</v>
      </c>
      <c r="F696">
        <f>VLOOKUP(A696,Objects_prepared!A:I,7,FALSE)</f>
        <v>0</v>
      </c>
    </row>
    <row r="697" spans="1:6">
      <c r="A697" s="2" t="s">
        <v>5828</v>
      </c>
      <c r="B697" t="str">
        <f>VLOOKUP(A697,Objects_prepared!A:J,2,FALSE)</f>
        <v>OpC</v>
      </c>
      <c r="C697" s="10" t="str">
        <f>VLOOKUP(A697,Objects_prepared!A:J,3,FALSE)</f>
        <v>275.1958333333333</v>
      </c>
      <c r="D697" s="10" t="str">
        <f>VLOOKUP(A697,Objects_prepared!A:J,4,FALSE)</f>
        <v>-16.171666666666663</v>
      </c>
      <c r="E697">
        <f>VLOOKUP(A697,Objects_prepared!A:J,10,FALSE)</f>
        <v>5512.042783035834</v>
      </c>
      <c r="F697">
        <f>VLOOKUP(A697,Objects_prepared!A:I,7,FALSE)</f>
        <v>0</v>
      </c>
    </row>
    <row r="698" spans="1:6">
      <c r="A698" s="2" t="s">
        <v>5829</v>
      </c>
      <c r="B698" t="str">
        <f>VLOOKUP(A698,Objects_prepared!A:J,2,FALSE)</f>
        <v>OpC</v>
      </c>
      <c r="C698" s="10" t="str">
        <f>VLOOKUP(A698,Objects_prepared!A:J,3,FALSE)</f>
        <v>274.9889999999999</v>
      </c>
      <c r="D698" s="10" t="str">
        <f>VLOOKUP(A698,Objects_prepared!A:J,4,FALSE)</f>
        <v>-17.089</v>
      </c>
      <c r="E698">
        <f>VLOOKUP(A698,Objects_prepared!A:J,10,FALSE)</f>
        <v>4331.356695782004</v>
      </c>
      <c r="F698">
        <f>VLOOKUP(A698,Objects_prepared!A:I,7,FALSE)</f>
        <v>0</v>
      </c>
    </row>
    <row r="699" spans="1:6">
      <c r="A699" s="2" t="s">
        <v>5830</v>
      </c>
      <c r="B699" t="str">
        <f>VLOOKUP(A699,Objects_prepared!A:J,2,FALSE)</f>
        <v>GlC</v>
      </c>
      <c r="C699" s="10" t="str">
        <f>VLOOKUP(A699,Objects_prepared!A:J,3,FALSE)</f>
        <v>255.65704166666666</v>
      </c>
      <c r="D699" s="10" t="str">
        <f>VLOOKUP(A699,Objects_prepared!A:J,4,FALSE)</f>
        <v>-26.267944444444442</v>
      </c>
      <c r="E699">
        <f>VLOOKUP(A699,Objects_prepared!A:J,10,FALSE)</f>
        <v>28000</v>
      </c>
      <c r="F699" t="str">
        <f>VLOOKUP(A699,Objects_prepared!A:I,7,FALSE)</f>
        <v>5.57</v>
      </c>
    </row>
    <row r="700" spans="1:6">
      <c r="A700" s="2" t="s">
        <v>5831</v>
      </c>
      <c r="B700" t="str">
        <f>VLOOKUP(A700,Objects_prepared!A:J,2,FALSE)</f>
        <v>OpC</v>
      </c>
      <c r="C700" s="10" t="str">
        <f>VLOOKUP(A700,Objects_prepared!A:J,3,FALSE)</f>
        <v>270.675</v>
      </c>
      <c r="D700" s="10" t="str">
        <f>VLOOKUP(A700,Objects_prepared!A:J,4,FALSE)</f>
        <v>-22.971666666666664</v>
      </c>
      <c r="E700">
        <f>VLOOKUP(A700,Objects_prepared!A:J,10,FALSE)</f>
        <v>3397.2448300651618</v>
      </c>
      <c r="F700">
        <f>VLOOKUP(A700,Objects_prepared!A:I,7,FALSE)</f>
        <v>0</v>
      </c>
    </row>
    <row r="701" spans="1:6">
      <c r="A701" s="2" t="s">
        <v>5832</v>
      </c>
      <c r="B701" t="str">
        <f>VLOOKUP(A701,Objects_prepared!A:J,2,FALSE)</f>
        <v>OpC</v>
      </c>
      <c r="C701" s="10" t="str">
        <f>VLOOKUP(A701,Objects_prepared!A:J,3,FALSE)</f>
        <v>271.036</v>
      </c>
      <c r="D701" s="10" t="str">
        <f>VLOOKUP(A701,Objects_prepared!A:J,4,FALSE)</f>
        <v>-22.505000000000003</v>
      </c>
      <c r="E701">
        <f>VLOOKUP(A701,Objects_prepared!A:J,10,FALSE)</f>
        <v>3905.1790289279511</v>
      </c>
      <c r="F701">
        <f>VLOOKUP(A701,Objects_prepared!A:I,7,FALSE)</f>
        <v>0</v>
      </c>
    </row>
    <row r="702" spans="1:6">
      <c r="A702" s="2" t="s">
        <v>5833</v>
      </c>
      <c r="B702" t="str">
        <f>VLOOKUP(A702,Objects_prepared!A:J,2,FALSE)</f>
        <v>GlC</v>
      </c>
      <c r="C702" s="10" t="str">
        <f>VLOOKUP(A702,Objects_prepared!A:J,3,FALSE)</f>
        <v>279.09975000000003</v>
      </c>
      <c r="D702" s="10" t="str">
        <f>VLOOKUP(A702,Objects_prepared!A:J,4,FALSE)</f>
        <v>-23.90475</v>
      </c>
      <c r="E702">
        <f>VLOOKUP(A702,Objects_prepared!A:J,10,FALSE)</f>
        <v>9719.4600552939537</v>
      </c>
      <c r="F702">
        <f>VLOOKUP(A702,Objects_prepared!A:I,7,FALSE)</f>
        <v>0</v>
      </c>
    </row>
    <row r="703" spans="1:6">
      <c r="A703" s="2" t="s">
        <v>5834</v>
      </c>
      <c r="B703" t="str">
        <f>VLOOKUP(A703,Objects_prepared!A:J,2,FALSE)</f>
        <v>OpC</v>
      </c>
      <c r="C703" s="10" t="str">
        <f>VLOOKUP(A703,Objects_prepared!A:J,3,FALSE)</f>
        <v>269.237</v>
      </c>
      <c r="D703" s="10" t="str">
        <f>VLOOKUP(A703,Objects_prepared!A:J,4,FALSE)</f>
        <v>-18.986999999999995</v>
      </c>
      <c r="E703">
        <f>VLOOKUP(A703,Objects_prepared!A:J,10,FALSE)</f>
        <v>2233.8898773310702</v>
      </c>
      <c r="F703">
        <f>VLOOKUP(A703,Objects_prepared!A:I,7,FALSE)</f>
        <v>0</v>
      </c>
    </row>
    <row r="704" spans="1:6">
      <c r="A704" s="2" t="s">
        <v>5835</v>
      </c>
      <c r="B704" t="str">
        <f>VLOOKUP(A704,Objects_prepared!A:J,2,FALSE)</f>
        <v>As*</v>
      </c>
      <c r="C704" s="10" t="str">
        <f>VLOOKUP(A704,Objects_prepared!A:J,3,FALSE)</f>
        <v>274.2</v>
      </c>
      <c r="D704" s="10" t="str">
        <f>VLOOKUP(A704,Objects_prepared!A:J,4,FALSE)</f>
        <v>-18.55</v>
      </c>
      <c r="E704">
        <f>VLOOKUP(A704,Objects_prepared!A:J,10,FALSE)</f>
        <v>10000</v>
      </c>
      <c r="F704">
        <f>VLOOKUP(A704,Objects_prepared!A:I,7,FALSE)</f>
        <v>0</v>
      </c>
    </row>
    <row r="705" spans="1:6">
      <c r="A705" s="2" t="s">
        <v>5836</v>
      </c>
      <c r="B705" t="str">
        <f>VLOOKUP(A705,Objects_prepared!A:J,2,FALSE)</f>
        <v>OpC</v>
      </c>
      <c r="C705" s="10" t="str">
        <f>VLOOKUP(A705,Objects_prepared!A:J,3,FALSE)</f>
        <v>277.937</v>
      </c>
      <c r="D705" s="10" t="str">
        <f>VLOOKUP(A705,Objects_prepared!A:J,4,FALSE)</f>
        <v>-19.114</v>
      </c>
      <c r="E705">
        <f>VLOOKUP(A705,Objects_prepared!A:J,10,FALSE)</f>
        <v>2066.7442466570251</v>
      </c>
      <c r="F705">
        <f>VLOOKUP(A705,Objects_prepared!A:I,7,FALSE)</f>
        <v>0</v>
      </c>
    </row>
    <row r="706" spans="1:6">
      <c r="A706" s="2" t="s">
        <v>5837</v>
      </c>
      <c r="B706" t="str">
        <f>VLOOKUP(A706,Objects_prepared!A:J,2,FALSE)</f>
        <v>OpC</v>
      </c>
      <c r="C706" s="10" t="str">
        <f>VLOOKUP(A706,Objects_prepared!A:J,3,FALSE)</f>
        <v>281.317</v>
      </c>
      <c r="D706" s="10" t="str">
        <f>VLOOKUP(A706,Objects_prepared!A:J,4,FALSE)</f>
        <v>-9.386</v>
      </c>
      <c r="E706">
        <f>VLOOKUP(A706,Objects_prepared!A:J,10,FALSE)</f>
        <v>5543.353795294498</v>
      </c>
      <c r="F706" t="str">
        <f>VLOOKUP(A706,Objects_prepared!A:I,7,FALSE)</f>
        <v>8.87</v>
      </c>
    </row>
    <row r="707" spans="1:6">
      <c r="A707" s="2" t="s">
        <v>5838</v>
      </c>
      <c r="B707" t="str">
        <f>VLOOKUP(A707,Objects_prepared!A:J,2,FALSE)</f>
        <v>PN</v>
      </c>
      <c r="C707" s="10" t="str">
        <f>VLOOKUP(A707,Objects_prepared!A:J,3,FALSE)</f>
        <v>299.90151327087</v>
      </c>
      <c r="D707" s="10" t="str">
        <f>VLOOKUP(A707,Objects_prepared!A:J,4,FALSE)</f>
        <v>22.721197794319995</v>
      </c>
      <c r="E707">
        <f>VLOOKUP(A707,Objects_prepared!A:J,10,FALSE)</f>
        <v>998.2984623779721</v>
      </c>
      <c r="F707" t="str">
        <f>VLOOKUP(A707,Objects_prepared!A:I,7,FALSE)</f>
        <v>14.089</v>
      </c>
    </row>
    <row r="708" spans="1:6">
      <c r="A708" s="2" t="s">
        <v>5839</v>
      </c>
      <c r="B708" t="str">
        <f>VLOOKUP(A708,Objects_prepared!A:J,2,FALSE)</f>
        <v>GlC</v>
      </c>
      <c r="C708" s="10" t="str">
        <f>VLOOKUP(A708,Objects_prepared!A:J,3,FALSE)</f>
        <v>276.1370416666666</v>
      </c>
      <c r="D708" s="10" t="str">
        <f>VLOOKUP(A708,Objects_prepared!A:J,4,FALSE)</f>
        <v>-24.869833333333332</v>
      </c>
      <c r="E708">
        <f>VLOOKUP(A708,Objects_prepared!A:J,10,FALSE)</f>
        <v>17954.90859207826</v>
      </c>
      <c r="F708">
        <f>VLOOKUP(A708,Objects_prepared!A:I,7,FALSE)</f>
        <v>0</v>
      </c>
    </row>
    <row r="709" spans="1:6">
      <c r="A709" s="2" t="s">
        <v>5840</v>
      </c>
      <c r="B709" t="str">
        <f>VLOOKUP(A709,Objects_prepared!A:J,2,FALSE)</f>
        <v>OpC</v>
      </c>
      <c r="C709" s="10" t="str">
        <f>VLOOKUP(A709,Objects_prepared!A:J,3,FALSE)</f>
        <v>305.943</v>
      </c>
      <c r="D709" s="10" t="str">
        <f>VLOOKUP(A709,Objects_prepared!A:J,4,FALSE)</f>
        <v>38.487</v>
      </c>
      <c r="E709">
        <f>VLOOKUP(A709,Objects_prepared!A:J,10,FALSE)</f>
        <v>4477.4747529891074</v>
      </c>
      <c r="F709" t="str">
        <f>VLOOKUP(A709,Objects_prepared!A:I,7,FALSE)</f>
        <v>6.6</v>
      </c>
    </row>
    <row r="710" spans="1:6">
      <c r="A710" s="2" t="s">
        <v>5841</v>
      </c>
      <c r="B710" t="str">
        <f>VLOOKUP(A710,Objects_prepared!A:J,2,FALSE)</f>
        <v>GlC</v>
      </c>
      <c r="C710" s="10" t="str">
        <f>VLOOKUP(A710,Objects_prepared!A:J,3,FALSE)</f>
        <v>325.0921666666667</v>
      </c>
      <c r="D710" s="10" t="str">
        <f>VLOOKUP(A710,Objects_prepared!A:J,4,FALSE)</f>
        <v>-23.17986111111111</v>
      </c>
      <c r="E710">
        <f>VLOOKUP(A710,Objects_prepared!A:J,10,FALSE)</f>
        <v>22830.946438609961</v>
      </c>
      <c r="F710" t="str">
        <f>VLOOKUP(A710,Objects_prepared!A:I,7,FALSE)</f>
        <v>7.1</v>
      </c>
    </row>
    <row r="711" spans="1:6">
      <c r="A711" s="2" t="s">
        <v>5842</v>
      </c>
      <c r="B711" t="str">
        <f>VLOOKUP(A711,Objects_prepared!A:J,2,FALSE)</f>
        <v>OpC</v>
      </c>
      <c r="C711" s="10" t="str">
        <f>VLOOKUP(A711,Objects_prepared!A:J,3,FALSE)</f>
        <v>40.531</v>
      </c>
      <c r="D711" s="10" t="str">
        <f>VLOOKUP(A711,Objects_prepared!A:J,4,FALSE)</f>
        <v>42.722</v>
      </c>
      <c r="E711">
        <f>VLOOKUP(A711,Objects_prepared!A:J,10,FALSE)</f>
        <v>1643.828143579917</v>
      </c>
      <c r="F711">
        <f>VLOOKUP(A711,Objects_prepared!A:I,7,FALSE)</f>
        <v>0</v>
      </c>
    </row>
    <row r="712" spans="1:6">
      <c r="A712" s="2" t="s">
        <v>5843</v>
      </c>
      <c r="B712" t="str">
        <f>VLOOKUP(A712,Objects_prepared!A:J,2,FALSE)</f>
        <v>OpC</v>
      </c>
      <c r="C712" s="10" t="str">
        <f>VLOOKUP(A712,Objects_prepared!A:J,3,FALSE)</f>
        <v>92.272</v>
      </c>
      <c r="D712" s="10" t="str">
        <f>VLOOKUP(A712,Objects_prepared!A:J,4,FALSE)</f>
        <v>24.336</v>
      </c>
      <c r="E712">
        <f>VLOOKUP(A712,Objects_prepared!A:J,10,FALSE)</f>
        <v>2938.1670899006185</v>
      </c>
      <c r="F712">
        <f>VLOOKUP(A712,Objects_prepared!A:I,7,FALSE)</f>
        <v>0</v>
      </c>
    </row>
    <row r="713" spans="1:6">
      <c r="A713" s="2" t="s">
        <v>5844</v>
      </c>
      <c r="B713" t="str">
        <f>VLOOKUP(A713,Objects_prepared!A:J,2,FALSE)</f>
        <v>OpC</v>
      </c>
      <c r="C713" s="10" t="str">
        <f>VLOOKUP(A713,Objects_prepared!A:J,3,FALSE)</f>
        <v>84.084</v>
      </c>
      <c r="D713" s="10" t="str">
        <f>VLOOKUP(A713,Objects_prepared!A:J,4,FALSE)</f>
        <v>34.135</v>
      </c>
      <c r="E713">
        <f>VLOOKUP(A713,Objects_prepared!A:J,10,FALSE)</f>
        <v>3977.8031823612437</v>
      </c>
      <c r="F713" t="str">
        <f>VLOOKUP(A713,Objects_prepared!A:I,7,FALSE)</f>
        <v>6.0</v>
      </c>
    </row>
    <row r="714" spans="1:6">
      <c r="A714" s="2" t="s">
        <v>5845</v>
      </c>
      <c r="B714" t="str">
        <f>VLOOKUP(A714,Objects_prepared!A:J,2,FALSE)</f>
        <v>OpC</v>
      </c>
      <c r="C714" s="10" t="str">
        <f>VLOOKUP(A714,Objects_prepared!A:J,3,FALSE)</f>
        <v>88.074</v>
      </c>
      <c r="D714" s="10" t="str">
        <f>VLOOKUP(A714,Objects_prepared!A:J,4,FALSE)</f>
        <v>32.545</v>
      </c>
      <c r="E714">
        <f>VLOOKUP(A714,Objects_prepared!A:J,10,FALSE)</f>
        <v>4508.8323590160144</v>
      </c>
      <c r="F714">
        <f>VLOOKUP(A714,Objects_prepared!A:I,7,FALSE)</f>
        <v>0</v>
      </c>
    </row>
    <row r="715" spans="1:6">
      <c r="A715" s="2" t="s">
        <v>5846</v>
      </c>
      <c r="B715" t="str">
        <f>VLOOKUP(A715,Objects_prepared!A:J,2,FALSE)</f>
        <v>OpC</v>
      </c>
      <c r="C715" s="10" t="str">
        <f>VLOOKUP(A715,Objects_prepared!A:J,3,FALSE)</f>
        <v>82.167</v>
      </c>
      <c r="D715" s="10" t="str">
        <f>VLOOKUP(A715,Objects_prepared!A:J,4,FALSE)</f>
        <v>35.824</v>
      </c>
      <c r="E715">
        <f>VLOOKUP(A715,Objects_prepared!A:J,10,FALSE)</f>
        <v>3599.368596699223</v>
      </c>
      <c r="F715" t="str">
        <f>VLOOKUP(A715,Objects_prepared!A:I,7,FALSE)</f>
        <v>6.4</v>
      </c>
    </row>
    <row r="716" spans="1:6">
      <c r="A716" s="2" t="s">
        <v>5847</v>
      </c>
      <c r="B716" t="str">
        <f>VLOOKUP(A716,Objects_prepared!A:J,2,FALSE)</f>
        <v>OpC</v>
      </c>
      <c r="C716" s="10" t="str">
        <f>VLOOKUP(A716,Objects_prepared!A:J,3,FALSE)</f>
        <v>322.889</v>
      </c>
      <c r="D716" s="10" t="str">
        <f>VLOOKUP(A716,Objects_prepared!A:J,4,FALSE)</f>
        <v>48.247</v>
      </c>
      <c r="E716">
        <f>VLOOKUP(A716,Objects_prepared!A:J,10,FALSE)</f>
        <v>1007.3339725092409</v>
      </c>
      <c r="F716">
        <f>VLOOKUP(A716,Objects_prepared!A:I,7,FALSE)</f>
        <v>0</v>
      </c>
    </row>
    <row r="717" spans="1:6">
      <c r="A717" s="2" t="s">
        <v>5848</v>
      </c>
      <c r="B717" t="str">
        <f>VLOOKUP(A717,Objects_prepared!A:J,2,FALSE)</f>
        <v>?</v>
      </c>
      <c r="C717" s="10" t="str">
        <f>VLOOKUP(A717,Objects_prepared!A:J,3,FALSE)</f>
        <v>185.54999999999998</v>
      </c>
      <c r="D717" s="10" t="str">
        <f>VLOOKUP(A717,Objects_prepared!A:J,4,FALSE)</f>
        <v>58.083333333333336</v>
      </c>
      <c r="E717">
        <f>VLOOKUP(A717,Objects_prepared!A:J,10,FALSE)</f>
        <v>1200</v>
      </c>
      <c r="F717">
        <f>VLOOKUP(A717,Objects_prepared!A:I,7,FALSE)</f>
        <v>0</v>
      </c>
    </row>
    <row r="718" spans="1:6">
      <c r="A718" s="2" t="s">
        <v>5849</v>
      </c>
      <c r="B718" t="str">
        <f>VLOOKUP(A718,Objects_prepared!A:J,2,FALSE)</f>
        <v>OpC</v>
      </c>
      <c r="C718" s="10" t="str">
        <f>VLOOKUP(A718,Objects_prepared!A:J,3,FALSE)</f>
        <v>101.499</v>
      </c>
      <c r="D718" s="10" t="str">
        <f>VLOOKUP(A718,Objects_prepared!A:J,4,FALSE)</f>
        <v>-20.716</v>
      </c>
      <c r="E718">
        <f>VLOOKUP(A718,Objects_prepared!A:J,10,FALSE)</f>
        <v>2254.6608744475584</v>
      </c>
      <c r="F718" t="str">
        <f>VLOOKUP(A718,Objects_prepared!A:I,7,FALSE)</f>
        <v>4.5</v>
      </c>
    </row>
    <row r="719" spans="1:6">
      <c r="A719" s="2" t="s">
        <v>5850</v>
      </c>
      <c r="B719" t="str">
        <f>VLOOKUP(A719,Objects_prepared!A:J,2,FALSE)</f>
        <v>HII</v>
      </c>
      <c r="C719" s="10" t="str">
        <f>VLOOKUP(A719,Objects_prepared!A:J,3,FALSE)</f>
        <v>83.8201</v>
      </c>
      <c r="D719" s="10" t="str">
        <f>VLOOKUP(A719,Objects_prepared!A:J,4,FALSE)</f>
        <v>-5.3876</v>
      </c>
      <c r="E719">
        <f>VLOOKUP(A719,Objects_prepared!A:J,10,FALSE)</f>
        <v>1532.1195842195755</v>
      </c>
      <c r="F719">
        <f>VLOOKUP(A719,Objects_prepared!A:I,7,FALSE)</f>
        <v>0</v>
      </c>
    </row>
    <row r="720" spans="1:6">
      <c r="A720" s="2" t="s">
        <v>5851</v>
      </c>
      <c r="B720" t="str">
        <f>VLOOKUP(A720,Objects_prepared!A:J,2,FALSE)</f>
        <v>HII</v>
      </c>
      <c r="C720" s="10" t="str">
        <f>VLOOKUP(A720,Objects_prepared!A:J,3,FALSE)</f>
        <v>83.87916666666666</v>
      </c>
      <c r="D720" s="10" t="str">
        <f>VLOOKUP(A720,Objects_prepared!A:J,4,FALSE)</f>
        <v>-5.27</v>
      </c>
      <c r="E720">
        <f>VLOOKUP(A720,Objects_prepared!A:J,10,FALSE)</f>
        <v>1344</v>
      </c>
      <c r="F720">
        <f>VLOOKUP(A720,Objects_prepared!A:I,7,FALSE)</f>
        <v>0</v>
      </c>
    </row>
    <row r="721" spans="1:6">
      <c r="A721" s="2" t="s">
        <v>5852</v>
      </c>
      <c r="B721" t="str">
        <f>VLOOKUP(A721,Objects_prepared!A:J,2,FALSE)</f>
        <v>OpC</v>
      </c>
      <c r="C721" s="10" t="str">
        <f>VLOOKUP(A721,Objects_prepared!A:J,3,FALSE)</f>
        <v>130.054</v>
      </c>
      <c r="D721" s="10" t="str">
        <f>VLOOKUP(A721,Objects_prepared!A:J,4,FALSE)</f>
        <v>19.621</v>
      </c>
      <c r="E721">
        <f>VLOOKUP(A721,Objects_prepared!A:J,10,FALSE)</f>
        <v>603.38929873469192</v>
      </c>
      <c r="F721">
        <f>VLOOKUP(A721,Objects_prepared!A:I,7,FALSE)</f>
        <v>0</v>
      </c>
    </row>
    <row r="722" spans="1:6">
      <c r="A722" s="2" t="s">
        <v>5853</v>
      </c>
      <c r="B722" t="str">
        <f>VLOOKUP(A722,Objects_prepared!A:J,2,FALSE)</f>
        <v>OpC</v>
      </c>
      <c r="C722" s="10" t="str">
        <f>VLOOKUP(A722,Objects_prepared!A:J,3,FALSE)</f>
        <v>56.60099999999999</v>
      </c>
      <c r="D722" s="10" t="str">
        <f>VLOOKUP(A722,Objects_prepared!A:J,4,FALSE)</f>
        <v>24.114</v>
      </c>
      <c r="E722">
        <f>VLOOKUP(A722,Objects_prepared!A:J,10,FALSE)</f>
        <v>436.79586892788228</v>
      </c>
      <c r="F722">
        <f>VLOOKUP(A722,Objects_prepared!A:I,7,FALSE)</f>
        <v>0</v>
      </c>
    </row>
    <row r="723" spans="1:6">
      <c r="A723" s="2" t="s">
        <v>5854</v>
      </c>
      <c r="B723" t="str">
        <f>VLOOKUP(A723,Objects_prepared!A:J,2,FALSE)</f>
        <v>OpC</v>
      </c>
      <c r="C723" s="10" t="str">
        <f>VLOOKUP(A723,Objects_prepared!A:J,3,FALSE)</f>
        <v>115.445</v>
      </c>
      <c r="D723" s="10" t="str">
        <f>VLOOKUP(A723,Objects_prepared!A:J,4,FALSE)</f>
        <v>-14.843999999999998</v>
      </c>
      <c r="E723">
        <f>VLOOKUP(A723,Objects_prepared!A:J,10,FALSE)</f>
        <v>4855.3579014039833</v>
      </c>
      <c r="F723">
        <f>VLOOKUP(A723,Objects_prepared!A:I,7,FALSE)</f>
        <v>0</v>
      </c>
    </row>
    <row r="724" spans="1:6">
      <c r="A724" s="2" t="s">
        <v>5855</v>
      </c>
      <c r="B724" t="str">
        <f>VLOOKUP(A724,Objects_prepared!A:J,2,FALSE)</f>
        <v>OpC</v>
      </c>
      <c r="C724" s="10" t="str">
        <f>VLOOKUP(A724,Objects_prepared!A:J,3,FALSE)</f>
        <v>114.147</v>
      </c>
      <c r="D724" s="10" t="str">
        <f>VLOOKUP(A724,Objects_prepared!A:J,4,FALSE)</f>
        <v>-14.489000000000004</v>
      </c>
      <c r="E724">
        <f>VLOOKUP(A724,Objects_prepared!A:J,10,FALSE)</f>
        <v>1609.0696584090217</v>
      </c>
      <c r="F724">
        <f>VLOOKUP(A724,Objects_prepared!A:I,7,FALSE)</f>
        <v>0</v>
      </c>
    </row>
    <row r="725" spans="1:6">
      <c r="A725" s="2" t="s">
        <v>5856</v>
      </c>
      <c r="B725" t="str">
        <f>VLOOKUP(A725,Objects_prepared!A:J,2,FALSE)</f>
        <v>OpC</v>
      </c>
      <c r="C725" s="10" t="str">
        <f>VLOOKUP(A725,Objects_prepared!A:J,3,FALSE)</f>
        <v>123.412</v>
      </c>
      <c r="D725" s="10" t="str">
        <f>VLOOKUP(A725,Objects_prepared!A:J,4,FALSE)</f>
        <v>-5.726</v>
      </c>
      <c r="E725">
        <f>VLOOKUP(A725,Objects_prepared!A:J,10,FALSE)</f>
        <v>2514.6656720240398</v>
      </c>
      <c r="F725">
        <f>VLOOKUP(A725,Objects_prepared!A:I,7,FALSE)</f>
        <v>0</v>
      </c>
    </row>
    <row r="726" spans="1:6">
      <c r="A726" s="2" t="s">
        <v>5857</v>
      </c>
      <c r="B726" t="str">
        <f>VLOOKUP(A726,Objects_prepared!A:J,2,FALSE)</f>
        <v>OpC</v>
      </c>
      <c r="C726" s="10" t="str">
        <f>VLOOKUP(A726,Objects_prepared!A:J,3,FALSE)</f>
        <v>105.684</v>
      </c>
      <c r="D726" s="10" t="str">
        <f>VLOOKUP(A726,Objects_prepared!A:J,4,FALSE)</f>
        <v>-8.365</v>
      </c>
      <c r="E726">
        <f>VLOOKUP(A726,Objects_prepared!A:J,10,FALSE)</f>
        <v>3004.5525513210705</v>
      </c>
      <c r="F726">
        <f>VLOOKUP(A726,Objects_prepared!A:I,7,FALSE)</f>
        <v>0</v>
      </c>
    </row>
    <row r="727" spans="1:6">
      <c r="A727" s="2" t="s">
        <v>6312</v>
      </c>
      <c r="B727" t="str">
        <f>VLOOKUP(A727,Objects_prepared!A:J,2,FALSE)</f>
        <v>Sy2</v>
      </c>
      <c r="C727" s="10" t="str">
        <f>VLOOKUP(A727,Objects_prepared!A:J,3,FALSE)</f>
        <v>202.469575</v>
      </c>
      <c r="D727" s="10" t="str">
        <f>VLOOKUP(A727,Objects_prepared!A:J,4,FALSE)</f>
        <v>47.19525833333333</v>
      </c>
      <c r="E727">
        <f>VLOOKUP(A727,Objects_prepared!A:J,10,FALSE)</f>
        <v>24859639.107869301</v>
      </c>
      <c r="F727" t="str">
        <f>VLOOKUP(A727,Objects_prepared!A:I,7,FALSE)</f>
        <v>8.36</v>
      </c>
    </row>
    <row r="728" spans="1:6">
      <c r="A728" s="2" t="s">
        <v>5858</v>
      </c>
      <c r="B728" t="str">
        <f>VLOOKUP(A728,Objects_prepared!A:J,2,FALSE)</f>
        <v>OpC</v>
      </c>
      <c r="C728" s="10" t="str">
        <f>VLOOKUP(A728,Objects_prepared!A:J,3,FALSE)</f>
        <v>351.195</v>
      </c>
      <c r="D728" s="10" t="str">
        <f>VLOOKUP(A728,Objects_prepared!A:J,4,FALSE)</f>
        <v>61.589999999999996</v>
      </c>
      <c r="E728">
        <f>VLOOKUP(A728,Objects_prepared!A:J,10,FALSE)</f>
        <v>5952.8779175034724</v>
      </c>
      <c r="F728">
        <f>VLOOKUP(A728,Objects_prepared!A:I,7,FALSE)</f>
        <v>0</v>
      </c>
    </row>
    <row r="729" spans="1:6">
      <c r="A729" s="2" t="s">
        <v>5859</v>
      </c>
      <c r="B729" t="str">
        <f>VLOOKUP(A729,Objects_prepared!A:J,2,FALSE)</f>
        <v>GlC</v>
      </c>
      <c r="C729" s="10" t="str">
        <f>VLOOKUP(A729,Objects_prepared!A:J,3,FALSE)</f>
        <v>198.2302083333333</v>
      </c>
      <c r="D729" s="10" t="str">
        <f>VLOOKUP(A729,Objects_prepared!A:J,4,FALSE)</f>
        <v>18.168166666666668</v>
      </c>
      <c r="E729">
        <f>VLOOKUP(A729,Objects_prepared!A:J,10,FALSE)</f>
        <v>60000</v>
      </c>
      <c r="F729" t="str">
        <f>VLOOKUP(A729,Objects_prepared!A:I,7,FALSE)</f>
        <v>7.79</v>
      </c>
    </row>
    <row r="730" spans="1:6">
      <c r="A730" s="2" t="s">
        <v>5860</v>
      </c>
      <c r="B730" t="str">
        <f>VLOOKUP(A730,Objects_prepared!A:J,2,FALSE)</f>
        <v>GlC</v>
      </c>
      <c r="C730" s="10" t="str">
        <f>VLOOKUP(A730,Objects_prepared!A:J,3,FALSE)</f>
        <v>283.763875</v>
      </c>
      <c r="D730" s="10" t="str">
        <f>VLOOKUP(A730,Objects_prepared!A:J,4,FALSE)</f>
        <v>-30.47986111111111</v>
      </c>
      <c r="E730">
        <f>VLOOKUP(A730,Objects_prepared!A:J,10,FALSE)</f>
        <v>86803.258359595056</v>
      </c>
      <c r="F730">
        <f>VLOOKUP(A730,Objects_prepared!A:I,7,FALSE)</f>
        <v>0</v>
      </c>
    </row>
    <row r="731" spans="1:6">
      <c r="A731" s="2" t="s">
        <v>5861</v>
      </c>
      <c r="B731" t="str">
        <f>VLOOKUP(A731,Objects_prepared!A:J,2,FALSE)</f>
        <v>GlC</v>
      </c>
      <c r="C731" s="10" t="str">
        <f>VLOOKUP(A731,Objects_prepared!A:J,3,FALSE)</f>
        <v>294.9987916666667</v>
      </c>
      <c r="D731" s="10" t="str">
        <f>VLOOKUP(A731,Objects_prepared!A:J,4,FALSE)</f>
        <v>-30.96475</v>
      </c>
      <c r="E731">
        <f>VLOOKUP(A731,Objects_prepared!A:J,10,FALSE)</f>
        <v>16307.818884721401</v>
      </c>
      <c r="F731" t="str">
        <f>VLOOKUP(A731,Objects_prepared!A:I,7,FALSE)</f>
        <v>6.49</v>
      </c>
    </row>
    <row r="732" spans="1:6">
      <c r="A732" s="2" t="s">
        <v>5862</v>
      </c>
      <c r="B732" t="str">
        <f>VLOOKUP(A732,Objects_prepared!A:J,2,FALSE)</f>
        <v>GlC</v>
      </c>
      <c r="C732" s="10" t="str">
        <f>VLOOKUP(A732,Objects_prepared!A:J,3,FALSE)</f>
        <v>289.14820833333334</v>
      </c>
      <c r="D732" s="10" t="str">
        <f>VLOOKUP(A732,Objects_prepared!A:J,4,FALSE)</f>
        <v>30.183472222222214</v>
      </c>
      <c r="E732">
        <f>VLOOKUP(A732,Objects_prepared!A:J,10,FALSE)</f>
        <v>32615.637769442801</v>
      </c>
      <c r="F732">
        <f>VLOOKUP(A732,Objects_prepared!A:I,7,FALSE)</f>
        <v>0</v>
      </c>
    </row>
    <row r="733" spans="1:6">
      <c r="A733" s="2" t="s">
        <v>5863</v>
      </c>
      <c r="B733" t="str">
        <f>VLOOKUP(A733,Objects_prepared!A:J,2,FALSE)</f>
        <v>PN</v>
      </c>
      <c r="C733" s="10" t="str">
        <f>VLOOKUP(A733,Objects_prepared!A:J,3,FALSE)</f>
        <v>283.39623652463</v>
      </c>
      <c r="D733" s="10" t="str">
        <f>VLOOKUP(A733,Objects_prepared!A:J,4,FALSE)</f>
        <v>33.029134246539996</v>
      </c>
      <c r="E733">
        <f>VLOOKUP(A733,Objects_prepared!A:J,10,FALSE)</f>
        <v>2688.0324638056245</v>
      </c>
      <c r="F733" t="str">
        <f>VLOOKUP(A733,Objects_prepared!A:I,7,FALSE)</f>
        <v>15.769</v>
      </c>
    </row>
    <row r="734" spans="1:6">
      <c r="A734" s="2" t="s">
        <v>5864</v>
      </c>
      <c r="B734" t="str">
        <f>VLOOKUP(A734,Objects_prepared!A:J,2,FALSE)</f>
        <v>GlC</v>
      </c>
      <c r="C734" s="10" t="str">
        <f>VLOOKUP(A734,Objects_prepared!A:J,3,FALSE)</f>
        <v>255.30249999999995</v>
      </c>
      <c r="D734" s="10" t="str">
        <f>VLOOKUP(A734,Objects_prepared!A:J,4,FALSE)</f>
        <v>-30.112361111111106</v>
      </c>
      <c r="E734">
        <f>VLOOKUP(A734,Objects_prepared!A:J,10,FALSE)</f>
        <v>21624.167841140577</v>
      </c>
      <c r="F734">
        <f>VLOOKUP(A734,Objects_prepared!A:I,7,FALSE)</f>
        <v>0</v>
      </c>
    </row>
    <row r="735" spans="1:6">
      <c r="A735" s="2" t="s">
        <v>6313</v>
      </c>
      <c r="B735" t="str">
        <f>VLOOKUP(A735,Objects_prepared!A:J,2,FALSE)</f>
        <v>LIN</v>
      </c>
      <c r="C735" s="10" t="str">
        <f>VLOOKUP(A735,Objects_prepared!A:J,3,FALSE)</f>
        <v>198.95530912246997</v>
      </c>
      <c r="D735" s="10" t="str">
        <f>VLOOKUP(A735,Objects_prepared!A:J,4,FALSE)</f>
        <v>42.02936891003</v>
      </c>
      <c r="E735">
        <f>VLOOKUP(A735,Objects_prepared!A:J,10,FALSE)</f>
        <v>27622509.783318803</v>
      </c>
      <c r="F735" t="str">
        <f>VLOOKUP(A735,Objects_prepared!A:I,7,FALSE)</f>
        <v>8.59</v>
      </c>
    </row>
    <row r="736" spans="1:6">
      <c r="A736" s="2" t="s">
        <v>6314</v>
      </c>
      <c r="B736" t="str">
        <f>VLOOKUP(A736,Objects_prepared!A:J,2,FALSE)</f>
        <v>SyG</v>
      </c>
      <c r="C736" s="10" t="str">
        <f>VLOOKUP(A736,Objects_prepared!A:J,3,FALSE)</f>
        <v>194.18206666666663</v>
      </c>
      <c r="D736" s="10" t="str">
        <f>VLOOKUP(A736,Objects_prepared!A:J,4,FALSE)</f>
        <v>21.682658333333332</v>
      </c>
      <c r="E736">
        <f>VLOOKUP(A736,Objects_prepared!A:J,10,FALSE)</f>
        <v>20092307.263456229</v>
      </c>
      <c r="F736" t="str">
        <f>VLOOKUP(A736,Objects_prepared!A:I,7,FALSE)</f>
        <v>8.52</v>
      </c>
    </row>
    <row r="737" spans="1:6">
      <c r="A737" s="2" t="s">
        <v>5865</v>
      </c>
      <c r="B737" t="str">
        <f>VLOOKUP(A737,Objects_prepared!A:J,2,FALSE)</f>
        <v>OpC</v>
      </c>
      <c r="C737" s="10" t="str">
        <f>VLOOKUP(A737,Objects_prepared!A:J,3,FALSE)</f>
        <v>132.846</v>
      </c>
      <c r="D737" s="10" t="str">
        <f>VLOOKUP(A737,Objects_prepared!A:J,4,FALSE)</f>
        <v>11.814</v>
      </c>
      <c r="E737">
        <f>VLOOKUP(A737,Objects_prepared!A:J,10,FALSE)</f>
        <v>2910.8350286438754</v>
      </c>
      <c r="F737">
        <f>VLOOKUP(A737,Objects_prepared!A:I,7,FALSE)</f>
        <v>0</v>
      </c>
    </row>
    <row r="738" spans="1:6">
      <c r="A738" s="2" t="s">
        <v>5866</v>
      </c>
      <c r="B738" t="str">
        <f>VLOOKUP(A738,Objects_prepared!A:J,2,FALSE)</f>
        <v>GlC</v>
      </c>
      <c r="C738" s="10" t="str">
        <f>VLOOKUP(A738,Objects_prepared!A:J,3,FALSE)</f>
        <v>189.8665833333333</v>
      </c>
      <c r="D738" s="10" t="str">
        <f>VLOOKUP(A738,Objects_prepared!A:J,4,FALSE)</f>
        <v>-26.74405555555555</v>
      </c>
      <c r="E738">
        <f>VLOOKUP(A738,Objects_prepared!A:J,10,FALSE)</f>
        <v>32615.637769442801</v>
      </c>
      <c r="F738" t="str">
        <f>VLOOKUP(A738,Objects_prepared!A:I,7,FALSE)</f>
        <v>7.96</v>
      </c>
    </row>
    <row r="739" spans="1:6">
      <c r="A739" s="2" t="s">
        <v>5867</v>
      </c>
      <c r="B739" t="str">
        <f>VLOOKUP(A739,Objects_prepared!A:J,2,FALSE)</f>
        <v>GlC</v>
      </c>
      <c r="C739" s="10" t="str">
        <f>VLOOKUP(A739,Objects_prepared!A:J,3,FALSE)</f>
        <v>277.84625</v>
      </c>
      <c r="D739" s="10" t="str">
        <f>VLOOKUP(A739,Objects_prepared!A:J,4,FALSE)</f>
        <v>-32.34808333333334</v>
      </c>
      <c r="E739">
        <f>VLOOKUP(A739,Objects_prepared!A:J,10,FALSE)</f>
        <v>28000</v>
      </c>
      <c r="F739">
        <f>VLOOKUP(A739,Objects_prepared!A:I,7,FALSE)</f>
        <v>0</v>
      </c>
    </row>
    <row r="740" spans="1:6">
      <c r="A740" s="2" t="s">
        <v>5868</v>
      </c>
      <c r="B740" t="str">
        <f>VLOOKUP(A740,Objects_prepared!A:J,2,FALSE)</f>
        <v>GlC</v>
      </c>
      <c r="C740" s="10" t="str">
        <f>VLOOKUP(A740,Objects_prepared!A:J,3,FALSE)</f>
        <v>280.80316666666664</v>
      </c>
      <c r="D740" s="10" t="str">
        <f>VLOOKUP(A740,Objects_prepared!A:J,4,FALSE)</f>
        <v>-32.292111111111105</v>
      </c>
      <c r="E740">
        <f>VLOOKUP(A740,Objects_prepared!A:J,10,FALSE)</f>
        <v>29680.230370192949</v>
      </c>
      <c r="F740">
        <f>VLOOKUP(A740,Objects_prepared!A:I,7,FALSE)</f>
        <v>0</v>
      </c>
    </row>
    <row r="741" spans="1:6">
      <c r="A741" s="2" t="s">
        <v>5869</v>
      </c>
      <c r="B741" t="str">
        <f>VLOOKUP(A741,Objects_prepared!A:J,2,FALSE)</f>
        <v>GlC</v>
      </c>
      <c r="C741" s="10" t="str">
        <f>VLOOKUP(A741,Objects_prepared!A:J,3,FALSE)</f>
        <v>298.44370833333335</v>
      </c>
      <c r="D741" s="10" t="str">
        <f>VLOOKUP(A741,Objects_prepared!A:J,4,FALSE)</f>
        <v>18.779194444444443</v>
      </c>
      <c r="E741">
        <f>VLOOKUP(A741,Objects_prepared!A:J,10,FALSE)</f>
        <v>13046.25510777712</v>
      </c>
      <c r="F741">
        <f>VLOOKUP(A741,Objects_prepared!A:I,7,FALSE)</f>
        <v>0</v>
      </c>
    </row>
    <row r="742" spans="1:6">
      <c r="A742" s="2" t="s">
        <v>5870</v>
      </c>
      <c r="B742" t="str">
        <f>VLOOKUP(A742,Objects_prepared!A:J,2,FALSE)</f>
        <v>GlC</v>
      </c>
      <c r="C742" s="10" t="str">
        <f>VLOOKUP(A742,Objects_prepared!A:J,3,FALSE)</f>
        <v>313.36541666666665</v>
      </c>
      <c r="D742" s="10" t="str">
        <f>VLOOKUP(A742,Objects_prepared!A:J,4,FALSE)</f>
        <v>-12.537305555555555</v>
      </c>
      <c r="E742">
        <f>VLOOKUP(A742,Objects_prepared!A:J,10,FALSE)</f>
        <v>55000</v>
      </c>
      <c r="F742" t="str">
        <f>VLOOKUP(A742,Objects_prepared!A:I,7,FALSE)</f>
        <v>8.96</v>
      </c>
    </row>
    <row r="743" spans="1:6">
      <c r="A743" s="2" t="s">
        <v>5871</v>
      </c>
      <c r="B743" t="str">
        <f>VLOOKUP(A743,Objects_prepared!A:J,2,FALSE)</f>
        <v>err</v>
      </c>
      <c r="C743" s="10" t="str">
        <f>VLOOKUP(A743,Objects_prepared!A:J,3,FALSE)</f>
        <v>314.75</v>
      </c>
      <c r="D743" s="10" t="str">
        <f>VLOOKUP(A743,Objects_prepared!A:J,4,FALSE)</f>
        <v>-12.633333333333333</v>
      </c>
      <c r="E743">
        <f>VLOOKUP(A743,Objects_prepared!A:J,10,FALSE)</f>
        <v>2235.7628303299807</v>
      </c>
      <c r="F743">
        <f>VLOOKUP(A743,Objects_prepared!A:I,7,FALSE)</f>
        <v>0</v>
      </c>
    </row>
    <row r="744" spans="1:6">
      <c r="A744" s="2" t="s">
        <v>6315</v>
      </c>
      <c r="B744" t="str">
        <f>VLOOKUP(A744,Objects_prepared!A:J,2,FALSE)</f>
        <v>G</v>
      </c>
      <c r="C744" s="10" t="str">
        <f>VLOOKUP(A744,Objects_prepared!A:J,3,FALSE)</f>
        <v>24.173938015259996</v>
      </c>
      <c r="D744" s="10" t="str">
        <f>VLOOKUP(A744,Objects_prepared!A:J,4,FALSE)</f>
        <v>15.783640975640001</v>
      </c>
      <c r="E744">
        <f>VLOOKUP(A744,Objects_prepared!A:J,10,FALSE)</f>
        <v>29545817.70298532</v>
      </c>
      <c r="F744" t="str">
        <f>VLOOKUP(A744,Objects_prepared!A:I,7,FALSE)</f>
        <v>9.46</v>
      </c>
    </row>
    <row r="745" spans="1:6">
      <c r="A745" s="2" t="s">
        <v>5872</v>
      </c>
      <c r="B745" t="str">
        <f>VLOOKUP(A745,Objects_prepared!A:J,2,FALSE)</f>
        <v>GlC</v>
      </c>
      <c r="C745" s="10" t="str">
        <f>VLOOKUP(A745,Objects_prepared!A:J,3,FALSE)</f>
        <v>301.52017083333334</v>
      </c>
      <c r="D745" s="10" t="str">
        <f>VLOOKUP(A745,Objects_prepared!A:J,4,FALSE)</f>
        <v>-21.922261111111112</v>
      </c>
      <c r="E745">
        <f>VLOOKUP(A745,Objects_prepared!A:J,10,FALSE)</f>
        <v>68492.839315829886</v>
      </c>
      <c r="F745" t="str">
        <f>VLOOKUP(A745,Objects_prepared!A:I,7,FALSE)</f>
        <v>8.26</v>
      </c>
    </row>
    <row r="746" spans="1:6">
      <c r="A746" s="2" t="s">
        <v>5873</v>
      </c>
      <c r="B746" t="str">
        <f>VLOOKUP(A746,Objects_prepared!A:J,2,FALSE)</f>
        <v>PN</v>
      </c>
      <c r="C746" s="10" t="str">
        <f>VLOOKUP(A746,Objects_prepared!A:J,3,FALSE)</f>
        <v>25.58189905342</v>
      </c>
      <c r="D746" s="10" t="str">
        <f>VLOOKUP(A746,Objects_prepared!A:J,4,FALSE)</f>
        <v>51.57542638057</v>
      </c>
      <c r="E746">
        <f>VLOOKUP(A746,Objects_prepared!A:J,10,FALSE)</f>
        <v>3558.3660806462094</v>
      </c>
      <c r="F746" t="str">
        <f>VLOOKUP(A746,Objects_prepared!A:I,7,FALSE)</f>
        <v>17.48</v>
      </c>
    </row>
    <row r="747" spans="1:6">
      <c r="A747" s="2" t="s">
        <v>6316</v>
      </c>
      <c r="B747" t="str">
        <f>VLOOKUP(A747,Objects_prepared!A:J,2,FALSE)</f>
        <v>Sy2</v>
      </c>
      <c r="C747" s="10" t="str">
        <f>VLOOKUP(A747,Objects_prepared!A:J,3,FALSE)</f>
        <v>40.66962152891999</v>
      </c>
      <c r="D747" s="10" t="str">
        <f>VLOOKUP(A747,Objects_prepared!A:J,4,FALSE)</f>
        <v>-0.01329435839</v>
      </c>
      <c r="E747">
        <f>VLOOKUP(A747,Objects_prepared!A:J,10,FALSE)</f>
        <v>47927773.712258153</v>
      </c>
      <c r="F747" t="str">
        <f>VLOOKUP(A747,Objects_prepared!A:I,7,FALSE)</f>
        <v>8.87</v>
      </c>
    </row>
    <row r="748" spans="1:6">
      <c r="A748" s="2" t="s">
        <v>5874</v>
      </c>
      <c r="B748" t="str">
        <f>VLOOKUP(A748,Objects_prepared!A:J,2,FALSE)</f>
        <v>RNe</v>
      </c>
      <c r="C748" s="10" t="str">
        <f>VLOOKUP(A748,Objects_prepared!A:J,3,FALSE)</f>
        <v>86.69083333333333</v>
      </c>
      <c r="D748" s="10" t="str">
        <f>VLOOKUP(A748,Objects_prepared!A:J,4,FALSE)</f>
        <v>0.07916666666666666</v>
      </c>
      <c r="E748">
        <f>VLOOKUP(A748,Objects_prepared!A:J,10,FALSE)</f>
        <v>1600</v>
      </c>
      <c r="F748">
        <f>VLOOKUP(A748,Objects_prepared!A:I,7,FALSE)</f>
        <v>0</v>
      </c>
    </row>
    <row r="749" spans="1:6">
      <c r="A749" s="2" t="s">
        <v>5875</v>
      </c>
      <c r="B749" t="str">
        <f>VLOOKUP(A749,Objects_prepared!A:J,2,FALSE)</f>
        <v>GlC</v>
      </c>
      <c r="C749" s="10" t="str">
        <f>VLOOKUP(A749,Objects_prepared!A:J,3,FALSE)</f>
        <v>81.04412500000002</v>
      </c>
      <c r="D749" s="10" t="str">
        <f>VLOOKUP(A749,Objects_prepared!A:J,4,FALSE)</f>
        <v>-24.52425</v>
      </c>
      <c r="E749">
        <f>VLOOKUP(A749,Objects_prepared!A:J,10,FALSE)</f>
        <v>42400.329100275638</v>
      </c>
      <c r="F749" t="str">
        <f>VLOOKUP(A749,Objects_prepared!A:I,7,FALSE)</f>
        <v>8.16</v>
      </c>
    </row>
    <row r="750" spans="1:6">
      <c r="A750" s="2" t="s">
        <v>5876</v>
      </c>
      <c r="B750" t="str">
        <f>VLOOKUP(A750,Objects_prepared!A:J,2,FALSE)</f>
        <v>GlC</v>
      </c>
      <c r="C750" s="10" t="str">
        <f>VLOOKUP(A750,Objects_prepared!A:J,3,FALSE)</f>
        <v>244.26004166666672</v>
      </c>
      <c r="D750" s="10" t="str">
        <f>VLOOKUP(A750,Objects_prepared!A:J,4,FALSE)</f>
        <v>-22.976083333333328</v>
      </c>
      <c r="E750">
        <f>VLOOKUP(A750,Objects_prepared!A:J,10,FALSE)</f>
        <v>31256.821376511158</v>
      </c>
      <c r="F750">
        <f>VLOOKUP(A750,Objects_prepared!A:I,7,FALSE)</f>
        <v>0</v>
      </c>
    </row>
    <row r="751" spans="1:6">
      <c r="A751" s="2" t="s">
        <v>5877</v>
      </c>
      <c r="B751" t="str">
        <f>VLOOKUP(A751,Objects_prepared!A:J,2,FALSE)</f>
        <v>GlC</v>
      </c>
      <c r="C751" s="10" t="str">
        <f>VLOOKUP(A751,Objects_prepared!A:J,3,FALSE)</f>
        <v>259.2807916666667</v>
      </c>
      <c r="D751" s="10" t="str">
        <f>VLOOKUP(A751,Objects_prepared!A:J,4,FALSE)</f>
        <v>43.13594444444444</v>
      </c>
      <c r="E751">
        <f>VLOOKUP(A751,Objects_prepared!A:J,10,FALSE)</f>
        <v>27212.313778971777</v>
      </c>
      <c r="F751" t="str">
        <f>VLOOKUP(A751,Objects_prepared!A:I,7,FALSE)</f>
        <v>6.52</v>
      </c>
    </row>
    <row r="752" spans="1:6">
      <c r="A752" s="2" t="s">
        <v>5878</v>
      </c>
      <c r="B752" t="str">
        <f>VLOOKUP(A752,Objects_prepared!A:J,2,FALSE)</f>
        <v>OpC</v>
      </c>
      <c r="C752" s="10" t="str">
        <f>VLOOKUP(A752,Objects_prepared!A:J,3,FALSE)</f>
        <v>116.141</v>
      </c>
      <c r="D752" s="10" t="str">
        <f>VLOOKUP(A752,Objects_prepared!A:J,4,FALSE)</f>
        <v>-23.852999999999998</v>
      </c>
      <c r="E752">
        <f>VLOOKUP(A752,Objects_prepared!A:J,10,FALSE)</f>
        <v>3377.887449048998</v>
      </c>
      <c r="F752">
        <f>VLOOKUP(A752,Objects_prepared!A:I,7,FALSE)</f>
        <v>0</v>
      </c>
    </row>
    <row r="753" spans="1:6">
      <c r="A753" s="2" t="s">
        <v>5879</v>
      </c>
      <c r="B753" t="str">
        <f>VLOOKUP(A753,Objects_prepared!A:J,2,FALSE)</f>
        <v>PN</v>
      </c>
      <c r="C753" s="10" t="str">
        <f>VLOOKUP(A753,Objects_prepared!A:J,3,FALSE)</f>
        <v>168.69880122825</v>
      </c>
      <c r="D753" s="10" t="str">
        <f>VLOOKUP(A753,Objects_prepared!A:J,4,FALSE)</f>
        <v>55.01902300891</v>
      </c>
      <c r="E753">
        <f>VLOOKUP(A753,Objects_prepared!A:J,10,FALSE)</f>
        <v>2448.8987661738856</v>
      </c>
      <c r="F753" t="str">
        <f>VLOOKUP(A753,Objects_prepared!A:I,7,FALSE)</f>
        <v>15.777</v>
      </c>
    </row>
    <row r="754" spans="1:6">
      <c r="A754" s="2" t="s">
        <v>6317</v>
      </c>
      <c r="B754" t="str">
        <f>VLOOKUP(A754,Objects_prepared!A:J,2,FALSE)</f>
        <v>GiP</v>
      </c>
      <c r="C754" s="10" t="str">
        <f>VLOOKUP(A754,Objects_prepared!A:J,3,FALSE)</f>
        <v>210.80242916666668</v>
      </c>
      <c r="D754" s="10" t="str">
        <f>VLOOKUP(A754,Objects_prepared!A:J,4,FALSE)</f>
        <v>54.34875</v>
      </c>
      <c r="E754">
        <f>VLOOKUP(A754,Objects_prepared!A:J,10,FALSE)</f>
        <v>21766073.045135792</v>
      </c>
      <c r="F754" t="str">
        <f>VLOOKUP(A754,Objects_prepared!A:I,7,FALSE)</f>
        <v>7.86</v>
      </c>
    </row>
    <row r="755" spans="1:6">
      <c r="A755" s="2" t="s">
        <v>6318</v>
      </c>
      <c r="B755" t="str">
        <f>VLOOKUP(A755,Objects_prepared!A:J,2,FALSE)</f>
        <v>SyG</v>
      </c>
      <c r="C755" s="10" t="str">
        <f>VLOOKUP(A755,Objects_prepared!A:J,3,FALSE)</f>
        <v>226.62317083333332</v>
      </c>
      <c r="D755" s="10" t="str">
        <f>VLOOKUP(A755,Objects_prepared!A:J,4,FALSE)</f>
        <v>55.76330833333333</v>
      </c>
      <c r="E755">
        <f>VLOOKUP(A755,Objects_prepared!A:J,10,FALSE)</f>
        <v>47906718.506098107</v>
      </c>
      <c r="F755" t="str">
        <f>VLOOKUP(A755,Objects_prepared!A:I,7,FALSE)</f>
        <v>9.89</v>
      </c>
    </row>
    <row r="756" spans="1:6">
      <c r="A756" s="2" t="s">
        <v>5880</v>
      </c>
      <c r="B756" t="str">
        <f>VLOOKUP(A756,Objects_prepared!A:J,2,FALSE)</f>
        <v>OpC</v>
      </c>
      <c r="C756" s="10" t="str">
        <f>VLOOKUP(A756,Objects_prepared!A:J,3,FALSE)</f>
        <v>23.339000000000002</v>
      </c>
      <c r="D756" s="10" t="str">
        <f>VLOOKUP(A756,Objects_prepared!A:J,4,FALSE)</f>
        <v>60.65899999999999</v>
      </c>
      <c r="E756">
        <f>VLOOKUP(A756,Objects_prepared!A:J,10,FALSE)</f>
        <v>7337.8661853692411</v>
      </c>
      <c r="F756" t="str">
        <f>VLOOKUP(A756,Objects_prepared!A:I,7,FALSE)</f>
        <v>7.4</v>
      </c>
    </row>
    <row r="757" spans="1:6">
      <c r="A757" s="2" t="s">
        <v>6319</v>
      </c>
      <c r="B757" t="str">
        <f>VLOOKUP(A757,Objects_prepared!A:J,2,FALSE)</f>
        <v>LIN</v>
      </c>
      <c r="C757" s="10" t="str">
        <f>VLOOKUP(A757,Objects_prepared!A:J,3,FALSE)</f>
        <v>189.99763274591663</v>
      </c>
      <c r="D757" s="10" t="str">
        <f>VLOOKUP(A757,Objects_prepared!A:J,4,FALSE)</f>
        <v>-11.623054494444448</v>
      </c>
      <c r="E757">
        <f>VLOOKUP(A757,Objects_prepared!A:J,10,FALSE)</f>
        <v>39695427.2850217</v>
      </c>
      <c r="F757" t="str">
        <f>VLOOKUP(A757,Objects_prepared!A:I,7,FALSE)</f>
        <v>8.0</v>
      </c>
    </row>
    <row r="758" spans="1:6">
      <c r="A758" s="2" t="s">
        <v>6320</v>
      </c>
      <c r="B758" t="str">
        <f>VLOOKUP(A758,Objects_prepared!A:J,2,FALSE)</f>
        <v>Sy2</v>
      </c>
      <c r="C758" s="10" t="str">
        <f>VLOOKUP(A758,Objects_prepared!A:J,3,FALSE)</f>
        <v>184.7400833333333</v>
      </c>
      <c r="D758" s="10" t="str">
        <f>VLOOKUP(A758,Objects_prepared!A:J,4,FALSE)</f>
        <v>47.30371944444444</v>
      </c>
      <c r="E758">
        <f>VLOOKUP(A758,Objects_prepared!A:J,10,FALSE)</f>
        <v>23799761.342913494</v>
      </c>
      <c r="F758" t="str">
        <f>VLOOKUP(A758,Objects_prepared!A:I,7,FALSE)</f>
        <v>8.41</v>
      </c>
    </row>
    <row r="759" spans="1:6">
      <c r="A759" s="2" t="s">
        <v>5881</v>
      </c>
      <c r="B759" t="str">
        <f>VLOOKUP(A759,Objects_prepared!A:J,2,FALSE)</f>
        <v>GlC</v>
      </c>
      <c r="C759" s="10" t="str">
        <f>VLOOKUP(A759,Objects_prepared!A:J,3,FALSE)</f>
        <v>248.13275</v>
      </c>
      <c r="D759" s="10" t="str">
        <f>VLOOKUP(A759,Objects_prepared!A:J,4,FALSE)</f>
        <v>-13.05377777777778</v>
      </c>
      <c r="E759">
        <f>VLOOKUP(A759,Objects_prepared!A:J,10,FALSE)</f>
        <v>19569.382661665681</v>
      </c>
      <c r="F759">
        <f>VLOOKUP(A759,Objects_prepared!A:I,7,FALSE)</f>
        <v>0</v>
      </c>
    </row>
    <row r="760" spans="1:6">
      <c r="A760" s="2" t="s">
        <v>6321</v>
      </c>
      <c r="B760" t="str">
        <f>VLOOKUP(A760,Objects_prepared!A:J,2,FALSE)</f>
        <v>SBG</v>
      </c>
      <c r="C760" s="10" t="str">
        <f>VLOOKUP(A760,Objects_prepared!A:J,3,FALSE)</f>
        <v>167.87902916666664</v>
      </c>
      <c r="D760" s="10" t="str">
        <f>VLOOKUP(A760,Objects_prepared!A:J,4,FALSE)</f>
        <v>55.67412222222222</v>
      </c>
      <c r="E760">
        <f>VLOOKUP(A760,Objects_prepared!A:J,10,FALSE)</f>
        <v>34041830.657361157</v>
      </c>
      <c r="F760">
        <f>VLOOKUP(A760,Objects_prepared!A:I,7,FALSE)</f>
        <v>0</v>
      </c>
    </row>
    <row r="761" spans="1:6">
      <c r="A761" s="2" t="s">
        <v>5934</v>
      </c>
      <c r="B761" t="str">
        <f>VLOOKUP(A761,Objects_prepared!A:J,2,FALSE)</f>
        <v>Be*</v>
      </c>
      <c r="C761" s="10" t="str">
        <f>VLOOKUP(A761,Objects_prepared!A:J,3,FALSE)</f>
        <v>24.428522833333336</v>
      </c>
      <c r="D761" s="10" t="str">
        <f>VLOOKUP(A761,Objects_prepared!A:J,4,FALSE)</f>
        <v>-57.236752805555554</v>
      </c>
      <c r="E761">
        <f>VLOOKUP(A761,Objects_prepared!A:J,10,FALSE)</f>
        <v>139</v>
      </c>
      <c r="F761" t="str">
        <f>VLOOKUP(A761,Objects_prepared!A:I,7,FALSE)</f>
        <v>0.46</v>
      </c>
    </row>
    <row r="762" spans="1:6">
      <c r="A762" s="2" t="s">
        <v>5937</v>
      </c>
      <c r="B762" t="str">
        <f>VLOOKUP(A762,Objects_prepared!A:J,2,FALSE)</f>
        <v>SB*</v>
      </c>
      <c r="C762" s="10" t="str">
        <f>VLOOKUP(A762,Objects_prepared!A:J,3,FALSE)</f>
        <v>186.64956340120452</v>
      </c>
      <c r="D762" s="10" t="str">
        <f>VLOOKUP(A762,Objects_prepared!A:J,4,FALSE)</f>
        <v>-63.099092857925115</v>
      </c>
      <c r="E762">
        <f>VLOOKUP(A762,Objects_prepared!A:J,10,FALSE)</f>
        <v>322</v>
      </c>
      <c r="F762">
        <f>VLOOKUP(A762,Objects_prepared!A:I,7,FALSE)</f>
        <v>0</v>
      </c>
    </row>
    <row r="763" spans="1:6">
      <c r="A763" s="2" t="s">
        <v>5948</v>
      </c>
      <c r="B763" t="str">
        <f>VLOOKUP(A763,Objects_prepared!A:J,2,FALSE)</f>
        <v>*</v>
      </c>
      <c r="C763" s="10" t="str">
        <f>VLOOKUP(A763,Objects_prepared!A:J,3,FALSE)</f>
        <v>104.65645315148348</v>
      </c>
      <c r="D763" s="10" t="str">
        <f>VLOOKUP(A763,Objects_prepared!A:J,4,FALSE)</f>
        <v>-28.972086157360806</v>
      </c>
      <c r="E763">
        <f>VLOOKUP(A763,Objects_prepared!A:J,10,FALSE)</f>
        <v>404.43390834109067</v>
      </c>
      <c r="F763" t="str">
        <f>VLOOKUP(A763,Objects_prepared!A:I,7,FALSE)</f>
        <v>1.5</v>
      </c>
    </row>
    <row r="764" spans="1:6">
      <c r="A764" s="2" t="s">
        <v>5938</v>
      </c>
      <c r="B764" t="str">
        <f>VLOOKUP(A764,Objects_prepared!A:J,2,FALSE)</f>
        <v>LP?</v>
      </c>
      <c r="C764" s="10" t="str">
        <f>VLOOKUP(A764,Objects_prepared!A:J,3,FALSE)</f>
        <v>68.9801627900154</v>
      </c>
      <c r="D764" s="10" t="str">
        <f>VLOOKUP(A764,Objects_prepared!A:J,4,FALSE)</f>
        <v>16.5093023507718</v>
      </c>
      <c r="E764">
        <f>VLOOKUP(A764,Objects_prepared!A:J,10,FALSE)</f>
        <v>66.599999999999994</v>
      </c>
      <c r="F764" t="str">
        <f>VLOOKUP(A764,Objects_prepared!A:I,7,FALSE)</f>
        <v>0.86</v>
      </c>
    </row>
    <row r="765" spans="1:6">
      <c r="A765" s="2" t="s">
        <v>6024</v>
      </c>
      <c r="B765" t="str">
        <f>VLOOKUP(A765,Objects_prepared!A:J,2,FALSE)</f>
        <v>PM*</v>
      </c>
      <c r="C765" s="10" t="str">
        <f>VLOOKUP(A765,Objects_prepared!A:J,3,FALSE)</f>
        <v>319.6448846972256</v>
      </c>
      <c r="D765" s="10" t="str">
        <f>VLOOKUP(A765,Objects_prepared!A:J,4,FALSE)</f>
        <v>62.5855744637194</v>
      </c>
      <c r="E765">
        <f>VLOOKUP(A765,Objects_prepared!A:J,10,FALSE)</f>
        <v>49.045999999999999</v>
      </c>
      <c r="F765" t="str">
        <f>VLOOKUP(A765,Objects_prepared!A:I,7,FALSE)</f>
        <v>2.46</v>
      </c>
    </row>
    <row r="766" spans="1:6">
      <c r="A766" s="2" t="s">
        <v>5977</v>
      </c>
      <c r="B766" t="str">
        <f>VLOOKUP(A766,Objects_prepared!A:J,2,FALSE)</f>
        <v>**</v>
      </c>
      <c r="C766" s="10" t="str">
        <f>VLOOKUP(A766,Objects_prepared!A:J,3,FALSE)</f>
        <v>154.99312733272745</v>
      </c>
      <c r="D766" s="10" t="str">
        <f>VLOOKUP(A766,Objects_prepared!A:J,4,FALSE)</f>
        <v>19.84148521911754</v>
      </c>
      <c r="E766">
        <f>VLOOKUP(A766,Objects_prepared!A:J,10,FALSE)</f>
        <v>126</v>
      </c>
      <c r="F766" t="str">
        <f>VLOOKUP(A766,Objects_prepared!A:I,7,FALSE)</f>
        <v>2.37</v>
      </c>
    </row>
    <row r="767" spans="1:6">
      <c r="A767" s="2" t="s">
        <v>5987</v>
      </c>
      <c r="B767" t="str">
        <f>VLOOKUP(A767,Objects_prepared!A:J,2,FALSE)</f>
        <v>SB*</v>
      </c>
      <c r="C767" s="10" t="str">
        <f>VLOOKUP(A767,Objects_prepared!A:J,3,FALSE)</f>
        <v>47.04221855625</v>
      </c>
      <c r="D767" s="10" t="str">
        <f>VLOOKUP(A767,Objects_prepared!A:J,4,FALSE)</f>
        <v>40.95564667027778</v>
      </c>
      <c r="E767">
        <f>VLOOKUP(A767,Objects_prepared!A:J,10,FALSE)</f>
        <v>89.9</v>
      </c>
      <c r="F767" t="str">
        <f>VLOOKUP(A767,Objects_prepared!A:I,7,FALSE)</f>
        <v>2.12</v>
      </c>
    </row>
    <row r="768" spans="1:6">
      <c r="A768" s="2" t="s">
        <v>5970</v>
      </c>
      <c r="B768" t="str">
        <f>VLOOKUP(A768,Objects_prepared!A:J,2,FALSE)</f>
        <v>SB*</v>
      </c>
      <c r="C768" s="10" t="str">
        <f>VLOOKUP(A768,Objects_prepared!A:J,3,FALSE)</f>
        <v>99.42796042942895</v>
      </c>
      <c r="D768" s="10" t="str">
        <f>VLOOKUP(A768,Objects_prepared!A:J,4,FALSE)</f>
        <v>16.399280426663772</v>
      </c>
      <c r="E768">
        <f>VLOOKUP(A768,Objects_prepared!A:J,10,FALSE)</f>
        <v>109.3</v>
      </c>
      <c r="F768" t="str">
        <f>VLOOKUP(A768,Objects_prepared!A:I,7,FALSE)</f>
        <v>1.92</v>
      </c>
    </row>
    <row r="769" spans="1:6">
      <c r="A769" s="2" t="s">
        <v>5960</v>
      </c>
      <c r="B769" t="str">
        <f>VLOOKUP(A769,Objects_prepared!A:J,2,FALSE)</f>
        <v>a2*</v>
      </c>
      <c r="C769" s="10" t="str">
        <f>VLOOKUP(A769,Objects_prepared!A:J,3,FALSE)</f>
        <v>193.5072899675</v>
      </c>
      <c r="D769" s="10" t="str">
        <f>VLOOKUP(A769,Objects_prepared!A:J,4,FALSE)</f>
        <v>55.95982295694445</v>
      </c>
      <c r="E769">
        <f>VLOOKUP(A769,Objects_prepared!A:J,10,FALSE)</f>
        <v>82.6</v>
      </c>
      <c r="F769" t="str">
        <f>VLOOKUP(A769,Objects_prepared!A:I,7,FALSE)</f>
        <v>1.77</v>
      </c>
    </row>
    <row r="770" spans="1:6">
      <c r="A770" s="2" t="s">
        <v>6027</v>
      </c>
      <c r="B770" t="str">
        <f>VLOOKUP(A770,Objects_prepared!A:J,2,FALSE)</f>
        <v>**</v>
      </c>
      <c r="C770" s="10" t="str">
        <f>VLOOKUP(A770,Objects_prepared!A:J,3,FALSE)</f>
        <v>311.55280115351087</v>
      </c>
      <c r="D770" s="10" t="str">
        <f>VLOOKUP(A770,Objects_prepared!A:J,4,FALSE)</f>
        <v>33.97032834364584</v>
      </c>
      <c r="E770">
        <f>VLOOKUP(A770,Objects_prepared!A:J,10,FALSE)</f>
        <v>75.539447855917984</v>
      </c>
      <c r="F770" t="str">
        <f>VLOOKUP(A770,Objects_prepared!A:I,7,FALSE)</f>
        <v>2.48</v>
      </c>
    </row>
    <row r="771" spans="1:6">
      <c r="A771" s="2" t="s">
        <v>5965</v>
      </c>
      <c r="B771" t="str">
        <f>VLOOKUP(A771,Objects_prepared!A:J,2,FALSE)</f>
        <v>PM*</v>
      </c>
      <c r="C771" s="10" t="str">
        <f>VLOOKUP(A771,Objects_prepared!A:J,3,FALSE)</f>
        <v>206.88515734206297</v>
      </c>
      <c r="D771" s="10" t="str">
        <f>VLOOKUP(A771,Objects_prepared!A:J,4,FALSE)</f>
        <v>49.31326672942533</v>
      </c>
      <c r="E771">
        <f>VLOOKUP(A771,Objects_prepared!A:J,10,FALSE)</f>
        <v>103.9</v>
      </c>
      <c r="F771" t="str">
        <f>VLOOKUP(A771,Objects_prepared!A:I,7,FALSE)</f>
        <v>1.86</v>
      </c>
    </row>
    <row r="772" spans="1:6">
      <c r="A772" s="2" t="s">
        <v>5989</v>
      </c>
      <c r="B772" t="str">
        <f>VLOOKUP(A772,Objects_prepared!A:J,2,FALSE)</f>
        <v>*</v>
      </c>
      <c r="C772" s="10" t="str">
        <f>VLOOKUP(A772,Objects_prepared!A:J,3,FALSE)</f>
        <v>30.97480120653972</v>
      </c>
      <c r="D772" s="10" t="str">
        <f>VLOOKUP(A772,Objects_prepared!A:J,4,FALSE)</f>
        <v>42.32972842352701</v>
      </c>
      <c r="E772">
        <f>VLOOKUP(A772,Objects_prepared!A:J,10,FALSE)</f>
        <v>355</v>
      </c>
      <c r="F772" t="str">
        <f>VLOOKUP(A772,Objects_prepared!A:I,7,FALSE)</f>
        <v>2.1</v>
      </c>
    </row>
    <row r="773" spans="1:6">
      <c r="A773" s="2" t="s">
        <v>5956</v>
      </c>
      <c r="B773" t="str">
        <f>VLOOKUP(A773,Objects_prepared!A:J,2,FALSE)</f>
        <v>PM*</v>
      </c>
      <c r="C773" s="10" t="str">
        <f>VLOOKUP(A773,Objects_prepared!A:J,3,FALSE)</f>
        <v>332.05826969609114</v>
      </c>
      <c r="D773" s="10" t="str">
        <f>VLOOKUP(A773,Objects_prepared!A:J,4,FALSE)</f>
        <v>-46.96097438191952</v>
      </c>
      <c r="E773">
        <f>VLOOKUP(A773,Objects_prepared!A:J,10,FALSE)</f>
        <v>101.4</v>
      </c>
      <c r="F773" t="str">
        <f>VLOOKUP(A773,Objects_prepared!A:I,7,FALSE)</f>
        <v>1.71</v>
      </c>
    </row>
    <row r="774" spans="1:6">
      <c r="A774" s="2" t="s">
        <v>5955</v>
      </c>
      <c r="B774" t="str">
        <f>VLOOKUP(A774,Objects_prepared!A:J,2,FALSE)</f>
        <v>s*b</v>
      </c>
      <c r="C774" s="10" t="str">
        <f>VLOOKUP(A774,Objects_prepared!A:J,3,FALSE)</f>
        <v>84.05338894077023</v>
      </c>
      <c r="D774" s="10" t="str">
        <f>VLOOKUP(A774,Objects_prepared!A:J,4,FALSE)</f>
        <v>-1.2019191358333312</v>
      </c>
      <c r="E774">
        <f>VLOOKUP(A774,Objects_prepared!A:J,10,FALSE)</f>
        <v>1193.7323423616065</v>
      </c>
      <c r="F774" t="str">
        <f>VLOOKUP(A774,Objects_prepared!A:I,7,FALSE)</f>
        <v>1.69</v>
      </c>
    </row>
    <row r="775" spans="1:6">
      <c r="A775" s="2" t="s">
        <v>5957</v>
      </c>
      <c r="B775" t="str">
        <f>VLOOKUP(A775,Objects_prepared!A:J,2,FALSE)</f>
        <v>**</v>
      </c>
      <c r="C775" s="10" t="str">
        <f>VLOOKUP(A775,Objects_prepared!A:J,3,FALSE)</f>
        <v>85.18969442793068</v>
      </c>
      <c r="D775" s="10" t="str">
        <f>VLOOKUP(A775,Objects_prepared!A:J,4,FALSE)</f>
        <v>-1.9425735859722049</v>
      </c>
      <c r="E775">
        <f>VLOOKUP(A775,Objects_prepared!A:J,10,FALSE)</f>
        <v>800</v>
      </c>
      <c r="F775" t="str">
        <f>VLOOKUP(A775,Objects_prepared!A:I,7,FALSE)</f>
        <v>1.77</v>
      </c>
    </row>
    <row r="776" spans="1:6">
      <c r="A776" s="2" t="s">
        <v>5975</v>
      </c>
      <c r="B776" t="str">
        <f>VLOOKUP(A776,Objects_prepared!A:J,2,FALSE)</f>
        <v>*</v>
      </c>
      <c r="C776" s="10" t="str">
        <f>VLOOKUP(A776,Objects_prepared!A:J,3,FALSE)</f>
        <v>141.89684459585948</v>
      </c>
      <c r="D776" s="10" t="str">
        <f>VLOOKUP(A776,Objects_prepared!A:J,4,FALSE)</f>
        <v>-8.658599531745583</v>
      </c>
      <c r="E776">
        <f>VLOOKUP(A776,Objects_prepared!A:J,10,FALSE)</f>
        <v>180</v>
      </c>
      <c r="F776" t="str">
        <f>VLOOKUP(A776,Objects_prepared!A:I,7,FALSE)</f>
        <v>1.97</v>
      </c>
    </row>
    <row r="777" spans="1:6">
      <c r="A777" s="2" t="s">
        <v>5997</v>
      </c>
      <c r="B777" t="str">
        <f>VLOOKUP(A777,Objects_prepared!A:J,2,FALSE)</f>
        <v>SB*</v>
      </c>
      <c r="C777" s="10" t="str">
        <f>VLOOKUP(A777,Objects_prepared!A:J,3,FALSE)</f>
        <v>233.67195203403162</v>
      </c>
      <c r="D777" s="10" t="str">
        <f>VLOOKUP(A777,Objects_prepared!A:J,4,FALSE)</f>
        <v>26.714685000024716</v>
      </c>
      <c r="E777">
        <f>VLOOKUP(A777,Objects_prepared!A:J,10,FALSE)</f>
        <v>77.21360854262349</v>
      </c>
      <c r="F777" t="str">
        <f>VLOOKUP(A777,Objects_prepared!A:I,7,FALSE)</f>
        <v>2.24</v>
      </c>
    </row>
    <row r="778" spans="1:6">
      <c r="A778" s="2" t="s">
        <v>5981</v>
      </c>
      <c r="B778" t="str">
        <f>VLOOKUP(A778,Objects_prepared!A:J,2,FALSE)</f>
        <v>a2*</v>
      </c>
      <c r="C778" s="10" t="str">
        <f>VLOOKUP(A778,Objects_prepared!A:J,3,FALSE)</f>
        <v>2.0969161856756404</v>
      </c>
      <c r="D778" s="10" t="str">
        <f>VLOOKUP(A778,Objects_prepared!A:J,4,FALSE)</f>
        <v>29.090431118059698</v>
      </c>
      <c r="E778">
        <f>VLOOKUP(A778,Objects_prepared!A:J,10,FALSE)</f>
        <v>97</v>
      </c>
      <c r="F778" t="str">
        <f>VLOOKUP(A778,Objects_prepared!A:I,7,FALSE)</f>
        <v>2.06</v>
      </c>
    </row>
    <row r="779" spans="1:6">
      <c r="A779" s="2" t="s">
        <v>5971</v>
      </c>
      <c r="B779" t="str">
        <f>VLOOKUP(A779,Objects_prepared!A:J,2,FALSE)</f>
        <v>**</v>
      </c>
      <c r="C779" s="10" t="str">
        <f>VLOOKUP(A779,Objects_prepared!A:J,3,FALSE)</f>
        <v>131.1759432625</v>
      </c>
      <c r="D779" s="10" t="str">
        <f>VLOOKUP(A779,Objects_prepared!A:J,4,FALSE)</f>
        <v>-54.70882101944444</v>
      </c>
      <c r="E779">
        <f>VLOOKUP(A779,Objects_prepared!A:J,10,FALSE)</f>
        <v>80.599999999999994</v>
      </c>
      <c r="F779">
        <f>VLOOKUP(A779,Objects_prepared!A:I,7,FALSE)</f>
        <v>0</v>
      </c>
    </row>
    <row r="780" spans="1:6">
      <c r="A780" s="2" t="s">
        <v>5936</v>
      </c>
      <c r="B780" t="str">
        <f>VLOOKUP(A780,Objects_prepared!A:J,2,FALSE)</f>
        <v>dS*</v>
      </c>
      <c r="C780" s="10" t="str">
        <f>VLOOKUP(A780,Objects_prepared!A:J,3,FALSE)</f>
        <v>297.69582729638694</v>
      </c>
      <c r="D780" s="10" t="str">
        <f>VLOOKUP(A780,Objects_prepared!A:J,4,FALSE)</f>
        <v>8.868321196436963</v>
      </c>
      <c r="E780">
        <f>VLOOKUP(A780,Objects_prepared!A:J,10,FALSE)</f>
        <v>16.7</v>
      </c>
      <c r="F780" t="str">
        <f>VLOOKUP(A780,Objects_prepared!A:I,7,FALSE)</f>
        <v>0.76</v>
      </c>
    </row>
    <row r="781" spans="1:6">
      <c r="A781" s="2" t="s">
        <v>6025</v>
      </c>
      <c r="B781" t="str">
        <f>VLOOKUP(A781,Objects_prepared!A:J,2,FALSE)</f>
        <v>s*b</v>
      </c>
      <c r="C781" s="10" t="str">
        <f>VLOOKUP(A781,Objects_prepared!A:J,3,FALSE)</f>
        <v>111.02375950100142</v>
      </c>
      <c r="D781" s="10" t="str">
        <f>VLOOKUP(A781,Objects_prepared!A:J,4,FALSE)</f>
        <v>-29.303105508471724</v>
      </c>
      <c r="E781">
        <f>VLOOKUP(A781,Objects_prepared!A:J,10,FALSE)</f>
        <v>2000</v>
      </c>
      <c r="F781" t="str">
        <f>VLOOKUP(A781,Objects_prepared!A:I,7,FALSE)</f>
        <v>2.45</v>
      </c>
    </row>
    <row r="782" spans="1:6">
      <c r="A782" s="2" t="s">
        <v>6020</v>
      </c>
      <c r="B782" t="str">
        <f>VLOOKUP(A782,Objects_prepared!A:J,2,FALSE)</f>
        <v>SB*</v>
      </c>
      <c r="C782" s="10" t="str">
        <f>VLOOKUP(A782,Objects_prepared!A:J,3,FALSE)</f>
        <v>6.5710475153919266</v>
      </c>
      <c r="D782" s="10" t="str">
        <f>VLOOKUP(A782,Objects_prepared!A:J,4,FALSE)</f>
        <v>-42.305987194396046</v>
      </c>
      <c r="E782">
        <f>VLOOKUP(A782,Objects_prepared!A:J,10,FALSE)</f>
        <v>81.706086488986543</v>
      </c>
      <c r="F782" t="str">
        <f>VLOOKUP(A782,Objects_prepared!A:I,7,FALSE)</f>
        <v>2.38</v>
      </c>
    </row>
    <row r="783" spans="1:6">
      <c r="A783" s="2" t="s">
        <v>5941</v>
      </c>
      <c r="B783" t="str">
        <f>VLOOKUP(A783,Objects_prepared!A:J,2,FALSE)</f>
        <v>s*r</v>
      </c>
      <c r="C783" s="10" t="str">
        <f>VLOOKUP(A783,Objects_prepared!A:J,3,FALSE)</f>
        <v>247.3519154198264</v>
      </c>
      <c r="D783" s="10" t="str">
        <f>VLOOKUP(A783,Objects_prepared!A:J,4,FALSE)</f>
        <v>-26.432002611950832</v>
      </c>
      <c r="E783">
        <f>VLOOKUP(A783,Objects_prepared!A:J,10,FALSE)</f>
        <v>550</v>
      </c>
      <c r="F783" t="str">
        <f>VLOOKUP(A783,Objects_prepared!A:I,7,FALSE)</f>
        <v>0.91</v>
      </c>
    </row>
    <row r="784" spans="1:6">
      <c r="A784" s="2" t="s">
        <v>5925</v>
      </c>
      <c r="B784" t="str">
        <f>VLOOKUP(A784,Objects_prepared!A:J,2,FALSE)</f>
        <v>RG*</v>
      </c>
      <c r="C784" s="10" t="str">
        <f>VLOOKUP(A784,Objects_prepared!A:J,3,FALSE)</f>
        <v>213.915300294925</v>
      </c>
      <c r="D784" s="10" t="str">
        <f>VLOOKUP(A784,Objects_prepared!A:J,4,FALSE)</f>
        <v>19.1824091615312</v>
      </c>
      <c r="E784">
        <f>VLOOKUP(A784,Objects_prepared!A:J,10,FALSE)</f>
        <v>36.700000000000003</v>
      </c>
      <c r="F784" t="str">
        <f>VLOOKUP(A784,Objects_prepared!A:I,7,FALSE)</f>
        <v>-0.05</v>
      </c>
    </row>
    <row r="785" spans="1:6">
      <c r="A785" s="2" t="s">
        <v>6037</v>
      </c>
      <c r="B785" t="str">
        <f>VLOOKUP(A785,Objects_prepared!A:J,2,FALSE)</f>
        <v>V*</v>
      </c>
      <c r="C785" s="10" t="str">
        <f>VLOOKUP(A785,Objects_prepared!A:J,3,FALSE)</f>
        <v>83.18256716166667</v>
      </c>
      <c r="D785" s="10" t="str">
        <f>VLOOKUP(A785,Objects_prepared!A:J,4,FALSE)</f>
        <v>-17.82228927222222</v>
      </c>
      <c r="E785">
        <f>VLOOKUP(A785,Objects_prepared!A:J,10,FALSE)</f>
        <v>1940</v>
      </c>
      <c r="F785" t="str">
        <f>VLOOKUP(A785,Objects_prepared!A:I,7,FALSE)</f>
        <v>2.57</v>
      </c>
    </row>
    <row r="786" spans="1:6">
      <c r="A786" s="2" t="s">
        <v>5996</v>
      </c>
      <c r="B786" t="str">
        <f>VLOOKUP(A786,Objects_prepared!A:J,2,FALSE)</f>
        <v>V*</v>
      </c>
      <c r="C786" s="10" t="str">
        <f>VLOOKUP(A786,Objects_prepared!A:J,3,FALSE)</f>
        <v>139.27252857166667</v>
      </c>
      <c r="D786" s="10" t="str">
        <f>VLOOKUP(A786,Objects_prepared!A:J,4,FALSE)</f>
        <v>-59.275232029166666</v>
      </c>
      <c r="E786">
        <f>VLOOKUP(A786,Objects_prepared!A:J,10,FALSE)</f>
        <v>800</v>
      </c>
      <c r="F786" t="str">
        <f>VLOOKUP(A786,Objects_prepared!A:I,7,FALSE)</f>
        <v>2.26</v>
      </c>
    </row>
    <row r="787" spans="1:6">
      <c r="A787" s="2" t="s">
        <v>5969</v>
      </c>
      <c r="B787" t="str">
        <f>VLOOKUP(A787,Objects_prepared!A:J,2,FALSE)</f>
        <v>*</v>
      </c>
      <c r="C787" s="10" t="str">
        <f>VLOOKUP(A787,Objects_prepared!A:J,3,FALSE)</f>
        <v>252.1662295073803</v>
      </c>
      <c r="D787" s="10" t="str">
        <f>VLOOKUP(A787,Objects_prepared!A:J,4,FALSE)</f>
        <v>-69.02771184691984</v>
      </c>
      <c r="E787">
        <f>VLOOKUP(A787,Objects_prepared!A:J,10,FALSE)</f>
        <v>391</v>
      </c>
      <c r="F787" t="str">
        <f>VLOOKUP(A787,Objects_prepared!A:I,7,FALSE)</f>
        <v>1.88</v>
      </c>
    </row>
    <row r="788" spans="1:6">
      <c r="A788" s="2" t="s">
        <v>5966</v>
      </c>
      <c r="B788" t="str">
        <f>VLOOKUP(A788,Objects_prepared!A:J,2,FALSE)</f>
        <v>**</v>
      </c>
      <c r="C788" s="10" t="str">
        <f>VLOOKUP(A788,Objects_prepared!A:J,3,FALSE)</f>
        <v>125.62848024272952</v>
      </c>
      <c r="D788" s="10" t="str">
        <f>VLOOKUP(A788,Objects_prepared!A:J,4,FALSE)</f>
        <v>-59.509484191917416</v>
      </c>
      <c r="E788">
        <f>VLOOKUP(A788,Objects_prepared!A:J,10,FALSE)</f>
        <v>600</v>
      </c>
      <c r="F788" t="str">
        <f>VLOOKUP(A788,Objects_prepared!A:I,7,FALSE)</f>
        <v>1.86</v>
      </c>
    </row>
    <row r="789" spans="1:6">
      <c r="A789" s="2" t="s">
        <v>7620</v>
      </c>
      <c r="B789" t="str">
        <f>VLOOKUP(A789,Objects_prepared!A:J,2,FALSE)</f>
        <v>BY*</v>
      </c>
      <c r="C789" s="10" t="str">
        <f>VLOOKUP(A789,Objects_prepared!A:J,3,FALSE)</f>
        <v>269.4520769586187</v>
      </c>
      <c r="D789" s="10" t="str">
        <f>VLOOKUP(A789,Objects_prepared!A:J,4,FALSE)</f>
        <v>4.693364966576667</v>
      </c>
      <c r="E789">
        <f>VLOOKUP(A789,Objects_prepared!A:J,10,FALSE)</f>
        <v>5.9521364553381808</v>
      </c>
      <c r="F789" t="str">
        <f>VLOOKUP(A789,Objects_prepared!A:I,7,FALSE)</f>
        <v>9.511</v>
      </c>
    </row>
    <row r="790" spans="1:6">
      <c r="A790" s="2" t="s">
        <v>5952</v>
      </c>
      <c r="B790" t="str">
        <f>VLOOKUP(A790,Objects_prepared!A:J,2,FALSE)</f>
        <v>V*</v>
      </c>
      <c r="C790" s="10" t="str">
        <f>VLOOKUP(A790,Objects_prepared!A:J,3,FALSE)</f>
        <v>81.28276355652378</v>
      </c>
      <c r="D790" s="10" t="str">
        <f>VLOOKUP(A790,Objects_prepared!A:J,4,FALSE)</f>
        <v>6.3497032644440665</v>
      </c>
      <c r="E790">
        <f>VLOOKUP(A790,Objects_prepared!A:J,10,FALSE)</f>
        <v>394.64921701025787</v>
      </c>
      <c r="F790" t="str">
        <f>VLOOKUP(A790,Objects_prepared!A:I,7,FALSE)</f>
        <v>1.64</v>
      </c>
    </row>
    <row r="791" spans="1:6">
      <c r="A791" s="2" t="s">
        <v>5933</v>
      </c>
      <c r="B791" t="str">
        <f>VLOOKUP(A791,Objects_prepared!A:J,2,FALSE)</f>
        <v>s*r</v>
      </c>
      <c r="C791" s="10" t="str">
        <f>VLOOKUP(A791,Objects_prepared!A:J,3,FALSE)</f>
        <v>88.79293899077537</v>
      </c>
      <c r="D791" s="10" t="str">
        <f>VLOOKUP(A791,Objects_prepared!A:J,4,FALSE)</f>
        <v>7.407063995272694</v>
      </c>
      <c r="E791">
        <f>VLOOKUP(A791,Objects_prepared!A:J,10,FALSE)</f>
        <v>500</v>
      </c>
      <c r="F791" t="str">
        <f>VLOOKUP(A791,Objects_prepared!A:I,7,FALSE)</f>
        <v>0.42</v>
      </c>
    </row>
    <row r="792" spans="1:6">
      <c r="A792" s="2" t="s">
        <v>5919</v>
      </c>
      <c r="B792" t="str">
        <f>VLOOKUP(A792,Objects_prepared!A:J,2,FALSE)</f>
        <v>*</v>
      </c>
      <c r="C792" s="10" t="str">
        <f>VLOOKUP(A792,Objects_prepared!A:J,3,FALSE)</f>
        <v>95.98795782918306</v>
      </c>
      <c r="D792" s="10" t="str">
        <f>VLOOKUP(A792,Objects_prepared!A:J,4,FALSE)</f>
        <v>-52.69566138386201</v>
      </c>
      <c r="E792">
        <f>VLOOKUP(A792,Objects_prepared!A:J,10,FALSE)</f>
        <v>309</v>
      </c>
      <c r="F792" t="str">
        <f>VLOOKUP(A792,Objects_prepared!A:I,7,FALSE)</f>
        <v>-0.74</v>
      </c>
    </row>
    <row r="793" spans="1:6">
      <c r="A793" s="2" t="s">
        <v>5928</v>
      </c>
      <c r="B793" t="str">
        <f>VLOOKUP(A793,Objects_prepared!A:J,2,FALSE)</f>
        <v>SB*</v>
      </c>
      <c r="C793" s="10" t="str">
        <f>VLOOKUP(A793,Objects_prepared!A:J,3,FALSE)</f>
        <v>79.17232794433404</v>
      </c>
      <c r="D793" s="10" t="str">
        <f>VLOOKUP(A793,Objects_prepared!A:J,4,FALSE)</f>
        <v>45.99799146983673</v>
      </c>
      <c r="E793">
        <f>VLOOKUP(A793,Objects_prepared!A:J,10,FALSE)</f>
        <v>42.400329100275634</v>
      </c>
      <c r="F793" t="str">
        <f>VLOOKUP(A793,Objects_prepared!A:I,7,FALSE)</f>
        <v>0.08</v>
      </c>
    </row>
    <row r="794" spans="1:6">
      <c r="A794" s="2" t="s">
        <v>6006</v>
      </c>
      <c r="B794" t="str">
        <f>VLOOKUP(A794,Objects_prepared!A:J,2,FALSE)</f>
        <v>dS*</v>
      </c>
      <c r="C794" s="10" t="str">
        <f>VLOOKUP(A794,Objects_prepared!A:J,3,FALSE)</f>
        <v>2.2945215777878776</v>
      </c>
      <c r="D794" s="10" t="str">
        <f>VLOOKUP(A794,Objects_prepared!A:J,4,FALSE)</f>
        <v>59.14978109800713</v>
      </c>
      <c r="E794">
        <f>VLOOKUP(A794,Objects_prepared!A:J,10,FALSE)</f>
        <v>54.7</v>
      </c>
      <c r="F794" t="str">
        <f>VLOOKUP(A794,Objects_prepared!A:I,7,FALSE)</f>
        <v>2.27</v>
      </c>
    </row>
    <row r="795" spans="1:6">
      <c r="A795" s="2" t="s">
        <v>5949</v>
      </c>
      <c r="B795" t="str">
        <f>VLOOKUP(A795,Objects_prepared!A:J,2,FALSE)</f>
        <v>**</v>
      </c>
      <c r="C795" s="10" t="str">
        <f>VLOOKUP(A795,Objects_prepared!A:J,3,FALSE)</f>
        <v>113.64947163976585</v>
      </c>
      <c r="D795" s="10" t="str">
        <f>VLOOKUP(A795,Objects_prepared!A:J,4,FALSE)</f>
        <v>31.88828221646326</v>
      </c>
      <c r="E795">
        <f>VLOOKUP(A795,Objects_prepared!A:J,10,FALSE)</f>
        <v>50.88</v>
      </c>
      <c r="F795" t="str">
        <f>VLOOKUP(A795,Objects_prepared!A:I,7,FALSE)</f>
        <v>1.58</v>
      </c>
    </row>
    <row r="796" spans="1:6">
      <c r="A796" s="2" t="s">
        <v>5946</v>
      </c>
      <c r="B796" t="str">
        <f>VLOOKUP(A796,Objects_prepared!A:J,2,FALSE)</f>
        <v>sg*</v>
      </c>
      <c r="C796" s="10" t="str">
        <f>VLOOKUP(A796,Objects_prepared!A:J,3,FALSE)</f>
        <v>310.35797975307673</v>
      </c>
      <c r="D796" s="10" t="str">
        <f>VLOOKUP(A796,Objects_prepared!A:J,4,FALSE)</f>
        <v>45.280338806527574</v>
      </c>
      <c r="E796">
        <f>VLOOKUP(A796,Objects_prepared!A:J,10,FALSE)</f>
        <v>1400</v>
      </c>
      <c r="F796" t="str">
        <f>VLOOKUP(A796,Objects_prepared!A:I,7,FALSE)</f>
        <v>1.25</v>
      </c>
    </row>
    <row r="797" spans="1:6">
      <c r="A797" s="2" t="s">
        <v>5990</v>
      </c>
      <c r="B797" t="str">
        <f>VLOOKUP(A797,Objects_prepared!A:J,2,FALSE)</f>
        <v>dS*</v>
      </c>
      <c r="C797" s="10" t="str">
        <f>VLOOKUP(A797,Objects_prepared!A:J,3,FALSE)</f>
        <v>177.26490975591017</v>
      </c>
      <c r="D797" s="10" t="str">
        <f>VLOOKUP(A797,Objects_prepared!A:J,4,FALSE)</f>
        <v>14.572058064829658</v>
      </c>
      <c r="E797">
        <f>VLOOKUP(A797,Objects_prepared!A:J,10,FALSE)</f>
        <v>36.174003850089008</v>
      </c>
      <c r="F797" t="str">
        <f>VLOOKUP(A797,Objects_prepared!A:I,7,FALSE)</f>
        <v>2.13</v>
      </c>
    </row>
    <row r="798" spans="1:6">
      <c r="A798" s="2" t="s">
        <v>5978</v>
      </c>
      <c r="B798" t="str">
        <f>VLOOKUP(A798,Objects_prepared!A:J,2,FALSE)</f>
        <v>PM*</v>
      </c>
      <c r="C798" s="10" t="str">
        <f>VLOOKUP(A798,Objects_prepared!A:J,3,FALSE)</f>
        <v>10.897378736003901</v>
      </c>
      <c r="D798" s="10" t="str">
        <f>VLOOKUP(A798,Objects_prepared!A:J,4,FALSE)</f>
        <v>-17.98660631592891</v>
      </c>
      <c r="E798">
        <f>VLOOKUP(A798,Objects_prepared!A:J,10,FALSE)</f>
        <v>96.32</v>
      </c>
      <c r="F798" t="str">
        <f>VLOOKUP(A798,Objects_prepared!A:I,7,FALSE)</f>
        <v>2.01</v>
      </c>
    </row>
    <row r="799" spans="1:6">
      <c r="A799" s="2" t="s">
        <v>6009</v>
      </c>
      <c r="B799" t="str">
        <f>VLOOKUP(A799,Objects_prepared!A:J,2,FALSE)</f>
        <v>SB*</v>
      </c>
      <c r="C799" s="10" t="str">
        <f>VLOOKUP(A799,Objects_prepared!A:J,3,FALSE)</f>
        <v>240.08335534565887</v>
      </c>
      <c r="D799" s="10" t="str">
        <f>VLOOKUP(A799,Objects_prepared!A:J,4,FALSE)</f>
        <v>-22.621706426005783</v>
      </c>
      <c r="E799">
        <f>VLOOKUP(A799,Objects_prepared!A:J,10,FALSE)</f>
        <v>730.59028603551872</v>
      </c>
      <c r="F799" t="str">
        <f>VLOOKUP(A799,Objects_prepared!A:I,7,FALSE)</f>
        <v>2.32</v>
      </c>
    </row>
    <row r="800" spans="1:6">
      <c r="A800" s="2" t="s">
        <v>5963</v>
      </c>
      <c r="B800" t="str">
        <f>VLOOKUP(A800,Objects_prepared!A:J,2,FALSE)</f>
        <v>**</v>
      </c>
      <c r="C800" s="10" t="str">
        <f>VLOOKUP(A800,Objects_prepared!A:J,3,FALSE)</f>
        <v>165.9319646738126</v>
      </c>
      <c r="D800" s="10" t="str">
        <f>VLOOKUP(A800,Objects_prepared!A:J,4,FALSE)</f>
        <v>61.751034687818226</v>
      </c>
      <c r="E800">
        <f>VLOOKUP(A800,Objects_prepared!A:J,10,FALSE)</f>
        <v>124</v>
      </c>
      <c r="F800" t="str">
        <f>VLOOKUP(A800,Objects_prepared!A:I,7,FALSE)</f>
        <v>1.79</v>
      </c>
    </row>
    <row r="801" spans="1:6">
      <c r="A801" s="2" t="s">
        <v>5953</v>
      </c>
      <c r="B801" t="str">
        <f>VLOOKUP(A801,Objects_prepared!A:J,2,FALSE)</f>
        <v>PM*</v>
      </c>
      <c r="C801" s="10" t="str">
        <f>VLOOKUP(A801,Objects_prepared!A:J,3,FALSE)</f>
        <v>81.57297133176498</v>
      </c>
      <c r="D801" s="10" t="str">
        <f>VLOOKUP(A801,Objects_prepared!A:J,4,FALSE)</f>
        <v>28.607451724998228</v>
      </c>
      <c r="E801">
        <f>VLOOKUP(A801,Objects_prepared!A:J,10,FALSE)</f>
        <v>134</v>
      </c>
      <c r="F801" t="str">
        <f>VLOOKUP(A801,Objects_prepared!A:I,7,FALSE)</f>
        <v>1.65</v>
      </c>
    </row>
    <row r="802" spans="1:6">
      <c r="A802" s="2" t="s">
        <v>6004</v>
      </c>
      <c r="B802" t="str">
        <f>VLOOKUP(A802,Objects_prepared!A:J,2,FALSE)</f>
        <v>*</v>
      </c>
      <c r="C802" s="10" t="str">
        <f>VLOOKUP(A802,Objects_prepared!A:J,3,FALSE)</f>
        <v>269.1515411786243</v>
      </c>
      <c r="D802" s="10" t="str">
        <f>VLOOKUP(A802,Objects_prepared!A:J,4,FALSE)</f>
        <v>51.48889561763423</v>
      </c>
      <c r="E802">
        <f>VLOOKUP(A802,Objects_prepared!A:J,10,FALSE)</f>
        <v>154.30000000000001</v>
      </c>
      <c r="F802" t="str">
        <f>VLOOKUP(A802,Objects_prepared!A:I,7,FALSE)</f>
        <v>2.23</v>
      </c>
    </row>
    <row r="803" spans="1:6">
      <c r="A803" s="2" t="s">
        <v>6017</v>
      </c>
      <c r="B803" t="str">
        <f>VLOOKUP(A803,Objects_prepared!A:J,2,FALSE)</f>
        <v>LP*</v>
      </c>
      <c r="C803" s="10" t="str">
        <f>VLOOKUP(A803,Objects_prepared!A:J,3,FALSE)</f>
        <v>326.04648391416663</v>
      </c>
      <c r="D803" s="10" t="str">
        <f>VLOOKUP(A803,Objects_prepared!A:J,4,FALSE)</f>
        <v>9.875008653333333</v>
      </c>
      <c r="E803">
        <f>VLOOKUP(A803,Objects_prepared!A:J,10,FALSE)</f>
        <v>690</v>
      </c>
      <c r="F803" t="str">
        <f>VLOOKUP(A803,Objects_prepared!A:I,7,FALSE)</f>
        <v>2.39</v>
      </c>
    </row>
    <row r="804" spans="1:6">
      <c r="A804" s="2" t="s">
        <v>5943</v>
      </c>
      <c r="B804" t="str">
        <f>VLOOKUP(A804,Objects_prepared!A:J,2,FALSE)</f>
        <v>PM*</v>
      </c>
      <c r="C804" s="10" t="str">
        <f>VLOOKUP(A804,Objects_prepared!A:J,3,FALSE)</f>
        <v>344.4126927211701</v>
      </c>
      <c r="D804" s="10" t="str">
        <f>VLOOKUP(A804,Objects_prepared!A:J,4,FALSE)</f>
        <v>-29.622237033389442</v>
      </c>
      <c r="E804">
        <f>VLOOKUP(A804,Objects_prepared!A:J,10,FALSE)</f>
        <v>25.1</v>
      </c>
      <c r="F804" t="str">
        <f>VLOOKUP(A804,Objects_prepared!A:I,7,FALSE)</f>
        <v>1.16</v>
      </c>
    </row>
    <row r="805" spans="1:6">
      <c r="A805" s="2" t="s">
        <v>5950</v>
      </c>
      <c r="B805" t="str">
        <f>VLOOKUP(A805,Objects_prepared!A:J,2,FALSE)</f>
        <v>PM*</v>
      </c>
      <c r="C805" s="10" t="str">
        <f>VLOOKUP(A805,Objects_prepared!A:J,3,FALSE)</f>
        <v>187.79149837560794</v>
      </c>
      <c r="D805" s="10" t="str">
        <f>VLOOKUP(A805,Objects_prepared!A:J,4,FALSE)</f>
        <v>-57.11321345705891</v>
      </c>
      <c r="E805">
        <f>VLOOKUP(A805,Objects_prepared!A:J,10,FALSE)</f>
        <v>88.71</v>
      </c>
      <c r="F805" t="str">
        <f>VLOOKUP(A805,Objects_prepared!A:I,7,FALSE)</f>
        <v>1.64</v>
      </c>
    </row>
    <row r="806" spans="1:6">
      <c r="A806" s="2" t="s">
        <v>5935</v>
      </c>
      <c r="B806" t="str">
        <f>VLOOKUP(A806,Objects_prepared!A:J,2,FALSE)</f>
        <v>bC*</v>
      </c>
      <c r="C806" s="10" t="str">
        <f>VLOOKUP(A806,Objects_prepared!A:J,3,FALSE)</f>
        <v>210.95585562281522</v>
      </c>
      <c r="D806" s="10" t="str">
        <f>VLOOKUP(A806,Objects_prepared!A:J,4,FALSE)</f>
        <v>-60.373035161541594</v>
      </c>
      <c r="E806">
        <f>VLOOKUP(A806,Objects_prepared!A:J,10,FALSE)</f>
        <v>390</v>
      </c>
      <c r="F806" t="str">
        <f>VLOOKUP(A806,Objects_prepared!A:I,7,FALSE)</f>
        <v>0.58</v>
      </c>
    </row>
    <row r="807" spans="1:6">
      <c r="A807" s="2" t="s">
        <v>5976</v>
      </c>
      <c r="B807" t="str">
        <f>VLOOKUP(A807,Objects_prepared!A:J,2,FALSE)</f>
        <v>PM*</v>
      </c>
      <c r="C807" s="10" t="str">
        <f>VLOOKUP(A807,Objects_prepared!A:J,3,FALSE)</f>
        <v>31.79335709957655</v>
      </c>
      <c r="D807" s="10" t="str">
        <f>VLOOKUP(A807,Objects_prepared!A:J,4,FALSE)</f>
        <v>23.46241755020095</v>
      </c>
      <c r="E807">
        <f>VLOOKUP(A807,Objects_prepared!A:J,10,FALSE)</f>
        <v>65.8</v>
      </c>
      <c r="F807" t="str">
        <f>VLOOKUP(A807,Objects_prepared!A:I,7,FALSE)</f>
        <v>2.01</v>
      </c>
    </row>
    <row r="808" spans="1:6">
      <c r="A808" s="2" t="s">
        <v>6016</v>
      </c>
      <c r="B808" t="str">
        <f>VLOOKUP(A808,Objects_prepared!A:J,2,FALSE)</f>
        <v>PM*</v>
      </c>
      <c r="C808" s="10" t="str">
        <f>VLOOKUP(A808,Objects_prepared!A:J,3,FALSE)</f>
        <v>221.24673982578958</v>
      </c>
      <c r="D808" s="10" t="str">
        <f>VLOOKUP(A808,Objects_prepared!A:J,4,FALSE)</f>
        <v>27.074222319675556</v>
      </c>
      <c r="E808">
        <f>VLOOKUP(A808,Objects_prepared!A:J,10,FALSE)</f>
        <v>235.88868629096271</v>
      </c>
      <c r="F808" t="str">
        <f>VLOOKUP(A808,Objects_prepared!A:I,7,FALSE)</f>
        <v>2.45</v>
      </c>
    </row>
    <row r="809" spans="1:6">
      <c r="A809" s="2" t="s">
        <v>5962</v>
      </c>
      <c r="B809" t="str">
        <f>VLOOKUP(A809,Objects_prepared!A:J,2,FALSE)</f>
        <v>PM*</v>
      </c>
      <c r="C809" s="10" t="str">
        <f>VLOOKUP(A809,Objects_prepared!A:J,3,FALSE)</f>
        <v>276.0429933505963</v>
      </c>
      <c r="D809" s="10" t="str">
        <f>VLOOKUP(A809,Objects_prepared!A:J,4,FALSE)</f>
        <v>-34.38461648586744</v>
      </c>
      <c r="E809">
        <f>VLOOKUP(A809,Objects_prepared!A:J,10,FALSE)</f>
        <v>143</v>
      </c>
      <c r="F809" t="str">
        <f>VLOOKUP(A809,Objects_prepared!A:I,7,FALSE)</f>
        <v>1.81</v>
      </c>
    </row>
    <row r="810" spans="1:6">
      <c r="A810" s="2" t="s">
        <v>5984</v>
      </c>
      <c r="B810" t="str">
        <f>VLOOKUP(A810,Objects_prepared!A:J,2,FALSE)</f>
        <v>V*</v>
      </c>
      <c r="C810" s="10" t="str">
        <f>VLOOKUP(A810,Objects_prepared!A:J,3,FALSE)</f>
        <v>222.67635749796767</v>
      </c>
      <c r="D810" s="10" t="str">
        <f>VLOOKUP(A810,Objects_prepared!A:J,4,FALSE)</f>
        <v>74.15550393675127</v>
      </c>
      <c r="E810">
        <f>VLOOKUP(A810,Objects_prepared!A:J,10,FALSE)</f>
        <v>130.9</v>
      </c>
      <c r="F810" t="str">
        <f>VLOOKUP(A810,Objects_prepared!A:I,7,FALSE)</f>
        <v>2.08</v>
      </c>
    </row>
    <row r="811" spans="1:6">
      <c r="A811" s="2" t="s">
        <v>5913</v>
      </c>
      <c r="B811" t="str">
        <f>VLOOKUP(A811,Objects_prepared!A:J,2,FALSE)</f>
        <v>PM*</v>
      </c>
      <c r="C811" s="10" t="str">
        <f>VLOOKUP(A811,Objects_prepared!A:J,3,FALSE)</f>
        <v>346.4668157737879</v>
      </c>
      <c r="D811" s="10" t="str">
        <f>VLOOKUP(A811,Objects_prepared!A:J,4,FALSE)</f>
        <v>-35.85307088473306</v>
      </c>
      <c r="E811">
        <f>VLOOKUP(A811,Objects_prepared!A:J,10,FALSE)</f>
        <v>10.722553994893167</v>
      </c>
      <c r="F811" t="str">
        <f>VLOOKUP(A811,Objects_prepared!A:I,7,FALSE)</f>
        <v>7.39</v>
      </c>
    </row>
    <row r="812" spans="1:6">
      <c r="A812" s="2" t="s">
        <v>6010</v>
      </c>
      <c r="B812" t="str">
        <f>VLOOKUP(A812,Objects_prepared!A:J,2,FALSE)</f>
        <v>PM*</v>
      </c>
      <c r="C812" s="10" t="str">
        <f>VLOOKUP(A812,Objects_prepared!A:J,3,FALSE)</f>
        <v>252.54087838625</v>
      </c>
      <c r="D812" s="10" t="str">
        <f>VLOOKUP(A812,Objects_prepared!A:J,4,FALSE)</f>
        <v>-34.29323159305555</v>
      </c>
      <c r="E812">
        <f>VLOOKUP(A812,Objects_prepared!A:J,10,FALSE)</f>
        <v>63.71</v>
      </c>
      <c r="F812" t="str">
        <f>VLOOKUP(A812,Objects_prepared!A:I,7,FALSE)</f>
        <v>2.29</v>
      </c>
    </row>
    <row r="813" spans="1:6">
      <c r="A813" s="2" t="s">
        <v>7621</v>
      </c>
      <c r="B813" t="str">
        <f>VLOOKUP(A813,Objects_prepared!A:J,2,FALSE)</f>
        <v>PM*</v>
      </c>
      <c r="C813" s="10" t="str">
        <f>VLOOKUP(A813,Objects_prepared!A:J,3,FALSE)</f>
        <v>17.43301617293042</v>
      </c>
      <c r="D813" s="10" t="str">
        <f>VLOOKUP(A813,Objects_prepared!A:J,4,FALSE)</f>
        <v>35.62055765052624</v>
      </c>
      <c r="E813">
        <f>VLOOKUP(A813,Objects_prepared!A:J,10,FALSE)</f>
        <v>197</v>
      </c>
      <c r="F813" t="str">
        <f>VLOOKUP(A813,Objects_prepared!A:I,7,FALSE)</f>
        <v>2.05</v>
      </c>
    </row>
    <row r="814" spans="1:6">
      <c r="A814" s="2" t="s">
        <v>6028</v>
      </c>
      <c r="B814" t="str">
        <f>VLOOKUP(A814,Objects_prepared!A:J,2,FALSE)</f>
        <v>PM*</v>
      </c>
      <c r="C814" s="10" t="str">
        <f>VLOOKUP(A814,Objects_prepared!A:J,3,FALSE)</f>
        <v>346.19022269142596</v>
      </c>
      <c r="D814" s="10" t="str">
        <f>VLOOKUP(A814,Objects_prepared!A:J,4,FALSE)</f>
        <v>15.205267147927536</v>
      </c>
      <c r="E814">
        <f>VLOOKUP(A814,Objects_prepared!A:J,10,FALSE)</f>
        <v>133.30000000000001</v>
      </c>
      <c r="F814" t="str">
        <f>VLOOKUP(A814,Objects_prepared!A:I,7,FALSE)</f>
        <v>2.48</v>
      </c>
    </row>
    <row r="815" spans="1:6">
      <c r="A815" s="2" t="s">
        <v>6026</v>
      </c>
      <c r="B815" t="str">
        <f>VLOOKUP(A815,Objects_prepared!A:J,2,FALSE)</f>
        <v>**</v>
      </c>
      <c r="C815" s="10" t="str">
        <f>VLOOKUP(A815,Objects_prepared!A:J,3,FALSE)</f>
        <v>114.70779495691916</v>
      </c>
      <c r="D815" s="10" t="str">
        <f>VLOOKUP(A815,Objects_prepared!A:J,4,FALSE)</f>
        <v>-26.803838727770565</v>
      </c>
      <c r="E815">
        <f>VLOOKUP(A815,Objects_prepared!A:J,10,FALSE)</f>
        <v>570</v>
      </c>
      <c r="F815">
        <f>VLOOKUP(A815,Objects_prepared!A:I,7,FALSE)</f>
        <v>0</v>
      </c>
    </row>
    <row r="816" spans="1:6">
      <c r="A816" s="2" t="s">
        <v>5968</v>
      </c>
      <c r="B816" t="str">
        <f>VLOOKUP(A816,Objects_prepared!A:J,2,FALSE)</f>
        <v>SB*</v>
      </c>
      <c r="C816" s="10" t="str">
        <f>VLOOKUP(A816,Objects_prepared!A:J,3,FALSE)</f>
        <v>89.88217886833333</v>
      </c>
      <c r="D816" s="10" t="str">
        <f>VLOOKUP(A816,Objects_prepared!A:J,4,FALSE)</f>
        <v>44.94743257194444</v>
      </c>
      <c r="E816">
        <f>VLOOKUP(A816,Objects_prepared!A:J,10,FALSE)</f>
        <v>81</v>
      </c>
      <c r="F816" t="str">
        <f>VLOOKUP(A816,Objects_prepared!A:I,7,FALSE)</f>
        <v>1.9</v>
      </c>
    </row>
    <row r="817" spans="1:6">
      <c r="A817" s="2" t="s">
        <v>6029</v>
      </c>
      <c r="B817" t="str">
        <f>VLOOKUP(A817,Objects_prepared!A:J,2,FALSE)</f>
        <v>LP?</v>
      </c>
      <c r="C817" s="10" t="str">
        <f>VLOOKUP(A817,Objects_prepared!A:J,3,FALSE)</f>
        <v>45.56988780332224</v>
      </c>
      <c r="D817" s="10" t="str">
        <f>VLOOKUP(A817,Objects_prepared!A:J,4,FALSE)</f>
        <v>4.089738771805157</v>
      </c>
      <c r="E817">
        <f>VLOOKUP(A817,Objects_prepared!A:J,10,FALSE)</f>
        <v>249</v>
      </c>
      <c r="F817" t="str">
        <f>VLOOKUP(A817,Objects_prepared!A:I,7,FALSE)</f>
        <v>2.53</v>
      </c>
    </row>
    <row r="818" spans="1:6">
      <c r="A818" s="2" t="s">
        <v>5980</v>
      </c>
      <c r="B818" t="str">
        <f>VLOOKUP(A818,Objects_prepared!A:J,2,FALSE)</f>
        <v>PM*</v>
      </c>
      <c r="C818" s="10" t="str">
        <f>VLOOKUP(A818,Objects_prepared!A:J,3,FALSE)</f>
        <v>211.670614682339</v>
      </c>
      <c r="D818" s="10" t="str">
        <f>VLOOKUP(A818,Objects_prepared!A:J,4,FALSE)</f>
        <v>-36.369954742511496</v>
      </c>
      <c r="E818">
        <f>VLOOKUP(A818,Objects_prepared!A:J,10,FALSE)</f>
        <v>59</v>
      </c>
      <c r="F818" t="str">
        <f>VLOOKUP(A818,Objects_prepared!A:I,7,FALSE)</f>
        <v>2.05</v>
      </c>
    </row>
    <row r="819" spans="1:6">
      <c r="A819" s="2" t="s">
        <v>6015</v>
      </c>
      <c r="B819" t="str">
        <f>VLOOKUP(A819,Objects_prepared!A:J,2,FALSE)</f>
        <v>PM*</v>
      </c>
      <c r="C819" s="10" t="str">
        <f>VLOOKUP(A819,Objects_prepared!A:J,3,FALSE)</f>
        <v>165.46033229797294</v>
      </c>
      <c r="D819" s="10" t="str">
        <f>VLOOKUP(A819,Objects_prepared!A:J,4,FALSE)</f>
        <v>56.382433649496384</v>
      </c>
      <c r="E819">
        <f>VLOOKUP(A819,Objects_prepared!A:J,10,FALSE)</f>
        <v>90.49632702422906</v>
      </c>
      <c r="F819" t="str">
        <f>VLOOKUP(A819,Objects_prepared!A:I,7,FALSE)</f>
        <v>2.37</v>
      </c>
    </row>
    <row r="820" spans="1:6">
      <c r="A820" s="2" t="s">
        <v>5954</v>
      </c>
      <c r="B820" t="str">
        <f>VLOOKUP(A820,Objects_prepared!A:J,2,FALSE)</f>
        <v>PM*</v>
      </c>
      <c r="C820" s="10" t="str">
        <f>VLOOKUP(A820,Objects_prepared!A:J,3,FALSE)</f>
        <v>138.29990608310192</v>
      </c>
      <c r="D820" s="10" t="str">
        <f>VLOOKUP(A820,Objects_prepared!A:J,4,FALSE)</f>
        <v>-69.71720759721548</v>
      </c>
      <c r="E820">
        <f>VLOOKUP(A820,Objects_prepared!A:J,10,FALSE)</f>
        <v>113.2</v>
      </c>
      <c r="F820" t="str">
        <f>VLOOKUP(A820,Objects_prepared!A:I,7,FALSE)</f>
        <v>1.69</v>
      </c>
    </row>
    <row r="821" spans="1:6">
      <c r="A821" s="2" t="s">
        <v>5945</v>
      </c>
      <c r="B821" t="str">
        <f>VLOOKUP(A821,Objects_prepared!A:J,2,FALSE)</f>
        <v>bC*</v>
      </c>
      <c r="C821" s="10" t="str">
        <f>VLOOKUP(A821,Objects_prepared!A:J,3,FALSE)</f>
        <v>191.9302865619529</v>
      </c>
      <c r="D821" s="10" t="str">
        <f>VLOOKUP(A821,Objects_prepared!A:J,4,FALSE)</f>
        <v>-59.68877199622606</v>
      </c>
      <c r="E821">
        <f>VLOOKUP(A821,Objects_prepared!A:J,10,FALSE)</f>
        <v>280</v>
      </c>
      <c r="F821" t="str">
        <f>VLOOKUP(A821,Objects_prepared!A:I,7,FALSE)</f>
        <v>1.25</v>
      </c>
    </row>
    <row r="822" spans="1:6">
      <c r="A822" s="2" t="s">
        <v>6005</v>
      </c>
      <c r="B822" t="str">
        <f>VLOOKUP(A822,Objects_prepared!A:J,2,FALSE)</f>
        <v>**</v>
      </c>
      <c r="C822" s="10" t="str">
        <f>VLOOKUP(A822,Objects_prepared!A:J,3,FALSE)</f>
        <v>83.00166705557675</v>
      </c>
      <c r="D822" s="10" t="str">
        <f>VLOOKUP(A822,Objects_prepared!A:J,4,FALSE)</f>
        <v>-0.29909510708333326</v>
      </c>
      <c r="E822">
        <f>VLOOKUP(A822,Objects_prepared!A:J,10,FALSE)</f>
        <v>1238</v>
      </c>
      <c r="F822" t="str">
        <f>VLOOKUP(A822,Objects_prepared!A:I,7,FALSE)</f>
        <v>2.41</v>
      </c>
    </row>
    <row r="823" spans="1:6">
      <c r="A823" s="2" t="s">
        <v>5961</v>
      </c>
      <c r="B823" t="str">
        <f>VLOOKUP(A823,Objects_prepared!A:J,2,FALSE)</f>
        <v>V*</v>
      </c>
      <c r="C823" s="10" t="str">
        <f>VLOOKUP(A823,Objects_prepared!A:J,3,FALSE)</f>
        <v>51.08070871833333</v>
      </c>
      <c r="D823" s="10" t="str">
        <f>VLOOKUP(A823,Objects_prepared!A:J,4,FALSE)</f>
        <v>49.86117929305556</v>
      </c>
      <c r="E823">
        <f>VLOOKUP(A823,Objects_prepared!A:J,10,FALSE)</f>
        <v>506</v>
      </c>
      <c r="F823" t="str">
        <f>VLOOKUP(A823,Objects_prepared!A:I,7,FALSE)</f>
        <v>1.79</v>
      </c>
    </row>
    <row r="824" spans="1:6">
      <c r="A824" s="2" t="s">
        <v>5974</v>
      </c>
      <c r="B824" t="str">
        <f>VLOOKUP(A824,Objects_prepared!A:J,2,FALSE)</f>
        <v>bC*</v>
      </c>
      <c r="C824" s="10" t="str">
        <f>VLOOKUP(A824,Objects_prepared!A:J,3,FALSE)</f>
        <v>95.67493896958332</v>
      </c>
      <c r="D824" s="10" t="str">
        <f>VLOOKUP(A824,Objects_prepared!A:J,4,FALSE)</f>
        <v>-17.955918708888888</v>
      </c>
      <c r="E824">
        <f>VLOOKUP(A824,Objects_prepared!A:J,10,FALSE)</f>
        <v>493</v>
      </c>
      <c r="F824" t="str">
        <f>VLOOKUP(A824,Objects_prepared!A:I,7,FALSE)</f>
        <v>1.97</v>
      </c>
    </row>
    <row r="825" spans="1:6">
      <c r="A825" s="2" t="s">
        <v>5999</v>
      </c>
      <c r="B825" t="str">
        <f>VLOOKUP(A825,Objects_prepared!A:J,2,FALSE)</f>
        <v>**</v>
      </c>
      <c r="C825" s="10" t="str">
        <f>VLOOKUP(A825,Objects_prepared!A:J,3,FALSE)</f>
        <v>200.98141866666666</v>
      </c>
      <c r="D825" s="10" t="str">
        <f>VLOOKUP(A825,Objects_prepared!A:J,4,FALSE)</f>
        <v>54.92535197222222</v>
      </c>
      <c r="E825">
        <f>VLOOKUP(A825,Objects_prepared!A:J,10,FALSE)</f>
        <v>82.9</v>
      </c>
      <c r="F825">
        <f>VLOOKUP(A825,Objects_prepared!A:I,7,FALSE)</f>
        <v>0</v>
      </c>
    </row>
    <row r="826" spans="1:6">
      <c r="A826" s="2" t="s">
        <v>5994</v>
      </c>
      <c r="B826" t="str">
        <f>VLOOKUP(A826,Objects_prepared!A:J,2,FALSE)</f>
        <v>*</v>
      </c>
      <c r="C826" s="10" t="str">
        <f>VLOOKUP(A826,Objects_prepared!A:J,3,FALSE)</f>
        <v>105.93955612216459</v>
      </c>
      <c r="D826" s="10" t="str">
        <f>VLOOKUP(A826,Objects_prepared!A:J,4,FALSE)</f>
        <v>-15.633287003608888</v>
      </c>
      <c r="E826">
        <f>VLOOKUP(A826,Objects_prepared!A:J,10,FALSE)</f>
        <v>371.67182635806307</v>
      </c>
      <c r="F826" t="str">
        <f>VLOOKUP(A826,Objects_prepared!A:I,7,FALSE)</f>
        <v>4.12</v>
      </c>
    </row>
    <row r="827" spans="1:6">
      <c r="A827" s="2" t="s">
        <v>5995</v>
      </c>
      <c r="B827" t="str">
        <f>VLOOKUP(A827,Objects_prepared!A:J,2,FALSE)</f>
        <v>BY*</v>
      </c>
      <c r="C827" s="10" t="str">
        <f>VLOOKUP(A827,Objects_prepared!A:J,3,FALSE)</f>
        <v>120.89603140977576</v>
      </c>
      <c r="D827" s="10" t="str">
        <f>VLOOKUP(A827,Objects_prepared!A:J,4,FALSE)</f>
        <v>-40.003147798268934</v>
      </c>
      <c r="E827">
        <f>VLOOKUP(A827,Objects_prepared!A:J,10,FALSE)</f>
        <v>1090</v>
      </c>
      <c r="F827" t="str">
        <f>VLOOKUP(A827,Objects_prepared!A:I,7,FALSE)</f>
        <v>2.25</v>
      </c>
    </row>
    <row r="828" spans="1:6">
      <c r="A828" s="2" t="s">
        <v>5979</v>
      </c>
      <c r="B828" t="str">
        <f>VLOOKUP(A828,Objects_prepared!A:J,2,FALSE)</f>
        <v>**</v>
      </c>
      <c r="C828" s="10" t="str">
        <f>VLOOKUP(A828,Objects_prepared!A:J,3,FALSE)</f>
        <v>283.81636040649323</v>
      </c>
      <c r="D828" s="10" t="str">
        <f>VLOOKUP(A828,Objects_prepared!A:J,4,FALSE)</f>
        <v>-26.29672411476388</v>
      </c>
      <c r="E828">
        <f>VLOOKUP(A828,Objects_prepared!A:J,10,FALSE)</f>
        <v>224</v>
      </c>
      <c r="F828" t="str">
        <f>VLOOKUP(A828,Objects_prepared!A:I,7,FALSE)</f>
        <v>2.067</v>
      </c>
    </row>
    <row r="829" spans="1:6">
      <c r="A829" s="2" t="s">
        <v>5972</v>
      </c>
      <c r="B829" t="str">
        <f>VLOOKUP(A829,Objects_prepared!A:J,2,FALSE)</f>
        <v>SB*</v>
      </c>
      <c r="C829" s="10" t="str">
        <f>VLOOKUP(A829,Objects_prepared!A:J,3,FALSE)</f>
        <v>306.4119043651986</v>
      </c>
      <c r="D829" s="10" t="str">
        <f>VLOOKUP(A829,Objects_prepared!A:J,4,FALSE)</f>
        <v>-56.73508972631689</v>
      </c>
      <c r="E829">
        <f>VLOOKUP(A829,Objects_prepared!A:J,10,FALSE)</f>
        <v>183.29988426426854</v>
      </c>
      <c r="F829" t="str">
        <f>VLOOKUP(A829,Objects_prepared!A:I,7,FALSE)</f>
        <v>1.918</v>
      </c>
    </row>
    <row r="830" spans="1:6">
      <c r="A830" s="2" t="s">
        <v>6021</v>
      </c>
      <c r="B830" t="str">
        <f>VLOOKUP(A830,Objects_prepared!A:J,2,FALSE)</f>
        <v>Em*</v>
      </c>
      <c r="C830" s="10" t="str">
        <f>VLOOKUP(A830,Objects_prepared!A:J,3,FALSE)</f>
        <v>178.45769715249997</v>
      </c>
      <c r="D830" s="10" t="str">
        <f>VLOOKUP(A830,Objects_prepared!A:J,4,FALSE)</f>
        <v>53.69475972916666</v>
      </c>
      <c r="E830">
        <f>VLOOKUP(A830,Objects_prepared!A:J,10,FALSE)</f>
        <v>83.2</v>
      </c>
      <c r="F830" t="str">
        <f>VLOOKUP(A830,Objects_prepared!A:I,7,FALSE)</f>
        <v>2.44</v>
      </c>
    </row>
    <row r="831" spans="1:6">
      <c r="A831" s="2" t="s">
        <v>5973</v>
      </c>
      <c r="B831" t="str">
        <f>VLOOKUP(A831,Objects_prepared!A:J,2,FALSE)</f>
        <v>cC*</v>
      </c>
      <c r="C831" s="10" t="str">
        <f>VLOOKUP(A831,Objects_prepared!A:J,3,FALSE)</f>
        <v>37.954560670189856</v>
      </c>
      <c r="D831" s="10" t="str">
        <f>VLOOKUP(A831,Objects_prepared!A:J,4,FALSE)</f>
        <v>89.26410896994187</v>
      </c>
      <c r="E831">
        <f>VLOOKUP(A831,Objects_prepared!A:J,10,FALSE)</f>
        <v>430</v>
      </c>
      <c r="F831" t="str">
        <f>VLOOKUP(A831,Objects_prepared!A:I,7,FALSE)</f>
        <v>2.02</v>
      </c>
    </row>
    <row r="832" spans="1:6">
      <c r="A832" s="2" t="s">
        <v>5942</v>
      </c>
      <c r="B832" t="str">
        <f>VLOOKUP(A832,Objects_prepared!A:J,2,FALSE)</f>
        <v>PM*</v>
      </c>
      <c r="C832" s="10" t="str">
        <f>VLOOKUP(A832,Objects_prepared!A:J,3,FALSE)</f>
        <v>116.32895777437875</v>
      </c>
      <c r="D832" s="10" t="str">
        <f>VLOOKUP(A832,Objects_prepared!A:J,4,FALSE)</f>
        <v>28.02619889009357</v>
      </c>
      <c r="E832">
        <f>VLOOKUP(A832,Objects_prepared!A:J,10,FALSE)</f>
        <v>33.799999999999997</v>
      </c>
      <c r="F832" t="str">
        <f>VLOOKUP(A832,Objects_prepared!A:I,7,FALSE)</f>
        <v>1.14</v>
      </c>
    </row>
    <row r="833" spans="1:6">
      <c r="A833" s="2" t="s">
        <v>5930</v>
      </c>
      <c r="B833" t="str">
        <f>VLOOKUP(A833,Objects_prepared!A:J,2,FALSE)</f>
        <v>SB*</v>
      </c>
      <c r="C833" s="10" t="str">
        <f>VLOOKUP(A833,Objects_prepared!A:J,3,FALSE)</f>
        <v>114.82549790798149</v>
      </c>
      <c r="D833" s="10" t="str">
        <f>VLOOKUP(A833,Objects_prepared!A:J,4,FALSE)</f>
        <v>5.224987557059477</v>
      </c>
      <c r="E833">
        <f>VLOOKUP(A833,Objects_prepared!A:J,10,FALSE)</f>
        <v>11.4</v>
      </c>
      <c r="F833" t="str">
        <f>VLOOKUP(A833,Objects_prepared!A:I,7,FALSE)</f>
        <v>0.37</v>
      </c>
    </row>
    <row r="834" spans="1:6">
      <c r="A834" s="2" t="s">
        <v>5931</v>
      </c>
      <c r="B834" t="str">
        <f>VLOOKUP(A834,Objects_prepared!A:J,2,FALSE)</f>
        <v>WD*</v>
      </c>
      <c r="C834" s="10" t="str">
        <f>VLOOKUP(A834,Objects_prepared!A:J,3,FALSE)</f>
        <v>114.8245</v>
      </c>
      <c r="D834" s="10" t="str">
        <f>VLOOKUP(A834,Objects_prepared!A:J,4,FALSE)</f>
        <v>5.2241111</v>
      </c>
      <c r="E834">
        <f>VLOOKUP(A834,Objects_prepared!A:J,10,FALSE)</f>
        <v>11.41547321930498</v>
      </c>
      <c r="F834" t="str">
        <f>VLOOKUP(A834,Objects_prepared!A:I,7,FALSE)</f>
        <v>10.92</v>
      </c>
    </row>
    <row r="835" spans="1:6">
      <c r="A835" s="2" t="s">
        <v>5882</v>
      </c>
      <c r="B835" t="str">
        <f>VLOOKUP(A835,Objects_prepared!A:J,2,FALSE)</f>
        <v>PM*</v>
      </c>
      <c r="C835" s="10" t="str">
        <f>VLOOKUP(A835,Objects_prepared!A:J,3,FALSE)</f>
        <v>217.42894222160578</v>
      </c>
      <c r="D835" s="10" t="str">
        <f>VLOOKUP(A835,Objects_prepared!A:J,4,FALSE)</f>
        <v>-62.67949018907555</v>
      </c>
      <c r="E835">
        <f>VLOOKUP(A835,Objects_prepared!A:J,10,FALSE)</f>
        <v>4.2454688496558042</v>
      </c>
      <c r="F835" t="str">
        <f>VLOOKUP(A835,Objects_prepared!A:I,7,FALSE)</f>
        <v>11.13</v>
      </c>
    </row>
    <row r="836" spans="1:6">
      <c r="A836" s="2" t="s">
        <v>5986</v>
      </c>
      <c r="B836" t="str">
        <f>VLOOKUP(A836,Objects_prepared!A:J,2,FALSE)</f>
        <v>**</v>
      </c>
      <c r="C836" s="10" t="str">
        <f>VLOOKUP(A836,Objects_prepared!A:J,3,FALSE)</f>
        <v>263.73362272030505</v>
      </c>
      <c r="D836" s="10" t="str">
        <f>VLOOKUP(A836,Objects_prepared!A:J,4,FALSE)</f>
        <v>12.560037391671425</v>
      </c>
      <c r="E836">
        <f>VLOOKUP(A836,Objects_prepared!A:J,10,FALSE)</f>
        <v>47.88</v>
      </c>
      <c r="F836" t="str">
        <f>VLOOKUP(A836,Objects_prepared!A:I,7,FALSE)</f>
        <v>2.07</v>
      </c>
    </row>
    <row r="837" spans="1:6">
      <c r="A837" s="2" t="s">
        <v>5947</v>
      </c>
      <c r="B837" t="str">
        <f>VLOOKUP(A837,Objects_prepared!A:J,2,FALSE)</f>
        <v>PM*</v>
      </c>
      <c r="C837" s="10" t="str">
        <f>VLOOKUP(A837,Objects_prepared!A:J,3,FALSE)</f>
        <v>152.09296243828146</v>
      </c>
      <c r="D837" s="10" t="str">
        <f>VLOOKUP(A837,Objects_prepared!A:J,4,FALSE)</f>
        <v>11.967208776100023</v>
      </c>
      <c r="E837">
        <f>VLOOKUP(A837,Objects_prepared!A:J,10,FALSE)</f>
        <v>77.491493776419148</v>
      </c>
      <c r="F837" t="str">
        <f>VLOOKUP(A837,Objects_prepared!A:I,7,FALSE)</f>
        <v>1.4</v>
      </c>
    </row>
    <row r="838" spans="1:6">
      <c r="A838" s="2" t="s">
        <v>5929</v>
      </c>
      <c r="B838" t="str">
        <f>VLOOKUP(A838,Objects_prepared!A:J,2,FALSE)</f>
        <v>s*b</v>
      </c>
      <c r="C838" s="10" t="str">
        <f>VLOOKUP(A838,Objects_prepared!A:J,3,FALSE)</f>
        <v>78.63446706693006</v>
      </c>
      <c r="D838" s="10" t="str">
        <f>VLOOKUP(A838,Objects_prepared!A:J,4,FALSE)</f>
        <v>-8.201638364722209</v>
      </c>
      <c r="E838">
        <f>VLOOKUP(A838,Objects_prepared!A:J,10,FALSE)</f>
        <v>860</v>
      </c>
      <c r="F838" t="str">
        <f>VLOOKUP(A838,Objects_prepared!A:I,7,FALSE)</f>
        <v>0.13</v>
      </c>
    </row>
    <row r="839" spans="1:6">
      <c r="A839" s="2" t="s">
        <v>7622</v>
      </c>
      <c r="B839" t="str">
        <f>VLOOKUP(A839,Objects_prepared!A:J,2,FALSE)</f>
        <v>V*</v>
      </c>
      <c r="C839" s="10" t="str">
        <f>VLOOKUP(A839,Objects_prepared!A:J,3,FALSE)</f>
        <v>305.55709098208337</v>
      </c>
      <c r="D839" s="10" t="str">
        <f>VLOOKUP(A839,Objects_prepared!A:J,4,FALSE)</f>
        <v>40.25667915638889</v>
      </c>
      <c r="E839">
        <f>VLOOKUP(A839,Objects_prepared!A:J,10,FALSE)</f>
        <v>1800</v>
      </c>
      <c r="F839" t="str">
        <f>VLOOKUP(A839,Objects_prepared!A:I,7,FALSE)</f>
        <v>2.23</v>
      </c>
    </row>
    <row r="840" spans="1:6">
      <c r="A840" s="2" t="s">
        <v>6022</v>
      </c>
      <c r="B840" t="str">
        <f>VLOOKUP(A840,Objects_prepared!A:J,2,FALSE)</f>
        <v>**</v>
      </c>
      <c r="C840" s="10" t="str">
        <f>VLOOKUP(A840,Objects_prepared!A:J,3,FALSE)</f>
        <v>257.5945287106208</v>
      </c>
      <c r="D840" s="10" t="str">
        <f>VLOOKUP(A840,Objects_prepared!A:J,4,FALSE)</f>
        <v>-15.724906641710527</v>
      </c>
      <c r="E840">
        <f>VLOOKUP(A840,Objects_prepared!A:J,10,FALSE)</f>
        <v>88</v>
      </c>
      <c r="F840" t="str">
        <f>VLOOKUP(A840,Objects_prepared!A:I,7,FALSE)</f>
        <v>2.42</v>
      </c>
    </row>
    <row r="841" spans="1:6">
      <c r="A841" s="2" t="s">
        <v>5982</v>
      </c>
      <c r="B841" t="str">
        <f>VLOOKUP(A841,Objects_prepared!A:J,2,FALSE)</f>
        <v>s*b</v>
      </c>
      <c r="C841" s="10" t="str">
        <f>VLOOKUP(A841,Objects_prepared!A:J,3,FALSE)</f>
        <v>86.93912016833333</v>
      </c>
      <c r="D841" s="10" t="str">
        <f>VLOOKUP(A841,Objects_prepared!A:J,4,FALSE)</f>
        <v>-9.66960491861111</v>
      </c>
      <c r="E841">
        <f>VLOOKUP(A841,Objects_prepared!A:J,10,FALSE)</f>
        <v>799.0831253513486</v>
      </c>
      <c r="F841" t="str">
        <f>VLOOKUP(A841,Objects_prepared!A:I,7,FALSE)</f>
        <v>2.06</v>
      </c>
    </row>
    <row r="842" spans="1:6">
      <c r="A842" s="2" t="s">
        <v>5967</v>
      </c>
      <c r="B842" t="str">
        <f>VLOOKUP(A842,Objects_prepared!A:J,2,FALSE)</f>
        <v>*</v>
      </c>
      <c r="C842" s="10" t="str">
        <f>VLOOKUP(A842,Objects_prepared!A:J,3,FALSE)</f>
        <v>264.3297077207907</v>
      </c>
      <c r="D842" s="10" t="str">
        <f>VLOOKUP(A842,Objects_prepared!A:J,4,FALSE)</f>
        <v>-42.99782799333082</v>
      </c>
      <c r="E842">
        <f>VLOOKUP(A842,Objects_prepared!A:J,10,FALSE)</f>
        <v>300</v>
      </c>
      <c r="F842" t="str">
        <f>VLOOKUP(A842,Objects_prepared!A:I,7,FALSE)</f>
        <v>1.85</v>
      </c>
    </row>
    <row r="843" spans="1:6">
      <c r="A843" s="2" t="s">
        <v>6023</v>
      </c>
      <c r="B843" t="str">
        <f>VLOOKUP(A843,Objects_prepared!A:J,2,FALSE)</f>
        <v>LP*</v>
      </c>
      <c r="C843" s="10" t="str">
        <f>VLOOKUP(A843,Objects_prepared!A:J,3,FALSE)</f>
        <v>345.9435727452067</v>
      </c>
      <c r="D843" s="10" t="str">
        <f>VLOOKUP(A843,Objects_prepared!A:J,4,FALSE)</f>
        <v>28.082787124606668</v>
      </c>
      <c r="E843">
        <f>VLOOKUP(A843,Objects_prepared!A:J,10,FALSE)</f>
        <v>196</v>
      </c>
      <c r="F843" t="str">
        <f>VLOOKUP(A843,Objects_prepared!A:I,7,FALSE)</f>
        <v>2.42</v>
      </c>
    </row>
    <row r="844" spans="1:6">
      <c r="A844" s="2" t="s">
        <v>6002</v>
      </c>
      <c r="B844" t="str">
        <f>VLOOKUP(A844,Objects_prepared!A:J,2,FALSE)</f>
        <v>PM*</v>
      </c>
      <c r="C844" s="10" t="str">
        <f>VLOOKUP(A844,Objects_prepared!A:J,3,FALSE)</f>
        <v>10.126846007691249</v>
      </c>
      <c r="D844" s="10" t="str">
        <f>VLOOKUP(A844,Objects_prepared!A:J,4,FALSE)</f>
        <v>56.537329217042775</v>
      </c>
      <c r="E844">
        <f>VLOOKUP(A844,Objects_prepared!A:J,10,FALSE)</f>
        <v>231.46437502753776</v>
      </c>
      <c r="F844" t="str">
        <f>VLOOKUP(A844,Objects_prepared!A:I,7,FALSE)</f>
        <v>2.23</v>
      </c>
    </row>
    <row r="845" spans="1:6">
      <c r="A845" s="2" t="s">
        <v>5951</v>
      </c>
      <c r="B845" t="str">
        <f>VLOOKUP(A845,Objects_prepared!A:J,2,FALSE)</f>
        <v>bC*</v>
      </c>
      <c r="C845" s="10" t="str">
        <f>VLOOKUP(A845,Objects_prepared!A:J,3,FALSE)</f>
        <v>263.40216718438023</v>
      </c>
      <c r="D845" s="10" t="str">
        <f>VLOOKUP(A845,Objects_prepared!A:J,4,FALSE)</f>
        <v>-37.10382355111976</v>
      </c>
      <c r="E845">
        <f>VLOOKUP(A845,Objects_prepared!A:J,10,FALSE)</f>
        <v>600</v>
      </c>
      <c r="F845" t="str">
        <f>VLOOKUP(A845,Objects_prepared!A:I,7,FALSE)</f>
        <v>1.63</v>
      </c>
    </row>
    <row r="846" spans="1:6">
      <c r="A846" s="2" t="s">
        <v>5917</v>
      </c>
      <c r="B846" t="str">
        <f>VLOOKUP(A846,Objects_prepared!A:J,2,FALSE)</f>
        <v>SB*</v>
      </c>
      <c r="C846" s="10" t="str">
        <f>VLOOKUP(A846,Objects_prepared!A:J,3,FALSE)</f>
        <v>101.28715533333335</v>
      </c>
      <c r="D846" s="10" t="str">
        <f>VLOOKUP(A846,Objects_prepared!A:J,4,FALSE)</f>
        <v>-16.71611586111111</v>
      </c>
      <c r="E846">
        <f>VLOOKUP(A846,Objects_prepared!A:J,10,FALSE)</f>
        <v>8.58</v>
      </c>
      <c r="F846" t="str">
        <f>VLOOKUP(A846,Objects_prepared!A:I,7,FALSE)</f>
        <v>-1.46</v>
      </c>
    </row>
    <row r="847" spans="1:6">
      <c r="A847" s="2" t="s">
        <v>5918</v>
      </c>
      <c r="B847" t="str">
        <f>VLOOKUP(A847,Objects_prepared!A:J,2,FALSE)</f>
        <v>WD*</v>
      </c>
      <c r="C847" s="10" t="str">
        <f>VLOOKUP(A847,Objects_prepared!A:J,3,FALSE)</f>
        <v>101.28876746876543</v>
      </c>
      <c r="D847" s="10" t="str">
        <f>VLOOKUP(A847,Objects_prepared!A:J,4,FALSE)</f>
        <v>-16.716867983351943</v>
      </c>
      <c r="E847">
        <f>VLOOKUP(A847,Objects_prepared!A:J,10,FALSE)</f>
        <v>8.932607794106147</v>
      </c>
      <c r="F847" t="str">
        <f>VLOOKUP(A847,Objects_prepared!A:I,7,FALSE)</f>
        <v>8.44</v>
      </c>
    </row>
    <row r="848" spans="1:6">
      <c r="A848" s="2" t="s">
        <v>5940</v>
      </c>
      <c r="B848" t="str">
        <f>VLOOKUP(A848,Objects_prepared!A:J,2,FALSE)</f>
        <v>bC*</v>
      </c>
      <c r="C848" s="10" t="str">
        <f>VLOOKUP(A848,Objects_prepared!A:J,3,FALSE)</f>
        <v>201.2982473615632</v>
      </c>
      <c r="D848" s="10" t="str">
        <f>VLOOKUP(A848,Objects_prepared!A:J,4,FALSE)</f>
        <v>-11.161319485111932</v>
      </c>
      <c r="E848">
        <f>VLOOKUP(A848,Objects_prepared!A:J,10,FALSE)</f>
        <v>303.32543125581805</v>
      </c>
      <c r="F848" t="str">
        <f>VLOOKUP(A848,Objects_prepared!A:I,7,FALSE)</f>
        <v>0.97</v>
      </c>
    </row>
    <row r="849" spans="1:6">
      <c r="A849" s="2" t="s">
        <v>5998</v>
      </c>
      <c r="B849" t="str">
        <f>VLOOKUP(A849,Objects_prepared!A:J,2,FALSE)</f>
        <v>s*r</v>
      </c>
      <c r="C849" s="10" t="str">
        <f>VLOOKUP(A849,Objects_prepared!A:J,3,FALSE)</f>
        <v>136.99899113791412</v>
      </c>
      <c r="D849" s="10" t="str">
        <f>VLOOKUP(A849,Objects_prepared!A:J,4,FALSE)</f>
        <v>-43.432590908860746</v>
      </c>
      <c r="E849">
        <f>VLOOKUP(A849,Objects_prepared!A:J,10,FALSE)</f>
        <v>545</v>
      </c>
      <c r="F849" t="str">
        <f>VLOOKUP(A849,Objects_prepared!A:I,7,FALSE)</f>
        <v>2.21</v>
      </c>
    </row>
    <row r="850" spans="1:6">
      <c r="A850" s="2" t="s">
        <v>5985</v>
      </c>
      <c r="B850" t="str">
        <f>VLOOKUP(A850,Objects_prepared!A:J,2,FALSE)</f>
        <v>LP?</v>
      </c>
      <c r="C850" s="10" t="str">
        <f>VLOOKUP(A850,Objects_prepared!A:J,3,FALSE)</f>
        <v>340.66687612556166</v>
      </c>
      <c r="D850" s="10" t="str">
        <f>VLOOKUP(A850,Objects_prepared!A:J,4,FALSE)</f>
        <v>-46.884576444824646</v>
      </c>
      <c r="E850">
        <f>VLOOKUP(A850,Objects_prepared!A:J,10,FALSE)</f>
        <v>177</v>
      </c>
      <c r="F850" t="str">
        <f>VLOOKUP(A850,Objects_prepared!A:I,7,FALSE)</f>
        <v>2.11</v>
      </c>
    </row>
    <row r="851" spans="1:6">
      <c r="A851" s="2" t="s">
        <v>5927</v>
      </c>
      <c r="B851" t="str">
        <f>VLOOKUP(A851,Objects_prepared!A:J,2,FALSE)</f>
        <v>dS*</v>
      </c>
      <c r="C851" s="10" t="str">
        <f>VLOOKUP(A851,Objects_prepared!A:J,3,FALSE)</f>
        <v>279.234734787025</v>
      </c>
      <c r="D851" s="10" t="str">
        <f>VLOOKUP(A851,Objects_prepared!A:J,4,FALSE)</f>
        <v>38.783688956244</v>
      </c>
      <c r="E851">
        <f>VLOOKUP(A851,Objects_prepared!A:J,10,FALSE)</f>
        <v>25</v>
      </c>
      <c r="F851" t="str">
        <f>VLOOKUP(A851,Objects_prepared!A:I,7,FALSE)</f>
        <v>0.03</v>
      </c>
    </row>
    <row r="852" spans="1:6">
      <c r="A852" s="2" t="s">
        <v>5964</v>
      </c>
      <c r="B852" t="str">
        <f>VLOOKUP(A852,Objects_prepared!A:J,2,FALSE)</f>
        <v>s*y</v>
      </c>
      <c r="C852" s="10" t="str">
        <f>VLOOKUP(A852,Objects_prepared!A:J,3,FALSE)</f>
        <v>107.09785021416667</v>
      </c>
      <c r="D852" s="10" t="str">
        <f>VLOOKUP(A852,Objects_prepared!A:J,4,FALSE)</f>
        <v>-26.39319957888889</v>
      </c>
      <c r="E852">
        <f>VLOOKUP(A852,Objects_prepared!A:J,10,FALSE)</f>
        <v>1600</v>
      </c>
      <c r="F852" t="str">
        <f>VLOOKUP(A852,Objects_prepared!A:I,7,FALSE)</f>
        <v>1.84</v>
      </c>
    </row>
    <row r="853" spans="1:6">
      <c r="A853" s="2" t="s">
        <v>6034</v>
      </c>
      <c r="B853" t="str">
        <f>VLOOKUP(A853,Objects_prepared!A:J,2,FALSE)</f>
        <v>PM*</v>
      </c>
      <c r="C853" s="10" t="str">
        <f>VLOOKUP(A853,Objects_prepared!A:J,3,FALSE)</f>
        <v>168.52708926588556</v>
      </c>
      <c r="D853" s="10" t="str">
        <f>VLOOKUP(A853,Objects_prepared!A:J,4,FALSE)</f>
        <v>20.523718139047475</v>
      </c>
      <c r="E853">
        <f>VLOOKUP(A853,Objects_prepared!A:J,10,FALSE)</f>
        <v>57.706847905475144</v>
      </c>
      <c r="F853" t="str">
        <f>VLOOKUP(A853,Objects_prepared!A:I,7,FALSE)</f>
        <v>2.53</v>
      </c>
    </row>
    <row r="854" spans="1:6">
      <c r="A854" s="2" t="s">
        <v>5895</v>
      </c>
      <c r="B854" t="str">
        <f>VLOOKUP(A854,Objects_prepared!A:J,2,FALSE)</f>
        <v>PM*</v>
      </c>
      <c r="C854" s="10" t="str">
        <f>VLOOKUP(A854,Objects_prepared!A:J,3,FALSE)</f>
        <v>176.93498861725834</v>
      </c>
      <c r="D854" s="10" t="str">
        <f>VLOOKUP(A854,Objects_prepared!A:J,4,FALSE)</f>
        <v>0.8045556493308333</v>
      </c>
      <c r="E854">
        <f>VLOOKUP(A854,Objects_prepared!A:J,10,FALSE)</f>
        <v>10.991143771924527</v>
      </c>
      <c r="F854" t="str">
        <f>VLOOKUP(A854,Objects_prepared!A:I,7,FALSE)</f>
        <v>11.153</v>
      </c>
    </row>
    <row r="855" spans="1:6">
      <c r="A855" s="2" t="s">
        <v>5891</v>
      </c>
      <c r="B855" t="str">
        <f>VLOOKUP(A855,Objects_prepared!A:J,2,FALSE)</f>
        <v>PM*</v>
      </c>
      <c r="C855" s="10" t="str">
        <f>VLOOKUP(A855,Objects_prepared!A:J,3,FALSE)</f>
        <v>282.45568240083537</v>
      </c>
      <c r="D855" s="10" t="str">
        <f>VLOOKUP(A855,Objects_prepared!A:J,4,FALSE)</f>
        <v>-23.83623538204166</v>
      </c>
      <c r="E855">
        <f>VLOOKUP(A855,Objects_prepared!A:J,10,FALSE)</f>
        <v>13.79723016741854</v>
      </c>
      <c r="F855" t="str">
        <f>VLOOKUP(A855,Objects_prepared!A:I,7,FALSE)</f>
        <v>10.43</v>
      </c>
    </row>
    <row r="856" spans="1:6">
      <c r="A856" s="2" t="s">
        <v>5892</v>
      </c>
      <c r="B856" t="str">
        <f>VLOOKUP(A856,Objects_prepared!A:J,2,FALSE)</f>
        <v>BY*</v>
      </c>
      <c r="C856" s="10" t="str">
        <f>VLOOKUP(A856,Objects_prepared!A:J,3,FALSE)</f>
        <v>355.47931791771504</v>
      </c>
      <c r="D856" s="10" t="str">
        <f>VLOOKUP(A856,Objects_prepared!A:J,4,FALSE)</f>
        <v>44.17744969753222</v>
      </c>
      <c r="E856">
        <f>VLOOKUP(A856,Objects_prepared!A:J,10,FALSE)</f>
        <v>10.126829371034294</v>
      </c>
      <c r="F856">
        <f>VLOOKUP(A856,Objects_prepared!A:I,7,FALSE)</f>
        <v>0</v>
      </c>
    </row>
    <row r="857" spans="1:6">
      <c r="A857" s="2" t="s">
        <v>7686</v>
      </c>
      <c r="B857" t="str">
        <f>VLOOKUP(A857,Objects_prepared!A:J,2,FALSE)</f>
        <v>Er*</v>
      </c>
      <c r="C857" s="10" t="str">
        <f>VLOOKUP(A857,Objects_prepared!A:J,3,FALSE)</f>
        <v>339.6399</v>
      </c>
      <c r="D857" s="10" t="str">
        <f>VLOOKUP(A857,Objects_prepared!A:J,4,FALSE)</f>
        <v>-15.2999325</v>
      </c>
      <c r="E857">
        <f>VLOOKUP(A857,Objects_prepared!A:J,10,FALSE)</f>
        <v>11.08931684161055</v>
      </c>
      <c r="F857" t="str">
        <f>VLOOKUP(A857,Objects_prepared!A:I,7,FALSE)</f>
        <v>12.38</v>
      </c>
    </row>
    <row r="858" spans="1:6">
      <c r="A858" s="2" t="s">
        <v>7687</v>
      </c>
      <c r="B858" t="str">
        <f>VLOOKUP(A858,Objects_prepared!A:J,2,FALSE)</f>
        <v>PM*</v>
      </c>
      <c r="C858" s="10" t="str">
        <f>VLOOKUP(A858,Objects_prepared!A:J,3,FALSE)</f>
        <v>24.756823827312502</v>
      </c>
      <c r="D858" s="10" t="str">
        <f>VLOOKUP(A858,Objects_prepared!A:J,4,FALSE)</f>
        <v>-17.950278122424443</v>
      </c>
      <c r="E858">
        <f>VLOOKUP(A858,Objects_prepared!A:J,10,FALSE)</f>
        <v>8.7439263296099199</v>
      </c>
      <c r="F858">
        <f>VLOOKUP(A858,Objects_prepared!A:I,7,FALSE)</f>
        <v>0</v>
      </c>
    </row>
    <row r="859" spans="1:6">
      <c r="A859" s="2" t="s">
        <v>7688</v>
      </c>
      <c r="B859" t="str">
        <f>VLOOKUP(A859,Objects_prepared!A:J,2,FALSE)</f>
        <v>s*r</v>
      </c>
      <c r="C859" s="10" t="str">
        <f>VLOOKUP(A859,Objects_prepared!A:J,3,FALSE)</f>
        <v>276.90220071786</v>
      </c>
      <c r="D859" s="10" t="str">
        <f>VLOOKUP(A859,Objects_prepared!A:J,4,FALSE)</f>
        <v>-12.46636071492</v>
      </c>
      <c r="E859">
        <f>VLOOKUP(A859,Objects_prepared!A:J,10,FALSE)</f>
        <v>6313.5198961994583</v>
      </c>
      <c r="F859" t="str">
        <f>VLOOKUP(A859,Objects_prepared!A:I,7,FALSE)</f>
        <v>11.2</v>
      </c>
    </row>
    <row r="860" spans="1:6">
      <c r="A860" s="2" t="s">
        <v>7689</v>
      </c>
      <c r="B860" t="str">
        <f>VLOOKUP(A860,Objects_prepared!A:J,2,FALSE)</f>
        <v>PM*</v>
      </c>
      <c r="C860" s="10" t="str">
        <f>VLOOKUP(A860,Objects_prepared!A:J,3,FALSE)</f>
        <v>18.127653677659172</v>
      </c>
      <c r="D860" s="10" t="str">
        <f>VLOOKUP(A860,Objects_prepared!A:J,4,FALSE)</f>
        <v>-16.998988336544166</v>
      </c>
      <c r="E860">
        <f>VLOOKUP(A860,Objects_prepared!A:J,10,FALSE)</f>
        <v>12.327895685905142</v>
      </c>
      <c r="F860" t="str">
        <f>VLOOKUP(A860,Objects_prepared!A:I,7,FALSE)</f>
        <v>12.074</v>
      </c>
    </row>
    <row r="861" spans="1:6">
      <c r="A861" s="2" t="s">
        <v>5885</v>
      </c>
      <c r="B861" t="str">
        <f>VLOOKUP(A861,Objects_prepared!A:J,2,FALSE)</f>
        <v>PM*</v>
      </c>
      <c r="C861" s="10" t="str">
        <f>VLOOKUP(A861,Objects_prepared!A:J,3,FALSE)</f>
        <v>164.1205036259475</v>
      </c>
      <c r="D861" s="10" t="str">
        <f>VLOOKUP(A861,Objects_prepared!A:J,4,FALSE)</f>
        <v>7.014723134801666</v>
      </c>
      <c r="E861">
        <f>VLOOKUP(A861,Objects_prepared!A:J,10,FALSE)</f>
        <v>7.1894650335182755</v>
      </c>
      <c r="F861" t="str">
        <f>VLOOKUP(A861,Objects_prepared!A:I,7,FALSE)</f>
        <v>13.507</v>
      </c>
    </row>
    <row r="862" spans="1:6">
      <c r="A862" t="s">
        <v>7690</v>
      </c>
      <c r="B862" t="str">
        <f>VLOOKUP(A862,Objects_prepared!A:J,2,FALSE)</f>
        <v>Planet</v>
      </c>
      <c r="C862" s="10" t="str">
        <f>VLOOKUP(A862,Objects_prepared!A:J,3,FALSE)</f>
        <v>136.6467719553372</v>
      </c>
      <c r="D862" s="10" t="str">
        <f>VLOOKUP(A862,Objects_prepared!A:J,4,FALSE)</f>
        <v>13.055297443736412</v>
      </c>
      <c r="E862">
        <f>VLOOKUP(A862,Objects_prepared!A:J,10,FALSE)</f>
        <v>6.1306000000000002E-6</v>
      </c>
      <c r="F862">
        <f>VLOOKUP(A862,Objects_prepared!A:I,7,FALSE)</f>
        <v>0</v>
      </c>
    </row>
    <row r="863" spans="1:6">
      <c r="A863" t="s">
        <v>7645</v>
      </c>
      <c r="B863" t="str">
        <f>VLOOKUP(A863,Objects_prepared!A:J,2,FALSE)</f>
        <v>Planet</v>
      </c>
      <c r="C863" s="10" t="str">
        <f>VLOOKUP(A863,Objects_prepared!A:J,3,FALSE)</f>
        <v>74.67044066353773</v>
      </c>
      <c r="D863" s="10" t="str">
        <f>VLOOKUP(A863,Objects_prepared!A:J,4,FALSE)</f>
        <v>20.56282164705463</v>
      </c>
      <c r="E863">
        <f>VLOOKUP(A863,Objects_prepared!A:J,10,FALSE)</f>
        <v>1.14156E-5</v>
      </c>
      <c r="F863">
        <f>VLOOKUP(A863,Objects_prepared!A:I,7,FALSE)</f>
        <v>0</v>
      </c>
    </row>
    <row r="864" spans="1:6">
      <c r="A864" t="s">
        <v>7691</v>
      </c>
      <c r="B864" t="str">
        <f>VLOOKUP(A864,Objects_prepared!A:J,2,FALSE)</f>
        <v>Planet</v>
      </c>
      <c r="C864" s="10" t="str">
        <f>VLOOKUP(A864,Objects_prepared!A:J,3,FALSE)</f>
        <v>266.4049882865447</v>
      </c>
      <c r="D864" s="10" t="str">
        <f>VLOOKUP(A864,Objects_prepared!A:J,4,FALSE)</f>
        <v>-28.936177761791473</v>
      </c>
      <c r="E864">
        <f>VLOOKUP(A864,Objects_prepared!A:J,10,FALSE)</f>
        <v>1.5855E-5</v>
      </c>
      <c r="F864">
        <f>VLOOKUP(A864,Objects_prepared!A:I,7,FALSE)</f>
        <v>0</v>
      </c>
    </row>
    <row r="865" spans="1:6">
      <c r="A865" t="s">
        <v>7692</v>
      </c>
      <c r="B865" t="str">
        <f>VLOOKUP(A865,Objects_prepared!A:J,2,FALSE)</f>
        <v>Planet</v>
      </c>
      <c r="C865" s="10" t="str">
        <f>VLOOKUP(A865,Objects_prepared!A:J,3,FALSE)</f>
        <v>266.4049882865447</v>
      </c>
      <c r="D865" s="10" t="str">
        <f>VLOOKUP(A865,Objects_prepared!A:J,4,FALSE)</f>
        <v>-28.936177761791473</v>
      </c>
      <c r="E865">
        <f>VLOOKUP(A865,Objects_prepared!A:J,10,FALSE)</f>
        <v>1.5814399999999999E-5</v>
      </c>
      <c r="F865">
        <f>VLOOKUP(A865,Objects_prepared!A:I,7,FALSE)</f>
        <v>0</v>
      </c>
    </row>
    <row r="866" spans="1:6">
      <c r="A866" t="s">
        <v>7646</v>
      </c>
      <c r="B866" t="str">
        <f>VLOOKUP(A866,Objects_prepared!A:J,2,FALSE)</f>
        <v>Planet</v>
      </c>
      <c r="C866" s="10" t="str">
        <f>VLOOKUP(A866,Objects_prepared!A:J,3,FALSE)</f>
        <v>169.27968481676834</v>
      </c>
      <c r="D866" s="10" t="str">
        <f>VLOOKUP(A866,Objects_prepared!A:J,4,FALSE)</f>
        <v>5.454510403747666</v>
      </c>
      <c r="E866">
        <f>VLOOKUP(A866,Objects_prepared!A:J,10,FALSE)</f>
        <v>2.4099599999999999E-5</v>
      </c>
      <c r="F866">
        <f>VLOOKUP(A866,Objects_prepared!A:I,7,FALSE)</f>
        <v>0</v>
      </c>
    </row>
    <row r="867" spans="1:6">
      <c r="A867" t="s">
        <v>7647</v>
      </c>
      <c r="B867" t="str">
        <f>VLOOKUP(A867,Objects_prepared!A:J,2,FALSE)</f>
        <v>Planet</v>
      </c>
      <c r="C867" s="10" t="str">
        <f>VLOOKUP(A867,Objects_prepared!A:J,3,FALSE)</f>
        <v>99.25859429200271</v>
      </c>
      <c r="D867" s="10" t="str">
        <f>VLOOKUP(A867,Objects_prepared!A:J,4,FALSE)</f>
        <v>23.061030561877576</v>
      </c>
      <c r="E867">
        <f>VLOOKUP(A867,Objects_prepared!A:J,10,FALSE)</f>
        <v>8.2234699999999994E-5</v>
      </c>
      <c r="F867">
        <f>VLOOKUP(A867,Objects_prepared!A:I,7,FALSE)</f>
        <v>0</v>
      </c>
    </row>
    <row r="868" spans="1:6">
      <c r="A868" t="s">
        <v>7648</v>
      </c>
      <c r="B868" t="str">
        <f>VLOOKUP(A868,Objects_prepared!A:J,2,FALSE)</f>
        <v>Planet</v>
      </c>
      <c r="C868" s="10" t="str">
        <f>VLOOKUP(A868,Objects_prepared!A:J,3,FALSE)</f>
        <v>2.3405366697111214</v>
      </c>
      <c r="D868" s="10" t="str">
        <f>VLOOKUP(A868,Objects_prepared!A:J,4,FALSE)</f>
        <v>-1.5125171973521552</v>
      </c>
      <c r="E868">
        <f>VLOOKUP(A868,Objects_prepared!A:J,10,FALSE)</f>
        <v>1.5146800000000001E-4</v>
      </c>
      <c r="F868">
        <f>VLOOKUP(A868,Objects_prepared!A:I,7,FALSE)</f>
        <v>0</v>
      </c>
    </row>
    <row r="869" spans="1:6">
      <c r="A869" t="s">
        <v>7649</v>
      </c>
      <c r="B869" t="str">
        <f>VLOOKUP(A869,Objects_prepared!A:J,2,FALSE)</f>
        <v>Planet</v>
      </c>
      <c r="C869" s="10" t="str">
        <f>VLOOKUP(A869,Objects_prepared!A:J,3,FALSE)</f>
        <v>57.99881737372371</v>
      </c>
      <c r="D869" s="10" t="str">
        <f>VLOOKUP(A869,Objects_prepared!A:J,4,FALSE)</f>
        <v>19.969983113326908</v>
      </c>
      <c r="E869">
        <f>VLOOKUP(A869,Objects_prepared!A:J,10,FALSE)</f>
        <v>3.0357099999999998E-4</v>
      </c>
      <c r="F869">
        <f>VLOOKUP(A869,Objects_prepared!A:I,7,FALSE)</f>
        <v>0</v>
      </c>
    </row>
    <row r="870" spans="1:6">
      <c r="A870" t="s">
        <v>7693</v>
      </c>
      <c r="B870" t="str">
        <f>VLOOKUP(A870,Objects_prepared!A:J,2,FALSE)</f>
        <v>Planet</v>
      </c>
      <c r="C870" s="10" t="str">
        <f>VLOOKUP(A870,Objects_prepared!A:J,3,FALSE)</f>
        <v>2.1501967976489267</v>
      </c>
      <c r="D870" s="10" t="str">
        <f>VLOOKUP(A870,Objects_prepared!A:J,4,FALSE)</f>
        <v>-0.5278708201045401</v>
      </c>
      <c r="E870">
        <f>VLOOKUP(A870,Objects_prepared!A:J,10,FALSE)</f>
        <v>4.7512200000000002E-4</v>
      </c>
      <c r="F870">
        <f>VLOOKUP(A870,Objects_prepared!A:I,7,FALSE)</f>
        <v>0</v>
      </c>
    </row>
    <row r="871" spans="1:6">
      <c r="A871" t="s">
        <v>7650</v>
      </c>
      <c r="B871" t="str">
        <f>VLOOKUP(A871,Objects_prepared!A:J,2,FALSE)</f>
        <v>Planet</v>
      </c>
      <c r="C871" s="10" t="str">
        <f>VLOOKUP(A871,Objects_prepared!A:J,3,FALSE)</f>
        <v>303.6740561998667</v>
      </c>
      <c r="D871" s="10" t="str">
        <f>VLOOKUP(A871,Objects_prepared!A:J,4,FALSE)</f>
        <v>-23.19330693247544</v>
      </c>
      <c r="E871">
        <f>VLOOKUP(A871,Objects_prepared!A:J,10,FALSE)</f>
        <v>7.8017199999999998E-4</v>
      </c>
      <c r="F871">
        <f>VLOOKUP(A871,Objects_prepared!A:I,7,FALSE)</f>
        <v>0</v>
      </c>
    </row>
    <row r="872" spans="1:6">
      <c r="A872" t="s">
        <v>7651</v>
      </c>
      <c r="B872" t="str">
        <f>VLOOKUP(A872,Objects_prepared!A:J,2,FALSE)</f>
        <v>Satelite</v>
      </c>
      <c r="C872" s="10" t="str">
        <f>VLOOKUP(A872,Objects_prepared!A:J,3,FALSE)</f>
        <v>258.88884947510917</v>
      </c>
      <c r="D872" s="10" t="str">
        <f>VLOOKUP(A872,Objects_prepared!A:J,4,FALSE)</f>
        <v>11.990193591072845</v>
      </c>
      <c r="E872">
        <f>VLOOKUP(A872,Objects_prepared!A:J,10,FALSE)</f>
        <v>2.6181910000000002E-3</v>
      </c>
      <c r="F872">
        <f>VLOOKUP(A872,Objects_prepared!A:I,7,FALSE)</f>
        <v>0</v>
      </c>
    </row>
    <row r="873" spans="1:6">
      <c r="A873" t="s">
        <v>7652</v>
      </c>
      <c r="B873" t="str">
        <f>VLOOKUP(A873,Objects_prepared!A:J,2,FALSE)</f>
        <v>Satelite</v>
      </c>
      <c r="C873" s="10" t="str">
        <f>VLOOKUP(A873,Objects_prepared!A:J,3,FALSE)</f>
        <v>302.362755797879</v>
      </c>
      <c r="D873" s="10" t="str">
        <f>VLOOKUP(A873,Objects_prepared!A:J,4,FALSE)</f>
        <v>-59.05256654768519</v>
      </c>
      <c r="E873">
        <f>VLOOKUP(A873,Objects_prepared!A:J,10,FALSE)</f>
        <v>2.008302E-3</v>
      </c>
      <c r="F873">
        <f>VLOOKUP(A873,Objects_prepared!A:I,7,FALSE)</f>
        <v>0</v>
      </c>
    </row>
    <row r="874" spans="1:6">
      <c r="A874" t="s">
        <v>7653</v>
      </c>
      <c r="B874" t="str">
        <f>VLOOKUP(A874,Objects_prepared!A:J,2,FALSE)</f>
        <v>Satelite</v>
      </c>
      <c r="C874" s="10" t="str">
        <f>VLOOKUP(A874,Objects_prepared!A:J,3,FALSE)</f>
        <v>78.89979348506182</v>
      </c>
      <c r="D874" s="10" t="str">
        <f>VLOOKUP(A874,Objects_prepared!A:J,4,FALSE)</f>
        <v>26.0648248244254</v>
      </c>
      <c r="E874">
        <f>VLOOKUP(A874,Objects_prepared!A:J,10,FALSE)</f>
        <v>1.7990149999999999E-3</v>
      </c>
      <c r="F874">
        <f>VLOOKUP(A874,Objects_prepared!A:I,7,FALSE)</f>
        <v>0</v>
      </c>
    </row>
    <row r="875" spans="1:6">
      <c r="A875" t="s">
        <v>7654</v>
      </c>
      <c r="B875" t="str">
        <f>VLOOKUP(A875,Objects_prepared!A:J,2,FALSE)</f>
        <v>Satelite</v>
      </c>
      <c r="C875" s="10" t="str">
        <f>VLOOKUP(A875,Objects_prepared!A:J,3,FALSE)</f>
        <v>284.07984352567246</v>
      </c>
      <c r="D875" s="10" t="str">
        <f>VLOOKUP(A875,Objects_prepared!A:J,4,FALSE)</f>
        <v>-8.96824251562537</v>
      </c>
      <c r="E875">
        <f>VLOOKUP(A875,Objects_prepared!A:J,10,FALSE)</f>
        <v>2.1742509999999999E-3</v>
      </c>
      <c r="F875">
        <f>VLOOKUP(A875,Objects_prepared!A:I,7,FALSE)</f>
        <v>0</v>
      </c>
    </row>
    <row r="876" spans="1:6">
      <c r="A876" t="s">
        <v>7655</v>
      </c>
      <c r="B876" t="str">
        <f>VLOOKUP(A876,Objects_prepared!A:J,2,FALSE)</f>
        <v>Satelite</v>
      </c>
      <c r="C876" s="10" t="str">
        <f>VLOOKUP(A876,Objects_prepared!A:J,3,FALSE)</f>
        <v>289.0602841764825</v>
      </c>
      <c r="D876" s="10" t="str">
        <f>VLOOKUP(A876,Objects_prepared!A:J,4,FALSE)</f>
        <v>-20.306562997644647</v>
      </c>
      <c r="E876">
        <f>VLOOKUP(A876,Objects_prepared!A:J,10,FALSE)</f>
        <v>9.5870000000000005E-4</v>
      </c>
      <c r="F876">
        <f>VLOOKUP(A876,Objects_prepared!A:I,7,FALSE)</f>
        <v>0</v>
      </c>
    </row>
    <row r="877" spans="1:6">
      <c r="A877" t="s">
        <v>7697</v>
      </c>
      <c r="B877" t="str">
        <f>VLOOKUP(A877,Objects_prepared!A:J,2,FALSE)</f>
        <v>rG</v>
      </c>
      <c r="C877" s="10" t="str">
        <f>VLOOKUP(A877,Objects_prepared!A:J,3,FALSE)</f>
        <v>227.733751</v>
      </c>
      <c r="D877" s="10" t="str">
        <f>VLOOKUP(A877,Objects_prepared!A:J,4,FALSE)</f>
        <v>5.744775</v>
      </c>
      <c r="E877">
        <f>VLOOKUP(A877,Objects_prepared!A:J,10,FALSE)</f>
        <v>1000000000</v>
      </c>
      <c r="F877">
        <f>VLOOKUP(A877,Objects_prepared!A:I,7,FALSE)</f>
        <v>0</v>
      </c>
    </row>
    <row r="878" spans="1:6">
      <c r="A878" s="2" t="s">
        <v>7706</v>
      </c>
      <c r="B878" t="str">
        <f>VLOOKUP(A878,Objects_prepared!A:J,2,FALSE)</f>
        <v>BD*</v>
      </c>
      <c r="C878" s="10" t="str">
        <f>VLOOKUP(A878,Objects_prepared!A:J,3,FALSE)</f>
        <v>133.81890825</v>
      </c>
      <c r="D878" s="10" t="str">
        <f>VLOOKUP(A878,Objects_prepared!A:J,4,FALSE)</f>
        <v>-7.247048000000001</v>
      </c>
      <c r="E878">
        <f>VLOOKUP(A878,Objects_prepared!A:J,10,FALSE)</f>
        <v>7.4029999999999996</v>
      </c>
      <c r="F878">
        <f>VLOOKUP(A878,Objects_prepared!A:I,7,FALSE)</f>
        <v>0</v>
      </c>
    </row>
    <row r="879" spans="1:6">
      <c r="A879" s="2" t="s">
        <v>7707</v>
      </c>
      <c r="B879" t="str">
        <f>VLOOKUP(A879,Objects_prepared!A:J,2,FALSE)</f>
        <v>PM*</v>
      </c>
      <c r="C879" s="10" t="str">
        <f>VLOOKUP(A879,Objects_prepared!A:J,3,FALSE)</f>
        <v>53.998746505525006</v>
      </c>
      <c r="D879" s="10" t="str">
        <f>VLOOKUP(A879,Objects_prepared!A:J,4,FALSE)</f>
        <v>-44.51270300849139</v>
      </c>
      <c r="E879">
        <f>VLOOKUP(A879,Objects_prepared!A:J,10,FALSE)</f>
        <v>11.9820068473602</v>
      </c>
      <c r="F879" t="str">
        <f>VLOOKUP(A879,Objects_prepared!A:I,7,FALSE)</f>
        <v>13.07</v>
      </c>
    </row>
    <row r="880" spans="1:6">
      <c r="A880" s="2" t="s">
        <v>7702</v>
      </c>
      <c r="B880" t="str">
        <f>VLOOKUP(A880,Objects_prepared!A:J,2,FALSE)</f>
        <v>**</v>
      </c>
      <c r="C880" s="10" t="str">
        <f>VLOOKUP(A880,Objects_prepared!A:J,3,FALSE)</f>
        <v>162.32881400000002</v>
      </c>
      <c r="D880" s="10" t="str">
        <f>VLOOKUP(A880,Objects_prepared!A:J,4,FALSE)</f>
        <v>-53.319466000000006</v>
      </c>
      <c r="E880">
        <f>VLOOKUP(A880,Objects_prepared!A:J,10,FALSE)</f>
        <v>6.5231275538885596</v>
      </c>
      <c r="F880" t="str">
        <f>VLOOKUP(A880,Objects_prepared!A:I,7,FALSE)</f>
        <v>16.2</v>
      </c>
    </row>
    <row r="881" spans="1:1">
      <c r="A881" s="2"/>
    </row>
    <row r="882" spans="1:1">
      <c r="A882" s="2"/>
    </row>
    <row r="883" spans="1:1">
      <c r="A883" s="2"/>
    </row>
    <row r="884" spans="1:1">
      <c r="A884" s="2"/>
    </row>
    <row r="885" spans="1:1">
      <c r="A885" s="2"/>
    </row>
    <row r="886" spans="1:1">
      <c r="A886" s="2"/>
    </row>
    <row r="887" spans="1:1">
      <c r="A887" s="2"/>
    </row>
    <row r="888" spans="1:1">
      <c r="A888" s="2"/>
    </row>
    <row r="889" spans="1:1">
      <c r="A889" s="2"/>
    </row>
    <row r="890" spans="1:1">
      <c r="A890" s="2"/>
    </row>
    <row r="891" spans="1:1">
      <c r="A891" s="2"/>
    </row>
    <row r="892" spans="1:1">
      <c r="A892" s="2"/>
    </row>
    <row r="893" spans="1:1">
      <c r="A893" s="2"/>
    </row>
    <row r="894" spans="1:1">
      <c r="A894" s="2"/>
    </row>
    <row r="895" spans="1:1">
      <c r="A895" s="2"/>
    </row>
    <row r="896" spans="1:1">
      <c r="A896" s="2"/>
    </row>
    <row r="897" spans="1:1">
      <c r="A897" s="2"/>
    </row>
    <row r="898" spans="1:1">
      <c r="A898" s="2"/>
    </row>
    <row r="899" spans="1:1">
      <c r="A899" s="2"/>
    </row>
    <row r="900" spans="1:1">
      <c r="A900" s="2"/>
    </row>
    <row r="901" spans="1:1">
      <c r="A901" s="2"/>
    </row>
    <row r="902" spans="1:1">
      <c r="A902" s="2"/>
    </row>
    <row r="903" spans="1:1">
      <c r="A903" s="2"/>
    </row>
    <row r="904" spans="1:1">
      <c r="A904" s="2"/>
    </row>
    <row r="905" spans="1:1">
      <c r="A905" s="2"/>
    </row>
    <row r="906" spans="1:1">
      <c r="A906" s="2"/>
    </row>
    <row r="907" spans="1:1">
      <c r="A907" s="2"/>
    </row>
    <row r="908" spans="1:1">
      <c r="A908" s="2"/>
    </row>
    <row r="909" spans="1:1">
      <c r="A909" s="2"/>
    </row>
    <row r="910" spans="1:1">
      <c r="A910" s="2"/>
    </row>
    <row r="911" spans="1:1">
      <c r="A911" s="2"/>
    </row>
    <row r="912" spans="1:1">
      <c r="A912" s="2"/>
    </row>
    <row r="913" spans="1:1">
      <c r="A913" s="2"/>
    </row>
    <row r="914" spans="1:1">
      <c r="A914" s="2"/>
    </row>
    <row r="915" spans="1:1">
      <c r="A915" s="2"/>
    </row>
    <row r="916" spans="1:1">
      <c r="A916" s="2"/>
    </row>
    <row r="917" spans="1:1">
      <c r="A917" s="2"/>
    </row>
    <row r="918" spans="1:1">
      <c r="A918" s="2"/>
    </row>
    <row r="919" spans="1:1">
      <c r="A919" s="2"/>
    </row>
    <row r="920" spans="1:1">
      <c r="A920" s="2"/>
    </row>
    <row r="921" spans="1:1">
      <c r="A921" s="2"/>
    </row>
    <row r="922" spans="1:1">
      <c r="A922" s="2"/>
    </row>
    <row r="923" spans="1:1">
      <c r="A923" s="2"/>
    </row>
    <row r="924" spans="1:1">
      <c r="A924" s="2"/>
    </row>
    <row r="925" spans="1:1">
      <c r="A925" s="2"/>
    </row>
    <row r="926" spans="1:1">
      <c r="A926" s="2"/>
    </row>
    <row r="927" spans="1:1">
      <c r="A927" s="2"/>
    </row>
    <row r="928" spans="1:1">
      <c r="A928" s="2"/>
    </row>
    <row r="929" spans="1:1">
      <c r="A929" s="2"/>
    </row>
    <row r="930" spans="1:1">
      <c r="A930" s="2"/>
    </row>
    <row r="931" spans="1:1">
      <c r="A931" s="2"/>
    </row>
    <row r="932" spans="1:1">
      <c r="A932" s="2"/>
    </row>
    <row r="933" spans="1:1">
      <c r="A933" s="2"/>
    </row>
    <row r="934" spans="1:1">
      <c r="A934" s="2"/>
    </row>
    <row r="935" spans="1:1">
      <c r="A935" s="2"/>
    </row>
    <row r="936" spans="1:1">
      <c r="A936" s="2"/>
    </row>
    <row r="937" spans="1:1">
      <c r="A937" s="2"/>
    </row>
    <row r="938" spans="1:1">
      <c r="A938" s="2"/>
    </row>
    <row r="939" spans="1:1">
      <c r="A939" s="2"/>
    </row>
    <row r="940" spans="1:1">
      <c r="A940" s="2"/>
    </row>
    <row r="941" spans="1:1">
      <c r="A941" s="2"/>
    </row>
    <row r="942" spans="1:1">
      <c r="A942" s="2"/>
    </row>
    <row r="943" spans="1:1">
      <c r="A943" s="2"/>
    </row>
    <row r="944" spans="1:1">
      <c r="A944" s="2"/>
    </row>
    <row r="945" spans="1:1">
      <c r="A945" s="2"/>
    </row>
    <row r="946" spans="1:1">
      <c r="A946" s="2"/>
    </row>
    <row r="947" spans="1:1">
      <c r="A947" s="2"/>
    </row>
    <row r="948" spans="1:1">
      <c r="A948" s="2"/>
    </row>
    <row r="949" spans="1:1">
      <c r="A949" s="2"/>
    </row>
    <row r="950" spans="1:1">
      <c r="A950" s="2"/>
    </row>
    <row r="951" spans="1:1">
      <c r="A951" s="2"/>
    </row>
    <row r="952" spans="1:1">
      <c r="A952" s="2"/>
    </row>
    <row r="953" spans="1:1">
      <c r="A953" s="2"/>
    </row>
    <row r="954" spans="1:1">
      <c r="A954" s="2"/>
    </row>
    <row r="955" spans="1:1">
      <c r="A955" s="2"/>
    </row>
    <row r="956" spans="1:1">
      <c r="A956" s="2"/>
    </row>
    <row r="957" spans="1:1">
      <c r="A957" s="2"/>
    </row>
    <row r="958" spans="1:1">
      <c r="A958" s="2"/>
    </row>
    <row r="959" spans="1:1">
      <c r="A959" s="2"/>
    </row>
    <row r="960" spans="1:1">
      <c r="A960" s="2"/>
    </row>
    <row r="961" spans="1:1">
      <c r="A961" s="2"/>
    </row>
    <row r="962" spans="1:1">
      <c r="A962" s="2"/>
    </row>
    <row r="963" spans="1:1">
      <c r="A963" s="2"/>
    </row>
    <row r="964" spans="1:1">
      <c r="A964" s="2"/>
    </row>
    <row r="965" spans="1:1">
      <c r="A965" s="2"/>
    </row>
    <row r="966" spans="1:1">
      <c r="A966" s="2"/>
    </row>
    <row r="967" spans="1:1">
      <c r="A967" s="2"/>
    </row>
    <row r="968" spans="1:1">
      <c r="A968" s="2"/>
    </row>
    <row r="969" spans="1:1">
      <c r="A969" s="2"/>
    </row>
    <row r="970" spans="1:1">
      <c r="A970" s="2"/>
    </row>
    <row r="971" spans="1:1">
      <c r="A971" s="2"/>
    </row>
    <row r="972" spans="1:1">
      <c r="A972" s="2"/>
    </row>
    <row r="973" spans="1:1">
      <c r="A973" s="2"/>
    </row>
    <row r="974" spans="1:1">
      <c r="A974" s="2"/>
    </row>
    <row r="975" spans="1:1">
      <c r="A975" s="2"/>
    </row>
    <row r="976" spans="1:1">
      <c r="A976" s="2"/>
    </row>
    <row r="977" spans="1:1">
      <c r="A977" s="2"/>
    </row>
    <row r="978" spans="1:1">
      <c r="A978" s="2"/>
    </row>
    <row r="979" spans="1:1">
      <c r="A979" s="2"/>
    </row>
    <row r="980" spans="1:1">
      <c r="A980" s="2"/>
    </row>
    <row r="981" spans="1:1">
      <c r="A981" s="2"/>
    </row>
    <row r="982" spans="1:1">
      <c r="A982" s="2"/>
    </row>
    <row r="983" spans="1:1">
      <c r="A983" s="2"/>
    </row>
    <row r="984" spans="1:1">
      <c r="A984" s="2"/>
    </row>
    <row r="985" spans="1:1">
      <c r="A985" s="2"/>
    </row>
    <row r="986" spans="1:1">
      <c r="A986" s="2"/>
    </row>
    <row r="987" spans="1:1">
      <c r="A987" s="2"/>
    </row>
    <row r="988" spans="1:1">
      <c r="A988" s="2"/>
    </row>
    <row r="989" spans="1:1">
      <c r="A989" s="2"/>
    </row>
    <row r="990" spans="1:1">
      <c r="A990" s="2"/>
    </row>
    <row r="991" spans="1:1">
      <c r="A991" s="2"/>
    </row>
    <row r="992" spans="1:1">
      <c r="A992" s="2"/>
    </row>
    <row r="993" spans="1:1">
      <c r="A993" s="2"/>
    </row>
    <row r="994" spans="1:1">
      <c r="A994" s="2"/>
    </row>
    <row r="995" spans="1:1">
      <c r="A995" s="2"/>
    </row>
    <row r="996" spans="1:1">
      <c r="A996" s="2"/>
    </row>
    <row r="997" spans="1:1">
      <c r="A997" s="2"/>
    </row>
    <row r="998" spans="1:1">
      <c r="A998" s="2"/>
    </row>
    <row r="999" spans="1:1">
      <c r="A999" s="2"/>
    </row>
    <row r="1000" spans="1:1">
      <c r="A1000" s="2"/>
    </row>
    <row r="1001" spans="1:1">
      <c r="A1001" s="2"/>
    </row>
    <row r="1002" spans="1:1">
      <c r="A1002" s="2"/>
    </row>
    <row r="1003" spans="1:1">
      <c r="A1003" s="2"/>
    </row>
    <row r="1004" spans="1:1">
      <c r="A1004" s="2"/>
    </row>
    <row r="1005" spans="1:1">
      <c r="A1005" s="2"/>
    </row>
    <row r="1006" spans="1:1">
      <c r="A1006" s="2"/>
    </row>
    <row r="1007" spans="1:1">
      <c r="A1007" s="2"/>
    </row>
    <row r="1008" spans="1:1">
      <c r="A1008" s="2"/>
    </row>
    <row r="1009" spans="1:1">
      <c r="A1009" s="2"/>
    </row>
    <row r="1010" spans="1:1">
      <c r="A1010" s="2"/>
    </row>
    <row r="1011" spans="1:1">
      <c r="A1011" s="2"/>
    </row>
    <row r="1012" spans="1:1">
      <c r="A1012" s="2"/>
    </row>
    <row r="1013" spans="1:1">
      <c r="A1013" s="2"/>
    </row>
    <row r="1014" spans="1:1">
      <c r="A1014" s="2"/>
    </row>
    <row r="1015" spans="1:1">
      <c r="A1015" s="2"/>
    </row>
    <row r="1016" spans="1:1">
      <c r="A1016" s="2"/>
    </row>
    <row r="1017" spans="1:1">
      <c r="A1017" s="2"/>
    </row>
    <row r="1018" spans="1:1">
      <c r="A1018" s="2"/>
    </row>
    <row r="1019" spans="1:1">
      <c r="A1019" s="2"/>
    </row>
    <row r="1020" spans="1:1">
      <c r="A1020" s="2"/>
    </row>
    <row r="1021" spans="1:1">
      <c r="A1021" s="2"/>
    </row>
    <row r="1022" spans="1:1">
      <c r="A1022" s="2"/>
    </row>
    <row r="1023" spans="1:1">
      <c r="A1023" s="2"/>
    </row>
    <row r="1024" spans="1:1">
      <c r="A1024" s="2"/>
    </row>
    <row r="1025" spans="1:1">
      <c r="A1025" s="2"/>
    </row>
    <row r="1026" spans="1:1">
      <c r="A1026" s="2"/>
    </row>
    <row r="1027" spans="1:1">
      <c r="A1027" s="2"/>
    </row>
    <row r="1028" spans="1:1">
      <c r="A1028" s="2"/>
    </row>
    <row r="1029" spans="1:1">
      <c r="A1029" s="2"/>
    </row>
    <row r="1030" spans="1:1">
      <c r="A1030" s="2"/>
    </row>
    <row r="1031" spans="1:1">
      <c r="A1031" s="2"/>
    </row>
    <row r="1032" spans="1:1">
      <c r="A1032" s="2"/>
    </row>
    <row r="1033" spans="1:1">
      <c r="A1033" s="2"/>
    </row>
    <row r="1034" spans="1:1">
      <c r="A1034" s="2"/>
    </row>
    <row r="1035" spans="1:1">
      <c r="A1035" s="2"/>
    </row>
    <row r="1036" spans="1:1">
      <c r="A1036" s="2"/>
    </row>
    <row r="1037" spans="1:1">
      <c r="A1037" s="2"/>
    </row>
    <row r="1038" spans="1:1">
      <c r="A1038" s="2"/>
    </row>
    <row r="1039" spans="1:1">
      <c r="A1039" s="2"/>
    </row>
    <row r="1040" spans="1:1">
      <c r="A1040" s="2"/>
    </row>
    <row r="1041" spans="1:1">
      <c r="A1041" s="2"/>
    </row>
    <row r="1042" spans="1:1">
      <c r="A1042" s="2"/>
    </row>
    <row r="1043" spans="1:1">
      <c r="A1043" s="2"/>
    </row>
    <row r="1044" spans="1:1">
      <c r="A1044" s="2"/>
    </row>
    <row r="1045" spans="1:1">
      <c r="A1045" s="2"/>
    </row>
    <row r="1046" spans="1:1">
      <c r="A1046" s="2"/>
    </row>
    <row r="1047" spans="1:1">
      <c r="A1047" s="2"/>
    </row>
    <row r="1048" spans="1:1">
      <c r="A1048" s="2"/>
    </row>
    <row r="1049" spans="1:1">
      <c r="A1049" s="2"/>
    </row>
    <row r="1050" spans="1:1">
      <c r="A1050" s="2"/>
    </row>
    <row r="1051" spans="1:1">
      <c r="A1051" s="2"/>
    </row>
    <row r="1052" spans="1:1">
      <c r="A1052" s="2"/>
    </row>
    <row r="1053" spans="1:1">
      <c r="A1053" s="2"/>
    </row>
    <row r="1054" spans="1:1">
      <c r="A1054" s="2"/>
    </row>
    <row r="1055" spans="1:1">
      <c r="A1055" s="2"/>
    </row>
    <row r="1056" spans="1:1">
      <c r="A1056" s="2"/>
    </row>
    <row r="1057" spans="1:1">
      <c r="A1057" s="2"/>
    </row>
    <row r="1058" spans="1:1">
      <c r="A1058" s="2"/>
    </row>
    <row r="1059" spans="1:1">
      <c r="A1059" s="2"/>
    </row>
    <row r="1060" spans="1:1">
      <c r="A1060" s="2"/>
    </row>
    <row r="1061" spans="1:1">
      <c r="A1061" s="2"/>
    </row>
    <row r="1062" spans="1:1">
      <c r="A1062" s="2"/>
    </row>
    <row r="1063" spans="1:1">
      <c r="A1063" s="2"/>
    </row>
    <row r="1064" spans="1:1">
      <c r="A1064" s="2"/>
    </row>
    <row r="1065" spans="1:1">
      <c r="A1065" s="2"/>
    </row>
    <row r="1066" spans="1:1">
      <c r="A1066" s="2"/>
    </row>
    <row r="1067" spans="1:1">
      <c r="A1067" s="2"/>
    </row>
    <row r="1068" spans="1:1">
      <c r="A1068" s="2"/>
    </row>
    <row r="1069" spans="1:1">
      <c r="A1069" s="2"/>
    </row>
    <row r="1070" spans="1:1">
      <c r="A1070" s="2"/>
    </row>
    <row r="1071" spans="1:1">
      <c r="A1071" s="2"/>
    </row>
    <row r="1072" spans="1:1">
      <c r="A1072" s="2"/>
    </row>
    <row r="1073" spans="1:1">
      <c r="A1073" s="2"/>
    </row>
    <row r="1074" spans="1:1">
      <c r="A1074" s="2"/>
    </row>
    <row r="1075" spans="1:1">
      <c r="A1075" s="2"/>
    </row>
    <row r="1076" spans="1:1">
      <c r="A1076" s="2"/>
    </row>
    <row r="1077" spans="1:1">
      <c r="A1077" s="2"/>
    </row>
    <row r="1078" spans="1:1">
      <c r="A1078" s="2"/>
    </row>
    <row r="1079" spans="1:1">
      <c r="A1079" s="2"/>
    </row>
    <row r="1080" spans="1:1">
      <c r="A1080" s="2"/>
    </row>
    <row r="1081" spans="1:1">
      <c r="A1081" s="2"/>
    </row>
    <row r="1082" spans="1:1">
      <c r="A1082" s="2"/>
    </row>
    <row r="1083" spans="1:1">
      <c r="A1083" s="2"/>
    </row>
    <row r="1084" spans="1:1">
      <c r="A1084" s="2"/>
    </row>
    <row r="1085" spans="1:1">
      <c r="A1085" s="2"/>
    </row>
    <row r="1086" spans="1:1">
      <c r="A1086" s="2"/>
    </row>
    <row r="1087" spans="1:1">
      <c r="A1087" s="2"/>
    </row>
    <row r="1088" spans="1:1">
      <c r="A1088" s="2"/>
    </row>
    <row r="1089" spans="1:1">
      <c r="A1089" s="2"/>
    </row>
    <row r="1090" spans="1:1">
      <c r="A1090" s="2"/>
    </row>
    <row r="1091" spans="1:1">
      <c r="A1091" s="2"/>
    </row>
    <row r="1092" spans="1:1">
      <c r="A1092" s="2"/>
    </row>
    <row r="1093" spans="1:1">
      <c r="A1093" s="2"/>
    </row>
    <row r="1094" spans="1:1">
      <c r="A1094" s="2"/>
    </row>
    <row r="1095" spans="1:1">
      <c r="A1095" s="2"/>
    </row>
    <row r="1096" spans="1:1">
      <c r="A1096" s="2"/>
    </row>
    <row r="1097" spans="1:1">
      <c r="A1097" s="2"/>
    </row>
    <row r="1098" spans="1:1">
      <c r="A1098" s="2"/>
    </row>
    <row r="1099" spans="1:1">
      <c r="A1099" s="2"/>
    </row>
    <row r="1100" spans="1:1">
      <c r="A1100" s="2"/>
    </row>
    <row r="1101" spans="1:1">
      <c r="A1101" s="2"/>
    </row>
    <row r="1102" spans="1:1">
      <c r="A1102" s="2"/>
    </row>
    <row r="1103" spans="1:1">
      <c r="A1103" s="2"/>
    </row>
    <row r="1104" spans="1:1">
      <c r="A1104" s="2"/>
    </row>
    <row r="1105" spans="1:1">
      <c r="A1105" s="2"/>
    </row>
    <row r="1106" spans="1:1">
      <c r="A1106" s="2"/>
    </row>
    <row r="1107" spans="1:1">
      <c r="A1107" s="2"/>
    </row>
    <row r="1108" spans="1:1">
      <c r="A1108" s="2"/>
    </row>
    <row r="1109" spans="1:1">
      <c r="A1109" s="2"/>
    </row>
    <row r="1110" spans="1:1">
      <c r="A1110" s="2"/>
    </row>
    <row r="1111" spans="1:1">
      <c r="A1111" s="2"/>
    </row>
    <row r="1112" spans="1:1">
      <c r="A1112" s="2"/>
    </row>
    <row r="1113" spans="1:1">
      <c r="A1113" s="2"/>
    </row>
    <row r="1114" spans="1:1">
      <c r="A1114" s="2"/>
    </row>
    <row r="1115" spans="1:1">
      <c r="A1115" s="2"/>
    </row>
    <row r="1116" spans="1:1">
      <c r="A1116" s="2"/>
    </row>
    <row r="1117" spans="1:1">
      <c r="A1117" s="2"/>
    </row>
    <row r="1118" spans="1:1">
      <c r="A1118" s="2"/>
    </row>
    <row r="1119" spans="1:1">
      <c r="A1119" s="2"/>
    </row>
    <row r="1120" spans="1:1">
      <c r="A1120" s="2"/>
    </row>
    <row r="1121" spans="1:1">
      <c r="A1121" s="2"/>
    </row>
    <row r="1122" spans="1:1">
      <c r="A1122" s="2"/>
    </row>
    <row r="1123" spans="1:1">
      <c r="A1123" s="2"/>
    </row>
    <row r="1124" spans="1:1">
      <c r="A1124" s="2"/>
    </row>
    <row r="1125" spans="1:1">
      <c r="A1125" s="2"/>
    </row>
    <row r="1126" spans="1:1">
      <c r="A1126" s="2"/>
    </row>
    <row r="1127" spans="1:1">
      <c r="A1127" s="2"/>
    </row>
    <row r="1128" spans="1:1">
      <c r="A1128" s="2"/>
    </row>
    <row r="1129" spans="1:1">
      <c r="A1129" s="2"/>
    </row>
    <row r="1130" spans="1:1">
      <c r="A1130" s="2"/>
    </row>
    <row r="1131" spans="1:1">
      <c r="A1131" s="2"/>
    </row>
    <row r="1132" spans="1:1">
      <c r="A1132" s="2"/>
    </row>
    <row r="1133" spans="1:1">
      <c r="A1133" s="2"/>
    </row>
    <row r="1134" spans="1:1">
      <c r="A1134" s="2"/>
    </row>
    <row r="1135" spans="1:1">
      <c r="A1135" s="2"/>
    </row>
    <row r="1136" spans="1:1">
      <c r="A1136" s="2"/>
    </row>
    <row r="1137" spans="1:1">
      <c r="A1137" s="2"/>
    </row>
    <row r="1138" spans="1:1">
      <c r="A1138" s="2"/>
    </row>
    <row r="1139" spans="1:1">
      <c r="A1139" s="2"/>
    </row>
    <row r="1140" spans="1:1">
      <c r="A1140" s="2"/>
    </row>
    <row r="1141" spans="1:1">
      <c r="A1141" s="2"/>
    </row>
    <row r="1142" spans="1:1">
      <c r="A1142" s="2"/>
    </row>
    <row r="1143" spans="1:1">
      <c r="A1143" s="2"/>
    </row>
    <row r="1144" spans="1:1">
      <c r="A1144" s="2"/>
    </row>
    <row r="1145" spans="1:1">
      <c r="A1145" s="2"/>
    </row>
    <row r="1146" spans="1:1">
      <c r="A1146" s="2"/>
    </row>
    <row r="1147" spans="1:1">
      <c r="A1147" s="2"/>
    </row>
    <row r="1148" spans="1:1">
      <c r="A1148" s="2"/>
    </row>
    <row r="1149" spans="1:1">
      <c r="A1149" s="2"/>
    </row>
    <row r="1150" spans="1:1">
      <c r="A1150" s="2"/>
    </row>
    <row r="1151" spans="1:1">
      <c r="A1151" s="2"/>
    </row>
    <row r="1152" spans="1:1">
      <c r="A1152" s="2"/>
    </row>
    <row r="1153" spans="1:1">
      <c r="A1153" s="2"/>
    </row>
    <row r="1154" spans="1:1">
      <c r="A1154" s="2"/>
    </row>
    <row r="1155" spans="1:1">
      <c r="A1155" s="2"/>
    </row>
    <row r="1156" spans="1:1">
      <c r="A1156" s="2"/>
    </row>
    <row r="1157" spans="1:1">
      <c r="A1157" s="2"/>
    </row>
    <row r="1158" spans="1:1">
      <c r="A1158" s="2"/>
    </row>
    <row r="1159" spans="1:1">
      <c r="A1159" s="2"/>
    </row>
    <row r="1160" spans="1:1">
      <c r="A1160" s="2"/>
    </row>
    <row r="1161" spans="1:1">
      <c r="A1161" s="2"/>
    </row>
    <row r="1162" spans="1:1">
      <c r="A1162" s="2"/>
    </row>
    <row r="1163" spans="1:1">
      <c r="A1163" s="2"/>
    </row>
    <row r="1164" spans="1:1">
      <c r="A1164" s="2"/>
    </row>
    <row r="1165" spans="1:1">
      <c r="A1165" s="2"/>
    </row>
    <row r="1166" spans="1:1">
      <c r="A1166" s="2"/>
    </row>
    <row r="1167" spans="1:1">
      <c r="A1167" s="2"/>
    </row>
    <row r="1168" spans="1:1">
      <c r="A1168" s="2"/>
    </row>
    <row r="1169" spans="1:1">
      <c r="A1169" s="2"/>
    </row>
    <row r="1170" spans="1:1">
      <c r="A1170" s="2"/>
    </row>
    <row r="1171" spans="1:1">
      <c r="A1171" s="2"/>
    </row>
    <row r="1172" spans="1:1">
      <c r="A1172" s="2"/>
    </row>
    <row r="1173" spans="1:1">
      <c r="A1173" s="2"/>
    </row>
    <row r="1174" spans="1:1">
      <c r="A1174" s="2"/>
    </row>
    <row r="1175" spans="1:1">
      <c r="A1175" s="2"/>
    </row>
    <row r="1176" spans="1:1">
      <c r="A1176" s="2"/>
    </row>
    <row r="1177" spans="1:1">
      <c r="A1177" s="2"/>
    </row>
    <row r="1178" spans="1:1">
      <c r="A1178" s="2"/>
    </row>
    <row r="1179" spans="1:1">
      <c r="A1179" s="2"/>
    </row>
    <row r="1180" spans="1:1">
      <c r="A1180" s="2"/>
    </row>
    <row r="1181" spans="1:1">
      <c r="A1181" s="2"/>
    </row>
    <row r="1182" spans="1:1">
      <c r="A1182" s="2"/>
    </row>
    <row r="1183" spans="1:1">
      <c r="A1183" s="2"/>
    </row>
    <row r="1184" spans="1:1">
      <c r="A1184" s="2"/>
    </row>
    <row r="1185" spans="1:1">
      <c r="A1185" s="2"/>
    </row>
    <row r="1186" spans="1:1">
      <c r="A1186" s="2"/>
    </row>
    <row r="1187" spans="1:1">
      <c r="A1187" s="2"/>
    </row>
    <row r="1188" spans="1:1">
      <c r="A1188" s="2"/>
    </row>
    <row r="1189" spans="1:1">
      <c r="A1189" s="2"/>
    </row>
    <row r="1190" spans="1:1">
      <c r="A1190" s="2"/>
    </row>
    <row r="1191" spans="1:1">
      <c r="A1191" s="2"/>
    </row>
    <row r="1192" spans="1:1">
      <c r="A1192" s="2"/>
    </row>
    <row r="1193" spans="1:1">
      <c r="A1193" s="2"/>
    </row>
    <row r="1194" spans="1:1">
      <c r="A1194" s="2"/>
    </row>
    <row r="1195" spans="1:1">
      <c r="A1195" s="2"/>
    </row>
    <row r="1196" spans="1:1">
      <c r="A1196" s="2"/>
    </row>
    <row r="1197" spans="1:1">
      <c r="A1197" s="2"/>
    </row>
    <row r="1198" spans="1:1">
      <c r="A1198" s="2"/>
    </row>
    <row r="1199" spans="1:1">
      <c r="A1199" s="2"/>
    </row>
    <row r="1200" spans="1:1">
      <c r="A1200" s="2"/>
    </row>
    <row r="1201" spans="1:1">
      <c r="A1201" s="2"/>
    </row>
    <row r="1202" spans="1:1">
      <c r="A1202" s="2"/>
    </row>
    <row r="1203" spans="1:1">
      <c r="A1203" s="2"/>
    </row>
    <row r="1204" spans="1:1">
      <c r="A1204" s="2"/>
    </row>
    <row r="1205" spans="1:1">
      <c r="A1205" s="2"/>
    </row>
    <row r="1206" spans="1:1">
      <c r="A1206" s="2"/>
    </row>
    <row r="1207" spans="1:1">
      <c r="A1207" s="2"/>
    </row>
    <row r="1208" spans="1:1">
      <c r="A1208" s="2"/>
    </row>
    <row r="1209" spans="1:1">
      <c r="A1209" s="2"/>
    </row>
    <row r="1210" spans="1:1">
      <c r="A1210" s="2"/>
    </row>
    <row r="1211" spans="1:1">
      <c r="A1211" s="2"/>
    </row>
    <row r="1212" spans="1:1">
      <c r="A1212" s="2"/>
    </row>
    <row r="1213" spans="1:1">
      <c r="A1213" s="2"/>
    </row>
    <row r="1214" spans="1:1">
      <c r="A1214" s="2"/>
    </row>
    <row r="1215" spans="1:1">
      <c r="A1215" s="2"/>
    </row>
    <row r="1216" spans="1:1">
      <c r="A1216" s="2"/>
    </row>
    <row r="1217" spans="1:1">
      <c r="A1217" s="2"/>
    </row>
    <row r="1218" spans="1:1">
      <c r="A1218" s="2"/>
    </row>
    <row r="1219" spans="1:1">
      <c r="A1219" s="2"/>
    </row>
    <row r="1220" spans="1:1">
      <c r="A1220" s="2"/>
    </row>
    <row r="1221" spans="1:1">
      <c r="A1221" s="2"/>
    </row>
    <row r="1222" spans="1:1">
      <c r="A1222" s="2"/>
    </row>
    <row r="1223" spans="1:1">
      <c r="A1223" s="2"/>
    </row>
    <row r="1224" spans="1:1">
      <c r="A1224" s="2"/>
    </row>
    <row r="1225" spans="1:1">
      <c r="A1225" s="2"/>
    </row>
    <row r="1226" spans="1:1">
      <c r="A1226" s="2"/>
    </row>
    <row r="1227" spans="1:1">
      <c r="A1227" s="2"/>
    </row>
    <row r="1228" spans="1:1">
      <c r="A1228" s="2"/>
    </row>
    <row r="1229" spans="1:1">
      <c r="A1229" s="2"/>
    </row>
    <row r="1230" spans="1:1">
      <c r="A1230" s="2"/>
    </row>
    <row r="1231" spans="1:1">
      <c r="A1231" s="2"/>
    </row>
    <row r="1232" spans="1:1">
      <c r="A1232" s="2"/>
    </row>
    <row r="1233" spans="1:1">
      <c r="A1233" s="2"/>
    </row>
    <row r="1234" spans="1:1">
      <c r="A1234" s="2"/>
    </row>
    <row r="1235" spans="1:1">
      <c r="A1235" s="2"/>
    </row>
    <row r="1236" spans="1:1">
      <c r="A1236" s="2"/>
    </row>
    <row r="1237" spans="1:1">
      <c r="A1237" s="2"/>
    </row>
    <row r="1238" spans="1:1">
      <c r="A1238" s="2"/>
    </row>
    <row r="1239" spans="1:1">
      <c r="A1239" s="2"/>
    </row>
    <row r="1240" spans="1:1">
      <c r="A1240" s="2"/>
    </row>
    <row r="1241" spans="1:1">
      <c r="A1241" s="2"/>
    </row>
    <row r="1242" spans="1:1">
      <c r="A1242" s="2"/>
    </row>
    <row r="1243" spans="1:1">
      <c r="A1243" s="2"/>
    </row>
    <row r="1244" spans="1:1">
      <c r="A1244" s="2"/>
    </row>
    <row r="1245" spans="1:1">
      <c r="A1245" s="2"/>
    </row>
    <row r="1246" spans="1:1">
      <c r="A1246" s="2"/>
    </row>
    <row r="1247" spans="1:1">
      <c r="A1247" s="2"/>
    </row>
    <row r="1248" spans="1:1">
      <c r="A1248" s="2"/>
    </row>
    <row r="1249" spans="1:1">
      <c r="A1249" s="2"/>
    </row>
    <row r="1250" spans="1:1">
      <c r="A1250" s="2"/>
    </row>
    <row r="1251" spans="1:1">
      <c r="A1251" s="2"/>
    </row>
    <row r="1252" spans="1:1">
      <c r="A1252" s="2"/>
    </row>
    <row r="1253" spans="1:1">
      <c r="A1253" s="2"/>
    </row>
    <row r="1254" spans="1:1">
      <c r="A1254" s="2"/>
    </row>
    <row r="1255" spans="1:1">
      <c r="A1255" s="2"/>
    </row>
    <row r="1256" spans="1:1">
      <c r="A1256" s="2"/>
    </row>
    <row r="1257" spans="1:1">
      <c r="A1257" s="2"/>
    </row>
    <row r="1258" spans="1:1">
      <c r="A1258" s="2"/>
    </row>
    <row r="1259" spans="1:1">
      <c r="A1259" s="2"/>
    </row>
    <row r="1260" spans="1:1">
      <c r="A1260" s="2"/>
    </row>
    <row r="1261" spans="1:1">
      <c r="A1261" s="2"/>
    </row>
    <row r="1262" spans="1:1">
      <c r="A1262" s="2"/>
    </row>
    <row r="1263" spans="1:1">
      <c r="A1263" s="2"/>
    </row>
    <row r="1264" spans="1:1">
      <c r="A1264" s="2"/>
    </row>
    <row r="1265" spans="1:1">
      <c r="A1265" s="2"/>
    </row>
    <row r="1266" spans="1:1">
      <c r="A1266" s="2"/>
    </row>
    <row r="1267" spans="1:1">
      <c r="A1267" s="2"/>
    </row>
    <row r="1268" spans="1:1">
      <c r="A1268" s="2"/>
    </row>
    <row r="1269" spans="1:1">
      <c r="A1269" s="2"/>
    </row>
    <row r="1270" spans="1:1">
      <c r="A1270" s="2"/>
    </row>
    <row r="1271" spans="1:1">
      <c r="A1271" s="2"/>
    </row>
    <row r="1272" spans="1:1">
      <c r="A1272" s="2"/>
    </row>
    <row r="1273" spans="1:1">
      <c r="A1273" s="2"/>
    </row>
    <row r="1274" spans="1:1">
      <c r="A1274" s="2"/>
    </row>
    <row r="1275" spans="1:1">
      <c r="A1275" s="2"/>
    </row>
    <row r="1276" spans="1:1">
      <c r="A1276" s="2"/>
    </row>
    <row r="1277" spans="1:1">
      <c r="A1277" s="2"/>
    </row>
    <row r="1278" spans="1:1">
      <c r="A1278" s="2"/>
    </row>
    <row r="1279" spans="1:1">
      <c r="A1279" s="2"/>
    </row>
    <row r="1280" spans="1:1">
      <c r="A1280" s="2"/>
    </row>
    <row r="1281" spans="1:1">
      <c r="A1281" s="2"/>
    </row>
    <row r="1282" spans="1:1">
      <c r="A1282" s="2"/>
    </row>
    <row r="1283" spans="1:1">
      <c r="A1283" s="2"/>
    </row>
    <row r="1284" spans="1:1">
      <c r="A1284" s="2"/>
    </row>
    <row r="1285" spans="1:1">
      <c r="A1285" s="2"/>
    </row>
    <row r="1286" spans="1:1">
      <c r="A1286" s="2"/>
    </row>
    <row r="1287" spans="1:1">
      <c r="A1287" s="2"/>
    </row>
    <row r="1288" spans="1:1">
      <c r="A1288" s="2"/>
    </row>
    <row r="1289" spans="1:1">
      <c r="A1289" s="2"/>
    </row>
    <row r="1290" spans="1:1">
      <c r="A1290" s="2"/>
    </row>
    <row r="1291" spans="1:1">
      <c r="A1291" s="2"/>
    </row>
    <row r="1292" spans="1:1">
      <c r="A1292" s="2"/>
    </row>
    <row r="1293" spans="1:1">
      <c r="A1293" s="2"/>
    </row>
    <row r="1294" spans="1:1">
      <c r="A1294" s="2"/>
    </row>
    <row r="1295" spans="1:1">
      <c r="A1295" s="2"/>
    </row>
    <row r="1296" spans="1:1">
      <c r="A1296" s="2"/>
    </row>
    <row r="1297" spans="1:1">
      <c r="A1297" s="2"/>
    </row>
    <row r="1298" spans="1:1">
      <c r="A1298" s="2"/>
    </row>
    <row r="1299" spans="1:1">
      <c r="A1299" s="2"/>
    </row>
    <row r="1300" spans="1:1">
      <c r="A1300" s="2"/>
    </row>
    <row r="1301" spans="1:1">
      <c r="A1301" s="2"/>
    </row>
    <row r="1302" spans="1:1">
      <c r="A1302" s="2"/>
    </row>
    <row r="1303" spans="1:1">
      <c r="A1303" s="2"/>
    </row>
    <row r="1304" spans="1:1">
      <c r="A1304" s="2"/>
    </row>
    <row r="1305" spans="1:1">
      <c r="A1305" s="2"/>
    </row>
    <row r="1306" spans="1:1">
      <c r="A1306" s="2"/>
    </row>
    <row r="1307" spans="1:1">
      <c r="A1307" s="2"/>
    </row>
    <row r="1308" spans="1:1">
      <c r="A1308" s="2"/>
    </row>
    <row r="1309" spans="1:1">
      <c r="A1309" s="2"/>
    </row>
    <row r="1310" spans="1:1">
      <c r="A1310" s="2"/>
    </row>
    <row r="1311" spans="1:1">
      <c r="A1311" s="2"/>
    </row>
    <row r="1312" spans="1:1">
      <c r="A1312" s="2"/>
    </row>
    <row r="1313" spans="1:1">
      <c r="A1313" s="2"/>
    </row>
    <row r="1314" spans="1:1">
      <c r="A1314" s="2"/>
    </row>
    <row r="1315" spans="1:1">
      <c r="A1315" s="2"/>
    </row>
    <row r="1316" spans="1:1">
      <c r="A1316" s="2"/>
    </row>
    <row r="1317" spans="1:1">
      <c r="A1317" s="2"/>
    </row>
    <row r="1318" spans="1:1">
      <c r="A1318" s="2"/>
    </row>
    <row r="1319" spans="1:1">
      <c r="A1319" s="2"/>
    </row>
    <row r="1320" spans="1:1">
      <c r="A1320" s="2"/>
    </row>
    <row r="1321" spans="1:1">
      <c r="A1321" s="2"/>
    </row>
    <row r="1322" spans="1:1">
      <c r="A1322" s="2"/>
    </row>
    <row r="1323" spans="1:1">
      <c r="A1323" s="2"/>
    </row>
    <row r="1324" spans="1:1">
      <c r="A1324" s="2"/>
    </row>
    <row r="1325" spans="1:1">
      <c r="A1325" s="2"/>
    </row>
    <row r="1326" spans="1:1">
      <c r="A1326" s="2"/>
    </row>
    <row r="1327" spans="1:1">
      <c r="A1327" s="2"/>
    </row>
    <row r="1328" spans="1:1">
      <c r="A1328" s="2"/>
    </row>
    <row r="1329" spans="1:1">
      <c r="A1329" s="2"/>
    </row>
    <row r="1330" spans="1:1">
      <c r="A1330" s="2"/>
    </row>
    <row r="1331" spans="1:1">
      <c r="A1331" s="2"/>
    </row>
    <row r="1332" spans="1:1">
      <c r="A1332" s="2"/>
    </row>
    <row r="1333" spans="1:1">
      <c r="A1333" s="2"/>
    </row>
    <row r="1334" spans="1:1">
      <c r="A1334" s="2"/>
    </row>
    <row r="1335" spans="1:1">
      <c r="A1335" s="2"/>
    </row>
    <row r="1336" spans="1:1">
      <c r="A1336" s="2"/>
    </row>
    <row r="1337" spans="1:1">
      <c r="A1337" s="2"/>
    </row>
    <row r="1338" spans="1:1">
      <c r="A1338" s="2"/>
    </row>
    <row r="1339" spans="1:1">
      <c r="A1339" s="2"/>
    </row>
    <row r="1340" spans="1:1">
      <c r="A1340" s="2"/>
    </row>
    <row r="1341" spans="1:1">
      <c r="A1341" s="2"/>
    </row>
    <row r="1342" spans="1:1">
      <c r="A1342" s="2"/>
    </row>
    <row r="1343" spans="1:1">
      <c r="A1343" s="2"/>
    </row>
    <row r="1344" spans="1:1">
      <c r="A1344" s="2"/>
    </row>
    <row r="1345" spans="1:1">
      <c r="A1345" s="2"/>
    </row>
    <row r="1346" spans="1:1">
      <c r="A1346" s="2"/>
    </row>
    <row r="1347" spans="1:1">
      <c r="A1347" s="2"/>
    </row>
    <row r="1348" spans="1:1">
      <c r="A1348" s="2"/>
    </row>
    <row r="1349" spans="1:1">
      <c r="A1349" s="2"/>
    </row>
    <row r="1350" spans="1:1">
      <c r="A1350" s="2"/>
    </row>
    <row r="1351" spans="1:1">
      <c r="A1351" s="2"/>
    </row>
    <row r="1352" spans="1:1">
      <c r="A1352" s="2"/>
    </row>
    <row r="1353" spans="1:1">
      <c r="A1353" s="2"/>
    </row>
    <row r="1354" spans="1:1">
      <c r="A1354" s="2"/>
    </row>
    <row r="1355" spans="1:1">
      <c r="A1355" s="2"/>
    </row>
    <row r="1356" spans="1:1">
      <c r="A1356" s="2"/>
    </row>
    <row r="1357" spans="1:1">
      <c r="A1357" s="2"/>
    </row>
    <row r="1358" spans="1:1">
      <c r="A1358" s="2"/>
    </row>
    <row r="1359" spans="1:1">
      <c r="A1359" s="2"/>
    </row>
    <row r="1360" spans="1:1">
      <c r="A1360" s="2"/>
    </row>
    <row r="1361" spans="1:1">
      <c r="A1361" s="2"/>
    </row>
    <row r="1362" spans="1:1">
      <c r="A1362" s="2"/>
    </row>
    <row r="1363" spans="1:1">
      <c r="A1363" s="2"/>
    </row>
    <row r="1364" spans="1:1">
      <c r="A1364" s="2"/>
    </row>
    <row r="1365" spans="1:1">
      <c r="A1365" s="2"/>
    </row>
    <row r="1366" spans="1:1">
      <c r="A1366" s="2"/>
    </row>
    <row r="1367" spans="1:1">
      <c r="A1367" s="2"/>
    </row>
    <row r="1368" spans="1:1">
      <c r="A1368" s="2"/>
    </row>
    <row r="1369" spans="1:1">
      <c r="A1369" s="2"/>
    </row>
    <row r="1370" spans="1:1">
      <c r="A1370" s="2"/>
    </row>
    <row r="1371" spans="1:1">
      <c r="A1371" s="2"/>
    </row>
    <row r="1372" spans="1:1">
      <c r="A1372" s="2"/>
    </row>
    <row r="1373" spans="1:1">
      <c r="A1373" s="2"/>
    </row>
    <row r="1374" spans="1:1">
      <c r="A1374" s="2"/>
    </row>
    <row r="1375" spans="1:1">
      <c r="A1375" s="2"/>
    </row>
    <row r="1376" spans="1:1">
      <c r="A1376" s="2"/>
    </row>
    <row r="1377" spans="1:1">
      <c r="A1377" s="2"/>
    </row>
    <row r="1378" spans="1:1">
      <c r="A1378" s="2"/>
    </row>
    <row r="1379" spans="1:1">
      <c r="A1379" s="2"/>
    </row>
    <row r="1380" spans="1:1">
      <c r="A1380" s="2"/>
    </row>
    <row r="1381" spans="1:1">
      <c r="A1381" s="2"/>
    </row>
    <row r="1382" spans="1:1">
      <c r="A1382" s="2"/>
    </row>
    <row r="1383" spans="1:1">
      <c r="A1383" s="2"/>
    </row>
    <row r="1384" spans="1:1">
      <c r="A1384" s="2"/>
    </row>
    <row r="1385" spans="1:1">
      <c r="A1385" s="2"/>
    </row>
    <row r="1386" spans="1:1">
      <c r="A1386" s="2"/>
    </row>
    <row r="1387" spans="1:1">
      <c r="A1387" s="2"/>
    </row>
    <row r="1388" spans="1:1">
      <c r="A1388" s="2"/>
    </row>
    <row r="1389" spans="1:1">
      <c r="A1389" s="2"/>
    </row>
    <row r="1390" spans="1:1">
      <c r="A1390" s="2"/>
    </row>
    <row r="1391" spans="1:1">
      <c r="A1391" s="2"/>
    </row>
    <row r="1392" spans="1:1">
      <c r="A1392" s="2"/>
    </row>
    <row r="1393" spans="1:1">
      <c r="A1393" s="2"/>
    </row>
    <row r="1394" spans="1:1">
      <c r="A1394" s="2"/>
    </row>
    <row r="1395" spans="1:1">
      <c r="A1395" s="2"/>
    </row>
    <row r="1396" spans="1:1">
      <c r="A1396" s="2"/>
    </row>
    <row r="1397" spans="1:1">
      <c r="A1397" s="2"/>
    </row>
    <row r="1398" spans="1:1">
      <c r="A1398" s="2"/>
    </row>
    <row r="1399" spans="1:1">
      <c r="A1399" s="2"/>
    </row>
    <row r="1400" spans="1:1">
      <c r="A1400" s="2"/>
    </row>
    <row r="1401" spans="1:1">
      <c r="A1401" s="2"/>
    </row>
    <row r="1402" spans="1:1">
      <c r="A1402" s="2"/>
    </row>
    <row r="1403" spans="1:1">
      <c r="A1403" s="2"/>
    </row>
    <row r="1404" spans="1:1">
      <c r="A1404" s="2"/>
    </row>
    <row r="1405" spans="1:1">
      <c r="A1405" s="2"/>
    </row>
    <row r="1406" spans="1:1">
      <c r="A1406" s="2"/>
    </row>
    <row r="1407" spans="1:1">
      <c r="A1407" s="2"/>
    </row>
    <row r="1408" spans="1:1">
      <c r="A1408" s="2"/>
    </row>
    <row r="1409" spans="1:1">
      <c r="A1409" s="2"/>
    </row>
    <row r="1410" spans="1:1">
      <c r="A1410" s="2"/>
    </row>
    <row r="1411" spans="1:1">
      <c r="A1411" s="2"/>
    </row>
    <row r="1412" spans="1:1">
      <c r="A1412" s="2"/>
    </row>
    <row r="1413" spans="1:1">
      <c r="A1413" s="2"/>
    </row>
    <row r="1414" spans="1:1">
      <c r="A1414" s="2"/>
    </row>
    <row r="1415" spans="1:1">
      <c r="A1415" s="2"/>
    </row>
    <row r="1416" spans="1:1">
      <c r="A1416" s="2"/>
    </row>
    <row r="1417" spans="1:1">
      <c r="A1417" s="2"/>
    </row>
    <row r="1418" spans="1:1">
      <c r="A1418" s="2"/>
    </row>
    <row r="1419" spans="1:1">
      <c r="A1419" s="2"/>
    </row>
    <row r="1420" spans="1:1">
      <c r="A1420" s="2"/>
    </row>
    <row r="1421" spans="1:1">
      <c r="A1421" s="2"/>
    </row>
    <row r="1422" spans="1:1">
      <c r="A1422" s="2"/>
    </row>
    <row r="1423" spans="1:1">
      <c r="A1423" s="2"/>
    </row>
    <row r="1424" spans="1:1">
      <c r="A1424" s="2"/>
    </row>
    <row r="1425" spans="1:1">
      <c r="A1425" s="2"/>
    </row>
    <row r="1426" spans="1:1">
      <c r="A1426" s="2"/>
    </row>
    <row r="1427" spans="1:1">
      <c r="A1427" s="2"/>
    </row>
    <row r="1428" spans="1:1">
      <c r="A1428" s="2"/>
    </row>
    <row r="1429" spans="1:1">
      <c r="A1429" s="2"/>
    </row>
    <row r="1430" spans="1:1">
      <c r="A1430" s="2"/>
    </row>
    <row r="1431" spans="1:1">
      <c r="A1431" s="2"/>
    </row>
    <row r="1432" spans="1:1">
      <c r="A1432" s="2"/>
    </row>
    <row r="1433" spans="1:1">
      <c r="A1433" s="2"/>
    </row>
    <row r="1434" spans="1:1">
      <c r="A1434" s="2"/>
    </row>
    <row r="1435" spans="1:1">
      <c r="A1435" s="2"/>
    </row>
    <row r="1436" spans="1:1">
      <c r="A1436" s="2"/>
    </row>
    <row r="1437" spans="1:1">
      <c r="A1437" s="2"/>
    </row>
    <row r="1438" spans="1:1">
      <c r="A1438" s="2"/>
    </row>
    <row r="1439" spans="1:1">
      <c r="A1439" s="2"/>
    </row>
    <row r="1440" spans="1:1">
      <c r="A1440" s="2"/>
    </row>
    <row r="1441" spans="1:1">
      <c r="A1441" s="2"/>
    </row>
    <row r="1442" spans="1:1">
      <c r="A1442" s="2"/>
    </row>
    <row r="1443" spans="1:1">
      <c r="A1443" s="2"/>
    </row>
    <row r="1444" spans="1:1">
      <c r="A1444" s="2"/>
    </row>
    <row r="1445" spans="1:1">
      <c r="A1445" s="2"/>
    </row>
    <row r="1446" spans="1:1">
      <c r="A1446" s="2"/>
    </row>
    <row r="1447" spans="1:1">
      <c r="A1447" s="2"/>
    </row>
    <row r="1448" spans="1:1">
      <c r="A1448" s="2"/>
    </row>
    <row r="1449" spans="1:1">
      <c r="A1449" s="2"/>
    </row>
    <row r="1450" spans="1:1">
      <c r="A1450" s="2"/>
    </row>
    <row r="1451" spans="1:1">
      <c r="A1451" s="2"/>
    </row>
    <row r="1452" spans="1:1">
      <c r="A1452" s="2"/>
    </row>
    <row r="1453" spans="1:1">
      <c r="A1453" s="2"/>
    </row>
    <row r="1454" spans="1:1">
      <c r="A1454" s="2"/>
    </row>
    <row r="1455" spans="1:1">
      <c r="A1455" s="2"/>
    </row>
    <row r="1456" spans="1:1">
      <c r="A1456" s="2"/>
    </row>
    <row r="1457" spans="1:1">
      <c r="A1457" s="2"/>
    </row>
    <row r="1458" spans="1:1">
      <c r="A1458" s="2"/>
    </row>
    <row r="1459" spans="1:1">
      <c r="A1459" s="2"/>
    </row>
    <row r="1460" spans="1:1">
      <c r="A1460" s="2"/>
    </row>
    <row r="1461" spans="1:1">
      <c r="A1461" s="2"/>
    </row>
    <row r="1462" spans="1:1">
      <c r="A1462" s="2"/>
    </row>
    <row r="1463" spans="1:1">
      <c r="A1463" s="2"/>
    </row>
    <row r="1464" spans="1:1">
      <c r="A1464" s="2"/>
    </row>
    <row r="1465" spans="1:1">
      <c r="A1465" s="2"/>
    </row>
    <row r="1466" spans="1:1">
      <c r="A1466" s="2"/>
    </row>
    <row r="1467" spans="1:1">
      <c r="A1467" s="2"/>
    </row>
    <row r="1468" spans="1:1">
      <c r="A1468" s="2"/>
    </row>
    <row r="1469" spans="1:1">
      <c r="A1469" s="2"/>
    </row>
    <row r="1470" spans="1:1">
      <c r="A1470" s="2"/>
    </row>
    <row r="1471" spans="1:1">
      <c r="A1471" s="2"/>
    </row>
    <row r="1472" spans="1:1">
      <c r="A1472" s="2"/>
    </row>
    <row r="1473" spans="1:1">
      <c r="A1473" s="2"/>
    </row>
    <row r="1474" spans="1:1">
      <c r="A1474" s="2"/>
    </row>
    <row r="1475" spans="1:1">
      <c r="A1475" s="2"/>
    </row>
    <row r="1476" spans="1:1">
      <c r="A1476" s="2"/>
    </row>
    <row r="1477" spans="1:1">
      <c r="A1477" s="2"/>
    </row>
    <row r="1478" spans="1:1">
      <c r="A1478" s="2"/>
    </row>
    <row r="1479" spans="1:1">
      <c r="A1479" s="2"/>
    </row>
    <row r="1480" spans="1:1">
      <c r="A1480" s="2"/>
    </row>
    <row r="1481" spans="1:1">
      <c r="A1481" s="2"/>
    </row>
    <row r="1482" spans="1:1">
      <c r="A1482" s="2"/>
    </row>
    <row r="1483" spans="1:1">
      <c r="A1483" s="2"/>
    </row>
    <row r="1484" spans="1:1">
      <c r="A1484" s="2"/>
    </row>
    <row r="1485" spans="1:1">
      <c r="A1485" s="2"/>
    </row>
    <row r="1486" spans="1:1">
      <c r="A1486" s="2"/>
    </row>
    <row r="1487" spans="1:1">
      <c r="A1487" s="2"/>
    </row>
    <row r="1488" spans="1:1">
      <c r="A1488" s="2"/>
    </row>
    <row r="1489" spans="1:1">
      <c r="A1489" s="2"/>
    </row>
    <row r="1490" spans="1:1">
      <c r="A1490" s="2"/>
    </row>
    <row r="1491" spans="1:1">
      <c r="A1491" s="2"/>
    </row>
    <row r="1492" spans="1:1">
      <c r="A1492" s="2"/>
    </row>
    <row r="1493" spans="1:1">
      <c r="A1493" s="2"/>
    </row>
    <row r="1494" spans="1:1">
      <c r="A1494" s="2"/>
    </row>
    <row r="1495" spans="1:1">
      <c r="A1495" s="2"/>
    </row>
    <row r="1496" spans="1:1">
      <c r="A1496" s="2"/>
    </row>
    <row r="1497" spans="1:1">
      <c r="A1497" s="2"/>
    </row>
    <row r="1498" spans="1:1">
      <c r="A1498" s="2"/>
    </row>
    <row r="1499" spans="1:1">
      <c r="A1499" s="2"/>
    </row>
    <row r="1500" spans="1:1">
      <c r="A1500" s="2"/>
    </row>
    <row r="1501" spans="1:1">
      <c r="A1501" s="2"/>
    </row>
    <row r="1502" spans="1:1">
      <c r="A1502" s="2"/>
    </row>
    <row r="1503" spans="1:1">
      <c r="A1503" s="2"/>
    </row>
    <row r="1504" spans="1:1">
      <c r="A1504" s="2"/>
    </row>
    <row r="1505" spans="1:1">
      <c r="A1505" s="2"/>
    </row>
    <row r="1506" spans="1:1">
      <c r="A1506" s="2"/>
    </row>
    <row r="1507" spans="1:1">
      <c r="A1507" s="2"/>
    </row>
    <row r="1508" spans="1:1">
      <c r="A1508" s="2"/>
    </row>
    <row r="1509" spans="1:1">
      <c r="A1509" s="2"/>
    </row>
    <row r="1510" spans="1:1">
      <c r="A1510" s="2"/>
    </row>
    <row r="1511" spans="1:1">
      <c r="A1511" s="2"/>
    </row>
    <row r="1512" spans="1:1">
      <c r="A1512" s="2"/>
    </row>
    <row r="1513" spans="1:1">
      <c r="A1513" s="2"/>
    </row>
    <row r="1514" spans="1:1">
      <c r="A1514" s="2"/>
    </row>
    <row r="1515" spans="1:1">
      <c r="A1515" s="2"/>
    </row>
    <row r="1516" spans="1:1">
      <c r="A1516" s="2"/>
    </row>
    <row r="1517" spans="1:1">
      <c r="A1517" s="2"/>
    </row>
    <row r="1518" spans="1:1">
      <c r="A1518" s="2"/>
    </row>
    <row r="1519" spans="1:1">
      <c r="A1519" s="2"/>
    </row>
    <row r="1520" spans="1:1">
      <c r="A1520" s="2"/>
    </row>
    <row r="1521" spans="1:1">
      <c r="A1521" s="2"/>
    </row>
    <row r="1522" spans="1:1">
      <c r="A1522" s="2"/>
    </row>
    <row r="1523" spans="1:1">
      <c r="A1523" s="2"/>
    </row>
    <row r="1524" spans="1:1">
      <c r="A1524" s="2"/>
    </row>
    <row r="1525" spans="1:1">
      <c r="A1525" s="2"/>
    </row>
    <row r="1526" spans="1:1">
      <c r="A1526" s="2"/>
    </row>
    <row r="1527" spans="1:1">
      <c r="A1527" s="2"/>
    </row>
    <row r="1528" spans="1:1">
      <c r="A1528" s="2"/>
    </row>
    <row r="1529" spans="1:1">
      <c r="A1529" s="2"/>
    </row>
    <row r="1530" spans="1:1">
      <c r="A1530" s="2"/>
    </row>
    <row r="1531" spans="1:1">
      <c r="A1531" s="2"/>
    </row>
    <row r="1532" spans="1:1">
      <c r="A1532" s="2"/>
    </row>
    <row r="1533" spans="1:1">
      <c r="A1533" s="2"/>
    </row>
    <row r="1534" spans="1:1">
      <c r="A1534" s="2"/>
    </row>
    <row r="1535" spans="1:1">
      <c r="A1535" s="2"/>
    </row>
    <row r="1536" spans="1:1">
      <c r="A1536" s="2"/>
    </row>
    <row r="1537" spans="1:1">
      <c r="A1537" s="2"/>
    </row>
    <row r="1538" spans="1:1">
      <c r="A1538" s="2"/>
    </row>
    <row r="1539" spans="1:1">
      <c r="A1539" s="2"/>
    </row>
    <row r="1540" spans="1:1">
      <c r="A1540" s="2"/>
    </row>
    <row r="1541" spans="1:1">
      <c r="A1541" s="2"/>
    </row>
    <row r="1542" spans="1:1">
      <c r="A1542" s="2"/>
    </row>
    <row r="1543" spans="1:1">
      <c r="A1543" s="2"/>
    </row>
    <row r="1544" spans="1:1">
      <c r="A1544" s="2"/>
    </row>
    <row r="1545" spans="1:1">
      <c r="A1545" s="2"/>
    </row>
    <row r="1546" spans="1:1">
      <c r="A1546" s="2"/>
    </row>
    <row r="1547" spans="1:1">
      <c r="A1547" s="2"/>
    </row>
    <row r="1548" spans="1:1">
      <c r="A1548" s="2"/>
    </row>
    <row r="1549" spans="1:1">
      <c r="A1549" s="2"/>
    </row>
    <row r="1550" spans="1:1">
      <c r="A1550" s="2"/>
    </row>
    <row r="1551" spans="1:1">
      <c r="A1551" s="2"/>
    </row>
    <row r="1552" spans="1:1">
      <c r="A1552" s="2"/>
    </row>
    <row r="1553" spans="1:1">
      <c r="A1553" s="2"/>
    </row>
    <row r="1554" spans="1:1">
      <c r="A1554" s="2"/>
    </row>
    <row r="1555" spans="1:1">
      <c r="A1555" s="2"/>
    </row>
    <row r="1556" spans="1:1">
      <c r="A1556" s="2"/>
    </row>
    <row r="1557" spans="1:1">
      <c r="A1557" s="2"/>
    </row>
    <row r="1558" spans="1:1">
      <c r="A1558" s="2"/>
    </row>
    <row r="1559" spans="1:1">
      <c r="A1559" s="2"/>
    </row>
    <row r="1560" spans="1:1">
      <c r="A1560" s="2"/>
    </row>
    <row r="1561" spans="1:1">
      <c r="A1561" s="2"/>
    </row>
    <row r="1562" spans="1:1">
      <c r="A1562" s="2"/>
    </row>
    <row r="1563" spans="1:1">
      <c r="A1563" s="2"/>
    </row>
    <row r="1564" spans="1:1">
      <c r="A1564" s="2"/>
    </row>
    <row r="1565" spans="1:1">
      <c r="A1565" s="2"/>
    </row>
    <row r="1566" spans="1:1">
      <c r="A1566" s="2"/>
    </row>
    <row r="1567" spans="1:1">
      <c r="A1567" s="2"/>
    </row>
    <row r="1568" spans="1:1">
      <c r="A1568" s="2"/>
    </row>
    <row r="1569" spans="1:1">
      <c r="A1569" s="2"/>
    </row>
    <row r="1570" spans="1:1">
      <c r="A1570" s="2"/>
    </row>
    <row r="1571" spans="1:1">
      <c r="A1571" s="2"/>
    </row>
    <row r="1572" spans="1:1">
      <c r="A1572" s="2"/>
    </row>
    <row r="1573" spans="1:1">
      <c r="A1573" s="2"/>
    </row>
    <row r="1574" spans="1:1">
      <c r="A1574" s="2"/>
    </row>
    <row r="1575" spans="1:1">
      <c r="A1575" s="2"/>
    </row>
    <row r="1576" spans="1:1">
      <c r="A1576" s="2"/>
    </row>
    <row r="1577" spans="1:1">
      <c r="A1577" s="2"/>
    </row>
    <row r="1578" spans="1:1">
      <c r="A1578" s="2"/>
    </row>
    <row r="1579" spans="1:1">
      <c r="A1579" s="2"/>
    </row>
    <row r="1580" spans="1:1">
      <c r="A1580" s="2"/>
    </row>
    <row r="1581" spans="1:1">
      <c r="A1581" s="2"/>
    </row>
    <row r="1582" spans="1:1">
      <c r="A1582" s="2"/>
    </row>
    <row r="1583" spans="1:1">
      <c r="A1583" s="2"/>
    </row>
    <row r="1584" spans="1:1">
      <c r="A1584" s="2"/>
    </row>
    <row r="1585" spans="1:1">
      <c r="A1585" s="2"/>
    </row>
    <row r="1586" spans="1:1">
      <c r="A1586" s="2"/>
    </row>
    <row r="1587" spans="1:1">
      <c r="A1587" s="2"/>
    </row>
    <row r="1588" spans="1:1">
      <c r="A1588" s="2"/>
    </row>
    <row r="1589" spans="1:1">
      <c r="A1589" s="2"/>
    </row>
    <row r="1590" spans="1:1">
      <c r="A1590" s="2"/>
    </row>
    <row r="1591" spans="1:1">
      <c r="A1591" s="2"/>
    </row>
    <row r="1592" spans="1:1">
      <c r="A1592" s="2"/>
    </row>
    <row r="1593" spans="1:1">
      <c r="A1593" s="2"/>
    </row>
    <row r="1594" spans="1:1">
      <c r="A1594" s="2"/>
    </row>
    <row r="1595" spans="1:1">
      <c r="A1595" s="2"/>
    </row>
    <row r="1596" spans="1:1">
      <c r="A1596" s="2"/>
    </row>
    <row r="1597" spans="1:1">
      <c r="A1597" s="2"/>
    </row>
    <row r="1598" spans="1:1">
      <c r="A1598" s="2"/>
    </row>
    <row r="1599" spans="1:1">
      <c r="A1599" s="2"/>
    </row>
    <row r="1600" spans="1:1">
      <c r="A1600" s="2"/>
    </row>
    <row r="1601" spans="1:1">
      <c r="A1601" s="2"/>
    </row>
    <row r="1602" spans="1:1">
      <c r="A1602" s="2"/>
    </row>
    <row r="1603" spans="1:1">
      <c r="A1603" s="2"/>
    </row>
    <row r="1604" spans="1:1">
      <c r="A1604" s="2"/>
    </row>
    <row r="1605" spans="1:1">
      <c r="A1605" s="2"/>
    </row>
    <row r="1606" spans="1:1">
      <c r="A1606" s="2"/>
    </row>
    <row r="1607" spans="1:1">
      <c r="A1607" s="2"/>
    </row>
    <row r="1608" spans="1:1">
      <c r="A1608" s="2"/>
    </row>
    <row r="1609" spans="1:1">
      <c r="A1609" s="2"/>
    </row>
    <row r="1610" spans="1:1">
      <c r="A1610" s="2"/>
    </row>
    <row r="1611" spans="1:1">
      <c r="A1611" s="2"/>
    </row>
    <row r="1612" spans="1:1">
      <c r="A1612" s="2"/>
    </row>
    <row r="1613" spans="1:1">
      <c r="A1613" s="2"/>
    </row>
    <row r="1614" spans="1:1">
      <c r="A1614" s="2"/>
    </row>
    <row r="1615" spans="1:1">
      <c r="A1615" s="2"/>
    </row>
    <row r="1616" spans="1:1">
      <c r="A1616" s="2"/>
    </row>
    <row r="1617" spans="1:1">
      <c r="A1617" s="2"/>
    </row>
    <row r="1618" spans="1:1">
      <c r="A1618" s="2"/>
    </row>
    <row r="1619" spans="1:1">
      <c r="A1619" s="2"/>
    </row>
    <row r="1620" spans="1:1">
      <c r="A1620" s="2"/>
    </row>
    <row r="1621" spans="1:1">
      <c r="A1621" s="2"/>
    </row>
    <row r="1622" spans="1:1">
      <c r="A1622" s="2"/>
    </row>
    <row r="1623" spans="1:1">
      <c r="A1623" s="2"/>
    </row>
    <row r="1624" spans="1:1">
      <c r="A1624" s="2"/>
    </row>
    <row r="1625" spans="1:1">
      <c r="A1625" s="2"/>
    </row>
    <row r="1626" spans="1:1">
      <c r="A1626" s="2"/>
    </row>
    <row r="1627" spans="1:1">
      <c r="A1627" s="2"/>
    </row>
    <row r="1628" spans="1:1">
      <c r="A1628" s="2"/>
    </row>
    <row r="1629" spans="1:1">
      <c r="A1629" s="2"/>
    </row>
    <row r="1630" spans="1:1">
      <c r="A1630" s="2"/>
    </row>
    <row r="1631" spans="1:1">
      <c r="A1631" s="2"/>
    </row>
    <row r="1632" spans="1:1">
      <c r="A1632" s="2"/>
    </row>
    <row r="1633" spans="1:1">
      <c r="A1633" s="2"/>
    </row>
    <row r="1634" spans="1:1">
      <c r="A1634" s="2"/>
    </row>
    <row r="1635" spans="1:1">
      <c r="A1635" s="2"/>
    </row>
    <row r="1636" spans="1:1">
      <c r="A1636" s="2"/>
    </row>
    <row r="1637" spans="1:1">
      <c r="A1637" s="2"/>
    </row>
    <row r="1638" spans="1:1">
      <c r="A1638" s="2"/>
    </row>
    <row r="1639" spans="1:1">
      <c r="A1639" s="2"/>
    </row>
    <row r="1640" spans="1:1">
      <c r="A1640" s="2"/>
    </row>
    <row r="1641" spans="1:1">
      <c r="A1641" s="2"/>
    </row>
    <row r="1642" spans="1:1">
      <c r="A1642" s="2"/>
    </row>
    <row r="1643" spans="1:1">
      <c r="A1643" s="2"/>
    </row>
    <row r="1644" spans="1:1">
      <c r="A1644" s="2"/>
    </row>
    <row r="1645" spans="1:1">
      <c r="A1645" s="2"/>
    </row>
    <row r="1646" spans="1:1">
      <c r="A1646" s="2"/>
    </row>
    <row r="1647" spans="1:1">
      <c r="A1647" s="2"/>
    </row>
    <row r="1648" spans="1:1">
      <c r="A1648" s="2"/>
    </row>
    <row r="1649" spans="1:1">
      <c r="A1649" s="2"/>
    </row>
    <row r="1650" spans="1:1">
      <c r="A1650" s="2"/>
    </row>
    <row r="1651" spans="1:1">
      <c r="A1651" s="2"/>
    </row>
    <row r="1652" spans="1:1">
      <c r="A1652" s="2"/>
    </row>
    <row r="1653" spans="1:1">
      <c r="A1653" s="2"/>
    </row>
    <row r="1654" spans="1:1">
      <c r="A1654" s="2"/>
    </row>
    <row r="1655" spans="1:1">
      <c r="A1655" s="2"/>
    </row>
    <row r="1656" spans="1:1">
      <c r="A1656" s="2"/>
    </row>
    <row r="1657" spans="1:1">
      <c r="A1657" s="2"/>
    </row>
    <row r="1658" spans="1:1">
      <c r="A1658" s="2"/>
    </row>
    <row r="1659" spans="1:1">
      <c r="A1659" s="2"/>
    </row>
    <row r="1660" spans="1:1">
      <c r="A1660" s="2"/>
    </row>
    <row r="1661" spans="1:1">
      <c r="A1661" s="2"/>
    </row>
    <row r="1662" spans="1:1">
      <c r="A1662" s="2"/>
    </row>
    <row r="1663" spans="1:1">
      <c r="A1663" s="2"/>
    </row>
    <row r="1664" spans="1:1">
      <c r="A1664" s="2"/>
    </row>
    <row r="1665" spans="1:1">
      <c r="A1665" s="2"/>
    </row>
    <row r="1666" spans="1:1">
      <c r="A1666" s="2"/>
    </row>
    <row r="1667" spans="1:1">
      <c r="A1667" s="2"/>
    </row>
    <row r="1668" spans="1:1">
      <c r="A1668" s="2"/>
    </row>
    <row r="1669" spans="1:1">
      <c r="A1669" s="2"/>
    </row>
    <row r="1670" spans="1:1">
      <c r="A1670" s="2"/>
    </row>
    <row r="1671" spans="1:1">
      <c r="A1671" s="2"/>
    </row>
    <row r="1672" spans="1:1">
      <c r="A1672" s="2"/>
    </row>
    <row r="1673" spans="1:1">
      <c r="A1673" s="2"/>
    </row>
    <row r="1674" spans="1:1">
      <c r="A1674" s="2"/>
    </row>
    <row r="1675" spans="1:1">
      <c r="A1675" s="2"/>
    </row>
    <row r="1676" spans="1:1">
      <c r="A1676" s="2"/>
    </row>
    <row r="1677" spans="1:1">
      <c r="A1677" s="2"/>
    </row>
    <row r="1678" spans="1:1">
      <c r="A1678" s="2"/>
    </row>
    <row r="1679" spans="1:1">
      <c r="A1679" s="2"/>
    </row>
    <row r="1680" spans="1:1">
      <c r="A1680" s="2"/>
    </row>
    <row r="1681" spans="1:1">
      <c r="A1681" s="2"/>
    </row>
    <row r="1682" spans="1:1">
      <c r="A1682" s="2"/>
    </row>
    <row r="1683" spans="1:1">
      <c r="A1683" s="2"/>
    </row>
    <row r="1684" spans="1:1">
      <c r="A1684" s="2"/>
    </row>
    <row r="1685" spans="1:1">
      <c r="A1685" s="2"/>
    </row>
    <row r="1686" spans="1:1">
      <c r="A1686" s="2"/>
    </row>
    <row r="1687" spans="1:1">
      <c r="A1687" s="2"/>
    </row>
    <row r="1688" spans="1:1">
      <c r="A1688" s="2"/>
    </row>
    <row r="1689" spans="1:1">
      <c r="A1689" s="2"/>
    </row>
    <row r="1690" spans="1:1">
      <c r="A1690" s="2"/>
    </row>
    <row r="1691" spans="1:1">
      <c r="A1691" s="2"/>
    </row>
    <row r="1692" spans="1:1">
      <c r="A1692" s="2"/>
    </row>
    <row r="1693" spans="1:1">
      <c r="A1693" s="2"/>
    </row>
    <row r="1694" spans="1:1">
      <c r="A1694" s="2"/>
    </row>
    <row r="1695" spans="1:1">
      <c r="A1695" s="2"/>
    </row>
    <row r="1696" spans="1:1">
      <c r="A1696" s="2"/>
    </row>
    <row r="1697" spans="1:1">
      <c r="A1697" s="2"/>
    </row>
    <row r="1698" spans="1:1">
      <c r="A1698" s="2"/>
    </row>
    <row r="1699" spans="1:1">
      <c r="A1699" s="2"/>
    </row>
    <row r="1700" spans="1:1">
      <c r="A1700" s="2"/>
    </row>
    <row r="1701" spans="1:1">
      <c r="A1701" s="2"/>
    </row>
    <row r="1702" spans="1:1">
      <c r="A1702" s="2"/>
    </row>
    <row r="1703" spans="1:1">
      <c r="A1703" s="2"/>
    </row>
    <row r="1704" spans="1:1">
      <c r="A1704" s="2"/>
    </row>
    <row r="1705" spans="1:1">
      <c r="A1705" s="2"/>
    </row>
    <row r="1706" spans="1:1">
      <c r="A1706" s="2"/>
    </row>
    <row r="1707" spans="1:1">
      <c r="A1707" s="2"/>
    </row>
    <row r="1708" spans="1:1">
      <c r="A1708" s="2"/>
    </row>
    <row r="1709" spans="1:1">
      <c r="A1709" s="2"/>
    </row>
    <row r="1710" spans="1:1">
      <c r="A1710" s="2"/>
    </row>
    <row r="1711" spans="1:1">
      <c r="A1711" s="2"/>
    </row>
    <row r="1712" spans="1:1">
      <c r="A1712" s="2"/>
    </row>
    <row r="1713" spans="1:1">
      <c r="A1713" s="2"/>
    </row>
    <row r="1714" spans="1:1">
      <c r="A1714" s="2"/>
    </row>
    <row r="1715" spans="1:1">
      <c r="A1715" s="2"/>
    </row>
    <row r="1716" spans="1:1">
      <c r="A1716" s="2"/>
    </row>
    <row r="1717" spans="1:1">
      <c r="A1717" s="2"/>
    </row>
    <row r="1718" spans="1:1">
      <c r="A1718" s="2"/>
    </row>
    <row r="1719" spans="1:1">
      <c r="A1719" s="2"/>
    </row>
    <row r="1720" spans="1:1">
      <c r="A1720" s="2"/>
    </row>
    <row r="1721" spans="1:1">
      <c r="A1721" s="2"/>
    </row>
    <row r="1722" spans="1:1">
      <c r="A1722" s="2"/>
    </row>
    <row r="1723" spans="1:1">
      <c r="A1723" s="2"/>
    </row>
    <row r="1724" spans="1:1">
      <c r="A1724" s="2"/>
    </row>
    <row r="1725" spans="1:1">
      <c r="A1725" s="2"/>
    </row>
    <row r="1726" spans="1:1">
      <c r="A1726" s="2"/>
    </row>
    <row r="1727" spans="1:1">
      <c r="A1727" s="2"/>
    </row>
    <row r="1728" spans="1:1">
      <c r="A1728" s="2"/>
    </row>
    <row r="1729" spans="1:1">
      <c r="A1729" s="2"/>
    </row>
    <row r="1730" spans="1:1">
      <c r="A1730" s="2"/>
    </row>
    <row r="1731" spans="1:1">
      <c r="A1731" s="2"/>
    </row>
    <row r="1732" spans="1:1">
      <c r="A1732" s="2"/>
    </row>
    <row r="1733" spans="1:1">
      <c r="A1733" s="2"/>
    </row>
    <row r="1734" spans="1:1">
      <c r="A1734" s="2"/>
    </row>
    <row r="1735" spans="1:1">
      <c r="A1735" s="2"/>
    </row>
    <row r="1736" spans="1:1">
      <c r="A1736" s="2"/>
    </row>
    <row r="1737" spans="1:1">
      <c r="A1737" s="2"/>
    </row>
    <row r="1738" spans="1:1">
      <c r="A1738" s="2"/>
    </row>
    <row r="1739" spans="1:1">
      <c r="A1739" s="2"/>
    </row>
    <row r="1740" spans="1:1">
      <c r="A1740" s="2"/>
    </row>
    <row r="1741" spans="1:1">
      <c r="A1741" s="2"/>
    </row>
    <row r="1742" spans="1:1">
      <c r="A1742" s="2"/>
    </row>
    <row r="1743" spans="1:1">
      <c r="A1743" s="2"/>
    </row>
    <row r="1744" spans="1:1">
      <c r="A1744" s="2"/>
    </row>
    <row r="1745" spans="1:1">
      <c r="A1745" s="2"/>
    </row>
    <row r="1746" spans="1:1">
      <c r="A1746" s="2"/>
    </row>
    <row r="1747" spans="1:1">
      <c r="A1747" s="2"/>
    </row>
    <row r="1748" spans="1:1">
      <c r="A1748" s="2"/>
    </row>
    <row r="1749" spans="1:1">
      <c r="A1749" s="2"/>
    </row>
    <row r="1750" spans="1:1">
      <c r="A1750" s="2"/>
    </row>
    <row r="1751" spans="1:1">
      <c r="A1751" s="2"/>
    </row>
    <row r="1752" spans="1:1">
      <c r="A1752" s="2"/>
    </row>
    <row r="1753" spans="1:1">
      <c r="A1753" s="2"/>
    </row>
    <row r="1754" spans="1:1">
      <c r="A1754" s="2"/>
    </row>
    <row r="1755" spans="1:1">
      <c r="A1755" s="2"/>
    </row>
    <row r="1756" spans="1:1">
      <c r="A1756" s="2"/>
    </row>
    <row r="1757" spans="1:1">
      <c r="A1757" s="2"/>
    </row>
    <row r="1758" spans="1:1">
      <c r="A1758" s="2"/>
    </row>
    <row r="1759" spans="1:1">
      <c r="A1759" s="2"/>
    </row>
    <row r="1760" spans="1:1">
      <c r="A1760" s="2"/>
    </row>
    <row r="1761" spans="1:1">
      <c r="A1761" s="2"/>
    </row>
    <row r="1762" spans="1:1">
      <c r="A1762" s="2"/>
    </row>
    <row r="1763" spans="1:1">
      <c r="A1763" s="2"/>
    </row>
    <row r="1764" spans="1:1">
      <c r="A1764" s="2"/>
    </row>
    <row r="1765" spans="1:1">
      <c r="A1765" s="2"/>
    </row>
    <row r="1766" spans="1:1">
      <c r="A1766" s="2"/>
    </row>
    <row r="1767" spans="1:1">
      <c r="A1767" s="2"/>
    </row>
    <row r="1768" spans="1:1">
      <c r="A1768" s="2"/>
    </row>
    <row r="1769" spans="1:1">
      <c r="A1769" s="2"/>
    </row>
    <row r="1770" spans="1:1">
      <c r="A1770" s="2"/>
    </row>
    <row r="1771" spans="1:1">
      <c r="A1771" s="2"/>
    </row>
    <row r="1772" spans="1:1">
      <c r="A1772" s="2"/>
    </row>
    <row r="1773" spans="1:1">
      <c r="A1773" s="2"/>
    </row>
    <row r="1774" spans="1:1">
      <c r="A1774" s="2"/>
    </row>
    <row r="1775" spans="1:1">
      <c r="A1775" s="2"/>
    </row>
    <row r="1776" spans="1:1">
      <c r="A1776" s="2"/>
    </row>
    <row r="1777" spans="1:1">
      <c r="A1777" s="2"/>
    </row>
    <row r="1778" spans="1:1">
      <c r="A1778" s="2"/>
    </row>
    <row r="1779" spans="1:1">
      <c r="A1779" s="2"/>
    </row>
    <row r="1780" spans="1:1">
      <c r="A1780" s="2"/>
    </row>
    <row r="1781" spans="1:1">
      <c r="A1781" s="2"/>
    </row>
    <row r="1782" spans="1:1">
      <c r="A1782" s="2"/>
    </row>
    <row r="1783" spans="1:1">
      <c r="A1783" s="2"/>
    </row>
    <row r="1784" spans="1:1">
      <c r="A1784" s="2"/>
    </row>
    <row r="1785" spans="1:1">
      <c r="A1785" s="2"/>
    </row>
    <row r="1786" spans="1:1">
      <c r="A1786" s="2"/>
    </row>
    <row r="1787" spans="1:1">
      <c r="A1787" s="2"/>
    </row>
    <row r="1788" spans="1:1">
      <c r="A1788" s="2"/>
    </row>
    <row r="1789" spans="1:1">
      <c r="A1789" s="2"/>
    </row>
    <row r="1790" spans="1:1">
      <c r="A1790" s="2"/>
    </row>
    <row r="1791" spans="1:1">
      <c r="A1791" s="2"/>
    </row>
    <row r="1792" spans="1:1">
      <c r="A1792" s="2"/>
    </row>
    <row r="1793" spans="1:1">
      <c r="A1793" s="2"/>
    </row>
    <row r="1794" spans="1:1">
      <c r="A1794" s="2"/>
    </row>
    <row r="1795" spans="1:1">
      <c r="A1795" s="2"/>
    </row>
    <row r="1796" spans="1:1">
      <c r="A1796" s="2"/>
    </row>
    <row r="1797" spans="1:1">
      <c r="A1797" s="2"/>
    </row>
    <row r="1798" spans="1:1">
      <c r="A1798" s="2"/>
    </row>
    <row r="1799" spans="1:1">
      <c r="A1799" s="2"/>
    </row>
    <row r="1800" spans="1:1">
      <c r="A1800" s="2"/>
    </row>
    <row r="1801" spans="1:1">
      <c r="A1801" s="2"/>
    </row>
    <row r="1802" spans="1:1">
      <c r="A1802" s="2"/>
    </row>
    <row r="1803" spans="1:1">
      <c r="A1803" s="2"/>
    </row>
    <row r="1804" spans="1:1">
      <c r="A1804" s="2"/>
    </row>
    <row r="1805" spans="1:1">
      <c r="A1805" s="2"/>
    </row>
    <row r="1806" spans="1:1">
      <c r="A1806" s="2"/>
    </row>
    <row r="1807" spans="1:1">
      <c r="A1807" s="2"/>
    </row>
    <row r="1808" spans="1:1">
      <c r="A1808" s="2"/>
    </row>
    <row r="1809" spans="1:1">
      <c r="A1809" s="2"/>
    </row>
    <row r="1810" spans="1:1">
      <c r="A1810" s="2"/>
    </row>
    <row r="1811" spans="1:1">
      <c r="A1811" s="2"/>
    </row>
    <row r="1812" spans="1:1">
      <c r="A1812" s="2"/>
    </row>
    <row r="1813" spans="1:1">
      <c r="A1813" s="2"/>
    </row>
    <row r="1814" spans="1:1">
      <c r="A1814" s="2"/>
    </row>
    <row r="1815" spans="1:1">
      <c r="A1815" s="2"/>
    </row>
    <row r="1816" spans="1:1">
      <c r="A1816" s="2"/>
    </row>
    <row r="1817" spans="1:1">
      <c r="A1817" s="2"/>
    </row>
    <row r="1818" spans="1:1">
      <c r="A1818" s="2"/>
    </row>
    <row r="1819" spans="1:1">
      <c r="A1819" s="2"/>
    </row>
    <row r="1820" spans="1:1">
      <c r="A1820" s="2"/>
    </row>
    <row r="1821" spans="1:1">
      <c r="A1821" s="2"/>
    </row>
    <row r="1822" spans="1:1">
      <c r="A1822" s="2"/>
    </row>
    <row r="1823" spans="1:1">
      <c r="A1823" s="2"/>
    </row>
    <row r="1824" spans="1:1">
      <c r="A1824" s="2"/>
    </row>
    <row r="1825" spans="1:1">
      <c r="A1825" s="2"/>
    </row>
    <row r="1826" spans="1:1">
      <c r="A1826" s="2"/>
    </row>
    <row r="1827" spans="1:1">
      <c r="A1827" s="2"/>
    </row>
    <row r="1828" spans="1:1">
      <c r="A1828" s="2"/>
    </row>
    <row r="1829" spans="1:1">
      <c r="A1829" s="2"/>
    </row>
    <row r="1830" spans="1:1">
      <c r="A1830" s="2"/>
    </row>
    <row r="1831" spans="1:1">
      <c r="A1831" s="2"/>
    </row>
    <row r="1832" spans="1:1">
      <c r="A1832" s="2"/>
    </row>
    <row r="1833" spans="1:1">
      <c r="A1833" s="2"/>
    </row>
    <row r="1834" spans="1:1">
      <c r="A1834" s="2"/>
    </row>
    <row r="1835" spans="1:1">
      <c r="A1835" s="2"/>
    </row>
    <row r="1836" spans="1:1">
      <c r="A1836" s="2"/>
    </row>
    <row r="1837" spans="1:1">
      <c r="A1837" s="2"/>
    </row>
    <row r="1838" spans="1:1">
      <c r="A1838" s="2"/>
    </row>
    <row r="1839" spans="1:1">
      <c r="A1839" s="2"/>
    </row>
    <row r="1840" spans="1:1">
      <c r="A1840" s="2"/>
    </row>
    <row r="1841" spans="1:1">
      <c r="A1841" s="2"/>
    </row>
    <row r="1842" spans="1:1">
      <c r="A1842" s="2"/>
    </row>
    <row r="1843" spans="1:1">
      <c r="A1843" s="2"/>
    </row>
    <row r="1844" spans="1:1">
      <c r="A1844" s="2"/>
    </row>
    <row r="1845" spans="1:1">
      <c r="A1845" s="2"/>
    </row>
    <row r="1846" spans="1:1">
      <c r="A1846" s="2"/>
    </row>
    <row r="1847" spans="1:1">
      <c r="A1847" s="2"/>
    </row>
    <row r="1848" spans="1:1">
      <c r="A1848" s="2"/>
    </row>
    <row r="1849" spans="1:1">
      <c r="A1849" s="2"/>
    </row>
    <row r="1850" spans="1:1">
      <c r="A1850" s="2"/>
    </row>
    <row r="1851" spans="1:1">
      <c r="A1851" s="2"/>
    </row>
    <row r="1852" spans="1:1">
      <c r="A1852" s="2"/>
    </row>
    <row r="1853" spans="1:1">
      <c r="A1853" s="2"/>
    </row>
    <row r="1854" spans="1:1">
      <c r="A1854" s="2"/>
    </row>
    <row r="1855" spans="1:1">
      <c r="A1855" s="2"/>
    </row>
    <row r="1856" spans="1:1">
      <c r="A1856" s="2"/>
    </row>
    <row r="1857" spans="1:1">
      <c r="A1857" s="2"/>
    </row>
    <row r="1858" spans="1:1">
      <c r="A1858" s="2"/>
    </row>
    <row r="1859" spans="1:1">
      <c r="A1859" s="2"/>
    </row>
    <row r="1860" spans="1:1">
      <c r="A1860" s="2"/>
    </row>
    <row r="1861" spans="1:1">
      <c r="A1861" s="2"/>
    </row>
    <row r="1862" spans="1:1">
      <c r="A1862" s="2"/>
    </row>
    <row r="1863" spans="1:1">
      <c r="A1863" s="2"/>
    </row>
    <row r="1864" spans="1:1">
      <c r="A1864" s="2"/>
    </row>
    <row r="1865" spans="1:1">
      <c r="A1865" s="2"/>
    </row>
    <row r="1866" spans="1:1">
      <c r="A1866" s="2"/>
    </row>
    <row r="1867" spans="1:1">
      <c r="A1867" s="2"/>
    </row>
    <row r="1868" spans="1:1">
      <c r="A1868" s="2"/>
    </row>
    <row r="1869" spans="1:1">
      <c r="A1869" s="2"/>
    </row>
    <row r="1870" spans="1:1">
      <c r="A1870" s="2"/>
    </row>
    <row r="1871" spans="1:1">
      <c r="A1871" s="2"/>
    </row>
    <row r="1872" spans="1:1">
      <c r="A1872" s="2"/>
    </row>
    <row r="1873" spans="1:1">
      <c r="A1873" s="2"/>
    </row>
    <row r="1874" spans="1:1">
      <c r="A1874" s="2"/>
    </row>
    <row r="1875" spans="1:1">
      <c r="A1875" s="2"/>
    </row>
    <row r="1876" spans="1:1">
      <c r="A1876" s="2"/>
    </row>
    <row r="1877" spans="1:1">
      <c r="A1877" s="2"/>
    </row>
    <row r="1878" spans="1:1">
      <c r="A1878" s="2"/>
    </row>
    <row r="1879" spans="1:1">
      <c r="A1879" s="2"/>
    </row>
    <row r="1880" spans="1:1">
      <c r="A1880" s="2"/>
    </row>
    <row r="1881" spans="1:1">
      <c r="A1881" s="2"/>
    </row>
    <row r="1882" spans="1:1">
      <c r="A1882" s="2"/>
    </row>
    <row r="1883" spans="1:1">
      <c r="A1883" s="2"/>
    </row>
    <row r="1884" spans="1:1">
      <c r="A1884" s="2"/>
    </row>
    <row r="1885" spans="1:1">
      <c r="A1885" s="2"/>
    </row>
    <row r="1886" spans="1:1">
      <c r="A1886" s="2"/>
    </row>
    <row r="1887" spans="1:1">
      <c r="A1887" s="2"/>
    </row>
    <row r="1888" spans="1:1">
      <c r="A1888" s="2"/>
    </row>
    <row r="1889" spans="1:1">
      <c r="A1889" s="2"/>
    </row>
    <row r="1890" spans="1:1">
      <c r="A1890" s="2"/>
    </row>
    <row r="1891" spans="1:1">
      <c r="A1891" s="2"/>
    </row>
    <row r="1892" spans="1:1">
      <c r="A1892" s="2"/>
    </row>
    <row r="1893" spans="1:1">
      <c r="A1893" s="2"/>
    </row>
    <row r="1894" spans="1:1">
      <c r="A1894" s="2"/>
    </row>
    <row r="1895" spans="1:1">
      <c r="A1895" s="2"/>
    </row>
    <row r="1896" spans="1:1">
      <c r="A1896" s="2"/>
    </row>
    <row r="1897" spans="1:1">
      <c r="A1897" s="2"/>
    </row>
    <row r="1898" spans="1:1">
      <c r="A1898" s="2"/>
    </row>
    <row r="1899" spans="1:1">
      <c r="A1899" s="2"/>
    </row>
    <row r="1900" spans="1:1">
      <c r="A1900" s="2"/>
    </row>
    <row r="1901" spans="1:1">
      <c r="A1901" s="2"/>
    </row>
    <row r="1902" spans="1:1">
      <c r="A1902" s="2"/>
    </row>
    <row r="1903" spans="1:1">
      <c r="A1903" s="2"/>
    </row>
    <row r="1904" spans="1:1">
      <c r="A1904" s="2"/>
    </row>
    <row r="1905" spans="1:1">
      <c r="A1905" s="2"/>
    </row>
    <row r="1906" spans="1:1">
      <c r="A1906" s="2"/>
    </row>
    <row r="1907" spans="1:1">
      <c r="A1907" s="2"/>
    </row>
    <row r="1908" spans="1:1">
      <c r="A1908" s="2"/>
    </row>
    <row r="1909" spans="1:1">
      <c r="A1909" s="2"/>
    </row>
    <row r="1910" spans="1:1">
      <c r="A1910" s="2"/>
    </row>
    <row r="1911" spans="1:1">
      <c r="A1911" s="2"/>
    </row>
    <row r="1912" spans="1:1">
      <c r="A1912" s="2"/>
    </row>
    <row r="1913" spans="1:1">
      <c r="A1913" s="2"/>
    </row>
    <row r="1914" spans="1:1">
      <c r="A1914" s="2"/>
    </row>
    <row r="1915" spans="1:1">
      <c r="A1915" s="2"/>
    </row>
    <row r="1916" spans="1:1">
      <c r="A1916" s="2"/>
    </row>
    <row r="1917" spans="1:1">
      <c r="A1917" s="2"/>
    </row>
    <row r="1918" spans="1:1">
      <c r="A1918" s="2"/>
    </row>
    <row r="1919" spans="1:1">
      <c r="A1919" s="2"/>
    </row>
    <row r="1920" spans="1:1">
      <c r="A1920" s="2"/>
    </row>
    <row r="1921" spans="1:1">
      <c r="A1921" s="2"/>
    </row>
    <row r="1922" spans="1:1">
      <c r="A1922" s="2"/>
    </row>
    <row r="1923" spans="1:1">
      <c r="A1923" s="2"/>
    </row>
    <row r="1924" spans="1:1">
      <c r="A1924" s="2"/>
    </row>
    <row r="1925" spans="1:1">
      <c r="A1925" s="2"/>
    </row>
    <row r="1926" spans="1:1">
      <c r="A1926" s="2"/>
    </row>
    <row r="1927" spans="1:1">
      <c r="A1927" s="2"/>
    </row>
    <row r="1928" spans="1:1">
      <c r="A1928" s="2"/>
    </row>
    <row r="1929" spans="1:1">
      <c r="A1929" s="2"/>
    </row>
    <row r="1930" spans="1:1">
      <c r="A1930" s="2"/>
    </row>
    <row r="1931" spans="1:1">
      <c r="A1931" s="2"/>
    </row>
    <row r="1932" spans="1:1">
      <c r="A1932" s="2"/>
    </row>
    <row r="1933" spans="1:1">
      <c r="A1933" s="2"/>
    </row>
    <row r="1934" spans="1:1">
      <c r="A1934" s="2"/>
    </row>
    <row r="1935" spans="1:1">
      <c r="A1935" s="2"/>
    </row>
    <row r="1936" spans="1:1">
      <c r="A1936" s="2"/>
    </row>
    <row r="1937" spans="1:1">
      <c r="A1937" s="2"/>
    </row>
    <row r="1938" spans="1:1">
      <c r="A1938" s="2"/>
    </row>
    <row r="1939" spans="1:1">
      <c r="A1939" s="2"/>
    </row>
    <row r="1940" spans="1:1">
      <c r="A1940" s="2"/>
    </row>
    <row r="1941" spans="1:1">
      <c r="A1941" s="2"/>
    </row>
    <row r="1942" spans="1:1">
      <c r="A1942" s="2"/>
    </row>
    <row r="1943" spans="1:1">
      <c r="A1943" s="2"/>
    </row>
    <row r="1944" spans="1:1">
      <c r="A1944" s="2"/>
    </row>
    <row r="1945" spans="1:1">
      <c r="A1945" s="2"/>
    </row>
    <row r="1946" spans="1:1">
      <c r="A1946" s="2"/>
    </row>
    <row r="1947" spans="1:1">
      <c r="A1947" s="2"/>
    </row>
    <row r="1948" spans="1:1">
      <c r="A1948" s="2"/>
    </row>
    <row r="1949" spans="1:1">
      <c r="A1949" s="2"/>
    </row>
    <row r="1950" spans="1:1">
      <c r="A1950" s="2"/>
    </row>
    <row r="1951" spans="1:1">
      <c r="A1951" s="2"/>
    </row>
    <row r="1952" spans="1:1">
      <c r="A1952" s="2"/>
    </row>
    <row r="1953" spans="1:1">
      <c r="A1953" s="2"/>
    </row>
    <row r="1954" spans="1:1">
      <c r="A1954" s="2"/>
    </row>
    <row r="1955" spans="1:1">
      <c r="A1955" s="2"/>
    </row>
    <row r="1956" spans="1:1">
      <c r="A1956" s="2"/>
    </row>
    <row r="1957" spans="1:1">
      <c r="A1957" s="2"/>
    </row>
    <row r="1958" spans="1:1">
      <c r="A1958" s="2"/>
    </row>
    <row r="1959" spans="1:1">
      <c r="A1959" s="2"/>
    </row>
    <row r="1960" spans="1:1">
      <c r="A1960" s="2"/>
    </row>
    <row r="1961" spans="1:1">
      <c r="A1961" s="2"/>
    </row>
    <row r="1962" spans="1:1">
      <c r="A1962" s="2"/>
    </row>
    <row r="1963" spans="1:1">
      <c r="A1963" s="2"/>
    </row>
    <row r="1964" spans="1:1">
      <c r="A1964" s="2"/>
    </row>
    <row r="1965" spans="1:1">
      <c r="A1965" s="2"/>
    </row>
    <row r="1966" spans="1:1">
      <c r="A1966" s="2"/>
    </row>
    <row r="1967" spans="1:1">
      <c r="A1967" s="2"/>
    </row>
    <row r="1968" spans="1:1">
      <c r="A1968" s="2"/>
    </row>
    <row r="1969" spans="1:1">
      <c r="A1969" s="2"/>
    </row>
    <row r="1970" spans="1:1">
      <c r="A1970" s="2"/>
    </row>
    <row r="1971" spans="1:1">
      <c r="A1971" s="2"/>
    </row>
    <row r="1972" spans="1:1">
      <c r="A1972" s="2"/>
    </row>
    <row r="1973" spans="1:1">
      <c r="A1973" s="2"/>
    </row>
    <row r="1974" spans="1:1">
      <c r="A1974" s="2"/>
    </row>
    <row r="1975" spans="1:1">
      <c r="A1975" s="2"/>
    </row>
    <row r="1976" spans="1:1">
      <c r="A1976" s="2"/>
    </row>
    <row r="1977" spans="1:1">
      <c r="A1977" s="2"/>
    </row>
    <row r="1978" spans="1:1">
      <c r="A1978" s="2"/>
    </row>
    <row r="1979" spans="1:1">
      <c r="A1979" s="2"/>
    </row>
    <row r="1980" spans="1:1">
      <c r="A1980" s="2"/>
    </row>
    <row r="1981" spans="1:1">
      <c r="A1981" s="2"/>
    </row>
    <row r="1982" spans="1:1">
      <c r="A1982" s="2"/>
    </row>
    <row r="1983" spans="1:1">
      <c r="A1983" s="2"/>
    </row>
    <row r="1984" spans="1:1">
      <c r="A1984" s="2"/>
    </row>
    <row r="1985" spans="1:1">
      <c r="A1985" s="2"/>
    </row>
    <row r="1986" spans="1:1">
      <c r="A1986" s="2"/>
    </row>
    <row r="1987" spans="1:1">
      <c r="A1987" s="2"/>
    </row>
    <row r="1988" spans="1:1">
      <c r="A1988" s="2"/>
    </row>
    <row r="1989" spans="1:1">
      <c r="A1989" s="2"/>
    </row>
    <row r="1990" spans="1:1">
      <c r="A1990" s="2"/>
    </row>
    <row r="1991" spans="1:1">
      <c r="A1991" s="2"/>
    </row>
    <row r="1992" spans="1:1">
      <c r="A1992" s="2"/>
    </row>
    <row r="1993" spans="1:1">
      <c r="A1993" s="2"/>
    </row>
    <row r="1994" spans="1:1">
      <c r="A1994" s="2"/>
    </row>
    <row r="1995" spans="1:1">
      <c r="A1995" s="2"/>
    </row>
    <row r="1996" spans="1:1">
      <c r="A1996" s="2"/>
    </row>
    <row r="1997" spans="1:1">
      <c r="A1997" s="2"/>
    </row>
    <row r="1998" spans="1:1">
      <c r="A1998" s="2"/>
    </row>
    <row r="1999" spans="1:1">
      <c r="A1999" s="2"/>
    </row>
    <row r="2000" spans="1:1">
      <c r="A2000" s="2"/>
    </row>
    <row r="2001" spans="1:1">
      <c r="A2001" s="2"/>
    </row>
    <row r="2002" spans="1:1">
      <c r="A2002" s="2"/>
    </row>
    <row r="2003" spans="1:1">
      <c r="A2003" s="2"/>
    </row>
    <row r="2004" spans="1:1">
      <c r="A2004" s="2"/>
    </row>
    <row r="2005" spans="1:1">
      <c r="A2005" s="2"/>
    </row>
    <row r="2006" spans="1:1">
      <c r="A2006" s="2"/>
    </row>
    <row r="2007" spans="1:1">
      <c r="A2007" s="2"/>
    </row>
    <row r="2008" spans="1:1">
      <c r="A2008" s="2"/>
    </row>
    <row r="2009" spans="1:1">
      <c r="A2009" s="2"/>
    </row>
    <row r="2010" spans="1:1">
      <c r="A2010" s="2"/>
    </row>
    <row r="2011" spans="1:1">
      <c r="A2011" s="2"/>
    </row>
    <row r="2012" spans="1:1">
      <c r="A2012" s="2"/>
    </row>
    <row r="2013" spans="1:1">
      <c r="A2013" s="2"/>
    </row>
    <row r="2014" spans="1:1">
      <c r="A2014" s="2"/>
    </row>
    <row r="2015" spans="1:1">
      <c r="A2015" s="2"/>
    </row>
    <row r="2016" spans="1:1">
      <c r="A2016" s="2"/>
    </row>
    <row r="2017" spans="1:1">
      <c r="A2017" s="2"/>
    </row>
    <row r="2018" spans="1:1">
      <c r="A2018" s="2"/>
    </row>
    <row r="2019" spans="1:1">
      <c r="A2019" s="2"/>
    </row>
    <row r="2020" spans="1:1">
      <c r="A2020" s="2"/>
    </row>
    <row r="2021" spans="1:1">
      <c r="A2021" s="2"/>
    </row>
    <row r="2022" spans="1:1">
      <c r="A2022" s="2"/>
    </row>
    <row r="2023" spans="1:1">
      <c r="A2023" s="2"/>
    </row>
    <row r="2024" spans="1:1">
      <c r="A2024" s="2"/>
    </row>
    <row r="2025" spans="1:1">
      <c r="A2025" s="2"/>
    </row>
    <row r="2026" spans="1:1">
      <c r="A2026" s="2"/>
    </row>
    <row r="2027" spans="1:1">
      <c r="A2027" s="2"/>
    </row>
    <row r="2028" spans="1:1">
      <c r="A2028" s="2"/>
    </row>
    <row r="2029" spans="1:1">
      <c r="A2029" s="2"/>
    </row>
    <row r="2030" spans="1:1">
      <c r="A2030" s="2"/>
    </row>
    <row r="2031" spans="1:1">
      <c r="A2031" s="2"/>
    </row>
    <row r="2032" spans="1:1">
      <c r="A2032" s="2"/>
    </row>
    <row r="2033" spans="1:1">
      <c r="A2033" s="2"/>
    </row>
    <row r="2034" spans="1:1">
      <c r="A2034" s="2"/>
    </row>
    <row r="2035" spans="1:1">
      <c r="A2035" s="2"/>
    </row>
    <row r="2036" spans="1:1">
      <c r="A2036" s="2"/>
    </row>
    <row r="2037" spans="1:1">
      <c r="A2037" s="2"/>
    </row>
    <row r="2038" spans="1:1">
      <c r="A2038" s="2"/>
    </row>
    <row r="2039" spans="1:1">
      <c r="A2039" s="2"/>
    </row>
    <row r="2040" spans="1:1">
      <c r="A2040" s="2"/>
    </row>
    <row r="2041" spans="1:1">
      <c r="A2041" s="2"/>
    </row>
    <row r="2042" spans="1:1">
      <c r="A2042" s="2"/>
    </row>
    <row r="2043" spans="1:1">
      <c r="A2043" s="2"/>
    </row>
    <row r="2044" spans="1:1">
      <c r="A2044" s="2"/>
    </row>
    <row r="2045" spans="1:1">
      <c r="A2045" s="2"/>
    </row>
    <row r="2046" spans="1:1">
      <c r="A2046" s="2"/>
    </row>
    <row r="2047" spans="1:1">
      <c r="A2047" s="2"/>
    </row>
    <row r="2048" spans="1:1">
      <c r="A2048" s="2"/>
    </row>
    <row r="2049" spans="1:1">
      <c r="A2049" s="2"/>
    </row>
    <row r="2050" spans="1:1">
      <c r="A2050" s="2"/>
    </row>
    <row r="2051" spans="1:1">
      <c r="A2051" s="2"/>
    </row>
    <row r="2052" spans="1:1">
      <c r="A2052" s="2"/>
    </row>
    <row r="2053" spans="1:1">
      <c r="A2053" s="2"/>
    </row>
    <row r="2054" spans="1:1">
      <c r="A2054" s="2"/>
    </row>
    <row r="2055" spans="1:1">
      <c r="A2055" s="2"/>
    </row>
    <row r="2056" spans="1:1">
      <c r="A2056" s="2"/>
    </row>
    <row r="2057" spans="1:1">
      <c r="A2057" s="2"/>
    </row>
    <row r="2058" spans="1:1">
      <c r="A2058" s="2"/>
    </row>
    <row r="2059" spans="1:1">
      <c r="A2059" s="2"/>
    </row>
    <row r="2060" spans="1:1">
      <c r="A2060" s="2"/>
    </row>
    <row r="2061" spans="1:1">
      <c r="A2061" s="2"/>
    </row>
    <row r="2062" spans="1:1">
      <c r="A2062" s="2"/>
    </row>
    <row r="2063" spans="1:1">
      <c r="A2063" s="2"/>
    </row>
    <row r="2064" spans="1:1">
      <c r="A2064" s="2"/>
    </row>
    <row r="2065" spans="1:1">
      <c r="A2065" s="2"/>
    </row>
    <row r="2066" spans="1:1">
      <c r="A2066" s="2"/>
    </row>
    <row r="2067" spans="1:1">
      <c r="A2067" s="2"/>
    </row>
    <row r="2068" spans="1:1">
      <c r="A2068" s="2"/>
    </row>
    <row r="2069" spans="1:1">
      <c r="A2069" s="2"/>
    </row>
    <row r="2070" spans="1:1">
      <c r="A2070" s="2"/>
    </row>
    <row r="2071" spans="1:1">
      <c r="A2071" s="2"/>
    </row>
    <row r="2072" spans="1:1">
      <c r="A2072" s="2"/>
    </row>
    <row r="2073" spans="1:1">
      <c r="A2073" s="2"/>
    </row>
    <row r="2074" spans="1:1">
      <c r="A2074" s="2"/>
    </row>
    <row r="2075" spans="1:1">
      <c r="A2075" s="2"/>
    </row>
    <row r="2076" spans="1:1">
      <c r="A2076" s="2"/>
    </row>
    <row r="2077" spans="1:1">
      <c r="A2077" s="2"/>
    </row>
    <row r="2078" spans="1:1">
      <c r="A2078" s="2"/>
    </row>
    <row r="2079" spans="1:1">
      <c r="A2079" s="2"/>
    </row>
    <row r="2080" spans="1:1">
      <c r="A2080" s="2"/>
    </row>
    <row r="2081" spans="1:1">
      <c r="A2081" s="2"/>
    </row>
    <row r="2082" spans="1:1">
      <c r="A2082" s="2"/>
    </row>
    <row r="2083" spans="1:1">
      <c r="A2083" s="2"/>
    </row>
    <row r="2084" spans="1:1">
      <c r="A2084" s="2"/>
    </row>
    <row r="2085" spans="1:1">
      <c r="A2085" s="2"/>
    </row>
    <row r="2086" spans="1:1">
      <c r="A2086" s="2"/>
    </row>
    <row r="2087" spans="1:1">
      <c r="A2087" s="2"/>
    </row>
    <row r="2088" spans="1:1">
      <c r="A2088" s="2"/>
    </row>
    <row r="2089" spans="1:1">
      <c r="A2089" s="2"/>
    </row>
    <row r="2090" spans="1:1">
      <c r="A2090" s="2"/>
    </row>
    <row r="2091" spans="1:1">
      <c r="A2091" s="2"/>
    </row>
    <row r="2092" spans="1:1">
      <c r="A2092" s="2"/>
    </row>
    <row r="2093" spans="1:1">
      <c r="A2093" s="2"/>
    </row>
    <row r="2094" spans="1:1">
      <c r="A2094" s="2"/>
    </row>
    <row r="2095" spans="1:1">
      <c r="A2095" s="2"/>
    </row>
    <row r="2096" spans="1:1">
      <c r="A2096" s="2"/>
    </row>
    <row r="2097" spans="1:1">
      <c r="A2097" s="2"/>
    </row>
    <row r="2098" spans="1:1">
      <c r="A2098" s="2"/>
    </row>
    <row r="2099" spans="1:1">
      <c r="A2099" s="2"/>
    </row>
    <row r="2100" spans="1:1">
      <c r="A2100" s="2"/>
    </row>
    <row r="2101" spans="1:1">
      <c r="A2101" s="2"/>
    </row>
    <row r="2102" spans="1:1">
      <c r="A2102" s="2"/>
    </row>
    <row r="2103" spans="1:1">
      <c r="A2103" s="2"/>
    </row>
    <row r="2104" spans="1:1">
      <c r="A2104" s="2"/>
    </row>
    <row r="2105" spans="1:1">
      <c r="A2105" s="2"/>
    </row>
    <row r="2106" spans="1:1">
      <c r="A2106" s="2"/>
    </row>
    <row r="2107" spans="1:1">
      <c r="A2107" s="2"/>
    </row>
    <row r="2108" spans="1:1">
      <c r="A2108" s="2"/>
    </row>
    <row r="2109" spans="1:1">
      <c r="A2109" s="2"/>
    </row>
    <row r="2110" spans="1:1">
      <c r="A2110" s="2"/>
    </row>
    <row r="2111" spans="1:1">
      <c r="A2111" s="2"/>
    </row>
    <row r="2112" spans="1:1">
      <c r="A2112" s="2"/>
    </row>
    <row r="2113" spans="1:1">
      <c r="A2113" s="2"/>
    </row>
    <row r="2114" spans="1:1">
      <c r="A2114" s="2"/>
    </row>
    <row r="2115" spans="1:1">
      <c r="A2115" s="2"/>
    </row>
    <row r="2116" spans="1:1">
      <c r="A2116" s="2"/>
    </row>
    <row r="2117" spans="1:1">
      <c r="A2117" s="2"/>
    </row>
    <row r="2118" spans="1:1">
      <c r="A2118" s="2"/>
    </row>
    <row r="2119" spans="1:1">
      <c r="A2119" s="2"/>
    </row>
    <row r="2120" spans="1:1">
      <c r="A2120" s="2"/>
    </row>
    <row r="2121" spans="1:1">
      <c r="A2121" s="2"/>
    </row>
    <row r="2122" spans="1:1">
      <c r="A2122" s="2"/>
    </row>
    <row r="2123" spans="1:1">
      <c r="A2123" s="2"/>
    </row>
    <row r="2124" spans="1:1">
      <c r="A2124" s="2"/>
    </row>
    <row r="2125" spans="1:1">
      <c r="A2125" s="2"/>
    </row>
    <row r="2126" spans="1:1">
      <c r="A2126" s="2"/>
    </row>
    <row r="2127" spans="1:1">
      <c r="A2127" s="2"/>
    </row>
    <row r="2128" spans="1:1">
      <c r="A2128" s="2"/>
    </row>
    <row r="2129" spans="1:1">
      <c r="A2129" s="2"/>
    </row>
    <row r="2130" spans="1:1">
      <c r="A2130" s="2"/>
    </row>
    <row r="2131" spans="1:1">
      <c r="A2131" s="2"/>
    </row>
    <row r="2132" spans="1:1">
      <c r="A2132" s="2"/>
    </row>
    <row r="2133" spans="1:1">
      <c r="A2133" s="2"/>
    </row>
    <row r="2134" spans="1:1">
      <c r="A2134" s="2"/>
    </row>
    <row r="2135" spans="1:1">
      <c r="A2135" s="2"/>
    </row>
    <row r="2136" spans="1:1">
      <c r="A2136" s="2"/>
    </row>
    <row r="2137" spans="1:1">
      <c r="A2137" s="2"/>
    </row>
    <row r="2138" spans="1:1">
      <c r="A2138" s="2"/>
    </row>
    <row r="2139" spans="1:1">
      <c r="A2139" s="2"/>
    </row>
    <row r="2140" spans="1:1">
      <c r="A2140" s="2"/>
    </row>
    <row r="2141" spans="1:1">
      <c r="A2141" s="2"/>
    </row>
    <row r="2142" spans="1:1">
      <c r="A2142" s="2"/>
    </row>
    <row r="2143" spans="1:1">
      <c r="A2143" s="2"/>
    </row>
    <row r="2144" spans="1:1">
      <c r="A2144" s="2"/>
    </row>
    <row r="2145" spans="1:1">
      <c r="A2145" s="2"/>
    </row>
    <row r="2146" spans="1:1">
      <c r="A2146" s="2"/>
    </row>
    <row r="2147" spans="1:1">
      <c r="A2147" s="2"/>
    </row>
    <row r="2148" spans="1:1">
      <c r="A2148" s="2"/>
    </row>
    <row r="2149" spans="1:1">
      <c r="A2149" s="2"/>
    </row>
    <row r="2150" spans="1:1">
      <c r="A2150" s="2"/>
    </row>
    <row r="2151" spans="1:1">
      <c r="A2151" s="2"/>
    </row>
    <row r="2152" spans="1:1">
      <c r="A2152" s="2"/>
    </row>
    <row r="2153" spans="1:1">
      <c r="A2153" s="2"/>
    </row>
    <row r="2154" spans="1:1">
      <c r="A2154" s="2"/>
    </row>
    <row r="2155" spans="1:1">
      <c r="A2155" s="2"/>
    </row>
    <row r="2156" spans="1:1">
      <c r="A2156" s="2"/>
    </row>
    <row r="2157" spans="1:1">
      <c r="A2157" s="2"/>
    </row>
    <row r="2158" spans="1:1">
      <c r="A2158" s="2"/>
    </row>
    <row r="2159" spans="1:1">
      <c r="A2159" s="2"/>
    </row>
    <row r="2160" spans="1:1">
      <c r="A2160" s="2"/>
    </row>
    <row r="2161" spans="1:1">
      <c r="A2161" s="2"/>
    </row>
    <row r="2162" spans="1:1">
      <c r="A2162" s="2"/>
    </row>
    <row r="2163" spans="1:1">
      <c r="A2163" s="2"/>
    </row>
    <row r="2164" spans="1:1">
      <c r="A2164" s="2"/>
    </row>
    <row r="2165" spans="1:1">
      <c r="A2165" s="2"/>
    </row>
    <row r="2166" spans="1:1">
      <c r="A2166" s="2"/>
    </row>
    <row r="2167" spans="1:1">
      <c r="A2167" s="2"/>
    </row>
    <row r="2168" spans="1:1">
      <c r="A2168" s="2"/>
    </row>
    <row r="2169" spans="1:1">
      <c r="A2169" s="2"/>
    </row>
    <row r="2170" spans="1:1">
      <c r="A2170" s="2"/>
    </row>
    <row r="2171" spans="1:1">
      <c r="A2171" s="2"/>
    </row>
    <row r="2172" spans="1:1">
      <c r="A2172" s="2"/>
    </row>
    <row r="2173" spans="1:1">
      <c r="A2173" s="2"/>
    </row>
    <row r="2174" spans="1:1">
      <c r="A2174" s="2"/>
    </row>
    <row r="2175" spans="1:1">
      <c r="A2175" s="2"/>
    </row>
    <row r="2176" spans="1:1">
      <c r="A2176" s="2"/>
    </row>
    <row r="2177" spans="1:1">
      <c r="A2177" s="2"/>
    </row>
    <row r="2178" spans="1:1">
      <c r="A2178" s="2"/>
    </row>
    <row r="2179" spans="1:1">
      <c r="A2179" s="2"/>
    </row>
    <row r="2180" spans="1:1">
      <c r="A2180" s="2"/>
    </row>
    <row r="2181" spans="1:1">
      <c r="A2181" s="2"/>
    </row>
    <row r="2182" spans="1:1">
      <c r="A2182" s="2"/>
    </row>
    <row r="2183" spans="1:1">
      <c r="A2183" s="2"/>
    </row>
    <row r="2184" spans="1:1">
      <c r="A2184" s="2"/>
    </row>
    <row r="2185" spans="1:1">
      <c r="A2185" s="2"/>
    </row>
    <row r="2186" spans="1:1">
      <c r="A2186" s="2"/>
    </row>
    <row r="2187" spans="1:1">
      <c r="A2187" s="2"/>
    </row>
    <row r="2188" spans="1:1">
      <c r="A2188" s="2"/>
    </row>
    <row r="2189" spans="1:1">
      <c r="A2189" s="2"/>
    </row>
    <row r="2190" spans="1:1">
      <c r="A2190" s="2"/>
    </row>
    <row r="2191" spans="1:1">
      <c r="A2191" s="2"/>
    </row>
    <row r="2192" spans="1:1">
      <c r="A2192" s="2"/>
    </row>
    <row r="2193" spans="1:1">
      <c r="A2193" s="2"/>
    </row>
    <row r="2194" spans="1:1">
      <c r="A2194" s="2"/>
    </row>
    <row r="2195" spans="1:1">
      <c r="A2195" s="2"/>
    </row>
    <row r="2196" spans="1:1">
      <c r="A2196" s="2"/>
    </row>
    <row r="2197" spans="1:1">
      <c r="A2197" s="2"/>
    </row>
    <row r="2198" spans="1:1">
      <c r="A2198" s="2"/>
    </row>
    <row r="2199" spans="1:1">
      <c r="A2199" s="2"/>
    </row>
    <row r="2200" spans="1:1">
      <c r="A2200" s="2"/>
    </row>
    <row r="2201" spans="1:1">
      <c r="A2201" s="2"/>
    </row>
    <row r="2202" spans="1:1">
      <c r="A2202" s="2"/>
    </row>
    <row r="2203" spans="1:1">
      <c r="A2203" s="2"/>
    </row>
    <row r="2204" spans="1:1">
      <c r="A2204" s="2"/>
    </row>
    <row r="2205" spans="1:1">
      <c r="A2205" s="2"/>
    </row>
    <row r="2206" spans="1:1">
      <c r="A2206" s="2"/>
    </row>
    <row r="2207" spans="1:1">
      <c r="A2207" s="2"/>
    </row>
    <row r="2208" spans="1:1">
      <c r="A2208" s="2"/>
    </row>
    <row r="2209" spans="1:1">
      <c r="A2209" s="2"/>
    </row>
    <row r="2210" spans="1:1">
      <c r="A2210" s="2"/>
    </row>
    <row r="2211" spans="1:1">
      <c r="A2211" s="2"/>
    </row>
    <row r="2212" spans="1:1">
      <c r="A2212" s="2"/>
    </row>
    <row r="2213" spans="1:1">
      <c r="A2213" s="2"/>
    </row>
    <row r="2214" spans="1:1">
      <c r="A2214" s="2"/>
    </row>
    <row r="2215" spans="1:1">
      <c r="A2215" s="2"/>
    </row>
    <row r="2216" spans="1:1">
      <c r="A2216" s="2"/>
    </row>
    <row r="2217" spans="1:1">
      <c r="A2217" s="2"/>
    </row>
    <row r="2218" spans="1:1">
      <c r="A2218" s="2"/>
    </row>
    <row r="2219" spans="1:1">
      <c r="A2219" s="2"/>
    </row>
    <row r="2220" spans="1:1">
      <c r="A2220" s="2"/>
    </row>
    <row r="2221" spans="1:1">
      <c r="A2221" s="2"/>
    </row>
    <row r="2222" spans="1:1">
      <c r="A2222" s="2"/>
    </row>
    <row r="2223" spans="1:1">
      <c r="A2223" s="2"/>
    </row>
    <row r="2224" spans="1:1">
      <c r="A2224" s="2"/>
    </row>
    <row r="2225" spans="1:1">
      <c r="A2225" s="2"/>
    </row>
    <row r="2226" spans="1:1">
      <c r="A2226" s="2"/>
    </row>
    <row r="2227" spans="1:1">
      <c r="A2227" s="2"/>
    </row>
    <row r="2228" spans="1:1">
      <c r="A2228" s="2"/>
    </row>
    <row r="2229" spans="1:1">
      <c r="A2229" s="2"/>
    </row>
    <row r="2230" spans="1:1">
      <c r="A2230" s="2"/>
    </row>
    <row r="2231" spans="1:1">
      <c r="A2231" s="2"/>
    </row>
    <row r="2232" spans="1:1">
      <c r="A2232" s="2"/>
    </row>
    <row r="2233" spans="1:1">
      <c r="A2233" s="2"/>
    </row>
    <row r="2234" spans="1:1">
      <c r="A2234" s="2"/>
    </row>
    <row r="2235" spans="1:1">
      <c r="A2235" s="2"/>
    </row>
    <row r="2236" spans="1:1">
      <c r="A2236" s="2"/>
    </row>
    <row r="2237" spans="1:1">
      <c r="A2237" s="2"/>
    </row>
    <row r="2238" spans="1:1">
      <c r="A2238" s="2"/>
    </row>
    <row r="2239" spans="1:1">
      <c r="A2239" s="2"/>
    </row>
    <row r="2240" spans="1:1">
      <c r="A2240" s="2"/>
    </row>
    <row r="2241" spans="1:1">
      <c r="A2241" s="2"/>
    </row>
    <row r="2242" spans="1:1">
      <c r="A2242" s="2"/>
    </row>
    <row r="2243" spans="1:1">
      <c r="A2243" s="2"/>
    </row>
    <row r="2244" spans="1:1">
      <c r="A2244" s="2"/>
    </row>
    <row r="2245" spans="1:1">
      <c r="A2245" s="2"/>
    </row>
    <row r="2246" spans="1:1">
      <c r="A2246" s="2"/>
    </row>
    <row r="2247" spans="1:1">
      <c r="A2247" s="2"/>
    </row>
    <row r="2248" spans="1:1">
      <c r="A2248" s="2"/>
    </row>
    <row r="2249" spans="1:1">
      <c r="A2249" s="2"/>
    </row>
    <row r="2250" spans="1:1">
      <c r="A2250" s="2"/>
    </row>
    <row r="2251" spans="1:1">
      <c r="A2251" s="2"/>
    </row>
    <row r="2252" spans="1:1">
      <c r="A2252" s="2"/>
    </row>
    <row r="2253" spans="1:1">
      <c r="A2253" s="2"/>
    </row>
    <row r="2254" spans="1:1">
      <c r="A2254" s="2"/>
    </row>
    <row r="2255" spans="1:1">
      <c r="A2255" s="2"/>
    </row>
    <row r="2256" spans="1:1">
      <c r="A2256" s="2"/>
    </row>
    <row r="2257" spans="1:1">
      <c r="A2257" s="2"/>
    </row>
    <row r="2258" spans="1:1">
      <c r="A2258" s="2"/>
    </row>
    <row r="2259" spans="1:1">
      <c r="A2259" s="2"/>
    </row>
    <row r="2260" spans="1:1">
      <c r="A2260" s="2"/>
    </row>
    <row r="2261" spans="1:1">
      <c r="A2261" s="2"/>
    </row>
    <row r="2262" spans="1:1">
      <c r="A2262" s="2"/>
    </row>
    <row r="2263" spans="1:1">
      <c r="A2263" s="2"/>
    </row>
    <row r="2264" spans="1:1">
      <c r="A2264" s="2"/>
    </row>
    <row r="2265" spans="1:1">
      <c r="A2265" s="2"/>
    </row>
    <row r="2266" spans="1:1">
      <c r="A2266" s="2"/>
    </row>
    <row r="2267" spans="1:1">
      <c r="A2267" s="2"/>
    </row>
    <row r="2268" spans="1:1">
      <c r="A2268" s="2"/>
    </row>
    <row r="2269" spans="1:1">
      <c r="A2269" s="2"/>
    </row>
    <row r="2270" spans="1:1">
      <c r="A2270" s="2"/>
    </row>
    <row r="2271" spans="1:1">
      <c r="A2271" s="2"/>
    </row>
    <row r="2272" spans="1:1">
      <c r="A2272" s="2"/>
    </row>
    <row r="2273" spans="1:1">
      <c r="A2273" s="2"/>
    </row>
    <row r="2274" spans="1:1">
      <c r="A2274" s="2"/>
    </row>
    <row r="2275" spans="1:1">
      <c r="A2275" s="2"/>
    </row>
    <row r="2276" spans="1:1">
      <c r="A2276" s="2"/>
    </row>
    <row r="2277" spans="1:1">
      <c r="A2277" s="2"/>
    </row>
    <row r="2278" spans="1:1">
      <c r="A2278" s="2"/>
    </row>
    <row r="2279" spans="1:1">
      <c r="A2279" s="2"/>
    </row>
    <row r="2280" spans="1:1">
      <c r="A2280" s="2"/>
    </row>
    <row r="2281" spans="1:1">
      <c r="A2281" s="2"/>
    </row>
    <row r="2282" spans="1:1">
      <c r="A2282" s="2"/>
    </row>
    <row r="2283" spans="1:1">
      <c r="A2283" s="2"/>
    </row>
    <row r="2284" spans="1:1">
      <c r="A2284" s="2"/>
    </row>
    <row r="2285" spans="1:1">
      <c r="A2285" s="2"/>
    </row>
    <row r="2286" spans="1:1">
      <c r="A2286" s="2"/>
    </row>
    <row r="2287" spans="1:1">
      <c r="A2287" s="2"/>
    </row>
    <row r="2288" spans="1:1">
      <c r="A2288" s="2"/>
    </row>
    <row r="2289" spans="1:1">
      <c r="A2289" s="2"/>
    </row>
    <row r="2290" spans="1:1">
      <c r="A2290" s="2"/>
    </row>
    <row r="2291" spans="1:1">
      <c r="A2291" s="2"/>
    </row>
    <row r="2292" spans="1:1">
      <c r="A2292" s="2"/>
    </row>
    <row r="2293" spans="1:1">
      <c r="A2293" s="2"/>
    </row>
    <row r="2294" spans="1:1">
      <c r="A2294" s="2"/>
    </row>
    <row r="2295" spans="1:1">
      <c r="A2295" s="2"/>
    </row>
    <row r="2296" spans="1:1">
      <c r="A2296" s="2"/>
    </row>
    <row r="2297" spans="1:1">
      <c r="A2297" s="2"/>
    </row>
    <row r="2298" spans="1:1">
      <c r="A2298" s="2"/>
    </row>
    <row r="2299" spans="1:1">
      <c r="A2299" s="2"/>
    </row>
    <row r="2300" spans="1:1">
      <c r="A2300" s="2"/>
    </row>
    <row r="2301" spans="1:1">
      <c r="A2301" s="2"/>
    </row>
    <row r="2302" spans="1:1">
      <c r="A2302" s="2"/>
    </row>
    <row r="2303" spans="1:1">
      <c r="A2303" s="2"/>
    </row>
    <row r="2304" spans="1:1">
      <c r="A2304" s="2"/>
    </row>
    <row r="2305" spans="1:1">
      <c r="A2305" s="2"/>
    </row>
    <row r="2306" spans="1:1">
      <c r="A2306" s="2"/>
    </row>
    <row r="2307" spans="1:1">
      <c r="A2307" s="2"/>
    </row>
    <row r="2308" spans="1:1">
      <c r="A2308" s="2"/>
    </row>
    <row r="2309" spans="1:1">
      <c r="A2309" s="2"/>
    </row>
    <row r="2310" spans="1:1">
      <c r="A2310" s="2"/>
    </row>
    <row r="2311" spans="1:1">
      <c r="A2311" s="2"/>
    </row>
    <row r="2312" spans="1:1">
      <c r="A2312" s="2"/>
    </row>
    <row r="2313" spans="1:1">
      <c r="A2313" s="2"/>
    </row>
    <row r="2314" spans="1:1">
      <c r="A2314" s="2"/>
    </row>
    <row r="2315" spans="1:1">
      <c r="A2315" s="2"/>
    </row>
    <row r="2316" spans="1:1">
      <c r="A2316" s="2"/>
    </row>
    <row r="2317" spans="1:1">
      <c r="A2317" s="2"/>
    </row>
    <row r="2318" spans="1:1">
      <c r="A2318" s="2"/>
    </row>
    <row r="2319" spans="1:1">
      <c r="A2319" s="2"/>
    </row>
    <row r="2320" spans="1:1">
      <c r="A2320" s="2"/>
    </row>
    <row r="2321" spans="1:1">
      <c r="A2321" s="2"/>
    </row>
    <row r="2322" spans="1:1">
      <c r="A2322" s="2"/>
    </row>
    <row r="2323" spans="1:1">
      <c r="A2323" s="2"/>
    </row>
    <row r="2324" spans="1:1">
      <c r="A2324" s="2"/>
    </row>
    <row r="2325" spans="1:1">
      <c r="A2325" s="2"/>
    </row>
    <row r="2326" spans="1:1">
      <c r="A2326" s="2"/>
    </row>
    <row r="2327" spans="1:1">
      <c r="A2327" s="2"/>
    </row>
    <row r="2328" spans="1:1">
      <c r="A2328" s="2"/>
    </row>
    <row r="2329" spans="1:1">
      <c r="A2329" s="2"/>
    </row>
    <row r="2330" spans="1:1">
      <c r="A2330" s="2"/>
    </row>
    <row r="2331" spans="1:1">
      <c r="A2331" s="2"/>
    </row>
    <row r="2332" spans="1:1">
      <c r="A2332" s="2"/>
    </row>
    <row r="2333" spans="1:1">
      <c r="A2333" s="2"/>
    </row>
    <row r="2334" spans="1:1">
      <c r="A2334" s="2"/>
    </row>
    <row r="2335" spans="1:1">
      <c r="A2335" s="2"/>
    </row>
    <row r="2336" spans="1:1">
      <c r="A2336" s="2"/>
    </row>
    <row r="2337" spans="1:1">
      <c r="A2337" s="2"/>
    </row>
    <row r="2338" spans="1:1">
      <c r="A2338" s="2"/>
    </row>
    <row r="2339" spans="1:1">
      <c r="A2339" s="2"/>
    </row>
    <row r="2340" spans="1:1">
      <c r="A2340" s="2"/>
    </row>
    <row r="2341" spans="1:1">
      <c r="A2341" s="2"/>
    </row>
    <row r="2342" spans="1:1">
      <c r="A2342" s="2"/>
    </row>
    <row r="2343" spans="1:1">
      <c r="A2343" s="2"/>
    </row>
    <row r="2344" spans="1:1">
      <c r="A2344" s="2"/>
    </row>
    <row r="2345" spans="1:1">
      <c r="A2345" s="2"/>
    </row>
    <row r="2346" spans="1:1">
      <c r="A2346" s="2"/>
    </row>
    <row r="2347" spans="1:1">
      <c r="A2347" s="2"/>
    </row>
    <row r="2348" spans="1:1">
      <c r="A2348" s="2"/>
    </row>
    <row r="2349" spans="1:1">
      <c r="A2349" s="2"/>
    </row>
    <row r="2350" spans="1:1">
      <c r="A2350" s="2"/>
    </row>
    <row r="2351" spans="1:1">
      <c r="A2351" s="2"/>
    </row>
    <row r="2352" spans="1:1">
      <c r="A2352" s="2"/>
    </row>
    <row r="2353" spans="1:1">
      <c r="A2353" s="2"/>
    </row>
    <row r="2354" spans="1:1">
      <c r="A2354" s="2"/>
    </row>
    <row r="2355" spans="1:1">
      <c r="A2355" s="2"/>
    </row>
    <row r="2356" spans="1:1">
      <c r="A2356" s="2"/>
    </row>
    <row r="2357" spans="1:1">
      <c r="A2357" s="2"/>
    </row>
    <row r="2358" spans="1:1">
      <c r="A2358" s="2"/>
    </row>
    <row r="2359" spans="1:1">
      <c r="A2359" s="2"/>
    </row>
    <row r="2360" spans="1:1">
      <c r="A2360" s="2"/>
    </row>
    <row r="2361" spans="1:1">
      <c r="A2361" s="2"/>
    </row>
    <row r="2362" spans="1:1">
      <c r="A2362" s="2"/>
    </row>
    <row r="2363" spans="1:1">
      <c r="A2363" s="2"/>
    </row>
    <row r="2364" spans="1:1">
      <c r="A2364" s="2"/>
    </row>
    <row r="2365" spans="1:1">
      <c r="A2365" s="2"/>
    </row>
    <row r="2366" spans="1:1">
      <c r="A2366" s="2"/>
    </row>
    <row r="2367" spans="1:1">
      <c r="A2367" s="2"/>
    </row>
    <row r="2368" spans="1:1">
      <c r="A2368" s="2"/>
    </row>
    <row r="2369" spans="1:1">
      <c r="A2369" s="2"/>
    </row>
    <row r="2370" spans="1:1">
      <c r="A2370" s="2"/>
    </row>
    <row r="2371" spans="1:1">
      <c r="A2371" s="2"/>
    </row>
    <row r="2372" spans="1:1">
      <c r="A2372" s="2"/>
    </row>
    <row r="2373" spans="1:1">
      <c r="A2373" s="2"/>
    </row>
    <row r="2374" spans="1:1">
      <c r="A2374" s="2"/>
    </row>
    <row r="2375" spans="1:1">
      <c r="A2375" s="2"/>
    </row>
    <row r="2376" spans="1:1">
      <c r="A2376" s="2"/>
    </row>
    <row r="2377" spans="1:1">
      <c r="A2377" s="2"/>
    </row>
    <row r="2378" spans="1:1">
      <c r="A2378" s="2"/>
    </row>
    <row r="2379" spans="1:1">
      <c r="A2379" s="2"/>
    </row>
    <row r="2380" spans="1:1">
      <c r="A2380" s="2"/>
    </row>
    <row r="2381" spans="1:1">
      <c r="A2381" s="2"/>
    </row>
    <row r="2382" spans="1:1">
      <c r="A2382" s="2"/>
    </row>
    <row r="2383" spans="1:1">
      <c r="A2383" s="2"/>
    </row>
    <row r="2384" spans="1:1">
      <c r="A2384" s="2"/>
    </row>
    <row r="2385" spans="1:1">
      <c r="A2385" s="2"/>
    </row>
    <row r="2386" spans="1:1">
      <c r="A2386" s="2"/>
    </row>
    <row r="2387" spans="1:1">
      <c r="A2387" s="2"/>
    </row>
    <row r="2388" spans="1:1">
      <c r="A2388" s="2"/>
    </row>
    <row r="2389" spans="1:1">
      <c r="A2389" s="2"/>
    </row>
    <row r="2390" spans="1:1">
      <c r="A2390" s="2"/>
    </row>
    <row r="2391" spans="1:1">
      <c r="A2391" s="2"/>
    </row>
    <row r="2392" spans="1:1">
      <c r="A2392" s="2"/>
    </row>
    <row r="2393" spans="1:1">
      <c r="A2393" s="2"/>
    </row>
    <row r="2394" spans="1:1">
      <c r="A2394" s="2"/>
    </row>
    <row r="2395" spans="1:1">
      <c r="A2395" s="2"/>
    </row>
    <row r="2396" spans="1:1">
      <c r="A2396" s="2"/>
    </row>
    <row r="2397" spans="1:1">
      <c r="A2397" s="2"/>
    </row>
    <row r="2398" spans="1:1">
      <c r="A2398" s="2"/>
    </row>
    <row r="2399" spans="1:1">
      <c r="A2399" s="2"/>
    </row>
    <row r="2400" spans="1:1">
      <c r="A2400" s="2"/>
    </row>
    <row r="2401" spans="1:1">
      <c r="A2401" s="2"/>
    </row>
    <row r="2402" spans="1:1">
      <c r="A2402" s="2"/>
    </row>
    <row r="2403" spans="1:1">
      <c r="A2403" s="2"/>
    </row>
    <row r="2404" spans="1:1">
      <c r="A2404" s="2"/>
    </row>
    <row r="2405" spans="1:1">
      <c r="A2405" s="2"/>
    </row>
    <row r="2406" spans="1:1">
      <c r="A2406" s="2"/>
    </row>
    <row r="2407" spans="1:1">
      <c r="A2407" s="2"/>
    </row>
    <row r="2408" spans="1:1">
      <c r="A2408" s="2"/>
    </row>
    <row r="2409" spans="1:1">
      <c r="A2409" s="2"/>
    </row>
    <row r="2410" spans="1:1">
      <c r="A2410" s="2"/>
    </row>
    <row r="2411" spans="1:1">
      <c r="A2411" s="2"/>
    </row>
    <row r="2412" spans="1:1">
      <c r="A2412" s="2"/>
    </row>
    <row r="2413" spans="1:1">
      <c r="A2413" s="2"/>
    </row>
    <row r="2414" spans="1:1">
      <c r="A2414" s="2"/>
    </row>
    <row r="2415" spans="1:1">
      <c r="A2415" s="2"/>
    </row>
    <row r="2416" spans="1:1">
      <c r="A2416" s="2"/>
    </row>
    <row r="2417" spans="1:1">
      <c r="A2417" s="2"/>
    </row>
    <row r="2418" spans="1:1">
      <c r="A2418" s="2"/>
    </row>
    <row r="2419" spans="1:1">
      <c r="A2419" s="2"/>
    </row>
    <row r="2420" spans="1:1">
      <c r="A2420" s="2"/>
    </row>
    <row r="2421" spans="1:1">
      <c r="A2421" s="2"/>
    </row>
    <row r="2422" spans="1:1">
      <c r="A2422" s="2"/>
    </row>
    <row r="2423" spans="1:1">
      <c r="A2423" s="2"/>
    </row>
    <row r="2424" spans="1:1">
      <c r="A2424" s="2"/>
    </row>
    <row r="2425" spans="1:1">
      <c r="A2425" s="2"/>
    </row>
    <row r="2426" spans="1:1">
      <c r="A2426" s="2"/>
    </row>
    <row r="2427" spans="1:1">
      <c r="A2427" s="2"/>
    </row>
    <row r="2428" spans="1:1">
      <c r="A2428" s="2"/>
    </row>
    <row r="2429" spans="1:1">
      <c r="A2429" s="2"/>
    </row>
    <row r="2430" spans="1:1">
      <c r="A2430" s="2"/>
    </row>
    <row r="2431" spans="1:1">
      <c r="A2431" s="2"/>
    </row>
    <row r="2432" spans="1:1">
      <c r="A2432" s="2"/>
    </row>
    <row r="2433" spans="1:1">
      <c r="A2433" s="2"/>
    </row>
    <row r="2434" spans="1:1">
      <c r="A2434" s="2"/>
    </row>
    <row r="2435" spans="1:1">
      <c r="A2435" s="2"/>
    </row>
    <row r="2436" spans="1:1">
      <c r="A2436" s="2"/>
    </row>
    <row r="2437" spans="1:1">
      <c r="A2437" s="2"/>
    </row>
    <row r="2438" spans="1:1">
      <c r="A2438" s="2"/>
    </row>
    <row r="2439" spans="1:1">
      <c r="A2439" s="2"/>
    </row>
    <row r="2440" spans="1:1">
      <c r="A2440" s="2"/>
    </row>
    <row r="2441" spans="1:1">
      <c r="A2441" s="2"/>
    </row>
    <row r="2442" spans="1:1">
      <c r="A2442" s="2"/>
    </row>
    <row r="2443" spans="1:1">
      <c r="A2443" s="2"/>
    </row>
    <row r="2444" spans="1:1">
      <c r="A2444" s="2"/>
    </row>
    <row r="2445" spans="1:1">
      <c r="A2445" s="2"/>
    </row>
    <row r="2446" spans="1:1">
      <c r="A2446" s="2"/>
    </row>
    <row r="2447" spans="1:1">
      <c r="A2447" s="2"/>
    </row>
    <row r="2448" spans="1:1">
      <c r="A2448" s="2"/>
    </row>
    <row r="2449" spans="1:1">
      <c r="A2449" s="2"/>
    </row>
    <row r="2450" spans="1:1">
      <c r="A2450" s="2"/>
    </row>
    <row r="2451" spans="1:1">
      <c r="A2451" s="2"/>
    </row>
    <row r="2452" spans="1:1">
      <c r="A2452" s="2"/>
    </row>
    <row r="2453" spans="1:1">
      <c r="A2453" s="2"/>
    </row>
    <row r="2454" spans="1:1">
      <c r="A2454" s="2"/>
    </row>
    <row r="2455" spans="1:1">
      <c r="A2455" s="2"/>
    </row>
    <row r="2456" spans="1:1">
      <c r="A2456" s="2"/>
    </row>
    <row r="2457" spans="1:1">
      <c r="A2457" s="2"/>
    </row>
    <row r="2458" spans="1:1">
      <c r="A2458" s="2"/>
    </row>
    <row r="2459" spans="1:1">
      <c r="A2459" s="2"/>
    </row>
    <row r="2460" spans="1:1">
      <c r="A2460" s="2"/>
    </row>
    <row r="2461" spans="1:1">
      <c r="A2461" s="2"/>
    </row>
    <row r="2462" spans="1:1">
      <c r="A2462" s="2"/>
    </row>
    <row r="2463" spans="1:1">
      <c r="A2463" s="2"/>
    </row>
    <row r="2464" spans="1:1">
      <c r="A2464" s="2"/>
    </row>
    <row r="2465" spans="1:1">
      <c r="A2465" s="2"/>
    </row>
    <row r="2466" spans="1:1">
      <c r="A2466" s="2"/>
    </row>
    <row r="2467" spans="1:1">
      <c r="A2467" s="2"/>
    </row>
    <row r="2468" spans="1:1">
      <c r="A2468" s="2"/>
    </row>
    <row r="2469" spans="1:1">
      <c r="A2469" s="2"/>
    </row>
    <row r="2470" spans="1:1">
      <c r="A2470" s="2"/>
    </row>
    <row r="2471" spans="1:1">
      <c r="A2471" s="2"/>
    </row>
    <row r="2472" spans="1:1">
      <c r="A2472" s="2"/>
    </row>
    <row r="2473" spans="1:1">
      <c r="A2473" s="2"/>
    </row>
    <row r="2474" spans="1:1">
      <c r="A2474" s="2"/>
    </row>
    <row r="2475" spans="1:1">
      <c r="A2475" s="2"/>
    </row>
    <row r="2476" spans="1:1">
      <c r="A2476" s="2"/>
    </row>
    <row r="2477" spans="1:1">
      <c r="A2477" s="2"/>
    </row>
    <row r="2478" spans="1:1">
      <c r="A2478" s="2"/>
    </row>
    <row r="2479" spans="1:1">
      <c r="A2479" s="2"/>
    </row>
    <row r="2480" spans="1:1">
      <c r="A2480" s="2"/>
    </row>
    <row r="2481" spans="1:1">
      <c r="A2481" s="2"/>
    </row>
    <row r="2482" spans="1:1">
      <c r="A2482" s="2"/>
    </row>
    <row r="2483" spans="1:1">
      <c r="A2483" s="2"/>
    </row>
    <row r="2484" spans="1:1">
      <c r="A2484" s="2"/>
    </row>
    <row r="2485" spans="1:1">
      <c r="A2485" s="2"/>
    </row>
    <row r="2486" spans="1:1">
      <c r="A2486" s="2"/>
    </row>
    <row r="2487" spans="1:1">
      <c r="A2487" s="2"/>
    </row>
    <row r="2488" spans="1:1">
      <c r="A2488" s="2"/>
    </row>
    <row r="2489" spans="1:1">
      <c r="A2489" s="2"/>
    </row>
    <row r="2490" spans="1:1">
      <c r="A2490" s="2"/>
    </row>
    <row r="2491" spans="1:1">
      <c r="A2491" s="2"/>
    </row>
    <row r="2492" spans="1:1">
      <c r="A2492" s="2"/>
    </row>
    <row r="2493" spans="1:1">
      <c r="A2493" s="2"/>
    </row>
    <row r="2494" spans="1:1">
      <c r="A2494" s="2"/>
    </row>
    <row r="2495" spans="1:1">
      <c r="A2495" s="2"/>
    </row>
    <row r="2496" spans="1:1">
      <c r="A2496" s="2"/>
    </row>
    <row r="2497" spans="1:1">
      <c r="A2497" s="2"/>
    </row>
    <row r="2498" spans="1:1">
      <c r="A2498" s="2"/>
    </row>
    <row r="2499" spans="1:1">
      <c r="A2499" s="2"/>
    </row>
    <row r="2500" spans="1:1">
      <c r="A2500" s="2"/>
    </row>
    <row r="2501" spans="1:1">
      <c r="A2501" s="2"/>
    </row>
    <row r="2502" spans="1:1">
      <c r="A2502" s="2"/>
    </row>
    <row r="2503" spans="1:1">
      <c r="A2503" s="2"/>
    </row>
    <row r="2504" spans="1:1">
      <c r="A2504" s="2"/>
    </row>
    <row r="2505" spans="1:1">
      <c r="A2505" s="2"/>
    </row>
    <row r="2506" spans="1:1">
      <c r="A2506" s="2"/>
    </row>
    <row r="2507" spans="1:1">
      <c r="A2507" s="2"/>
    </row>
    <row r="2508" spans="1:1">
      <c r="A2508" s="2"/>
    </row>
    <row r="2509" spans="1:1">
      <c r="A2509" s="2"/>
    </row>
    <row r="2510" spans="1:1">
      <c r="A2510" s="2"/>
    </row>
    <row r="2511" spans="1:1">
      <c r="A2511" s="2"/>
    </row>
    <row r="2512" spans="1:1">
      <c r="A2512" s="2"/>
    </row>
    <row r="2513" spans="1:1">
      <c r="A2513" s="2"/>
    </row>
    <row r="2514" spans="1:1">
      <c r="A2514" s="2"/>
    </row>
    <row r="2515" spans="1:1">
      <c r="A2515" s="2"/>
    </row>
    <row r="2516" spans="1:1">
      <c r="A2516" s="2"/>
    </row>
    <row r="2517" spans="1:1">
      <c r="A2517" s="2"/>
    </row>
    <row r="2518" spans="1:1">
      <c r="A2518" s="2"/>
    </row>
    <row r="2519" spans="1:1">
      <c r="A2519" s="2"/>
    </row>
    <row r="2520" spans="1:1">
      <c r="A2520" s="2"/>
    </row>
    <row r="2521" spans="1:1">
      <c r="A2521" s="2"/>
    </row>
    <row r="2522" spans="1:1">
      <c r="A2522" s="2"/>
    </row>
    <row r="2523" spans="1:1">
      <c r="A2523" s="2"/>
    </row>
    <row r="2524" spans="1:1">
      <c r="A2524" s="2"/>
    </row>
    <row r="2525" spans="1:1">
      <c r="A2525" s="2"/>
    </row>
    <row r="2526" spans="1:1">
      <c r="A2526" s="2"/>
    </row>
    <row r="2527" spans="1:1">
      <c r="A2527" s="2"/>
    </row>
    <row r="2528" spans="1:1">
      <c r="A2528" s="2"/>
    </row>
    <row r="2529" spans="1:1">
      <c r="A2529" s="2"/>
    </row>
    <row r="2530" spans="1:1">
      <c r="A2530" s="2"/>
    </row>
    <row r="2531" spans="1:1">
      <c r="A2531" s="2"/>
    </row>
    <row r="2532" spans="1:1">
      <c r="A2532" s="2"/>
    </row>
    <row r="2533" spans="1:1">
      <c r="A2533" s="2"/>
    </row>
    <row r="2534" spans="1:1">
      <c r="A2534" s="2"/>
    </row>
    <row r="2535" spans="1:1">
      <c r="A2535" s="2"/>
    </row>
    <row r="2536" spans="1:1">
      <c r="A2536" s="2"/>
    </row>
    <row r="2537" spans="1:1">
      <c r="A2537" s="2"/>
    </row>
    <row r="2538" spans="1:1">
      <c r="A2538" s="2"/>
    </row>
    <row r="2539" spans="1:1">
      <c r="A2539" s="2"/>
    </row>
    <row r="2540" spans="1:1">
      <c r="A2540" s="2"/>
    </row>
    <row r="2541" spans="1:1">
      <c r="A2541" s="2"/>
    </row>
    <row r="2542" spans="1:1">
      <c r="A2542" s="2"/>
    </row>
    <row r="2543" spans="1:1">
      <c r="A2543" s="2"/>
    </row>
    <row r="2544" spans="1:1">
      <c r="A2544" s="2"/>
    </row>
    <row r="2545" spans="1:1">
      <c r="A2545" s="2"/>
    </row>
    <row r="2546" spans="1:1">
      <c r="A2546" s="2"/>
    </row>
    <row r="2547" spans="1:1">
      <c r="A2547" s="2"/>
    </row>
    <row r="2548" spans="1:1">
      <c r="A2548" s="2"/>
    </row>
    <row r="2549" spans="1:1">
      <c r="A2549" s="2"/>
    </row>
    <row r="2550" spans="1:1">
      <c r="A2550" s="2"/>
    </row>
    <row r="2551" spans="1:1">
      <c r="A2551" s="2"/>
    </row>
    <row r="2552" spans="1:1">
      <c r="A2552" s="2"/>
    </row>
    <row r="2553" spans="1:1">
      <c r="A2553" s="2"/>
    </row>
    <row r="2554" spans="1:1">
      <c r="A2554" s="2"/>
    </row>
    <row r="2555" spans="1:1">
      <c r="A2555" s="2"/>
    </row>
    <row r="2556" spans="1:1">
      <c r="A2556" s="2"/>
    </row>
    <row r="2557" spans="1:1">
      <c r="A2557" s="2"/>
    </row>
    <row r="2558" spans="1:1">
      <c r="A2558" s="2"/>
    </row>
    <row r="2559" spans="1:1">
      <c r="A2559" s="2"/>
    </row>
    <row r="2560" spans="1:1">
      <c r="A2560" s="2"/>
    </row>
    <row r="2561" spans="1:1">
      <c r="A2561" s="2"/>
    </row>
    <row r="2562" spans="1:1">
      <c r="A2562" s="2"/>
    </row>
    <row r="2563" spans="1:1">
      <c r="A2563" s="2"/>
    </row>
    <row r="2564" spans="1:1">
      <c r="A2564" s="2"/>
    </row>
    <row r="2565" spans="1:1">
      <c r="A2565" s="2"/>
    </row>
    <row r="2566" spans="1:1">
      <c r="A2566" s="2"/>
    </row>
    <row r="2567" spans="1:1">
      <c r="A2567" s="2"/>
    </row>
    <row r="2568" spans="1:1">
      <c r="A2568" s="2"/>
    </row>
    <row r="2569" spans="1:1">
      <c r="A2569" s="2"/>
    </row>
    <row r="2570" spans="1:1">
      <c r="A2570" s="2"/>
    </row>
    <row r="2571" spans="1:1">
      <c r="A2571" s="2"/>
    </row>
    <row r="2572" spans="1:1">
      <c r="A2572" s="2"/>
    </row>
    <row r="2573" spans="1:1">
      <c r="A2573" s="2"/>
    </row>
    <row r="2574" spans="1:1">
      <c r="A2574" s="2"/>
    </row>
    <row r="2575" spans="1:1">
      <c r="A2575" s="2"/>
    </row>
    <row r="2576" spans="1:1">
      <c r="A2576" s="2"/>
    </row>
    <row r="2577" spans="1:1">
      <c r="A2577" s="2"/>
    </row>
    <row r="2578" spans="1:1">
      <c r="A2578" s="2"/>
    </row>
    <row r="2579" spans="1:1">
      <c r="A2579" s="2"/>
    </row>
    <row r="2580" spans="1:1">
      <c r="A2580" s="2"/>
    </row>
    <row r="2581" spans="1:1">
      <c r="A2581" s="2"/>
    </row>
    <row r="2582" spans="1:1">
      <c r="A2582" s="2"/>
    </row>
    <row r="2583" spans="1:1">
      <c r="A2583" s="2"/>
    </row>
    <row r="2584" spans="1:1">
      <c r="A2584" s="2"/>
    </row>
    <row r="2585" spans="1:1">
      <c r="A2585" s="2"/>
    </row>
    <row r="2586" spans="1:1">
      <c r="A2586" s="2"/>
    </row>
    <row r="2587" spans="1:1">
      <c r="A2587" s="2"/>
    </row>
    <row r="2588" spans="1:1">
      <c r="A2588" s="2"/>
    </row>
    <row r="2589" spans="1:1">
      <c r="A2589" s="2"/>
    </row>
    <row r="2590" spans="1:1">
      <c r="A2590" s="2"/>
    </row>
    <row r="2591" spans="1:1">
      <c r="A2591" s="2"/>
    </row>
    <row r="2592" spans="1:1">
      <c r="A2592" s="2"/>
    </row>
    <row r="2593" spans="1:1">
      <c r="A2593" s="2"/>
    </row>
    <row r="2594" spans="1:1">
      <c r="A2594" s="2"/>
    </row>
    <row r="2595" spans="1:1">
      <c r="A2595" s="2"/>
    </row>
    <row r="2596" spans="1:1">
      <c r="A2596" s="2"/>
    </row>
    <row r="2597" spans="1:1">
      <c r="A2597" s="2"/>
    </row>
    <row r="2598" spans="1:1">
      <c r="A2598" s="2"/>
    </row>
    <row r="2599" spans="1:1">
      <c r="A2599" s="2"/>
    </row>
    <row r="2600" spans="1:1">
      <c r="A2600" s="2"/>
    </row>
    <row r="2601" spans="1:1">
      <c r="A2601" s="2"/>
    </row>
    <row r="2602" spans="1:1">
      <c r="A2602" s="2"/>
    </row>
    <row r="2603" spans="1:1">
      <c r="A2603" s="2"/>
    </row>
    <row r="2604" spans="1:1">
      <c r="A2604" s="2"/>
    </row>
    <row r="2605" spans="1:1">
      <c r="A2605" s="2"/>
    </row>
    <row r="2606" spans="1:1">
      <c r="A2606" s="2"/>
    </row>
    <row r="2607" spans="1:1">
      <c r="A2607" s="2"/>
    </row>
    <row r="2608" spans="1:1">
      <c r="A2608" s="2"/>
    </row>
    <row r="2609" spans="1:1">
      <c r="A2609" s="2"/>
    </row>
    <row r="2610" spans="1:1">
      <c r="A2610" s="2"/>
    </row>
    <row r="2611" spans="1:1">
      <c r="A2611" s="2"/>
    </row>
    <row r="2612" spans="1:1">
      <c r="A2612" s="2"/>
    </row>
    <row r="2613" spans="1:1">
      <c r="A2613" s="2"/>
    </row>
    <row r="2614" spans="1:1">
      <c r="A2614" s="2"/>
    </row>
    <row r="2615" spans="1:1">
      <c r="A2615" s="2"/>
    </row>
    <row r="2616" spans="1:1">
      <c r="A2616" s="2"/>
    </row>
    <row r="2617" spans="1:1">
      <c r="A2617" s="2"/>
    </row>
    <row r="2618" spans="1:1">
      <c r="A2618" s="2"/>
    </row>
    <row r="2619" spans="1:1">
      <c r="A2619" s="2"/>
    </row>
    <row r="2620" spans="1:1">
      <c r="A2620" s="2"/>
    </row>
    <row r="2621" spans="1:1">
      <c r="A2621" s="2"/>
    </row>
    <row r="2622" spans="1:1">
      <c r="A2622" s="2"/>
    </row>
    <row r="2623" spans="1:1">
      <c r="A2623" s="2"/>
    </row>
    <row r="2624" spans="1:1">
      <c r="A2624" s="2"/>
    </row>
    <row r="2625" spans="1:1">
      <c r="A2625" s="2"/>
    </row>
    <row r="2626" spans="1:1">
      <c r="A2626" s="2"/>
    </row>
    <row r="2627" spans="1:1">
      <c r="A2627" s="2"/>
    </row>
    <row r="2628" spans="1:1">
      <c r="A2628" s="2"/>
    </row>
    <row r="2629" spans="1:1">
      <c r="A2629" s="2"/>
    </row>
    <row r="2630" spans="1:1">
      <c r="A2630" s="2"/>
    </row>
    <row r="2631" spans="1:1">
      <c r="A2631" s="2"/>
    </row>
    <row r="2632" spans="1:1">
      <c r="A2632" s="2"/>
    </row>
    <row r="2633" spans="1:1">
      <c r="A2633" s="2"/>
    </row>
    <row r="2634" spans="1:1">
      <c r="A2634" s="2"/>
    </row>
    <row r="2635" spans="1:1">
      <c r="A2635" s="2"/>
    </row>
    <row r="2636" spans="1:1">
      <c r="A2636" s="2"/>
    </row>
    <row r="2637" spans="1:1">
      <c r="A2637" s="2"/>
    </row>
    <row r="2638" spans="1:1">
      <c r="A2638" s="2"/>
    </row>
    <row r="2639" spans="1:1">
      <c r="A2639" s="2"/>
    </row>
    <row r="2640" spans="1:1">
      <c r="A2640" s="2"/>
    </row>
    <row r="2641" spans="1:1">
      <c r="A2641" s="2"/>
    </row>
    <row r="2642" spans="1:1">
      <c r="A2642" s="2"/>
    </row>
    <row r="2643" spans="1:1">
      <c r="A2643" s="2"/>
    </row>
    <row r="2644" spans="1:1">
      <c r="A2644" s="2"/>
    </row>
    <row r="2645" spans="1:1">
      <c r="A2645" s="2"/>
    </row>
    <row r="2646" spans="1:1">
      <c r="A2646" s="2"/>
    </row>
    <row r="2647" spans="1:1">
      <c r="A2647" s="2"/>
    </row>
    <row r="2648" spans="1:1">
      <c r="A2648" s="2"/>
    </row>
    <row r="2649" spans="1:1">
      <c r="A2649" s="2"/>
    </row>
    <row r="2650" spans="1:1">
      <c r="A2650" s="2"/>
    </row>
    <row r="2651" spans="1:1">
      <c r="A2651" s="2"/>
    </row>
    <row r="2652" spans="1:1">
      <c r="A2652" s="2"/>
    </row>
    <row r="2653" spans="1:1">
      <c r="A2653" s="2"/>
    </row>
    <row r="2654" spans="1:1">
      <c r="A2654" s="2"/>
    </row>
    <row r="2655" spans="1:1">
      <c r="A2655" s="2"/>
    </row>
    <row r="2656" spans="1:1">
      <c r="A2656" s="2"/>
    </row>
    <row r="2657" spans="1:1">
      <c r="A2657" s="2"/>
    </row>
    <row r="2658" spans="1:1">
      <c r="A2658" s="2"/>
    </row>
    <row r="2659" spans="1:1">
      <c r="A2659" s="2"/>
    </row>
    <row r="2660" spans="1:1">
      <c r="A2660" s="2"/>
    </row>
    <row r="2661" spans="1:1">
      <c r="A2661" s="2"/>
    </row>
    <row r="2662" spans="1:1">
      <c r="A2662" s="2"/>
    </row>
    <row r="2663" spans="1:1">
      <c r="A2663" s="2"/>
    </row>
    <row r="2664" spans="1:1">
      <c r="A2664" s="2"/>
    </row>
    <row r="2665" spans="1:1">
      <c r="A2665" s="2"/>
    </row>
    <row r="2666" spans="1:1">
      <c r="A2666" s="2"/>
    </row>
    <row r="2667" spans="1:1">
      <c r="A2667" s="2"/>
    </row>
    <row r="2668" spans="1:1">
      <c r="A2668" s="2"/>
    </row>
    <row r="2669" spans="1:1">
      <c r="A2669" s="2"/>
    </row>
    <row r="2670" spans="1:1">
      <c r="A2670" s="2"/>
    </row>
    <row r="2671" spans="1:1">
      <c r="A2671" s="2"/>
    </row>
    <row r="2672" spans="1:1">
      <c r="A2672" s="2"/>
    </row>
    <row r="2673" spans="1:1">
      <c r="A2673" s="2"/>
    </row>
    <row r="2674" spans="1:1">
      <c r="A2674" s="2"/>
    </row>
    <row r="2675" spans="1:1">
      <c r="A2675" s="2"/>
    </row>
    <row r="2676" spans="1:1">
      <c r="A2676" s="2"/>
    </row>
    <row r="2677" spans="1:1">
      <c r="A2677" s="2"/>
    </row>
    <row r="2678" spans="1:1">
      <c r="A2678" s="2"/>
    </row>
    <row r="2679" spans="1:1">
      <c r="A2679" s="2"/>
    </row>
    <row r="2680" spans="1:1">
      <c r="A2680" s="2"/>
    </row>
    <row r="2681" spans="1:1">
      <c r="A2681" s="2"/>
    </row>
    <row r="2682" spans="1:1">
      <c r="A2682" s="2"/>
    </row>
    <row r="2683" spans="1:1">
      <c r="A2683" s="2"/>
    </row>
    <row r="2684" spans="1:1">
      <c r="A2684" s="2"/>
    </row>
    <row r="2685" spans="1:1">
      <c r="A2685" s="2"/>
    </row>
    <row r="2686" spans="1:1">
      <c r="A2686" s="2"/>
    </row>
    <row r="2687" spans="1:1">
      <c r="A2687" s="2"/>
    </row>
    <row r="2688" spans="1:1">
      <c r="A2688" s="2"/>
    </row>
    <row r="2689" spans="1:1">
      <c r="A2689" s="2"/>
    </row>
    <row r="2690" spans="1:1">
      <c r="A2690" s="2"/>
    </row>
    <row r="2691" spans="1:1">
      <c r="A2691" s="2"/>
    </row>
    <row r="2692" spans="1:1">
      <c r="A2692" s="2"/>
    </row>
    <row r="2693" spans="1:1">
      <c r="A2693" s="2"/>
    </row>
    <row r="2694" spans="1:1">
      <c r="A2694" s="2"/>
    </row>
    <row r="2695" spans="1:1">
      <c r="A2695" s="2"/>
    </row>
    <row r="2696" spans="1:1">
      <c r="A2696" s="2"/>
    </row>
    <row r="2697" spans="1:1">
      <c r="A2697" s="2"/>
    </row>
    <row r="2698" spans="1:1">
      <c r="A2698" s="2"/>
    </row>
    <row r="2699" spans="1:1">
      <c r="A2699" s="2"/>
    </row>
    <row r="2700" spans="1:1">
      <c r="A2700" s="2"/>
    </row>
    <row r="2701" spans="1:1">
      <c r="A2701" s="2"/>
    </row>
    <row r="2702" spans="1:1">
      <c r="A2702" s="2"/>
    </row>
    <row r="2703" spans="1:1">
      <c r="A2703" s="2"/>
    </row>
    <row r="2704" spans="1:1">
      <c r="A2704" s="2"/>
    </row>
    <row r="2705" spans="1:1">
      <c r="A2705" s="2"/>
    </row>
    <row r="2706" spans="1:1">
      <c r="A2706" s="2"/>
    </row>
    <row r="2707" spans="1:1">
      <c r="A2707" s="2"/>
    </row>
    <row r="2708" spans="1:1">
      <c r="A2708" s="2"/>
    </row>
    <row r="2709" spans="1:1">
      <c r="A2709" s="2"/>
    </row>
    <row r="2710" spans="1:1">
      <c r="A2710" s="2"/>
    </row>
    <row r="2711" spans="1:1">
      <c r="A2711" s="2"/>
    </row>
    <row r="2712" spans="1:1">
      <c r="A2712" s="2"/>
    </row>
    <row r="2713" spans="1:1">
      <c r="A2713" s="2"/>
    </row>
    <row r="2714" spans="1:1">
      <c r="A2714" s="2"/>
    </row>
    <row r="2715" spans="1:1">
      <c r="A2715" s="2"/>
    </row>
    <row r="2716" spans="1:1">
      <c r="A2716" s="2"/>
    </row>
    <row r="2717" spans="1:1">
      <c r="A2717" s="2"/>
    </row>
    <row r="2718" spans="1:1">
      <c r="A2718" s="2"/>
    </row>
    <row r="2719" spans="1:1">
      <c r="A2719" s="2"/>
    </row>
    <row r="2720" spans="1:1">
      <c r="A2720" s="2"/>
    </row>
    <row r="2721" spans="1:1">
      <c r="A2721" s="2"/>
    </row>
    <row r="2722" spans="1:1">
      <c r="A2722" s="2"/>
    </row>
    <row r="2723" spans="1:1">
      <c r="A2723" s="2"/>
    </row>
    <row r="2724" spans="1:1">
      <c r="A2724" s="2"/>
    </row>
    <row r="2725" spans="1:1">
      <c r="A2725" s="2"/>
    </row>
    <row r="2726" spans="1:1">
      <c r="A2726" s="2"/>
    </row>
    <row r="2727" spans="1:1">
      <c r="A2727" s="2"/>
    </row>
    <row r="2728" spans="1:1">
      <c r="A2728" s="2"/>
    </row>
    <row r="2729" spans="1:1">
      <c r="A2729" s="2"/>
    </row>
    <row r="2730" spans="1:1">
      <c r="A2730" s="2"/>
    </row>
    <row r="2731" spans="1:1">
      <c r="A2731" s="2"/>
    </row>
    <row r="2732" spans="1:1">
      <c r="A2732" s="2"/>
    </row>
    <row r="2733" spans="1:1">
      <c r="A2733" s="2"/>
    </row>
    <row r="2734" spans="1:1">
      <c r="A2734" s="2"/>
    </row>
    <row r="2735" spans="1:1">
      <c r="A2735" s="2"/>
    </row>
    <row r="2736" spans="1:1">
      <c r="A2736" s="2"/>
    </row>
    <row r="2737" spans="1:1">
      <c r="A2737" s="2"/>
    </row>
    <row r="2738" spans="1:1">
      <c r="A2738" s="2"/>
    </row>
    <row r="2739" spans="1:1">
      <c r="A2739" s="2"/>
    </row>
    <row r="2740" spans="1:1">
      <c r="A2740" s="2"/>
    </row>
    <row r="2741" spans="1:1">
      <c r="A2741" s="2"/>
    </row>
    <row r="2742" spans="1:1">
      <c r="A2742" s="2"/>
    </row>
    <row r="2743" spans="1:1">
      <c r="A2743" s="2"/>
    </row>
    <row r="2744" spans="1:1">
      <c r="A2744" s="2"/>
    </row>
    <row r="2745" spans="1:1">
      <c r="A2745" s="2"/>
    </row>
    <row r="2746" spans="1:1">
      <c r="A2746" s="2"/>
    </row>
    <row r="2747" spans="1:1">
      <c r="A2747" s="2"/>
    </row>
    <row r="2748" spans="1:1">
      <c r="A2748" s="2"/>
    </row>
    <row r="2749" spans="1:1">
      <c r="A2749" s="2"/>
    </row>
    <row r="2750" spans="1:1">
      <c r="A2750" s="2"/>
    </row>
    <row r="2751" spans="1:1">
      <c r="A2751" s="2"/>
    </row>
    <row r="2752" spans="1:1">
      <c r="A2752" s="2"/>
    </row>
    <row r="2753" spans="1:1">
      <c r="A2753" s="2"/>
    </row>
    <row r="2754" spans="1:1">
      <c r="A2754" s="2"/>
    </row>
    <row r="2755" spans="1:1">
      <c r="A2755" s="2"/>
    </row>
    <row r="2756" spans="1:1">
      <c r="A2756" s="2"/>
    </row>
    <row r="2757" spans="1:1">
      <c r="A2757" s="2"/>
    </row>
    <row r="2758" spans="1:1">
      <c r="A2758" s="2"/>
    </row>
    <row r="2759" spans="1:1">
      <c r="A2759" s="2"/>
    </row>
    <row r="2760" spans="1:1">
      <c r="A2760" s="2"/>
    </row>
    <row r="2761" spans="1:1">
      <c r="A2761" s="2"/>
    </row>
    <row r="2762" spans="1:1">
      <c r="A2762" s="2"/>
    </row>
    <row r="2763" spans="1:1">
      <c r="A2763" s="2"/>
    </row>
    <row r="2764" spans="1:1">
      <c r="A2764" s="2"/>
    </row>
    <row r="2765" spans="1:1">
      <c r="A2765" s="2"/>
    </row>
    <row r="2766" spans="1:1">
      <c r="A2766" s="2"/>
    </row>
    <row r="2767" spans="1:1">
      <c r="A2767" s="2"/>
    </row>
    <row r="2768" spans="1:1">
      <c r="A2768" s="2"/>
    </row>
    <row r="2769" spans="1:1">
      <c r="A2769" s="2"/>
    </row>
    <row r="2770" spans="1:1">
      <c r="A2770" s="2"/>
    </row>
    <row r="2771" spans="1:1">
      <c r="A2771" s="2"/>
    </row>
    <row r="2772" spans="1:1">
      <c r="A2772" s="2"/>
    </row>
    <row r="2773" spans="1:1">
      <c r="A2773" s="2"/>
    </row>
    <row r="2774" spans="1:1">
      <c r="A2774" s="2"/>
    </row>
    <row r="2775" spans="1:1">
      <c r="A2775" s="2"/>
    </row>
    <row r="2776" spans="1:1">
      <c r="A2776" s="2"/>
    </row>
    <row r="2777" spans="1:1">
      <c r="A2777" s="2"/>
    </row>
    <row r="2778" spans="1:1">
      <c r="A2778" s="2"/>
    </row>
    <row r="2779" spans="1:1">
      <c r="A2779" s="2"/>
    </row>
    <row r="2780" spans="1:1">
      <c r="A2780" s="2"/>
    </row>
    <row r="2781" spans="1:1">
      <c r="A2781" s="2"/>
    </row>
    <row r="2782" spans="1:1">
      <c r="A2782" s="2"/>
    </row>
    <row r="2783" spans="1:1">
      <c r="A2783" s="2"/>
    </row>
    <row r="2784" spans="1:1">
      <c r="A2784" s="2"/>
    </row>
    <row r="2785" spans="1:1">
      <c r="A2785" s="2"/>
    </row>
    <row r="2786" spans="1:1">
      <c r="A2786" s="2"/>
    </row>
    <row r="2787" spans="1:1">
      <c r="A2787" s="2"/>
    </row>
    <row r="2788" spans="1:1">
      <c r="A2788" s="2"/>
    </row>
    <row r="2789" spans="1:1">
      <c r="A2789" s="2"/>
    </row>
    <row r="2790" spans="1:1">
      <c r="A2790" s="2"/>
    </row>
    <row r="2791" spans="1:1">
      <c r="A2791" s="2"/>
    </row>
    <row r="2792" spans="1:1">
      <c r="A2792" s="2"/>
    </row>
    <row r="2793" spans="1:1">
      <c r="A2793" s="2"/>
    </row>
    <row r="2794" spans="1:1">
      <c r="A2794" s="2"/>
    </row>
    <row r="2795" spans="1:1">
      <c r="A2795" s="2"/>
    </row>
    <row r="2796" spans="1:1">
      <c r="A2796" s="2"/>
    </row>
    <row r="2797" spans="1:1">
      <c r="A2797" s="2"/>
    </row>
    <row r="2798" spans="1:1">
      <c r="A2798" s="2"/>
    </row>
    <row r="2799" spans="1:1">
      <c r="A2799" s="2"/>
    </row>
    <row r="2800" spans="1:1">
      <c r="A2800" s="2"/>
    </row>
    <row r="2801" spans="1:1">
      <c r="A2801" s="2"/>
    </row>
    <row r="2802" spans="1:1">
      <c r="A2802" s="2"/>
    </row>
    <row r="2803" spans="1:1">
      <c r="A2803" s="2"/>
    </row>
    <row r="2804" spans="1:1">
      <c r="A2804" s="2"/>
    </row>
    <row r="2805" spans="1:1">
      <c r="A2805" s="2"/>
    </row>
    <row r="2806" spans="1:1">
      <c r="A2806" s="2"/>
    </row>
    <row r="2807" spans="1:1">
      <c r="A2807" s="2"/>
    </row>
    <row r="2808" spans="1:1">
      <c r="A2808" s="2"/>
    </row>
    <row r="2809" spans="1:1">
      <c r="A2809" s="2"/>
    </row>
    <row r="2810" spans="1:1">
      <c r="A2810" s="2"/>
    </row>
    <row r="2811" spans="1:1">
      <c r="A2811" s="2"/>
    </row>
    <row r="2812" spans="1:1">
      <c r="A2812" s="2"/>
    </row>
    <row r="2813" spans="1:1">
      <c r="A2813" s="2"/>
    </row>
    <row r="2814" spans="1:1">
      <c r="A2814" s="2"/>
    </row>
    <row r="2815" spans="1:1">
      <c r="A2815" s="2"/>
    </row>
    <row r="2816" spans="1:1">
      <c r="A2816" s="2"/>
    </row>
    <row r="2817" spans="1:1">
      <c r="A2817" s="2"/>
    </row>
    <row r="2818" spans="1:1">
      <c r="A2818" s="2"/>
    </row>
    <row r="2819" spans="1:1">
      <c r="A2819" s="2"/>
    </row>
    <row r="2820" spans="1:1">
      <c r="A2820" s="2"/>
    </row>
    <row r="2821" spans="1:1">
      <c r="A2821" s="2"/>
    </row>
    <row r="2822" spans="1:1">
      <c r="A2822" s="2"/>
    </row>
    <row r="2823" spans="1:1">
      <c r="A2823" s="2"/>
    </row>
    <row r="2824" spans="1:1">
      <c r="A2824" s="2"/>
    </row>
    <row r="2825" spans="1:1">
      <c r="A2825" s="2"/>
    </row>
    <row r="2826" spans="1:1">
      <c r="A2826" s="2"/>
    </row>
    <row r="2827" spans="1:1">
      <c r="A2827" s="2"/>
    </row>
    <row r="2828" spans="1:1">
      <c r="A2828" s="2"/>
    </row>
    <row r="2829" spans="1:1">
      <c r="A2829" s="2"/>
    </row>
    <row r="2830" spans="1:1">
      <c r="A2830" s="2"/>
    </row>
    <row r="2831" spans="1:1">
      <c r="A2831" s="2"/>
    </row>
    <row r="2832" spans="1:1">
      <c r="A2832" s="2"/>
    </row>
    <row r="2833" spans="1:1">
      <c r="A2833" s="2"/>
    </row>
    <row r="2834" spans="1:1">
      <c r="A2834" s="2"/>
    </row>
    <row r="2835" spans="1:1">
      <c r="A2835" s="2"/>
    </row>
    <row r="2836" spans="1:1">
      <c r="A2836" s="2"/>
    </row>
    <row r="2837" spans="1:1">
      <c r="A2837" s="2"/>
    </row>
    <row r="2838" spans="1:1">
      <c r="A2838" s="2"/>
    </row>
    <row r="2839" spans="1:1">
      <c r="A2839" s="2"/>
    </row>
    <row r="2840" spans="1:1">
      <c r="A2840" s="2"/>
    </row>
    <row r="2841" spans="1:1">
      <c r="A2841" s="2"/>
    </row>
    <row r="2842" spans="1:1">
      <c r="A2842" s="2"/>
    </row>
    <row r="2843" spans="1:1">
      <c r="A2843" s="2"/>
    </row>
    <row r="2844" spans="1:1">
      <c r="A2844" s="2"/>
    </row>
    <row r="2845" spans="1:1">
      <c r="A2845" s="2"/>
    </row>
    <row r="2846" spans="1:1">
      <c r="A2846" s="2"/>
    </row>
    <row r="2847" spans="1:1">
      <c r="A2847" s="2"/>
    </row>
    <row r="2848" spans="1:1">
      <c r="A2848" s="2"/>
    </row>
    <row r="2849" spans="1:1">
      <c r="A2849" s="2"/>
    </row>
    <row r="2850" spans="1:1">
      <c r="A2850" s="2"/>
    </row>
    <row r="2851" spans="1:1">
      <c r="A2851" s="2"/>
    </row>
    <row r="2852" spans="1:1">
      <c r="A2852" s="2"/>
    </row>
    <row r="2853" spans="1:1">
      <c r="A2853" s="2"/>
    </row>
    <row r="2854" spans="1:1">
      <c r="A2854" s="2"/>
    </row>
    <row r="2855" spans="1:1">
      <c r="A2855" s="2"/>
    </row>
    <row r="2856" spans="1:1">
      <c r="A2856" s="2"/>
    </row>
    <row r="2857" spans="1:1">
      <c r="A2857" s="2"/>
    </row>
    <row r="2858" spans="1:1">
      <c r="A2858" s="2"/>
    </row>
    <row r="2859" spans="1:1">
      <c r="A2859" s="2"/>
    </row>
    <row r="2860" spans="1:1">
      <c r="A2860" s="2"/>
    </row>
    <row r="2861" spans="1:1">
      <c r="A2861" s="2"/>
    </row>
    <row r="2862" spans="1:1">
      <c r="A2862" s="2"/>
    </row>
    <row r="2863" spans="1:1">
      <c r="A2863" s="2"/>
    </row>
    <row r="2864" spans="1:1">
      <c r="A2864" s="2"/>
    </row>
    <row r="2865" spans="1:1">
      <c r="A2865" s="2"/>
    </row>
    <row r="2866" spans="1:1">
      <c r="A2866" s="2"/>
    </row>
    <row r="2867" spans="1:1">
      <c r="A2867" s="2"/>
    </row>
    <row r="2868" spans="1:1">
      <c r="A2868" s="2"/>
    </row>
    <row r="2869" spans="1:1">
      <c r="A2869" s="2"/>
    </row>
    <row r="2870" spans="1:1">
      <c r="A2870" s="2"/>
    </row>
    <row r="2871" spans="1:1">
      <c r="A2871" s="2"/>
    </row>
    <row r="2872" spans="1:1">
      <c r="A2872" s="2"/>
    </row>
    <row r="2873" spans="1:1">
      <c r="A2873" s="2"/>
    </row>
    <row r="2874" spans="1:1">
      <c r="A2874" s="2"/>
    </row>
    <row r="2875" spans="1:1">
      <c r="A2875" s="2"/>
    </row>
    <row r="2876" spans="1:1">
      <c r="A2876" s="2"/>
    </row>
    <row r="2877" spans="1:1">
      <c r="A2877" s="2"/>
    </row>
    <row r="2878" spans="1:1">
      <c r="A2878" s="2"/>
    </row>
    <row r="2879" spans="1:1">
      <c r="A2879" s="2"/>
    </row>
    <row r="2880" spans="1:1">
      <c r="A2880" s="2"/>
    </row>
    <row r="2881" spans="1:1">
      <c r="A2881" s="2"/>
    </row>
    <row r="2882" spans="1:1">
      <c r="A2882" s="2"/>
    </row>
    <row r="2883" spans="1:1">
      <c r="A2883" s="2"/>
    </row>
    <row r="2884" spans="1:1">
      <c r="A2884" s="2"/>
    </row>
    <row r="2885" spans="1:1">
      <c r="A2885" s="2"/>
    </row>
    <row r="2886" spans="1:1">
      <c r="A2886" s="2"/>
    </row>
    <row r="2887" spans="1:1">
      <c r="A2887" s="2"/>
    </row>
    <row r="2888" spans="1:1">
      <c r="A2888" s="2"/>
    </row>
    <row r="2889" spans="1:1">
      <c r="A2889" s="2"/>
    </row>
    <row r="2890" spans="1:1">
      <c r="A2890" s="2"/>
    </row>
    <row r="2891" spans="1:1">
      <c r="A2891" s="2"/>
    </row>
    <row r="2892" spans="1:1">
      <c r="A2892" s="2"/>
    </row>
    <row r="2893" spans="1:1">
      <c r="A2893" s="2"/>
    </row>
    <row r="2894" spans="1:1">
      <c r="A2894" s="2"/>
    </row>
    <row r="2895" spans="1:1">
      <c r="A2895" s="2"/>
    </row>
    <row r="2896" spans="1:1">
      <c r="A2896" s="2"/>
    </row>
    <row r="2897" spans="1:1">
      <c r="A2897" s="2"/>
    </row>
    <row r="2898" spans="1:1">
      <c r="A2898" s="2"/>
    </row>
    <row r="2899" spans="1:1">
      <c r="A2899" s="2"/>
    </row>
    <row r="2900" spans="1:1">
      <c r="A2900" s="2"/>
    </row>
    <row r="2901" spans="1:1">
      <c r="A2901" s="2"/>
    </row>
    <row r="2902" spans="1:1">
      <c r="A2902" s="2"/>
    </row>
    <row r="2903" spans="1:1">
      <c r="A2903" s="2"/>
    </row>
    <row r="2904" spans="1:1">
      <c r="A2904" s="2"/>
    </row>
    <row r="2905" spans="1:1">
      <c r="A2905" s="2"/>
    </row>
    <row r="2906" spans="1:1">
      <c r="A2906" s="2"/>
    </row>
    <row r="2907" spans="1:1">
      <c r="A2907" s="2"/>
    </row>
    <row r="2908" spans="1:1">
      <c r="A2908" s="2"/>
    </row>
    <row r="2909" spans="1:1">
      <c r="A2909" s="2"/>
    </row>
    <row r="2910" spans="1:1">
      <c r="A2910" s="2"/>
    </row>
    <row r="2911" spans="1:1">
      <c r="A2911" s="2"/>
    </row>
    <row r="2912" spans="1:1">
      <c r="A2912" s="2"/>
    </row>
    <row r="2913" spans="1:1">
      <c r="A2913" s="2"/>
    </row>
    <row r="2914" spans="1:1">
      <c r="A2914" s="2"/>
    </row>
    <row r="2915" spans="1:1">
      <c r="A2915" s="2"/>
    </row>
    <row r="2916" spans="1:1">
      <c r="A2916" s="2"/>
    </row>
    <row r="2917" spans="1:1">
      <c r="A2917" s="2"/>
    </row>
    <row r="2918" spans="1:1">
      <c r="A2918" s="2"/>
    </row>
    <row r="2919" spans="1:1">
      <c r="A2919" s="2"/>
    </row>
    <row r="2920" spans="1:1">
      <c r="A2920" s="2"/>
    </row>
    <row r="2921" spans="1:1">
      <c r="A2921" s="2"/>
    </row>
    <row r="2922" spans="1:1">
      <c r="A2922" s="2"/>
    </row>
    <row r="2923" spans="1:1">
      <c r="A2923" s="2"/>
    </row>
    <row r="2924" spans="1:1">
      <c r="A2924" s="2"/>
    </row>
    <row r="2925" spans="1:1">
      <c r="A2925" s="2"/>
    </row>
    <row r="2926" spans="1:1">
      <c r="A2926" s="2"/>
    </row>
    <row r="2927" spans="1:1">
      <c r="A2927" s="2"/>
    </row>
    <row r="2928" spans="1:1">
      <c r="A2928" s="2"/>
    </row>
    <row r="2929" spans="1:1">
      <c r="A2929" s="2"/>
    </row>
    <row r="2930" spans="1:1">
      <c r="A2930" s="2"/>
    </row>
    <row r="2931" spans="1:1">
      <c r="A2931" s="2"/>
    </row>
    <row r="2932" spans="1:1">
      <c r="A2932" s="2"/>
    </row>
    <row r="2933" spans="1:1">
      <c r="A2933" s="2"/>
    </row>
    <row r="2934" spans="1:1">
      <c r="A2934" s="2"/>
    </row>
    <row r="2935" spans="1:1">
      <c r="A2935" s="2"/>
    </row>
    <row r="2936" spans="1:1">
      <c r="A2936" s="2"/>
    </row>
    <row r="2937" spans="1:1">
      <c r="A2937" s="2"/>
    </row>
    <row r="2938" spans="1:1">
      <c r="A2938" s="2"/>
    </row>
    <row r="2939" spans="1:1">
      <c r="A2939" s="2"/>
    </row>
    <row r="2940" spans="1:1">
      <c r="A2940" s="2"/>
    </row>
    <row r="2941" spans="1:1">
      <c r="A2941" s="2"/>
    </row>
    <row r="2942" spans="1:1">
      <c r="A2942" s="2"/>
    </row>
    <row r="2943" spans="1:1">
      <c r="A2943" s="2"/>
    </row>
    <row r="2944" spans="1:1">
      <c r="A2944" s="2"/>
    </row>
    <row r="2945" spans="1:1">
      <c r="A2945" s="2"/>
    </row>
    <row r="2946" spans="1:1">
      <c r="A2946" s="2"/>
    </row>
    <row r="2947" spans="1:1">
      <c r="A2947" s="2"/>
    </row>
    <row r="2948" spans="1:1">
      <c r="A2948" s="2"/>
    </row>
    <row r="2949" spans="1:1">
      <c r="A2949" s="2"/>
    </row>
    <row r="2950" spans="1:1">
      <c r="A2950" s="2"/>
    </row>
    <row r="2951" spans="1:1">
      <c r="A2951" s="2"/>
    </row>
    <row r="2952" spans="1:1">
      <c r="A2952" s="2"/>
    </row>
    <row r="2953" spans="1:1">
      <c r="A2953" s="2"/>
    </row>
    <row r="2954" spans="1:1">
      <c r="A2954" s="2"/>
    </row>
    <row r="2955" spans="1:1">
      <c r="A2955" s="2"/>
    </row>
    <row r="2956" spans="1:1">
      <c r="A2956" s="2"/>
    </row>
    <row r="2957" spans="1:1">
      <c r="A2957" s="2"/>
    </row>
    <row r="2958" spans="1:1">
      <c r="A2958" s="2"/>
    </row>
    <row r="2959" spans="1:1">
      <c r="A2959" s="2"/>
    </row>
    <row r="2960" spans="1:1">
      <c r="A2960" s="2"/>
    </row>
    <row r="2961" spans="1:1">
      <c r="A2961" s="2"/>
    </row>
    <row r="2962" spans="1:1">
      <c r="A2962" s="2"/>
    </row>
    <row r="2963" spans="1:1">
      <c r="A2963" s="2"/>
    </row>
    <row r="2964" spans="1:1">
      <c r="A2964" s="2"/>
    </row>
    <row r="2965" spans="1:1">
      <c r="A2965" s="2"/>
    </row>
    <row r="2966" spans="1:1">
      <c r="A2966" s="2"/>
    </row>
    <row r="2967" spans="1:1">
      <c r="A2967" s="2"/>
    </row>
    <row r="2968" spans="1:1">
      <c r="A2968" s="2"/>
    </row>
    <row r="2969" spans="1:1">
      <c r="A2969" s="2"/>
    </row>
    <row r="2970" spans="1:1">
      <c r="A2970" s="2"/>
    </row>
    <row r="2971" spans="1:1">
      <c r="A2971" s="2"/>
    </row>
    <row r="2972" spans="1:1">
      <c r="A2972" s="2"/>
    </row>
    <row r="2973" spans="1:1">
      <c r="A2973" s="2"/>
    </row>
    <row r="2974" spans="1:1">
      <c r="A2974" s="2"/>
    </row>
    <row r="2975" spans="1:1">
      <c r="A2975" s="2"/>
    </row>
    <row r="2976" spans="1:1">
      <c r="A2976" s="2"/>
    </row>
    <row r="2977" spans="1:1">
      <c r="A2977" s="2"/>
    </row>
    <row r="2978" spans="1:1">
      <c r="A2978" s="2"/>
    </row>
    <row r="2979" spans="1:1">
      <c r="A2979" s="2"/>
    </row>
    <row r="2980" spans="1:1">
      <c r="A2980" s="2"/>
    </row>
    <row r="2981" spans="1:1">
      <c r="A2981" s="2"/>
    </row>
    <row r="2982" spans="1:1">
      <c r="A2982" s="2"/>
    </row>
    <row r="2983" spans="1:1">
      <c r="A2983" s="2"/>
    </row>
    <row r="2984" spans="1:1">
      <c r="A2984" s="2"/>
    </row>
    <row r="2985" spans="1:1">
      <c r="A2985" s="2"/>
    </row>
    <row r="2986" spans="1:1">
      <c r="A2986" s="2"/>
    </row>
    <row r="2987" spans="1:1">
      <c r="A2987" s="2"/>
    </row>
    <row r="2988" spans="1:1">
      <c r="A2988" s="2"/>
    </row>
    <row r="2989" spans="1:1">
      <c r="A2989" s="2"/>
    </row>
    <row r="2990" spans="1:1">
      <c r="A2990" s="2"/>
    </row>
    <row r="2991" spans="1:1">
      <c r="A2991" s="2"/>
    </row>
    <row r="2992" spans="1:1">
      <c r="A2992" s="2"/>
    </row>
    <row r="2993" spans="1:1">
      <c r="A2993" s="2"/>
    </row>
    <row r="2994" spans="1:1">
      <c r="A2994" s="2"/>
    </row>
    <row r="2995" spans="1:1">
      <c r="A2995" s="2"/>
    </row>
    <row r="2996" spans="1:1">
      <c r="A2996" s="2"/>
    </row>
    <row r="2997" spans="1:1">
      <c r="A2997" s="2"/>
    </row>
    <row r="2998" spans="1:1">
      <c r="A2998" s="2"/>
    </row>
    <row r="2999" spans="1:1">
      <c r="A2999" s="2"/>
    </row>
    <row r="3000" spans="1:1">
      <c r="A3000" s="2"/>
    </row>
    <row r="3001" spans="1:1">
      <c r="A3001" s="2"/>
    </row>
    <row r="3002" spans="1:1">
      <c r="A3002" s="2"/>
    </row>
    <row r="3003" spans="1:1">
      <c r="A3003" s="2"/>
    </row>
    <row r="3004" spans="1:1">
      <c r="A3004" s="2"/>
    </row>
    <row r="3005" spans="1:1">
      <c r="A3005" s="2"/>
    </row>
    <row r="3006" spans="1:1">
      <c r="A3006" s="2"/>
    </row>
    <row r="3007" spans="1:1">
      <c r="A3007" s="2"/>
    </row>
    <row r="3008" spans="1:1">
      <c r="A3008" s="2"/>
    </row>
    <row r="3009" spans="1:1">
      <c r="A3009" s="2"/>
    </row>
    <row r="3010" spans="1:1">
      <c r="A3010" s="2"/>
    </row>
    <row r="3011" spans="1:1">
      <c r="A3011" s="2"/>
    </row>
    <row r="3012" spans="1:1">
      <c r="A3012" s="2"/>
    </row>
    <row r="3013" spans="1:1">
      <c r="A3013" s="2"/>
    </row>
    <row r="3014" spans="1:1">
      <c r="A3014" s="2"/>
    </row>
    <row r="3015" spans="1:1">
      <c r="A3015" s="2"/>
    </row>
    <row r="3016" spans="1:1">
      <c r="A3016" s="2"/>
    </row>
    <row r="3017" spans="1:1">
      <c r="A3017" s="2"/>
    </row>
    <row r="3018" spans="1:1">
      <c r="A3018" s="2"/>
    </row>
    <row r="3019" spans="1:1">
      <c r="A3019" s="2"/>
    </row>
    <row r="3020" spans="1:1">
      <c r="A3020" s="2"/>
    </row>
    <row r="3021" spans="1:1">
      <c r="A3021" s="2"/>
    </row>
    <row r="3022" spans="1:1">
      <c r="A3022" s="2"/>
    </row>
    <row r="3023" spans="1:1">
      <c r="A3023" s="2"/>
    </row>
    <row r="3024" spans="1:1">
      <c r="A3024" s="2"/>
    </row>
    <row r="3025" spans="1:1">
      <c r="A3025" s="2"/>
    </row>
    <row r="3026" spans="1:1">
      <c r="A3026" s="2"/>
    </row>
    <row r="3027" spans="1:1">
      <c r="A3027" s="2"/>
    </row>
    <row r="3028" spans="1:1">
      <c r="A3028" s="2"/>
    </row>
    <row r="3029" spans="1:1">
      <c r="A3029" s="2"/>
    </row>
    <row r="3030" spans="1:1">
      <c r="A3030" s="2"/>
    </row>
    <row r="3031" spans="1:1">
      <c r="A3031" s="2"/>
    </row>
    <row r="3032" spans="1:1">
      <c r="A3032" s="2"/>
    </row>
    <row r="3033" spans="1:1">
      <c r="A3033" s="2"/>
    </row>
    <row r="3034" spans="1:1">
      <c r="A3034" s="2"/>
    </row>
    <row r="3035" spans="1:1">
      <c r="A3035" s="2"/>
    </row>
    <row r="3036" spans="1:1">
      <c r="A3036" s="2"/>
    </row>
    <row r="3037" spans="1:1">
      <c r="A3037" s="2"/>
    </row>
    <row r="3038" spans="1:1">
      <c r="A3038" s="2"/>
    </row>
    <row r="3039" spans="1:1">
      <c r="A3039" s="2"/>
    </row>
    <row r="3040" spans="1:1">
      <c r="A3040" s="2"/>
    </row>
    <row r="3041" spans="1:1">
      <c r="A3041" s="2"/>
    </row>
    <row r="3042" spans="1:1">
      <c r="A3042" s="2"/>
    </row>
    <row r="3043" spans="1:1">
      <c r="A3043" s="2"/>
    </row>
    <row r="3044" spans="1:1">
      <c r="A3044" s="2"/>
    </row>
    <row r="3045" spans="1:1">
      <c r="A3045" s="2"/>
    </row>
    <row r="3046" spans="1:1">
      <c r="A3046" s="2"/>
    </row>
    <row r="3047" spans="1:1">
      <c r="A3047" s="2"/>
    </row>
    <row r="3048" spans="1:1">
      <c r="A3048" s="2"/>
    </row>
    <row r="3049" spans="1:1">
      <c r="A3049" s="2"/>
    </row>
    <row r="3050" spans="1:1">
      <c r="A3050" s="2"/>
    </row>
    <row r="3051" spans="1:1">
      <c r="A3051" s="2"/>
    </row>
    <row r="3052" spans="1:1">
      <c r="A3052" s="2"/>
    </row>
    <row r="3053" spans="1:1">
      <c r="A3053" s="2"/>
    </row>
    <row r="3054" spans="1:1">
      <c r="A3054" s="2"/>
    </row>
    <row r="3055" spans="1:1">
      <c r="A3055" s="2"/>
    </row>
    <row r="3056" spans="1:1">
      <c r="A3056" s="2"/>
    </row>
    <row r="3057" spans="1:1">
      <c r="A3057" s="2"/>
    </row>
    <row r="3058" spans="1:1">
      <c r="A3058" s="2"/>
    </row>
    <row r="3059" spans="1:1">
      <c r="A3059" s="2"/>
    </row>
    <row r="3060" spans="1:1">
      <c r="A3060" s="2"/>
    </row>
    <row r="3061" spans="1:1">
      <c r="A3061" s="2"/>
    </row>
    <row r="3062" spans="1:1">
      <c r="A3062" s="2"/>
    </row>
    <row r="3063" spans="1:1">
      <c r="A3063" s="2"/>
    </row>
    <row r="3064" spans="1:1">
      <c r="A3064" s="2"/>
    </row>
    <row r="3065" spans="1:1">
      <c r="A3065" s="2"/>
    </row>
    <row r="3066" spans="1:1">
      <c r="A3066" s="2"/>
    </row>
    <row r="3067" spans="1:1">
      <c r="A3067" s="2"/>
    </row>
    <row r="3068" spans="1:1">
      <c r="A3068" s="2"/>
    </row>
    <row r="3069" spans="1:1">
      <c r="A3069" s="2"/>
    </row>
    <row r="3070" spans="1:1">
      <c r="A3070" s="2"/>
    </row>
    <row r="3071" spans="1:1">
      <c r="A3071" s="2"/>
    </row>
    <row r="3072" spans="1:1">
      <c r="A3072" s="2"/>
    </row>
    <row r="3073" spans="1:1">
      <c r="A3073" s="2"/>
    </row>
    <row r="3074" spans="1:1">
      <c r="A3074" s="2"/>
    </row>
    <row r="3075" spans="1:1">
      <c r="A3075" s="2"/>
    </row>
    <row r="3076" spans="1:1">
      <c r="A3076" s="2"/>
    </row>
    <row r="3077" spans="1:1">
      <c r="A3077" s="2"/>
    </row>
    <row r="3078" spans="1:1">
      <c r="A3078" s="2"/>
    </row>
    <row r="3079" spans="1:1">
      <c r="A3079" s="2"/>
    </row>
    <row r="3080" spans="1:1">
      <c r="A3080" s="2"/>
    </row>
    <row r="3081" spans="1:1">
      <c r="A3081" s="2"/>
    </row>
    <row r="3082" spans="1:1">
      <c r="A3082" s="2"/>
    </row>
    <row r="3083" spans="1:1">
      <c r="A3083" s="2"/>
    </row>
    <row r="3084" spans="1:1">
      <c r="A3084" s="2"/>
    </row>
    <row r="3085" spans="1:1">
      <c r="A3085" s="2"/>
    </row>
    <row r="3086" spans="1:1">
      <c r="A3086" s="2"/>
    </row>
    <row r="3087" spans="1:1">
      <c r="A3087" s="2"/>
    </row>
    <row r="3088" spans="1:1">
      <c r="A3088" s="2"/>
    </row>
    <row r="3089" spans="1:1">
      <c r="A3089" s="2"/>
    </row>
    <row r="3090" spans="1:1">
      <c r="A3090" s="2"/>
    </row>
    <row r="3091" spans="1:1">
      <c r="A3091" s="2"/>
    </row>
    <row r="3092" spans="1:1">
      <c r="A3092" s="2"/>
    </row>
    <row r="3093" spans="1:1">
      <c r="A3093" s="2"/>
    </row>
    <row r="3094" spans="1:1">
      <c r="A3094" s="2"/>
    </row>
    <row r="3095" spans="1:1">
      <c r="A3095" s="2"/>
    </row>
    <row r="3096" spans="1:1">
      <c r="A3096" s="2"/>
    </row>
    <row r="3097" spans="1:1">
      <c r="A3097" s="2"/>
    </row>
    <row r="3098" spans="1:1">
      <c r="A3098" s="2"/>
    </row>
    <row r="3099" spans="1:1">
      <c r="A3099" s="2"/>
    </row>
    <row r="3100" spans="1:1">
      <c r="A3100" s="2"/>
    </row>
    <row r="3101" spans="1:1">
      <c r="A3101" s="2"/>
    </row>
    <row r="3102" spans="1:1">
      <c r="A3102" s="2"/>
    </row>
    <row r="3103" spans="1:1">
      <c r="A3103" s="2"/>
    </row>
    <row r="3104" spans="1:1">
      <c r="A3104" s="2"/>
    </row>
    <row r="3105" spans="1:1">
      <c r="A3105" s="2"/>
    </row>
    <row r="3106" spans="1:1">
      <c r="A3106" s="2"/>
    </row>
    <row r="3107" spans="1:1">
      <c r="A3107" s="2"/>
    </row>
    <row r="3108" spans="1:1">
      <c r="A3108" s="2"/>
    </row>
    <row r="3109" spans="1:1">
      <c r="A3109" s="2"/>
    </row>
    <row r="3110" spans="1:1">
      <c r="A3110" s="2"/>
    </row>
    <row r="3111" spans="1:1">
      <c r="A3111" s="2"/>
    </row>
    <row r="3112" spans="1:1">
      <c r="A3112" s="2"/>
    </row>
    <row r="3113" spans="1:1">
      <c r="A3113" s="2"/>
    </row>
    <row r="3114" spans="1:1">
      <c r="A3114" s="2"/>
    </row>
    <row r="3115" spans="1:1">
      <c r="A3115" s="2"/>
    </row>
    <row r="3116" spans="1:1">
      <c r="A3116" s="2"/>
    </row>
    <row r="3117" spans="1:1">
      <c r="A3117" s="2"/>
    </row>
    <row r="3118" spans="1:1">
      <c r="A3118" s="2"/>
    </row>
    <row r="3119" spans="1:1">
      <c r="A3119" s="2"/>
    </row>
    <row r="3120" spans="1:1">
      <c r="A3120" s="2"/>
    </row>
    <row r="3121" spans="1:1">
      <c r="A3121" s="2"/>
    </row>
    <row r="3122" spans="1:1">
      <c r="A3122" s="2"/>
    </row>
    <row r="3123" spans="1:1">
      <c r="A3123" s="2"/>
    </row>
    <row r="3124" spans="1:1">
      <c r="A3124" s="2"/>
    </row>
    <row r="3125" spans="1:1">
      <c r="A3125" s="2"/>
    </row>
    <row r="3126" spans="1:1">
      <c r="A3126" s="2"/>
    </row>
    <row r="3127" spans="1:1">
      <c r="A3127" s="2"/>
    </row>
    <row r="3128" spans="1:1">
      <c r="A3128" s="2"/>
    </row>
    <row r="3129" spans="1:1">
      <c r="A3129" s="2"/>
    </row>
    <row r="3130" spans="1:1">
      <c r="A3130" s="2"/>
    </row>
    <row r="3131" spans="1:1">
      <c r="A3131" s="2"/>
    </row>
    <row r="3132" spans="1:1">
      <c r="A3132" s="2"/>
    </row>
    <row r="3133" spans="1:1">
      <c r="A3133" s="2"/>
    </row>
    <row r="3134" spans="1:1">
      <c r="A3134" s="2"/>
    </row>
    <row r="3135" spans="1:1">
      <c r="A3135" s="2"/>
    </row>
    <row r="3136" spans="1:1">
      <c r="A3136" s="2"/>
    </row>
    <row r="3137" spans="1:1">
      <c r="A3137" s="2"/>
    </row>
    <row r="3138" spans="1:1">
      <c r="A3138" s="2"/>
    </row>
    <row r="3139" spans="1:1">
      <c r="A3139" s="2"/>
    </row>
    <row r="3140" spans="1:1">
      <c r="A3140" s="2"/>
    </row>
    <row r="3141" spans="1:1">
      <c r="A3141" s="2"/>
    </row>
    <row r="3142" spans="1:1">
      <c r="A3142" s="2"/>
    </row>
    <row r="3143" spans="1:1">
      <c r="A3143" s="2"/>
    </row>
    <row r="3144" spans="1:1">
      <c r="A3144" s="2"/>
    </row>
    <row r="3145" spans="1:1">
      <c r="A3145" s="2"/>
    </row>
    <row r="3146" spans="1:1">
      <c r="A3146" s="2"/>
    </row>
    <row r="3147" spans="1:1">
      <c r="A3147" s="2"/>
    </row>
    <row r="3148" spans="1:1">
      <c r="A3148" s="2"/>
    </row>
    <row r="3149" spans="1:1">
      <c r="A3149" s="2"/>
    </row>
    <row r="3150" spans="1:1">
      <c r="A3150" s="2"/>
    </row>
    <row r="3151" spans="1:1">
      <c r="A3151" s="2"/>
    </row>
    <row r="3152" spans="1:1">
      <c r="A3152" s="2"/>
    </row>
    <row r="3153" spans="1:1">
      <c r="A3153" s="2"/>
    </row>
    <row r="3154" spans="1:1">
      <c r="A3154" s="2"/>
    </row>
    <row r="3155" spans="1:1">
      <c r="A3155" s="2"/>
    </row>
    <row r="3156" spans="1:1">
      <c r="A3156" s="2"/>
    </row>
    <row r="3157" spans="1:1">
      <c r="A3157" s="2"/>
    </row>
    <row r="3158" spans="1:1">
      <c r="A3158" s="2"/>
    </row>
    <row r="3159" spans="1:1">
      <c r="A3159" s="2"/>
    </row>
    <row r="3160" spans="1:1">
      <c r="A3160" s="2"/>
    </row>
    <row r="3161" spans="1:1">
      <c r="A3161" s="2"/>
    </row>
    <row r="3162" spans="1:1">
      <c r="A3162" s="2"/>
    </row>
    <row r="3163" spans="1:1">
      <c r="A3163" s="2"/>
    </row>
    <row r="3164" spans="1:1">
      <c r="A3164" s="2"/>
    </row>
    <row r="3165" spans="1:1">
      <c r="A3165" s="2"/>
    </row>
    <row r="3166" spans="1:1">
      <c r="A3166" s="2"/>
    </row>
    <row r="3167" spans="1:1">
      <c r="A3167" s="2"/>
    </row>
    <row r="3168" spans="1:1">
      <c r="A3168" s="2"/>
    </row>
    <row r="3169" spans="1:1">
      <c r="A3169" s="2"/>
    </row>
    <row r="3170" spans="1:1">
      <c r="A3170" s="2"/>
    </row>
    <row r="3171" spans="1:1">
      <c r="A3171" s="2"/>
    </row>
    <row r="3172" spans="1:1">
      <c r="A3172" s="2"/>
    </row>
    <row r="3173" spans="1:1">
      <c r="A3173" s="2"/>
    </row>
    <row r="3174" spans="1:1">
      <c r="A3174" s="2"/>
    </row>
    <row r="3175" spans="1:1">
      <c r="A3175" s="2"/>
    </row>
    <row r="3176" spans="1:1">
      <c r="A3176" s="2"/>
    </row>
    <row r="3177" spans="1:1">
      <c r="A3177" s="2"/>
    </row>
    <row r="3178" spans="1:1">
      <c r="A3178" s="2"/>
    </row>
    <row r="3179" spans="1:1">
      <c r="A3179" s="2"/>
    </row>
    <row r="3180" spans="1:1">
      <c r="A3180" s="2"/>
    </row>
    <row r="3181" spans="1:1">
      <c r="A3181" s="2"/>
    </row>
    <row r="3182" spans="1:1">
      <c r="A3182" s="2"/>
    </row>
    <row r="3183" spans="1:1">
      <c r="A3183" s="2"/>
    </row>
    <row r="3184" spans="1:1">
      <c r="A3184" s="2"/>
    </row>
    <row r="3185" spans="1:1">
      <c r="A3185" s="2"/>
    </row>
    <row r="3186" spans="1:1">
      <c r="A3186" s="2"/>
    </row>
    <row r="3187" spans="1:1">
      <c r="A3187" s="2"/>
    </row>
    <row r="3188" spans="1:1">
      <c r="A3188" s="2"/>
    </row>
    <row r="3189" spans="1:1">
      <c r="A3189" s="2"/>
    </row>
    <row r="3190" spans="1:1">
      <c r="A3190" s="2"/>
    </row>
    <row r="3191" spans="1:1">
      <c r="A3191" s="2"/>
    </row>
    <row r="3192" spans="1:1">
      <c r="A3192" s="2"/>
    </row>
    <row r="3193" spans="1:1">
      <c r="A3193" s="2"/>
    </row>
    <row r="3194" spans="1:1">
      <c r="A3194" s="2"/>
    </row>
    <row r="3195" spans="1:1">
      <c r="A3195" s="2"/>
    </row>
    <row r="3196" spans="1:1">
      <c r="A3196" s="2"/>
    </row>
    <row r="3197" spans="1:1">
      <c r="A3197" s="2"/>
    </row>
    <row r="3198" spans="1:1">
      <c r="A3198" s="2"/>
    </row>
    <row r="3199" spans="1:1">
      <c r="A3199" s="2"/>
    </row>
    <row r="3200" spans="1:1">
      <c r="A3200" s="2"/>
    </row>
    <row r="3201" spans="1:1">
      <c r="A3201" s="2"/>
    </row>
    <row r="3202" spans="1:1">
      <c r="A3202" s="2"/>
    </row>
    <row r="3203" spans="1:1">
      <c r="A3203" s="2"/>
    </row>
    <row r="3204" spans="1:1">
      <c r="A3204" s="2"/>
    </row>
    <row r="3205" spans="1:1">
      <c r="A3205" s="2"/>
    </row>
    <row r="3206" spans="1:1">
      <c r="A3206" s="2"/>
    </row>
    <row r="3207" spans="1:1">
      <c r="A3207" s="2"/>
    </row>
    <row r="3208" spans="1:1">
      <c r="A3208" s="2"/>
    </row>
    <row r="3209" spans="1:1">
      <c r="A3209" s="2"/>
    </row>
    <row r="3210" spans="1:1">
      <c r="A3210" s="2"/>
    </row>
    <row r="3211" spans="1:1">
      <c r="A3211" s="2"/>
    </row>
    <row r="3212" spans="1:1">
      <c r="A3212" s="2"/>
    </row>
    <row r="3213" spans="1:1">
      <c r="A3213" s="2"/>
    </row>
    <row r="3214" spans="1:1">
      <c r="A3214" s="2"/>
    </row>
    <row r="3215" spans="1:1">
      <c r="A3215" s="2"/>
    </row>
    <row r="3216" spans="1:1">
      <c r="A3216" s="2"/>
    </row>
    <row r="3217" spans="1:1">
      <c r="A3217" s="2"/>
    </row>
    <row r="3218" spans="1:1">
      <c r="A3218" s="2"/>
    </row>
    <row r="3219" spans="1:1">
      <c r="A3219" s="2"/>
    </row>
    <row r="3220" spans="1:1">
      <c r="A3220" s="2"/>
    </row>
    <row r="3221" spans="1:1">
      <c r="A3221" s="2"/>
    </row>
    <row r="3222" spans="1:1">
      <c r="A3222" s="2"/>
    </row>
    <row r="3223" spans="1:1">
      <c r="A3223" s="2"/>
    </row>
    <row r="3224" spans="1:1">
      <c r="A3224" s="2"/>
    </row>
    <row r="3225" spans="1:1">
      <c r="A3225" s="2"/>
    </row>
    <row r="3226" spans="1:1">
      <c r="A3226" s="2"/>
    </row>
    <row r="3227" spans="1:1">
      <c r="A3227" s="2"/>
    </row>
    <row r="3228" spans="1:1">
      <c r="A3228" s="2"/>
    </row>
    <row r="3229" spans="1:1">
      <c r="A3229" s="2"/>
    </row>
    <row r="3230" spans="1:1">
      <c r="A3230" s="2"/>
    </row>
    <row r="3231" spans="1:1">
      <c r="A3231" s="2"/>
    </row>
    <row r="3232" spans="1:1">
      <c r="A3232" s="2"/>
    </row>
    <row r="3233" spans="1:1">
      <c r="A3233" s="2"/>
    </row>
    <row r="3234" spans="1:1">
      <c r="A3234" s="2"/>
    </row>
    <row r="3235" spans="1:1">
      <c r="A3235" s="2"/>
    </row>
    <row r="3236" spans="1:1">
      <c r="A3236" s="2"/>
    </row>
    <row r="3237" spans="1:1">
      <c r="A3237" s="2"/>
    </row>
    <row r="3238" spans="1:1">
      <c r="A3238" s="2"/>
    </row>
    <row r="3239" spans="1:1">
      <c r="A3239" s="2"/>
    </row>
    <row r="3240" spans="1:1">
      <c r="A3240" s="2"/>
    </row>
    <row r="3241" spans="1:1">
      <c r="A3241" s="2"/>
    </row>
    <row r="3242" spans="1:1">
      <c r="A3242" s="2"/>
    </row>
    <row r="3243" spans="1:1">
      <c r="A3243" s="2"/>
    </row>
    <row r="3244" spans="1:1">
      <c r="A3244" s="2"/>
    </row>
    <row r="3245" spans="1:1">
      <c r="A3245" s="2"/>
    </row>
    <row r="3246" spans="1:1">
      <c r="A3246" s="2"/>
    </row>
    <row r="3247" spans="1:1">
      <c r="A3247" s="2"/>
    </row>
    <row r="3248" spans="1:1">
      <c r="A3248" s="2"/>
    </row>
    <row r="3249" spans="1:1">
      <c r="A3249" s="2"/>
    </row>
    <row r="3250" spans="1:1">
      <c r="A3250" s="2"/>
    </row>
    <row r="3251" spans="1:1">
      <c r="A3251" s="2"/>
    </row>
    <row r="3252" spans="1:1">
      <c r="A3252" s="2"/>
    </row>
    <row r="3253" spans="1:1">
      <c r="A3253" s="2"/>
    </row>
    <row r="3254" spans="1:1">
      <c r="A3254" s="2"/>
    </row>
    <row r="3255" spans="1:1">
      <c r="A3255" s="2"/>
    </row>
    <row r="3256" spans="1:1">
      <c r="A3256" s="2"/>
    </row>
    <row r="3257" spans="1:1">
      <c r="A3257" s="2"/>
    </row>
    <row r="3258" spans="1:1">
      <c r="A3258" s="2"/>
    </row>
    <row r="3259" spans="1:1">
      <c r="A3259" s="2"/>
    </row>
    <row r="3260" spans="1:1">
      <c r="A3260" s="2"/>
    </row>
    <row r="3261" spans="1:1">
      <c r="A3261" s="2"/>
    </row>
    <row r="3262" spans="1:1">
      <c r="A3262" s="2"/>
    </row>
    <row r="3263" spans="1:1">
      <c r="A3263" s="2"/>
    </row>
    <row r="3264" spans="1:1">
      <c r="A3264" s="2"/>
    </row>
    <row r="3265" spans="1:1">
      <c r="A3265" s="2"/>
    </row>
    <row r="3266" spans="1:1">
      <c r="A3266" s="2"/>
    </row>
    <row r="3267" spans="1:1">
      <c r="A3267" s="2"/>
    </row>
    <row r="3268" spans="1:1">
      <c r="A3268" s="2"/>
    </row>
    <row r="3269" spans="1:1">
      <c r="A3269" s="2"/>
    </row>
    <row r="3270" spans="1:1">
      <c r="A3270" s="2"/>
    </row>
    <row r="3271" spans="1:1">
      <c r="A3271" s="2"/>
    </row>
    <row r="3272" spans="1:1">
      <c r="A3272" s="2"/>
    </row>
    <row r="3273" spans="1:1">
      <c r="A3273" s="2"/>
    </row>
    <row r="3274" spans="1:1">
      <c r="A3274" s="2"/>
    </row>
    <row r="3275" spans="1:1">
      <c r="A3275" s="2"/>
    </row>
    <row r="3276" spans="1:1">
      <c r="A3276" s="2"/>
    </row>
    <row r="3277" spans="1:1">
      <c r="A3277" s="2"/>
    </row>
    <row r="3278" spans="1:1">
      <c r="A3278" s="2"/>
    </row>
    <row r="3279" spans="1:1">
      <c r="A3279" s="2"/>
    </row>
    <row r="3280" spans="1:1">
      <c r="A3280" s="2"/>
    </row>
    <row r="3281" spans="1:1">
      <c r="A3281" s="2"/>
    </row>
    <row r="3282" spans="1:1">
      <c r="A3282" s="2"/>
    </row>
    <row r="3283" spans="1:1">
      <c r="A3283" s="2"/>
    </row>
    <row r="3284" spans="1:1">
      <c r="A3284" s="2"/>
    </row>
    <row r="3285" spans="1:1">
      <c r="A3285" s="2"/>
    </row>
    <row r="3286" spans="1:1">
      <c r="A3286" s="2"/>
    </row>
    <row r="3287" spans="1:1">
      <c r="A3287" s="2"/>
    </row>
    <row r="3288" spans="1:1">
      <c r="A3288" s="2"/>
    </row>
    <row r="3289" spans="1:1">
      <c r="A3289" s="2"/>
    </row>
    <row r="3290" spans="1:1">
      <c r="A3290" s="2"/>
    </row>
    <row r="3291" spans="1:1">
      <c r="A3291" s="2"/>
    </row>
    <row r="3292" spans="1:1">
      <c r="A3292" s="2"/>
    </row>
    <row r="3293" spans="1:1">
      <c r="A3293" s="2"/>
    </row>
    <row r="3294" spans="1:1">
      <c r="A3294" s="2"/>
    </row>
    <row r="3295" spans="1:1">
      <c r="A3295" s="2"/>
    </row>
    <row r="3296" spans="1:1">
      <c r="A3296" s="2"/>
    </row>
    <row r="3297" spans="1:1">
      <c r="A3297" s="2"/>
    </row>
    <row r="3298" spans="1:1">
      <c r="A3298" s="2"/>
    </row>
    <row r="3299" spans="1:1">
      <c r="A3299" s="2"/>
    </row>
    <row r="3300" spans="1:1">
      <c r="A3300" s="2"/>
    </row>
    <row r="3301" spans="1:1">
      <c r="A3301" s="2"/>
    </row>
    <row r="3302" spans="1:1">
      <c r="A3302" s="2"/>
    </row>
    <row r="3303" spans="1:1">
      <c r="A3303" s="2"/>
    </row>
    <row r="3304" spans="1:1">
      <c r="A3304" s="2"/>
    </row>
    <row r="3305" spans="1:1">
      <c r="A3305" s="2"/>
    </row>
    <row r="3306" spans="1:1">
      <c r="A3306" s="2"/>
    </row>
    <row r="3307" spans="1:1">
      <c r="A3307" s="2"/>
    </row>
    <row r="3308" spans="1:1">
      <c r="A3308" s="2"/>
    </row>
    <row r="3309" spans="1:1">
      <c r="A3309" s="2"/>
    </row>
    <row r="3310" spans="1:1">
      <c r="A3310" s="2"/>
    </row>
    <row r="3311" spans="1:1">
      <c r="A3311" s="2"/>
    </row>
    <row r="3312" spans="1:1">
      <c r="A3312" s="2"/>
    </row>
    <row r="3313" spans="1:1">
      <c r="A3313" s="2"/>
    </row>
    <row r="3314" spans="1:1">
      <c r="A3314" s="2"/>
    </row>
    <row r="3315" spans="1:1">
      <c r="A3315" s="2"/>
    </row>
    <row r="3316" spans="1:1">
      <c r="A3316" s="2"/>
    </row>
    <row r="3317" spans="1:1">
      <c r="A3317" s="2"/>
    </row>
    <row r="3318" spans="1:1">
      <c r="A3318" s="2"/>
    </row>
    <row r="3319" spans="1:1">
      <c r="A3319" s="2"/>
    </row>
    <row r="3320" spans="1:1">
      <c r="A3320" s="2"/>
    </row>
    <row r="3321" spans="1:1">
      <c r="A3321" s="2"/>
    </row>
    <row r="3322" spans="1:1">
      <c r="A3322" s="2"/>
    </row>
    <row r="3323" spans="1:1">
      <c r="A3323" s="2"/>
    </row>
    <row r="3324" spans="1:1">
      <c r="A3324" s="2"/>
    </row>
    <row r="3325" spans="1:1">
      <c r="A3325" s="2"/>
    </row>
    <row r="3326" spans="1:1">
      <c r="A3326" s="2"/>
    </row>
    <row r="3327" spans="1:1">
      <c r="A3327" s="2"/>
    </row>
    <row r="3328" spans="1:1">
      <c r="A3328" s="2"/>
    </row>
    <row r="3329" spans="1:1">
      <c r="A3329" s="2"/>
    </row>
    <row r="3330" spans="1:1">
      <c r="A3330" s="2"/>
    </row>
    <row r="3331" spans="1:1">
      <c r="A3331" s="2"/>
    </row>
    <row r="3332" spans="1:1">
      <c r="A3332" s="2"/>
    </row>
    <row r="3333" spans="1:1">
      <c r="A3333" s="2"/>
    </row>
    <row r="3334" spans="1:1">
      <c r="A3334" s="2"/>
    </row>
    <row r="3335" spans="1:1">
      <c r="A3335" s="2"/>
    </row>
    <row r="3336" spans="1:1">
      <c r="A3336" s="2"/>
    </row>
    <row r="3337" spans="1:1">
      <c r="A3337" s="2"/>
    </row>
    <row r="3338" spans="1:1">
      <c r="A3338" s="2"/>
    </row>
    <row r="3339" spans="1:1">
      <c r="A3339" s="2"/>
    </row>
    <row r="3340" spans="1:1">
      <c r="A3340" s="2"/>
    </row>
    <row r="3341" spans="1:1">
      <c r="A3341" s="2"/>
    </row>
    <row r="3342" spans="1:1">
      <c r="A3342" s="2"/>
    </row>
    <row r="3343" spans="1:1">
      <c r="A3343" s="2"/>
    </row>
    <row r="3344" spans="1:1">
      <c r="A3344" s="2"/>
    </row>
    <row r="3345" spans="1:1">
      <c r="A3345" s="2"/>
    </row>
    <row r="3346" spans="1:1">
      <c r="A3346" s="2"/>
    </row>
    <row r="3347" spans="1:1">
      <c r="A3347" s="2"/>
    </row>
    <row r="3348" spans="1:1">
      <c r="A3348" s="2"/>
    </row>
    <row r="3349" spans="1:1">
      <c r="A3349" s="2"/>
    </row>
    <row r="3350" spans="1:1">
      <c r="A3350" s="2"/>
    </row>
    <row r="3351" spans="1:1">
      <c r="A3351" s="2"/>
    </row>
    <row r="3352" spans="1:1">
      <c r="A3352" s="2"/>
    </row>
    <row r="3353" spans="1:1">
      <c r="A3353" s="2"/>
    </row>
    <row r="3354" spans="1:1">
      <c r="A3354" s="2"/>
    </row>
    <row r="3355" spans="1:1">
      <c r="A3355" s="2"/>
    </row>
    <row r="3356" spans="1:1">
      <c r="A3356" s="2"/>
    </row>
    <row r="3357" spans="1:1">
      <c r="A3357" s="2"/>
    </row>
    <row r="3358" spans="1:1">
      <c r="A3358" s="2"/>
    </row>
    <row r="3359" spans="1:1">
      <c r="A3359" s="2"/>
    </row>
    <row r="3360" spans="1:1">
      <c r="A3360" s="2"/>
    </row>
    <row r="3361" spans="1:1">
      <c r="A3361" s="2"/>
    </row>
    <row r="3362" spans="1:1">
      <c r="A3362" s="2"/>
    </row>
    <row r="3363" spans="1:1">
      <c r="A3363" s="2"/>
    </row>
    <row r="3364" spans="1:1">
      <c r="A3364" s="2"/>
    </row>
    <row r="3365" spans="1:1">
      <c r="A3365" s="2"/>
    </row>
    <row r="3366" spans="1:1">
      <c r="A3366" s="2"/>
    </row>
    <row r="3367" spans="1:1">
      <c r="A3367" s="2"/>
    </row>
    <row r="3368" spans="1:1">
      <c r="A3368" s="2"/>
    </row>
    <row r="3369" spans="1:1">
      <c r="A3369" s="2"/>
    </row>
    <row r="3370" spans="1:1">
      <c r="A3370" s="2"/>
    </row>
    <row r="3371" spans="1:1">
      <c r="A3371" s="2"/>
    </row>
    <row r="3372" spans="1:1">
      <c r="A3372" s="2"/>
    </row>
    <row r="3373" spans="1:1">
      <c r="A3373" s="2"/>
    </row>
    <row r="3374" spans="1:1">
      <c r="A3374" s="2"/>
    </row>
    <row r="3375" spans="1:1">
      <c r="A3375" s="2"/>
    </row>
    <row r="3376" spans="1:1">
      <c r="A3376" s="2"/>
    </row>
    <row r="3377" spans="1:1">
      <c r="A3377" s="2"/>
    </row>
    <row r="3378" spans="1:1">
      <c r="A3378" s="2"/>
    </row>
    <row r="3379" spans="1:1">
      <c r="A3379" s="2"/>
    </row>
    <row r="3380" spans="1:1">
      <c r="A3380" s="2"/>
    </row>
    <row r="3381" spans="1:1">
      <c r="A3381" s="2"/>
    </row>
    <row r="3382" spans="1:1">
      <c r="A3382" s="2"/>
    </row>
    <row r="3383" spans="1:1">
      <c r="A3383" s="2"/>
    </row>
    <row r="3384" spans="1:1">
      <c r="A3384" s="2"/>
    </row>
    <row r="3385" spans="1:1">
      <c r="A3385" s="2"/>
    </row>
    <row r="3386" spans="1:1">
      <c r="A3386" s="2"/>
    </row>
    <row r="3387" spans="1:1">
      <c r="A3387" s="2"/>
    </row>
    <row r="3388" spans="1:1">
      <c r="A3388" s="2"/>
    </row>
    <row r="3389" spans="1:1">
      <c r="A3389" s="2"/>
    </row>
    <row r="3390" spans="1:1">
      <c r="A3390" s="2"/>
    </row>
    <row r="3391" spans="1:1">
      <c r="A3391" s="2"/>
    </row>
    <row r="3392" spans="1:1">
      <c r="A3392" s="2"/>
    </row>
    <row r="3393" spans="1:1">
      <c r="A3393" s="2"/>
    </row>
    <row r="3394" spans="1:1">
      <c r="A3394" s="2"/>
    </row>
    <row r="3395" spans="1:1">
      <c r="A3395" s="2"/>
    </row>
    <row r="3396" spans="1:1">
      <c r="A3396" s="2"/>
    </row>
    <row r="3397" spans="1:1">
      <c r="A3397" s="2"/>
    </row>
    <row r="3398" spans="1:1">
      <c r="A3398" s="2"/>
    </row>
    <row r="3399" spans="1:1">
      <c r="A3399" s="2"/>
    </row>
    <row r="3400" spans="1:1">
      <c r="A3400" s="2"/>
    </row>
    <row r="3401" spans="1:1">
      <c r="A3401" s="2"/>
    </row>
    <row r="3402" spans="1:1">
      <c r="A3402" s="2"/>
    </row>
    <row r="3403" spans="1:1">
      <c r="A3403" s="2"/>
    </row>
    <row r="3404" spans="1:1">
      <c r="A3404" s="2"/>
    </row>
    <row r="3405" spans="1:1">
      <c r="A3405" s="2"/>
    </row>
    <row r="3406" spans="1:1">
      <c r="A3406" s="2"/>
    </row>
    <row r="3407" spans="1:1">
      <c r="A3407" s="2"/>
    </row>
    <row r="3408" spans="1:1">
      <c r="A3408" s="2"/>
    </row>
    <row r="3409" spans="1:1">
      <c r="A3409" s="2"/>
    </row>
    <row r="3410" spans="1:1">
      <c r="A3410" s="2"/>
    </row>
    <row r="3411" spans="1:1">
      <c r="A3411" s="2"/>
    </row>
    <row r="3412" spans="1:1">
      <c r="A3412" s="2"/>
    </row>
    <row r="3413" spans="1:1">
      <c r="A3413" s="2"/>
    </row>
    <row r="3414" spans="1:1">
      <c r="A3414" s="2"/>
    </row>
    <row r="3415" spans="1:1">
      <c r="A3415" s="2"/>
    </row>
    <row r="3416" spans="1:1">
      <c r="A3416" s="2"/>
    </row>
    <row r="3417" spans="1:1">
      <c r="A3417" s="2"/>
    </row>
    <row r="3418" spans="1:1">
      <c r="A3418" s="2"/>
    </row>
    <row r="3419" spans="1:1">
      <c r="A3419" s="2"/>
    </row>
    <row r="3420" spans="1:1">
      <c r="A3420" s="2"/>
    </row>
    <row r="3421" spans="1:1">
      <c r="A3421" s="2"/>
    </row>
    <row r="3422" spans="1:1">
      <c r="A3422" s="2"/>
    </row>
    <row r="3423" spans="1:1">
      <c r="A3423" s="2"/>
    </row>
    <row r="3424" spans="1:1">
      <c r="A3424" s="2"/>
    </row>
    <row r="3425" spans="1:1">
      <c r="A3425" s="2"/>
    </row>
    <row r="3426" spans="1:1">
      <c r="A3426" s="2"/>
    </row>
    <row r="3427" spans="1:1">
      <c r="A3427" s="2"/>
    </row>
    <row r="3428" spans="1:1">
      <c r="A3428" s="2"/>
    </row>
    <row r="3429" spans="1:1">
      <c r="A3429" s="2"/>
    </row>
    <row r="3430" spans="1:1">
      <c r="A3430" s="2"/>
    </row>
    <row r="3431" spans="1:1">
      <c r="A3431" s="2"/>
    </row>
    <row r="3432" spans="1:1">
      <c r="A3432" s="2"/>
    </row>
    <row r="3433" spans="1:1">
      <c r="A3433" s="2"/>
    </row>
    <row r="3434" spans="1:1">
      <c r="A3434" s="2"/>
    </row>
    <row r="3435" spans="1:1">
      <c r="A3435" s="2"/>
    </row>
    <row r="3436" spans="1:1">
      <c r="A3436" s="2"/>
    </row>
    <row r="3437" spans="1:1">
      <c r="A3437" s="2"/>
    </row>
    <row r="3438" spans="1:1">
      <c r="A3438" s="2"/>
    </row>
    <row r="3439" spans="1:1">
      <c r="A3439" s="2"/>
    </row>
    <row r="3440" spans="1:1">
      <c r="A3440" s="2"/>
    </row>
    <row r="3441" spans="1:1">
      <c r="A3441" s="2"/>
    </row>
    <row r="3442" spans="1:1">
      <c r="A3442" s="2"/>
    </row>
    <row r="3443" spans="1:1">
      <c r="A3443" s="2"/>
    </row>
    <row r="3444" spans="1:1">
      <c r="A3444" s="2"/>
    </row>
    <row r="3445" spans="1:1">
      <c r="A3445" s="2"/>
    </row>
    <row r="3446" spans="1:1">
      <c r="A3446" s="2"/>
    </row>
    <row r="3447" spans="1:1">
      <c r="A3447" s="2"/>
    </row>
    <row r="3448" spans="1:1">
      <c r="A3448" s="2"/>
    </row>
    <row r="3449" spans="1:1">
      <c r="A3449" s="2"/>
    </row>
    <row r="3450" spans="1:1">
      <c r="A3450" s="2"/>
    </row>
    <row r="3451" spans="1:1">
      <c r="A3451" s="2"/>
    </row>
    <row r="3452" spans="1:1">
      <c r="A3452" s="2"/>
    </row>
    <row r="3453" spans="1:1">
      <c r="A3453" s="2"/>
    </row>
    <row r="3454" spans="1:1">
      <c r="A3454" s="2"/>
    </row>
    <row r="3455" spans="1:1">
      <c r="A3455" s="2"/>
    </row>
    <row r="3456" spans="1:1">
      <c r="A3456" s="2"/>
    </row>
    <row r="3457" spans="1:1">
      <c r="A3457" s="2"/>
    </row>
    <row r="3458" spans="1:1">
      <c r="A3458" s="2"/>
    </row>
    <row r="3459" spans="1:1">
      <c r="A3459" s="2"/>
    </row>
    <row r="3460" spans="1:1">
      <c r="A3460" s="2"/>
    </row>
    <row r="3461" spans="1:1">
      <c r="A3461" s="2"/>
    </row>
    <row r="3462" spans="1:1">
      <c r="A3462" s="2"/>
    </row>
    <row r="3463" spans="1:1">
      <c r="A3463" s="2"/>
    </row>
    <row r="3464" spans="1:1">
      <c r="A3464" s="2"/>
    </row>
    <row r="3465" spans="1:1">
      <c r="A3465" s="2"/>
    </row>
    <row r="3466" spans="1:1">
      <c r="A3466" s="2"/>
    </row>
    <row r="3467" spans="1:1">
      <c r="A3467" s="2"/>
    </row>
    <row r="3468" spans="1:1">
      <c r="A3468" s="2"/>
    </row>
    <row r="3469" spans="1:1">
      <c r="A3469" s="2"/>
    </row>
    <row r="3470" spans="1:1">
      <c r="A3470" s="2"/>
    </row>
    <row r="3471" spans="1:1">
      <c r="A3471" s="2"/>
    </row>
    <row r="3472" spans="1:1">
      <c r="A3472" s="2"/>
    </row>
    <row r="3473" spans="1:1">
      <c r="A3473" s="2"/>
    </row>
    <row r="3474" spans="1:1">
      <c r="A3474" s="2"/>
    </row>
    <row r="3475" spans="1:1">
      <c r="A3475" s="2"/>
    </row>
    <row r="3476" spans="1:1">
      <c r="A3476" s="2"/>
    </row>
    <row r="3477" spans="1:1">
      <c r="A3477" s="2"/>
    </row>
    <row r="3478" spans="1:1">
      <c r="A3478" s="2"/>
    </row>
    <row r="3479" spans="1:1">
      <c r="A3479" s="2"/>
    </row>
    <row r="3480" spans="1:1">
      <c r="A3480" s="2"/>
    </row>
    <row r="3481" spans="1:1">
      <c r="A3481" s="2"/>
    </row>
    <row r="3482" spans="1:1">
      <c r="A3482" s="2"/>
    </row>
    <row r="3483" spans="1:1">
      <c r="A3483" s="2"/>
    </row>
    <row r="3484" spans="1:1">
      <c r="A3484" s="2"/>
    </row>
    <row r="3485" spans="1:1">
      <c r="A3485" s="2"/>
    </row>
    <row r="3486" spans="1:1">
      <c r="A3486" s="2"/>
    </row>
    <row r="3487" spans="1:1">
      <c r="A3487" s="2"/>
    </row>
    <row r="3488" spans="1:1">
      <c r="A3488" s="2"/>
    </row>
    <row r="3489" spans="1:1">
      <c r="A3489" s="2"/>
    </row>
    <row r="3490" spans="1:1">
      <c r="A3490" s="2"/>
    </row>
    <row r="3491" spans="1:1">
      <c r="A3491" s="2"/>
    </row>
    <row r="3492" spans="1:1">
      <c r="A3492" s="2"/>
    </row>
    <row r="3493" spans="1:1">
      <c r="A3493" s="2"/>
    </row>
    <row r="3494" spans="1:1">
      <c r="A3494" s="2"/>
    </row>
    <row r="3495" spans="1:1">
      <c r="A3495" s="2"/>
    </row>
    <row r="3496" spans="1:1">
      <c r="A3496" s="2"/>
    </row>
    <row r="3497" spans="1:1">
      <c r="A3497" s="2"/>
    </row>
    <row r="3498" spans="1:1">
      <c r="A3498" s="2"/>
    </row>
    <row r="3499" spans="1:1">
      <c r="A3499" s="2"/>
    </row>
    <row r="3500" spans="1:1">
      <c r="A3500" s="2"/>
    </row>
    <row r="3501" spans="1:1">
      <c r="A3501" s="2"/>
    </row>
    <row r="3502" spans="1:1">
      <c r="A3502" s="2"/>
    </row>
    <row r="3503" spans="1:1">
      <c r="A3503" s="2"/>
    </row>
    <row r="3504" spans="1:1">
      <c r="A3504" s="2"/>
    </row>
    <row r="3505" spans="1:1">
      <c r="A3505" s="2"/>
    </row>
    <row r="3506" spans="1:1">
      <c r="A3506" s="2"/>
    </row>
    <row r="3507" spans="1:1">
      <c r="A3507" s="2"/>
    </row>
    <row r="3508" spans="1:1">
      <c r="A3508" s="2"/>
    </row>
    <row r="3509" spans="1:1">
      <c r="A3509" s="2"/>
    </row>
    <row r="3510" spans="1:1">
      <c r="A3510" s="2"/>
    </row>
    <row r="3511" spans="1:1">
      <c r="A3511" s="2"/>
    </row>
    <row r="3512" spans="1:1">
      <c r="A3512" s="2"/>
    </row>
    <row r="3513" spans="1:1">
      <c r="A3513" s="2"/>
    </row>
    <row r="3514" spans="1:1">
      <c r="A3514" s="2"/>
    </row>
    <row r="3515" spans="1:1">
      <c r="A3515" s="2"/>
    </row>
    <row r="3516" spans="1:1">
      <c r="A3516" s="2"/>
    </row>
    <row r="3517" spans="1:1">
      <c r="A3517" s="2"/>
    </row>
    <row r="3518" spans="1:1">
      <c r="A3518" s="2"/>
    </row>
    <row r="3519" spans="1:1">
      <c r="A3519" s="2"/>
    </row>
    <row r="3520" spans="1:1">
      <c r="A3520" s="2"/>
    </row>
    <row r="3521" spans="1:1">
      <c r="A3521" s="2"/>
    </row>
    <row r="3522" spans="1:1">
      <c r="A3522" s="2"/>
    </row>
    <row r="3523" spans="1:1">
      <c r="A3523" s="2"/>
    </row>
    <row r="3524" spans="1:1">
      <c r="A3524" s="2"/>
    </row>
    <row r="3525" spans="1:1">
      <c r="A3525" s="2"/>
    </row>
    <row r="3526" spans="1:1">
      <c r="A3526" s="2"/>
    </row>
    <row r="3527" spans="1:1">
      <c r="A3527" s="2"/>
    </row>
    <row r="3528" spans="1:1">
      <c r="A3528" s="2"/>
    </row>
    <row r="3529" spans="1:1">
      <c r="A3529" s="2"/>
    </row>
    <row r="3530" spans="1:1">
      <c r="A3530" s="2"/>
    </row>
    <row r="3531" spans="1:1">
      <c r="A3531" s="2"/>
    </row>
    <row r="3532" spans="1:1">
      <c r="A3532" s="2"/>
    </row>
    <row r="3533" spans="1:1">
      <c r="A3533" s="2"/>
    </row>
    <row r="3534" spans="1:1">
      <c r="A3534" s="2"/>
    </row>
    <row r="3535" spans="1:1">
      <c r="A3535" s="2"/>
    </row>
    <row r="3536" spans="1:1">
      <c r="A3536" s="2"/>
    </row>
    <row r="3537" spans="1:1">
      <c r="A3537" s="2"/>
    </row>
    <row r="3538" spans="1:1">
      <c r="A3538" s="2"/>
    </row>
    <row r="3539" spans="1:1">
      <c r="A3539" s="2"/>
    </row>
    <row r="3540" spans="1:1">
      <c r="A3540" s="2"/>
    </row>
    <row r="3541" spans="1:1">
      <c r="A3541" s="2"/>
    </row>
    <row r="3542" spans="1:1">
      <c r="A3542" s="2"/>
    </row>
    <row r="3543" spans="1:1">
      <c r="A3543" s="2"/>
    </row>
    <row r="3544" spans="1:1">
      <c r="A3544" s="2"/>
    </row>
    <row r="3545" spans="1:1">
      <c r="A3545" s="2"/>
    </row>
    <row r="3546" spans="1:1">
      <c r="A3546" s="2"/>
    </row>
    <row r="3547" spans="1:1">
      <c r="A3547" s="2"/>
    </row>
    <row r="3548" spans="1:1">
      <c r="A3548" s="2"/>
    </row>
    <row r="3549" spans="1:1">
      <c r="A3549" s="2"/>
    </row>
    <row r="3550" spans="1:1">
      <c r="A3550" s="2"/>
    </row>
    <row r="3551" spans="1:1">
      <c r="A3551" s="2"/>
    </row>
    <row r="3552" spans="1:1">
      <c r="A3552" s="2"/>
    </row>
    <row r="3553" spans="1:1">
      <c r="A3553" s="2"/>
    </row>
    <row r="3554" spans="1:1">
      <c r="A3554" s="2"/>
    </row>
    <row r="3555" spans="1:1">
      <c r="A3555" s="2"/>
    </row>
    <row r="3556" spans="1:1">
      <c r="A3556" s="2"/>
    </row>
    <row r="3557" spans="1:1">
      <c r="A3557" s="2"/>
    </row>
    <row r="3558" spans="1:1">
      <c r="A3558" s="2"/>
    </row>
    <row r="3559" spans="1:1">
      <c r="A3559" s="2"/>
    </row>
    <row r="3560" spans="1:1">
      <c r="A3560" s="2"/>
    </row>
    <row r="3561" spans="1:1">
      <c r="A3561" s="2"/>
    </row>
    <row r="3562" spans="1:1">
      <c r="A3562" s="2"/>
    </row>
    <row r="3563" spans="1:1">
      <c r="A3563" s="2"/>
    </row>
    <row r="3564" spans="1:1">
      <c r="A3564" s="2"/>
    </row>
    <row r="3565" spans="1:1">
      <c r="A3565" s="2"/>
    </row>
    <row r="3566" spans="1:1">
      <c r="A3566" s="2"/>
    </row>
    <row r="3567" spans="1:1">
      <c r="A3567" s="2"/>
    </row>
    <row r="3568" spans="1:1">
      <c r="A3568" s="2"/>
    </row>
    <row r="3569" spans="1:1">
      <c r="A3569" s="2"/>
    </row>
    <row r="3570" spans="1:1">
      <c r="A3570" s="2"/>
    </row>
    <row r="3571" spans="1:1">
      <c r="A3571" s="2"/>
    </row>
    <row r="3572" spans="1:1">
      <c r="A3572" s="2"/>
    </row>
    <row r="3573" spans="1:1">
      <c r="A3573" s="2"/>
    </row>
    <row r="3574" spans="1:1">
      <c r="A3574" s="2"/>
    </row>
    <row r="3575" spans="1:1">
      <c r="A3575" s="2"/>
    </row>
    <row r="3576" spans="1:1">
      <c r="A3576" s="2"/>
    </row>
    <row r="3577" spans="1:1">
      <c r="A3577" s="2"/>
    </row>
    <row r="3578" spans="1:1">
      <c r="A3578" s="2"/>
    </row>
    <row r="3579" spans="1:1">
      <c r="A3579" s="2"/>
    </row>
    <row r="3580" spans="1:1">
      <c r="A3580" s="2"/>
    </row>
    <row r="3581" spans="1:1">
      <c r="A3581" s="2"/>
    </row>
    <row r="3582" spans="1:1">
      <c r="A3582" s="2"/>
    </row>
    <row r="3583" spans="1:1">
      <c r="A3583" s="2"/>
    </row>
    <row r="3584" spans="1:1">
      <c r="A3584" s="2"/>
    </row>
    <row r="3585" spans="1:1">
      <c r="A3585" s="2"/>
    </row>
    <row r="3586" spans="1:1">
      <c r="A3586" s="2"/>
    </row>
    <row r="3587" spans="1:1">
      <c r="A3587" s="2"/>
    </row>
    <row r="3588" spans="1:1">
      <c r="A3588" s="2"/>
    </row>
    <row r="3589" spans="1:1">
      <c r="A3589" s="2"/>
    </row>
    <row r="3590" spans="1:1">
      <c r="A3590" s="2"/>
    </row>
    <row r="3591" spans="1:1">
      <c r="A3591" s="2"/>
    </row>
    <row r="3592" spans="1:1">
      <c r="A3592" s="2"/>
    </row>
    <row r="3593" spans="1:1">
      <c r="A3593" s="2"/>
    </row>
    <row r="3594" spans="1:1">
      <c r="A3594" s="2"/>
    </row>
    <row r="3595" spans="1:1">
      <c r="A3595" s="2"/>
    </row>
    <row r="3596" spans="1:1">
      <c r="A3596" s="2"/>
    </row>
    <row r="3597" spans="1:1">
      <c r="A3597" s="2"/>
    </row>
    <row r="3598" spans="1:1">
      <c r="A3598" s="2"/>
    </row>
    <row r="3599" spans="1:1">
      <c r="A3599" s="2"/>
    </row>
    <row r="3600" spans="1:1">
      <c r="A3600" s="2"/>
    </row>
    <row r="3601" spans="1:1">
      <c r="A3601" s="2"/>
    </row>
    <row r="3602" spans="1:1">
      <c r="A3602" s="2"/>
    </row>
    <row r="3603" spans="1:1">
      <c r="A3603" s="2"/>
    </row>
    <row r="3604" spans="1:1">
      <c r="A3604" s="2"/>
    </row>
    <row r="3605" spans="1:1">
      <c r="A3605" s="2"/>
    </row>
    <row r="3606" spans="1:1">
      <c r="A3606" s="2"/>
    </row>
    <row r="3607" spans="1:1">
      <c r="A3607" s="2"/>
    </row>
    <row r="3608" spans="1:1">
      <c r="A3608" s="2"/>
    </row>
    <row r="3609" spans="1:1">
      <c r="A3609" s="2"/>
    </row>
    <row r="3610" spans="1:1">
      <c r="A3610" s="2"/>
    </row>
    <row r="3611" spans="1:1">
      <c r="A3611" s="2"/>
    </row>
    <row r="3612" spans="1:1">
      <c r="A3612" s="2"/>
    </row>
    <row r="3613" spans="1:1">
      <c r="A3613" s="2"/>
    </row>
    <row r="3614" spans="1:1">
      <c r="A3614" s="2"/>
    </row>
    <row r="3615" spans="1:1">
      <c r="A3615" s="2"/>
    </row>
    <row r="3616" spans="1:1">
      <c r="A3616" s="2"/>
    </row>
    <row r="3617" spans="1:1">
      <c r="A3617" s="2"/>
    </row>
    <row r="3618" spans="1:1">
      <c r="A3618" s="2"/>
    </row>
    <row r="3619" spans="1:1">
      <c r="A3619" s="2"/>
    </row>
    <row r="3620" spans="1:1">
      <c r="A3620" s="2"/>
    </row>
    <row r="3621" spans="1:1">
      <c r="A3621" s="2"/>
    </row>
    <row r="3622" spans="1:1">
      <c r="A3622" s="2"/>
    </row>
    <row r="3623" spans="1:1">
      <c r="A3623" s="2"/>
    </row>
    <row r="3624" spans="1:1">
      <c r="A3624" s="2"/>
    </row>
    <row r="3625" spans="1:1">
      <c r="A3625" s="2"/>
    </row>
    <row r="3626" spans="1:1">
      <c r="A3626" s="2"/>
    </row>
    <row r="3627" spans="1:1">
      <c r="A3627" s="2"/>
    </row>
    <row r="3628" spans="1:1">
      <c r="A3628" s="2"/>
    </row>
    <row r="3629" spans="1:1">
      <c r="A3629" s="2"/>
    </row>
    <row r="3630" spans="1:1">
      <c r="A3630" s="2"/>
    </row>
    <row r="3631" spans="1:1">
      <c r="A3631" s="2"/>
    </row>
    <row r="3632" spans="1:1">
      <c r="A3632" s="2"/>
    </row>
    <row r="3633" spans="1:1">
      <c r="A3633" s="2"/>
    </row>
    <row r="3634" spans="1:1">
      <c r="A3634" s="2"/>
    </row>
    <row r="3635" spans="1:1">
      <c r="A3635" s="2"/>
    </row>
    <row r="3636" spans="1:1">
      <c r="A3636" s="2"/>
    </row>
    <row r="3637" spans="1:1">
      <c r="A3637" s="2"/>
    </row>
    <row r="3638" spans="1:1">
      <c r="A3638" s="2"/>
    </row>
    <row r="3639" spans="1:1">
      <c r="A3639" s="2"/>
    </row>
    <row r="3640" spans="1:1">
      <c r="A3640" s="2"/>
    </row>
    <row r="3641" spans="1:1">
      <c r="A3641" s="2"/>
    </row>
    <row r="3642" spans="1:1">
      <c r="A3642" s="2"/>
    </row>
    <row r="3643" spans="1:1">
      <c r="A3643" s="2"/>
    </row>
    <row r="3644" spans="1:1">
      <c r="A3644" s="2"/>
    </row>
    <row r="3645" spans="1:1">
      <c r="A3645" s="2"/>
    </row>
    <row r="3646" spans="1:1">
      <c r="A3646" s="2"/>
    </row>
    <row r="3647" spans="1:1">
      <c r="A3647" s="2"/>
    </row>
    <row r="3648" spans="1:1">
      <c r="A3648" s="2"/>
    </row>
    <row r="3649" spans="1:1">
      <c r="A3649" s="2"/>
    </row>
    <row r="3650" spans="1:1">
      <c r="A3650" s="2"/>
    </row>
    <row r="3651" spans="1:1">
      <c r="A3651" s="2"/>
    </row>
    <row r="3652" spans="1:1">
      <c r="A3652" s="2"/>
    </row>
    <row r="3653" spans="1:1">
      <c r="A3653" s="2"/>
    </row>
    <row r="3654" spans="1:1">
      <c r="A3654" s="2"/>
    </row>
    <row r="3655" spans="1:1">
      <c r="A3655" s="2"/>
    </row>
    <row r="3656" spans="1:1">
      <c r="A3656" s="2"/>
    </row>
    <row r="3657" spans="1:1">
      <c r="A3657" s="2"/>
    </row>
    <row r="3658" spans="1:1">
      <c r="A3658" s="2"/>
    </row>
    <row r="3659" spans="1:1">
      <c r="A3659" s="2"/>
    </row>
    <row r="3660" spans="1:1">
      <c r="A3660" s="2"/>
    </row>
    <row r="3661" spans="1:1">
      <c r="A3661" s="2"/>
    </row>
    <row r="3662" spans="1:1">
      <c r="A3662" s="2"/>
    </row>
    <row r="3663" spans="1:1">
      <c r="A3663" s="2"/>
    </row>
    <row r="3664" spans="1:1">
      <c r="A3664" s="2"/>
    </row>
    <row r="3665" spans="1:1">
      <c r="A3665" s="2"/>
    </row>
    <row r="3666" spans="1:1">
      <c r="A3666" s="2"/>
    </row>
    <row r="3667" spans="1:1">
      <c r="A3667" s="2"/>
    </row>
    <row r="3668" spans="1:1">
      <c r="A3668" s="2"/>
    </row>
    <row r="3669" spans="1:1">
      <c r="A3669" s="2"/>
    </row>
    <row r="3670" spans="1:1">
      <c r="A3670" s="2"/>
    </row>
    <row r="3671" spans="1:1">
      <c r="A3671" s="2"/>
    </row>
    <row r="3672" spans="1:1">
      <c r="A3672" s="2"/>
    </row>
    <row r="3673" spans="1:1">
      <c r="A3673" s="2"/>
    </row>
    <row r="3674" spans="1:1">
      <c r="A3674" s="2"/>
    </row>
    <row r="3675" spans="1:1">
      <c r="A3675" s="2"/>
    </row>
    <row r="3676" spans="1:1">
      <c r="A3676" s="2"/>
    </row>
    <row r="3677" spans="1:1">
      <c r="A3677" s="2"/>
    </row>
    <row r="3678" spans="1:1">
      <c r="A3678" s="2"/>
    </row>
    <row r="3679" spans="1:1">
      <c r="A3679" s="2"/>
    </row>
    <row r="3680" spans="1:1">
      <c r="A3680" s="2"/>
    </row>
    <row r="3681" spans="1:1">
      <c r="A3681" s="2"/>
    </row>
    <row r="3682" spans="1:1">
      <c r="A3682" s="2"/>
    </row>
    <row r="3683" spans="1:1">
      <c r="A3683" s="2"/>
    </row>
    <row r="3684" spans="1:1">
      <c r="A3684" s="2"/>
    </row>
    <row r="3685" spans="1:1">
      <c r="A3685" s="2"/>
    </row>
    <row r="3686" spans="1:1">
      <c r="A3686" s="2"/>
    </row>
    <row r="3687" spans="1:1">
      <c r="A3687" s="2"/>
    </row>
    <row r="3688" spans="1:1">
      <c r="A3688" s="2"/>
    </row>
    <row r="3689" spans="1:1">
      <c r="A3689" s="2"/>
    </row>
    <row r="3690" spans="1:1">
      <c r="A3690" s="2"/>
    </row>
    <row r="3691" spans="1:1">
      <c r="A3691" s="2"/>
    </row>
    <row r="3692" spans="1:1">
      <c r="A3692" s="2"/>
    </row>
    <row r="3693" spans="1:1">
      <c r="A3693" s="2"/>
    </row>
    <row r="3694" spans="1:1">
      <c r="A3694" s="2"/>
    </row>
    <row r="3695" spans="1:1">
      <c r="A3695" s="2"/>
    </row>
    <row r="3696" spans="1:1">
      <c r="A3696" s="2"/>
    </row>
    <row r="3697" spans="1:1">
      <c r="A3697" s="2"/>
    </row>
    <row r="3698" spans="1:1">
      <c r="A3698" s="2"/>
    </row>
    <row r="3699" spans="1:1">
      <c r="A3699" s="2"/>
    </row>
    <row r="3700" spans="1:1">
      <c r="A3700" s="2"/>
    </row>
    <row r="3701" spans="1:1">
      <c r="A3701" s="2"/>
    </row>
    <row r="3702" spans="1:1">
      <c r="A3702" s="2"/>
    </row>
    <row r="3703" spans="1:1">
      <c r="A3703" s="2"/>
    </row>
    <row r="3704" spans="1:1">
      <c r="A3704" s="2"/>
    </row>
    <row r="3705" spans="1:1">
      <c r="A3705" s="2"/>
    </row>
    <row r="3706" spans="1:1">
      <c r="A3706" s="2"/>
    </row>
    <row r="3707" spans="1:1">
      <c r="A3707" s="2"/>
    </row>
    <row r="3708" spans="1:1">
      <c r="A3708" s="2"/>
    </row>
    <row r="3709" spans="1:1">
      <c r="A3709" s="2"/>
    </row>
    <row r="3710" spans="1:1">
      <c r="A3710" s="2"/>
    </row>
    <row r="3711" spans="1:1">
      <c r="A3711" s="2"/>
    </row>
    <row r="3712" spans="1:1">
      <c r="A3712" s="2"/>
    </row>
    <row r="3713" spans="1:1">
      <c r="A3713" s="2"/>
    </row>
    <row r="3714" spans="1:1">
      <c r="A3714" s="2"/>
    </row>
    <row r="3715" spans="1:1">
      <c r="A3715" s="2"/>
    </row>
    <row r="3716" spans="1:1">
      <c r="A3716" s="2"/>
    </row>
    <row r="3717" spans="1:1">
      <c r="A3717" s="2"/>
    </row>
    <row r="3718" spans="1:1">
      <c r="A3718" s="2"/>
    </row>
    <row r="3719" spans="1:1">
      <c r="A3719" s="2"/>
    </row>
    <row r="3720" spans="1:1">
      <c r="A3720" s="2"/>
    </row>
    <row r="3721" spans="1:1">
      <c r="A3721" s="2"/>
    </row>
    <row r="3722" spans="1:1">
      <c r="A3722" s="2"/>
    </row>
    <row r="3723" spans="1:1">
      <c r="A3723" s="2"/>
    </row>
    <row r="3724" spans="1:1">
      <c r="A3724" s="2"/>
    </row>
    <row r="3725" spans="1:1">
      <c r="A3725" s="2"/>
    </row>
    <row r="3726" spans="1:1">
      <c r="A3726" s="2"/>
    </row>
    <row r="3727" spans="1:1">
      <c r="A3727" s="2"/>
    </row>
    <row r="3728" spans="1:1">
      <c r="A3728" s="2"/>
    </row>
    <row r="3729" spans="1:1">
      <c r="A3729" s="2"/>
    </row>
    <row r="3730" spans="1:1">
      <c r="A3730" s="2"/>
    </row>
    <row r="3731" spans="1:1">
      <c r="A3731" s="2"/>
    </row>
    <row r="3732" spans="1:1">
      <c r="A3732" s="2"/>
    </row>
    <row r="3733" spans="1:1">
      <c r="A3733" s="2"/>
    </row>
    <row r="3734" spans="1:1">
      <c r="A3734" s="2"/>
    </row>
    <row r="3735" spans="1:1">
      <c r="A3735" s="2"/>
    </row>
    <row r="3736" spans="1:1">
      <c r="A3736" s="2"/>
    </row>
    <row r="3737" spans="1:1">
      <c r="A3737" s="2"/>
    </row>
    <row r="3738" spans="1:1">
      <c r="A3738" s="2"/>
    </row>
    <row r="3739" spans="1:1">
      <c r="A3739" s="2"/>
    </row>
    <row r="3740" spans="1:1">
      <c r="A3740" s="2"/>
    </row>
    <row r="3741" spans="1:1">
      <c r="A3741" s="2"/>
    </row>
    <row r="3742" spans="1:1">
      <c r="A3742" s="2"/>
    </row>
    <row r="3743" spans="1:1">
      <c r="A3743" s="2"/>
    </row>
    <row r="3744" spans="1:1">
      <c r="A3744" s="2"/>
    </row>
    <row r="3745" spans="1:1">
      <c r="A3745" s="2"/>
    </row>
    <row r="3746" spans="1:1">
      <c r="A3746" s="2"/>
    </row>
    <row r="3747" spans="1:1">
      <c r="A3747" s="2"/>
    </row>
    <row r="3748" spans="1:1">
      <c r="A3748" s="2"/>
    </row>
    <row r="3749" spans="1:1">
      <c r="A3749" s="2"/>
    </row>
    <row r="3750" spans="1:1">
      <c r="A3750" s="2"/>
    </row>
    <row r="3751" spans="1:1">
      <c r="A3751" s="2"/>
    </row>
    <row r="3752" spans="1:1">
      <c r="A3752" s="2"/>
    </row>
    <row r="3753" spans="1:1">
      <c r="A3753" s="2"/>
    </row>
    <row r="3754" spans="1:1">
      <c r="A3754" s="2"/>
    </row>
    <row r="3755" spans="1:1">
      <c r="A3755" s="2"/>
    </row>
    <row r="3756" spans="1:1">
      <c r="A3756" s="2"/>
    </row>
    <row r="3757" spans="1:1">
      <c r="A3757" s="2"/>
    </row>
    <row r="3758" spans="1:1">
      <c r="A3758" s="2"/>
    </row>
    <row r="3759" spans="1:1">
      <c r="A3759" s="2"/>
    </row>
    <row r="3760" spans="1:1">
      <c r="A3760" s="2"/>
    </row>
    <row r="3761" spans="1:1">
      <c r="A3761" s="2"/>
    </row>
    <row r="3762" spans="1:1">
      <c r="A3762" s="2"/>
    </row>
    <row r="3763" spans="1:1">
      <c r="A3763" s="2"/>
    </row>
    <row r="3764" spans="1:1">
      <c r="A3764" s="2"/>
    </row>
    <row r="3765" spans="1:1">
      <c r="A3765" s="2"/>
    </row>
    <row r="3766" spans="1:1">
      <c r="A3766" s="2"/>
    </row>
    <row r="3767" spans="1:1">
      <c r="A3767" s="2"/>
    </row>
    <row r="3768" spans="1:1">
      <c r="A3768" s="2"/>
    </row>
    <row r="3769" spans="1:1">
      <c r="A3769" s="2"/>
    </row>
    <row r="3770" spans="1:1">
      <c r="A3770" s="2"/>
    </row>
    <row r="3771" spans="1:1">
      <c r="A3771" s="2"/>
    </row>
    <row r="3772" spans="1:1">
      <c r="A3772" s="2"/>
    </row>
    <row r="3773" spans="1:1">
      <c r="A3773" s="2"/>
    </row>
    <row r="3774" spans="1:1">
      <c r="A3774" s="2"/>
    </row>
    <row r="3775" spans="1:1">
      <c r="A3775" s="2"/>
    </row>
    <row r="3776" spans="1:1">
      <c r="A3776" s="2"/>
    </row>
    <row r="3777" spans="1:1">
      <c r="A3777" s="2"/>
    </row>
    <row r="3778" spans="1:1">
      <c r="A3778" s="2"/>
    </row>
    <row r="3779" spans="1:1">
      <c r="A3779" s="2"/>
    </row>
    <row r="3780" spans="1:1">
      <c r="A3780" s="2"/>
    </row>
    <row r="3781" spans="1:1">
      <c r="A3781" s="2"/>
    </row>
    <row r="3782" spans="1:1">
      <c r="A3782" s="2"/>
    </row>
    <row r="3783" spans="1:1">
      <c r="A3783" s="2"/>
    </row>
    <row r="3784" spans="1:1">
      <c r="A3784" s="2"/>
    </row>
    <row r="3785" spans="1:1">
      <c r="A3785" s="2"/>
    </row>
    <row r="3786" spans="1:1">
      <c r="A3786" s="2"/>
    </row>
    <row r="3787" spans="1:1">
      <c r="A3787" s="2"/>
    </row>
    <row r="3788" spans="1:1">
      <c r="A3788" s="2"/>
    </row>
    <row r="3789" spans="1:1">
      <c r="A3789" s="2"/>
    </row>
    <row r="3790" spans="1:1">
      <c r="A3790" s="2"/>
    </row>
    <row r="3791" spans="1:1">
      <c r="A3791" s="2"/>
    </row>
    <row r="3792" spans="1:1">
      <c r="A3792" s="2"/>
    </row>
    <row r="3793" spans="1:1">
      <c r="A3793" s="2"/>
    </row>
    <row r="3794" spans="1:1">
      <c r="A3794" s="2"/>
    </row>
    <row r="3795" spans="1:1">
      <c r="A3795" s="2"/>
    </row>
    <row r="3796" spans="1:1">
      <c r="A3796" s="2"/>
    </row>
    <row r="3797" spans="1:1">
      <c r="A3797" s="2"/>
    </row>
    <row r="3798" spans="1:1">
      <c r="A3798" s="2"/>
    </row>
    <row r="3799" spans="1:1">
      <c r="A3799" s="2"/>
    </row>
    <row r="3800" spans="1:1">
      <c r="A3800" s="2"/>
    </row>
    <row r="3801" spans="1:1">
      <c r="A3801" s="2"/>
    </row>
    <row r="3802" spans="1:1">
      <c r="A3802" s="2"/>
    </row>
    <row r="3803" spans="1:1">
      <c r="A3803" s="2"/>
    </row>
    <row r="3804" spans="1:1">
      <c r="A3804" s="2"/>
    </row>
    <row r="3805" spans="1:1">
      <c r="A3805" s="2"/>
    </row>
    <row r="3806" spans="1:1">
      <c r="A3806" s="2"/>
    </row>
    <row r="3807" spans="1:1">
      <c r="A3807" s="2"/>
    </row>
    <row r="3808" spans="1:1">
      <c r="A3808" s="2"/>
    </row>
    <row r="3809" spans="1:1">
      <c r="A3809" s="2"/>
    </row>
    <row r="3810" spans="1:1">
      <c r="A3810" s="2"/>
    </row>
    <row r="3811" spans="1:1">
      <c r="A3811" s="2"/>
    </row>
    <row r="3812" spans="1:1">
      <c r="A3812" s="2"/>
    </row>
    <row r="3813" spans="1:1">
      <c r="A3813" s="2"/>
    </row>
    <row r="3814" spans="1:1">
      <c r="A3814" s="2"/>
    </row>
    <row r="3815" spans="1:1">
      <c r="A3815" s="2"/>
    </row>
    <row r="3816" spans="1:1">
      <c r="A3816" s="2"/>
    </row>
    <row r="3817" spans="1:1">
      <c r="A3817" s="2"/>
    </row>
    <row r="3818" spans="1:1">
      <c r="A3818" s="2"/>
    </row>
    <row r="3819" spans="1:1">
      <c r="A3819" s="2"/>
    </row>
    <row r="3820" spans="1:1">
      <c r="A3820" s="2"/>
    </row>
    <row r="3821" spans="1:1">
      <c r="A3821" s="2"/>
    </row>
    <row r="3822" spans="1:1">
      <c r="A3822" s="2"/>
    </row>
    <row r="3823" spans="1:1">
      <c r="A3823" s="2"/>
    </row>
    <row r="3824" spans="1:1">
      <c r="A3824" s="2"/>
    </row>
    <row r="3825" spans="1:1">
      <c r="A3825" s="2"/>
    </row>
    <row r="3826" spans="1:1">
      <c r="A3826" s="2"/>
    </row>
    <row r="3827" spans="1:1">
      <c r="A3827" s="2"/>
    </row>
    <row r="3828" spans="1:1">
      <c r="A3828" s="2"/>
    </row>
    <row r="3829" spans="1:1">
      <c r="A3829" s="2"/>
    </row>
    <row r="3830" spans="1:1">
      <c r="A3830" s="2"/>
    </row>
    <row r="3831" spans="1:1">
      <c r="A3831" s="2"/>
    </row>
    <row r="3832" spans="1:1">
      <c r="A3832" s="2"/>
    </row>
    <row r="3833" spans="1:1">
      <c r="A3833" s="2"/>
    </row>
    <row r="3834" spans="1:1">
      <c r="A3834" s="2"/>
    </row>
    <row r="3835" spans="1:1">
      <c r="A3835" s="2"/>
    </row>
    <row r="3836" spans="1:1">
      <c r="A3836" s="2"/>
    </row>
    <row r="3837" spans="1:1">
      <c r="A3837" s="2"/>
    </row>
    <row r="3838" spans="1:1">
      <c r="A3838" s="2"/>
    </row>
    <row r="3839" spans="1:1">
      <c r="A3839" s="2"/>
    </row>
    <row r="3840" spans="1:1">
      <c r="A3840" s="2"/>
    </row>
    <row r="3841" spans="1:1">
      <c r="A3841" s="2"/>
    </row>
    <row r="3842" spans="1:1">
      <c r="A3842" s="2"/>
    </row>
    <row r="3843" spans="1:1">
      <c r="A3843" s="2"/>
    </row>
    <row r="3844" spans="1:1">
      <c r="A3844" s="2"/>
    </row>
    <row r="3845" spans="1:1">
      <c r="A3845" s="2"/>
    </row>
    <row r="3846" spans="1:1">
      <c r="A3846" s="2"/>
    </row>
    <row r="3847" spans="1:1">
      <c r="A3847" s="2"/>
    </row>
    <row r="3848" spans="1:1">
      <c r="A3848" s="2"/>
    </row>
    <row r="3849" spans="1:1">
      <c r="A3849" s="2"/>
    </row>
    <row r="3850" spans="1:1">
      <c r="A3850" s="2"/>
    </row>
    <row r="3851" spans="1:1">
      <c r="A3851" s="2"/>
    </row>
    <row r="3852" spans="1:1">
      <c r="A3852" s="2"/>
    </row>
    <row r="3853" spans="1:1">
      <c r="A3853" s="2"/>
    </row>
    <row r="3854" spans="1:1">
      <c r="A3854" s="2"/>
    </row>
    <row r="3855" spans="1:1">
      <c r="A3855" s="2"/>
    </row>
    <row r="3856" spans="1:1">
      <c r="A3856" s="2"/>
    </row>
    <row r="3857" spans="1:1">
      <c r="A3857" s="2"/>
    </row>
    <row r="3858" spans="1:1">
      <c r="A3858" s="2"/>
    </row>
    <row r="3859" spans="1:1">
      <c r="A3859" s="2"/>
    </row>
    <row r="3860" spans="1:1">
      <c r="A3860" s="2"/>
    </row>
    <row r="3861" spans="1:1">
      <c r="A3861" s="2"/>
    </row>
    <row r="3862" spans="1:1">
      <c r="A3862" s="2"/>
    </row>
    <row r="3863" spans="1:1">
      <c r="A3863" s="2"/>
    </row>
    <row r="3864" spans="1:1">
      <c r="A3864" s="2"/>
    </row>
    <row r="3865" spans="1:1">
      <c r="A3865" s="2"/>
    </row>
    <row r="3866" spans="1:1">
      <c r="A3866" s="2"/>
    </row>
    <row r="3867" spans="1:1">
      <c r="A3867" s="2"/>
    </row>
    <row r="3868" spans="1:1">
      <c r="A3868" s="2"/>
    </row>
    <row r="3869" spans="1:1">
      <c r="A3869" s="2"/>
    </row>
    <row r="3870" spans="1:1">
      <c r="A3870" s="2"/>
    </row>
    <row r="3871" spans="1:1">
      <c r="A3871" s="2"/>
    </row>
    <row r="3872" spans="1:1">
      <c r="A3872" s="2"/>
    </row>
    <row r="3873" spans="1:1">
      <c r="A3873" s="2"/>
    </row>
    <row r="3874" spans="1:1">
      <c r="A3874" s="2"/>
    </row>
    <row r="3875" spans="1:1">
      <c r="A3875" s="2"/>
    </row>
    <row r="3876" spans="1:1">
      <c r="A3876" s="2"/>
    </row>
    <row r="3877" spans="1:1">
      <c r="A3877" s="2"/>
    </row>
    <row r="3878" spans="1:1">
      <c r="A3878" s="2"/>
    </row>
    <row r="3879" spans="1:1">
      <c r="A3879" s="2"/>
    </row>
    <row r="3880" spans="1:1">
      <c r="A3880" s="2"/>
    </row>
    <row r="3881" spans="1:1">
      <c r="A3881" s="2"/>
    </row>
    <row r="3882" spans="1:1">
      <c r="A3882" s="2"/>
    </row>
    <row r="3883" spans="1:1">
      <c r="A3883" s="2"/>
    </row>
    <row r="3884" spans="1:1">
      <c r="A3884" s="2"/>
    </row>
    <row r="3885" spans="1:1">
      <c r="A3885" s="2"/>
    </row>
    <row r="3886" spans="1:1">
      <c r="A3886" s="2"/>
    </row>
    <row r="3887" spans="1:1">
      <c r="A3887" s="2"/>
    </row>
    <row r="3888" spans="1:1">
      <c r="A3888" s="2"/>
    </row>
    <row r="3889" spans="1:1">
      <c r="A3889" s="2"/>
    </row>
    <row r="3890" spans="1:1">
      <c r="A3890" s="2"/>
    </row>
    <row r="3891" spans="1:1">
      <c r="A3891" s="2"/>
    </row>
    <row r="3892" spans="1:1">
      <c r="A3892" s="2"/>
    </row>
    <row r="3893" spans="1:1">
      <c r="A3893" s="2"/>
    </row>
    <row r="3894" spans="1:1">
      <c r="A3894" s="2"/>
    </row>
    <row r="3895" spans="1:1">
      <c r="A3895" s="2"/>
    </row>
    <row r="3896" spans="1:1">
      <c r="A3896" s="2"/>
    </row>
    <row r="3897" spans="1:1">
      <c r="A3897" s="2"/>
    </row>
    <row r="3898" spans="1:1">
      <c r="A3898" s="2"/>
    </row>
    <row r="3899" spans="1:1">
      <c r="A3899" s="2"/>
    </row>
    <row r="3900" spans="1:1">
      <c r="A3900" s="2"/>
    </row>
    <row r="3901" spans="1:1">
      <c r="A3901" s="2"/>
    </row>
    <row r="3902" spans="1:1">
      <c r="A3902" s="2"/>
    </row>
    <row r="3903" spans="1:1">
      <c r="A3903" s="2"/>
    </row>
    <row r="3904" spans="1:1">
      <c r="A3904" s="2"/>
    </row>
    <row r="3905" spans="1:1">
      <c r="A3905" s="2"/>
    </row>
    <row r="3906" spans="1:1">
      <c r="A3906" s="2"/>
    </row>
    <row r="3907" spans="1:1">
      <c r="A3907" s="2"/>
    </row>
    <row r="3908" spans="1:1">
      <c r="A3908" s="2"/>
    </row>
    <row r="3909" spans="1:1">
      <c r="A3909" s="2"/>
    </row>
    <row r="3910" spans="1:1">
      <c r="A3910" s="2"/>
    </row>
    <row r="3911" spans="1:1">
      <c r="A3911" s="2"/>
    </row>
    <row r="3912" spans="1:1">
      <c r="A3912" s="2"/>
    </row>
    <row r="3913" spans="1:1">
      <c r="A3913" s="2"/>
    </row>
    <row r="3914" spans="1:1">
      <c r="A3914" s="2"/>
    </row>
    <row r="3915" spans="1:1">
      <c r="A3915" s="2"/>
    </row>
    <row r="3916" spans="1:1">
      <c r="A3916" s="2"/>
    </row>
    <row r="3917" spans="1:1">
      <c r="A3917" s="2"/>
    </row>
    <row r="3918" spans="1:1">
      <c r="A3918" s="2"/>
    </row>
    <row r="3919" spans="1:1">
      <c r="A3919" s="2"/>
    </row>
    <row r="3920" spans="1:1">
      <c r="A3920" s="2"/>
    </row>
    <row r="3921" spans="1:1">
      <c r="A3921" s="2"/>
    </row>
    <row r="3922" spans="1:1">
      <c r="A3922" s="2"/>
    </row>
    <row r="3923" spans="1:1">
      <c r="A3923" s="2"/>
    </row>
    <row r="3924" spans="1:1">
      <c r="A3924" s="2"/>
    </row>
    <row r="3925" spans="1:1">
      <c r="A3925" s="2"/>
    </row>
    <row r="3926" spans="1:1">
      <c r="A3926" s="2"/>
    </row>
    <row r="3927" spans="1:1">
      <c r="A3927" s="2"/>
    </row>
    <row r="3928" spans="1:1">
      <c r="A3928" s="2"/>
    </row>
    <row r="3929" spans="1:1">
      <c r="A3929" s="2"/>
    </row>
    <row r="3930" spans="1:1">
      <c r="A3930" s="2"/>
    </row>
    <row r="3931" spans="1:1">
      <c r="A3931" s="2"/>
    </row>
    <row r="3932" spans="1:1">
      <c r="A3932" s="2"/>
    </row>
    <row r="3933" spans="1:1">
      <c r="A3933" s="2"/>
    </row>
    <row r="3934" spans="1:1">
      <c r="A3934" s="2"/>
    </row>
    <row r="3935" spans="1:1">
      <c r="A3935" s="2"/>
    </row>
    <row r="3936" spans="1:1">
      <c r="A3936" s="2"/>
    </row>
    <row r="3937" spans="1:1">
      <c r="A3937" s="2"/>
    </row>
    <row r="3938" spans="1:1">
      <c r="A3938" s="2"/>
    </row>
    <row r="3939" spans="1:1">
      <c r="A3939" s="2"/>
    </row>
    <row r="3940" spans="1:1">
      <c r="A3940" s="2"/>
    </row>
    <row r="3941" spans="1:1">
      <c r="A3941" s="2"/>
    </row>
    <row r="3942" spans="1:1">
      <c r="A3942" s="2"/>
    </row>
    <row r="3943" spans="1:1">
      <c r="A3943" s="2"/>
    </row>
    <row r="3944" spans="1:1">
      <c r="A3944" s="2"/>
    </row>
    <row r="3945" spans="1:1">
      <c r="A3945" s="2"/>
    </row>
    <row r="3946" spans="1:1">
      <c r="A3946" s="2"/>
    </row>
    <row r="3947" spans="1:1">
      <c r="A3947" s="2"/>
    </row>
    <row r="3948" spans="1:1">
      <c r="A3948" s="2"/>
    </row>
    <row r="3949" spans="1:1">
      <c r="A3949" s="2"/>
    </row>
    <row r="3950" spans="1:1">
      <c r="A3950" s="2"/>
    </row>
    <row r="3951" spans="1:1">
      <c r="A3951" s="2"/>
    </row>
    <row r="3952" spans="1:1">
      <c r="A3952" s="2"/>
    </row>
    <row r="3953" spans="1:1">
      <c r="A3953" s="2"/>
    </row>
    <row r="3954" spans="1:1">
      <c r="A3954" s="2"/>
    </row>
    <row r="3955" spans="1:1">
      <c r="A3955" s="2"/>
    </row>
    <row r="3956" spans="1:1">
      <c r="A3956" s="2"/>
    </row>
    <row r="3957" spans="1:1">
      <c r="A3957" s="2"/>
    </row>
    <row r="3958" spans="1:1">
      <c r="A3958" s="2"/>
    </row>
    <row r="3959" spans="1:1">
      <c r="A3959" s="2"/>
    </row>
    <row r="3960" spans="1:1">
      <c r="A3960" s="2"/>
    </row>
    <row r="3961" spans="1:1">
      <c r="A3961" s="2"/>
    </row>
    <row r="3962" spans="1:1">
      <c r="A3962" s="2"/>
    </row>
    <row r="3963" spans="1:1">
      <c r="A3963" s="2"/>
    </row>
    <row r="3964" spans="1:1">
      <c r="A3964" s="2"/>
    </row>
    <row r="3965" spans="1:1">
      <c r="A3965" s="2"/>
    </row>
    <row r="3966" spans="1:1">
      <c r="A3966" s="2"/>
    </row>
    <row r="3967" spans="1:1">
      <c r="A3967" s="2"/>
    </row>
    <row r="3968" spans="1:1">
      <c r="A3968" s="2"/>
    </row>
    <row r="3969" spans="1:1">
      <c r="A3969" s="2"/>
    </row>
    <row r="3970" spans="1:1">
      <c r="A3970" s="2"/>
    </row>
    <row r="3971" spans="1:1">
      <c r="A3971" s="2"/>
    </row>
    <row r="3972" spans="1:1">
      <c r="A3972" s="2"/>
    </row>
    <row r="3973" spans="1:1">
      <c r="A3973" s="2"/>
    </row>
    <row r="3974" spans="1:1">
      <c r="A3974" s="2"/>
    </row>
    <row r="3975" spans="1:1">
      <c r="A3975" s="2"/>
    </row>
    <row r="3976" spans="1:1">
      <c r="A3976" s="2"/>
    </row>
    <row r="3977" spans="1:1">
      <c r="A3977" s="2"/>
    </row>
    <row r="3978" spans="1:1">
      <c r="A3978" s="2"/>
    </row>
    <row r="3979" spans="1:1">
      <c r="A3979" s="2"/>
    </row>
    <row r="3980" spans="1:1">
      <c r="A3980" s="2"/>
    </row>
    <row r="3981" spans="1:1">
      <c r="A3981" s="2"/>
    </row>
    <row r="3982" spans="1:1">
      <c r="A3982" s="2"/>
    </row>
    <row r="3983" spans="1:1">
      <c r="A3983" s="2"/>
    </row>
    <row r="3984" spans="1:1">
      <c r="A3984" s="2"/>
    </row>
    <row r="3985" spans="1:1">
      <c r="A3985" s="2"/>
    </row>
    <row r="3986" spans="1:1">
      <c r="A3986" s="2"/>
    </row>
    <row r="3987" spans="1:1">
      <c r="A3987" s="2"/>
    </row>
    <row r="3988" spans="1:1">
      <c r="A3988" s="2"/>
    </row>
    <row r="3989" spans="1:1">
      <c r="A3989" s="2"/>
    </row>
    <row r="3990" spans="1:1">
      <c r="A3990" s="2"/>
    </row>
    <row r="3991" spans="1:1">
      <c r="A3991" s="2"/>
    </row>
    <row r="3992" spans="1:1">
      <c r="A3992" s="2"/>
    </row>
    <row r="3993" spans="1:1">
      <c r="A3993" s="2"/>
    </row>
    <row r="3994" spans="1:1">
      <c r="A3994" s="2"/>
    </row>
    <row r="3995" spans="1:1">
      <c r="A3995" s="2"/>
    </row>
    <row r="3996" spans="1:1">
      <c r="A3996" s="2"/>
    </row>
    <row r="3997" spans="1:1">
      <c r="A3997" s="2"/>
    </row>
    <row r="3998" spans="1:1">
      <c r="A3998" s="2"/>
    </row>
    <row r="3999" spans="1:1">
      <c r="A3999" s="2"/>
    </row>
    <row r="4000" spans="1:1">
      <c r="A4000" s="2"/>
    </row>
    <row r="4001" spans="1:1">
      <c r="A4001" s="2"/>
    </row>
    <row r="4002" spans="1:1">
      <c r="A4002" s="2"/>
    </row>
    <row r="4003" spans="1:1">
      <c r="A4003" s="2"/>
    </row>
    <row r="4004" spans="1:1">
      <c r="A4004" s="2"/>
    </row>
    <row r="4005" spans="1:1">
      <c r="A4005" s="2"/>
    </row>
    <row r="4006" spans="1:1">
      <c r="A4006" s="2"/>
    </row>
    <row r="4007" spans="1:1">
      <c r="A4007" s="2"/>
    </row>
    <row r="4008" spans="1:1">
      <c r="A4008" s="2"/>
    </row>
    <row r="4009" spans="1:1">
      <c r="A4009" s="2"/>
    </row>
    <row r="4010" spans="1:1">
      <c r="A4010" s="2"/>
    </row>
    <row r="4011" spans="1:1">
      <c r="A4011" s="2"/>
    </row>
    <row r="4012" spans="1:1">
      <c r="A4012" s="2"/>
    </row>
    <row r="4013" spans="1:1">
      <c r="A4013" s="2"/>
    </row>
    <row r="4014" spans="1:1">
      <c r="A4014" s="2"/>
    </row>
    <row r="4015" spans="1:1">
      <c r="A4015" s="2"/>
    </row>
    <row r="4016" spans="1:1">
      <c r="A4016" s="2"/>
    </row>
    <row r="4017" spans="1:1">
      <c r="A4017" s="2"/>
    </row>
    <row r="4018" spans="1:1">
      <c r="A4018" s="2"/>
    </row>
    <row r="4019" spans="1:1">
      <c r="A4019" s="2"/>
    </row>
    <row r="4020" spans="1:1">
      <c r="A4020" s="2"/>
    </row>
    <row r="4021" spans="1:1">
      <c r="A4021" s="2"/>
    </row>
    <row r="4022" spans="1:1">
      <c r="A4022" s="2"/>
    </row>
    <row r="4023" spans="1:1">
      <c r="A4023" s="2"/>
    </row>
    <row r="4024" spans="1:1">
      <c r="A4024" s="2"/>
    </row>
    <row r="4025" spans="1:1">
      <c r="A4025" s="2"/>
    </row>
    <row r="4026" spans="1:1">
      <c r="A4026" s="2"/>
    </row>
    <row r="4027" spans="1:1">
      <c r="A4027" s="2"/>
    </row>
    <row r="4028" spans="1:1">
      <c r="A4028" s="2"/>
    </row>
    <row r="4029" spans="1:1">
      <c r="A4029" s="2"/>
    </row>
    <row r="4030" spans="1:1">
      <c r="A4030" s="2"/>
    </row>
    <row r="4031" spans="1:1">
      <c r="A4031" s="2"/>
    </row>
    <row r="4032" spans="1:1">
      <c r="A4032" s="2"/>
    </row>
    <row r="4033" spans="1:1">
      <c r="A4033" s="2"/>
    </row>
    <row r="4034" spans="1:1">
      <c r="A4034" s="2"/>
    </row>
    <row r="4035" spans="1:1">
      <c r="A4035" s="2"/>
    </row>
    <row r="4036" spans="1:1">
      <c r="A4036" s="2"/>
    </row>
    <row r="4037" spans="1:1">
      <c r="A4037" s="2"/>
    </row>
    <row r="4038" spans="1:1">
      <c r="A4038" s="2"/>
    </row>
    <row r="4039" spans="1:1">
      <c r="A4039" s="2"/>
    </row>
    <row r="4040" spans="1:1">
      <c r="A4040" s="2"/>
    </row>
    <row r="4041" spans="1:1">
      <c r="A4041" s="2"/>
    </row>
    <row r="4042" spans="1:1">
      <c r="A4042" s="2"/>
    </row>
    <row r="4043" spans="1:1">
      <c r="A4043" s="2"/>
    </row>
    <row r="4044" spans="1:1">
      <c r="A4044" s="2"/>
    </row>
    <row r="4045" spans="1:1">
      <c r="A4045" s="2"/>
    </row>
    <row r="4046" spans="1:1">
      <c r="A4046" s="2"/>
    </row>
    <row r="4047" spans="1:1">
      <c r="A4047" s="2"/>
    </row>
    <row r="4048" spans="1:1">
      <c r="A4048" s="2"/>
    </row>
    <row r="4049" spans="1:1">
      <c r="A4049" s="2"/>
    </row>
    <row r="4050" spans="1:1">
      <c r="A4050" s="2"/>
    </row>
    <row r="4051" spans="1:1">
      <c r="A4051" s="2"/>
    </row>
    <row r="4052" spans="1:1">
      <c r="A4052" s="2"/>
    </row>
    <row r="4053" spans="1:1">
      <c r="A4053" s="2"/>
    </row>
    <row r="4054" spans="1:1">
      <c r="A4054" s="2"/>
    </row>
    <row r="4055" spans="1:1">
      <c r="A4055" s="2"/>
    </row>
    <row r="4056" spans="1:1">
      <c r="A4056" s="2"/>
    </row>
    <row r="4057" spans="1:1">
      <c r="A4057" s="2"/>
    </row>
    <row r="4058" spans="1:1">
      <c r="A4058" s="2"/>
    </row>
    <row r="4059" spans="1:1">
      <c r="A4059" s="2"/>
    </row>
    <row r="4060" spans="1:1">
      <c r="A4060" s="2"/>
    </row>
    <row r="4061" spans="1:1">
      <c r="A4061" s="2"/>
    </row>
    <row r="4062" spans="1:1">
      <c r="A4062" s="2"/>
    </row>
    <row r="4063" spans="1:1">
      <c r="A4063" s="2"/>
    </row>
    <row r="4064" spans="1:1">
      <c r="A4064" s="2"/>
    </row>
    <row r="4065" spans="1:1">
      <c r="A4065" s="2"/>
    </row>
    <row r="4066" spans="1:1">
      <c r="A4066" s="2"/>
    </row>
    <row r="4067" spans="1:1">
      <c r="A4067" s="2"/>
    </row>
    <row r="4068" spans="1:1">
      <c r="A4068" s="2"/>
    </row>
    <row r="4069" spans="1:1">
      <c r="A4069" s="2"/>
    </row>
    <row r="4070" spans="1:1">
      <c r="A4070" s="2"/>
    </row>
    <row r="4071" spans="1:1">
      <c r="A4071" s="2"/>
    </row>
    <row r="4072" spans="1:1">
      <c r="A4072" s="2"/>
    </row>
    <row r="4073" spans="1:1">
      <c r="A4073" s="2"/>
    </row>
    <row r="4074" spans="1:1">
      <c r="A4074" s="2"/>
    </row>
    <row r="4075" spans="1:1">
      <c r="A4075" s="2"/>
    </row>
    <row r="4076" spans="1:1">
      <c r="A4076" s="2"/>
    </row>
    <row r="4077" spans="1:1">
      <c r="A4077" s="2"/>
    </row>
    <row r="4078" spans="1:1">
      <c r="A4078" s="2"/>
    </row>
    <row r="4079" spans="1:1">
      <c r="A4079" s="2"/>
    </row>
    <row r="4080" spans="1:1">
      <c r="A4080" s="2"/>
    </row>
    <row r="4081" spans="1:1">
      <c r="A4081" s="2"/>
    </row>
    <row r="4082" spans="1:1">
      <c r="A4082" s="2"/>
    </row>
    <row r="4083" spans="1:1">
      <c r="A4083" s="2"/>
    </row>
    <row r="4084" spans="1:1">
      <c r="A4084" s="2"/>
    </row>
    <row r="4085" spans="1:1">
      <c r="A4085" s="2"/>
    </row>
    <row r="4086" spans="1:1">
      <c r="A4086" s="2"/>
    </row>
    <row r="4087" spans="1:1">
      <c r="A4087" s="2"/>
    </row>
    <row r="4088" spans="1:1">
      <c r="A4088" s="2"/>
    </row>
    <row r="4089" spans="1:1">
      <c r="A4089" s="2"/>
    </row>
    <row r="4090" spans="1:1">
      <c r="A4090" s="2"/>
    </row>
    <row r="4091" spans="1:1">
      <c r="A4091" s="2"/>
    </row>
    <row r="4092" spans="1:1">
      <c r="A4092" s="2"/>
    </row>
    <row r="4093" spans="1:1">
      <c r="A4093" s="2"/>
    </row>
    <row r="4094" spans="1:1">
      <c r="A4094" s="2"/>
    </row>
    <row r="4095" spans="1:1">
      <c r="A4095" s="2"/>
    </row>
    <row r="4096" spans="1:1">
      <c r="A4096" s="2"/>
    </row>
    <row r="4097" spans="1:1">
      <c r="A4097" s="2"/>
    </row>
    <row r="4098" spans="1:1">
      <c r="A4098" s="2"/>
    </row>
    <row r="4099" spans="1:1">
      <c r="A4099" s="2"/>
    </row>
    <row r="4100" spans="1:1">
      <c r="A4100" s="2"/>
    </row>
    <row r="4101" spans="1:1">
      <c r="A4101" s="2"/>
    </row>
    <row r="4102" spans="1:1">
      <c r="A4102" s="2"/>
    </row>
    <row r="4103" spans="1:1">
      <c r="A4103" s="2"/>
    </row>
    <row r="4104" spans="1:1">
      <c r="A4104" s="2"/>
    </row>
    <row r="4105" spans="1:1">
      <c r="A4105" s="2"/>
    </row>
    <row r="4106" spans="1:1">
      <c r="A4106" s="2"/>
    </row>
    <row r="4107" spans="1:1">
      <c r="A4107" s="2"/>
    </row>
    <row r="4108" spans="1:1">
      <c r="A4108" s="2"/>
    </row>
    <row r="4109" spans="1:1">
      <c r="A4109" s="2"/>
    </row>
    <row r="4110" spans="1:1">
      <c r="A4110" s="2"/>
    </row>
    <row r="4111" spans="1:1">
      <c r="A4111" s="2"/>
    </row>
    <row r="4112" spans="1:1">
      <c r="A4112" s="2"/>
    </row>
    <row r="4113" spans="1:1">
      <c r="A4113" s="2"/>
    </row>
    <row r="4114" spans="1:1">
      <c r="A4114" s="2"/>
    </row>
    <row r="4115" spans="1:1">
      <c r="A4115" s="2"/>
    </row>
    <row r="4116" spans="1:1">
      <c r="A4116" s="2"/>
    </row>
    <row r="4117" spans="1:1">
      <c r="A4117" s="2"/>
    </row>
    <row r="4118" spans="1:1">
      <c r="A4118" s="2"/>
    </row>
    <row r="4119" spans="1:1">
      <c r="A4119" s="2"/>
    </row>
    <row r="4120" spans="1:1">
      <c r="A4120" s="2"/>
    </row>
    <row r="4121" spans="1:1">
      <c r="A4121" s="2"/>
    </row>
    <row r="4122" spans="1:1">
      <c r="A4122" s="2"/>
    </row>
    <row r="4123" spans="1:1">
      <c r="A4123" s="2"/>
    </row>
    <row r="4124" spans="1:1">
      <c r="A4124" s="2"/>
    </row>
    <row r="4125" spans="1:1">
      <c r="A4125" s="2"/>
    </row>
    <row r="4126" spans="1:1">
      <c r="A4126" s="2"/>
    </row>
    <row r="4127" spans="1:1">
      <c r="A4127" s="2"/>
    </row>
    <row r="4128" spans="1:1">
      <c r="A4128" s="2"/>
    </row>
    <row r="4129" spans="1:1">
      <c r="A4129" s="2"/>
    </row>
    <row r="4130" spans="1:1">
      <c r="A4130" s="2"/>
    </row>
    <row r="4131" spans="1:1">
      <c r="A4131" s="2"/>
    </row>
    <row r="4132" spans="1:1">
      <c r="A4132" s="2"/>
    </row>
    <row r="4133" spans="1:1">
      <c r="A4133" s="2"/>
    </row>
    <row r="4134" spans="1:1">
      <c r="A4134" s="2"/>
    </row>
    <row r="4135" spans="1:1">
      <c r="A4135" s="2"/>
    </row>
    <row r="4136" spans="1:1">
      <c r="A4136" s="2"/>
    </row>
    <row r="4137" spans="1:1">
      <c r="A4137" s="2"/>
    </row>
    <row r="4138" spans="1:1">
      <c r="A4138" s="2"/>
    </row>
    <row r="4139" spans="1:1">
      <c r="A4139" s="2"/>
    </row>
    <row r="4140" spans="1:1">
      <c r="A4140" s="2"/>
    </row>
    <row r="4141" spans="1:1">
      <c r="A4141" s="2"/>
    </row>
    <row r="4142" spans="1:1">
      <c r="A4142" s="2"/>
    </row>
    <row r="4143" spans="1:1">
      <c r="A4143" s="2"/>
    </row>
    <row r="4144" spans="1:1">
      <c r="A4144" s="2"/>
    </row>
    <row r="4145" spans="1:1">
      <c r="A4145" s="2"/>
    </row>
    <row r="4146" spans="1:1">
      <c r="A4146" s="2"/>
    </row>
    <row r="4147" spans="1:1">
      <c r="A4147" s="2"/>
    </row>
    <row r="4148" spans="1:1">
      <c r="A4148" s="2"/>
    </row>
    <row r="4149" spans="1:1">
      <c r="A4149" s="2"/>
    </row>
    <row r="4150" spans="1:1">
      <c r="A4150" s="2"/>
    </row>
    <row r="4151" spans="1:1">
      <c r="A4151" s="2"/>
    </row>
    <row r="4152" spans="1:1">
      <c r="A4152" s="2"/>
    </row>
    <row r="4153" spans="1:1">
      <c r="A4153" s="2"/>
    </row>
    <row r="4154" spans="1:1">
      <c r="A4154" s="2"/>
    </row>
    <row r="4155" spans="1:1">
      <c r="A4155" s="2"/>
    </row>
    <row r="4156" spans="1:1">
      <c r="A4156" s="2"/>
    </row>
    <row r="4157" spans="1:1">
      <c r="A4157" s="2"/>
    </row>
    <row r="4158" spans="1:1">
      <c r="A4158" s="2"/>
    </row>
    <row r="4159" spans="1:1">
      <c r="A4159" s="2"/>
    </row>
    <row r="4160" spans="1:1">
      <c r="A4160" s="2"/>
    </row>
    <row r="4161" spans="1:1">
      <c r="A4161" s="2"/>
    </row>
    <row r="4162" spans="1:1">
      <c r="A4162" s="2"/>
    </row>
    <row r="4163" spans="1:1">
      <c r="A4163" s="2"/>
    </row>
    <row r="4164" spans="1:1">
      <c r="A4164" s="2"/>
    </row>
    <row r="4165" spans="1:1">
      <c r="A4165" s="2"/>
    </row>
    <row r="4166" spans="1:1">
      <c r="A4166" s="2"/>
    </row>
    <row r="4167" spans="1:1">
      <c r="A4167" s="2"/>
    </row>
    <row r="4168" spans="1:1">
      <c r="A4168" s="2"/>
    </row>
    <row r="4169" spans="1:1">
      <c r="A4169" s="2"/>
    </row>
    <row r="4170" spans="1:1">
      <c r="A4170" s="2"/>
    </row>
    <row r="4171" spans="1:1">
      <c r="A4171" s="2"/>
    </row>
    <row r="4172" spans="1:1">
      <c r="A4172" s="2"/>
    </row>
    <row r="4173" spans="1:1">
      <c r="A4173" s="2"/>
    </row>
    <row r="4174" spans="1:1">
      <c r="A4174" s="2"/>
    </row>
    <row r="4175" spans="1:1">
      <c r="A4175" s="2"/>
    </row>
    <row r="4176" spans="1:1">
      <c r="A4176" s="2"/>
    </row>
    <row r="4177" spans="1:1">
      <c r="A4177" s="2"/>
    </row>
    <row r="4178" spans="1:1">
      <c r="A4178" s="2"/>
    </row>
    <row r="4179" spans="1:1">
      <c r="A4179" s="2"/>
    </row>
    <row r="4180" spans="1:1">
      <c r="A4180" s="2"/>
    </row>
    <row r="4181" spans="1:1">
      <c r="A4181" s="2"/>
    </row>
    <row r="4182" spans="1:1">
      <c r="A4182" s="2"/>
    </row>
    <row r="4183" spans="1:1">
      <c r="A4183" s="2"/>
    </row>
    <row r="4184" spans="1:1">
      <c r="A4184" s="2"/>
    </row>
    <row r="4185" spans="1:1">
      <c r="A4185" s="2"/>
    </row>
    <row r="4186" spans="1:1">
      <c r="A4186" s="2"/>
    </row>
    <row r="4187" spans="1:1">
      <c r="A4187" s="2"/>
    </row>
    <row r="4188" spans="1:1">
      <c r="A4188" s="2"/>
    </row>
    <row r="4189" spans="1:1">
      <c r="A4189" s="2"/>
    </row>
    <row r="4190" spans="1:1">
      <c r="A4190" s="2"/>
    </row>
    <row r="4191" spans="1:1">
      <c r="A4191" s="2"/>
    </row>
    <row r="4192" spans="1:1">
      <c r="A4192" s="2"/>
    </row>
    <row r="4193" spans="1:1">
      <c r="A4193" s="2"/>
    </row>
    <row r="4194" spans="1:1">
      <c r="A4194" s="2"/>
    </row>
    <row r="4195" spans="1:1">
      <c r="A4195" s="2"/>
    </row>
    <row r="4196" spans="1:1">
      <c r="A4196" s="2"/>
    </row>
    <row r="4197" spans="1:1">
      <c r="A4197" s="2"/>
    </row>
    <row r="4198" spans="1:1">
      <c r="A4198" s="2"/>
    </row>
    <row r="4199" spans="1:1">
      <c r="A4199" s="2"/>
    </row>
    <row r="4200" spans="1:1">
      <c r="A4200" s="2"/>
    </row>
    <row r="4201" spans="1:1">
      <c r="A4201" s="2"/>
    </row>
    <row r="4202" spans="1:1">
      <c r="A4202" s="2"/>
    </row>
    <row r="4203" spans="1:1">
      <c r="A4203" s="2"/>
    </row>
    <row r="4204" spans="1:1">
      <c r="A4204" s="2"/>
    </row>
    <row r="4205" spans="1:1">
      <c r="A4205" s="2"/>
    </row>
    <row r="4206" spans="1:1">
      <c r="A4206" s="2"/>
    </row>
    <row r="4207" spans="1:1">
      <c r="A4207" s="2"/>
    </row>
    <row r="4208" spans="1:1">
      <c r="A4208" s="2"/>
    </row>
    <row r="4209" spans="1:1">
      <c r="A4209" s="2"/>
    </row>
    <row r="4210" spans="1:1">
      <c r="A4210" s="2"/>
    </row>
    <row r="4211" spans="1:1">
      <c r="A4211" s="2"/>
    </row>
    <row r="4212" spans="1:1">
      <c r="A4212" s="2"/>
    </row>
    <row r="4213" spans="1:1">
      <c r="A4213" s="2"/>
    </row>
    <row r="4214" spans="1:1">
      <c r="A4214" s="2"/>
    </row>
    <row r="4215" spans="1:1">
      <c r="A4215" s="2"/>
    </row>
    <row r="4216" spans="1:1">
      <c r="A4216" s="2"/>
    </row>
    <row r="4217" spans="1:1">
      <c r="A4217" s="2"/>
    </row>
    <row r="4218" spans="1:1">
      <c r="A4218" s="2"/>
    </row>
    <row r="4219" spans="1:1">
      <c r="A4219" s="2"/>
    </row>
    <row r="4220" spans="1:1">
      <c r="A4220" s="2"/>
    </row>
    <row r="4221" spans="1:1">
      <c r="A4221" s="2"/>
    </row>
    <row r="4222" spans="1:1">
      <c r="A4222" s="2"/>
    </row>
    <row r="4223" spans="1:1">
      <c r="A4223" s="2"/>
    </row>
    <row r="4224" spans="1:1">
      <c r="A4224" s="2"/>
    </row>
    <row r="4225" spans="1:1">
      <c r="A4225" s="2"/>
    </row>
    <row r="4226" spans="1:1">
      <c r="A4226" s="2"/>
    </row>
    <row r="4227" spans="1:1">
      <c r="A4227" s="2"/>
    </row>
    <row r="4228" spans="1:1">
      <c r="A4228" s="2"/>
    </row>
    <row r="4229" spans="1:1">
      <c r="A4229" s="2"/>
    </row>
    <row r="4230" spans="1:1">
      <c r="A4230" s="2"/>
    </row>
    <row r="4231" spans="1:1">
      <c r="A4231" s="2"/>
    </row>
    <row r="4232" spans="1:1">
      <c r="A4232" s="2"/>
    </row>
    <row r="4233" spans="1:1">
      <c r="A4233" s="2"/>
    </row>
    <row r="4234" spans="1:1">
      <c r="A4234" s="2"/>
    </row>
    <row r="4235" spans="1:1">
      <c r="A4235" s="2"/>
    </row>
    <row r="4236" spans="1:1">
      <c r="A4236" s="2"/>
    </row>
    <row r="4237" spans="1:1">
      <c r="A4237" s="2"/>
    </row>
    <row r="4238" spans="1:1">
      <c r="A4238" s="2"/>
    </row>
    <row r="4239" spans="1:1">
      <c r="A4239" s="2"/>
    </row>
    <row r="4240" spans="1:1">
      <c r="A4240" s="2"/>
    </row>
    <row r="4241" spans="1:1">
      <c r="A4241" s="2"/>
    </row>
    <row r="4242" spans="1:1">
      <c r="A4242" s="2"/>
    </row>
    <row r="4243" spans="1:1">
      <c r="A4243" s="2"/>
    </row>
    <row r="4244" spans="1:1">
      <c r="A4244" s="2"/>
    </row>
    <row r="4245" spans="1:1">
      <c r="A4245" s="2"/>
    </row>
    <row r="4246" spans="1:1">
      <c r="A4246" s="2"/>
    </row>
    <row r="4247" spans="1:1">
      <c r="A4247" s="2"/>
    </row>
    <row r="4248" spans="1:1">
      <c r="A4248" s="2"/>
    </row>
    <row r="4249" spans="1:1">
      <c r="A4249" s="2"/>
    </row>
    <row r="4250" spans="1:1">
      <c r="A4250" s="2"/>
    </row>
    <row r="4251" spans="1:1">
      <c r="A4251" s="2"/>
    </row>
    <row r="4252" spans="1:1">
      <c r="A4252" s="2"/>
    </row>
    <row r="4253" spans="1:1">
      <c r="A4253" s="2"/>
    </row>
    <row r="4254" spans="1:1">
      <c r="A4254" s="2"/>
    </row>
    <row r="4255" spans="1:1">
      <c r="A4255" s="2"/>
    </row>
    <row r="4256" spans="1:1">
      <c r="A4256" s="2"/>
    </row>
    <row r="4257" spans="1:1">
      <c r="A4257" s="2"/>
    </row>
    <row r="4258" spans="1:1">
      <c r="A4258" s="2"/>
    </row>
    <row r="4259" spans="1:1">
      <c r="A4259" s="2"/>
    </row>
    <row r="4260" spans="1:1">
      <c r="A4260" s="2"/>
    </row>
    <row r="4261" spans="1:1">
      <c r="A4261" s="2"/>
    </row>
    <row r="4262" spans="1:1">
      <c r="A4262" s="2"/>
    </row>
    <row r="4263" spans="1:1">
      <c r="A4263" s="2"/>
    </row>
    <row r="4264" spans="1:1">
      <c r="A4264" s="2"/>
    </row>
    <row r="4265" spans="1:1">
      <c r="A4265" s="2"/>
    </row>
    <row r="4266" spans="1:1">
      <c r="A4266" s="2"/>
    </row>
    <row r="4267" spans="1:1">
      <c r="A4267" s="2"/>
    </row>
    <row r="4268" spans="1:1">
      <c r="A4268" s="2"/>
    </row>
    <row r="4269" spans="1:1">
      <c r="A4269" s="2"/>
    </row>
    <row r="4270" spans="1:1">
      <c r="A4270" s="2"/>
    </row>
    <row r="4271" spans="1:1">
      <c r="A4271" s="2"/>
    </row>
    <row r="4272" spans="1:1">
      <c r="A4272" s="2"/>
    </row>
    <row r="4273" spans="1:1">
      <c r="A4273" s="2"/>
    </row>
    <row r="4274" spans="1:1">
      <c r="A4274" s="2"/>
    </row>
    <row r="4275" spans="1:1">
      <c r="A4275" s="2"/>
    </row>
    <row r="4276" spans="1:1">
      <c r="A4276" s="2"/>
    </row>
    <row r="4277" spans="1:1">
      <c r="A4277" s="2"/>
    </row>
    <row r="4278" spans="1:1">
      <c r="A4278" s="2"/>
    </row>
    <row r="4279" spans="1:1">
      <c r="A4279" s="2"/>
    </row>
    <row r="4280" spans="1:1">
      <c r="A4280" s="2"/>
    </row>
    <row r="4281" spans="1:1">
      <c r="A4281" s="2"/>
    </row>
    <row r="4282" spans="1:1">
      <c r="A4282" s="2"/>
    </row>
    <row r="4283" spans="1:1">
      <c r="A4283" s="2"/>
    </row>
    <row r="4284" spans="1:1">
      <c r="A4284" s="2"/>
    </row>
    <row r="4285" spans="1:1">
      <c r="A4285" s="2"/>
    </row>
    <row r="4286" spans="1:1">
      <c r="A4286" s="2"/>
    </row>
    <row r="4287" spans="1:1">
      <c r="A4287" s="2"/>
    </row>
    <row r="4288" spans="1:1">
      <c r="A4288" s="2"/>
    </row>
    <row r="4289" spans="1:1">
      <c r="A4289" s="2"/>
    </row>
    <row r="4290" spans="1:1">
      <c r="A4290" s="2"/>
    </row>
    <row r="4291" spans="1:1">
      <c r="A4291" s="2"/>
    </row>
    <row r="4292" spans="1:1">
      <c r="A4292" s="2"/>
    </row>
    <row r="4293" spans="1:1">
      <c r="A4293" s="2"/>
    </row>
    <row r="4294" spans="1:1">
      <c r="A4294" s="2"/>
    </row>
    <row r="4295" spans="1:1">
      <c r="A4295" s="2"/>
    </row>
    <row r="4296" spans="1:1">
      <c r="A4296" s="2"/>
    </row>
    <row r="4297" spans="1:1">
      <c r="A4297" s="2"/>
    </row>
    <row r="4298" spans="1:1">
      <c r="A4298" s="2"/>
    </row>
    <row r="4299" spans="1:1">
      <c r="A4299" s="2"/>
    </row>
    <row r="4300" spans="1:1">
      <c r="A4300" s="2"/>
    </row>
    <row r="4301" spans="1:1">
      <c r="A4301" s="2"/>
    </row>
    <row r="4302" spans="1:1">
      <c r="A4302" s="2"/>
    </row>
    <row r="4303" spans="1:1">
      <c r="A4303" s="2"/>
    </row>
    <row r="4304" spans="1:1">
      <c r="A4304" s="2"/>
    </row>
    <row r="4305" spans="1:1">
      <c r="A4305" s="2"/>
    </row>
    <row r="4306" spans="1:1">
      <c r="A4306" s="2"/>
    </row>
    <row r="4307" spans="1:1">
      <c r="A4307" s="2"/>
    </row>
    <row r="4308" spans="1:1">
      <c r="A4308" s="2"/>
    </row>
    <row r="4309" spans="1:1">
      <c r="A4309" s="2"/>
    </row>
    <row r="4310" spans="1:1">
      <c r="A4310" s="2"/>
    </row>
    <row r="4311" spans="1:1">
      <c r="A4311" s="2"/>
    </row>
    <row r="4312" spans="1:1">
      <c r="A4312" s="2"/>
    </row>
    <row r="4313" spans="1:1">
      <c r="A4313" s="2"/>
    </row>
    <row r="4314" spans="1:1">
      <c r="A4314" s="2"/>
    </row>
    <row r="4315" spans="1:1">
      <c r="A4315" s="2"/>
    </row>
    <row r="4316" spans="1:1">
      <c r="A4316" s="2"/>
    </row>
    <row r="4317" spans="1:1">
      <c r="A4317" s="2"/>
    </row>
    <row r="4318" spans="1:1">
      <c r="A4318" s="2"/>
    </row>
    <row r="4319" spans="1:1">
      <c r="A4319" s="2"/>
    </row>
    <row r="4320" spans="1:1">
      <c r="A4320" s="2"/>
    </row>
    <row r="4321" spans="1:1">
      <c r="A4321" s="2"/>
    </row>
    <row r="4322" spans="1:1">
      <c r="A4322" s="2"/>
    </row>
    <row r="4323" spans="1:1">
      <c r="A4323" s="2"/>
    </row>
    <row r="4324" spans="1:1">
      <c r="A4324" s="2"/>
    </row>
    <row r="4325" spans="1:1">
      <c r="A4325" s="2"/>
    </row>
    <row r="4326" spans="1:1">
      <c r="A4326" s="2"/>
    </row>
    <row r="4327" spans="1:1">
      <c r="A4327" s="2"/>
    </row>
    <row r="4328" spans="1:1">
      <c r="A4328" s="2"/>
    </row>
    <row r="4329" spans="1:1">
      <c r="A4329" s="2"/>
    </row>
    <row r="4330" spans="1:1">
      <c r="A4330" s="2"/>
    </row>
    <row r="4331" spans="1:1">
      <c r="A4331" s="2"/>
    </row>
    <row r="4332" spans="1:1">
      <c r="A4332" s="2"/>
    </row>
    <row r="4333" spans="1:1">
      <c r="A4333" s="2"/>
    </row>
    <row r="4334" spans="1:1">
      <c r="A4334" s="2"/>
    </row>
    <row r="4335" spans="1:1">
      <c r="A4335" s="2"/>
    </row>
    <row r="4336" spans="1:1">
      <c r="A4336" s="2"/>
    </row>
    <row r="4337" spans="1:1">
      <c r="A4337" s="2"/>
    </row>
    <row r="4338" spans="1:1">
      <c r="A4338" s="2"/>
    </row>
    <row r="4339" spans="1:1">
      <c r="A4339" s="2"/>
    </row>
    <row r="4340" spans="1:1">
      <c r="A4340" s="2"/>
    </row>
    <row r="4341" spans="1:1">
      <c r="A4341" s="2"/>
    </row>
    <row r="4342" spans="1:1">
      <c r="A4342" s="2"/>
    </row>
    <row r="4343" spans="1:1">
      <c r="A4343" s="2"/>
    </row>
    <row r="4344" spans="1:1">
      <c r="A4344" s="2"/>
    </row>
    <row r="4345" spans="1:1">
      <c r="A4345" s="2"/>
    </row>
    <row r="4346" spans="1:1">
      <c r="A4346" s="2"/>
    </row>
    <row r="4347" spans="1:1">
      <c r="A4347" s="2"/>
    </row>
    <row r="4348" spans="1:1">
      <c r="A4348" s="2"/>
    </row>
    <row r="4349" spans="1:1">
      <c r="A4349" s="2"/>
    </row>
    <row r="4350" spans="1:1">
      <c r="A4350" s="2"/>
    </row>
    <row r="4351" spans="1:1">
      <c r="A4351" s="2"/>
    </row>
    <row r="4352" spans="1:1">
      <c r="A4352" s="2"/>
    </row>
    <row r="4353" spans="1:1">
      <c r="A4353" s="2"/>
    </row>
    <row r="4354" spans="1:1">
      <c r="A4354" s="2"/>
    </row>
    <row r="4355" spans="1:1">
      <c r="A4355" s="2"/>
    </row>
    <row r="4356" spans="1:1">
      <c r="A4356" s="2"/>
    </row>
    <row r="4357" spans="1:1">
      <c r="A4357" s="2"/>
    </row>
    <row r="4358" spans="1:1">
      <c r="A4358" s="2"/>
    </row>
    <row r="4359" spans="1:1">
      <c r="A4359" s="2"/>
    </row>
    <row r="4360" spans="1:1">
      <c r="A4360" s="2"/>
    </row>
    <row r="4361" spans="1:1">
      <c r="A4361" s="2"/>
    </row>
    <row r="4362" spans="1:1">
      <c r="A4362" s="2"/>
    </row>
    <row r="4363" spans="1:1">
      <c r="A4363" s="2"/>
    </row>
    <row r="4364" spans="1:1">
      <c r="A4364" s="2"/>
    </row>
    <row r="4365" spans="1:1">
      <c r="A4365" s="2"/>
    </row>
    <row r="4366" spans="1:1">
      <c r="A4366" s="2"/>
    </row>
    <row r="4367" spans="1:1">
      <c r="A4367" s="2"/>
    </row>
    <row r="4368" spans="1:1">
      <c r="A4368" s="2"/>
    </row>
    <row r="4369" spans="1:1">
      <c r="A4369" s="2"/>
    </row>
    <row r="4370" spans="1:1">
      <c r="A4370" s="2"/>
    </row>
    <row r="4371" spans="1:1">
      <c r="A4371" s="2"/>
    </row>
    <row r="4372" spans="1:1">
      <c r="A4372" s="2"/>
    </row>
    <row r="4373" spans="1:1">
      <c r="A4373" s="2"/>
    </row>
    <row r="4374" spans="1:1">
      <c r="A4374" s="2"/>
    </row>
    <row r="4375" spans="1:1">
      <c r="A4375" s="2"/>
    </row>
    <row r="4376" spans="1:1">
      <c r="A4376" s="2"/>
    </row>
    <row r="4377" spans="1:1">
      <c r="A4377" s="2"/>
    </row>
    <row r="4378" spans="1:1">
      <c r="A4378" s="2"/>
    </row>
    <row r="4379" spans="1:1">
      <c r="A4379" s="2"/>
    </row>
    <row r="4380" spans="1:1">
      <c r="A4380" s="2"/>
    </row>
    <row r="4381" spans="1:1">
      <c r="A4381" s="2"/>
    </row>
    <row r="4382" spans="1:1">
      <c r="A4382" s="2"/>
    </row>
    <row r="4383" spans="1:1">
      <c r="A4383" s="2"/>
    </row>
    <row r="4384" spans="1:1">
      <c r="A4384" s="2"/>
    </row>
    <row r="4385" spans="1:1">
      <c r="A4385" s="2"/>
    </row>
    <row r="4386" spans="1:1">
      <c r="A4386" s="2"/>
    </row>
    <row r="4387" spans="1:1">
      <c r="A4387" s="2"/>
    </row>
    <row r="4388" spans="1:1">
      <c r="A4388" s="2"/>
    </row>
    <row r="4389" spans="1:1">
      <c r="A4389" s="2"/>
    </row>
    <row r="4390" spans="1:1">
      <c r="A4390" s="2"/>
    </row>
    <row r="4391" spans="1:1">
      <c r="A4391" s="2"/>
    </row>
    <row r="4392" spans="1:1">
      <c r="A4392" s="2"/>
    </row>
    <row r="4393" spans="1:1">
      <c r="A4393" s="2"/>
    </row>
    <row r="4394" spans="1:1">
      <c r="A4394" s="2"/>
    </row>
    <row r="4395" spans="1:1">
      <c r="A4395" s="2"/>
    </row>
    <row r="4396" spans="1:1">
      <c r="A4396" s="2"/>
    </row>
    <row r="4397" spans="1:1">
      <c r="A4397" s="2"/>
    </row>
    <row r="4398" spans="1:1">
      <c r="A4398" s="2"/>
    </row>
    <row r="4399" spans="1:1">
      <c r="A4399" s="2"/>
    </row>
    <row r="4400" spans="1:1">
      <c r="A4400" s="2"/>
    </row>
    <row r="4401" spans="1:1">
      <c r="A4401" s="2"/>
    </row>
    <row r="4402" spans="1:1">
      <c r="A4402" s="2"/>
    </row>
    <row r="4403" spans="1:1">
      <c r="A4403" s="2"/>
    </row>
    <row r="4404" spans="1:1">
      <c r="A4404" s="2"/>
    </row>
    <row r="4405" spans="1:1">
      <c r="A4405" s="2"/>
    </row>
    <row r="4406" spans="1:1">
      <c r="A4406" s="2"/>
    </row>
    <row r="4407" spans="1:1">
      <c r="A4407" s="2"/>
    </row>
    <row r="4408" spans="1:1">
      <c r="A4408" s="2"/>
    </row>
    <row r="4409" spans="1:1">
      <c r="A4409" s="2"/>
    </row>
    <row r="4410" spans="1:1">
      <c r="A4410" s="2"/>
    </row>
    <row r="4411" spans="1:1">
      <c r="A4411" s="2"/>
    </row>
    <row r="4412" spans="1:1">
      <c r="A4412" s="2"/>
    </row>
    <row r="4413" spans="1:1">
      <c r="A4413" s="2"/>
    </row>
    <row r="4414" spans="1:1">
      <c r="A4414" s="2"/>
    </row>
    <row r="4415" spans="1:1">
      <c r="A4415" s="2"/>
    </row>
    <row r="4416" spans="1:1">
      <c r="A4416" s="2"/>
    </row>
    <row r="4417" spans="1:1">
      <c r="A4417" s="2"/>
    </row>
    <row r="4418" spans="1:1">
      <c r="A4418" s="2"/>
    </row>
    <row r="4419" spans="1:1">
      <c r="A4419" s="2"/>
    </row>
    <row r="4420" spans="1:1">
      <c r="A4420" s="2"/>
    </row>
    <row r="4421" spans="1:1">
      <c r="A4421" s="2"/>
    </row>
    <row r="4422" spans="1:1">
      <c r="A4422" s="2"/>
    </row>
    <row r="4423" spans="1:1">
      <c r="A4423" s="2"/>
    </row>
    <row r="4424" spans="1:1">
      <c r="A4424" s="2"/>
    </row>
    <row r="4425" spans="1:1">
      <c r="A4425" s="2"/>
    </row>
    <row r="4426" spans="1:1">
      <c r="A4426" s="2"/>
    </row>
    <row r="4427" spans="1:1">
      <c r="A4427" s="2"/>
    </row>
    <row r="4428" spans="1:1">
      <c r="A4428" s="2"/>
    </row>
    <row r="4429" spans="1:1">
      <c r="A4429" s="2"/>
    </row>
    <row r="4430" spans="1:1">
      <c r="A4430" s="2"/>
    </row>
    <row r="4431" spans="1:1">
      <c r="A4431" s="2"/>
    </row>
    <row r="4432" spans="1:1">
      <c r="A4432" s="2"/>
    </row>
    <row r="4433" spans="1:1">
      <c r="A4433" s="2"/>
    </row>
    <row r="4434" spans="1:1">
      <c r="A4434" s="2"/>
    </row>
    <row r="4435" spans="1:1">
      <c r="A4435" s="2"/>
    </row>
    <row r="4436" spans="1:1">
      <c r="A4436" s="2"/>
    </row>
    <row r="4437" spans="1:1">
      <c r="A4437" s="2"/>
    </row>
    <row r="4438" spans="1:1">
      <c r="A4438" s="2"/>
    </row>
    <row r="4439" spans="1:1">
      <c r="A4439" s="2"/>
    </row>
    <row r="4440" spans="1:1">
      <c r="A4440" s="2"/>
    </row>
    <row r="4441" spans="1:1">
      <c r="A4441" s="2"/>
    </row>
    <row r="4442" spans="1:1">
      <c r="A4442" s="2"/>
    </row>
    <row r="4443" spans="1:1">
      <c r="A4443" s="2"/>
    </row>
    <row r="4444" spans="1:1">
      <c r="A4444" s="2"/>
    </row>
    <row r="4445" spans="1:1">
      <c r="A4445" s="2"/>
    </row>
    <row r="4446" spans="1:1">
      <c r="A4446" s="2"/>
    </row>
    <row r="4447" spans="1:1">
      <c r="A4447" s="2"/>
    </row>
    <row r="4448" spans="1:1">
      <c r="A4448" s="2"/>
    </row>
    <row r="4449" spans="1:1">
      <c r="A4449" s="2"/>
    </row>
    <row r="4450" spans="1:1">
      <c r="A4450" s="2"/>
    </row>
    <row r="4451" spans="1:1">
      <c r="A4451" s="2"/>
    </row>
    <row r="4452" spans="1:1">
      <c r="A4452" s="2"/>
    </row>
    <row r="4453" spans="1:1">
      <c r="A4453" s="2"/>
    </row>
    <row r="4454" spans="1:1">
      <c r="A4454" s="2"/>
    </row>
    <row r="4455" spans="1:1">
      <c r="A4455" s="2"/>
    </row>
    <row r="4456" spans="1:1">
      <c r="A4456" s="2"/>
    </row>
    <row r="4457" spans="1:1">
      <c r="A4457" s="2"/>
    </row>
    <row r="4458" spans="1:1">
      <c r="A4458" s="2"/>
    </row>
    <row r="4459" spans="1:1">
      <c r="A4459" s="2"/>
    </row>
    <row r="4460" spans="1:1">
      <c r="A4460" s="2"/>
    </row>
    <row r="4461" spans="1:1">
      <c r="A4461" s="2"/>
    </row>
    <row r="4462" spans="1:1">
      <c r="A4462" s="2"/>
    </row>
    <row r="4463" spans="1:1">
      <c r="A4463" s="2"/>
    </row>
    <row r="4464" spans="1:1">
      <c r="A4464" s="2"/>
    </row>
    <row r="4465" spans="1:1">
      <c r="A4465" s="2"/>
    </row>
    <row r="4466" spans="1:1">
      <c r="A4466" s="2"/>
    </row>
    <row r="4467" spans="1:1">
      <c r="A4467" s="2"/>
    </row>
    <row r="4468" spans="1:1">
      <c r="A4468" s="2"/>
    </row>
    <row r="4469" spans="1:1">
      <c r="A4469" s="2"/>
    </row>
    <row r="4470" spans="1:1">
      <c r="A4470" s="2"/>
    </row>
    <row r="4471" spans="1:1">
      <c r="A4471" s="2"/>
    </row>
    <row r="4472" spans="1:1">
      <c r="A4472" s="2"/>
    </row>
    <row r="4473" spans="1:1">
      <c r="A4473" s="2"/>
    </row>
    <row r="4474" spans="1:1">
      <c r="A4474" s="2"/>
    </row>
    <row r="4475" spans="1:1">
      <c r="A4475" s="2"/>
    </row>
    <row r="4476" spans="1:1">
      <c r="A4476" s="2"/>
    </row>
    <row r="4477" spans="1:1">
      <c r="A4477" s="2"/>
    </row>
    <row r="4478" spans="1:1">
      <c r="A4478" s="2"/>
    </row>
    <row r="4479" spans="1:1">
      <c r="A4479" s="2"/>
    </row>
    <row r="4480" spans="1:1">
      <c r="A4480" s="2"/>
    </row>
    <row r="4481" spans="1:1">
      <c r="A4481" s="2"/>
    </row>
    <row r="4482" spans="1:1">
      <c r="A4482" s="2"/>
    </row>
    <row r="4483" spans="1:1">
      <c r="A4483" s="2"/>
    </row>
    <row r="4484" spans="1:1">
      <c r="A4484" s="2"/>
    </row>
    <row r="4485" spans="1:1">
      <c r="A4485" s="2"/>
    </row>
    <row r="4486" spans="1:1">
      <c r="A4486" s="2"/>
    </row>
    <row r="4487" spans="1:1">
      <c r="A4487" s="2"/>
    </row>
    <row r="4488" spans="1:1">
      <c r="A4488" s="2"/>
    </row>
    <row r="4489" spans="1:1">
      <c r="A4489" s="2"/>
    </row>
    <row r="4490" spans="1:1">
      <c r="A4490" s="2"/>
    </row>
    <row r="4491" spans="1:1">
      <c r="A4491" s="2"/>
    </row>
    <row r="4492" spans="1:1">
      <c r="A4492" s="2"/>
    </row>
    <row r="4493" spans="1:1">
      <c r="A4493" s="2"/>
    </row>
    <row r="4494" spans="1:1">
      <c r="A4494" s="2"/>
    </row>
    <row r="4495" spans="1:1">
      <c r="A4495" s="2"/>
    </row>
    <row r="4496" spans="1:1">
      <c r="A4496" s="2"/>
    </row>
    <row r="4497" spans="1:1">
      <c r="A4497" s="2"/>
    </row>
    <row r="4498" spans="1:1">
      <c r="A4498" s="2"/>
    </row>
    <row r="4499" spans="1:1">
      <c r="A4499" s="2"/>
    </row>
    <row r="4500" spans="1:1">
      <c r="A4500" s="2"/>
    </row>
    <row r="4501" spans="1:1">
      <c r="A4501" s="2"/>
    </row>
    <row r="4502" spans="1:1">
      <c r="A4502" s="2"/>
    </row>
    <row r="4503" spans="1:1">
      <c r="A4503" s="2"/>
    </row>
    <row r="4504" spans="1:1">
      <c r="A4504" s="2"/>
    </row>
    <row r="4505" spans="1:1">
      <c r="A4505" s="2"/>
    </row>
    <row r="4506" spans="1:1">
      <c r="A4506" s="2"/>
    </row>
    <row r="4507" spans="1:1">
      <c r="A4507" s="2"/>
    </row>
    <row r="4508" spans="1:1">
      <c r="A4508" s="2"/>
    </row>
    <row r="4509" spans="1:1">
      <c r="A4509" s="2"/>
    </row>
    <row r="4510" spans="1:1">
      <c r="A4510" s="2"/>
    </row>
    <row r="4511" spans="1:1">
      <c r="A4511" s="2"/>
    </row>
    <row r="4512" spans="1:1">
      <c r="A4512" s="2"/>
    </row>
    <row r="4513" spans="1:1">
      <c r="A4513" s="2"/>
    </row>
    <row r="4514" spans="1:1">
      <c r="A4514" s="2"/>
    </row>
    <row r="4515" spans="1:1">
      <c r="A4515" s="2"/>
    </row>
    <row r="4516" spans="1:1">
      <c r="A4516" s="2"/>
    </row>
    <row r="4517" spans="1:1">
      <c r="A4517" s="2"/>
    </row>
    <row r="4518" spans="1:1">
      <c r="A4518" s="2"/>
    </row>
    <row r="4519" spans="1:1">
      <c r="A4519" s="2"/>
    </row>
    <row r="4520" spans="1:1">
      <c r="A4520" s="2"/>
    </row>
    <row r="4521" spans="1:1">
      <c r="A4521" s="2"/>
    </row>
    <row r="4522" spans="1:1">
      <c r="A4522" s="2"/>
    </row>
    <row r="4523" spans="1:1">
      <c r="A4523" s="2"/>
    </row>
    <row r="4524" spans="1:1">
      <c r="A4524" s="2"/>
    </row>
    <row r="4525" spans="1:1">
      <c r="A4525" s="2"/>
    </row>
    <row r="4526" spans="1:1">
      <c r="A4526" s="2"/>
    </row>
    <row r="4527" spans="1:1">
      <c r="A4527" s="2"/>
    </row>
    <row r="4528" spans="1:1">
      <c r="A4528" s="2"/>
    </row>
    <row r="4529" spans="1:1">
      <c r="A4529" s="2"/>
    </row>
    <row r="4530" spans="1:1">
      <c r="A4530" s="2"/>
    </row>
    <row r="4531" spans="1:1">
      <c r="A4531" s="2"/>
    </row>
    <row r="4532" spans="1:1">
      <c r="A4532" s="2"/>
    </row>
    <row r="4533" spans="1:1">
      <c r="A4533" s="2"/>
    </row>
    <row r="4534" spans="1:1">
      <c r="A4534" s="2"/>
    </row>
    <row r="4535" spans="1:1">
      <c r="A4535" s="2"/>
    </row>
    <row r="4536" spans="1:1">
      <c r="A4536" s="2"/>
    </row>
    <row r="4537" spans="1:1">
      <c r="A4537" s="2"/>
    </row>
    <row r="4538" spans="1:1">
      <c r="A4538" s="2"/>
    </row>
    <row r="4539" spans="1:1">
      <c r="A4539" s="2"/>
    </row>
    <row r="4540" spans="1:1">
      <c r="A4540" s="2"/>
    </row>
    <row r="4541" spans="1:1">
      <c r="A4541" s="2"/>
    </row>
    <row r="4542" spans="1:1">
      <c r="A4542" s="2"/>
    </row>
    <row r="4543" spans="1:1">
      <c r="A4543" s="2"/>
    </row>
    <row r="4544" spans="1:1">
      <c r="A4544" s="2"/>
    </row>
    <row r="4545" spans="1:1">
      <c r="A4545" s="2"/>
    </row>
    <row r="4546" spans="1:1">
      <c r="A4546" s="2"/>
    </row>
    <row r="4547" spans="1:1">
      <c r="A4547" s="2"/>
    </row>
    <row r="4548" spans="1:1">
      <c r="A4548" s="2"/>
    </row>
    <row r="4549" spans="1:1">
      <c r="A4549" s="2"/>
    </row>
    <row r="4550" spans="1:1">
      <c r="A4550" s="2"/>
    </row>
    <row r="4551" spans="1:1">
      <c r="A4551" s="2"/>
    </row>
    <row r="4552" spans="1:1">
      <c r="A4552" s="2"/>
    </row>
    <row r="4553" spans="1:1">
      <c r="A4553" s="2"/>
    </row>
    <row r="4554" spans="1:1">
      <c r="A4554" s="2"/>
    </row>
    <row r="4555" spans="1:1">
      <c r="A4555" s="2"/>
    </row>
    <row r="4556" spans="1:1">
      <c r="A4556" s="2"/>
    </row>
    <row r="4557" spans="1:1">
      <c r="A4557" s="2"/>
    </row>
    <row r="4558" spans="1:1">
      <c r="A4558" s="2"/>
    </row>
    <row r="4559" spans="1:1">
      <c r="A4559" s="2"/>
    </row>
    <row r="4560" spans="1:1">
      <c r="A4560" s="2"/>
    </row>
    <row r="4561" spans="1:1">
      <c r="A4561" s="2"/>
    </row>
    <row r="4562" spans="1:1">
      <c r="A4562" s="2"/>
    </row>
    <row r="4563" spans="1:1">
      <c r="A4563" s="2"/>
    </row>
    <row r="4564" spans="1:1">
      <c r="A4564" s="2"/>
    </row>
    <row r="4565" spans="1:1">
      <c r="A4565" s="2"/>
    </row>
    <row r="4566" spans="1:1">
      <c r="A4566" s="2"/>
    </row>
    <row r="4567" spans="1:1">
      <c r="A4567" s="2"/>
    </row>
    <row r="4568" spans="1:1">
      <c r="A4568" s="2"/>
    </row>
    <row r="4569" spans="1:1">
      <c r="A4569" s="2"/>
    </row>
    <row r="4570" spans="1:1">
      <c r="A4570" s="2"/>
    </row>
    <row r="4571" spans="1:1">
      <c r="A4571" s="2"/>
    </row>
    <row r="4572" spans="1:1">
      <c r="A4572" s="2"/>
    </row>
    <row r="4573" spans="1:1">
      <c r="A4573" s="2"/>
    </row>
    <row r="4574" spans="1:1">
      <c r="A4574" s="2"/>
    </row>
    <row r="4575" spans="1:1">
      <c r="A4575" s="2"/>
    </row>
    <row r="4576" spans="1:1">
      <c r="A4576" s="2"/>
    </row>
    <row r="4577" spans="1:1">
      <c r="A4577" s="2"/>
    </row>
    <row r="4578" spans="1:1">
      <c r="A4578" s="2"/>
    </row>
    <row r="4579" spans="1:1">
      <c r="A4579" s="2"/>
    </row>
    <row r="4580" spans="1:1">
      <c r="A4580" s="2"/>
    </row>
    <row r="4581" spans="1:1">
      <c r="A4581" s="2"/>
    </row>
    <row r="4582" spans="1:1">
      <c r="A4582" s="2"/>
    </row>
    <row r="4583" spans="1:1">
      <c r="A4583" s="2"/>
    </row>
    <row r="4584" spans="1:1">
      <c r="A4584" s="2"/>
    </row>
    <row r="4585" spans="1:1">
      <c r="A4585" s="2"/>
    </row>
    <row r="4586" spans="1:1">
      <c r="A4586" s="2"/>
    </row>
    <row r="4587" spans="1:1">
      <c r="A4587" s="2"/>
    </row>
    <row r="4588" spans="1:1">
      <c r="A4588" s="2"/>
    </row>
    <row r="4589" spans="1:1">
      <c r="A4589" s="2"/>
    </row>
    <row r="4590" spans="1:1">
      <c r="A4590" s="2"/>
    </row>
    <row r="4591" spans="1:1">
      <c r="A4591" s="2"/>
    </row>
    <row r="4592" spans="1:1">
      <c r="A4592" s="2"/>
    </row>
    <row r="4593" spans="1:1">
      <c r="A4593" s="2"/>
    </row>
    <row r="4594" spans="1:1">
      <c r="A4594" s="2"/>
    </row>
    <row r="4595" spans="1:1">
      <c r="A4595" s="2"/>
    </row>
    <row r="4596" spans="1:1">
      <c r="A4596" s="2"/>
    </row>
    <row r="4597" spans="1:1">
      <c r="A4597" s="2"/>
    </row>
    <row r="4598" spans="1:1">
      <c r="A4598" s="2"/>
    </row>
    <row r="4599" spans="1:1">
      <c r="A4599" s="2"/>
    </row>
    <row r="4600" spans="1:1">
      <c r="A4600" s="2"/>
    </row>
    <row r="4601" spans="1:1">
      <c r="A4601" s="2"/>
    </row>
    <row r="4602" spans="1:1">
      <c r="A4602" s="2"/>
    </row>
    <row r="4603" spans="1:1">
      <c r="A4603" s="2"/>
    </row>
    <row r="4604" spans="1:1">
      <c r="A4604" s="2"/>
    </row>
    <row r="4605" spans="1:1">
      <c r="A4605" s="2"/>
    </row>
    <row r="4606" spans="1:1">
      <c r="A4606" s="2"/>
    </row>
    <row r="4607" spans="1:1">
      <c r="A4607" s="2"/>
    </row>
    <row r="4608" spans="1:1">
      <c r="A4608" s="2"/>
    </row>
    <row r="4609" spans="1:1">
      <c r="A4609" s="2"/>
    </row>
    <row r="4610" spans="1:1">
      <c r="A4610" s="2"/>
    </row>
    <row r="4611" spans="1:1">
      <c r="A4611" s="2"/>
    </row>
    <row r="4612" spans="1:1">
      <c r="A4612" s="2"/>
    </row>
    <row r="4613" spans="1:1">
      <c r="A4613" s="2"/>
    </row>
    <row r="4614" spans="1:1">
      <c r="A4614" s="2"/>
    </row>
    <row r="4615" spans="1:1">
      <c r="A4615" s="2"/>
    </row>
    <row r="4616" spans="1:1">
      <c r="A4616" s="2"/>
    </row>
    <row r="4617" spans="1:1">
      <c r="A4617" s="2"/>
    </row>
    <row r="4618" spans="1:1">
      <c r="A4618" s="2"/>
    </row>
    <row r="4619" spans="1:1">
      <c r="A4619" s="2"/>
    </row>
    <row r="4620" spans="1:1">
      <c r="A4620" s="2"/>
    </row>
    <row r="4621" spans="1:1">
      <c r="A4621" s="2"/>
    </row>
    <row r="4622" spans="1:1">
      <c r="A4622" s="2"/>
    </row>
    <row r="4623" spans="1:1">
      <c r="A4623" s="2"/>
    </row>
    <row r="4624" spans="1:1">
      <c r="A4624" s="2"/>
    </row>
    <row r="4625" spans="1:1">
      <c r="A4625" s="2"/>
    </row>
    <row r="4626" spans="1:1">
      <c r="A4626" s="2"/>
    </row>
    <row r="4627" spans="1:1">
      <c r="A4627" s="2"/>
    </row>
    <row r="4628" spans="1:1">
      <c r="A4628" s="2"/>
    </row>
    <row r="4629" spans="1:1">
      <c r="A4629" s="2"/>
    </row>
    <row r="4630" spans="1:1">
      <c r="A4630" s="2"/>
    </row>
    <row r="4631" spans="1:1">
      <c r="A4631" s="2"/>
    </row>
    <row r="4632" spans="1:1">
      <c r="A4632" s="2"/>
    </row>
    <row r="4633" spans="1:1">
      <c r="A4633" s="2"/>
    </row>
    <row r="4634" spans="1:1">
      <c r="A4634" s="2"/>
    </row>
    <row r="4635" spans="1:1">
      <c r="A4635" s="2"/>
    </row>
    <row r="4636" spans="1:1">
      <c r="A4636" s="2"/>
    </row>
    <row r="4637" spans="1:1">
      <c r="A4637" s="2"/>
    </row>
    <row r="4638" spans="1:1">
      <c r="A4638" s="2"/>
    </row>
    <row r="4639" spans="1:1">
      <c r="A4639" s="2"/>
    </row>
    <row r="4640" spans="1:1">
      <c r="A4640" s="2"/>
    </row>
    <row r="4641" spans="1:1">
      <c r="A4641" s="2"/>
    </row>
    <row r="4642" spans="1:1">
      <c r="A4642" s="2"/>
    </row>
    <row r="4643" spans="1:1">
      <c r="A4643" s="2"/>
    </row>
    <row r="4644" spans="1:1">
      <c r="A4644" s="2"/>
    </row>
    <row r="4645" spans="1:1">
      <c r="A4645" s="2"/>
    </row>
    <row r="4646" spans="1:1">
      <c r="A4646" s="2"/>
    </row>
    <row r="4647" spans="1:1">
      <c r="A4647" s="2"/>
    </row>
    <row r="4648" spans="1:1">
      <c r="A4648" s="2"/>
    </row>
    <row r="4649" spans="1:1">
      <c r="A4649" s="2"/>
    </row>
    <row r="4650" spans="1:1">
      <c r="A4650" s="2"/>
    </row>
    <row r="4651" spans="1:1">
      <c r="A4651" s="2"/>
    </row>
    <row r="4652" spans="1:1">
      <c r="A4652" s="2"/>
    </row>
    <row r="4653" spans="1:1">
      <c r="A4653" s="2"/>
    </row>
    <row r="4654" spans="1:1">
      <c r="A4654" s="2"/>
    </row>
    <row r="4655" spans="1:1">
      <c r="A4655" s="2"/>
    </row>
    <row r="4656" spans="1:1">
      <c r="A4656" s="2"/>
    </row>
    <row r="4657" spans="1:1">
      <c r="A4657" s="2"/>
    </row>
    <row r="4658" spans="1:1">
      <c r="A4658" s="2"/>
    </row>
    <row r="4659" spans="1:1">
      <c r="A4659" s="2"/>
    </row>
    <row r="4660" spans="1:1">
      <c r="A4660" s="2"/>
    </row>
    <row r="4661" spans="1:1">
      <c r="A4661" s="2"/>
    </row>
    <row r="4662" spans="1:1">
      <c r="A4662" s="2"/>
    </row>
    <row r="4663" spans="1:1">
      <c r="A4663" s="2"/>
    </row>
    <row r="4664" spans="1:1">
      <c r="A4664" s="2"/>
    </row>
    <row r="4665" spans="1:1">
      <c r="A4665" s="2"/>
    </row>
    <row r="4666" spans="1:1">
      <c r="A4666" s="2"/>
    </row>
    <row r="4667" spans="1:1">
      <c r="A4667" s="2"/>
    </row>
    <row r="4668" spans="1:1">
      <c r="A4668" s="2"/>
    </row>
    <row r="4669" spans="1:1">
      <c r="A4669" s="2"/>
    </row>
    <row r="4670" spans="1:1">
      <c r="A4670" s="2"/>
    </row>
    <row r="4671" spans="1:1">
      <c r="A4671" s="2"/>
    </row>
    <row r="4672" spans="1:1">
      <c r="A4672" s="2"/>
    </row>
    <row r="4673" spans="1:1">
      <c r="A4673" s="2"/>
    </row>
    <row r="4674" spans="1:1">
      <c r="A4674" s="2"/>
    </row>
    <row r="4675" spans="1:1">
      <c r="A4675" s="2"/>
    </row>
    <row r="4676" spans="1:1">
      <c r="A4676" s="2"/>
    </row>
    <row r="4677" spans="1:1">
      <c r="A4677" s="2"/>
    </row>
    <row r="4678" spans="1:1">
      <c r="A4678" s="2"/>
    </row>
    <row r="4679" spans="1:1">
      <c r="A4679" s="2"/>
    </row>
    <row r="4680" spans="1:1">
      <c r="A4680" s="2"/>
    </row>
    <row r="4681" spans="1:1">
      <c r="A4681" s="2"/>
    </row>
    <row r="4682" spans="1:1">
      <c r="A4682" s="2"/>
    </row>
    <row r="4683" spans="1:1">
      <c r="A4683" s="2"/>
    </row>
    <row r="4684" spans="1:1">
      <c r="A4684" s="2"/>
    </row>
    <row r="4685" spans="1:1">
      <c r="A4685" s="2"/>
    </row>
    <row r="4686" spans="1:1">
      <c r="A4686" s="2"/>
    </row>
    <row r="4687" spans="1:1">
      <c r="A4687" s="2"/>
    </row>
    <row r="4688" spans="1:1">
      <c r="A4688" s="2"/>
    </row>
    <row r="4689" spans="1:1">
      <c r="A4689" s="2"/>
    </row>
    <row r="4690" spans="1:1">
      <c r="A4690" s="2"/>
    </row>
    <row r="4691" spans="1:1">
      <c r="A4691" s="2"/>
    </row>
    <row r="4692" spans="1:1">
      <c r="A4692" s="2"/>
    </row>
    <row r="4693" spans="1:1">
      <c r="A4693" s="2"/>
    </row>
    <row r="4694" spans="1:1">
      <c r="A4694" s="2"/>
    </row>
    <row r="4695" spans="1:1">
      <c r="A4695" s="2"/>
    </row>
    <row r="4696" spans="1:1">
      <c r="A4696" s="2"/>
    </row>
    <row r="4697" spans="1:1">
      <c r="A4697" s="2"/>
    </row>
    <row r="4698" spans="1:1">
      <c r="A4698" s="2"/>
    </row>
    <row r="4699" spans="1:1">
      <c r="A4699" s="2"/>
    </row>
    <row r="4700" spans="1:1">
      <c r="A4700" s="2"/>
    </row>
    <row r="4701" spans="1:1">
      <c r="A4701" s="2"/>
    </row>
    <row r="4702" spans="1:1">
      <c r="A4702" s="2"/>
    </row>
    <row r="4703" spans="1:1">
      <c r="A4703" s="2"/>
    </row>
    <row r="4704" spans="1:1">
      <c r="A4704" s="2"/>
    </row>
    <row r="4705" spans="1:1">
      <c r="A4705" s="2"/>
    </row>
    <row r="4706" spans="1:1">
      <c r="A4706" s="2"/>
    </row>
    <row r="4707" spans="1:1">
      <c r="A4707" s="2"/>
    </row>
    <row r="4708" spans="1:1">
      <c r="A4708" s="2"/>
    </row>
    <row r="4709" spans="1:1">
      <c r="A4709" s="2"/>
    </row>
    <row r="4710" spans="1:1">
      <c r="A4710" s="2"/>
    </row>
    <row r="4711" spans="1:1">
      <c r="A4711" s="2"/>
    </row>
    <row r="4712" spans="1:1">
      <c r="A4712" s="2"/>
    </row>
    <row r="4713" spans="1:1">
      <c r="A4713" s="2"/>
    </row>
    <row r="4714" spans="1:1">
      <c r="A4714" s="2"/>
    </row>
    <row r="4715" spans="1:1">
      <c r="A4715" s="2"/>
    </row>
    <row r="4716" spans="1:1">
      <c r="A4716" s="2"/>
    </row>
    <row r="4717" spans="1:1">
      <c r="A4717" s="2"/>
    </row>
    <row r="4718" spans="1:1">
      <c r="A4718" s="2"/>
    </row>
    <row r="4719" spans="1:1">
      <c r="A4719" s="2"/>
    </row>
    <row r="4720" spans="1:1">
      <c r="A4720" s="2"/>
    </row>
    <row r="4721" spans="1:1">
      <c r="A4721" s="2"/>
    </row>
    <row r="4722" spans="1:1">
      <c r="A4722" s="2"/>
    </row>
    <row r="4723" spans="1:1">
      <c r="A4723" s="2"/>
    </row>
    <row r="4724" spans="1:1">
      <c r="A4724" s="2"/>
    </row>
    <row r="4725" spans="1:1">
      <c r="A4725" s="2"/>
    </row>
    <row r="4726" spans="1:1">
      <c r="A4726" s="2"/>
    </row>
    <row r="4727" spans="1:1">
      <c r="A4727" s="2"/>
    </row>
    <row r="4728" spans="1:1">
      <c r="A4728" s="2"/>
    </row>
    <row r="4729" spans="1:1">
      <c r="A4729" s="2"/>
    </row>
    <row r="4730" spans="1:1">
      <c r="A4730" s="2"/>
    </row>
    <row r="4731" spans="1:1">
      <c r="A4731" s="2"/>
    </row>
    <row r="4732" spans="1:1">
      <c r="A4732" s="2"/>
    </row>
    <row r="4733" spans="1:1">
      <c r="A4733" s="2"/>
    </row>
    <row r="4734" spans="1:1">
      <c r="A4734" s="2"/>
    </row>
    <row r="4735" spans="1:1">
      <c r="A4735" s="2"/>
    </row>
    <row r="4736" spans="1:1">
      <c r="A4736" s="2"/>
    </row>
    <row r="4737" spans="1:1">
      <c r="A4737" s="2"/>
    </row>
    <row r="4738" spans="1:1">
      <c r="A4738" s="2"/>
    </row>
    <row r="4739" spans="1:1">
      <c r="A4739" s="2"/>
    </row>
    <row r="4740" spans="1:1">
      <c r="A4740" s="2"/>
    </row>
    <row r="4741" spans="1:1">
      <c r="A4741" s="2"/>
    </row>
    <row r="4742" spans="1:1">
      <c r="A4742" s="2"/>
    </row>
    <row r="4743" spans="1:1">
      <c r="A4743" s="2"/>
    </row>
    <row r="4744" spans="1:1">
      <c r="A4744" s="2"/>
    </row>
    <row r="4745" spans="1:1">
      <c r="A4745" s="2"/>
    </row>
    <row r="4746" spans="1:1">
      <c r="A4746" s="2"/>
    </row>
    <row r="4747" spans="1:1">
      <c r="A4747" s="2"/>
    </row>
    <row r="4748" spans="1:1">
      <c r="A4748" s="2"/>
    </row>
    <row r="4749" spans="1:1">
      <c r="A4749" s="2"/>
    </row>
    <row r="4750" spans="1:1">
      <c r="A4750" s="2"/>
    </row>
    <row r="4751" spans="1:1">
      <c r="A4751" s="2"/>
    </row>
    <row r="4752" spans="1:1">
      <c r="A4752" s="2"/>
    </row>
    <row r="4753" spans="1:1">
      <c r="A4753" s="2"/>
    </row>
    <row r="4754" spans="1:1">
      <c r="A4754" s="2"/>
    </row>
    <row r="4755" spans="1:1">
      <c r="A4755" s="2"/>
    </row>
    <row r="4756" spans="1:1">
      <c r="A4756" s="2"/>
    </row>
    <row r="4757" spans="1:1">
      <c r="A4757" s="2"/>
    </row>
    <row r="4758" spans="1:1">
      <c r="A4758" s="2"/>
    </row>
    <row r="4759" spans="1:1">
      <c r="A4759" s="2"/>
    </row>
    <row r="4760" spans="1:1">
      <c r="A4760" s="2"/>
    </row>
    <row r="4761" spans="1:1">
      <c r="A4761" s="2"/>
    </row>
    <row r="4762" spans="1:1">
      <c r="A4762" s="2"/>
    </row>
    <row r="4763" spans="1:1">
      <c r="A4763" s="2"/>
    </row>
    <row r="4764" spans="1:1">
      <c r="A4764" s="2"/>
    </row>
    <row r="4765" spans="1:1">
      <c r="A4765" s="2"/>
    </row>
    <row r="4766" spans="1:1">
      <c r="A4766" s="2"/>
    </row>
    <row r="4767" spans="1:1">
      <c r="A4767" s="2"/>
    </row>
    <row r="4768" spans="1:1">
      <c r="A4768" s="2"/>
    </row>
    <row r="4769" spans="1:1">
      <c r="A4769" s="2"/>
    </row>
    <row r="4770" spans="1:1">
      <c r="A4770" s="2"/>
    </row>
    <row r="4771" spans="1:1">
      <c r="A4771" s="2"/>
    </row>
    <row r="4772" spans="1:1">
      <c r="A4772" s="2"/>
    </row>
    <row r="4773" spans="1:1">
      <c r="A4773" s="2"/>
    </row>
    <row r="4774" spans="1:1">
      <c r="A4774" s="2"/>
    </row>
    <row r="4775" spans="1:1">
      <c r="A4775" s="2"/>
    </row>
    <row r="4776" spans="1:1">
      <c r="A4776" s="2"/>
    </row>
    <row r="4777" spans="1:1">
      <c r="A4777" s="2"/>
    </row>
    <row r="4778" spans="1:1">
      <c r="A4778" s="2"/>
    </row>
    <row r="4779" spans="1:1">
      <c r="A4779" s="2"/>
    </row>
    <row r="4780" spans="1:1">
      <c r="A4780" s="2"/>
    </row>
    <row r="4781" spans="1:1">
      <c r="A4781" s="2"/>
    </row>
    <row r="4782" spans="1:1">
      <c r="A4782" s="2"/>
    </row>
    <row r="4783" spans="1:1">
      <c r="A4783" s="2"/>
    </row>
    <row r="4784" spans="1:1">
      <c r="A4784" s="2"/>
    </row>
    <row r="4785" spans="1:1">
      <c r="A4785" s="2"/>
    </row>
    <row r="4786" spans="1:1">
      <c r="A4786" s="2"/>
    </row>
    <row r="4787" spans="1:1">
      <c r="A4787" s="2"/>
    </row>
    <row r="4788" spans="1:1">
      <c r="A4788" s="2"/>
    </row>
    <row r="4789" spans="1:1">
      <c r="A4789" s="2"/>
    </row>
    <row r="4790" spans="1:1">
      <c r="A4790" s="2"/>
    </row>
    <row r="4791" spans="1:1">
      <c r="A4791" s="2"/>
    </row>
    <row r="4792" spans="1:1">
      <c r="A4792" s="2"/>
    </row>
    <row r="4793" spans="1:1">
      <c r="A4793" s="2"/>
    </row>
    <row r="4794" spans="1:1">
      <c r="A4794" s="2"/>
    </row>
    <row r="4795" spans="1:1">
      <c r="A4795" s="2"/>
    </row>
    <row r="4796" spans="1:1">
      <c r="A4796" s="2"/>
    </row>
    <row r="4797" spans="1:1">
      <c r="A4797" s="2"/>
    </row>
    <row r="4798" spans="1:1">
      <c r="A4798" s="2"/>
    </row>
    <row r="4799" spans="1:1">
      <c r="A4799" s="2"/>
    </row>
    <row r="4800" spans="1:1">
      <c r="A4800" s="2"/>
    </row>
    <row r="4801" spans="1:1">
      <c r="A4801" s="2"/>
    </row>
    <row r="4802" spans="1:1">
      <c r="A4802" s="2"/>
    </row>
    <row r="4803" spans="1:1">
      <c r="A4803" s="2"/>
    </row>
    <row r="4804" spans="1:1">
      <c r="A4804" s="2"/>
    </row>
    <row r="4805" spans="1:1">
      <c r="A4805" s="2"/>
    </row>
    <row r="4806" spans="1:1">
      <c r="A4806" s="2"/>
    </row>
    <row r="4807" spans="1:1">
      <c r="A4807" s="2"/>
    </row>
    <row r="4808" spans="1:1">
      <c r="A4808" s="2"/>
    </row>
    <row r="4809" spans="1:1">
      <c r="A4809" s="2"/>
    </row>
    <row r="4810" spans="1:1">
      <c r="A4810" s="2"/>
    </row>
    <row r="4811" spans="1:1">
      <c r="A4811" s="2"/>
    </row>
    <row r="4812" spans="1:1">
      <c r="A4812" s="2"/>
    </row>
    <row r="4813" spans="1:1">
      <c r="A4813" s="2"/>
    </row>
    <row r="4814" spans="1:1">
      <c r="A4814" s="2"/>
    </row>
    <row r="4815" spans="1:1">
      <c r="A4815" s="2"/>
    </row>
    <row r="4816" spans="1:1">
      <c r="A4816" s="2"/>
    </row>
    <row r="4817" spans="1:1">
      <c r="A4817" s="2"/>
    </row>
    <row r="4818" spans="1:1">
      <c r="A4818" s="2"/>
    </row>
    <row r="4819" spans="1:1">
      <c r="A4819" s="2"/>
    </row>
    <row r="4820" spans="1:1">
      <c r="A4820" s="2"/>
    </row>
    <row r="4821" spans="1:1">
      <c r="A4821" s="2"/>
    </row>
    <row r="4822" spans="1:1">
      <c r="A4822" s="2"/>
    </row>
    <row r="4823" spans="1:1">
      <c r="A4823" s="2"/>
    </row>
    <row r="4824" spans="1:1">
      <c r="A4824" s="2"/>
    </row>
    <row r="4825" spans="1:1">
      <c r="A4825" s="2"/>
    </row>
    <row r="4826" spans="1:1">
      <c r="A4826" s="2"/>
    </row>
    <row r="4827" spans="1:1">
      <c r="A4827" s="2"/>
    </row>
    <row r="4828" spans="1:1">
      <c r="A4828" s="2"/>
    </row>
    <row r="4829" spans="1:1">
      <c r="A4829" s="2"/>
    </row>
    <row r="4830" spans="1:1">
      <c r="A4830" s="2"/>
    </row>
    <row r="4831" spans="1:1">
      <c r="A4831" s="2"/>
    </row>
    <row r="4832" spans="1:1">
      <c r="A4832" s="2"/>
    </row>
    <row r="4833" spans="1:1">
      <c r="A4833" s="2"/>
    </row>
    <row r="4834" spans="1:1">
      <c r="A4834" s="2"/>
    </row>
    <row r="4835" spans="1:1">
      <c r="A4835" s="2"/>
    </row>
    <row r="4836" spans="1:1">
      <c r="A4836" s="2"/>
    </row>
    <row r="4837" spans="1:1">
      <c r="A4837" s="2"/>
    </row>
    <row r="4838" spans="1:1">
      <c r="A4838" s="2"/>
    </row>
    <row r="4839" spans="1:1">
      <c r="A4839" s="2"/>
    </row>
    <row r="4840" spans="1:1">
      <c r="A4840" s="2"/>
    </row>
    <row r="4841" spans="1:1">
      <c r="A4841" s="2"/>
    </row>
    <row r="4842" spans="1:1">
      <c r="A4842" s="2"/>
    </row>
    <row r="4843" spans="1:1">
      <c r="A4843" s="2"/>
    </row>
    <row r="4844" spans="1:1">
      <c r="A4844" s="2"/>
    </row>
    <row r="4845" spans="1:1">
      <c r="A4845" s="2"/>
    </row>
    <row r="4846" spans="1:1">
      <c r="A4846" s="2"/>
    </row>
    <row r="4847" spans="1:1">
      <c r="A4847" s="2"/>
    </row>
    <row r="4848" spans="1:1">
      <c r="A4848" s="2"/>
    </row>
    <row r="4849" spans="1:1">
      <c r="A4849" s="2"/>
    </row>
    <row r="4850" spans="1:1">
      <c r="A4850" s="2"/>
    </row>
    <row r="4851" spans="1:1">
      <c r="A4851" s="2"/>
    </row>
    <row r="4852" spans="1:1">
      <c r="A4852" s="2"/>
    </row>
    <row r="4853" spans="1:1">
      <c r="A4853" s="2"/>
    </row>
    <row r="4854" spans="1:1">
      <c r="A4854" s="2"/>
    </row>
    <row r="4855" spans="1:1">
      <c r="A4855" s="2"/>
    </row>
    <row r="4856" spans="1:1">
      <c r="A4856" s="2"/>
    </row>
    <row r="4857" spans="1:1">
      <c r="A4857" s="2"/>
    </row>
    <row r="4858" spans="1:1">
      <c r="A4858" s="2"/>
    </row>
    <row r="4859" spans="1:1">
      <c r="A4859" s="2"/>
    </row>
    <row r="4860" spans="1:1">
      <c r="A4860" s="2"/>
    </row>
    <row r="4861" spans="1:1">
      <c r="A4861" s="2"/>
    </row>
    <row r="4862" spans="1:1">
      <c r="A4862" s="2"/>
    </row>
    <row r="4863" spans="1:1">
      <c r="A4863" s="2"/>
    </row>
    <row r="4864" spans="1:1">
      <c r="A4864" s="2"/>
    </row>
    <row r="4865" spans="1:1">
      <c r="A4865" s="2"/>
    </row>
    <row r="4866" spans="1:1">
      <c r="A4866" s="2"/>
    </row>
    <row r="4867" spans="1:1">
      <c r="A4867" s="2"/>
    </row>
    <row r="4868" spans="1:1">
      <c r="A4868" s="2"/>
    </row>
    <row r="4869" spans="1:1">
      <c r="A4869" s="2"/>
    </row>
    <row r="4870" spans="1:1">
      <c r="A4870" s="2"/>
    </row>
    <row r="4871" spans="1:1">
      <c r="A4871" s="2"/>
    </row>
    <row r="4872" spans="1:1">
      <c r="A4872" s="2"/>
    </row>
    <row r="4873" spans="1:1">
      <c r="A4873" s="2"/>
    </row>
    <row r="4874" spans="1:1">
      <c r="A4874" s="2"/>
    </row>
    <row r="4875" spans="1:1">
      <c r="A4875" s="2"/>
    </row>
    <row r="4876" spans="1:1">
      <c r="A4876" s="2"/>
    </row>
    <row r="4877" spans="1:1">
      <c r="A4877" s="2"/>
    </row>
    <row r="4878" spans="1:1">
      <c r="A4878" s="2"/>
    </row>
    <row r="4879" spans="1:1">
      <c r="A4879" s="2"/>
    </row>
    <row r="4880" spans="1:1">
      <c r="A4880" s="2"/>
    </row>
    <row r="4881" spans="1:1">
      <c r="A4881" s="2"/>
    </row>
    <row r="4882" spans="1:1">
      <c r="A4882" s="2"/>
    </row>
    <row r="4883" spans="1:1">
      <c r="A4883" s="2"/>
    </row>
    <row r="4884" spans="1:1">
      <c r="A4884" s="2"/>
    </row>
    <row r="4885" spans="1:1">
      <c r="A4885" s="2"/>
    </row>
    <row r="4886" spans="1:1">
      <c r="A4886" s="2"/>
    </row>
    <row r="4887" spans="1:1">
      <c r="A4887" s="2"/>
    </row>
    <row r="4888" spans="1:1">
      <c r="A4888" s="2"/>
    </row>
    <row r="4889" spans="1:1">
      <c r="A4889" s="2"/>
    </row>
    <row r="4890" spans="1:1">
      <c r="A4890" s="2"/>
    </row>
    <row r="4891" spans="1:1">
      <c r="A4891" s="2"/>
    </row>
    <row r="4892" spans="1:1">
      <c r="A4892" s="2"/>
    </row>
    <row r="4893" spans="1:1">
      <c r="A4893" s="2"/>
    </row>
    <row r="4894" spans="1:1">
      <c r="A4894" s="2"/>
    </row>
    <row r="4895" spans="1:1">
      <c r="A4895" s="2"/>
    </row>
    <row r="4896" spans="1:1">
      <c r="A4896" s="2"/>
    </row>
    <row r="4897" spans="1:1">
      <c r="A4897" s="2"/>
    </row>
    <row r="4898" spans="1:1">
      <c r="A4898" s="2"/>
    </row>
    <row r="4899" spans="1:1">
      <c r="A4899" s="2"/>
    </row>
    <row r="4900" spans="1:1">
      <c r="A4900" s="2"/>
    </row>
    <row r="4901" spans="1:1">
      <c r="A4901" s="2"/>
    </row>
    <row r="4902" spans="1:1">
      <c r="A4902" s="2"/>
    </row>
    <row r="4903" spans="1:1">
      <c r="A4903" s="2"/>
    </row>
    <row r="4904" spans="1:1">
      <c r="A4904" s="2"/>
    </row>
    <row r="4905" spans="1:1">
      <c r="A4905" s="2"/>
    </row>
    <row r="4906" spans="1:1">
      <c r="A4906" s="2"/>
    </row>
    <row r="4907" spans="1:1">
      <c r="A4907" s="2"/>
    </row>
    <row r="4908" spans="1:1">
      <c r="A4908" s="2"/>
    </row>
    <row r="4909" spans="1:1">
      <c r="A4909" s="2"/>
    </row>
    <row r="4910" spans="1:1">
      <c r="A4910" s="2"/>
    </row>
    <row r="4911" spans="1:1">
      <c r="A4911" s="2"/>
    </row>
    <row r="4912" spans="1:1">
      <c r="A4912" s="2"/>
    </row>
    <row r="4913" spans="1:1">
      <c r="A4913" s="2"/>
    </row>
    <row r="4914" spans="1:1">
      <c r="A4914" s="2"/>
    </row>
    <row r="4915" spans="1:1">
      <c r="A4915" s="2"/>
    </row>
    <row r="4916" spans="1:1">
      <c r="A4916" s="2"/>
    </row>
    <row r="4917" spans="1:1">
      <c r="A4917" s="2"/>
    </row>
    <row r="4918" spans="1:1">
      <c r="A4918" s="2"/>
    </row>
    <row r="4919" spans="1:1">
      <c r="A4919" s="2"/>
    </row>
    <row r="4920" spans="1:1">
      <c r="A4920" s="2"/>
    </row>
    <row r="4921" spans="1:1">
      <c r="A4921" s="2"/>
    </row>
    <row r="4922" spans="1:1">
      <c r="A4922" s="2"/>
    </row>
    <row r="4923" spans="1:1">
      <c r="A4923" s="2"/>
    </row>
    <row r="4924" spans="1:1">
      <c r="A4924" s="2"/>
    </row>
    <row r="4925" spans="1:1">
      <c r="A4925" s="2"/>
    </row>
    <row r="4926" spans="1:1">
      <c r="A4926" s="2"/>
    </row>
    <row r="4927" spans="1:1">
      <c r="A4927" s="2"/>
    </row>
    <row r="4928" spans="1:1">
      <c r="A4928" s="2"/>
    </row>
    <row r="4929" spans="1:1">
      <c r="A4929" s="2"/>
    </row>
    <row r="4930" spans="1:1">
      <c r="A4930" s="2"/>
    </row>
    <row r="4931" spans="1:1">
      <c r="A4931" s="2"/>
    </row>
    <row r="4932" spans="1:1">
      <c r="A4932" s="2"/>
    </row>
    <row r="4933" spans="1:1">
      <c r="A4933" s="2"/>
    </row>
    <row r="4934" spans="1:1">
      <c r="A4934" s="2"/>
    </row>
    <row r="4935" spans="1:1">
      <c r="A4935" s="2"/>
    </row>
    <row r="4936" spans="1:1">
      <c r="A4936" s="2"/>
    </row>
    <row r="4937" spans="1:1">
      <c r="A4937" s="2"/>
    </row>
    <row r="4938" spans="1:1">
      <c r="A4938" s="2"/>
    </row>
    <row r="4939" spans="1:1">
      <c r="A4939" s="2"/>
    </row>
    <row r="4940" spans="1:1">
      <c r="A4940" s="2"/>
    </row>
    <row r="4941" spans="1:1">
      <c r="A4941" s="2"/>
    </row>
    <row r="4942" spans="1:1">
      <c r="A4942" s="2"/>
    </row>
    <row r="4943" spans="1:1">
      <c r="A4943" s="2"/>
    </row>
    <row r="4944" spans="1:1">
      <c r="A4944" s="2"/>
    </row>
    <row r="4945" spans="1:1">
      <c r="A4945" s="2"/>
    </row>
    <row r="4946" spans="1:1">
      <c r="A4946" s="2"/>
    </row>
    <row r="4947" spans="1:1">
      <c r="A4947" s="2"/>
    </row>
    <row r="4948" spans="1:1">
      <c r="A4948" s="2"/>
    </row>
    <row r="4949" spans="1:1">
      <c r="A4949" s="2"/>
    </row>
    <row r="4950" spans="1:1">
      <c r="A4950" s="2"/>
    </row>
    <row r="4951" spans="1:1">
      <c r="A4951" s="2"/>
    </row>
    <row r="4952" spans="1:1">
      <c r="A4952" s="2"/>
    </row>
    <row r="4953" spans="1:1">
      <c r="A4953" s="2"/>
    </row>
    <row r="4954" spans="1:1">
      <c r="A4954" s="2"/>
    </row>
    <row r="4955" spans="1:1">
      <c r="A4955" s="2"/>
    </row>
    <row r="4956" spans="1:1">
      <c r="A4956" s="2"/>
    </row>
    <row r="4957" spans="1:1">
      <c r="A4957" s="2"/>
    </row>
    <row r="4958" spans="1:1">
      <c r="A4958" s="2"/>
    </row>
    <row r="4959" spans="1:1">
      <c r="A4959" s="2"/>
    </row>
    <row r="4960" spans="1:1">
      <c r="A4960" s="2"/>
    </row>
    <row r="4961" spans="1:1">
      <c r="A4961" s="2"/>
    </row>
    <row r="4962" spans="1:1">
      <c r="A4962" s="2"/>
    </row>
    <row r="4963" spans="1:1">
      <c r="A4963" s="2"/>
    </row>
    <row r="4964" spans="1:1">
      <c r="A4964" s="2"/>
    </row>
    <row r="4965" spans="1:1">
      <c r="A4965" s="2"/>
    </row>
    <row r="4966" spans="1:1">
      <c r="A4966" s="2"/>
    </row>
    <row r="4967" spans="1:1">
      <c r="A4967" s="2"/>
    </row>
    <row r="4968" spans="1:1">
      <c r="A4968" s="2"/>
    </row>
    <row r="4969" spans="1:1">
      <c r="A4969" s="2"/>
    </row>
    <row r="4970" spans="1:1">
      <c r="A4970" s="2"/>
    </row>
    <row r="4971" spans="1:1">
      <c r="A4971" s="2"/>
    </row>
    <row r="4972" spans="1:1">
      <c r="A4972" s="2"/>
    </row>
    <row r="4973" spans="1:1">
      <c r="A4973" s="2"/>
    </row>
    <row r="4974" spans="1:1">
      <c r="A4974" s="2"/>
    </row>
    <row r="4975" spans="1:1">
      <c r="A4975" s="2"/>
    </row>
    <row r="4976" spans="1:1">
      <c r="A4976" s="2"/>
    </row>
    <row r="4977" spans="1:1">
      <c r="A4977" s="2"/>
    </row>
    <row r="4978" spans="1:1">
      <c r="A4978" s="2"/>
    </row>
    <row r="4979" spans="1:1">
      <c r="A4979" s="2"/>
    </row>
    <row r="4980" spans="1:1">
      <c r="A4980" s="2"/>
    </row>
    <row r="4981" spans="1:1">
      <c r="A4981" s="2"/>
    </row>
    <row r="4982" spans="1:1">
      <c r="A4982" s="2"/>
    </row>
    <row r="4983" spans="1:1">
      <c r="A4983" s="2"/>
    </row>
    <row r="4984" spans="1:1">
      <c r="A4984" s="2"/>
    </row>
    <row r="4985" spans="1:1">
      <c r="A4985" s="2"/>
    </row>
    <row r="4986" spans="1:1">
      <c r="A4986" s="2"/>
    </row>
    <row r="4987" spans="1:1">
      <c r="A4987" s="2"/>
    </row>
    <row r="4988" spans="1:1">
      <c r="A4988" s="2"/>
    </row>
    <row r="4989" spans="1:1">
      <c r="A4989" s="2"/>
    </row>
    <row r="4990" spans="1:1">
      <c r="A4990" s="2"/>
    </row>
    <row r="4991" spans="1:1">
      <c r="A4991" s="2"/>
    </row>
    <row r="4992" spans="1:1">
      <c r="A4992" s="2"/>
    </row>
    <row r="4993" spans="1:1">
      <c r="A4993" s="2"/>
    </row>
    <row r="4994" spans="1:1">
      <c r="A4994" s="2"/>
    </row>
    <row r="4995" spans="1:1">
      <c r="A4995" s="2"/>
    </row>
    <row r="4996" spans="1:1">
      <c r="A4996" s="2"/>
    </row>
    <row r="4997" spans="1:1">
      <c r="A4997" s="2"/>
    </row>
    <row r="4998" spans="1:1">
      <c r="A4998" s="2"/>
    </row>
    <row r="4999" spans="1:1">
      <c r="A4999" s="2"/>
    </row>
    <row r="5000" spans="1:1">
      <c r="A5000" s="2"/>
    </row>
    <row r="5001" spans="1:1">
      <c r="A5001" s="2"/>
    </row>
    <row r="5002" spans="1:1">
      <c r="A5002" s="2"/>
    </row>
    <row r="5003" spans="1:1">
      <c r="A5003" s="2"/>
    </row>
    <row r="5004" spans="1:1">
      <c r="A5004" s="2"/>
    </row>
    <row r="5005" spans="1:1">
      <c r="A5005" s="2"/>
    </row>
    <row r="5006" spans="1:1">
      <c r="A5006" s="2"/>
    </row>
    <row r="5007" spans="1:1">
      <c r="A5007" s="2"/>
    </row>
    <row r="5008" spans="1:1">
      <c r="A5008" s="2"/>
    </row>
    <row r="5009" spans="1:1">
      <c r="A5009" s="2"/>
    </row>
    <row r="5010" spans="1:1">
      <c r="A5010" s="2"/>
    </row>
    <row r="5011" spans="1:1">
      <c r="A5011" s="2"/>
    </row>
    <row r="5012" spans="1:1">
      <c r="A5012" s="2"/>
    </row>
    <row r="5013" spans="1:1">
      <c r="A5013" s="2"/>
    </row>
    <row r="5014" spans="1:1">
      <c r="A5014" s="2"/>
    </row>
    <row r="5015" spans="1:1">
      <c r="A5015" s="2"/>
    </row>
    <row r="5016" spans="1:1">
      <c r="A5016" s="2"/>
    </row>
    <row r="5017" spans="1:1">
      <c r="A5017" s="2"/>
    </row>
    <row r="5018" spans="1:1">
      <c r="A5018" s="2"/>
    </row>
    <row r="5019" spans="1:1">
      <c r="A5019" s="2"/>
    </row>
    <row r="5020" spans="1:1">
      <c r="A5020" s="2"/>
    </row>
    <row r="5021" spans="1:1">
      <c r="A5021" s="2"/>
    </row>
    <row r="5022" spans="1:1">
      <c r="A5022" s="2"/>
    </row>
    <row r="5023" spans="1:1">
      <c r="A5023" s="2"/>
    </row>
    <row r="5024" spans="1:1">
      <c r="A5024" s="2"/>
    </row>
    <row r="5025" spans="1:1">
      <c r="A5025" s="2"/>
    </row>
    <row r="5026" spans="1:1">
      <c r="A5026" s="2"/>
    </row>
    <row r="5027" spans="1:1">
      <c r="A5027" s="2"/>
    </row>
    <row r="5028" spans="1:1">
      <c r="A5028" s="2"/>
    </row>
    <row r="5029" spans="1:1">
      <c r="A5029" s="2"/>
    </row>
    <row r="5030" spans="1:1">
      <c r="A5030" s="2"/>
    </row>
    <row r="5031" spans="1:1">
      <c r="A5031" s="2"/>
    </row>
    <row r="5032" spans="1:1">
      <c r="A5032" s="2"/>
    </row>
    <row r="5033" spans="1:1">
      <c r="A5033" s="2"/>
    </row>
    <row r="5034" spans="1:1">
      <c r="A5034" s="2"/>
    </row>
    <row r="5035" spans="1:1">
      <c r="A5035" s="2"/>
    </row>
    <row r="5036" spans="1:1">
      <c r="A5036" s="2"/>
    </row>
    <row r="5037" spans="1:1">
      <c r="A5037" s="2"/>
    </row>
    <row r="5038" spans="1:1">
      <c r="A5038" s="2"/>
    </row>
    <row r="5039" spans="1:1">
      <c r="A5039" s="2"/>
    </row>
    <row r="5040" spans="1:1">
      <c r="A5040" s="2"/>
    </row>
    <row r="5041" spans="1:1">
      <c r="A5041" s="2"/>
    </row>
    <row r="5042" spans="1:1">
      <c r="A5042" s="2"/>
    </row>
    <row r="5043" spans="1:1">
      <c r="A5043" s="2"/>
    </row>
    <row r="5044" spans="1:1">
      <c r="A5044" s="2"/>
    </row>
    <row r="5045" spans="1:1">
      <c r="A5045" s="2"/>
    </row>
    <row r="5046" spans="1:1">
      <c r="A5046" s="2"/>
    </row>
    <row r="5047" spans="1:1">
      <c r="A5047" s="2"/>
    </row>
    <row r="5048" spans="1:1">
      <c r="A5048" s="2"/>
    </row>
    <row r="5049" spans="1:1">
      <c r="A5049" s="2"/>
    </row>
    <row r="5050" spans="1:1">
      <c r="A5050" s="2"/>
    </row>
    <row r="5051" spans="1:1">
      <c r="A5051" s="2"/>
    </row>
    <row r="5052" spans="1:1">
      <c r="A5052" s="2"/>
    </row>
    <row r="5053" spans="1:1">
      <c r="A5053" s="2"/>
    </row>
    <row r="5054" spans="1:1">
      <c r="A5054" s="2"/>
    </row>
    <row r="5055" spans="1:1">
      <c r="A5055" s="2"/>
    </row>
    <row r="5056" spans="1:1">
      <c r="A5056" s="2"/>
    </row>
    <row r="5057" spans="1:1">
      <c r="A5057" s="2"/>
    </row>
    <row r="5058" spans="1:1">
      <c r="A5058" s="2"/>
    </row>
    <row r="5059" spans="1:1">
      <c r="A5059" s="2"/>
    </row>
    <row r="5060" spans="1:1">
      <c r="A5060" s="2"/>
    </row>
    <row r="5061" spans="1:1">
      <c r="A5061" s="2"/>
    </row>
    <row r="5062" spans="1:1">
      <c r="A5062" s="2"/>
    </row>
    <row r="5063" spans="1:1">
      <c r="A5063" s="2"/>
    </row>
    <row r="5064" spans="1:1">
      <c r="A5064" s="2"/>
    </row>
    <row r="5065" spans="1:1">
      <c r="A5065" s="2"/>
    </row>
    <row r="5066" spans="1:1">
      <c r="A5066" s="2"/>
    </row>
    <row r="5067" spans="1:1">
      <c r="A5067" s="2"/>
    </row>
    <row r="5068" spans="1:1">
      <c r="A5068" s="2"/>
    </row>
    <row r="5069" spans="1:1">
      <c r="A5069" s="2"/>
    </row>
    <row r="5070" spans="1:1">
      <c r="A5070" s="2"/>
    </row>
    <row r="5071" spans="1:1">
      <c r="A5071" s="2"/>
    </row>
    <row r="5072" spans="1:1">
      <c r="A5072" s="2"/>
    </row>
    <row r="5073" spans="1:1">
      <c r="A5073" s="2"/>
    </row>
    <row r="5074" spans="1:1">
      <c r="A5074" s="2"/>
    </row>
    <row r="5075" spans="1:1">
      <c r="A5075" s="2"/>
    </row>
    <row r="5076" spans="1:1">
      <c r="A5076" s="2"/>
    </row>
    <row r="5077" spans="1:1">
      <c r="A5077" s="2"/>
    </row>
    <row r="5078" spans="1:1">
      <c r="A5078" s="2"/>
    </row>
    <row r="5079" spans="1:1">
      <c r="A5079" s="2"/>
    </row>
    <row r="5080" spans="1:1">
      <c r="A5080" s="2"/>
    </row>
    <row r="5081" spans="1:1">
      <c r="A5081" s="2"/>
    </row>
    <row r="5082" spans="1:1">
      <c r="A5082" s="2"/>
    </row>
    <row r="5083" spans="1:1">
      <c r="A5083" s="2"/>
    </row>
    <row r="5084" spans="1:1">
      <c r="A5084" s="2"/>
    </row>
    <row r="5085" spans="1:1">
      <c r="A5085" s="2"/>
    </row>
    <row r="5086" spans="1:1">
      <c r="A5086" s="2"/>
    </row>
    <row r="5087" spans="1:1">
      <c r="A5087" s="2"/>
    </row>
    <row r="5088" spans="1:1">
      <c r="A5088" s="2"/>
    </row>
    <row r="5089" spans="1:1">
      <c r="A5089" s="2"/>
    </row>
    <row r="5090" spans="1:1">
      <c r="A5090" s="2"/>
    </row>
    <row r="5091" spans="1:1">
      <c r="A5091" s="2"/>
    </row>
    <row r="5092" spans="1:1">
      <c r="A5092" s="2"/>
    </row>
    <row r="5093" spans="1:1">
      <c r="A5093" s="2"/>
    </row>
    <row r="5094" spans="1:1">
      <c r="A5094" s="2"/>
    </row>
    <row r="5095" spans="1:1">
      <c r="A5095" s="2"/>
    </row>
    <row r="5096" spans="1:1">
      <c r="A5096" s="2"/>
    </row>
    <row r="5097" spans="1:1">
      <c r="A5097" s="2"/>
    </row>
    <row r="5098" spans="1:1">
      <c r="A5098" s="2"/>
    </row>
    <row r="5099" spans="1:1">
      <c r="A5099" s="2"/>
    </row>
    <row r="5100" spans="1:1">
      <c r="A5100" s="2"/>
    </row>
    <row r="5101" spans="1:1">
      <c r="A5101" s="2"/>
    </row>
    <row r="5102" spans="1:1">
      <c r="A5102" s="2"/>
    </row>
    <row r="5103" spans="1:1">
      <c r="A5103" s="2"/>
    </row>
    <row r="5104" spans="1:1">
      <c r="A5104" s="2"/>
    </row>
    <row r="5105" spans="1:1">
      <c r="A5105" s="2"/>
    </row>
    <row r="5106" spans="1:1">
      <c r="A5106" s="2"/>
    </row>
    <row r="5107" spans="1:1">
      <c r="A5107" s="2"/>
    </row>
    <row r="5108" spans="1:1">
      <c r="A5108" s="2"/>
    </row>
    <row r="5109" spans="1:1">
      <c r="A5109" s="2"/>
    </row>
    <row r="5110" spans="1:1">
      <c r="A5110" s="2"/>
    </row>
    <row r="5111" spans="1:1">
      <c r="A5111" s="2"/>
    </row>
    <row r="5112" spans="1:1">
      <c r="A5112" s="2"/>
    </row>
    <row r="5113" spans="1:1">
      <c r="A5113" s="2"/>
    </row>
    <row r="5114" spans="1:1">
      <c r="A5114" s="2"/>
    </row>
    <row r="5115" spans="1:1">
      <c r="A5115" s="2"/>
    </row>
    <row r="5116" spans="1:1">
      <c r="A5116" s="2"/>
    </row>
    <row r="5117" spans="1:1">
      <c r="A5117" s="2"/>
    </row>
    <row r="5118" spans="1:1">
      <c r="A5118" s="2"/>
    </row>
    <row r="5119" spans="1:1">
      <c r="A5119" s="2"/>
    </row>
    <row r="5120" spans="1:1">
      <c r="A5120" s="2"/>
    </row>
    <row r="5121" spans="1:1">
      <c r="A5121" s="2"/>
    </row>
    <row r="5122" spans="1:1">
      <c r="A5122" s="2"/>
    </row>
    <row r="5123" spans="1:1">
      <c r="A5123" s="2"/>
    </row>
    <row r="5124" spans="1:1">
      <c r="A5124" s="2"/>
    </row>
    <row r="5125" spans="1:1">
      <c r="A5125" s="2"/>
    </row>
    <row r="5126" spans="1:1">
      <c r="A5126" s="2"/>
    </row>
    <row r="5127" spans="1:1">
      <c r="A5127" s="2"/>
    </row>
    <row r="5128" spans="1:1">
      <c r="A5128" s="2"/>
    </row>
    <row r="5129" spans="1:1">
      <c r="A5129" s="2"/>
    </row>
    <row r="5130" spans="1:1">
      <c r="A5130" s="2"/>
    </row>
    <row r="5131" spans="1:1">
      <c r="A5131" s="2"/>
    </row>
    <row r="5132" spans="1:1">
      <c r="A5132" s="2"/>
    </row>
    <row r="5133" spans="1:1">
      <c r="A5133" s="2"/>
    </row>
    <row r="5134" spans="1:1">
      <c r="A5134" s="2"/>
    </row>
    <row r="5135" spans="1:1">
      <c r="A5135" s="2"/>
    </row>
    <row r="5136" spans="1:1">
      <c r="A5136" s="2"/>
    </row>
    <row r="5137" spans="1:1">
      <c r="A5137" s="2"/>
    </row>
    <row r="5138" spans="1:1">
      <c r="A5138" s="2"/>
    </row>
    <row r="5139" spans="1:1">
      <c r="A5139" s="2"/>
    </row>
    <row r="5140" spans="1:1">
      <c r="A5140" s="2"/>
    </row>
    <row r="5141" spans="1:1">
      <c r="A5141" s="2"/>
    </row>
    <row r="5142" spans="1:1">
      <c r="A5142" s="2"/>
    </row>
    <row r="5143" spans="1:1">
      <c r="A5143" s="2"/>
    </row>
    <row r="5144" spans="1:1">
      <c r="A5144" s="2"/>
    </row>
    <row r="5145" spans="1:1">
      <c r="A5145" s="2"/>
    </row>
    <row r="5146" spans="1:1">
      <c r="A5146" s="2"/>
    </row>
    <row r="5147" spans="1:1">
      <c r="A5147" s="2"/>
    </row>
    <row r="5148" spans="1:1">
      <c r="A5148" s="2"/>
    </row>
    <row r="5149" spans="1:1">
      <c r="A5149" s="2"/>
    </row>
    <row r="5150" spans="1:1">
      <c r="A5150" s="2"/>
    </row>
    <row r="5151" spans="1:1">
      <c r="A5151" s="2"/>
    </row>
    <row r="5152" spans="1:1">
      <c r="A5152" s="2"/>
    </row>
    <row r="5153" spans="1:1">
      <c r="A5153" s="2"/>
    </row>
    <row r="5154" spans="1:1">
      <c r="A5154" s="2"/>
    </row>
    <row r="5155" spans="1:1">
      <c r="A5155" s="2"/>
    </row>
    <row r="5156" spans="1:1">
      <c r="A5156" s="2"/>
    </row>
    <row r="5157" spans="1:1">
      <c r="A5157" s="2"/>
    </row>
    <row r="5158" spans="1:1">
      <c r="A5158" s="2"/>
    </row>
    <row r="5159" spans="1:1">
      <c r="A5159" s="2"/>
    </row>
    <row r="5160" spans="1:1">
      <c r="A5160" s="2"/>
    </row>
    <row r="5161" spans="1:1">
      <c r="A5161" s="2"/>
    </row>
    <row r="5162" spans="1:1">
      <c r="A5162" s="2"/>
    </row>
    <row r="5163" spans="1:1">
      <c r="A5163" s="2"/>
    </row>
    <row r="5164" spans="1:1">
      <c r="A5164" s="2"/>
    </row>
    <row r="5165" spans="1:1">
      <c r="A5165" s="2"/>
    </row>
    <row r="5166" spans="1:1">
      <c r="A5166" s="2"/>
    </row>
    <row r="5167" spans="1:1">
      <c r="A5167" s="2"/>
    </row>
    <row r="5168" spans="1:1">
      <c r="A5168" s="2"/>
    </row>
    <row r="5169" spans="1:1">
      <c r="A5169" s="2"/>
    </row>
    <row r="5170" spans="1:1">
      <c r="A5170" s="2"/>
    </row>
    <row r="5171" spans="1:1">
      <c r="A5171" s="2"/>
    </row>
    <row r="5172" spans="1:1">
      <c r="A5172" s="2"/>
    </row>
    <row r="5173" spans="1:1">
      <c r="A5173" s="2"/>
    </row>
    <row r="5174" spans="1:1">
      <c r="A5174" s="2"/>
    </row>
    <row r="5175" spans="1:1">
      <c r="A5175" s="2"/>
    </row>
    <row r="5176" spans="1:1">
      <c r="A5176" s="2"/>
    </row>
    <row r="5177" spans="1:1">
      <c r="A5177" s="2"/>
    </row>
    <row r="5178" spans="1:1">
      <c r="A5178" s="2"/>
    </row>
    <row r="5179" spans="1:1">
      <c r="A5179" s="2"/>
    </row>
    <row r="5180" spans="1:1">
      <c r="A5180" s="2"/>
    </row>
    <row r="5181" spans="1:1">
      <c r="A5181" s="2"/>
    </row>
    <row r="5182" spans="1:1">
      <c r="A5182" s="2"/>
    </row>
    <row r="5183" spans="1:1">
      <c r="A5183" s="2"/>
    </row>
    <row r="5184" spans="1:1">
      <c r="A5184" s="2"/>
    </row>
    <row r="5185" spans="1:1">
      <c r="A5185" s="2"/>
    </row>
    <row r="5186" spans="1:1">
      <c r="A5186" s="2"/>
    </row>
    <row r="5187" spans="1:1">
      <c r="A5187" s="2"/>
    </row>
    <row r="5188" spans="1:1">
      <c r="A5188" s="2"/>
    </row>
    <row r="5189" spans="1:1">
      <c r="A5189" s="2"/>
    </row>
    <row r="5190" spans="1:1">
      <c r="A5190" s="2"/>
    </row>
    <row r="5191" spans="1:1">
      <c r="A5191" s="2"/>
    </row>
    <row r="5192" spans="1:1">
      <c r="A5192" s="2"/>
    </row>
    <row r="5193" spans="1:1">
      <c r="A5193" s="2"/>
    </row>
    <row r="5194" spans="1:1">
      <c r="A5194" s="2"/>
    </row>
    <row r="5195" spans="1:1">
      <c r="A5195" s="2"/>
    </row>
    <row r="5196" spans="1:1">
      <c r="A5196" s="2"/>
    </row>
    <row r="5197" spans="1:1">
      <c r="A5197" s="2"/>
    </row>
    <row r="5198" spans="1:1">
      <c r="A5198" s="2"/>
    </row>
    <row r="5199" spans="1:1">
      <c r="A5199" s="2"/>
    </row>
    <row r="5200" spans="1:1">
      <c r="A5200" s="2"/>
    </row>
    <row r="5201" spans="1:1">
      <c r="A5201" s="2"/>
    </row>
    <row r="5202" spans="1:1">
      <c r="A5202" s="2"/>
    </row>
    <row r="5203" spans="1:1">
      <c r="A5203" s="2"/>
    </row>
    <row r="5204" spans="1:1">
      <c r="A5204" s="2"/>
    </row>
    <row r="5205" spans="1:1">
      <c r="A5205" s="2"/>
    </row>
    <row r="5206" spans="1:1">
      <c r="A5206" s="2"/>
    </row>
    <row r="5207" spans="1:1">
      <c r="A5207" s="2"/>
    </row>
    <row r="5208" spans="1:1">
      <c r="A5208" s="2"/>
    </row>
    <row r="5209" spans="1:1">
      <c r="A5209" s="2"/>
    </row>
    <row r="5210" spans="1:1">
      <c r="A5210" s="2"/>
    </row>
    <row r="5211" spans="1:1">
      <c r="A5211" s="2"/>
    </row>
    <row r="5212" spans="1:1">
      <c r="A5212" s="2"/>
    </row>
    <row r="5213" spans="1:1">
      <c r="A5213" s="2"/>
    </row>
    <row r="5214" spans="1:1">
      <c r="A5214" s="2"/>
    </row>
    <row r="5215" spans="1:1">
      <c r="A5215" s="2"/>
    </row>
    <row r="5216" spans="1:1">
      <c r="A5216" s="2"/>
    </row>
    <row r="5217" spans="1:1">
      <c r="A5217" s="2"/>
    </row>
    <row r="5218" spans="1:1">
      <c r="A5218" s="2"/>
    </row>
    <row r="5219" spans="1:1">
      <c r="A5219" s="2"/>
    </row>
    <row r="5220" spans="1:1">
      <c r="A5220" s="2"/>
    </row>
    <row r="5221" spans="1:1">
      <c r="A5221" s="2"/>
    </row>
    <row r="5222" spans="1:1">
      <c r="A5222" s="2"/>
    </row>
    <row r="5223" spans="1:1">
      <c r="A5223" s="2"/>
    </row>
    <row r="5224" spans="1:1">
      <c r="A5224" s="2"/>
    </row>
    <row r="5225" spans="1:1">
      <c r="A5225" s="2"/>
    </row>
    <row r="5226" spans="1:1">
      <c r="A5226" s="2"/>
    </row>
    <row r="5227" spans="1:1">
      <c r="A5227" s="2"/>
    </row>
    <row r="5228" spans="1:1">
      <c r="A5228" s="2"/>
    </row>
    <row r="5229" spans="1:1">
      <c r="A5229" s="2"/>
    </row>
    <row r="5230" spans="1:1">
      <c r="A5230" s="2"/>
    </row>
    <row r="5231" spans="1:1">
      <c r="A5231" s="2"/>
    </row>
    <row r="5232" spans="1:1">
      <c r="A5232" s="2"/>
    </row>
    <row r="5233" spans="1:1">
      <c r="A5233" s="2"/>
    </row>
    <row r="5234" spans="1:1">
      <c r="A5234" s="2"/>
    </row>
    <row r="5235" spans="1:1">
      <c r="A5235" s="2"/>
    </row>
    <row r="5236" spans="1:1">
      <c r="A5236" s="2"/>
    </row>
    <row r="5237" spans="1:1">
      <c r="A5237" s="2"/>
    </row>
    <row r="5238" spans="1:1">
      <c r="A5238" s="2"/>
    </row>
    <row r="5239" spans="1:1">
      <c r="A5239" s="2"/>
    </row>
    <row r="5240" spans="1:1">
      <c r="A5240" s="2"/>
    </row>
    <row r="5241" spans="1:1">
      <c r="A5241" s="2"/>
    </row>
    <row r="5242" spans="1:1">
      <c r="A5242" s="2"/>
    </row>
    <row r="5243" spans="1:1">
      <c r="A5243" s="2"/>
    </row>
    <row r="5244" spans="1:1">
      <c r="A5244" s="2"/>
    </row>
    <row r="5245" spans="1:1">
      <c r="A5245" s="2"/>
    </row>
    <row r="5246" spans="1:1">
      <c r="A5246" s="2"/>
    </row>
    <row r="5247" spans="1:1">
      <c r="A5247" s="2"/>
    </row>
    <row r="5248" spans="1:1">
      <c r="A5248" s="2"/>
    </row>
    <row r="5249" spans="1:1">
      <c r="A5249" s="2"/>
    </row>
    <row r="5250" spans="1:1">
      <c r="A5250" s="2"/>
    </row>
    <row r="5251" spans="1:1">
      <c r="A5251" s="2"/>
    </row>
    <row r="5252" spans="1:1">
      <c r="A5252" s="2"/>
    </row>
    <row r="5253" spans="1:1">
      <c r="A5253" s="2"/>
    </row>
    <row r="5254" spans="1:1">
      <c r="A5254" s="2"/>
    </row>
    <row r="5255" spans="1:1">
      <c r="A5255" s="2"/>
    </row>
    <row r="5256" spans="1:1">
      <c r="A5256" s="2"/>
    </row>
    <row r="5257" spans="1:1">
      <c r="A5257" s="2"/>
    </row>
    <row r="5258" spans="1:1">
      <c r="A5258" s="2"/>
    </row>
    <row r="5259" spans="1:1">
      <c r="A5259" s="2"/>
    </row>
    <row r="5260" spans="1:1">
      <c r="A5260" s="2"/>
    </row>
    <row r="5261" spans="1:1">
      <c r="A5261" s="2"/>
    </row>
    <row r="5262" spans="1:1">
      <c r="A5262" s="2"/>
    </row>
    <row r="5263" spans="1:1">
      <c r="A5263" s="2"/>
    </row>
    <row r="5264" spans="1:1">
      <c r="A5264" s="2"/>
    </row>
    <row r="5265" spans="1:1">
      <c r="A5265" s="2"/>
    </row>
    <row r="5266" spans="1:1">
      <c r="A5266" s="2"/>
    </row>
    <row r="5267" spans="1:1">
      <c r="A5267" s="2"/>
    </row>
    <row r="5268" spans="1:1">
      <c r="A5268" s="2"/>
    </row>
    <row r="5269" spans="1:1">
      <c r="A5269" s="2"/>
    </row>
    <row r="5270" spans="1:1">
      <c r="A5270" s="2"/>
    </row>
    <row r="5271" spans="1:1">
      <c r="A5271" s="2"/>
    </row>
    <row r="5272" spans="1:1">
      <c r="A5272" s="2"/>
    </row>
    <row r="5273" spans="1:1">
      <c r="A5273" s="2"/>
    </row>
    <row r="5274" spans="1:1">
      <c r="A5274" s="2"/>
    </row>
    <row r="5275" spans="1:1">
      <c r="A5275" s="2"/>
    </row>
    <row r="5276" spans="1:1">
      <c r="A5276" s="2"/>
    </row>
    <row r="5277" spans="1:1">
      <c r="A5277" s="2"/>
    </row>
    <row r="5278" spans="1:1">
      <c r="A5278" s="2"/>
    </row>
    <row r="5279" spans="1:1">
      <c r="A5279" s="2"/>
    </row>
    <row r="5280" spans="1:1">
      <c r="A5280" s="2"/>
    </row>
    <row r="5281" spans="1:1">
      <c r="A5281" s="2"/>
    </row>
    <row r="5282" spans="1:1">
      <c r="A5282" s="2"/>
    </row>
    <row r="5283" spans="1:1">
      <c r="A5283" s="2"/>
    </row>
    <row r="5284" spans="1:1">
      <c r="A5284" s="2"/>
    </row>
    <row r="5285" spans="1:1">
      <c r="A5285" s="2"/>
    </row>
    <row r="5286" spans="1:1">
      <c r="A5286" s="2"/>
    </row>
    <row r="5287" spans="1:1">
      <c r="A5287" s="2"/>
    </row>
    <row r="5288" spans="1:1">
      <c r="A5288" s="2"/>
    </row>
    <row r="5289" spans="1:1">
      <c r="A5289" s="2"/>
    </row>
    <row r="5290" spans="1:1">
      <c r="A5290" s="2"/>
    </row>
    <row r="5291" spans="1:1">
      <c r="A5291" s="2"/>
    </row>
    <row r="5292" spans="1:1">
      <c r="A5292" s="2"/>
    </row>
    <row r="5293" spans="1:1">
      <c r="A5293" s="2"/>
    </row>
    <row r="5294" spans="1:1">
      <c r="A5294" s="2"/>
    </row>
    <row r="5295" spans="1:1">
      <c r="A5295" s="2"/>
    </row>
    <row r="5296" spans="1:1">
      <c r="A5296" s="2"/>
    </row>
    <row r="5297" spans="1:1">
      <c r="A5297" s="2"/>
    </row>
    <row r="5298" spans="1:1">
      <c r="A5298" s="2"/>
    </row>
    <row r="5299" spans="1:1">
      <c r="A5299" s="2"/>
    </row>
    <row r="5300" spans="1:1">
      <c r="A5300" s="2"/>
    </row>
    <row r="5301" spans="1:1">
      <c r="A5301" s="2"/>
    </row>
    <row r="5302" spans="1:1">
      <c r="A5302" s="2"/>
    </row>
    <row r="5303" spans="1:1">
      <c r="A5303" s="2"/>
    </row>
    <row r="5304" spans="1:1">
      <c r="A5304" s="2"/>
    </row>
    <row r="5305" spans="1:1">
      <c r="A5305" s="2"/>
    </row>
    <row r="5306" spans="1:1">
      <c r="A5306" s="2"/>
    </row>
    <row r="5307" spans="1:1">
      <c r="A5307" s="2"/>
    </row>
    <row r="5308" spans="1:1">
      <c r="A5308" s="2"/>
    </row>
    <row r="5309" spans="1:1">
      <c r="A5309" s="2"/>
    </row>
    <row r="5310" spans="1:1">
      <c r="A5310" s="2"/>
    </row>
    <row r="5311" spans="1:1">
      <c r="A5311" s="2"/>
    </row>
    <row r="5312" spans="1:1">
      <c r="A5312" s="2"/>
    </row>
    <row r="5313" spans="1:1">
      <c r="A5313" s="2"/>
    </row>
    <row r="5314" spans="1:1">
      <c r="A5314" s="2"/>
    </row>
    <row r="5315" spans="1:1">
      <c r="A5315" s="2"/>
    </row>
    <row r="5316" spans="1:1">
      <c r="A5316" s="2"/>
    </row>
    <row r="5317" spans="1:1">
      <c r="A5317" s="2"/>
    </row>
    <row r="5318" spans="1:1">
      <c r="A5318" s="2"/>
    </row>
    <row r="5319" spans="1:1">
      <c r="A5319" s="2"/>
    </row>
    <row r="5320" spans="1:1">
      <c r="A5320" s="2"/>
    </row>
    <row r="5321" spans="1:1">
      <c r="A5321" s="2"/>
    </row>
    <row r="5322" spans="1:1">
      <c r="A5322" s="2"/>
    </row>
    <row r="5323" spans="1:1">
      <c r="A5323" s="2"/>
    </row>
    <row r="5324" spans="1:1">
      <c r="A5324" s="2"/>
    </row>
    <row r="5325" spans="1:1">
      <c r="A5325" s="2"/>
    </row>
    <row r="5326" spans="1:1">
      <c r="A5326" s="2"/>
    </row>
    <row r="5327" spans="1:1">
      <c r="A5327" s="2"/>
    </row>
    <row r="5328" spans="1:1">
      <c r="A5328" s="2"/>
    </row>
    <row r="5329" spans="1:1">
      <c r="A5329" s="2"/>
    </row>
    <row r="5330" spans="1:1">
      <c r="A5330" s="2"/>
    </row>
    <row r="5331" spans="1:1">
      <c r="A5331" s="2"/>
    </row>
    <row r="5332" spans="1:1">
      <c r="A5332" s="2"/>
    </row>
    <row r="5333" spans="1:1">
      <c r="A5333" s="2"/>
    </row>
    <row r="5334" spans="1:1">
      <c r="A5334" s="2"/>
    </row>
    <row r="5335" spans="1:1">
      <c r="A5335" s="2"/>
    </row>
    <row r="5336" spans="1:1">
      <c r="A5336" s="2"/>
    </row>
    <row r="5337" spans="1:1">
      <c r="A5337" s="2"/>
    </row>
    <row r="5338" spans="1:1">
      <c r="A5338" s="2"/>
    </row>
    <row r="5339" spans="1:1">
      <c r="A5339" s="2"/>
    </row>
    <row r="5340" spans="1:1">
      <c r="A5340" s="2"/>
    </row>
    <row r="5341" spans="1:1">
      <c r="A5341" s="2"/>
    </row>
    <row r="5342" spans="1:1">
      <c r="A5342" s="2"/>
    </row>
    <row r="5343" spans="1:1">
      <c r="A5343" s="2"/>
    </row>
    <row r="5344" spans="1:1">
      <c r="A5344" s="2"/>
    </row>
    <row r="5345" spans="1:1">
      <c r="A5345" s="2"/>
    </row>
    <row r="5346" spans="1:1">
      <c r="A5346" s="2"/>
    </row>
    <row r="5347" spans="1:1">
      <c r="A5347" s="2"/>
    </row>
    <row r="5348" spans="1:1">
      <c r="A5348" s="2"/>
    </row>
    <row r="5349" spans="1:1">
      <c r="A5349" s="2"/>
    </row>
    <row r="5350" spans="1:1">
      <c r="A5350" s="2"/>
    </row>
    <row r="5351" spans="1:1">
      <c r="A5351" s="2"/>
    </row>
    <row r="5352" spans="1:1">
      <c r="A5352" s="2"/>
    </row>
    <row r="5353" spans="1:1">
      <c r="A5353" s="2"/>
    </row>
    <row r="5354" spans="1:1">
      <c r="A5354" s="2"/>
    </row>
    <row r="5355" spans="1:1">
      <c r="A5355" s="2"/>
    </row>
    <row r="5356" spans="1:1">
      <c r="A5356" s="2"/>
    </row>
    <row r="5357" spans="1:1">
      <c r="A5357" s="2"/>
    </row>
    <row r="5358" spans="1:1">
      <c r="A5358" s="2"/>
    </row>
    <row r="5359" spans="1:1">
      <c r="A5359" s="2"/>
    </row>
    <row r="5360" spans="1:1">
      <c r="A5360" s="2"/>
    </row>
    <row r="5361" spans="1:1">
      <c r="A5361" s="2"/>
    </row>
    <row r="5362" spans="1:1">
      <c r="A5362" s="2"/>
    </row>
    <row r="5363" spans="1:1">
      <c r="A5363" s="2"/>
    </row>
    <row r="5364" spans="1:1">
      <c r="A5364" s="2"/>
    </row>
    <row r="5365" spans="1:1">
      <c r="A5365" s="2"/>
    </row>
    <row r="5366" spans="1:1">
      <c r="A5366" s="2"/>
    </row>
    <row r="5367" spans="1:1">
      <c r="A5367" s="2"/>
    </row>
    <row r="5368" spans="1:1">
      <c r="A5368" s="2"/>
    </row>
    <row r="5369" spans="1:1">
      <c r="A5369" s="2"/>
    </row>
    <row r="5370" spans="1:1">
      <c r="A5370" s="2"/>
    </row>
    <row r="5371" spans="1:1">
      <c r="A5371" s="2"/>
    </row>
    <row r="5372" spans="1:1">
      <c r="A5372" s="2"/>
    </row>
    <row r="5373" spans="1:1">
      <c r="A5373" s="2"/>
    </row>
    <row r="5374" spans="1:1">
      <c r="A5374" s="2"/>
    </row>
    <row r="5375" spans="1:1">
      <c r="A5375" s="2"/>
    </row>
    <row r="5376" spans="1:1">
      <c r="A5376" s="2"/>
    </row>
    <row r="5377" spans="1:1">
      <c r="A5377" s="2"/>
    </row>
    <row r="5378" spans="1:1">
      <c r="A5378" s="2"/>
    </row>
    <row r="5379" spans="1:1">
      <c r="A5379" s="2"/>
    </row>
    <row r="5380" spans="1:1">
      <c r="A5380" s="2"/>
    </row>
    <row r="5381" spans="1:1">
      <c r="A5381" s="2"/>
    </row>
    <row r="5382" spans="1:1">
      <c r="A5382" s="2"/>
    </row>
    <row r="5383" spans="1:1">
      <c r="A5383" s="2"/>
    </row>
    <row r="5384" spans="1:1">
      <c r="A5384" s="2"/>
    </row>
    <row r="5385" spans="1:1">
      <c r="A5385" s="2"/>
    </row>
    <row r="5386" spans="1:1">
      <c r="A5386" s="2"/>
    </row>
    <row r="5387" spans="1:1">
      <c r="A5387" s="2"/>
    </row>
    <row r="5388" spans="1:1">
      <c r="A5388" s="2"/>
    </row>
    <row r="5389" spans="1:1">
      <c r="A5389" s="2"/>
    </row>
    <row r="5390" spans="1:1">
      <c r="A5390" s="2"/>
    </row>
    <row r="5391" spans="1:1">
      <c r="A5391" s="2"/>
    </row>
    <row r="5392" spans="1:1">
      <c r="A5392" s="2"/>
    </row>
    <row r="5393" spans="1:1">
      <c r="A5393" s="2"/>
    </row>
    <row r="5394" spans="1:1">
      <c r="A5394" s="2"/>
    </row>
    <row r="5395" spans="1:1">
      <c r="A5395" s="2"/>
    </row>
    <row r="5396" spans="1:1">
      <c r="A5396" s="2"/>
    </row>
    <row r="5397" spans="1:1">
      <c r="A5397" s="2"/>
    </row>
    <row r="5398" spans="1:1">
      <c r="A5398" s="2"/>
    </row>
    <row r="5399" spans="1:1">
      <c r="A5399" s="2"/>
    </row>
    <row r="5400" spans="1:1">
      <c r="A5400" s="2"/>
    </row>
    <row r="5401" spans="1:1">
      <c r="A5401" s="2"/>
    </row>
    <row r="5402" spans="1:1">
      <c r="A5402" s="2"/>
    </row>
    <row r="5403" spans="1:1">
      <c r="A5403" s="2"/>
    </row>
    <row r="5404" spans="1:1">
      <c r="A5404" s="2"/>
    </row>
    <row r="5405" spans="1:1">
      <c r="A5405" s="2"/>
    </row>
    <row r="5406" spans="1:1">
      <c r="A5406" s="2"/>
    </row>
    <row r="5407" spans="1:1">
      <c r="A5407" s="2"/>
    </row>
    <row r="5408" spans="1:1">
      <c r="A5408" s="2"/>
    </row>
    <row r="5409" spans="1:1">
      <c r="A5409" s="2"/>
    </row>
    <row r="5410" spans="1:1">
      <c r="A5410" s="2"/>
    </row>
    <row r="5411" spans="1:1">
      <c r="A5411" s="2"/>
    </row>
    <row r="5412" spans="1:1">
      <c r="A5412" s="2"/>
    </row>
    <row r="5413" spans="1:1">
      <c r="A5413" s="2"/>
    </row>
    <row r="5414" spans="1:1">
      <c r="A5414" s="2"/>
    </row>
    <row r="5415" spans="1:1">
      <c r="A5415" s="2"/>
    </row>
    <row r="5416" spans="1:1">
      <c r="A5416" s="2"/>
    </row>
    <row r="5417" spans="1:1">
      <c r="A5417" s="2"/>
    </row>
    <row r="5418" spans="1:1">
      <c r="A5418" s="2"/>
    </row>
    <row r="5419" spans="1:1">
      <c r="A5419" s="2"/>
    </row>
    <row r="5420" spans="1:1">
      <c r="A5420" s="2"/>
    </row>
    <row r="5421" spans="1:1">
      <c r="A5421" s="2"/>
    </row>
    <row r="5422" spans="1:1">
      <c r="A5422" s="2"/>
    </row>
    <row r="5423" spans="1:1">
      <c r="A5423" s="2"/>
    </row>
    <row r="5424" spans="1:1">
      <c r="A5424" s="2"/>
    </row>
    <row r="5425" spans="1:1">
      <c r="A5425" s="2"/>
    </row>
    <row r="5426" spans="1:1">
      <c r="A5426" s="2"/>
    </row>
    <row r="5427" spans="1:1">
      <c r="A5427" s="2"/>
    </row>
    <row r="5428" spans="1:1">
      <c r="A5428" s="2"/>
    </row>
    <row r="5429" spans="1:1">
      <c r="A5429" s="2"/>
    </row>
    <row r="5430" spans="1:1">
      <c r="A5430" s="2"/>
    </row>
    <row r="5431" spans="1:1">
      <c r="A5431" s="2"/>
    </row>
    <row r="5432" spans="1:1">
      <c r="A5432" s="2"/>
    </row>
    <row r="5433" spans="1:1">
      <c r="A5433" s="2"/>
    </row>
    <row r="5434" spans="1:1">
      <c r="A5434" s="2"/>
    </row>
    <row r="5435" spans="1:1">
      <c r="A5435" s="2"/>
    </row>
    <row r="5436" spans="1:1">
      <c r="A5436" s="2"/>
    </row>
    <row r="5437" spans="1:1">
      <c r="A5437" s="2"/>
    </row>
    <row r="5438" spans="1:1">
      <c r="A5438" s="2"/>
    </row>
    <row r="5439" spans="1:1">
      <c r="A5439" s="2"/>
    </row>
    <row r="5440" spans="1:1">
      <c r="A5440" s="2"/>
    </row>
    <row r="5441" spans="1:1">
      <c r="A5441" s="2"/>
    </row>
    <row r="5442" spans="1:1">
      <c r="A5442" s="2"/>
    </row>
    <row r="5443" spans="1:1">
      <c r="A5443" s="2"/>
    </row>
    <row r="5444" spans="1:1">
      <c r="A5444" s="2"/>
    </row>
    <row r="5445" spans="1:1">
      <c r="A5445" s="2"/>
    </row>
    <row r="5446" spans="1:1">
      <c r="A5446" s="2"/>
    </row>
    <row r="5447" spans="1:1">
      <c r="A5447" s="2"/>
    </row>
    <row r="5448" spans="1:1">
      <c r="A5448" s="2"/>
    </row>
    <row r="5449" spans="1:1">
      <c r="A5449" s="2"/>
    </row>
    <row r="5450" spans="1:1">
      <c r="A5450" s="2"/>
    </row>
    <row r="5451" spans="1:1">
      <c r="A5451" s="2"/>
    </row>
    <row r="5452" spans="1:1">
      <c r="A5452" s="2"/>
    </row>
    <row r="5453" spans="1:1">
      <c r="A5453" s="2"/>
    </row>
    <row r="5454" spans="1:1">
      <c r="A5454" s="2"/>
    </row>
    <row r="5455" spans="1:1">
      <c r="A5455" s="2"/>
    </row>
    <row r="5456" spans="1:1">
      <c r="A5456" s="2"/>
    </row>
    <row r="5457" spans="1:1">
      <c r="A5457" s="2"/>
    </row>
    <row r="5458" spans="1:1">
      <c r="A5458" s="2"/>
    </row>
    <row r="5459" spans="1:1">
      <c r="A5459" s="2"/>
    </row>
    <row r="5460" spans="1:1">
      <c r="A5460" s="2"/>
    </row>
    <row r="5461" spans="1:1">
      <c r="A5461" s="2"/>
    </row>
    <row r="5462" spans="1:1">
      <c r="A5462" s="2"/>
    </row>
    <row r="5463" spans="1:1">
      <c r="A5463" s="2"/>
    </row>
    <row r="5464" spans="1:1">
      <c r="A5464" s="2"/>
    </row>
    <row r="5465" spans="1:1">
      <c r="A5465" s="2"/>
    </row>
    <row r="5466" spans="1:1">
      <c r="A5466" s="2"/>
    </row>
    <row r="5467" spans="1:1">
      <c r="A5467" s="2"/>
    </row>
    <row r="5468" spans="1:1">
      <c r="A5468" s="2"/>
    </row>
    <row r="5469" spans="1:1">
      <c r="A5469" s="2"/>
    </row>
    <row r="5470" spans="1:1">
      <c r="A5470" s="2"/>
    </row>
    <row r="5471" spans="1:1">
      <c r="A5471" s="2"/>
    </row>
    <row r="5472" spans="1:1">
      <c r="A5472" s="2"/>
    </row>
    <row r="5473" spans="1:1">
      <c r="A5473" s="2"/>
    </row>
    <row r="5474" spans="1:1">
      <c r="A5474" s="2"/>
    </row>
    <row r="5475" spans="1:1">
      <c r="A5475" s="2"/>
    </row>
    <row r="5476" spans="1:1">
      <c r="A5476" s="2"/>
    </row>
    <row r="5477" spans="1:1">
      <c r="A5477" s="2"/>
    </row>
    <row r="5478" spans="1:1">
      <c r="A5478" s="2"/>
    </row>
    <row r="5479" spans="1:1">
      <c r="A5479" s="2"/>
    </row>
    <row r="5480" spans="1:1">
      <c r="A5480" s="2"/>
    </row>
    <row r="5481" spans="1:1">
      <c r="A5481" s="2"/>
    </row>
    <row r="5482" spans="1:1">
      <c r="A5482" s="2"/>
    </row>
    <row r="5483" spans="1:1">
      <c r="A5483" s="2"/>
    </row>
    <row r="5484" spans="1:1">
      <c r="A5484" s="2"/>
    </row>
    <row r="5485" spans="1:1">
      <c r="A5485" s="2"/>
    </row>
    <row r="5486" spans="1:1">
      <c r="A5486" s="2"/>
    </row>
    <row r="5487" spans="1:1">
      <c r="A5487" s="2"/>
    </row>
    <row r="5488" spans="1:1">
      <c r="A5488" s="2"/>
    </row>
    <row r="5489" spans="1:1">
      <c r="A5489" s="2"/>
    </row>
    <row r="5490" spans="1:1">
      <c r="A5490" s="2"/>
    </row>
    <row r="5491" spans="1:1">
      <c r="A5491" s="2"/>
    </row>
    <row r="5492" spans="1:1">
      <c r="A5492" s="2"/>
    </row>
    <row r="5493" spans="1:1">
      <c r="A5493" s="2"/>
    </row>
    <row r="5494" spans="1:1">
      <c r="A5494" s="2"/>
    </row>
    <row r="5495" spans="1:1">
      <c r="A5495" s="2"/>
    </row>
    <row r="5496" spans="1:1">
      <c r="A5496" s="2"/>
    </row>
    <row r="5497" spans="1:1">
      <c r="A5497" s="2"/>
    </row>
    <row r="5498" spans="1:1">
      <c r="A5498" s="2"/>
    </row>
    <row r="5499" spans="1:1">
      <c r="A5499" s="2"/>
    </row>
    <row r="5500" spans="1:1">
      <c r="A5500" s="2"/>
    </row>
    <row r="5501" spans="1:1">
      <c r="A5501" s="2"/>
    </row>
    <row r="5502" spans="1:1">
      <c r="A5502" s="2"/>
    </row>
    <row r="5503" spans="1:1">
      <c r="A5503" s="2"/>
    </row>
    <row r="5504" spans="1:1">
      <c r="A5504" s="2"/>
    </row>
    <row r="5505" spans="1:1">
      <c r="A5505" s="2"/>
    </row>
    <row r="5506" spans="1:1">
      <c r="A5506" s="2"/>
    </row>
    <row r="5507" spans="1:1">
      <c r="A5507" s="2"/>
    </row>
    <row r="5508" spans="1:1">
      <c r="A5508" s="2"/>
    </row>
    <row r="5509" spans="1:1">
      <c r="A5509" s="2"/>
    </row>
    <row r="5510" spans="1:1">
      <c r="A5510" s="2"/>
    </row>
    <row r="5511" spans="1:1">
      <c r="A5511" s="2"/>
    </row>
    <row r="5512" spans="1:1">
      <c r="A5512" s="2"/>
    </row>
    <row r="5513" spans="1:1">
      <c r="A5513" s="2"/>
    </row>
    <row r="5514" spans="1:1">
      <c r="A5514" s="2"/>
    </row>
    <row r="5515" spans="1:1">
      <c r="A5515" s="2"/>
    </row>
    <row r="5516" spans="1:1">
      <c r="A5516" s="2"/>
    </row>
    <row r="5517" spans="1:1">
      <c r="A5517" s="2"/>
    </row>
    <row r="5518" spans="1:1">
      <c r="A5518" s="2"/>
    </row>
    <row r="5519" spans="1:1">
      <c r="A5519" s="2"/>
    </row>
    <row r="5520" spans="1:1">
      <c r="A5520" s="2"/>
    </row>
    <row r="5521" spans="1:1">
      <c r="A5521" s="2"/>
    </row>
    <row r="5522" spans="1:1">
      <c r="A5522" s="2"/>
    </row>
    <row r="5523" spans="1:1">
      <c r="A5523" s="2"/>
    </row>
    <row r="5524" spans="1:1">
      <c r="A5524" s="2"/>
    </row>
    <row r="5525" spans="1:1">
      <c r="A5525" s="2"/>
    </row>
    <row r="5526" spans="1:1">
      <c r="A5526" s="2"/>
    </row>
    <row r="5527" spans="1:1">
      <c r="A5527" s="2"/>
    </row>
    <row r="5528" spans="1:1">
      <c r="A5528" s="2"/>
    </row>
    <row r="5529" spans="1:1">
      <c r="A5529" s="2"/>
    </row>
    <row r="5530" spans="1:1">
      <c r="A5530" s="2"/>
    </row>
    <row r="5531" spans="1:1">
      <c r="A5531" s="2"/>
    </row>
    <row r="5532" spans="1:1">
      <c r="A5532" s="2"/>
    </row>
    <row r="5533" spans="1:1">
      <c r="A5533" s="2"/>
    </row>
    <row r="5534" spans="1:1">
      <c r="A5534" s="2"/>
    </row>
    <row r="5535" spans="1:1">
      <c r="A5535" s="2"/>
    </row>
    <row r="5536" spans="1:1">
      <c r="A5536" s="2"/>
    </row>
    <row r="5537" spans="1:1">
      <c r="A5537" s="2"/>
    </row>
    <row r="5538" spans="1:1">
      <c r="A5538" s="2"/>
    </row>
    <row r="5539" spans="1:1">
      <c r="A5539" s="2"/>
    </row>
    <row r="5540" spans="1:1">
      <c r="A5540" s="2"/>
    </row>
    <row r="5541" spans="1:1">
      <c r="A5541" s="2"/>
    </row>
    <row r="5542" spans="1:1">
      <c r="A5542" s="2"/>
    </row>
    <row r="5543" spans="1:1">
      <c r="A5543" s="2"/>
    </row>
    <row r="5544" spans="1:1">
      <c r="A5544" s="2"/>
    </row>
    <row r="5545" spans="1:1">
      <c r="A5545" s="2"/>
    </row>
    <row r="5546" spans="1:1">
      <c r="A5546" s="2"/>
    </row>
    <row r="5547" spans="1:1">
      <c r="A5547" s="2"/>
    </row>
    <row r="5548" spans="1:1">
      <c r="A5548" s="2"/>
    </row>
    <row r="5549" spans="1:1">
      <c r="A5549" s="2"/>
    </row>
    <row r="5550" spans="1:1">
      <c r="A5550" s="2"/>
    </row>
    <row r="5551" spans="1:1">
      <c r="A5551" s="2"/>
    </row>
    <row r="5552" spans="1:1">
      <c r="A5552" s="2"/>
    </row>
    <row r="5553" spans="1:1">
      <c r="A5553" s="2"/>
    </row>
    <row r="5554" spans="1:1">
      <c r="A5554" s="2"/>
    </row>
    <row r="5555" spans="1:1">
      <c r="A5555" s="2"/>
    </row>
    <row r="5556" spans="1:1">
      <c r="A5556" s="2"/>
    </row>
    <row r="5557" spans="1:1">
      <c r="A5557" s="2"/>
    </row>
    <row r="5558" spans="1:1">
      <c r="A5558" s="2"/>
    </row>
    <row r="5559" spans="1:1">
      <c r="A5559" s="2"/>
    </row>
    <row r="5560" spans="1:1">
      <c r="A5560" s="2"/>
    </row>
    <row r="5561" spans="1:1">
      <c r="A5561" s="2"/>
    </row>
    <row r="5562" spans="1:1">
      <c r="A5562" s="2"/>
    </row>
    <row r="5563" spans="1:1">
      <c r="A5563" s="2"/>
    </row>
    <row r="5564" spans="1:1">
      <c r="A5564" s="2"/>
    </row>
    <row r="5565" spans="1:1">
      <c r="A5565" s="2"/>
    </row>
    <row r="5566" spans="1:1">
      <c r="A5566" s="2"/>
    </row>
    <row r="5567" spans="1:1">
      <c r="A5567" s="2"/>
    </row>
    <row r="5568" spans="1:1">
      <c r="A5568" s="2"/>
    </row>
    <row r="5569" spans="1:1">
      <c r="A5569" s="2"/>
    </row>
    <row r="5570" spans="1:1">
      <c r="A5570" s="2"/>
    </row>
    <row r="5571" spans="1:1">
      <c r="A5571" s="2"/>
    </row>
    <row r="5572" spans="1:1">
      <c r="A5572" s="2"/>
    </row>
    <row r="5573" spans="1:1">
      <c r="A5573" s="2"/>
    </row>
    <row r="5574" spans="1:1">
      <c r="A5574" s="2"/>
    </row>
    <row r="5575" spans="1:1">
      <c r="A5575" s="2"/>
    </row>
    <row r="5576" spans="1:1">
      <c r="A5576" s="2"/>
    </row>
    <row r="5577" spans="1:1">
      <c r="A5577" s="2"/>
    </row>
    <row r="5578" spans="1:1">
      <c r="A5578" s="2"/>
    </row>
    <row r="5579" spans="1:1">
      <c r="A5579" s="2"/>
    </row>
    <row r="5580" spans="1:1">
      <c r="A5580" s="2"/>
    </row>
    <row r="5581" spans="1:1">
      <c r="A5581" s="2"/>
    </row>
    <row r="5582" spans="1:1">
      <c r="A5582" s="2"/>
    </row>
    <row r="5583" spans="1:1">
      <c r="A5583" s="2"/>
    </row>
    <row r="5584" spans="1:1">
      <c r="A5584" s="2"/>
    </row>
    <row r="5585" spans="1:1">
      <c r="A5585" s="2"/>
    </row>
    <row r="5586" spans="1:1">
      <c r="A5586" s="2"/>
    </row>
    <row r="5587" spans="1:1">
      <c r="A5587" s="2"/>
    </row>
    <row r="5588" spans="1:1">
      <c r="A5588" s="2"/>
    </row>
    <row r="5589" spans="1:1">
      <c r="A5589" s="2"/>
    </row>
    <row r="5590" spans="1:1">
      <c r="A5590" s="2"/>
    </row>
    <row r="5591" spans="1:1">
      <c r="A5591" s="2"/>
    </row>
    <row r="5592" spans="1:1">
      <c r="A5592" s="2"/>
    </row>
    <row r="5593" spans="1:1">
      <c r="A5593" s="2"/>
    </row>
    <row r="5594" spans="1:1">
      <c r="A5594" s="2"/>
    </row>
    <row r="5595" spans="1:1">
      <c r="A5595" s="2"/>
    </row>
    <row r="5596" spans="1:1">
      <c r="A5596" s="2"/>
    </row>
    <row r="5597" spans="1:1">
      <c r="A5597" s="2"/>
    </row>
    <row r="5598" spans="1:1">
      <c r="A5598" s="2"/>
    </row>
    <row r="5599" spans="1:1">
      <c r="A5599" s="2"/>
    </row>
    <row r="5600" spans="1:1">
      <c r="A5600" s="2"/>
    </row>
    <row r="5601" spans="1:1">
      <c r="A5601" s="2"/>
    </row>
    <row r="5602" spans="1:1">
      <c r="A5602" s="2"/>
    </row>
    <row r="5603" spans="1:1">
      <c r="A5603" s="2"/>
    </row>
    <row r="5604" spans="1:1">
      <c r="A5604" s="2"/>
    </row>
    <row r="5605" spans="1:1">
      <c r="A5605" s="2"/>
    </row>
    <row r="5606" spans="1:1">
      <c r="A5606" s="2"/>
    </row>
    <row r="5607" spans="1:1">
      <c r="A5607" s="2"/>
    </row>
    <row r="5608" spans="1:1">
      <c r="A5608" s="2"/>
    </row>
    <row r="5609" spans="1:1">
      <c r="A5609" s="2"/>
    </row>
    <row r="5610" spans="1:1">
      <c r="A5610" s="2"/>
    </row>
    <row r="5611" spans="1:1">
      <c r="A5611" s="2"/>
    </row>
    <row r="5612" spans="1:1">
      <c r="A5612" s="2"/>
    </row>
    <row r="5613" spans="1:1">
      <c r="A5613" s="2"/>
    </row>
    <row r="5614" spans="1:1">
      <c r="A5614" s="2"/>
    </row>
    <row r="5615" spans="1:1">
      <c r="A5615" s="2"/>
    </row>
    <row r="5616" spans="1:1">
      <c r="A5616" s="2"/>
    </row>
    <row r="5617" spans="1:1">
      <c r="A5617" s="2"/>
    </row>
    <row r="5618" spans="1:1">
      <c r="A5618" s="2"/>
    </row>
    <row r="5619" spans="1:1">
      <c r="A5619" s="2"/>
    </row>
    <row r="5620" spans="1:1">
      <c r="A5620" s="2"/>
    </row>
    <row r="5621" spans="1:1">
      <c r="A5621" s="2"/>
    </row>
    <row r="5622" spans="1:1">
      <c r="A5622" s="2"/>
    </row>
    <row r="5623" spans="1:1">
      <c r="A5623" s="2"/>
    </row>
    <row r="5624" spans="1:1">
      <c r="A5624" s="2"/>
    </row>
    <row r="5625" spans="1:1">
      <c r="A5625" s="2"/>
    </row>
    <row r="5626" spans="1:1">
      <c r="A5626" s="2"/>
    </row>
    <row r="5627" spans="1:1">
      <c r="A5627" s="2"/>
    </row>
    <row r="5628" spans="1:1">
      <c r="A5628" s="2"/>
    </row>
    <row r="5629" spans="1:1">
      <c r="A5629" s="2"/>
    </row>
    <row r="5630" spans="1:1">
      <c r="A5630" s="2"/>
    </row>
    <row r="5631" spans="1:1">
      <c r="A5631" s="2"/>
    </row>
    <row r="5632" spans="1:1">
      <c r="A5632" s="2"/>
    </row>
    <row r="5633" spans="1:1">
      <c r="A5633" s="2"/>
    </row>
    <row r="5634" spans="1:1">
      <c r="A5634" s="2"/>
    </row>
    <row r="5635" spans="1:1">
      <c r="A5635" s="2"/>
    </row>
    <row r="5636" spans="1:1">
      <c r="A5636" s="2"/>
    </row>
    <row r="5637" spans="1:1">
      <c r="A5637" s="2"/>
    </row>
    <row r="5638" spans="1:1">
      <c r="A5638" s="2"/>
    </row>
    <row r="5639" spans="1:1">
      <c r="A5639" s="2"/>
    </row>
    <row r="5640" spans="1:1">
      <c r="A5640" s="2"/>
    </row>
    <row r="5641" spans="1:1">
      <c r="A5641" s="2"/>
    </row>
    <row r="5642" spans="1:1">
      <c r="A5642" s="2"/>
    </row>
    <row r="5643" spans="1:1">
      <c r="A5643" s="2"/>
    </row>
    <row r="5644" spans="1:1">
      <c r="A5644" s="2"/>
    </row>
    <row r="5645" spans="1:1">
      <c r="A5645" s="2"/>
    </row>
    <row r="5646" spans="1:1">
      <c r="A5646" s="2"/>
    </row>
    <row r="5647" spans="1:1">
      <c r="A5647" s="2"/>
    </row>
    <row r="5648" spans="1:1">
      <c r="A5648" s="2"/>
    </row>
    <row r="5649" spans="1:1">
      <c r="A5649" s="2"/>
    </row>
    <row r="5650" spans="1:1">
      <c r="A5650" s="2"/>
    </row>
    <row r="5651" spans="1:1">
      <c r="A5651" s="2"/>
    </row>
    <row r="5652" spans="1:1">
      <c r="A5652" s="2"/>
    </row>
    <row r="5653" spans="1:1">
      <c r="A5653" s="2"/>
    </row>
    <row r="5654" spans="1:1">
      <c r="A5654" s="2"/>
    </row>
    <row r="5655" spans="1:1">
      <c r="A5655" s="2"/>
    </row>
    <row r="5656" spans="1:1">
      <c r="A5656" s="2"/>
    </row>
    <row r="5657" spans="1:1">
      <c r="A5657" s="2"/>
    </row>
    <row r="5658" spans="1:1">
      <c r="A5658" s="2"/>
    </row>
    <row r="5659" spans="1:1">
      <c r="A5659" s="2"/>
    </row>
    <row r="5660" spans="1:1">
      <c r="A5660" s="2"/>
    </row>
    <row r="5661" spans="1:1">
      <c r="A5661" s="2"/>
    </row>
    <row r="5662" spans="1:1">
      <c r="A5662" s="2"/>
    </row>
    <row r="5663" spans="1:1">
      <c r="A5663" s="2"/>
    </row>
    <row r="5664" spans="1:1">
      <c r="A5664" s="2"/>
    </row>
    <row r="5665" spans="1:1">
      <c r="A5665" s="2"/>
    </row>
    <row r="5666" spans="1:1">
      <c r="A5666" s="2"/>
    </row>
    <row r="5667" spans="1:1">
      <c r="A5667" s="2"/>
    </row>
    <row r="5668" spans="1:1">
      <c r="A5668" s="2"/>
    </row>
    <row r="5669" spans="1:1">
      <c r="A5669" s="2"/>
    </row>
    <row r="5670" spans="1:1">
      <c r="A5670" s="2"/>
    </row>
    <row r="5671" spans="1:1">
      <c r="A5671" s="2"/>
    </row>
    <row r="5672" spans="1:1">
      <c r="A5672" s="2"/>
    </row>
    <row r="5673" spans="1:1">
      <c r="A5673" s="2"/>
    </row>
    <row r="5674" spans="1:1">
      <c r="A5674" s="2"/>
    </row>
    <row r="5675" spans="1:1">
      <c r="A5675" s="2"/>
    </row>
    <row r="5676" spans="1:1">
      <c r="A5676" s="2"/>
    </row>
    <row r="5677" spans="1:1">
      <c r="A5677" s="2"/>
    </row>
    <row r="5678" spans="1:1">
      <c r="A5678" s="2"/>
    </row>
    <row r="5679" spans="1:1">
      <c r="A5679" s="2"/>
    </row>
    <row r="5680" spans="1:1">
      <c r="A5680" s="2"/>
    </row>
    <row r="5681" spans="1:1">
      <c r="A5681" s="2"/>
    </row>
    <row r="5682" spans="1:1">
      <c r="A5682" s="2"/>
    </row>
    <row r="5683" spans="1:1">
      <c r="A5683" s="2"/>
    </row>
    <row r="5684" spans="1:1">
      <c r="A5684" s="2"/>
    </row>
    <row r="5685" spans="1:1">
      <c r="A5685" s="2"/>
    </row>
    <row r="5686" spans="1:1">
      <c r="A5686" s="2"/>
    </row>
    <row r="5687" spans="1:1">
      <c r="A5687" s="2"/>
    </row>
    <row r="5688" spans="1:1">
      <c r="A5688" s="2"/>
    </row>
    <row r="5689" spans="1:1">
      <c r="A5689" s="2"/>
    </row>
    <row r="5690" spans="1:1">
      <c r="A5690" s="2"/>
    </row>
    <row r="5691" spans="1:1">
      <c r="A5691" s="2"/>
    </row>
    <row r="5692" spans="1:1">
      <c r="A5692" s="2"/>
    </row>
    <row r="5693" spans="1:1">
      <c r="A5693" s="2"/>
    </row>
    <row r="5694" spans="1:1">
      <c r="A5694" s="2"/>
    </row>
    <row r="5695" spans="1:1">
      <c r="A5695" s="2"/>
    </row>
    <row r="5696" spans="1:1">
      <c r="A5696" s="2"/>
    </row>
    <row r="5697" spans="1:1">
      <c r="A5697" s="2"/>
    </row>
    <row r="5698" spans="1:1">
      <c r="A5698" s="2"/>
    </row>
    <row r="5699" spans="1:1">
      <c r="A5699" s="2"/>
    </row>
    <row r="5700" spans="1:1">
      <c r="A5700" s="2"/>
    </row>
    <row r="5701" spans="1:1">
      <c r="A5701" s="2"/>
    </row>
    <row r="5702" spans="1:1">
      <c r="A5702" s="2"/>
    </row>
    <row r="5703" spans="1:1">
      <c r="A5703" s="2"/>
    </row>
    <row r="5704" spans="1:1">
      <c r="A5704" s="2"/>
    </row>
    <row r="5705" spans="1:1">
      <c r="A5705" s="2"/>
    </row>
    <row r="5706" spans="1:1">
      <c r="A5706" s="2"/>
    </row>
    <row r="5707" spans="1:1">
      <c r="A5707" s="2"/>
    </row>
    <row r="5708" spans="1:1">
      <c r="A5708" s="2"/>
    </row>
    <row r="5709" spans="1:1">
      <c r="A5709" s="2"/>
    </row>
    <row r="5710" spans="1:1">
      <c r="A5710" s="2"/>
    </row>
    <row r="5711" spans="1:1">
      <c r="A5711" s="2"/>
    </row>
    <row r="5712" spans="1:1">
      <c r="A5712" s="2"/>
    </row>
    <row r="5713" spans="1:1">
      <c r="A5713" s="2"/>
    </row>
    <row r="5714" spans="1:1">
      <c r="A5714" s="2"/>
    </row>
    <row r="5715" spans="1:1">
      <c r="A5715" s="2"/>
    </row>
    <row r="5716" spans="1:1">
      <c r="A5716" s="2"/>
    </row>
    <row r="5717" spans="1:1">
      <c r="A5717" s="2"/>
    </row>
    <row r="5718" spans="1:1">
      <c r="A5718" s="2"/>
    </row>
    <row r="5719" spans="1:1">
      <c r="A5719" s="2"/>
    </row>
    <row r="5720" spans="1:1">
      <c r="A5720" s="2"/>
    </row>
    <row r="5721" spans="1:1">
      <c r="A5721" s="2"/>
    </row>
    <row r="5722" spans="1:1">
      <c r="A5722" s="2"/>
    </row>
    <row r="5723" spans="1:1">
      <c r="A5723" s="2"/>
    </row>
    <row r="5724" spans="1:1">
      <c r="A5724" s="2"/>
    </row>
    <row r="5725" spans="1:1">
      <c r="A5725" s="2"/>
    </row>
    <row r="5726" spans="1:1">
      <c r="A5726" s="2"/>
    </row>
    <row r="5727" spans="1:1">
      <c r="A5727" s="2"/>
    </row>
    <row r="5728" spans="1:1">
      <c r="A5728" s="2"/>
    </row>
    <row r="5729" spans="1:1">
      <c r="A5729" s="2"/>
    </row>
    <row r="5730" spans="1:1">
      <c r="A5730" s="2"/>
    </row>
    <row r="5731" spans="1:1">
      <c r="A5731" s="2"/>
    </row>
    <row r="5732" spans="1:1">
      <c r="A5732" s="2"/>
    </row>
    <row r="5733" spans="1:1">
      <c r="A5733" s="2"/>
    </row>
    <row r="5734" spans="1:1">
      <c r="A5734" s="2"/>
    </row>
    <row r="5735" spans="1:1">
      <c r="A5735" s="2"/>
    </row>
    <row r="5736" spans="1:1">
      <c r="A5736" s="2"/>
    </row>
    <row r="5737" spans="1:1">
      <c r="A5737" s="2"/>
    </row>
    <row r="5738" spans="1:1">
      <c r="A5738" s="2"/>
    </row>
    <row r="5739" spans="1:1">
      <c r="A5739" s="2"/>
    </row>
    <row r="5740" spans="1:1">
      <c r="A5740" s="2"/>
    </row>
    <row r="5741" spans="1:1">
      <c r="A5741" s="2"/>
    </row>
    <row r="5742" spans="1:1">
      <c r="A5742" s="2"/>
    </row>
    <row r="5743" spans="1:1">
      <c r="A5743" s="2"/>
    </row>
    <row r="5744" spans="1:1">
      <c r="A5744" s="2"/>
    </row>
    <row r="5745" spans="1:1">
      <c r="A5745" s="2"/>
    </row>
    <row r="5746" spans="1:1">
      <c r="A5746" s="2"/>
    </row>
    <row r="5747" spans="1:1">
      <c r="A5747" s="2"/>
    </row>
    <row r="5748" spans="1:1">
      <c r="A5748" s="2"/>
    </row>
    <row r="5749" spans="1:1">
      <c r="A5749" s="2"/>
    </row>
    <row r="5750" spans="1:1">
      <c r="A5750" s="2"/>
    </row>
    <row r="5751" spans="1:1">
      <c r="A5751" s="2"/>
    </row>
    <row r="5752" spans="1:1">
      <c r="A5752" s="2"/>
    </row>
    <row r="5753" spans="1:1">
      <c r="A5753" s="2"/>
    </row>
    <row r="5754" spans="1:1">
      <c r="A5754" s="2"/>
    </row>
    <row r="5755" spans="1:1">
      <c r="A5755" s="2"/>
    </row>
    <row r="5756" spans="1:1">
      <c r="A5756" s="2"/>
    </row>
    <row r="5757" spans="1:1">
      <c r="A5757" s="2"/>
    </row>
    <row r="5758" spans="1:1">
      <c r="A5758" s="2"/>
    </row>
    <row r="5759" spans="1:1">
      <c r="A5759" s="2"/>
    </row>
    <row r="5760" spans="1:1">
      <c r="A5760" s="2"/>
    </row>
    <row r="5761" spans="1:1">
      <c r="A5761" s="2"/>
    </row>
    <row r="5762" spans="1:1">
      <c r="A5762" s="2"/>
    </row>
    <row r="5763" spans="1:1">
      <c r="A5763" s="2"/>
    </row>
    <row r="5764" spans="1:1">
      <c r="A5764" s="2"/>
    </row>
    <row r="5765" spans="1:1">
      <c r="A5765" s="2"/>
    </row>
    <row r="5766" spans="1:1">
      <c r="A5766" s="2"/>
    </row>
    <row r="5767" spans="1:1">
      <c r="A5767" s="2"/>
    </row>
    <row r="5768" spans="1:1">
      <c r="A5768" s="2"/>
    </row>
    <row r="5769" spans="1:1">
      <c r="A5769" s="2"/>
    </row>
    <row r="5770" spans="1:1">
      <c r="A5770" s="2"/>
    </row>
    <row r="5771" spans="1:1">
      <c r="A5771" s="2"/>
    </row>
    <row r="5772" spans="1:1">
      <c r="A5772" s="2"/>
    </row>
    <row r="5773" spans="1:1">
      <c r="A5773" s="2"/>
    </row>
    <row r="5774" spans="1:1">
      <c r="A5774" s="2"/>
    </row>
    <row r="5775" spans="1:1">
      <c r="A5775" s="2"/>
    </row>
    <row r="5776" spans="1:1">
      <c r="A5776" s="2"/>
    </row>
    <row r="5777" spans="1:1">
      <c r="A5777" s="2"/>
    </row>
    <row r="5778" spans="1:1">
      <c r="A5778" s="2"/>
    </row>
    <row r="5779" spans="1:1">
      <c r="A5779" s="2"/>
    </row>
    <row r="5780" spans="1:1">
      <c r="A5780" s="2"/>
    </row>
    <row r="5781" spans="1:1">
      <c r="A5781" s="2"/>
    </row>
    <row r="5782" spans="1:1">
      <c r="A5782" s="2"/>
    </row>
    <row r="5783" spans="1:1">
      <c r="A5783" s="2"/>
    </row>
    <row r="5784" spans="1:1">
      <c r="A5784" s="2"/>
    </row>
    <row r="5785" spans="1:1">
      <c r="A5785" s="2"/>
    </row>
    <row r="5786" spans="1:1">
      <c r="A5786" s="2"/>
    </row>
    <row r="5787" spans="1:1">
      <c r="A5787" s="2"/>
    </row>
    <row r="5788" spans="1:1">
      <c r="A5788" s="2"/>
    </row>
    <row r="5789" spans="1:1">
      <c r="A5789" s="2"/>
    </row>
    <row r="5790" spans="1:1">
      <c r="A5790" s="2"/>
    </row>
    <row r="5791" spans="1:1">
      <c r="A5791" s="2"/>
    </row>
    <row r="5792" spans="1:1">
      <c r="A5792" s="2"/>
    </row>
    <row r="5793" spans="1:1">
      <c r="A5793" s="2"/>
    </row>
    <row r="5794" spans="1:1">
      <c r="A5794" s="2"/>
    </row>
    <row r="5795" spans="1:1">
      <c r="A5795" s="2"/>
    </row>
    <row r="5796" spans="1:1">
      <c r="A5796" s="2"/>
    </row>
    <row r="5797" spans="1:1">
      <c r="A5797" s="2"/>
    </row>
    <row r="5798" spans="1:1">
      <c r="A5798" s="2"/>
    </row>
    <row r="5799" spans="1:1">
      <c r="A5799" s="2"/>
    </row>
    <row r="5800" spans="1:1">
      <c r="A5800" s="2"/>
    </row>
    <row r="5801" spans="1:1">
      <c r="A5801" s="2"/>
    </row>
    <row r="5802" spans="1:1">
      <c r="A5802" s="2"/>
    </row>
    <row r="5803" spans="1:1">
      <c r="A5803" s="2"/>
    </row>
    <row r="5804" spans="1:1">
      <c r="A5804" s="2"/>
    </row>
    <row r="5805" spans="1:1">
      <c r="A5805" s="2"/>
    </row>
    <row r="5806" spans="1:1">
      <c r="A5806" s="2"/>
    </row>
    <row r="5807" spans="1:1">
      <c r="A5807" s="2"/>
    </row>
    <row r="5808" spans="1:1">
      <c r="A5808" s="2"/>
    </row>
    <row r="5809" spans="1:1">
      <c r="A5809" s="2"/>
    </row>
    <row r="5810" spans="1:1">
      <c r="A5810" s="2"/>
    </row>
    <row r="5811" spans="1:1">
      <c r="A5811" s="2"/>
    </row>
    <row r="5812" spans="1:1">
      <c r="A5812" s="2"/>
    </row>
    <row r="5813" spans="1:1">
      <c r="A5813" s="2"/>
    </row>
    <row r="5814" spans="1:1">
      <c r="A5814" s="2"/>
    </row>
    <row r="5815" spans="1:1">
      <c r="A5815" s="2"/>
    </row>
    <row r="5816" spans="1:1">
      <c r="A5816" s="2"/>
    </row>
    <row r="5817" spans="1:1">
      <c r="A5817" s="2"/>
    </row>
    <row r="5818" spans="1:1">
      <c r="A5818" s="2"/>
    </row>
    <row r="5819" spans="1:1">
      <c r="A5819" s="2"/>
    </row>
    <row r="5820" spans="1:1">
      <c r="A5820" s="2"/>
    </row>
    <row r="5821" spans="1:1">
      <c r="A5821" s="2"/>
    </row>
    <row r="5822" spans="1:1">
      <c r="A5822" s="2"/>
    </row>
    <row r="5823" spans="1:1">
      <c r="A5823" s="2"/>
    </row>
    <row r="5824" spans="1:1">
      <c r="A5824" s="2"/>
    </row>
    <row r="5825" spans="1:1">
      <c r="A5825" s="2"/>
    </row>
    <row r="5826" spans="1:1">
      <c r="A5826" s="2"/>
    </row>
    <row r="5827" spans="1:1">
      <c r="A5827" s="2"/>
    </row>
    <row r="5828" spans="1:1">
      <c r="A5828" s="2"/>
    </row>
    <row r="5829" spans="1:1">
      <c r="A5829" s="2"/>
    </row>
    <row r="5830" spans="1:1">
      <c r="A5830" s="2"/>
    </row>
    <row r="5831" spans="1:1">
      <c r="A5831" s="2"/>
    </row>
    <row r="5832" spans="1:1">
      <c r="A5832" s="2"/>
    </row>
    <row r="5833" spans="1:1">
      <c r="A5833" s="2"/>
    </row>
    <row r="5834" spans="1:1">
      <c r="A5834" s="2"/>
    </row>
    <row r="5835" spans="1:1">
      <c r="A5835" s="2"/>
    </row>
    <row r="5836" spans="1:1">
      <c r="A5836" s="2"/>
    </row>
    <row r="5837" spans="1:1">
      <c r="A5837" s="2"/>
    </row>
    <row r="5838" spans="1:1">
      <c r="A5838" s="2"/>
    </row>
    <row r="5839" spans="1:1">
      <c r="A5839" s="2"/>
    </row>
    <row r="5840" spans="1:1">
      <c r="A5840" s="2"/>
    </row>
    <row r="5841" spans="1:1">
      <c r="A5841" s="2"/>
    </row>
    <row r="5842" spans="1:1">
      <c r="A5842" s="2"/>
    </row>
    <row r="5843" spans="1:1">
      <c r="A5843" s="2"/>
    </row>
    <row r="5844" spans="1:1">
      <c r="A5844" s="2"/>
    </row>
    <row r="5845" spans="1:1">
      <c r="A5845" s="2"/>
    </row>
    <row r="5846" spans="1:1">
      <c r="A5846" s="2"/>
    </row>
    <row r="5847" spans="1:1">
      <c r="A5847" s="2"/>
    </row>
    <row r="5848" spans="1:1">
      <c r="A5848" s="2"/>
    </row>
    <row r="5849" spans="1:1">
      <c r="A5849" s="2"/>
    </row>
    <row r="5850" spans="1:1">
      <c r="A5850" s="2"/>
    </row>
    <row r="5851" spans="1:1">
      <c r="A5851" s="2"/>
    </row>
    <row r="5852" spans="1:1">
      <c r="A5852" s="2"/>
    </row>
    <row r="5853" spans="1:1">
      <c r="A5853" s="2"/>
    </row>
    <row r="5854" spans="1:1">
      <c r="A5854" s="2"/>
    </row>
    <row r="5855" spans="1:1">
      <c r="A5855" s="2"/>
    </row>
    <row r="5856" spans="1:1">
      <c r="A5856" s="2"/>
    </row>
    <row r="5857" spans="1:1">
      <c r="A5857" s="2"/>
    </row>
    <row r="5858" spans="1:1">
      <c r="A5858" s="2"/>
    </row>
    <row r="5859" spans="1:1">
      <c r="A5859" s="2"/>
    </row>
    <row r="5860" spans="1:1">
      <c r="A5860" s="2"/>
    </row>
    <row r="5861" spans="1:1">
      <c r="A5861" s="2"/>
    </row>
    <row r="5862" spans="1:1">
      <c r="A5862" s="2"/>
    </row>
    <row r="5863" spans="1:1">
      <c r="A5863" s="2"/>
    </row>
    <row r="5864" spans="1:1">
      <c r="A5864" s="2"/>
    </row>
    <row r="5865" spans="1:1">
      <c r="A5865" s="2"/>
    </row>
    <row r="5866" spans="1:1">
      <c r="A5866" s="2"/>
    </row>
    <row r="5867" spans="1:1">
      <c r="A5867" s="2"/>
    </row>
    <row r="5868" spans="1:1">
      <c r="A5868" s="2"/>
    </row>
    <row r="5869" spans="1:1">
      <c r="A5869" s="2"/>
    </row>
    <row r="5870" spans="1:1">
      <c r="A5870" s="2"/>
    </row>
    <row r="5871" spans="1:1">
      <c r="A5871" s="2"/>
    </row>
    <row r="5872" spans="1:1">
      <c r="A5872" s="2"/>
    </row>
    <row r="5873" spans="1:1">
      <c r="A5873" s="2"/>
    </row>
    <row r="5874" spans="1:1">
      <c r="A5874" s="2"/>
    </row>
    <row r="5875" spans="1:1">
      <c r="A5875" s="2"/>
    </row>
    <row r="5876" spans="1:1">
      <c r="A5876" s="2"/>
    </row>
    <row r="5877" spans="1:1">
      <c r="A5877" s="2"/>
    </row>
    <row r="5878" spans="1:1">
      <c r="A5878" s="2"/>
    </row>
    <row r="5879" spans="1:1">
      <c r="A5879" s="2"/>
    </row>
    <row r="5880" spans="1:1">
      <c r="A5880" s="2"/>
    </row>
    <row r="5881" spans="1:1">
      <c r="A5881" s="2"/>
    </row>
    <row r="5882" spans="1:1">
      <c r="A5882" s="2"/>
    </row>
    <row r="5883" spans="1:1">
      <c r="A5883" s="2"/>
    </row>
    <row r="5884" spans="1:1">
      <c r="A5884" s="2"/>
    </row>
    <row r="5885" spans="1:1">
      <c r="A5885" s="2"/>
    </row>
    <row r="5886" spans="1:1">
      <c r="A5886" s="2"/>
    </row>
    <row r="5887" spans="1:1">
      <c r="A5887" s="2"/>
    </row>
    <row r="5888" spans="1:1">
      <c r="A5888" s="2"/>
    </row>
    <row r="5889" spans="1:1">
      <c r="A5889" s="2"/>
    </row>
    <row r="5890" spans="1:1">
      <c r="A5890" s="2"/>
    </row>
    <row r="5891" spans="1:1">
      <c r="A5891" s="2"/>
    </row>
    <row r="5892" spans="1:1">
      <c r="A5892" s="2"/>
    </row>
    <row r="5893" spans="1:1">
      <c r="A5893" s="2"/>
    </row>
    <row r="5894" spans="1:1">
      <c r="A5894" s="2"/>
    </row>
    <row r="5895" spans="1:1">
      <c r="A5895" s="2"/>
    </row>
    <row r="5896" spans="1:1">
      <c r="A5896" s="2"/>
    </row>
    <row r="5897" spans="1:1">
      <c r="A5897" s="2"/>
    </row>
    <row r="5898" spans="1:1">
      <c r="A5898" s="2"/>
    </row>
    <row r="5899" spans="1:1">
      <c r="A5899" s="2"/>
    </row>
    <row r="5900" spans="1:1">
      <c r="A5900" s="2"/>
    </row>
    <row r="5901" spans="1:1">
      <c r="A5901" s="2"/>
    </row>
    <row r="5902" spans="1:1">
      <c r="A5902" s="2"/>
    </row>
    <row r="5903" spans="1:1">
      <c r="A5903" s="2"/>
    </row>
    <row r="5904" spans="1:1">
      <c r="A5904" s="2"/>
    </row>
    <row r="5905" spans="1:1">
      <c r="A5905" s="2"/>
    </row>
    <row r="5906" spans="1:1">
      <c r="A5906" s="2"/>
    </row>
    <row r="5907" spans="1:1">
      <c r="A5907" s="2"/>
    </row>
    <row r="5908" spans="1:1">
      <c r="A5908" s="2"/>
    </row>
    <row r="5909" spans="1:1">
      <c r="A5909" s="2"/>
    </row>
    <row r="5910" spans="1:1">
      <c r="A5910" s="2"/>
    </row>
    <row r="5911" spans="1:1">
      <c r="A5911" s="2"/>
    </row>
    <row r="5912" spans="1:1">
      <c r="A5912" s="2"/>
    </row>
    <row r="5913" spans="1:1">
      <c r="A5913" s="2"/>
    </row>
    <row r="5914" spans="1:1">
      <c r="A5914" s="2"/>
    </row>
    <row r="5915" spans="1:1">
      <c r="A5915" s="2"/>
    </row>
    <row r="5916" spans="1:1">
      <c r="A5916" s="2"/>
    </row>
    <row r="5917" spans="1:1">
      <c r="A5917" s="2"/>
    </row>
    <row r="5918" spans="1:1">
      <c r="A5918" s="2"/>
    </row>
    <row r="5919" spans="1:1">
      <c r="A5919" s="2"/>
    </row>
    <row r="5920" spans="1:1">
      <c r="A5920" s="2"/>
    </row>
    <row r="5921" spans="1:1">
      <c r="A5921" s="2"/>
    </row>
    <row r="5922" spans="1:1">
      <c r="A5922" s="2"/>
    </row>
    <row r="5923" spans="1:1">
      <c r="A5923" s="2"/>
    </row>
    <row r="5924" spans="1:1">
      <c r="A5924" s="2"/>
    </row>
    <row r="5925" spans="1:1">
      <c r="A5925" s="2"/>
    </row>
    <row r="5926" spans="1:1">
      <c r="A5926" s="2"/>
    </row>
    <row r="5927" spans="1:1">
      <c r="A5927" s="2"/>
    </row>
    <row r="5928" spans="1:1">
      <c r="A5928" s="2"/>
    </row>
    <row r="5929" spans="1:1">
      <c r="A5929" s="2"/>
    </row>
    <row r="5930" spans="1:1">
      <c r="A5930" s="2"/>
    </row>
    <row r="5931" spans="1:1">
      <c r="A5931" s="2"/>
    </row>
    <row r="5932" spans="1:1">
      <c r="A5932" s="2"/>
    </row>
    <row r="5933" spans="1:1">
      <c r="A5933" s="2"/>
    </row>
    <row r="5934" spans="1:1">
      <c r="A5934" s="2"/>
    </row>
    <row r="5935" spans="1:1">
      <c r="A5935" s="2"/>
    </row>
    <row r="5936" spans="1:1">
      <c r="A5936" s="2"/>
    </row>
    <row r="5937" spans="1:1">
      <c r="A5937" s="2"/>
    </row>
    <row r="5938" spans="1:1">
      <c r="A5938" s="2"/>
    </row>
    <row r="5939" spans="1:1">
      <c r="A5939" s="2"/>
    </row>
    <row r="5940" spans="1:1">
      <c r="A5940" s="2"/>
    </row>
    <row r="5941" spans="1:1">
      <c r="A5941" s="2"/>
    </row>
    <row r="5942" spans="1:1">
      <c r="A5942" s="2"/>
    </row>
    <row r="5943" spans="1:1">
      <c r="A5943" s="2"/>
    </row>
    <row r="5944" spans="1:1">
      <c r="A5944" s="2"/>
    </row>
    <row r="5945" spans="1:1">
      <c r="A5945" s="2"/>
    </row>
    <row r="5946" spans="1:1">
      <c r="A5946" s="2"/>
    </row>
    <row r="5947" spans="1:1">
      <c r="A5947" s="2"/>
    </row>
    <row r="5948" spans="1:1">
      <c r="A5948" s="2"/>
    </row>
    <row r="5949" spans="1:1">
      <c r="A5949" s="2"/>
    </row>
    <row r="5950" spans="1:1">
      <c r="A5950" s="2"/>
    </row>
    <row r="5951" spans="1:1">
      <c r="A5951" s="2"/>
    </row>
    <row r="5952" spans="1:1">
      <c r="A5952" s="2"/>
    </row>
    <row r="5953" spans="1:1">
      <c r="A5953" s="2"/>
    </row>
    <row r="5954" spans="1:1">
      <c r="A5954" s="2"/>
    </row>
    <row r="5955" spans="1:1">
      <c r="A5955" s="2"/>
    </row>
    <row r="5956" spans="1:1">
      <c r="A5956" s="2"/>
    </row>
    <row r="5957" spans="1:1">
      <c r="A5957" s="2"/>
    </row>
    <row r="5958" spans="1:1">
      <c r="A5958" s="2"/>
    </row>
    <row r="5959" spans="1:1">
      <c r="A5959" s="2"/>
    </row>
    <row r="5960" spans="1:1">
      <c r="A5960" s="2"/>
    </row>
    <row r="5961" spans="1:1">
      <c r="A5961" s="2"/>
    </row>
    <row r="5962" spans="1:1">
      <c r="A5962" s="2"/>
    </row>
    <row r="5963" spans="1:1">
      <c r="A5963" s="2"/>
    </row>
    <row r="5964" spans="1:1">
      <c r="A5964" s="2"/>
    </row>
    <row r="5965" spans="1:1">
      <c r="A5965" s="2"/>
    </row>
    <row r="5966" spans="1:1">
      <c r="A5966" s="2"/>
    </row>
    <row r="5967" spans="1:1">
      <c r="A5967" s="2"/>
    </row>
    <row r="5968" spans="1:1">
      <c r="A5968" s="2"/>
    </row>
    <row r="5969" spans="1:1">
      <c r="A5969" s="2"/>
    </row>
    <row r="5970" spans="1:1">
      <c r="A5970" s="2"/>
    </row>
    <row r="5971" spans="1:1">
      <c r="A5971" s="2"/>
    </row>
    <row r="5972" spans="1:1">
      <c r="A5972" s="2"/>
    </row>
    <row r="5973" spans="1:1">
      <c r="A5973" s="2"/>
    </row>
    <row r="5974" spans="1:1">
      <c r="A5974" s="2"/>
    </row>
    <row r="5975" spans="1:1">
      <c r="A5975" s="2"/>
    </row>
    <row r="5976" spans="1:1">
      <c r="A5976" s="2"/>
    </row>
    <row r="5977" spans="1:1">
      <c r="A5977" s="2"/>
    </row>
    <row r="5978" spans="1:1">
      <c r="A5978" s="2"/>
    </row>
    <row r="5979" spans="1:1">
      <c r="A5979" s="2"/>
    </row>
    <row r="5980" spans="1:1">
      <c r="A5980" s="2"/>
    </row>
    <row r="5981" spans="1:1">
      <c r="A5981" s="2"/>
    </row>
    <row r="5982" spans="1:1">
      <c r="A5982" s="2"/>
    </row>
    <row r="5983" spans="1:1">
      <c r="A5983" s="2"/>
    </row>
    <row r="5984" spans="1:1">
      <c r="A5984" s="2"/>
    </row>
    <row r="5985" spans="1:1">
      <c r="A5985" s="2"/>
    </row>
    <row r="5986" spans="1:1">
      <c r="A5986" s="2"/>
    </row>
    <row r="5987" spans="1:1">
      <c r="A5987" s="2"/>
    </row>
    <row r="5988" spans="1:1">
      <c r="A5988" s="2"/>
    </row>
    <row r="5989" spans="1:1">
      <c r="A5989" s="2"/>
    </row>
    <row r="5990" spans="1:1">
      <c r="A5990" s="2"/>
    </row>
    <row r="5991" spans="1:1">
      <c r="A5991" s="2"/>
    </row>
    <row r="5992" spans="1:1">
      <c r="A5992" s="2"/>
    </row>
    <row r="5993" spans="1:1">
      <c r="A5993" s="2"/>
    </row>
    <row r="5994" spans="1:1">
      <c r="A5994" s="2"/>
    </row>
    <row r="5995" spans="1:1">
      <c r="A5995" s="2"/>
    </row>
    <row r="5996" spans="1:1">
      <c r="A5996" s="2"/>
    </row>
    <row r="5997" spans="1:1">
      <c r="A5997" s="2"/>
    </row>
    <row r="5998" spans="1:1">
      <c r="A5998" s="2"/>
    </row>
    <row r="5999" spans="1:1">
      <c r="A5999" s="2"/>
    </row>
    <row r="6000" spans="1:1">
      <c r="A6000" s="2"/>
    </row>
    <row r="6001" spans="1:1">
      <c r="A6001" s="2"/>
    </row>
    <row r="6002" spans="1:1">
      <c r="A6002" s="2"/>
    </row>
    <row r="6003" spans="1:1">
      <c r="A6003" s="2"/>
    </row>
    <row r="6004" spans="1:1">
      <c r="A6004" s="2"/>
    </row>
    <row r="6005" spans="1:1">
      <c r="A6005" s="2"/>
    </row>
    <row r="6006" spans="1:1">
      <c r="A6006" s="2"/>
    </row>
    <row r="6007" spans="1:1">
      <c r="A6007" s="2"/>
    </row>
    <row r="6008" spans="1:1">
      <c r="A6008" s="2"/>
    </row>
    <row r="6009" spans="1:1">
      <c r="A6009" s="2"/>
    </row>
    <row r="6010" spans="1:1">
      <c r="A6010" s="2"/>
    </row>
    <row r="6011" spans="1:1">
      <c r="A6011" s="2"/>
    </row>
    <row r="6012" spans="1:1">
      <c r="A6012" s="2"/>
    </row>
    <row r="6013" spans="1:1">
      <c r="A6013" s="2"/>
    </row>
    <row r="6014" spans="1:1">
      <c r="A6014" s="2"/>
    </row>
    <row r="6015" spans="1:1">
      <c r="A6015" s="2"/>
    </row>
    <row r="6016" spans="1:1">
      <c r="A6016" s="2"/>
    </row>
    <row r="6017" spans="1:1">
      <c r="A6017" s="2"/>
    </row>
    <row r="6018" spans="1:1">
      <c r="A6018" s="2"/>
    </row>
    <row r="6019" spans="1:1">
      <c r="A6019" s="2"/>
    </row>
    <row r="6020" spans="1:1">
      <c r="A6020" s="2"/>
    </row>
    <row r="6021" spans="1:1">
      <c r="A6021" s="2"/>
    </row>
    <row r="6022" spans="1:1">
      <c r="A6022" s="2"/>
    </row>
    <row r="6023" spans="1:1">
      <c r="A6023" s="2"/>
    </row>
    <row r="6024" spans="1:1">
      <c r="A6024" s="2"/>
    </row>
    <row r="6025" spans="1:1">
      <c r="A6025" s="2"/>
    </row>
    <row r="6026" spans="1:1">
      <c r="A6026" s="2"/>
    </row>
    <row r="6027" spans="1:1">
      <c r="A6027" s="2"/>
    </row>
    <row r="6028" spans="1:1">
      <c r="A6028" s="2"/>
    </row>
    <row r="6029" spans="1:1">
      <c r="A6029" s="2"/>
    </row>
    <row r="6030" spans="1:1">
      <c r="A6030" s="2"/>
    </row>
    <row r="6031" spans="1:1">
      <c r="A6031" s="2"/>
    </row>
    <row r="6032" spans="1:1">
      <c r="A6032" s="2"/>
    </row>
    <row r="6033" spans="1:1">
      <c r="A6033" s="2"/>
    </row>
    <row r="6034" spans="1:1">
      <c r="A6034" s="2"/>
    </row>
    <row r="6035" spans="1:1">
      <c r="A6035" s="2"/>
    </row>
    <row r="6036" spans="1:1">
      <c r="A6036" s="2"/>
    </row>
    <row r="6037" spans="1:1">
      <c r="A6037" s="2"/>
    </row>
    <row r="6038" spans="1:1">
      <c r="A6038" s="2"/>
    </row>
    <row r="6039" spans="1:1">
      <c r="A6039" s="2"/>
    </row>
    <row r="6040" spans="1:1">
      <c r="A6040" s="2"/>
    </row>
    <row r="6041" spans="1:1">
      <c r="A6041" s="2"/>
    </row>
    <row r="6042" spans="1:1">
      <c r="A6042" s="2"/>
    </row>
    <row r="6043" spans="1:1">
      <c r="A6043" s="2"/>
    </row>
    <row r="6044" spans="1:1">
      <c r="A6044" s="2"/>
    </row>
    <row r="6045" spans="1:1">
      <c r="A6045" s="2"/>
    </row>
    <row r="6046" spans="1:1">
      <c r="A6046" s="2"/>
    </row>
    <row r="6047" spans="1:1">
      <c r="A6047" s="2"/>
    </row>
    <row r="6048" spans="1:1">
      <c r="A6048" s="2"/>
    </row>
    <row r="6049" spans="1:1">
      <c r="A6049" s="2"/>
    </row>
    <row r="6050" spans="1:1">
      <c r="A6050" s="2"/>
    </row>
    <row r="6051" spans="1:1">
      <c r="A6051" s="2"/>
    </row>
    <row r="6052" spans="1:1">
      <c r="A6052" s="2"/>
    </row>
    <row r="6053" spans="1:1">
      <c r="A6053" s="2"/>
    </row>
    <row r="6054" spans="1:1">
      <c r="A6054" s="2"/>
    </row>
    <row r="6055" spans="1:1">
      <c r="A6055" s="2"/>
    </row>
    <row r="6056" spans="1:1">
      <c r="A6056" s="2"/>
    </row>
    <row r="6057" spans="1:1">
      <c r="A6057" s="2"/>
    </row>
    <row r="6058" spans="1:1">
      <c r="A6058" s="2"/>
    </row>
    <row r="6059" spans="1:1">
      <c r="A6059" s="2"/>
    </row>
    <row r="6060" spans="1:1">
      <c r="A6060" s="2"/>
    </row>
    <row r="6061" spans="1:1">
      <c r="A6061" s="2"/>
    </row>
    <row r="6062" spans="1:1">
      <c r="A6062" s="2"/>
    </row>
    <row r="6063" spans="1:1">
      <c r="A6063" s="2"/>
    </row>
    <row r="6064" spans="1:1">
      <c r="A6064" s="2"/>
    </row>
    <row r="6065" spans="1:1">
      <c r="A6065" s="2"/>
    </row>
    <row r="6066" spans="1:1">
      <c r="A6066" s="2"/>
    </row>
    <row r="6067" spans="1:1">
      <c r="A6067" s="2"/>
    </row>
    <row r="6068" spans="1:1">
      <c r="A6068" s="2"/>
    </row>
    <row r="6069" spans="1:1">
      <c r="A6069" s="2"/>
    </row>
    <row r="6070" spans="1:1">
      <c r="A6070" s="2"/>
    </row>
    <row r="6071" spans="1:1">
      <c r="A6071" s="2"/>
    </row>
    <row r="6072" spans="1:1">
      <c r="A6072" s="2"/>
    </row>
    <row r="6073" spans="1:1">
      <c r="A6073" s="2"/>
    </row>
    <row r="6074" spans="1:1">
      <c r="A6074" s="2"/>
    </row>
    <row r="6075" spans="1:1">
      <c r="A6075" s="2"/>
    </row>
    <row r="6076" spans="1:1">
      <c r="A6076" s="2"/>
    </row>
    <row r="6077" spans="1:1">
      <c r="A6077" s="2"/>
    </row>
    <row r="6078" spans="1:1">
      <c r="A6078" s="2"/>
    </row>
    <row r="6079" spans="1:1">
      <c r="A6079" s="2"/>
    </row>
    <row r="6080" spans="1:1">
      <c r="A6080" s="2"/>
    </row>
    <row r="6081" spans="1:1">
      <c r="A6081" s="2"/>
    </row>
    <row r="6082" spans="1:1">
      <c r="A6082" s="2"/>
    </row>
    <row r="6083" spans="1:1">
      <c r="A6083" s="2"/>
    </row>
    <row r="6084" spans="1:1">
      <c r="A6084" s="2"/>
    </row>
    <row r="6085" spans="1:1">
      <c r="A6085" s="2"/>
    </row>
    <row r="6086" spans="1:1">
      <c r="A6086" s="2"/>
    </row>
    <row r="6087" spans="1:1">
      <c r="A6087" s="2"/>
    </row>
    <row r="6088" spans="1:1">
      <c r="A6088" s="2"/>
    </row>
    <row r="6089" spans="1:1">
      <c r="A6089" s="2"/>
    </row>
    <row r="6090" spans="1:1">
      <c r="A6090" s="2"/>
    </row>
    <row r="6091" spans="1:1">
      <c r="A6091" s="2"/>
    </row>
    <row r="6092" spans="1:1">
      <c r="A6092" s="2"/>
    </row>
    <row r="6093" spans="1:1">
      <c r="A6093" s="2"/>
    </row>
    <row r="6094" spans="1:1">
      <c r="A6094" s="2"/>
    </row>
    <row r="6095" spans="1:1">
      <c r="A6095" s="2"/>
    </row>
    <row r="6096" spans="1:1">
      <c r="A6096" s="2"/>
    </row>
    <row r="6097" spans="1:1">
      <c r="A6097" s="2"/>
    </row>
    <row r="6098" spans="1:1">
      <c r="A6098" s="2"/>
    </row>
    <row r="6099" spans="1:1">
      <c r="A6099" s="2"/>
    </row>
    <row r="6100" spans="1:1">
      <c r="A6100" s="2"/>
    </row>
    <row r="6101" spans="1:1">
      <c r="A6101" s="2"/>
    </row>
    <row r="6102" spans="1:1">
      <c r="A6102" s="2"/>
    </row>
    <row r="6103" spans="1:1">
      <c r="A6103" s="2"/>
    </row>
    <row r="6104" spans="1:1">
      <c r="A6104" s="2"/>
    </row>
    <row r="6105" spans="1:1">
      <c r="A6105" s="2"/>
    </row>
    <row r="6106" spans="1:1">
      <c r="A6106" s="2"/>
    </row>
    <row r="6107" spans="1:1">
      <c r="A6107" s="2"/>
    </row>
    <row r="6108" spans="1:1">
      <c r="A6108" s="2"/>
    </row>
    <row r="6109" spans="1:1">
      <c r="A6109" s="2"/>
    </row>
    <row r="6110" spans="1:1">
      <c r="A6110" s="2"/>
    </row>
    <row r="6111" spans="1:1">
      <c r="A6111" s="2"/>
    </row>
    <row r="6112" spans="1:1">
      <c r="A6112" s="2"/>
    </row>
    <row r="6113" spans="1:1">
      <c r="A6113" s="2"/>
    </row>
    <row r="6114" spans="1:1">
      <c r="A6114" s="2"/>
    </row>
    <row r="6115" spans="1:1">
      <c r="A6115" s="2"/>
    </row>
    <row r="6116" spans="1:1">
      <c r="A6116" s="2"/>
    </row>
    <row r="6117" spans="1:1">
      <c r="A6117" s="2"/>
    </row>
    <row r="6118" spans="1:1">
      <c r="A6118" s="2"/>
    </row>
    <row r="6119" spans="1:1">
      <c r="A6119" s="2"/>
    </row>
    <row r="6120" spans="1:1">
      <c r="A6120" s="2"/>
    </row>
    <row r="6121" spans="1:1">
      <c r="A6121" s="2"/>
    </row>
    <row r="6122" spans="1:1">
      <c r="A6122" s="2"/>
    </row>
    <row r="6123" spans="1:1">
      <c r="A6123" s="2"/>
    </row>
    <row r="6124" spans="1:1">
      <c r="A6124" s="2"/>
    </row>
    <row r="6125" spans="1:1">
      <c r="A6125" s="2"/>
    </row>
    <row r="6126" spans="1:1">
      <c r="A6126" s="2"/>
    </row>
    <row r="6127" spans="1:1">
      <c r="A6127" s="2"/>
    </row>
    <row r="6128" spans="1:1">
      <c r="A6128" s="2"/>
    </row>
    <row r="6129" spans="1:1">
      <c r="A6129" s="2"/>
    </row>
    <row r="6130" spans="1:1">
      <c r="A6130" s="2"/>
    </row>
    <row r="6131" spans="1:1">
      <c r="A6131" s="2"/>
    </row>
    <row r="6132" spans="1:1">
      <c r="A6132" s="2"/>
    </row>
    <row r="6133" spans="1:1">
      <c r="A6133" s="2"/>
    </row>
    <row r="6134" spans="1:1">
      <c r="A6134" s="2"/>
    </row>
    <row r="6135" spans="1:1">
      <c r="A6135" s="2"/>
    </row>
    <row r="6136" spans="1:1">
      <c r="A6136" s="2"/>
    </row>
    <row r="6137" spans="1:1">
      <c r="A6137" s="2"/>
    </row>
    <row r="6138" spans="1:1">
      <c r="A6138" s="2"/>
    </row>
    <row r="6139" spans="1:1">
      <c r="A6139" s="2"/>
    </row>
    <row r="6140" spans="1:1">
      <c r="A6140" s="2"/>
    </row>
    <row r="6141" spans="1:1">
      <c r="A6141" s="2"/>
    </row>
    <row r="6142" spans="1:1">
      <c r="A6142" s="2"/>
    </row>
    <row r="6143" spans="1:1">
      <c r="A6143" s="2"/>
    </row>
    <row r="6144" spans="1:1">
      <c r="A6144" s="2"/>
    </row>
    <row r="6145" spans="1:1">
      <c r="A6145" s="2"/>
    </row>
    <row r="6146" spans="1:1">
      <c r="A6146" s="2"/>
    </row>
    <row r="6147" spans="1:1">
      <c r="A6147" s="2"/>
    </row>
    <row r="6148" spans="1:1">
      <c r="A6148" s="2"/>
    </row>
    <row r="6149" spans="1:1">
      <c r="A6149" s="2"/>
    </row>
    <row r="6150" spans="1:1">
      <c r="A6150" s="2"/>
    </row>
    <row r="6151" spans="1:1">
      <c r="A6151" s="2"/>
    </row>
    <row r="6152" spans="1:1">
      <c r="A6152" s="2"/>
    </row>
    <row r="6153" spans="1:1">
      <c r="A6153" s="2"/>
    </row>
    <row r="6154" spans="1:1">
      <c r="A6154" s="2"/>
    </row>
    <row r="6155" spans="1:1">
      <c r="A6155" s="2"/>
    </row>
    <row r="6156" spans="1:1">
      <c r="A6156" s="2"/>
    </row>
    <row r="6157" spans="1:1">
      <c r="A6157" s="2"/>
    </row>
    <row r="6158" spans="1:1">
      <c r="A6158" s="2"/>
    </row>
    <row r="6159" spans="1:1">
      <c r="A6159" s="2"/>
    </row>
    <row r="6160" spans="1:1">
      <c r="A6160" s="2"/>
    </row>
    <row r="6161" spans="1:1">
      <c r="A6161" s="2"/>
    </row>
    <row r="6162" spans="1:1">
      <c r="A6162" s="2"/>
    </row>
    <row r="6163" spans="1:1">
      <c r="A6163" s="2"/>
    </row>
    <row r="6164" spans="1:1">
      <c r="A6164" s="2"/>
    </row>
    <row r="6165" spans="1:1">
      <c r="A6165" s="2"/>
    </row>
    <row r="6166" spans="1:1">
      <c r="A6166" s="2"/>
    </row>
    <row r="6167" spans="1:1">
      <c r="A6167" s="2"/>
    </row>
    <row r="6168" spans="1:1">
      <c r="A6168" s="2"/>
    </row>
    <row r="6169" spans="1:1">
      <c r="A6169" s="2"/>
    </row>
    <row r="6170" spans="1:1">
      <c r="A6170" s="2"/>
    </row>
    <row r="6171" spans="1:1">
      <c r="A6171" s="2"/>
    </row>
    <row r="6172" spans="1:1">
      <c r="A6172" s="2"/>
    </row>
    <row r="6173" spans="1:1">
      <c r="A6173" s="2"/>
    </row>
    <row r="6174" spans="1:1">
      <c r="A6174" s="2"/>
    </row>
    <row r="6175" spans="1:1">
      <c r="A6175" s="2"/>
    </row>
    <row r="6176" spans="1:1">
      <c r="A6176" s="2"/>
    </row>
    <row r="6177" spans="1:1">
      <c r="A6177" s="2"/>
    </row>
    <row r="6178" spans="1:1">
      <c r="A6178" s="2"/>
    </row>
    <row r="6179" spans="1:1">
      <c r="A6179" s="2"/>
    </row>
    <row r="6180" spans="1:1">
      <c r="A6180" s="2"/>
    </row>
    <row r="6181" spans="1:1">
      <c r="A6181" s="2"/>
    </row>
    <row r="6182" spans="1:1">
      <c r="A6182" s="2"/>
    </row>
    <row r="6183" spans="1:1">
      <c r="A6183" s="2"/>
    </row>
    <row r="6184" spans="1:1">
      <c r="A6184" s="2"/>
    </row>
    <row r="6185" spans="1:1">
      <c r="A6185" s="2"/>
    </row>
    <row r="6186" spans="1:1">
      <c r="A6186" s="2"/>
    </row>
    <row r="6187" spans="1:1">
      <c r="A6187" s="2"/>
    </row>
    <row r="6188" spans="1:1">
      <c r="A6188" s="2"/>
    </row>
    <row r="6189" spans="1:1">
      <c r="A6189" s="2"/>
    </row>
    <row r="6190" spans="1:1">
      <c r="A6190" s="2"/>
    </row>
    <row r="6191" spans="1:1">
      <c r="A6191" s="2"/>
    </row>
    <row r="6192" spans="1:1">
      <c r="A6192" s="2"/>
    </row>
    <row r="6193" spans="1:1">
      <c r="A6193" s="2"/>
    </row>
    <row r="6194" spans="1:1">
      <c r="A6194" s="2"/>
    </row>
    <row r="6195" spans="1:1">
      <c r="A6195" s="2"/>
    </row>
    <row r="6196" spans="1:1">
      <c r="A6196" s="2"/>
    </row>
    <row r="6197" spans="1:1">
      <c r="A6197" s="2"/>
    </row>
    <row r="6198" spans="1:1">
      <c r="A6198" s="2"/>
    </row>
    <row r="6199" spans="1:1">
      <c r="A6199" s="2"/>
    </row>
    <row r="6200" spans="1:1">
      <c r="A6200" s="2"/>
    </row>
    <row r="6201" spans="1:1">
      <c r="A6201" s="2"/>
    </row>
    <row r="6202" spans="1:1">
      <c r="A6202" s="2"/>
    </row>
    <row r="6203" spans="1:1">
      <c r="A6203" s="2"/>
    </row>
    <row r="6204" spans="1:1">
      <c r="A6204" s="2"/>
    </row>
    <row r="6205" spans="1:1">
      <c r="A6205" s="2"/>
    </row>
    <row r="6206" spans="1:1">
      <c r="A6206" s="2"/>
    </row>
    <row r="6207" spans="1:1">
      <c r="A6207" s="2"/>
    </row>
    <row r="6208" spans="1:1">
      <c r="A6208" s="2"/>
    </row>
    <row r="6209" spans="1:1">
      <c r="A6209" s="2"/>
    </row>
    <row r="6210" spans="1:1">
      <c r="A6210" s="2"/>
    </row>
    <row r="6211" spans="1:1">
      <c r="A6211" s="2"/>
    </row>
    <row r="6212" spans="1:1">
      <c r="A6212" s="2"/>
    </row>
    <row r="6213" spans="1:1">
      <c r="A6213" s="2"/>
    </row>
    <row r="6214" spans="1:1">
      <c r="A6214" s="2"/>
    </row>
    <row r="6215" spans="1:1">
      <c r="A6215" s="2"/>
    </row>
    <row r="6216" spans="1:1">
      <c r="A6216" s="2"/>
    </row>
    <row r="6217" spans="1:1">
      <c r="A6217" s="2"/>
    </row>
    <row r="6218" spans="1:1">
      <c r="A6218" s="2"/>
    </row>
    <row r="6219" spans="1:1">
      <c r="A6219" s="2"/>
    </row>
    <row r="6220" spans="1:1">
      <c r="A6220" s="2"/>
    </row>
    <row r="6221" spans="1:1">
      <c r="A6221" s="2"/>
    </row>
    <row r="6222" spans="1:1">
      <c r="A6222" s="2"/>
    </row>
    <row r="6223" spans="1:1">
      <c r="A6223" s="2"/>
    </row>
    <row r="6224" spans="1:1">
      <c r="A6224" s="2"/>
    </row>
    <row r="6225" spans="1:1">
      <c r="A6225" s="2"/>
    </row>
    <row r="6226" spans="1:1">
      <c r="A6226" s="2"/>
    </row>
    <row r="6227" spans="1:1">
      <c r="A6227" s="2"/>
    </row>
    <row r="6228" spans="1:1">
      <c r="A6228" s="2"/>
    </row>
    <row r="6229" spans="1:1">
      <c r="A6229" s="2"/>
    </row>
    <row r="6230" spans="1:1">
      <c r="A6230" s="2"/>
    </row>
    <row r="6231" spans="1:1">
      <c r="A6231" s="2"/>
    </row>
    <row r="6232" spans="1:1">
      <c r="A6232" s="2"/>
    </row>
    <row r="6233" spans="1:1">
      <c r="A6233" s="2"/>
    </row>
    <row r="6234" spans="1:1">
      <c r="A6234" s="2"/>
    </row>
    <row r="6235" spans="1:1">
      <c r="A6235" s="2"/>
    </row>
    <row r="6236" spans="1:1">
      <c r="A6236" s="2"/>
    </row>
    <row r="6237" spans="1:1">
      <c r="A6237" s="2"/>
    </row>
    <row r="6238" spans="1:1">
      <c r="A6238" s="2"/>
    </row>
    <row r="6239" spans="1:1">
      <c r="A6239" s="2"/>
    </row>
    <row r="6240" spans="1:1">
      <c r="A6240" s="2"/>
    </row>
    <row r="6241" spans="1:1">
      <c r="A6241" s="2"/>
    </row>
    <row r="6242" spans="1:1">
      <c r="A6242" s="2"/>
    </row>
    <row r="6243" spans="1:1">
      <c r="A6243" s="2"/>
    </row>
    <row r="6244" spans="1:1">
      <c r="A6244" s="2"/>
    </row>
    <row r="6245" spans="1:1">
      <c r="A6245" s="2"/>
    </row>
    <row r="6246" spans="1:1">
      <c r="A6246" s="2"/>
    </row>
    <row r="6247" spans="1:1">
      <c r="A6247" s="2"/>
    </row>
    <row r="6248" spans="1:1">
      <c r="A6248" s="2"/>
    </row>
    <row r="6249" spans="1:1">
      <c r="A6249" s="2"/>
    </row>
    <row r="6250" spans="1:1">
      <c r="A6250" s="2"/>
    </row>
    <row r="6251" spans="1:1">
      <c r="A6251" s="2"/>
    </row>
    <row r="6252" spans="1:1">
      <c r="A6252" s="2"/>
    </row>
    <row r="6253" spans="1:1">
      <c r="A6253" s="2"/>
    </row>
    <row r="6254" spans="1:1">
      <c r="A6254" s="2"/>
    </row>
    <row r="6255" spans="1:1">
      <c r="A6255" s="2"/>
    </row>
    <row r="6256" spans="1:1">
      <c r="A6256" s="2"/>
    </row>
    <row r="6257" spans="1:1">
      <c r="A6257" s="2"/>
    </row>
    <row r="6258" spans="1:1">
      <c r="A6258" s="2"/>
    </row>
    <row r="6259" spans="1:1">
      <c r="A6259" s="2"/>
    </row>
    <row r="6260" spans="1:1">
      <c r="A6260" s="2"/>
    </row>
    <row r="6261" spans="1:1">
      <c r="A6261" s="2"/>
    </row>
    <row r="6262" spans="1:1">
      <c r="A6262" s="2"/>
    </row>
    <row r="6263" spans="1:1">
      <c r="A6263" s="2"/>
    </row>
    <row r="6264" spans="1:1">
      <c r="A6264" s="2"/>
    </row>
    <row r="6265" spans="1:1">
      <c r="A6265" s="2"/>
    </row>
    <row r="6266" spans="1:1">
      <c r="A6266" s="2"/>
    </row>
    <row r="6267" spans="1:1">
      <c r="A6267" s="2"/>
    </row>
    <row r="6268" spans="1:1">
      <c r="A6268" s="2"/>
    </row>
    <row r="6269" spans="1:1">
      <c r="A6269" s="2"/>
    </row>
    <row r="6270" spans="1:1">
      <c r="A6270" s="2"/>
    </row>
    <row r="6271" spans="1:1">
      <c r="A6271" s="2"/>
    </row>
    <row r="6272" spans="1:1">
      <c r="A6272" s="2"/>
    </row>
    <row r="6273" spans="1:1">
      <c r="A6273" s="2"/>
    </row>
    <row r="6274" spans="1:1">
      <c r="A6274" s="2"/>
    </row>
    <row r="6275" spans="1:1">
      <c r="A6275" s="2"/>
    </row>
    <row r="6276" spans="1:1">
      <c r="A6276" s="2"/>
    </row>
    <row r="6277" spans="1:1">
      <c r="A6277" s="2"/>
    </row>
    <row r="6278" spans="1:1">
      <c r="A6278" s="2"/>
    </row>
    <row r="6279" spans="1:1">
      <c r="A6279" s="2"/>
    </row>
    <row r="6280" spans="1:1">
      <c r="A6280" s="2"/>
    </row>
    <row r="6281" spans="1:1">
      <c r="A6281" s="2"/>
    </row>
    <row r="6282" spans="1:1">
      <c r="A6282" s="2"/>
    </row>
    <row r="6283" spans="1:1">
      <c r="A6283" s="2"/>
    </row>
    <row r="6284" spans="1:1">
      <c r="A6284" s="2"/>
    </row>
    <row r="6285" spans="1:1">
      <c r="A6285" s="2"/>
    </row>
    <row r="6286" spans="1:1">
      <c r="A6286" s="2"/>
    </row>
    <row r="6287" spans="1:1">
      <c r="A6287" s="2"/>
    </row>
    <row r="6288" spans="1:1">
      <c r="A6288" s="2"/>
    </row>
    <row r="6289" spans="1:1">
      <c r="A6289" s="2"/>
    </row>
    <row r="6290" spans="1:1">
      <c r="A6290" s="2"/>
    </row>
    <row r="6291" spans="1:1">
      <c r="A6291" s="2"/>
    </row>
    <row r="6292" spans="1:1">
      <c r="A6292" s="2"/>
    </row>
    <row r="6293" spans="1:1">
      <c r="A6293" s="2"/>
    </row>
    <row r="6294" spans="1:1">
      <c r="A6294" s="2"/>
    </row>
    <row r="6295" spans="1:1">
      <c r="A6295" s="2"/>
    </row>
    <row r="6296" spans="1:1">
      <c r="A6296" s="2"/>
    </row>
    <row r="6297" spans="1:1">
      <c r="A6297" s="2"/>
    </row>
    <row r="6298" spans="1:1">
      <c r="A6298" s="2"/>
    </row>
    <row r="6299" spans="1:1">
      <c r="A6299" s="2"/>
    </row>
    <row r="6300" spans="1:1">
      <c r="A6300" s="2"/>
    </row>
    <row r="6301" spans="1:1">
      <c r="A6301" s="2"/>
    </row>
    <row r="6302" spans="1:1">
      <c r="A6302" s="2"/>
    </row>
    <row r="6303" spans="1:1">
      <c r="A6303" s="2"/>
    </row>
    <row r="6304" spans="1:1">
      <c r="A6304" s="2"/>
    </row>
    <row r="6305" spans="1:1">
      <c r="A6305" s="2"/>
    </row>
    <row r="6306" spans="1:1">
      <c r="A6306" s="2"/>
    </row>
    <row r="6307" spans="1:1">
      <c r="A6307" s="2"/>
    </row>
    <row r="6308" spans="1:1">
      <c r="A6308" s="2"/>
    </row>
    <row r="6309" spans="1:1">
      <c r="A6309" s="2"/>
    </row>
    <row r="6310" spans="1:1">
      <c r="A6310" s="2"/>
    </row>
    <row r="6311" spans="1:1">
      <c r="A6311" s="2"/>
    </row>
    <row r="6312" spans="1:1">
      <c r="A6312" s="2"/>
    </row>
    <row r="6313" spans="1:1">
      <c r="A6313" s="2"/>
    </row>
    <row r="6314" spans="1:1">
      <c r="A6314" s="2"/>
    </row>
    <row r="6315" spans="1:1">
      <c r="A6315" s="2"/>
    </row>
    <row r="6316" spans="1:1">
      <c r="A6316" s="2"/>
    </row>
    <row r="6317" spans="1:1">
      <c r="A6317" s="2"/>
    </row>
    <row r="6318" spans="1:1">
      <c r="A6318" s="2"/>
    </row>
    <row r="6319" spans="1:1">
      <c r="A6319" s="2"/>
    </row>
    <row r="6320" spans="1:1">
      <c r="A6320" s="2"/>
    </row>
    <row r="6321" spans="1:1">
      <c r="A6321" s="2"/>
    </row>
    <row r="6322" spans="1:1">
      <c r="A6322" s="2"/>
    </row>
    <row r="6323" spans="1:1">
      <c r="A6323" s="2"/>
    </row>
    <row r="6324" spans="1:1">
      <c r="A6324" s="2"/>
    </row>
    <row r="6325" spans="1:1">
      <c r="A6325" s="2"/>
    </row>
    <row r="6326" spans="1:1">
      <c r="A6326" s="2"/>
    </row>
    <row r="6327" spans="1:1">
      <c r="A6327" s="2"/>
    </row>
    <row r="6328" spans="1:1">
      <c r="A6328" s="2"/>
    </row>
    <row r="6329" spans="1:1">
      <c r="A6329" s="2"/>
    </row>
    <row r="6330" spans="1:1">
      <c r="A6330" s="2"/>
    </row>
    <row r="6331" spans="1:1">
      <c r="A6331" s="2"/>
    </row>
    <row r="6332" spans="1:1">
      <c r="A6332" s="2"/>
    </row>
    <row r="6333" spans="1:1">
      <c r="A6333" s="2"/>
    </row>
    <row r="6334" spans="1:1">
      <c r="A6334" s="2"/>
    </row>
    <row r="6335" spans="1:1">
      <c r="A6335" s="2"/>
    </row>
    <row r="6336" spans="1:1">
      <c r="A6336" s="2"/>
    </row>
    <row r="6337" spans="1:1">
      <c r="A6337" s="2"/>
    </row>
    <row r="6338" spans="1:1">
      <c r="A6338" s="2"/>
    </row>
    <row r="6339" spans="1:1">
      <c r="A6339" s="2"/>
    </row>
    <row r="6340" spans="1:1">
      <c r="A6340" s="2"/>
    </row>
    <row r="6341" spans="1:1">
      <c r="A6341" s="2"/>
    </row>
    <row r="6342" spans="1:1">
      <c r="A6342" s="2"/>
    </row>
    <row r="6343" spans="1:1">
      <c r="A6343" s="2"/>
    </row>
    <row r="6344" spans="1:1">
      <c r="A6344" s="2"/>
    </row>
    <row r="6345" spans="1:1">
      <c r="A6345" s="2"/>
    </row>
    <row r="6346" spans="1:1">
      <c r="A6346" s="2"/>
    </row>
    <row r="6347" spans="1:1">
      <c r="A6347" s="2"/>
    </row>
    <row r="6348" spans="1:1">
      <c r="A6348" s="2"/>
    </row>
    <row r="6349" spans="1:1">
      <c r="A6349" s="2"/>
    </row>
    <row r="6350" spans="1:1">
      <c r="A6350" s="2"/>
    </row>
    <row r="6351" spans="1:1">
      <c r="A6351" s="2"/>
    </row>
    <row r="6352" spans="1:1">
      <c r="A6352" s="2"/>
    </row>
    <row r="6353" spans="1:1">
      <c r="A6353" s="2"/>
    </row>
    <row r="6354" spans="1:1">
      <c r="A6354" s="2"/>
    </row>
    <row r="6355" spans="1:1">
      <c r="A6355" s="2"/>
    </row>
    <row r="6356" spans="1:1">
      <c r="A6356" s="2"/>
    </row>
    <row r="6357" spans="1:1">
      <c r="A6357" s="2"/>
    </row>
    <row r="6358" spans="1:1">
      <c r="A6358" s="2"/>
    </row>
    <row r="6359" spans="1:1">
      <c r="A6359" s="2"/>
    </row>
    <row r="6360" spans="1:1">
      <c r="A6360" s="2"/>
    </row>
    <row r="6361" spans="1:1">
      <c r="A6361" s="2"/>
    </row>
    <row r="6362" spans="1:1">
      <c r="A6362" s="2"/>
    </row>
    <row r="6363" spans="1:1">
      <c r="A6363" s="2"/>
    </row>
    <row r="6364" spans="1:1">
      <c r="A6364" s="2"/>
    </row>
    <row r="6365" spans="1:1">
      <c r="A6365" s="2"/>
    </row>
    <row r="6366" spans="1:1">
      <c r="A6366" s="2"/>
    </row>
    <row r="6367" spans="1:1">
      <c r="A6367" s="2"/>
    </row>
    <row r="6368" spans="1:1">
      <c r="A6368" s="2"/>
    </row>
    <row r="6369" spans="1:1">
      <c r="A6369" s="2"/>
    </row>
    <row r="6370" spans="1:1">
      <c r="A6370" s="2"/>
    </row>
    <row r="6371" spans="1:1">
      <c r="A6371" s="2"/>
    </row>
    <row r="6372" spans="1:1">
      <c r="A6372" s="2"/>
    </row>
    <row r="6373" spans="1:1">
      <c r="A6373" s="2"/>
    </row>
    <row r="6374" spans="1:1">
      <c r="A6374" s="2"/>
    </row>
    <row r="6375" spans="1:1">
      <c r="A6375" s="2"/>
    </row>
    <row r="6376" spans="1:1">
      <c r="A6376" s="2"/>
    </row>
    <row r="6377" spans="1:1">
      <c r="A6377" s="2"/>
    </row>
    <row r="6378" spans="1:1">
      <c r="A6378" s="2"/>
    </row>
    <row r="6379" spans="1:1">
      <c r="A6379" s="2"/>
    </row>
    <row r="6380" spans="1:1">
      <c r="A6380" s="2"/>
    </row>
    <row r="6381" spans="1:1">
      <c r="A6381" s="2"/>
    </row>
    <row r="6382" spans="1:1">
      <c r="A6382" s="2"/>
    </row>
    <row r="6383" spans="1:1">
      <c r="A6383" s="2"/>
    </row>
    <row r="6384" spans="1:1">
      <c r="A6384" s="2"/>
    </row>
    <row r="6385" spans="1:1">
      <c r="A6385" s="2"/>
    </row>
    <row r="6386" spans="1:1">
      <c r="A6386" s="2"/>
    </row>
    <row r="6387" spans="1:1">
      <c r="A6387" s="2"/>
    </row>
    <row r="6388" spans="1:1">
      <c r="A6388" s="2"/>
    </row>
    <row r="6389" spans="1:1">
      <c r="A6389" s="2"/>
    </row>
    <row r="6390" spans="1:1">
      <c r="A6390" s="2"/>
    </row>
    <row r="6391" spans="1:1">
      <c r="A6391" s="2"/>
    </row>
    <row r="6392" spans="1:1">
      <c r="A6392" s="2"/>
    </row>
    <row r="6393" spans="1:1">
      <c r="A6393" s="2"/>
    </row>
    <row r="6394" spans="1:1">
      <c r="A6394" s="2"/>
    </row>
    <row r="6395" spans="1:1">
      <c r="A6395" s="2"/>
    </row>
    <row r="6396" spans="1:1">
      <c r="A6396" s="2"/>
    </row>
    <row r="6397" spans="1:1">
      <c r="A6397" s="2"/>
    </row>
    <row r="6398" spans="1:1">
      <c r="A6398" s="2"/>
    </row>
    <row r="6399" spans="1:1">
      <c r="A6399" s="2"/>
    </row>
    <row r="6400" spans="1:1">
      <c r="A6400" s="2"/>
    </row>
    <row r="6401" spans="1:1">
      <c r="A6401" s="2"/>
    </row>
    <row r="6402" spans="1:1">
      <c r="A6402" s="2"/>
    </row>
    <row r="6403" spans="1:1">
      <c r="A6403" s="2"/>
    </row>
    <row r="6404" spans="1:1">
      <c r="A6404" s="2"/>
    </row>
    <row r="6405" spans="1:1">
      <c r="A6405" s="2"/>
    </row>
    <row r="6406" spans="1:1">
      <c r="A6406" s="2"/>
    </row>
    <row r="6407" spans="1:1">
      <c r="A6407" s="2"/>
    </row>
    <row r="6408" spans="1:1">
      <c r="A6408" s="2"/>
    </row>
    <row r="6409" spans="1:1">
      <c r="A6409" s="2"/>
    </row>
    <row r="6410" spans="1:1">
      <c r="A6410" s="2"/>
    </row>
    <row r="6411" spans="1:1">
      <c r="A6411" s="2"/>
    </row>
    <row r="6412" spans="1:1">
      <c r="A6412" s="2"/>
    </row>
    <row r="6413" spans="1:1">
      <c r="A6413" s="2"/>
    </row>
    <row r="6414" spans="1:1">
      <c r="A6414" s="2"/>
    </row>
    <row r="6415" spans="1:1">
      <c r="A6415" s="2"/>
    </row>
    <row r="6416" spans="1:1">
      <c r="A6416" s="2"/>
    </row>
    <row r="6417" spans="1:1">
      <c r="A6417" s="2"/>
    </row>
    <row r="6418" spans="1:1">
      <c r="A6418" s="2"/>
    </row>
    <row r="6419" spans="1:1">
      <c r="A6419" s="2"/>
    </row>
    <row r="6420" spans="1:1">
      <c r="A6420" s="2"/>
    </row>
    <row r="6421" spans="1:1">
      <c r="A6421" s="2"/>
    </row>
    <row r="6422" spans="1:1">
      <c r="A6422" s="2"/>
    </row>
    <row r="6423" spans="1:1">
      <c r="A6423" s="2"/>
    </row>
    <row r="6424" spans="1:1">
      <c r="A6424" s="2"/>
    </row>
    <row r="6425" spans="1:1">
      <c r="A6425" s="2"/>
    </row>
    <row r="6426" spans="1:1">
      <c r="A6426" s="2"/>
    </row>
    <row r="6427" spans="1:1">
      <c r="A6427" s="2"/>
    </row>
    <row r="6428" spans="1:1">
      <c r="A6428" s="2"/>
    </row>
    <row r="6429" spans="1:1">
      <c r="A6429" s="2"/>
    </row>
    <row r="6430" spans="1:1">
      <c r="A6430" s="2"/>
    </row>
    <row r="6431" spans="1:1">
      <c r="A6431" s="2"/>
    </row>
    <row r="6432" spans="1:1">
      <c r="A6432" s="2"/>
    </row>
    <row r="6433" spans="1:1">
      <c r="A6433" s="2"/>
    </row>
    <row r="6434" spans="1:1">
      <c r="A6434" s="2"/>
    </row>
    <row r="6435" spans="1:1">
      <c r="A6435" s="2"/>
    </row>
    <row r="6436" spans="1:1">
      <c r="A6436" s="2"/>
    </row>
    <row r="6437" spans="1:1">
      <c r="A6437" s="2"/>
    </row>
    <row r="6438" spans="1:1">
      <c r="A6438" s="2"/>
    </row>
    <row r="6439" spans="1:1">
      <c r="A6439" s="2"/>
    </row>
    <row r="6440" spans="1:1">
      <c r="A6440" s="2"/>
    </row>
    <row r="6441" spans="1:1">
      <c r="A6441" s="2"/>
    </row>
    <row r="6442" spans="1:1">
      <c r="A6442" s="2"/>
    </row>
    <row r="6443" spans="1:1">
      <c r="A6443" s="2"/>
    </row>
    <row r="6444" spans="1:1">
      <c r="A6444" s="2"/>
    </row>
    <row r="6445" spans="1:1">
      <c r="A6445" s="2"/>
    </row>
    <row r="6446" spans="1:1">
      <c r="A6446" s="2"/>
    </row>
    <row r="6447" spans="1:1">
      <c r="A6447" s="2"/>
    </row>
    <row r="6448" spans="1:1">
      <c r="A6448" s="2"/>
    </row>
    <row r="6449" spans="1:1">
      <c r="A6449" s="2"/>
    </row>
    <row r="6450" spans="1:1">
      <c r="A6450" s="2"/>
    </row>
    <row r="6451" spans="1:1">
      <c r="A6451" s="2"/>
    </row>
    <row r="6452" spans="1:1">
      <c r="A6452" s="2"/>
    </row>
    <row r="6453" spans="1:1">
      <c r="A6453" s="2"/>
    </row>
    <row r="6454" spans="1:1">
      <c r="A6454" s="2"/>
    </row>
    <row r="6455" spans="1:1">
      <c r="A6455" s="2"/>
    </row>
    <row r="6456" spans="1:1">
      <c r="A6456" s="2"/>
    </row>
    <row r="6457" spans="1:1">
      <c r="A6457" s="2"/>
    </row>
    <row r="6458" spans="1:1">
      <c r="A6458" s="2"/>
    </row>
    <row r="6459" spans="1:1">
      <c r="A6459" s="2"/>
    </row>
    <row r="6460" spans="1:1">
      <c r="A6460" s="2"/>
    </row>
    <row r="6461" spans="1:1">
      <c r="A6461" s="2"/>
    </row>
    <row r="6462" spans="1:1">
      <c r="A6462" s="2"/>
    </row>
    <row r="6463" spans="1:1">
      <c r="A6463" s="2"/>
    </row>
    <row r="6464" spans="1:1">
      <c r="A6464" s="2"/>
    </row>
    <row r="6465" spans="1:1">
      <c r="A6465" s="2"/>
    </row>
    <row r="6466" spans="1:1">
      <c r="A6466" s="2"/>
    </row>
    <row r="6467" spans="1:1">
      <c r="A6467" s="2"/>
    </row>
    <row r="6468" spans="1:1">
      <c r="A6468" s="2"/>
    </row>
    <row r="6469" spans="1:1">
      <c r="A6469" s="2"/>
    </row>
    <row r="6470" spans="1:1">
      <c r="A6470" s="2"/>
    </row>
    <row r="6471" spans="1:1">
      <c r="A6471" s="2"/>
    </row>
    <row r="6472" spans="1:1">
      <c r="A6472" s="2"/>
    </row>
    <row r="6473" spans="1:1">
      <c r="A6473" s="2"/>
    </row>
    <row r="6474" spans="1:1">
      <c r="A6474" s="2"/>
    </row>
    <row r="6475" spans="1:1">
      <c r="A6475" s="2"/>
    </row>
    <row r="6476" spans="1:1">
      <c r="A6476" s="2"/>
    </row>
    <row r="6477" spans="1:1">
      <c r="A6477" s="2"/>
    </row>
    <row r="6478" spans="1:1">
      <c r="A6478" s="2"/>
    </row>
    <row r="6479" spans="1:1">
      <c r="A6479" s="2"/>
    </row>
    <row r="6480" spans="1:1">
      <c r="A6480" s="2"/>
    </row>
    <row r="6481" spans="1:1">
      <c r="A6481" s="2"/>
    </row>
    <row r="6482" spans="1:1">
      <c r="A6482" s="2"/>
    </row>
    <row r="6483" spans="1:1">
      <c r="A6483" s="2"/>
    </row>
    <row r="6484" spans="1:1">
      <c r="A6484" s="2"/>
    </row>
    <row r="6485" spans="1:1">
      <c r="A6485" s="2"/>
    </row>
    <row r="6486" spans="1:1">
      <c r="A6486" s="2"/>
    </row>
    <row r="6487" spans="1:1">
      <c r="A6487" s="2"/>
    </row>
    <row r="6488" spans="1:1">
      <c r="A6488" s="2"/>
    </row>
    <row r="6489" spans="1:1">
      <c r="A6489" s="2"/>
    </row>
    <row r="6490" spans="1:1">
      <c r="A6490" s="2"/>
    </row>
    <row r="6491" spans="1:1">
      <c r="A6491" s="2"/>
    </row>
    <row r="6492" spans="1:1">
      <c r="A6492" s="2"/>
    </row>
    <row r="6493" spans="1:1">
      <c r="A6493" s="2"/>
    </row>
    <row r="6494" spans="1:1">
      <c r="A6494" s="2"/>
    </row>
    <row r="6495" spans="1:1">
      <c r="A6495" s="2"/>
    </row>
    <row r="6496" spans="1:1">
      <c r="A6496" s="2"/>
    </row>
    <row r="6497" spans="1:1">
      <c r="A6497" s="2"/>
    </row>
    <row r="6498" spans="1:1">
      <c r="A6498" s="2"/>
    </row>
    <row r="6499" spans="1:1">
      <c r="A6499" s="2"/>
    </row>
    <row r="6500" spans="1:1">
      <c r="A6500" s="2"/>
    </row>
    <row r="6501" spans="1:1">
      <c r="A6501" s="2"/>
    </row>
    <row r="6502" spans="1:1">
      <c r="A6502" s="2"/>
    </row>
    <row r="6503" spans="1:1">
      <c r="A6503" s="2"/>
    </row>
    <row r="6504" spans="1:1">
      <c r="A6504" s="2"/>
    </row>
    <row r="6505" spans="1:1">
      <c r="A6505" s="2"/>
    </row>
    <row r="6506" spans="1:1">
      <c r="A6506" s="2"/>
    </row>
    <row r="6507" spans="1:1">
      <c r="A6507" s="2"/>
    </row>
    <row r="6508" spans="1:1">
      <c r="A6508" s="2"/>
    </row>
    <row r="6509" spans="1:1">
      <c r="A6509" s="2"/>
    </row>
    <row r="6510" spans="1:1">
      <c r="A6510" s="2"/>
    </row>
    <row r="6511" spans="1:1">
      <c r="A6511" s="2"/>
    </row>
    <row r="6512" spans="1:1">
      <c r="A6512" s="2"/>
    </row>
    <row r="6513" spans="1:1">
      <c r="A6513" s="2"/>
    </row>
    <row r="6514" spans="1:1">
      <c r="A6514" s="2"/>
    </row>
    <row r="6515" spans="1:1">
      <c r="A6515" s="2"/>
    </row>
    <row r="6516" spans="1:1">
      <c r="A6516" s="2"/>
    </row>
    <row r="6517" spans="1:1">
      <c r="A6517" s="2"/>
    </row>
    <row r="6518" spans="1:1">
      <c r="A6518" s="2"/>
    </row>
    <row r="6519" spans="1:1">
      <c r="A6519" s="2"/>
    </row>
    <row r="6520" spans="1:1">
      <c r="A6520" s="2"/>
    </row>
    <row r="6521" spans="1:1">
      <c r="A6521" s="2"/>
    </row>
    <row r="6522" spans="1:1">
      <c r="A6522" s="2"/>
    </row>
    <row r="6523" spans="1:1">
      <c r="A6523" s="2"/>
    </row>
    <row r="6524" spans="1:1">
      <c r="A6524" s="2"/>
    </row>
    <row r="6525" spans="1:1">
      <c r="A6525" s="2"/>
    </row>
    <row r="6526" spans="1:1">
      <c r="A6526" s="2"/>
    </row>
    <row r="6527" spans="1:1">
      <c r="A6527" s="2"/>
    </row>
    <row r="6528" spans="1:1">
      <c r="A6528" s="2"/>
    </row>
    <row r="6529" spans="1:1">
      <c r="A6529" s="2"/>
    </row>
    <row r="6530" spans="1:1">
      <c r="A6530" s="2"/>
    </row>
    <row r="6531" spans="1:1">
      <c r="A6531" s="2"/>
    </row>
    <row r="6532" spans="1:1">
      <c r="A6532" s="2"/>
    </row>
    <row r="6533" spans="1:1">
      <c r="A6533" s="2"/>
    </row>
    <row r="6534" spans="1:1">
      <c r="A6534" s="2"/>
    </row>
    <row r="6535" spans="1:1">
      <c r="A6535" s="2"/>
    </row>
    <row r="6536" spans="1:1">
      <c r="A6536" s="2"/>
    </row>
    <row r="6537" spans="1:1">
      <c r="A6537" s="2"/>
    </row>
    <row r="6538" spans="1:1">
      <c r="A6538" s="2"/>
    </row>
    <row r="6539" spans="1:1">
      <c r="A6539" s="2"/>
    </row>
    <row r="6540" spans="1:1">
      <c r="A6540" s="2"/>
    </row>
    <row r="6541" spans="1:1">
      <c r="A6541" s="2"/>
    </row>
    <row r="6542" spans="1:1">
      <c r="A6542" s="2"/>
    </row>
    <row r="6543" spans="1:1">
      <c r="A6543" s="2"/>
    </row>
    <row r="6544" spans="1:1">
      <c r="A6544" s="2"/>
    </row>
    <row r="6545" spans="1:1">
      <c r="A6545" s="2"/>
    </row>
    <row r="6546" spans="1:1">
      <c r="A6546" s="2"/>
    </row>
    <row r="6547" spans="1:1">
      <c r="A6547" s="2"/>
    </row>
    <row r="6548" spans="1:1">
      <c r="A6548" s="2"/>
    </row>
    <row r="6549" spans="1:1">
      <c r="A6549" s="2"/>
    </row>
    <row r="6550" spans="1:1">
      <c r="A6550" s="2"/>
    </row>
    <row r="6551" spans="1:1">
      <c r="A6551" s="2"/>
    </row>
    <row r="6552" spans="1:1">
      <c r="A6552" s="2"/>
    </row>
    <row r="6553" spans="1:1">
      <c r="A6553" s="2"/>
    </row>
    <row r="6554" spans="1:1">
      <c r="A6554" s="2"/>
    </row>
    <row r="6555" spans="1:1">
      <c r="A6555" s="2"/>
    </row>
    <row r="6556" spans="1:1">
      <c r="A6556" s="2"/>
    </row>
    <row r="6557" spans="1:1">
      <c r="A6557" s="2"/>
    </row>
    <row r="6558" spans="1:1">
      <c r="A6558" s="2"/>
    </row>
    <row r="6559" spans="1:1">
      <c r="A6559" s="2"/>
    </row>
    <row r="6560" spans="1:1">
      <c r="A6560" s="2"/>
    </row>
    <row r="6561" spans="1:1">
      <c r="A6561" s="2"/>
    </row>
    <row r="6562" spans="1:1">
      <c r="A6562" s="2"/>
    </row>
    <row r="6563" spans="1:1">
      <c r="A6563" s="2"/>
    </row>
    <row r="6564" spans="1:1">
      <c r="A6564" s="2"/>
    </row>
    <row r="6565" spans="1:1">
      <c r="A6565" s="2"/>
    </row>
    <row r="6566" spans="1:1">
      <c r="A6566" s="2"/>
    </row>
    <row r="6567" spans="1:1">
      <c r="A6567" s="2"/>
    </row>
    <row r="6568" spans="1:1">
      <c r="A6568" s="2"/>
    </row>
    <row r="6569" spans="1:1">
      <c r="A6569" s="2"/>
    </row>
    <row r="6570" spans="1:1">
      <c r="A6570" s="2"/>
    </row>
    <row r="6571" spans="1:1">
      <c r="A6571" s="2"/>
    </row>
    <row r="6572" spans="1:1">
      <c r="A6572" s="2"/>
    </row>
    <row r="6573" spans="1:1">
      <c r="A6573" s="2"/>
    </row>
    <row r="6574" spans="1:1">
      <c r="A6574" s="2"/>
    </row>
    <row r="6575" spans="1:1">
      <c r="A6575" s="2"/>
    </row>
    <row r="6576" spans="1:1">
      <c r="A6576" s="2"/>
    </row>
    <row r="6577" spans="1:1">
      <c r="A6577" s="2"/>
    </row>
    <row r="6578" spans="1:1">
      <c r="A6578" s="2"/>
    </row>
    <row r="6579" spans="1:1">
      <c r="A6579" s="2"/>
    </row>
    <row r="6580" spans="1:1">
      <c r="A6580" s="2"/>
    </row>
    <row r="6581" spans="1:1">
      <c r="A6581" s="2"/>
    </row>
    <row r="6582" spans="1:1">
      <c r="A6582" s="2"/>
    </row>
    <row r="6583" spans="1:1">
      <c r="A6583" s="2"/>
    </row>
    <row r="6584" spans="1:1">
      <c r="A6584" s="2"/>
    </row>
    <row r="6585" spans="1:1">
      <c r="A6585" s="2"/>
    </row>
    <row r="6586" spans="1:1">
      <c r="A6586" s="2"/>
    </row>
    <row r="6587" spans="1:1">
      <c r="A6587" s="2"/>
    </row>
    <row r="6588" spans="1:1">
      <c r="A6588" s="2"/>
    </row>
    <row r="6589" spans="1:1">
      <c r="A6589" s="2"/>
    </row>
    <row r="6590" spans="1:1">
      <c r="A6590" s="2"/>
    </row>
    <row r="6591" spans="1:1">
      <c r="A6591" s="2"/>
    </row>
    <row r="6592" spans="1:1">
      <c r="A6592" s="2"/>
    </row>
    <row r="6593" spans="1:1">
      <c r="A6593" s="2"/>
    </row>
    <row r="6594" spans="1:1">
      <c r="A6594" s="2"/>
    </row>
    <row r="6595" spans="1:1">
      <c r="A6595" s="2"/>
    </row>
    <row r="6596" spans="1:1">
      <c r="A6596" s="2"/>
    </row>
    <row r="6597" spans="1:1">
      <c r="A6597" s="2"/>
    </row>
    <row r="6598" spans="1:1">
      <c r="A6598" s="2"/>
    </row>
    <row r="6599" spans="1:1">
      <c r="A6599" s="2"/>
    </row>
    <row r="6600" spans="1:1">
      <c r="A6600" s="2"/>
    </row>
    <row r="6601" spans="1:1">
      <c r="A6601" s="2"/>
    </row>
    <row r="6602" spans="1:1">
      <c r="A6602" s="2"/>
    </row>
    <row r="6603" spans="1:1">
      <c r="A6603" s="2"/>
    </row>
    <row r="6604" spans="1:1">
      <c r="A6604" s="2"/>
    </row>
    <row r="6605" spans="1:1">
      <c r="A6605" s="2"/>
    </row>
    <row r="6606" spans="1:1">
      <c r="A6606" s="2"/>
    </row>
    <row r="6607" spans="1:1">
      <c r="A6607" s="2"/>
    </row>
    <row r="6608" spans="1:1">
      <c r="A6608" s="2"/>
    </row>
    <row r="6609" spans="1:1">
      <c r="A6609" s="2"/>
    </row>
    <row r="6610" spans="1:1">
      <c r="A6610" s="2"/>
    </row>
    <row r="6611" spans="1:1">
      <c r="A6611" s="2"/>
    </row>
    <row r="6612" spans="1:1">
      <c r="A6612" s="2"/>
    </row>
    <row r="6613" spans="1:1">
      <c r="A6613" s="2"/>
    </row>
    <row r="6614" spans="1:1">
      <c r="A6614" s="2"/>
    </row>
    <row r="6615" spans="1:1">
      <c r="A6615" s="2"/>
    </row>
    <row r="6616" spans="1:1">
      <c r="A6616" s="2"/>
    </row>
    <row r="6617" spans="1:1">
      <c r="A6617" s="2"/>
    </row>
    <row r="6618" spans="1:1">
      <c r="A6618" s="2"/>
    </row>
    <row r="6619" spans="1:1">
      <c r="A6619" s="2"/>
    </row>
    <row r="6620" spans="1:1">
      <c r="A6620" s="2"/>
    </row>
    <row r="6621" spans="1:1">
      <c r="A6621" s="2"/>
    </row>
    <row r="6622" spans="1:1">
      <c r="A6622" s="2"/>
    </row>
    <row r="6623" spans="1:1">
      <c r="A6623" s="2"/>
    </row>
    <row r="6624" spans="1:1">
      <c r="A6624" s="2"/>
    </row>
    <row r="6625" spans="1:1">
      <c r="A6625" s="2"/>
    </row>
    <row r="6626" spans="1:1">
      <c r="A6626" s="2"/>
    </row>
    <row r="6627" spans="1:1">
      <c r="A6627" s="2"/>
    </row>
    <row r="6628" spans="1:1">
      <c r="A6628" s="2"/>
    </row>
    <row r="6629" spans="1:1">
      <c r="A6629" s="2"/>
    </row>
    <row r="6630" spans="1:1">
      <c r="A6630" s="2"/>
    </row>
    <row r="6631" spans="1:1">
      <c r="A6631" s="2"/>
    </row>
    <row r="6632" spans="1:1">
      <c r="A6632" s="2"/>
    </row>
    <row r="6633" spans="1:1">
      <c r="A6633" s="2"/>
    </row>
    <row r="6634" spans="1:1">
      <c r="A6634" s="2"/>
    </row>
    <row r="6635" spans="1:1">
      <c r="A6635" s="2"/>
    </row>
    <row r="6636" spans="1:1">
      <c r="A6636" s="2"/>
    </row>
    <row r="6637" spans="1:1">
      <c r="A6637" s="2"/>
    </row>
    <row r="6638" spans="1:1">
      <c r="A6638" s="2"/>
    </row>
    <row r="6639" spans="1:1">
      <c r="A6639" s="2"/>
    </row>
    <row r="6640" spans="1:1">
      <c r="A6640" s="2"/>
    </row>
    <row r="6641" spans="1:1">
      <c r="A6641" s="2"/>
    </row>
    <row r="6642" spans="1:1">
      <c r="A6642" s="2"/>
    </row>
    <row r="6643" spans="1:1">
      <c r="A6643" s="2"/>
    </row>
    <row r="6644" spans="1:1">
      <c r="A6644" s="2"/>
    </row>
    <row r="6645" spans="1:1">
      <c r="A6645" s="2"/>
    </row>
    <row r="6646" spans="1:1">
      <c r="A6646" s="2"/>
    </row>
    <row r="6647" spans="1:1">
      <c r="A6647" s="2"/>
    </row>
    <row r="6648" spans="1:1">
      <c r="A6648" s="2"/>
    </row>
    <row r="6649" spans="1:1">
      <c r="A6649" s="2"/>
    </row>
    <row r="6650" spans="1:1">
      <c r="A6650" s="2"/>
    </row>
    <row r="6651" spans="1:1">
      <c r="A6651" s="2"/>
    </row>
    <row r="6652" spans="1:1">
      <c r="A6652" s="2"/>
    </row>
    <row r="6653" spans="1:1">
      <c r="A6653" s="2"/>
    </row>
    <row r="6654" spans="1:1">
      <c r="A6654" s="2"/>
    </row>
    <row r="6655" spans="1:1">
      <c r="A6655" s="2"/>
    </row>
    <row r="6656" spans="1:1">
      <c r="A6656" s="2"/>
    </row>
    <row r="6657" spans="1:1">
      <c r="A6657" s="2"/>
    </row>
    <row r="6658" spans="1:1">
      <c r="A6658" s="2"/>
    </row>
    <row r="6659" spans="1:1">
      <c r="A6659" s="2"/>
    </row>
    <row r="6660" spans="1:1">
      <c r="A6660" s="2"/>
    </row>
    <row r="6661" spans="1:1">
      <c r="A6661" s="2"/>
    </row>
    <row r="6662" spans="1:1">
      <c r="A6662" s="2"/>
    </row>
    <row r="6663" spans="1:1">
      <c r="A6663" s="2"/>
    </row>
    <row r="6664" spans="1:1">
      <c r="A6664" s="2"/>
    </row>
    <row r="6665" spans="1:1">
      <c r="A6665" s="2"/>
    </row>
    <row r="6666" spans="1:1">
      <c r="A6666" s="2"/>
    </row>
    <row r="6667" spans="1:1">
      <c r="A6667" s="2"/>
    </row>
    <row r="6668" spans="1:1">
      <c r="A6668" s="2"/>
    </row>
    <row r="6669" spans="1:1">
      <c r="A6669" s="2"/>
    </row>
    <row r="6670" spans="1:1">
      <c r="A6670" s="2"/>
    </row>
    <row r="6671" spans="1:1">
      <c r="A6671" s="2"/>
    </row>
    <row r="6672" spans="1:1">
      <c r="A6672" s="2"/>
    </row>
    <row r="6673" spans="1:1">
      <c r="A6673" s="2"/>
    </row>
    <row r="6674" spans="1:1">
      <c r="A6674" s="2"/>
    </row>
    <row r="6675" spans="1:1">
      <c r="A6675" s="2"/>
    </row>
    <row r="6676" spans="1:1">
      <c r="A6676" s="2"/>
    </row>
    <row r="6677" spans="1:1">
      <c r="A6677" s="2"/>
    </row>
    <row r="6678" spans="1:1">
      <c r="A6678" s="2"/>
    </row>
    <row r="6679" spans="1:1">
      <c r="A6679" s="2"/>
    </row>
    <row r="6680" spans="1:1">
      <c r="A6680" s="2"/>
    </row>
    <row r="6681" spans="1:1">
      <c r="A6681" s="2"/>
    </row>
    <row r="6682" spans="1:1">
      <c r="A6682" s="2"/>
    </row>
    <row r="6683" spans="1:1">
      <c r="A6683" s="2"/>
    </row>
    <row r="6684" spans="1:1">
      <c r="A6684" s="2"/>
    </row>
    <row r="6685" spans="1:1">
      <c r="A6685" s="2"/>
    </row>
    <row r="6686" spans="1:1">
      <c r="A6686" s="2"/>
    </row>
    <row r="6687" spans="1:1">
      <c r="A6687" s="2"/>
    </row>
    <row r="6688" spans="1:1">
      <c r="A6688" s="2"/>
    </row>
    <row r="6689" spans="1:1">
      <c r="A6689" s="2"/>
    </row>
    <row r="6690" spans="1:1">
      <c r="A6690" s="2"/>
    </row>
    <row r="6691" spans="1:1">
      <c r="A6691" s="2"/>
    </row>
    <row r="6692" spans="1:1">
      <c r="A6692" s="2"/>
    </row>
    <row r="6693" spans="1:1">
      <c r="A6693" s="2"/>
    </row>
    <row r="6694" spans="1:1">
      <c r="A6694" s="2"/>
    </row>
    <row r="6695" spans="1:1">
      <c r="A6695" s="2"/>
    </row>
    <row r="6696" spans="1:1">
      <c r="A6696" s="2"/>
    </row>
    <row r="6697" spans="1:1">
      <c r="A6697" s="2"/>
    </row>
    <row r="6698" spans="1:1">
      <c r="A6698" s="2"/>
    </row>
    <row r="6699" spans="1:1">
      <c r="A6699" s="2"/>
    </row>
    <row r="6700" spans="1:1">
      <c r="A6700" s="2"/>
    </row>
    <row r="6701" spans="1:1">
      <c r="A6701" s="2"/>
    </row>
    <row r="6702" spans="1:1">
      <c r="A6702" s="2"/>
    </row>
    <row r="6703" spans="1:1">
      <c r="A6703" s="2"/>
    </row>
    <row r="6704" spans="1:1">
      <c r="A6704" s="2"/>
    </row>
    <row r="6705" spans="1:1">
      <c r="A6705" s="2"/>
    </row>
    <row r="6706" spans="1:1">
      <c r="A6706" s="2"/>
    </row>
    <row r="6707" spans="1:1">
      <c r="A6707" s="2"/>
    </row>
    <row r="6708" spans="1:1">
      <c r="A6708" s="2"/>
    </row>
    <row r="6709" spans="1:1">
      <c r="A6709" s="2"/>
    </row>
    <row r="6710" spans="1:1">
      <c r="A6710" s="2"/>
    </row>
    <row r="6711" spans="1:1">
      <c r="A6711" s="2"/>
    </row>
    <row r="6712" spans="1:1">
      <c r="A6712" s="2"/>
    </row>
    <row r="6713" spans="1:1">
      <c r="A6713" s="2"/>
    </row>
    <row r="6714" spans="1:1">
      <c r="A6714" s="2"/>
    </row>
    <row r="6715" spans="1:1">
      <c r="A6715" s="2"/>
    </row>
    <row r="6716" spans="1:1">
      <c r="A6716" s="2"/>
    </row>
    <row r="6717" spans="1:1">
      <c r="A6717" s="2"/>
    </row>
    <row r="6718" spans="1:1">
      <c r="A6718" s="2"/>
    </row>
    <row r="6719" spans="1:1">
      <c r="A6719" s="2"/>
    </row>
    <row r="6720" spans="1:1">
      <c r="A6720" s="2"/>
    </row>
    <row r="6721" spans="1:1">
      <c r="A6721" s="2"/>
    </row>
    <row r="6722" spans="1:1">
      <c r="A6722" s="2"/>
    </row>
    <row r="6723" spans="1:1">
      <c r="A6723" s="2"/>
    </row>
    <row r="6724" spans="1:1">
      <c r="A6724" s="2"/>
    </row>
    <row r="6725" spans="1:1">
      <c r="A6725" s="2"/>
    </row>
    <row r="6726" spans="1:1">
      <c r="A6726" s="2"/>
    </row>
    <row r="6727" spans="1:1">
      <c r="A6727" s="2"/>
    </row>
    <row r="6728" spans="1:1">
      <c r="A6728" s="2"/>
    </row>
    <row r="6729" spans="1:1">
      <c r="A6729" s="2"/>
    </row>
    <row r="6730" spans="1:1">
      <c r="A6730" s="2"/>
    </row>
    <row r="6731" spans="1:1">
      <c r="A6731" s="2"/>
    </row>
    <row r="6732" spans="1:1">
      <c r="A6732" s="2"/>
    </row>
    <row r="6733" spans="1:1">
      <c r="A6733" s="2"/>
    </row>
    <row r="6734" spans="1:1">
      <c r="A6734" s="2"/>
    </row>
    <row r="6735" spans="1:1">
      <c r="A6735" s="2"/>
    </row>
    <row r="6736" spans="1:1">
      <c r="A6736" s="2"/>
    </row>
    <row r="6737" spans="1:1">
      <c r="A6737" s="2"/>
    </row>
    <row r="6738" spans="1:1">
      <c r="A6738" s="2"/>
    </row>
    <row r="6739" spans="1:1">
      <c r="A6739" s="2"/>
    </row>
    <row r="6740" spans="1:1">
      <c r="A6740" s="2"/>
    </row>
    <row r="6741" spans="1:1">
      <c r="A6741" s="2"/>
    </row>
    <row r="6742" spans="1:1">
      <c r="A6742" s="2"/>
    </row>
    <row r="6743" spans="1:1">
      <c r="A6743" s="2"/>
    </row>
    <row r="6744" spans="1:1">
      <c r="A6744" s="2"/>
    </row>
    <row r="6745" spans="1:1">
      <c r="A6745" s="2"/>
    </row>
    <row r="6746" spans="1:1">
      <c r="A6746" s="2"/>
    </row>
    <row r="6747" spans="1:1">
      <c r="A6747" s="2"/>
    </row>
    <row r="6748" spans="1:1">
      <c r="A6748" s="2"/>
    </row>
    <row r="6749" spans="1:1">
      <c r="A6749" s="2"/>
    </row>
    <row r="6750" spans="1:1">
      <c r="A6750" s="2"/>
    </row>
    <row r="6751" spans="1:1">
      <c r="A6751" s="2"/>
    </row>
    <row r="6752" spans="1:1">
      <c r="A6752" s="2"/>
    </row>
    <row r="6753" spans="1:1">
      <c r="A6753" s="2"/>
    </row>
    <row r="6754" spans="1:1">
      <c r="A6754" s="2"/>
    </row>
    <row r="6755" spans="1:1">
      <c r="A6755" s="2"/>
    </row>
    <row r="6756" spans="1:1">
      <c r="A6756" s="2"/>
    </row>
    <row r="6757" spans="1:1">
      <c r="A6757" s="2"/>
    </row>
    <row r="6758" spans="1:1">
      <c r="A6758" s="2"/>
    </row>
    <row r="6759" spans="1:1">
      <c r="A6759" s="2"/>
    </row>
    <row r="6760" spans="1:1">
      <c r="A6760" s="2"/>
    </row>
    <row r="6761" spans="1:1">
      <c r="A6761" s="2"/>
    </row>
    <row r="6762" spans="1:1">
      <c r="A6762" s="2"/>
    </row>
    <row r="6763" spans="1:1">
      <c r="A6763" s="2"/>
    </row>
    <row r="6764" spans="1:1">
      <c r="A6764" s="2"/>
    </row>
    <row r="6765" spans="1:1">
      <c r="A6765" s="2"/>
    </row>
    <row r="6766" spans="1:1">
      <c r="A6766" s="2"/>
    </row>
    <row r="6767" spans="1:1">
      <c r="A6767" s="2"/>
    </row>
    <row r="6768" spans="1:1">
      <c r="A6768" s="2"/>
    </row>
    <row r="6769" spans="1:1">
      <c r="A6769" s="2"/>
    </row>
    <row r="6770" spans="1:1">
      <c r="A6770" s="2"/>
    </row>
    <row r="6771" spans="1:1">
      <c r="A6771" s="2"/>
    </row>
    <row r="6772" spans="1:1">
      <c r="A6772" s="2"/>
    </row>
    <row r="6773" spans="1:1">
      <c r="A6773" s="2"/>
    </row>
    <row r="6774" spans="1:1">
      <c r="A6774" s="2"/>
    </row>
    <row r="6775" spans="1:1">
      <c r="A6775" s="2"/>
    </row>
    <row r="6776" spans="1:1">
      <c r="A6776" s="2"/>
    </row>
    <row r="6777" spans="1:1">
      <c r="A6777" s="2"/>
    </row>
    <row r="6778" spans="1:1">
      <c r="A6778" s="2"/>
    </row>
    <row r="6779" spans="1:1">
      <c r="A6779" s="2"/>
    </row>
    <row r="6780" spans="1:1">
      <c r="A6780" s="2"/>
    </row>
    <row r="6781" spans="1:1">
      <c r="A6781" s="2"/>
    </row>
    <row r="6782" spans="1:1">
      <c r="A6782" s="2"/>
    </row>
    <row r="6783" spans="1:1">
      <c r="A6783" s="2"/>
    </row>
    <row r="6784" spans="1:1">
      <c r="A6784" s="2"/>
    </row>
    <row r="6785" spans="1:1">
      <c r="A6785" s="2"/>
    </row>
    <row r="6786" spans="1:1">
      <c r="A6786" s="2"/>
    </row>
    <row r="6787" spans="1:1">
      <c r="A6787" s="2"/>
    </row>
    <row r="6788" spans="1:1">
      <c r="A6788" s="2"/>
    </row>
    <row r="6789" spans="1:1">
      <c r="A6789" s="2"/>
    </row>
    <row r="6790" spans="1:1">
      <c r="A6790" s="2"/>
    </row>
    <row r="6791" spans="1:1">
      <c r="A6791" s="2"/>
    </row>
    <row r="6792" spans="1:1">
      <c r="A6792" s="2"/>
    </row>
    <row r="6793" spans="1:1">
      <c r="A6793" s="2"/>
    </row>
    <row r="6794" spans="1:1">
      <c r="A6794" s="2"/>
    </row>
    <row r="6795" spans="1:1">
      <c r="A6795" s="2"/>
    </row>
    <row r="6796" spans="1:1">
      <c r="A6796" s="2"/>
    </row>
    <row r="6797" spans="1:1">
      <c r="A6797" s="2"/>
    </row>
    <row r="6798" spans="1:1">
      <c r="A6798" s="2"/>
    </row>
    <row r="6799" spans="1:1">
      <c r="A6799" s="2"/>
    </row>
    <row r="6800" spans="1:1">
      <c r="A6800" s="2"/>
    </row>
    <row r="6801" spans="1:1">
      <c r="A6801" s="2"/>
    </row>
    <row r="6802" spans="1:1">
      <c r="A6802" s="2"/>
    </row>
    <row r="6803" spans="1:1">
      <c r="A6803" s="2"/>
    </row>
    <row r="6804" spans="1:1">
      <c r="A6804" s="2"/>
    </row>
    <row r="6805" spans="1:1">
      <c r="A6805" s="2"/>
    </row>
    <row r="6806" spans="1:1">
      <c r="A6806" s="2"/>
    </row>
    <row r="6807" spans="1:1">
      <c r="A6807" s="2"/>
    </row>
    <row r="6808" spans="1:1">
      <c r="A6808" s="2"/>
    </row>
    <row r="6809" spans="1:1">
      <c r="A6809" s="2"/>
    </row>
    <row r="6810" spans="1:1">
      <c r="A6810" s="2"/>
    </row>
    <row r="6811" spans="1:1">
      <c r="A6811" s="2"/>
    </row>
    <row r="6812" spans="1:1">
      <c r="A6812" s="2"/>
    </row>
    <row r="6813" spans="1:1">
      <c r="A6813" s="2"/>
    </row>
    <row r="6814" spans="1:1">
      <c r="A6814" s="2"/>
    </row>
    <row r="6815" spans="1:1">
      <c r="A6815" s="2"/>
    </row>
    <row r="6816" spans="1:1">
      <c r="A6816" s="2"/>
    </row>
    <row r="6817" spans="1:1">
      <c r="A6817" s="2"/>
    </row>
    <row r="6818" spans="1:1">
      <c r="A6818" s="2"/>
    </row>
    <row r="6819" spans="1:1">
      <c r="A6819" s="2"/>
    </row>
    <row r="6820" spans="1:1">
      <c r="A6820" s="2"/>
    </row>
    <row r="6821" spans="1:1">
      <c r="A6821" s="2"/>
    </row>
    <row r="6822" spans="1:1">
      <c r="A6822" s="2"/>
    </row>
    <row r="6823" spans="1:1">
      <c r="A6823" s="2"/>
    </row>
    <row r="6824" spans="1:1">
      <c r="A6824" s="2"/>
    </row>
    <row r="6825" spans="1:1">
      <c r="A6825" s="2"/>
    </row>
    <row r="6826" spans="1:1">
      <c r="A6826" s="2"/>
    </row>
    <row r="6827" spans="1:1">
      <c r="A6827" s="2"/>
    </row>
    <row r="6828" spans="1:1">
      <c r="A6828" s="2"/>
    </row>
    <row r="6829" spans="1:1">
      <c r="A6829" s="2"/>
    </row>
    <row r="6830" spans="1:1">
      <c r="A6830" s="2"/>
    </row>
    <row r="6831" spans="1:1">
      <c r="A6831" s="2"/>
    </row>
    <row r="6832" spans="1:1">
      <c r="A6832" s="2"/>
    </row>
    <row r="6833" spans="1:1">
      <c r="A6833" s="2"/>
    </row>
    <row r="6834" spans="1:1">
      <c r="A6834" s="2"/>
    </row>
    <row r="6835" spans="1:1">
      <c r="A6835" s="2"/>
    </row>
    <row r="6836" spans="1:1">
      <c r="A6836" s="2"/>
    </row>
    <row r="6837" spans="1:1">
      <c r="A6837" s="2"/>
    </row>
    <row r="6838" spans="1:1">
      <c r="A6838" s="2"/>
    </row>
    <row r="6839" spans="1:1">
      <c r="A6839" s="2"/>
    </row>
    <row r="6840" spans="1:1">
      <c r="A6840" s="2"/>
    </row>
    <row r="6841" spans="1:1">
      <c r="A6841" s="2"/>
    </row>
    <row r="6842" spans="1:1">
      <c r="A6842" s="2"/>
    </row>
    <row r="6843" spans="1:1">
      <c r="A6843" s="2"/>
    </row>
    <row r="6844" spans="1:1">
      <c r="A6844" s="2"/>
    </row>
    <row r="6845" spans="1:1">
      <c r="A6845" s="2"/>
    </row>
    <row r="6846" spans="1:1">
      <c r="A6846" s="2"/>
    </row>
    <row r="6847" spans="1:1">
      <c r="A6847" s="2"/>
    </row>
    <row r="6848" spans="1:1">
      <c r="A6848" s="2"/>
    </row>
    <row r="6849" spans="1:1">
      <c r="A6849" s="2"/>
    </row>
    <row r="6850" spans="1:1">
      <c r="A6850" s="2"/>
    </row>
    <row r="6851" spans="1:1">
      <c r="A6851" s="2"/>
    </row>
    <row r="6852" spans="1:1">
      <c r="A6852" s="2"/>
    </row>
    <row r="6853" spans="1:1">
      <c r="A6853" s="2"/>
    </row>
    <row r="6854" spans="1:1">
      <c r="A6854" s="2"/>
    </row>
    <row r="6855" spans="1:1">
      <c r="A6855" s="2"/>
    </row>
    <row r="6856" spans="1:1">
      <c r="A6856" s="2"/>
    </row>
    <row r="6857" spans="1:1">
      <c r="A6857" s="2"/>
    </row>
    <row r="6858" spans="1:1">
      <c r="A6858" s="2"/>
    </row>
    <row r="6859" spans="1:1">
      <c r="A6859" s="2"/>
    </row>
    <row r="6860" spans="1:1">
      <c r="A6860" s="2"/>
    </row>
    <row r="6861" spans="1:1">
      <c r="A6861" s="2"/>
    </row>
    <row r="6862" spans="1:1">
      <c r="A6862" s="2"/>
    </row>
    <row r="6863" spans="1:1">
      <c r="A6863" s="2"/>
    </row>
    <row r="6864" spans="1:1">
      <c r="A6864" s="2"/>
    </row>
    <row r="6865" spans="1:1">
      <c r="A6865" s="2"/>
    </row>
    <row r="6866" spans="1:1">
      <c r="A6866" s="2"/>
    </row>
    <row r="6867" spans="1:1">
      <c r="A6867" s="2"/>
    </row>
    <row r="6868" spans="1:1">
      <c r="A6868" s="2"/>
    </row>
    <row r="6869" spans="1:1">
      <c r="A6869" s="2"/>
    </row>
    <row r="6870" spans="1:1">
      <c r="A6870" s="2"/>
    </row>
    <row r="6871" spans="1:1">
      <c r="A6871" s="2"/>
    </row>
    <row r="6872" spans="1:1">
      <c r="A6872" s="2"/>
    </row>
    <row r="6873" spans="1:1">
      <c r="A6873" s="2"/>
    </row>
    <row r="6874" spans="1:1">
      <c r="A6874" s="2"/>
    </row>
    <row r="6875" spans="1:1">
      <c r="A6875" s="2"/>
    </row>
    <row r="6876" spans="1:1">
      <c r="A6876" s="2"/>
    </row>
    <row r="6877" spans="1:1">
      <c r="A6877" s="2"/>
    </row>
    <row r="6878" spans="1:1">
      <c r="A6878" s="2"/>
    </row>
    <row r="6879" spans="1:1">
      <c r="A6879" s="2"/>
    </row>
    <row r="6880" spans="1:1">
      <c r="A6880" s="2"/>
    </row>
    <row r="6881" spans="1:1">
      <c r="A6881" s="2"/>
    </row>
    <row r="6882" spans="1:1">
      <c r="A6882" s="2"/>
    </row>
    <row r="6883" spans="1:1">
      <c r="A6883" s="2"/>
    </row>
    <row r="6884" spans="1:1">
      <c r="A6884" s="2"/>
    </row>
    <row r="6885" spans="1:1">
      <c r="A6885" s="2"/>
    </row>
    <row r="6886" spans="1:1">
      <c r="A6886" s="2"/>
    </row>
    <row r="6887" spans="1:1">
      <c r="A6887" s="2"/>
    </row>
    <row r="6888" spans="1:1">
      <c r="A6888" s="2"/>
    </row>
    <row r="6889" spans="1:1">
      <c r="A6889" s="2"/>
    </row>
    <row r="6890" spans="1:1">
      <c r="A6890" s="2"/>
    </row>
    <row r="6891" spans="1:1">
      <c r="A6891" s="2"/>
    </row>
    <row r="6892" spans="1:1">
      <c r="A6892" s="2"/>
    </row>
    <row r="6893" spans="1:1">
      <c r="A6893" s="2"/>
    </row>
    <row r="6894" spans="1:1">
      <c r="A6894" s="2"/>
    </row>
    <row r="6895" spans="1:1">
      <c r="A6895" s="2"/>
    </row>
    <row r="6896" spans="1:1">
      <c r="A6896" s="2"/>
    </row>
    <row r="6897" spans="1:1">
      <c r="A6897" s="2"/>
    </row>
    <row r="6898" spans="1:1">
      <c r="A6898" s="2"/>
    </row>
    <row r="6899" spans="1:1">
      <c r="A6899" s="2"/>
    </row>
    <row r="6900" spans="1:1">
      <c r="A6900" s="2"/>
    </row>
    <row r="6901" spans="1:1">
      <c r="A6901" s="2"/>
    </row>
    <row r="6902" spans="1:1">
      <c r="A6902" s="2"/>
    </row>
    <row r="6903" spans="1:1">
      <c r="A6903" s="2"/>
    </row>
    <row r="6904" spans="1:1">
      <c r="A6904" s="2"/>
    </row>
    <row r="6905" spans="1:1">
      <c r="A6905" s="2"/>
    </row>
    <row r="6906" spans="1:1">
      <c r="A6906" s="2"/>
    </row>
    <row r="6907" spans="1:1">
      <c r="A6907" s="2"/>
    </row>
    <row r="6908" spans="1:1">
      <c r="A6908" s="2"/>
    </row>
    <row r="6909" spans="1:1">
      <c r="A6909" s="2"/>
    </row>
    <row r="6910" spans="1:1">
      <c r="A6910" s="2"/>
    </row>
    <row r="6911" spans="1:1">
      <c r="A6911" s="2"/>
    </row>
    <row r="6912" spans="1:1">
      <c r="A6912" s="2"/>
    </row>
    <row r="6913" spans="1:1">
      <c r="A6913" s="2"/>
    </row>
    <row r="6914" spans="1:1">
      <c r="A6914" s="2"/>
    </row>
    <row r="6915" spans="1:1">
      <c r="A6915" s="2"/>
    </row>
    <row r="6916" spans="1:1">
      <c r="A6916" s="2"/>
    </row>
    <row r="6917" spans="1:1">
      <c r="A6917" s="2"/>
    </row>
    <row r="6918" spans="1:1">
      <c r="A6918" s="2"/>
    </row>
    <row r="6919" spans="1:1">
      <c r="A6919" s="2"/>
    </row>
    <row r="6920" spans="1:1">
      <c r="A6920" s="2"/>
    </row>
    <row r="6921" spans="1:1">
      <c r="A6921" s="2"/>
    </row>
    <row r="6922" spans="1:1">
      <c r="A6922" s="2"/>
    </row>
    <row r="6923" spans="1:1">
      <c r="A6923" s="2"/>
    </row>
    <row r="6924" spans="1:1">
      <c r="A6924" s="2"/>
    </row>
    <row r="6925" spans="1:1">
      <c r="A6925" s="2"/>
    </row>
    <row r="6926" spans="1:1">
      <c r="A6926" s="2"/>
    </row>
    <row r="6927" spans="1:1">
      <c r="A6927" s="2"/>
    </row>
    <row r="6928" spans="1:1">
      <c r="A6928" s="2"/>
    </row>
    <row r="6929" spans="1:1">
      <c r="A6929" s="2"/>
    </row>
    <row r="6930" spans="1:1">
      <c r="A6930" s="2"/>
    </row>
    <row r="6931" spans="1:1">
      <c r="A6931" s="2"/>
    </row>
    <row r="6932" spans="1:1">
      <c r="A6932" s="2"/>
    </row>
    <row r="6933" spans="1:1">
      <c r="A6933" s="2"/>
    </row>
    <row r="6934" spans="1:1">
      <c r="A6934" s="2"/>
    </row>
    <row r="6935" spans="1:1">
      <c r="A6935" s="2"/>
    </row>
    <row r="6936" spans="1:1">
      <c r="A6936" s="2"/>
    </row>
    <row r="6937" spans="1:1">
      <c r="A6937" s="2"/>
    </row>
    <row r="6938" spans="1:1">
      <c r="A6938" s="2"/>
    </row>
    <row r="6939" spans="1:1">
      <c r="A6939" s="2"/>
    </row>
    <row r="6940" spans="1:1">
      <c r="A6940" s="2"/>
    </row>
    <row r="6941" spans="1:1">
      <c r="A6941" s="2"/>
    </row>
    <row r="6942" spans="1:1">
      <c r="A6942" s="2"/>
    </row>
    <row r="6943" spans="1:1">
      <c r="A6943" s="2"/>
    </row>
    <row r="6944" spans="1:1">
      <c r="A6944" s="2"/>
    </row>
    <row r="6945" spans="1:1">
      <c r="A6945" s="2"/>
    </row>
    <row r="6946" spans="1:1">
      <c r="A6946" s="2"/>
    </row>
    <row r="6947" spans="1:1">
      <c r="A6947" s="2"/>
    </row>
    <row r="6948" spans="1:1">
      <c r="A6948" s="2"/>
    </row>
    <row r="6949" spans="1:1">
      <c r="A6949" s="2"/>
    </row>
    <row r="6950" spans="1:1">
      <c r="A6950" s="2"/>
    </row>
    <row r="6951" spans="1:1">
      <c r="A6951" s="2"/>
    </row>
    <row r="6952" spans="1:1">
      <c r="A6952" s="2"/>
    </row>
    <row r="6953" spans="1:1">
      <c r="A6953" s="2"/>
    </row>
    <row r="6954" spans="1:1">
      <c r="A6954" s="2"/>
    </row>
    <row r="6955" spans="1:1">
      <c r="A6955" s="2"/>
    </row>
    <row r="6956" spans="1:1">
      <c r="A6956" s="2"/>
    </row>
    <row r="6957" spans="1:1">
      <c r="A6957" s="2"/>
    </row>
    <row r="6958" spans="1:1">
      <c r="A6958" s="2"/>
    </row>
    <row r="6959" spans="1:1">
      <c r="A6959" s="2"/>
    </row>
    <row r="6960" spans="1:1">
      <c r="A6960" s="2"/>
    </row>
    <row r="6961" spans="1:1">
      <c r="A6961" s="2"/>
    </row>
    <row r="6962" spans="1:1">
      <c r="A6962" s="2"/>
    </row>
    <row r="6963" spans="1:1">
      <c r="A6963" s="2"/>
    </row>
    <row r="6964" spans="1:1">
      <c r="A6964" s="2"/>
    </row>
    <row r="6965" spans="1:1">
      <c r="A6965" s="2"/>
    </row>
    <row r="6966" spans="1:1">
      <c r="A6966" s="2"/>
    </row>
    <row r="6967" spans="1:1">
      <c r="A6967" s="2"/>
    </row>
    <row r="6968" spans="1:1">
      <c r="A6968" s="2"/>
    </row>
    <row r="6969" spans="1:1">
      <c r="A6969" s="2"/>
    </row>
    <row r="6970" spans="1:1">
      <c r="A6970" s="2"/>
    </row>
    <row r="6971" spans="1:1">
      <c r="A6971" s="2"/>
    </row>
    <row r="6972" spans="1:1">
      <c r="A6972" s="2"/>
    </row>
    <row r="6973" spans="1:1">
      <c r="A6973" s="2"/>
    </row>
    <row r="6974" spans="1:1">
      <c r="A6974" s="2"/>
    </row>
    <row r="6975" spans="1:1">
      <c r="A6975" s="2"/>
    </row>
    <row r="6976" spans="1:1">
      <c r="A6976" s="2"/>
    </row>
    <row r="6977" spans="1:1">
      <c r="A6977" s="2"/>
    </row>
    <row r="6978" spans="1:1">
      <c r="A6978" s="2"/>
    </row>
    <row r="6979" spans="1:1">
      <c r="A6979" s="2"/>
    </row>
    <row r="6980" spans="1:1">
      <c r="A6980" s="2"/>
    </row>
    <row r="6981" spans="1:1">
      <c r="A6981" s="2"/>
    </row>
    <row r="6982" spans="1:1">
      <c r="A6982" s="2"/>
    </row>
    <row r="6983" spans="1:1">
      <c r="A6983" s="2"/>
    </row>
    <row r="6984" spans="1:1">
      <c r="A6984" s="2"/>
    </row>
    <row r="6985" spans="1:1">
      <c r="A6985" s="2"/>
    </row>
    <row r="6986" spans="1:1">
      <c r="A6986" s="2"/>
    </row>
    <row r="6987" spans="1:1">
      <c r="A6987" s="2"/>
    </row>
    <row r="6988" spans="1:1">
      <c r="A6988" s="2"/>
    </row>
    <row r="6989" spans="1:1">
      <c r="A6989" s="2"/>
    </row>
    <row r="6990" spans="1:1">
      <c r="A6990" s="2"/>
    </row>
    <row r="6991" spans="1:1">
      <c r="A6991" s="2"/>
    </row>
    <row r="6992" spans="1:1">
      <c r="A6992" s="2"/>
    </row>
    <row r="6993" spans="1:1">
      <c r="A6993" s="2"/>
    </row>
    <row r="6994" spans="1:1">
      <c r="A6994" s="2"/>
    </row>
    <row r="6995" spans="1:1">
      <c r="A6995" s="2"/>
    </row>
    <row r="6996" spans="1:1">
      <c r="A6996" s="2"/>
    </row>
    <row r="6997" spans="1:1">
      <c r="A6997" s="2"/>
    </row>
    <row r="6998" spans="1:1">
      <c r="A6998" s="2"/>
    </row>
    <row r="6999" spans="1:1">
      <c r="A6999" s="2"/>
    </row>
    <row r="7000" spans="1:1">
      <c r="A7000" s="2"/>
    </row>
    <row r="7001" spans="1:1">
      <c r="A7001" s="2"/>
    </row>
    <row r="7002" spans="1:1">
      <c r="A7002" s="2"/>
    </row>
    <row r="7003" spans="1:1">
      <c r="A7003" s="2"/>
    </row>
    <row r="7004" spans="1:1">
      <c r="A7004" s="2"/>
    </row>
    <row r="7005" spans="1:1">
      <c r="A7005" s="2"/>
    </row>
    <row r="7006" spans="1:1">
      <c r="A7006" s="2"/>
    </row>
    <row r="7007" spans="1:1">
      <c r="A7007" s="2"/>
    </row>
    <row r="7008" spans="1:1">
      <c r="A7008" s="2"/>
    </row>
    <row r="7009" spans="1:1">
      <c r="A7009" s="2"/>
    </row>
    <row r="7010" spans="1:1">
      <c r="A7010" s="2"/>
    </row>
    <row r="7011" spans="1:1">
      <c r="A7011" s="2"/>
    </row>
    <row r="7012" spans="1:1">
      <c r="A7012" s="2"/>
    </row>
    <row r="7013" spans="1:1">
      <c r="A7013" s="2"/>
    </row>
    <row r="7014" spans="1:1">
      <c r="A7014" s="2"/>
    </row>
    <row r="7015" spans="1:1">
      <c r="A7015" s="2"/>
    </row>
    <row r="7016" spans="1:1">
      <c r="A7016" s="2"/>
    </row>
    <row r="7017" spans="1:1">
      <c r="A7017" s="2"/>
    </row>
    <row r="7018" spans="1:1">
      <c r="A7018" s="2"/>
    </row>
    <row r="7019" spans="1:1">
      <c r="A7019" s="2"/>
    </row>
    <row r="7020" spans="1:1">
      <c r="A7020" s="2"/>
    </row>
    <row r="7021" spans="1:1">
      <c r="A7021" s="2"/>
    </row>
    <row r="7022" spans="1:1">
      <c r="A7022" s="2"/>
    </row>
    <row r="7023" spans="1:1">
      <c r="A7023" s="2"/>
    </row>
    <row r="7024" spans="1:1">
      <c r="A7024" s="2"/>
    </row>
    <row r="7025" spans="1:1">
      <c r="A7025" s="2"/>
    </row>
    <row r="7026" spans="1:1">
      <c r="A7026" s="2"/>
    </row>
    <row r="7027" spans="1:1">
      <c r="A7027" s="2"/>
    </row>
    <row r="7028" spans="1:1">
      <c r="A7028" s="2"/>
    </row>
    <row r="7029" spans="1:1">
      <c r="A7029" s="2"/>
    </row>
    <row r="7030" spans="1:1">
      <c r="A7030" s="2"/>
    </row>
    <row r="7031" spans="1:1">
      <c r="A7031" s="2"/>
    </row>
    <row r="7032" spans="1:1">
      <c r="A7032" s="2"/>
    </row>
    <row r="7033" spans="1:1">
      <c r="A7033" s="2"/>
    </row>
    <row r="7034" spans="1:1">
      <c r="A7034" s="2"/>
    </row>
    <row r="7035" spans="1:1">
      <c r="A7035" s="2"/>
    </row>
    <row r="7036" spans="1:1">
      <c r="A7036" s="2"/>
    </row>
    <row r="7037" spans="1:1">
      <c r="A7037" s="2"/>
    </row>
    <row r="7038" spans="1:1">
      <c r="A7038" s="2"/>
    </row>
    <row r="7039" spans="1:1">
      <c r="A7039" s="2"/>
    </row>
    <row r="7040" spans="1:1">
      <c r="A7040" s="2"/>
    </row>
    <row r="7041" spans="1:1">
      <c r="A7041" s="2"/>
    </row>
    <row r="7042" spans="1:1">
      <c r="A7042" s="2"/>
    </row>
    <row r="7043" spans="1:1">
      <c r="A7043" s="2"/>
    </row>
    <row r="7044" spans="1:1">
      <c r="A7044" s="2"/>
    </row>
    <row r="7045" spans="1:1">
      <c r="A7045" s="2"/>
    </row>
    <row r="7046" spans="1:1">
      <c r="A7046" s="2"/>
    </row>
    <row r="7047" spans="1:1">
      <c r="A7047" s="2"/>
    </row>
    <row r="7048" spans="1:1">
      <c r="A7048" s="2"/>
    </row>
    <row r="7049" spans="1:1">
      <c r="A7049" s="2"/>
    </row>
    <row r="7050" spans="1:1">
      <c r="A7050" s="2"/>
    </row>
    <row r="7051" spans="1:1">
      <c r="A7051" s="2"/>
    </row>
    <row r="7052" spans="1:1">
      <c r="A7052" s="2"/>
    </row>
    <row r="7053" spans="1:1">
      <c r="A7053" s="2"/>
    </row>
    <row r="7054" spans="1:1">
      <c r="A7054" s="2"/>
    </row>
    <row r="7055" spans="1:1">
      <c r="A7055" s="2"/>
    </row>
    <row r="7056" spans="1:1">
      <c r="A7056" s="2"/>
    </row>
    <row r="7057" spans="1:1">
      <c r="A7057" s="2"/>
    </row>
    <row r="7058" spans="1:1">
      <c r="A7058" s="2"/>
    </row>
    <row r="7059" spans="1:1">
      <c r="A7059" s="2"/>
    </row>
    <row r="7060" spans="1:1">
      <c r="A7060" s="2"/>
    </row>
    <row r="7061" spans="1:1">
      <c r="A7061" s="2"/>
    </row>
    <row r="7062" spans="1:1">
      <c r="A7062" s="2"/>
    </row>
    <row r="7063" spans="1:1">
      <c r="A7063" s="2"/>
    </row>
    <row r="7064" spans="1:1">
      <c r="A7064" s="2"/>
    </row>
    <row r="7065" spans="1:1">
      <c r="A7065" s="2"/>
    </row>
    <row r="7066" spans="1:1">
      <c r="A7066" s="2"/>
    </row>
    <row r="7067" spans="1:1">
      <c r="A7067" s="2"/>
    </row>
    <row r="7068" spans="1:1">
      <c r="A7068" s="2"/>
    </row>
    <row r="7069" spans="1:1">
      <c r="A7069" s="2"/>
    </row>
    <row r="7070" spans="1:1">
      <c r="A7070" s="2"/>
    </row>
    <row r="7071" spans="1:1">
      <c r="A7071" s="2"/>
    </row>
    <row r="7072" spans="1:1">
      <c r="A7072" s="2"/>
    </row>
    <row r="7073" spans="1:1">
      <c r="A7073" s="2"/>
    </row>
    <row r="7074" spans="1:1">
      <c r="A7074" s="2"/>
    </row>
    <row r="7075" spans="1:1">
      <c r="A7075" s="2"/>
    </row>
    <row r="7076" spans="1:1">
      <c r="A7076" s="2"/>
    </row>
    <row r="7077" spans="1:1">
      <c r="A7077" s="2"/>
    </row>
    <row r="7078" spans="1:1">
      <c r="A7078" s="2"/>
    </row>
    <row r="7079" spans="1:1">
      <c r="A7079" s="2"/>
    </row>
    <row r="7080" spans="1:1">
      <c r="A7080" s="2"/>
    </row>
    <row r="7081" spans="1:1">
      <c r="A7081" s="2"/>
    </row>
    <row r="7082" spans="1:1">
      <c r="A7082" s="2"/>
    </row>
    <row r="7083" spans="1:1">
      <c r="A7083" s="2"/>
    </row>
    <row r="7084" spans="1:1">
      <c r="A7084" s="2"/>
    </row>
    <row r="7085" spans="1:1">
      <c r="A7085" s="2"/>
    </row>
    <row r="7086" spans="1:1">
      <c r="A7086" s="2"/>
    </row>
    <row r="7087" spans="1:1">
      <c r="A7087" s="2"/>
    </row>
    <row r="7088" spans="1:1">
      <c r="A7088" s="2"/>
    </row>
    <row r="7089" spans="1:1">
      <c r="A7089" s="2"/>
    </row>
    <row r="7090" spans="1:1">
      <c r="A7090" s="2"/>
    </row>
    <row r="7091" spans="1:1">
      <c r="A7091" s="2"/>
    </row>
    <row r="7092" spans="1:1">
      <c r="A7092" s="2"/>
    </row>
    <row r="7093" spans="1:1">
      <c r="A7093" s="2"/>
    </row>
    <row r="7094" spans="1:1">
      <c r="A7094" s="2"/>
    </row>
    <row r="7095" spans="1:1">
      <c r="A7095" s="2"/>
    </row>
    <row r="7096" spans="1:1">
      <c r="A7096" s="2"/>
    </row>
    <row r="7097" spans="1:1">
      <c r="A7097" s="2"/>
    </row>
    <row r="7098" spans="1:1">
      <c r="A7098" s="2"/>
    </row>
    <row r="7099" spans="1:1">
      <c r="A7099" s="2"/>
    </row>
    <row r="7100" spans="1:1">
      <c r="A7100" s="2"/>
    </row>
    <row r="7101" spans="1:1">
      <c r="A7101" s="2"/>
    </row>
    <row r="7102" spans="1:1">
      <c r="A7102" s="2"/>
    </row>
    <row r="7103" spans="1:1">
      <c r="A7103" s="2"/>
    </row>
    <row r="7104" spans="1:1">
      <c r="A7104" s="2"/>
    </row>
    <row r="7105" spans="1:1">
      <c r="A7105" s="2"/>
    </row>
    <row r="7106" spans="1:1">
      <c r="A7106" s="2"/>
    </row>
    <row r="7107" spans="1:1">
      <c r="A7107" s="2"/>
    </row>
    <row r="7108" spans="1:1">
      <c r="A7108" s="2"/>
    </row>
    <row r="7109" spans="1:1">
      <c r="A7109" s="2"/>
    </row>
    <row r="7110" spans="1:1">
      <c r="A7110" s="2"/>
    </row>
    <row r="7111" spans="1:1">
      <c r="A7111" s="2"/>
    </row>
    <row r="7112" spans="1:1">
      <c r="A7112" s="2"/>
    </row>
    <row r="7113" spans="1:1">
      <c r="A7113" s="2"/>
    </row>
    <row r="7114" spans="1:1">
      <c r="A7114" s="2"/>
    </row>
    <row r="7115" spans="1:1">
      <c r="A7115" s="2"/>
    </row>
    <row r="7116" spans="1:1">
      <c r="A7116" s="2"/>
    </row>
    <row r="7117" spans="1:1">
      <c r="A7117" s="2"/>
    </row>
    <row r="7118" spans="1:1">
      <c r="A7118" s="2"/>
    </row>
    <row r="7119" spans="1:1">
      <c r="A7119" s="2"/>
    </row>
    <row r="7120" spans="1:1">
      <c r="A7120" s="2"/>
    </row>
    <row r="7121" spans="1:1">
      <c r="A7121" s="2"/>
    </row>
    <row r="7122" spans="1:1">
      <c r="A7122" s="2"/>
    </row>
    <row r="7123" spans="1:1">
      <c r="A7123" s="2"/>
    </row>
    <row r="7124" spans="1:1">
      <c r="A7124" s="2"/>
    </row>
    <row r="7125" spans="1:1">
      <c r="A7125" s="2"/>
    </row>
    <row r="7126" spans="1:1">
      <c r="A7126" s="2"/>
    </row>
    <row r="7127" spans="1:1">
      <c r="A7127" s="2"/>
    </row>
    <row r="7128" spans="1:1">
      <c r="A7128" s="2"/>
    </row>
    <row r="7129" spans="1:1">
      <c r="A7129" s="2"/>
    </row>
    <row r="7130" spans="1:1">
      <c r="A7130" s="2"/>
    </row>
    <row r="7131" spans="1:1">
      <c r="A7131" s="2"/>
    </row>
    <row r="7132" spans="1:1">
      <c r="A7132" s="2"/>
    </row>
    <row r="7133" spans="1:1">
      <c r="A7133" s="2"/>
    </row>
    <row r="7134" spans="1:1">
      <c r="A7134" s="2"/>
    </row>
    <row r="7135" spans="1:1">
      <c r="A7135" s="2"/>
    </row>
    <row r="7136" spans="1:1">
      <c r="A7136" s="2"/>
    </row>
    <row r="7137" spans="1:1">
      <c r="A7137" s="2"/>
    </row>
    <row r="7138" spans="1:1">
      <c r="A7138" s="2"/>
    </row>
    <row r="7139" spans="1:1">
      <c r="A7139" s="2"/>
    </row>
    <row r="7140" spans="1:1">
      <c r="A7140" s="2"/>
    </row>
    <row r="7141" spans="1:1">
      <c r="A7141" s="2"/>
    </row>
    <row r="7142" spans="1:1">
      <c r="A7142" s="2"/>
    </row>
    <row r="7143" spans="1:1">
      <c r="A7143" s="2"/>
    </row>
    <row r="7144" spans="1:1">
      <c r="A7144" s="2"/>
    </row>
    <row r="7145" spans="1:1">
      <c r="A7145" s="2"/>
    </row>
    <row r="7146" spans="1:1">
      <c r="A7146" s="2"/>
    </row>
    <row r="7147" spans="1:1">
      <c r="A7147" s="2"/>
    </row>
    <row r="7148" spans="1:1">
      <c r="A7148" s="2"/>
    </row>
    <row r="7149" spans="1:1">
      <c r="A7149" s="2"/>
    </row>
    <row r="7150" spans="1:1">
      <c r="A7150" s="2"/>
    </row>
    <row r="7151" spans="1:1">
      <c r="A7151" s="2"/>
    </row>
    <row r="7152" spans="1:1">
      <c r="A7152" s="2"/>
    </row>
    <row r="7153" spans="1:1">
      <c r="A7153" s="2"/>
    </row>
    <row r="7154" spans="1:1">
      <c r="A7154" s="2"/>
    </row>
    <row r="7155" spans="1:1">
      <c r="A7155" s="2"/>
    </row>
    <row r="7156" spans="1:1">
      <c r="A7156" s="2"/>
    </row>
    <row r="7157" spans="1:1">
      <c r="A7157" s="2"/>
    </row>
    <row r="7158" spans="1:1">
      <c r="A7158" s="2"/>
    </row>
    <row r="7159" spans="1:1">
      <c r="A7159" s="2"/>
    </row>
    <row r="7160" spans="1:1">
      <c r="A7160" s="2"/>
    </row>
    <row r="7161" spans="1:1">
      <c r="A7161" s="2"/>
    </row>
    <row r="7162" spans="1:1">
      <c r="A7162" s="2"/>
    </row>
    <row r="7163" spans="1:1">
      <c r="A7163" s="2"/>
    </row>
    <row r="7164" spans="1:1">
      <c r="A7164" s="2"/>
    </row>
    <row r="7165" spans="1:1">
      <c r="A7165" s="2"/>
    </row>
    <row r="7166" spans="1:1">
      <c r="A7166" s="2"/>
    </row>
    <row r="7167" spans="1:1">
      <c r="A7167" s="2"/>
    </row>
    <row r="7168" spans="1:1">
      <c r="A7168" s="2"/>
    </row>
    <row r="7169" spans="1:1">
      <c r="A7169" s="2"/>
    </row>
    <row r="7170" spans="1:1">
      <c r="A7170" s="2"/>
    </row>
    <row r="7171" spans="1:1">
      <c r="A7171" s="2"/>
    </row>
    <row r="7172" spans="1:1">
      <c r="A7172" s="2"/>
    </row>
    <row r="7173" spans="1:1">
      <c r="A7173" s="2"/>
    </row>
    <row r="7174" spans="1:1">
      <c r="A7174" s="2"/>
    </row>
    <row r="7175" spans="1:1">
      <c r="A7175" s="2"/>
    </row>
    <row r="7176" spans="1:1">
      <c r="A7176" s="2"/>
    </row>
    <row r="7177" spans="1:1">
      <c r="A7177" s="2"/>
    </row>
    <row r="7178" spans="1:1">
      <c r="A7178" s="2"/>
    </row>
    <row r="7179" spans="1:1">
      <c r="A7179" s="2"/>
    </row>
    <row r="7180" spans="1:1">
      <c r="A7180" s="2"/>
    </row>
    <row r="7181" spans="1:1">
      <c r="A7181" s="2"/>
    </row>
    <row r="7182" spans="1:1">
      <c r="A7182" s="2"/>
    </row>
    <row r="7183" spans="1:1">
      <c r="A7183" s="2"/>
    </row>
    <row r="7184" spans="1:1">
      <c r="A7184" s="2"/>
    </row>
    <row r="7185" spans="1:1">
      <c r="A7185" s="2"/>
    </row>
    <row r="7186" spans="1:1">
      <c r="A7186" s="2"/>
    </row>
    <row r="7187" spans="1:1">
      <c r="A7187" s="2"/>
    </row>
    <row r="7188" spans="1:1">
      <c r="A7188" s="2"/>
    </row>
    <row r="7189" spans="1:1">
      <c r="A7189" s="2"/>
    </row>
    <row r="7190" spans="1:1">
      <c r="A7190" s="2"/>
    </row>
    <row r="7191" spans="1:1">
      <c r="A7191" s="2"/>
    </row>
    <row r="7192" spans="1:1">
      <c r="A7192" s="2"/>
    </row>
    <row r="7193" spans="1:1">
      <c r="A7193" s="2"/>
    </row>
    <row r="7194" spans="1:1">
      <c r="A7194" s="2"/>
    </row>
    <row r="7195" spans="1:1">
      <c r="A7195" s="2"/>
    </row>
    <row r="7196" spans="1:1">
      <c r="A7196" s="2"/>
    </row>
    <row r="7197" spans="1:1">
      <c r="A7197" s="2"/>
    </row>
    <row r="7198" spans="1:1">
      <c r="A7198" s="2"/>
    </row>
    <row r="7199" spans="1:1">
      <c r="A7199" s="2"/>
    </row>
    <row r="7200" spans="1:1">
      <c r="A7200" s="2"/>
    </row>
    <row r="7201" spans="1:1">
      <c r="A7201" s="2"/>
    </row>
    <row r="7202" spans="1:1">
      <c r="A7202" s="2"/>
    </row>
    <row r="7203" spans="1:1">
      <c r="A7203" s="2"/>
    </row>
    <row r="7204" spans="1:1">
      <c r="A7204" s="2"/>
    </row>
    <row r="7205" spans="1:1">
      <c r="A7205" s="2"/>
    </row>
    <row r="7206" spans="1:1">
      <c r="A7206" s="2"/>
    </row>
    <row r="7207" spans="1:1">
      <c r="A7207" s="2"/>
    </row>
    <row r="7208" spans="1:1">
      <c r="A7208" s="2"/>
    </row>
    <row r="7209" spans="1:1">
      <c r="A7209" s="2"/>
    </row>
    <row r="7210" spans="1:1">
      <c r="A7210" s="2"/>
    </row>
    <row r="7211" spans="1:1">
      <c r="A7211" s="2"/>
    </row>
    <row r="7212" spans="1:1">
      <c r="A7212" s="2"/>
    </row>
    <row r="7213" spans="1:1">
      <c r="A7213" s="2"/>
    </row>
    <row r="7214" spans="1:1">
      <c r="A7214" s="2"/>
    </row>
    <row r="7215" spans="1:1">
      <c r="A7215" s="2"/>
    </row>
    <row r="7216" spans="1:1">
      <c r="A7216" s="2"/>
    </row>
    <row r="7217" spans="1:1">
      <c r="A7217" s="2"/>
    </row>
    <row r="7218" spans="1:1">
      <c r="A7218" s="2"/>
    </row>
    <row r="7219" spans="1:1">
      <c r="A7219" s="2"/>
    </row>
    <row r="7220" spans="1:1">
      <c r="A7220" s="2"/>
    </row>
    <row r="7221" spans="1:1">
      <c r="A7221" s="2"/>
    </row>
    <row r="7222" spans="1:1">
      <c r="A7222" s="2"/>
    </row>
    <row r="7223" spans="1:1">
      <c r="A7223" s="2"/>
    </row>
    <row r="7224" spans="1:1">
      <c r="A7224" s="2"/>
    </row>
    <row r="7225" spans="1:1">
      <c r="A7225" s="2"/>
    </row>
    <row r="7226" spans="1:1">
      <c r="A7226" s="2"/>
    </row>
    <row r="7227" spans="1:1">
      <c r="A7227" s="2"/>
    </row>
    <row r="7228" spans="1:1">
      <c r="A7228" s="2"/>
    </row>
    <row r="7229" spans="1:1">
      <c r="A7229" s="2"/>
    </row>
    <row r="7230" spans="1:1">
      <c r="A7230" s="2"/>
    </row>
    <row r="7231" spans="1:1">
      <c r="A7231" s="2"/>
    </row>
    <row r="7232" spans="1:1">
      <c r="A7232" s="2"/>
    </row>
    <row r="7233" spans="1:1">
      <c r="A7233" s="2"/>
    </row>
    <row r="7234" spans="1:1">
      <c r="A7234" s="2"/>
    </row>
    <row r="7235" spans="1:1">
      <c r="A7235" s="2"/>
    </row>
    <row r="7236" spans="1:1">
      <c r="A7236" s="2"/>
    </row>
    <row r="7237" spans="1:1">
      <c r="A7237" s="2"/>
    </row>
    <row r="7238" spans="1:1">
      <c r="A7238" s="2"/>
    </row>
    <row r="7239" spans="1:1">
      <c r="A7239" s="2"/>
    </row>
    <row r="7240" spans="1:1">
      <c r="A7240" s="2"/>
    </row>
    <row r="7241" spans="1:1">
      <c r="A7241" s="2"/>
    </row>
    <row r="7242" spans="1:1">
      <c r="A7242" s="2"/>
    </row>
    <row r="7243" spans="1:1">
      <c r="A7243" s="2"/>
    </row>
    <row r="7244" spans="1:1">
      <c r="A7244" s="2"/>
    </row>
    <row r="7245" spans="1:1">
      <c r="A7245" s="2"/>
    </row>
    <row r="7246" spans="1:1">
      <c r="A7246" s="2"/>
    </row>
    <row r="7247" spans="1:1">
      <c r="A7247" s="2"/>
    </row>
    <row r="7248" spans="1:1">
      <c r="A7248" s="2"/>
    </row>
    <row r="7249" spans="1:1">
      <c r="A7249" s="2"/>
    </row>
    <row r="7250" spans="1:1">
      <c r="A7250" s="2"/>
    </row>
    <row r="7251" spans="1:1">
      <c r="A7251" s="2"/>
    </row>
    <row r="7252" spans="1:1">
      <c r="A7252" s="2"/>
    </row>
    <row r="7253" spans="1:1">
      <c r="A7253" s="2"/>
    </row>
    <row r="7254" spans="1:1">
      <c r="A7254" s="2"/>
    </row>
    <row r="7255" spans="1:1">
      <c r="A7255" s="2"/>
    </row>
    <row r="7256" spans="1:1">
      <c r="A7256" s="2"/>
    </row>
    <row r="7257" spans="1:1">
      <c r="A7257" s="2"/>
    </row>
    <row r="7258" spans="1:1">
      <c r="A7258" s="2"/>
    </row>
    <row r="7259" spans="1:1">
      <c r="A7259" s="2"/>
    </row>
    <row r="7260" spans="1:1">
      <c r="A7260" s="2"/>
    </row>
    <row r="7261" spans="1:1">
      <c r="A7261" s="2"/>
    </row>
    <row r="7262" spans="1:1">
      <c r="A7262" s="2"/>
    </row>
    <row r="7263" spans="1:1">
      <c r="A7263" s="2"/>
    </row>
    <row r="7264" spans="1:1">
      <c r="A7264" s="2"/>
    </row>
    <row r="7265" spans="1:1">
      <c r="A7265" s="2"/>
    </row>
    <row r="7266" spans="1:1">
      <c r="A7266" s="2"/>
    </row>
    <row r="7267" spans="1:1">
      <c r="A7267" s="2"/>
    </row>
    <row r="7268" spans="1:1">
      <c r="A7268" s="2"/>
    </row>
    <row r="7269" spans="1:1">
      <c r="A7269" s="2"/>
    </row>
    <row r="7270" spans="1:1">
      <c r="A7270" s="2"/>
    </row>
    <row r="7271" spans="1:1">
      <c r="A7271" s="2"/>
    </row>
    <row r="7272" spans="1:1">
      <c r="A7272" s="2"/>
    </row>
    <row r="7273" spans="1:1">
      <c r="A7273" s="2"/>
    </row>
    <row r="7274" spans="1:1">
      <c r="A7274" s="2"/>
    </row>
    <row r="7275" spans="1:1">
      <c r="A7275" s="2"/>
    </row>
    <row r="7276" spans="1:1">
      <c r="A7276" s="2"/>
    </row>
    <row r="7277" spans="1:1">
      <c r="A7277" s="2"/>
    </row>
    <row r="7278" spans="1:1">
      <c r="A7278" s="2"/>
    </row>
    <row r="7279" spans="1:1">
      <c r="A7279" s="2"/>
    </row>
    <row r="7280" spans="1:1">
      <c r="A7280" s="2"/>
    </row>
    <row r="7281" spans="1:1">
      <c r="A7281" s="2"/>
    </row>
    <row r="7282" spans="1:1">
      <c r="A7282" s="2"/>
    </row>
    <row r="7283" spans="1:1">
      <c r="A7283" s="2"/>
    </row>
    <row r="7284" spans="1:1">
      <c r="A7284" s="2"/>
    </row>
    <row r="7285" spans="1:1">
      <c r="A7285" s="2"/>
    </row>
    <row r="7286" spans="1:1">
      <c r="A7286" s="2"/>
    </row>
    <row r="7287" spans="1:1">
      <c r="A7287" s="2"/>
    </row>
    <row r="7288" spans="1:1">
      <c r="A7288" s="2"/>
    </row>
    <row r="7289" spans="1:1">
      <c r="A7289" s="2"/>
    </row>
    <row r="7290" spans="1:1">
      <c r="A7290" s="2"/>
    </row>
    <row r="7291" spans="1:1">
      <c r="A7291" s="2"/>
    </row>
    <row r="7292" spans="1:1">
      <c r="A7292" s="2"/>
    </row>
    <row r="7293" spans="1:1">
      <c r="A7293" s="2"/>
    </row>
    <row r="7294" spans="1:1">
      <c r="A7294" s="2"/>
    </row>
    <row r="7295" spans="1:1">
      <c r="A7295" s="2"/>
    </row>
    <row r="7296" spans="1:1">
      <c r="A7296" s="2"/>
    </row>
    <row r="7297" spans="1:1">
      <c r="A7297" s="2"/>
    </row>
    <row r="7298" spans="1:1">
      <c r="A7298" s="2"/>
    </row>
    <row r="7299" spans="1:1">
      <c r="A7299" s="2"/>
    </row>
    <row r="7300" spans="1:1">
      <c r="A7300" s="2"/>
    </row>
    <row r="7301" spans="1:1">
      <c r="A7301" s="2"/>
    </row>
    <row r="7302" spans="1:1">
      <c r="A7302" s="2"/>
    </row>
    <row r="7303" spans="1:1">
      <c r="A7303" s="2"/>
    </row>
    <row r="7304" spans="1:1">
      <c r="A7304" s="2"/>
    </row>
    <row r="7305" spans="1:1">
      <c r="A7305" s="2"/>
    </row>
    <row r="7306" spans="1:1">
      <c r="A7306" s="2"/>
    </row>
    <row r="7307" spans="1:1">
      <c r="A7307" s="2"/>
    </row>
    <row r="7308" spans="1:1">
      <c r="A7308" s="2"/>
    </row>
    <row r="7309" spans="1:1">
      <c r="A7309" s="2"/>
    </row>
    <row r="7310" spans="1:1">
      <c r="A7310" s="2"/>
    </row>
    <row r="7311" spans="1:1">
      <c r="A7311" s="2"/>
    </row>
    <row r="7312" spans="1:1">
      <c r="A7312" s="2"/>
    </row>
    <row r="7313" spans="1:1">
      <c r="A7313" s="2"/>
    </row>
    <row r="7314" spans="1:1">
      <c r="A7314" s="2"/>
    </row>
    <row r="7315" spans="1:1">
      <c r="A7315" s="2"/>
    </row>
    <row r="7316" spans="1:1">
      <c r="A7316" s="2"/>
    </row>
    <row r="7317" spans="1:1">
      <c r="A7317" s="2"/>
    </row>
    <row r="7318" spans="1:1">
      <c r="A7318" s="2"/>
    </row>
    <row r="7319" spans="1:1">
      <c r="A7319" s="2"/>
    </row>
    <row r="7320" spans="1:1">
      <c r="A7320" s="2"/>
    </row>
    <row r="7321" spans="1:1">
      <c r="A7321" s="2"/>
    </row>
    <row r="7322" spans="1:1">
      <c r="A7322" s="2"/>
    </row>
    <row r="7323" spans="1:1">
      <c r="A7323" s="2"/>
    </row>
    <row r="7324" spans="1:1">
      <c r="A7324" s="2"/>
    </row>
    <row r="7325" spans="1:1">
      <c r="A7325" s="2"/>
    </row>
    <row r="7326" spans="1:1">
      <c r="A7326" s="2"/>
    </row>
    <row r="7327" spans="1:1">
      <c r="A7327" s="2"/>
    </row>
    <row r="7328" spans="1:1">
      <c r="A7328" s="2"/>
    </row>
    <row r="7329" spans="1:1">
      <c r="A7329" s="2"/>
    </row>
    <row r="7330" spans="1:1">
      <c r="A7330" s="2"/>
    </row>
    <row r="7331" spans="1:1">
      <c r="A7331" s="2"/>
    </row>
    <row r="7332" spans="1:1">
      <c r="A7332" s="2"/>
    </row>
    <row r="7333" spans="1:1">
      <c r="A7333" s="2"/>
    </row>
    <row r="7334" spans="1:1">
      <c r="A7334" s="2"/>
    </row>
    <row r="7335" spans="1:1">
      <c r="A7335" s="2"/>
    </row>
    <row r="7336" spans="1:1">
      <c r="A7336" s="2"/>
    </row>
    <row r="7337" spans="1:1">
      <c r="A7337" s="2"/>
    </row>
    <row r="7338" spans="1:1">
      <c r="A7338" s="2"/>
    </row>
    <row r="7339" spans="1:1">
      <c r="A7339" s="2"/>
    </row>
    <row r="7340" spans="1:1">
      <c r="A7340" s="2"/>
    </row>
    <row r="7341" spans="1:1">
      <c r="A7341" s="2"/>
    </row>
    <row r="7342" spans="1:1">
      <c r="A7342" s="2"/>
    </row>
    <row r="7343" spans="1:1">
      <c r="A7343" s="2"/>
    </row>
    <row r="7344" spans="1:1">
      <c r="A7344" s="2"/>
    </row>
    <row r="7345" spans="1:1">
      <c r="A7345" s="2"/>
    </row>
    <row r="7346" spans="1:1">
      <c r="A7346" s="2"/>
    </row>
    <row r="7347" spans="1:1">
      <c r="A7347" s="2"/>
    </row>
    <row r="7348" spans="1:1">
      <c r="A7348" s="2"/>
    </row>
    <row r="7349" spans="1:1">
      <c r="A7349" s="2"/>
    </row>
    <row r="7350" spans="1:1">
      <c r="A7350" s="2"/>
    </row>
    <row r="7351" spans="1:1">
      <c r="A7351" s="2"/>
    </row>
    <row r="7352" spans="1:1">
      <c r="A7352" s="2"/>
    </row>
    <row r="7353" spans="1:1">
      <c r="A7353" s="2"/>
    </row>
    <row r="7354" spans="1:1">
      <c r="A7354" s="2"/>
    </row>
    <row r="7355" spans="1:1">
      <c r="A7355" s="2"/>
    </row>
    <row r="7356" spans="1:1">
      <c r="A7356" s="2"/>
    </row>
    <row r="7357" spans="1:1">
      <c r="A7357" s="2"/>
    </row>
    <row r="7358" spans="1:1">
      <c r="A7358" s="2"/>
    </row>
    <row r="7359" spans="1:1">
      <c r="A7359" s="2"/>
    </row>
    <row r="7360" spans="1:1">
      <c r="A7360" s="2"/>
    </row>
    <row r="7361" spans="1:1">
      <c r="A7361" s="2"/>
    </row>
    <row r="7362" spans="1:1">
      <c r="A7362" s="2"/>
    </row>
    <row r="7363" spans="1:1">
      <c r="A7363" s="2"/>
    </row>
    <row r="7364" spans="1:1">
      <c r="A7364" s="2"/>
    </row>
    <row r="7365" spans="1:1">
      <c r="A7365" s="2"/>
    </row>
    <row r="7366" spans="1:1">
      <c r="A7366" s="2"/>
    </row>
    <row r="7367" spans="1:1">
      <c r="A7367" s="2"/>
    </row>
    <row r="7368" spans="1:1">
      <c r="A7368" s="2"/>
    </row>
    <row r="7369" spans="1:1">
      <c r="A7369" s="2"/>
    </row>
    <row r="7370" spans="1:1">
      <c r="A7370" s="2"/>
    </row>
    <row r="7371" spans="1:1">
      <c r="A7371" s="2"/>
    </row>
    <row r="7372" spans="1:1">
      <c r="A7372" s="2"/>
    </row>
    <row r="7373" spans="1:1">
      <c r="A7373" s="2"/>
    </row>
    <row r="7374" spans="1:1">
      <c r="A7374" s="2"/>
    </row>
    <row r="7375" spans="1:1">
      <c r="A7375" s="2"/>
    </row>
    <row r="7376" spans="1:1">
      <c r="A7376" s="2"/>
    </row>
    <row r="7377" spans="1:1">
      <c r="A7377" s="2"/>
    </row>
    <row r="7378" spans="1:1">
      <c r="A7378" s="2"/>
    </row>
    <row r="7379" spans="1:1">
      <c r="A7379" s="2"/>
    </row>
    <row r="7380" spans="1:1">
      <c r="A7380" s="2"/>
    </row>
    <row r="7381" spans="1:1">
      <c r="A7381" s="2"/>
    </row>
    <row r="7382" spans="1:1">
      <c r="A7382" s="2"/>
    </row>
    <row r="7383" spans="1:1">
      <c r="A7383" s="2"/>
    </row>
    <row r="7384" spans="1:1">
      <c r="A7384" s="2"/>
    </row>
    <row r="7385" spans="1:1">
      <c r="A7385" s="2"/>
    </row>
    <row r="7386" spans="1:1">
      <c r="A7386" s="2"/>
    </row>
    <row r="7387" spans="1:1">
      <c r="A7387" s="2"/>
    </row>
    <row r="7388" spans="1:1">
      <c r="A7388" s="2"/>
    </row>
    <row r="7389" spans="1:1">
      <c r="A7389" s="2"/>
    </row>
    <row r="7390" spans="1:1">
      <c r="A7390" s="2"/>
    </row>
    <row r="7391" spans="1:1">
      <c r="A7391" s="2"/>
    </row>
    <row r="7392" spans="1:1">
      <c r="A7392" s="2"/>
    </row>
    <row r="7393" spans="1:1">
      <c r="A7393" s="2"/>
    </row>
    <row r="7394" spans="1:1">
      <c r="A7394" s="2"/>
    </row>
    <row r="7395" spans="1:1">
      <c r="A7395" s="2"/>
    </row>
    <row r="7396" spans="1:1">
      <c r="A7396" s="2"/>
    </row>
    <row r="7397" spans="1:1">
      <c r="A7397" s="2"/>
    </row>
    <row r="7398" spans="1:1">
      <c r="A7398" s="2"/>
    </row>
    <row r="7399" spans="1:1">
      <c r="A7399" s="2"/>
    </row>
    <row r="7400" spans="1:1">
      <c r="A7400" s="2"/>
    </row>
    <row r="7401" spans="1:1">
      <c r="A7401" s="2"/>
    </row>
    <row r="7402" spans="1:1">
      <c r="A7402" s="2"/>
    </row>
    <row r="7403" spans="1:1">
      <c r="A7403" s="2"/>
    </row>
    <row r="7404" spans="1:1">
      <c r="A7404" s="2"/>
    </row>
    <row r="7405" spans="1:1">
      <c r="A7405" s="2"/>
    </row>
    <row r="7406" spans="1:1">
      <c r="A7406" s="2"/>
    </row>
    <row r="7407" spans="1:1">
      <c r="A7407" s="2"/>
    </row>
    <row r="7408" spans="1:1">
      <c r="A7408" s="2"/>
    </row>
    <row r="7409" spans="1:1">
      <c r="A7409" s="2"/>
    </row>
    <row r="7410" spans="1:1">
      <c r="A7410" s="2"/>
    </row>
    <row r="7411" spans="1:1">
      <c r="A7411" s="2"/>
    </row>
    <row r="7412" spans="1:1">
      <c r="A7412" s="2"/>
    </row>
    <row r="7413" spans="1:1">
      <c r="A7413" s="2"/>
    </row>
    <row r="7414" spans="1:1">
      <c r="A7414" s="2"/>
    </row>
    <row r="7415" spans="1:1">
      <c r="A7415" s="2"/>
    </row>
    <row r="7416" spans="1:1">
      <c r="A7416" s="2"/>
    </row>
    <row r="7417" spans="1:1">
      <c r="A7417" s="2"/>
    </row>
    <row r="7418" spans="1:1">
      <c r="A7418" s="2"/>
    </row>
    <row r="7419" spans="1:1">
      <c r="A7419" s="2"/>
    </row>
    <row r="7420" spans="1:1">
      <c r="A7420" s="2"/>
    </row>
    <row r="7421" spans="1:1">
      <c r="A7421" s="2"/>
    </row>
    <row r="7422" spans="1:1">
      <c r="A7422" s="2"/>
    </row>
    <row r="7423" spans="1:1">
      <c r="A7423" s="2"/>
    </row>
    <row r="7424" spans="1:1">
      <c r="A7424" s="2"/>
    </row>
    <row r="7425" spans="1:1">
      <c r="A7425" s="2"/>
    </row>
    <row r="7426" spans="1:1">
      <c r="A7426" s="2"/>
    </row>
    <row r="7427" spans="1:1">
      <c r="A7427" s="2"/>
    </row>
    <row r="7428" spans="1:1">
      <c r="A7428" s="2"/>
    </row>
    <row r="7429" spans="1:1">
      <c r="A7429" s="2"/>
    </row>
    <row r="7430" spans="1:1">
      <c r="A7430" s="2"/>
    </row>
    <row r="7431" spans="1:1">
      <c r="A7431" s="2"/>
    </row>
    <row r="7432" spans="1:1">
      <c r="A7432" s="2"/>
    </row>
    <row r="7433" spans="1:1">
      <c r="A7433" s="2"/>
    </row>
    <row r="7434" spans="1:1">
      <c r="A7434" s="2"/>
    </row>
    <row r="7435" spans="1:1">
      <c r="A7435" s="2"/>
    </row>
    <row r="7436" spans="1:1">
      <c r="A7436" s="2"/>
    </row>
    <row r="7437" spans="1:1">
      <c r="A7437" s="2"/>
    </row>
    <row r="7438" spans="1:1">
      <c r="A7438" s="2"/>
    </row>
    <row r="7439" spans="1:1">
      <c r="A7439" s="2"/>
    </row>
    <row r="7440" spans="1:1">
      <c r="A7440" s="2"/>
    </row>
    <row r="7441" spans="1:1">
      <c r="A7441" s="2"/>
    </row>
    <row r="7442" spans="1:1">
      <c r="A7442" s="2"/>
    </row>
    <row r="7443" spans="1:1">
      <c r="A7443" s="2"/>
    </row>
    <row r="7444" spans="1:1">
      <c r="A7444" s="2"/>
    </row>
    <row r="7445" spans="1:1">
      <c r="A7445" s="2"/>
    </row>
    <row r="7446" spans="1:1">
      <c r="A7446" s="2"/>
    </row>
    <row r="7447" spans="1:1">
      <c r="A7447" s="2"/>
    </row>
    <row r="7448" spans="1:1">
      <c r="A7448" s="2"/>
    </row>
    <row r="7449" spans="1:1">
      <c r="A7449" s="2"/>
    </row>
    <row r="7450" spans="1:1">
      <c r="A7450" s="2"/>
    </row>
    <row r="7451" spans="1:1">
      <c r="A7451" s="2"/>
    </row>
    <row r="7452" spans="1:1">
      <c r="A7452" s="2"/>
    </row>
    <row r="7453" spans="1:1">
      <c r="A7453" s="2"/>
    </row>
    <row r="7454" spans="1:1">
      <c r="A7454" s="2"/>
    </row>
    <row r="7455" spans="1:1">
      <c r="A7455" s="2"/>
    </row>
    <row r="7456" spans="1:1">
      <c r="A7456" s="2"/>
    </row>
    <row r="7457" spans="1:1">
      <c r="A7457" s="2"/>
    </row>
    <row r="7458" spans="1:1">
      <c r="A7458" s="2"/>
    </row>
    <row r="7459" spans="1:1">
      <c r="A7459" s="2"/>
    </row>
    <row r="7460" spans="1:1">
      <c r="A7460" s="2"/>
    </row>
    <row r="7461" spans="1:1">
      <c r="A7461" s="2"/>
    </row>
    <row r="7462" spans="1:1">
      <c r="A7462" s="2"/>
    </row>
    <row r="7463" spans="1:1">
      <c r="A7463" s="2"/>
    </row>
    <row r="7464" spans="1:1">
      <c r="A7464" s="2"/>
    </row>
    <row r="7465" spans="1:1">
      <c r="A7465" s="2"/>
    </row>
    <row r="7466" spans="1:1">
      <c r="A7466" s="2"/>
    </row>
    <row r="7467" spans="1:1">
      <c r="A7467" s="2"/>
    </row>
    <row r="7468" spans="1:1">
      <c r="A7468" s="2"/>
    </row>
    <row r="7469" spans="1:1">
      <c r="A7469" s="2"/>
    </row>
    <row r="7470" spans="1:1">
      <c r="A7470" s="2"/>
    </row>
    <row r="7471" spans="1:1">
      <c r="A7471" s="2"/>
    </row>
    <row r="7472" spans="1:1">
      <c r="A7472" s="2"/>
    </row>
    <row r="7473" spans="1:1">
      <c r="A7473" s="2"/>
    </row>
    <row r="7474" spans="1:1">
      <c r="A7474" s="2"/>
    </row>
    <row r="7475" spans="1:1">
      <c r="A7475" s="2"/>
    </row>
    <row r="7476" spans="1:1">
      <c r="A7476" s="2"/>
    </row>
    <row r="7477" spans="1:1">
      <c r="A7477" s="2"/>
    </row>
    <row r="7478" spans="1:1">
      <c r="A7478" s="2"/>
    </row>
    <row r="7479" spans="1:1">
      <c r="A7479" s="2"/>
    </row>
    <row r="7480" spans="1:1">
      <c r="A7480" s="2"/>
    </row>
    <row r="7481" spans="1:1">
      <c r="A7481" s="2"/>
    </row>
    <row r="7482" spans="1:1">
      <c r="A7482" s="2"/>
    </row>
    <row r="7483" spans="1:1">
      <c r="A7483" s="2"/>
    </row>
    <row r="7484" spans="1:1">
      <c r="A7484" s="2"/>
    </row>
    <row r="7485" spans="1:1">
      <c r="A7485" s="2"/>
    </row>
    <row r="7486" spans="1:1">
      <c r="A7486" s="2"/>
    </row>
    <row r="7487" spans="1:1">
      <c r="A7487" s="2"/>
    </row>
    <row r="7488" spans="1:1">
      <c r="A7488" s="2"/>
    </row>
    <row r="7489" spans="1:1">
      <c r="A7489" s="2"/>
    </row>
    <row r="7490" spans="1:1">
      <c r="A7490" s="2"/>
    </row>
    <row r="7491" spans="1:1">
      <c r="A7491" s="2"/>
    </row>
    <row r="7492" spans="1:1">
      <c r="A7492" s="2"/>
    </row>
    <row r="7493" spans="1:1">
      <c r="A7493" s="2"/>
    </row>
    <row r="7494" spans="1:1">
      <c r="A7494" s="2"/>
    </row>
    <row r="7495" spans="1:1">
      <c r="A7495" s="2"/>
    </row>
    <row r="7496" spans="1:1">
      <c r="A7496" s="2"/>
    </row>
    <row r="7497" spans="1:1">
      <c r="A7497" s="2"/>
    </row>
    <row r="7498" spans="1:1">
      <c r="A7498" s="2"/>
    </row>
    <row r="7499" spans="1:1">
      <c r="A7499" s="2"/>
    </row>
    <row r="7500" spans="1:1">
      <c r="A7500" s="2"/>
    </row>
    <row r="7501" spans="1:1">
      <c r="A7501" s="2"/>
    </row>
    <row r="7502" spans="1:1">
      <c r="A7502" s="2"/>
    </row>
    <row r="7503" spans="1:1">
      <c r="A7503" s="2"/>
    </row>
    <row r="7504" spans="1:1">
      <c r="A7504" s="2"/>
    </row>
    <row r="7505" spans="1:1">
      <c r="A7505" s="2"/>
    </row>
    <row r="7506" spans="1:1">
      <c r="A7506" s="2"/>
    </row>
    <row r="7507" spans="1:1">
      <c r="A7507" s="2"/>
    </row>
    <row r="7508" spans="1:1">
      <c r="A7508" s="2"/>
    </row>
    <row r="7509" spans="1:1">
      <c r="A7509" s="2"/>
    </row>
    <row r="7510" spans="1:1">
      <c r="A7510" s="2"/>
    </row>
    <row r="7511" spans="1:1">
      <c r="A7511" s="2"/>
    </row>
    <row r="7512" spans="1:1">
      <c r="A7512" s="2"/>
    </row>
    <row r="7513" spans="1:1">
      <c r="A7513" s="2"/>
    </row>
    <row r="7514" spans="1:1">
      <c r="A7514" s="2"/>
    </row>
    <row r="7515" spans="1:1">
      <c r="A7515" s="2"/>
    </row>
    <row r="7516" spans="1:1">
      <c r="A7516" s="2"/>
    </row>
    <row r="7517" spans="1:1">
      <c r="A7517" s="2"/>
    </row>
    <row r="7518" spans="1:1">
      <c r="A7518" s="2"/>
    </row>
    <row r="7519" spans="1:1">
      <c r="A7519" s="2"/>
    </row>
    <row r="7520" spans="1:1">
      <c r="A7520" s="2"/>
    </row>
    <row r="7521" spans="1:1">
      <c r="A7521" s="2"/>
    </row>
    <row r="7522" spans="1:1">
      <c r="A7522" s="2"/>
    </row>
    <row r="7523" spans="1:1">
      <c r="A7523" s="2"/>
    </row>
    <row r="7524" spans="1:1">
      <c r="A7524" s="2"/>
    </row>
    <row r="7525" spans="1:1">
      <c r="A7525" s="2"/>
    </row>
    <row r="7526" spans="1:1">
      <c r="A7526" s="2"/>
    </row>
    <row r="7527" spans="1:1">
      <c r="A7527" s="2"/>
    </row>
    <row r="7528" spans="1:1">
      <c r="A7528" s="2"/>
    </row>
    <row r="7529" spans="1:1">
      <c r="A7529" s="2"/>
    </row>
    <row r="7530" spans="1:1">
      <c r="A7530" s="2"/>
    </row>
    <row r="7531" spans="1:1">
      <c r="A7531" s="2"/>
    </row>
    <row r="7532" spans="1:1">
      <c r="A7532" s="2"/>
    </row>
    <row r="7533" spans="1:1">
      <c r="A7533" s="2"/>
    </row>
    <row r="7534" spans="1:1">
      <c r="A7534" s="2"/>
    </row>
    <row r="7535" spans="1:1">
      <c r="A7535" s="2"/>
    </row>
    <row r="7536" spans="1:1">
      <c r="A7536" s="2"/>
    </row>
    <row r="7537" spans="1:1">
      <c r="A7537" s="2"/>
    </row>
    <row r="7538" spans="1:1">
      <c r="A7538" s="2"/>
    </row>
    <row r="7539" spans="1:1">
      <c r="A7539" s="2"/>
    </row>
    <row r="7540" spans="1:1">
      <c r="A7540" s="2"/>
    </row>
    <row r="7541" spans="1:1">
      <c r="A7541" s="2"/>
    </row>
    <row r="7542" spans="1:1">
      <c r="A7542" s="2"/>
    </row>
    <row r="7543" spans="1:1">
      <c r="A7543" s="2"/>
    </row>
    <row r="7544" spans="1:1">
      <c r="A7544" s="2"/>
    </row>
    <row r="7545" spans="1:1">
      <c r="A7545" s="2"/>
    </row>
    <row r="7546" spans="1:1">
      <c r="A7546" s="2"/>
    </row>
    <row r="7547" spans="1:1">
      <c r="A7547" s="2"/>
    </row>
    <row r="7548" spans="1:1">
      <c r="A7548" s="2"/>
    </row>
    <row r="7549" spans="1:1">
      <c r="A7549" s="2"/>
    </row>
    <row r="7550" spans="1:1">
      <c r="A7550" s="2"/>
    </row>
    <row r="7551" spans="1:1">
      <c r="A7551" s="2"/>
    </row>
    <row r="7552" spans="1:1">
      <c r="A7552" s="2"/>
    </row>
    <row r="7553" spans="1:1">
      <c r="A7553" s="2"/>
    </row>
    <row r="7554" spans="1:1">
      <c r="A7554" s="2"/>
    </row>
    <row r="7555" spans="1:1">
      <c r="A7555" s="2"/>
    </row>
    <row r="7556" spans="1:1">
      <c r="A7556" s="2"/>
    </row>
    <row r="7557" spans="1:1">
      <c r="A7557" s="2"/>
    </row>
    <row r="7558" spans="1:1">
      <c r="A7558" s="2"/>
    </row>
    <row r="7559" spans="1:1">
      <c r="A7559" s="2"/>
    </row>
    <row r="7560" spans="1:1">
      <c r="A7560" s="2"/>
    </row>
    <row r="7561" spans="1:1">
      <c r="A7561" s="2"/>
    </row>
    <row r="7562" spans="1:1">
      <c r="A7562" s="2"/>
    </row>
    <row r="7563" spans="1:1">
      <c r="A7563" s="2"/>
    </row>
    <row r="7564" spans="1:1">
      <c r="A7564" s="2"/>
    </row>
    <row r="7565" spans="1:1">
      <c r="A7565" s="2"/>
    </row>
    <row r="7566" spans="1:1">
      <c r="A7566" s="2"/>
    </row>
    <row r="7567" spans="1:1">
      <c r="A7567" s="2"/>
    </row>
    <row r="7568" spans="1:1">
      <c r="A7568" s="2"/>
    </row>
    <row r="7569" spans="1:1">
      <c r="A7569" s="2"/>
    </row>
    <row r="7570" spans="1:1">
      <c r="A7570" s="2"/>
    </row>
    <row r="7571" spans="1:1">
      <c r="A7571" s="2"/>
    </row>
    <row r="7572" spans="1:1">
      <c r="A7572" s="2"/>
    </row>
    <row r="7573" spans="1:1">
      <c r="A7573" s="2"/>
    </row>
    <row r="7574" spans="1:1">
      <c r="A7574" s="2"/>
    </row>
    <row r="7575" spans="1:1">
      <c r="A7575" s="2"/>
    </row>
    <row r="7576" spans="1:1">
      <c r="A7576" s="2"/>
    </row>
    <row r="7577" spans="1:1">
      <c r="A7577" s="2"/>
    </row>
    <row r="7578" spans="1:1">
      <c r="A7578" s="2"/>
    </row>
    <row r="7579" spans="1:1">
      <c r="A7579" s="2"/>
    </row>
    <row r="7580" spans="1:1">
      <c r="A7580" s="2"/>
    </row>
    <row r="7581" spans="1:1">
      <c r="A7581" s="2"/>
    </row>
    <row r="7582" spans="1:1">
      <c r="A7582" s="2"/>
    </row>
    <row r="7583" spans="1:1">
      <c r="A7583" s="2"/>
    </row>
    <row r="7584" spans="1:1">
      <c r="A7584" s="2"/>
    </row>
    <row r="7585" spans="1:1">
      <c r="A7585" s="2"/>
    </row>
    <row r="7586" spans="1:1">
      <c r="A7586" s="2"/>
    </row>
    <row r="7587" spans="1:1">
      <c r="A7587" s="2"/>
    </row>
    <row r="7588" spans="1:1">
      <c r="A7588" s="2"/>
    </row>
    <row r="7589" spans="1:1">
      <c r="A7589" s="2"/>
    </row>
    <row r="7590" spans="1:1">
      <c r="A7590" s="2"/>
    </row>
    <row r="7591" spans="1:1">
      <c r="A7591" s="2"/>
    </row>
    <row r="7592" spans="1:1">
      <c r="A7592" s="2"/>
    </row>
    <row r="7593" spans="1:1">
      <c r="A7593" s="2"/>
    </row>
    <row r="7594" spans="1:1">
      <c r="A7594" s="2"/>
    </row>
    <row r="7595" spans="1:1">
      <c r="A7595" s="2"/>
    </row>
    <row r="7596" spans="1:1">
      <c r="A7596" s="2"/>
    </row>
    <row r="7597" spans="1:1">
      <c r="A7597" s="2"/>
    </row>
    <row r="7598" spans="1:1">
      <c r="A7598" s="2"/>
    </row>
    <row r="7599" spans="1:1">
      <c r="A7599" s="2"/>
    </row>
    <row r="7600" spans="1:1">
      <c r="A7600" s="2"/>
    </row>
    <row r="7601" spans="1:1">
      <c r="A7601" s="2"/>
    </row>
    <row r="7602" spans="1:1">
      <c r="A7602" s="2"/>
    </row>
    <row r="7603" spans="1:1">
      <c r="A7603" s="2"/>
    </row>
    <row r="7604" spans="1:1">
      <c r="A7604" s="2"/>
    </row>
    <row r="7605" spans="1:1">
      <c r="A7605" s="2"/>
    </row>
    <row r="7606" spans="1:1">
      <c r="A7606" s="2"/>
    </row>
    <row r="7607" spans="1:1">
      <c r="A7607" s="2"/>
    </row>
    <row r="7608" spans="1:1">
      <c r="A7608" s="2"/>
    </row>
    <row r="7609" spans="1:1">
      <c r="A7609" s="2"/>
    </row>
    <row r="7610" spans="1:1">
      <c r="A7610" s="2"/>
    </row>
    <row r="7611" spans="1:1">
      <c r="A7611" s="2"/>
    </row>
    <row r="7612" spans="1:1">
      <c r="A7612" s="2"/>
    </row>
    <row r="7613" spans="1:1">
      <c r="A7613" s="2"/>
    </row>
    <row r="7614" spans="1:1">
      <c r="A7614" s="2"/>
    </row>
    <row r="7615" spans="1:1">
      <c r="A7615" s="2"/>
    </row>
    <row r="7616" spans="1:1">
      <c r="A7616" s="2"/>
    </row>
    <row r="7617" spans="1:1">
      <c r="A7617" s="2"/>
    </row>
    <row r="7618" spans="1:1">
      <c r="A7618" s="2"/>
    </row>
    <row r="7619" spans="1:1">
      <c r="A7619" s="2"/>
    </row>
    <row r="7620" spans="1:1">
      <c r="A7620" s="2"/>
    </row>
    <row r="7621" spans="1:1">
      <c r="A7621" s="2"/>
    </row>
    <row r="7622" spans="1:1">
      <c r="A7622" s="2"/>
    </row>
    <row r="7623" spans="1:1">
      <c r="A7623" s="2"/>
    </row>
    <row r="7624" spans="1:1">
      <c r="A7624" s="2"/>
    </row>
    <row r="7625" spans="1:1">
      <c r="A7625" s="2"/>
    </row>
    <row r="7626" spans="1:1">
      <c r="A7626" s="2"/>
    </row>
    <row r="7627" spans="1:1">
      <c r="A7627" s="2"/>
    </row>
    <row r="7628" spans="1:1">
      <c r="A7628" s="2"/>
    </row>
    <row r="7629" spans="1:1">
      <c r="A7629" s="2"/>
    </row>
    <row r="7630" spans="1:1">
      <c r="A7630" s="2"/>
    </row>
    <row r="7631" spans="1:1">
      <c r="A7631" s="2"/>
    </row>
    <row r="7632" spans="1:1">
      <c r="A7632" s="2"/>
    </row>
    <row r="7633" spans="1:1">
      <c r="A7633" s="2"/>
    </row>
    <row r="7634" spans="1:1">
      <c r="A7634" s="2"/>
    </row>
    <row r="7635" spans="1:1">
      <c r="A7635" s="2"/>
    </row>
    <row r="7636" spans="1:1">
      <c r="A7636" s="2"/>
    </row>
    <row r="7637" spans="1:1">
      <c r="A7637" s="2"/>
    </row>
    <row r="7638" spans="1:1">
      <c r="A7638" s="2"/>
    </row>
    <row r="7639" spans="1:1">
      <c r="A7639" s="2"/>
    </row>
    <row r="7640" spans="1:1">
      <c r="A7640" s="2"/>
    </row>
    <row r="7641" spans="1:1">
      <c r="A7641" s="2"/>
    </row>
    <row r="7642" spans="1:1">
      <c r="A7642" s="2"/>
    </row>
    <row r="7643" spans="1:1">
      <c r="A7643" s="2"/>
    </row>
    <row r="7644" spans="1:1">
      <c r="A7644" s="2"/>
    </row>
    <row r="7645" spans="1:1">
      <c r="A7645" s="2"/>
    </row>
    <row r="7646" spans="1:1">
      <c r="A7646" s="2"/>
    </row>
    <row r="7647" spans="1:1">
      <c r="A7647" s="2"/>
    </row>
    <row r="7648" spans="1:1">
      <c r="A7648" s="2"/>
    </row>
    <row r="7649" spans="1:1">
      <c r="A7649" s="2"/>
    </row>
    <row r="7650" spans="1:1">
      <c r="A7650" s="2"/>
    </row>
    <row r="7651" spans="1:1">
      <c r="A7651" s="2"/>
    </row>
    <row r="7652" spans="1:1">
      <c r="A7652" s="2"/>
    </row>
    <row r="7653" spans="1:1">
      <c r="A7653" s="2"/>
    </row>
    <row r="7654" spans="1:1">
      <c r="A7654" s="2"/>
    </row>
    <row r="7655" spans="1:1">
      <c r="A7655" s="2"/>
    </row>
    <row r="7656" spans="1:1">
      <c r="A7656" s="2"/>
    </row>
    <row r="7657" spans="1:1">
      <c r="A7657" s="2"/>
    </row>
    <row r="7658" spans="1:1">
      <c r="A7658" s="2"/>
    </row>
    <row r="7659" spans="1:1">
      <c r="A7659" s="2"/>
    </row>
    <row r="7660" spans="1:1">
      <c r="A7660" s="2"/>
    </row>
    <row r="7661" spans="1:1">
      <c r="A7661" s="2"/>
    </row>
    <row r="7662" spans="1:1">
      <c r="A7662" s="2"/>
    </row>
    <row r="7663" spans="1:1">
      <c r="A7663" s="2"/>
    </row>
    <row r="7664" spans="1:1">
      <c r="A7664" s="2"/>
    </row>
    <row r="7665" spans="1:1">
      <c r="A7665" s="2"/>
    </row>
    <row r="7666" spans="1:1">
      <c r="A7666" s="2"/>
    </row>
    <row r="7667" spans="1:1">
      <c r="A7667" s="2"/>
    </row>
    <row r="7668" spans="1:1">
      <c r="A7668" s="2"/>
    </row>
    <row r="7669" spans="1:1">
      <c r="A7669" s="2"/>
    </row>
    <row r="7670" spans="1:1">
      <c r="A7670" s="2"/>
    </row>
    <row r="7671" spans="1:1">
      <c r="A7671" s="2"/>
    </row>
    <row r="7672" spans="1:1">
      <c r="A7672" s="2"/>
    </row>
    <row r="7673" spans="1:1">
      <c r="A7673" s="2"/>
    </row>
    <row r="7674" spans="1:1">
      <c r="A7674" s="2"/>
    </row>
    <row r="7675" spans="1:1">
      <c r="A7675" s="2"/>
    </row>
    <row r="7676" spans="1:1">
      <c r="A7676" s="2"/>
    </row>
    <row r="7677" spans="1:1">
      <c r="A7677" s="2"/>
    </row>
    <row r="7678" spans="1:1">
      <c r="A7678" s="2"/>
    </row>
    <row r="7679" spans="1:1">
      <c r="A7679" s="2"/>
    </row>
    <row r="7680" spans="1:1">
      <c r="A7680" s="2"/>
    </row>
    <row r="7681" spans="1:1">
      <c r="A7681" s="2"/>
    </row>
    <row r="7682" spans="1:1">
      <c r="A7682" s="2"/>
    </row>
    <row r="7683" spans="1:1">
      <c r="A7683" s="2"/>
    </row>
    <row r="7684" spans="1:1">
      <c r="A7684" s="2"/>
    </row>
    <row r="7685" spans="1:1">
      <c r="A7685" s="2"/>
    </row>
    <row r="7686" spans="1:1">
      <c r="A7686" s="2"/>
    </row>
    <row r="7687" spans="1:1">
      <c r="A7687" s="2"/>
    </row>
    <row r="7688" spans="1:1">
      <c r="A7688" s="2"/>
    </row>
    <row r="7689" spans="1:1">
      <c r="A7689" s="2"/>
    </row>
    <row r="7690" spans="1:1">
      <c r="A7690" s="2"/>
    </row>
    <row r="7691" spans="1:1">
      <c r="A7691" s="2"/>
    </row>
    <row r="7692" spans="1:1">
      <c r="A7692" s="2"/>
    </row>
    <row r="7693" spans="1:1">
      <c r="A7693" s="2"/>
    </row>
    <row r="7694" spans="1:1">
      <c r="A7694" s="2"/>
    </row>
    <row r="7695" spans="1:1">
      <c r="A7695" s="2"/>
    </row>
    <row r="7696" spans="1:1">
      <c r="A7696" s="2"/>
    </row>
    <row r="7697" spans="1:1">
      <c r="A7697" s="2"/>
    </row>
    <row r="7698" spans="1:1">
      <c r="A7698" s="2"/>
    </row>
    <row r="7699" spans="1:1">
      <c r="A7699" s="2"/>
    </row>
    <row r="7700" spans="1:1">
      <c r="A7700" s="2"/>
    </row>
    <row r="7701" spans="1:1">
      <c r="A7701" s="2"/>
    </row>
    <row r="7702" spans="1:1">
      <c r="A7702" s="2"/>
    </row>
    <row r="7703" spans="1:1">
      <c r="A7703" s="2"/>
    </row>
    <row r="7704" spans="1:1">
      <c r="A7704" s="2"/>
    </row>
    <row r="7705" spans="1:1">
      <c r="A7705" s="2"/>
    </row>
    <row r="7706" spans="1:1">
      <c r="A7706" s="2"/>
    </row>
    <row r="7707" spans="1:1">
      <c r="A7707" s="2"/>
    </row>
    <row r="7708" spans="1:1">
      <c r="A7708" s="2"/>
    </row>
    <row r="7709" spans="1:1">
      <c r="A7709" s="2"/>
    </row>
    <row r="7710" spans="1:1">
      <c r="A7710" s="2"/>
    </row>
    <row r="7711" spans="1:1">
      <c r="A7711" s="2"/>
    </row>
    <row r="7712" spans="1:1">
      <c r="A7712" s="2"/>
    </row>
    <row r="7713" spans="1:1">
      <c r="A7713" s="2"/>
    </row>
    <row r="7714" spans="1:1">
      <c r="A7714" s="2"/>
    </row>
    <row r="7715" spans="1:1">
      <c r="A7715" s="2"/>
    </row>
    <row r="7716" spans="1:1">
      <c r="A7716" s="2"/>
    </row>
    <row r="7717" spans="1:1">
      <c r="A7717" s="2"/>
    </row>
    <row r="7718" spans="1:1">
      <c r="A7718" s="2"/>
    </row>
    <row r="7719" spans="1:1">
      <c r="A7719" s="2"/>
    </row>
    <row r="7720" spans="1:1">
      <c r="A7720" s="2"/>
    </row>
    <row r="7721" spans="1:1">
      <c r="A7721" s="2"/>
    </row>
    <row r="7722" spans="1:1">
      <c r="A7722" s="2"/>
    </row>
    <row r="7723" spans="1:1">
      <c r="A7723" s="2"/>
    </row>
    <row r="7724" spans="1:1">
      <c r="A7724" s="2"/>
    </row>
    <row r="7725" spans="1:1">
      <c r="A7725" s="2"/>
    </row>
    <row r="7726" spans="1:1">
      <c r="A7726" s="2"/>
    </row>
    <row r="7727" spans="1:1">
      <c r="A7727" s="2"/>
    </row>
    <row r="7728" spans="1:1">
      <c r="A7728" s="2"/>
    </row>
    <row r="7729" spans="1:1">
      <c r="A7729" s="2"/>
    </row>
    <row r="7730" spans="1:1">
      <c r="A7730" s="2"/>
    </row>
    <row r="7731" spans="1:1">
      <c r="A7731" s="2"/>
    </row>
    <row r="7732" spans="1:1">
      <c r="A7732" s="2"/>
    </row>
    <row r="7733" spans="1:1">
      <c r="A7733" s="2"/>
    </row>
    <row r="7734" spans="1:1">
      <c r="A7734" s="2"/>
    </row>
    <row r="7735" spans="1:1">
      <c r="A7735" s="2"/>
    </row>
    <row r="7736" spans="1:1">
      <c r="A7736" s="2"/>
    </row>
    <row r="7737" spans="1:1">
      <c r="A7737" s="2"/>
    </row>
    <row r="7738" spans="1:1">
      <c r="A7738" s="2"/>
    </row>
    <row r="7739" spans="1:1">
      <c r="A7739" s="2"/>
    </row>
    <row r="7740" spans="1:1">
      <c r="A7740" s="2"/>
    </row>
    <row r="7741" spans="1:1">
      <c r="A7741" s="2"/>
    </row>
    <row r="7742" spans="1:1">
      <c r="A7742" s="2"/>
    </row>
    <row r="7743" spans="1:1">
      <c r="A7743" s="2"/>
    </row>
    <row r="7744" spans="1:1">
      <c r="A7744" s="2"/>
    </row>
    <row r="7745" spans="1:1">
      <c r="A7745" s="2"/>
    </row>
    <row r="7746" spans="1:1">
      <c r="A7746" s="2"/>
    </row>
    <row r="7747" spans="1:1">
      <c r="A7747" s="2"/>
    </row>
    <row r="7748" spans="1:1">
      <c r="A7748" s="2"/>
    </row>
    <row r="7749" spans="1:1">
      <c r="A7749" s="2"/>
    </row>
    <row r="7750" spans="1:1">
      <c r="A7750" s="2"/>
    </row>
    <row r="7751" spans="1:1">
      <c r="A7751" s="2"/>
    </row>
    <row r="7752" spans="1:1">
      <c r="A7752" s="2"/>
    </row>
    <row r="7753" spans="1:1">
      <c r="A7753" s="2"/>
    </row>
    <row r="7754" spans="1:1">
      <c r="A7754" s="2"/>
    </row>
    <row r="7755" spans="1:1">
      <c r="A7755" s="2"/>
    </row>
    <row r="7756" spans="1:1">
      <c r="A7756" s="2"/>
    </row>
    <row r="7757" spans="1:1">
      <c r="A7757" s="2"/>
    </row>
    <row r="7758" spans="1:1">
      <c r="A7758" s="2"/>
    </row>
    <row r="7759" spans="1:1">
      <c r="A7759" s="2"/>
    </row>
    <row r="7760" spans="1:1">
      <c r="A7760" s="2"/>
    </row>
    <row r="7761" spans="1:1">
      <c r="A7761" s="2"/>
    </row>
    <row r="7762" spans="1:1">
      <c r="A7762" s="2"/>
    </row>
    <row r="7763" spans="1:1">
      <c r="A7763" s="2"/>
    </row>
    <row r="7764" spans="1:1">
      <c r="A7764" s="2"/>
    </row>
    <row r="7765" spans="1:1">
      <c r="A7765" s="2"/>
    </row>
    <row r="7766" spans="1:1">
      <c r="A7766" s="2"/>
    </row>
    <row r="7767" spans="1:1">
      <c r="A7767" s="2"/>
    </row>
    <row r="7768" spans="1:1">
      <c r="A7768" s="2"/>
    </row>
    <row r="7769" spans="1:1">
      <c r="A7769" s="2"/>
    </row>
    <row r="7770" spans="1:1">
      <c r="A7770" s="2"/>
    </row>
    <row r="7771" spans="1:1">
      <c r="A7771" s="2"/>
    </row>
    <row r="7772" spans="1:1">
      <c r="A7772" s="2"/>
    </row>
    <row r="7773" spans="1:1">
      <c r="A7773" s="2"/>
    </row>
    <row r="7774" spans="1:1">
      <c r="A7774" s="2"/>
    </row>
    <row r="7775" spans="1:1">
      <c r="A7775" s="2"/>
    </row>
    <row r="7776" spans="1:1">
      <c r="A7776" s="2"/>
    </row>
    <row r="7777" spans="1:1">
      <c r="A7777" s="2"/>
    </row>
    <row r="7778" spans="1:1">
      <c r="A7778" s="2"/>
    </row>
    <row r="7779" spans="1:1">
      <c r="A7779" s="2"/>
    </row>
    <row r="7780" spans="1:1">
      <c r="A7780" s="2"/>
    </row>
    <row r="7781" spans="1:1">
      <c r="A7781" s="2"/>
    </row>
    <row r="7782" spans="1:1">
      <c r="A7782" s="2"/>
    </row>
    <row r="7783" spans="1:1">
      <c r="A7783" s="2"/>
    </row>
    <row r="7784" spans="1:1">
      <c r="A7784" s="2"/>
    </row>
    <row r="7785" spans="1:1">
      <c r="A7785" s="2"/>
    </row>
    <row r="7786" spans="1:1">
      <c r="A7786" s="2"/>
    </row>
    <row r="7787" spans="1:1">
      <c r="A7787" s="2"/>
    </row>
    <row r="7788" spans="1:1">
      <c r="A7788" s="2"/>
    </row>
    <row r="7789" spans="1:1">
      <c r="A7789" s="2"/>
    </row>
    <row r="7790" spans="1:1">
      <c r="A7790" s="2"/>
    </row>
    <row r="7791" spans="1:1">
      <c r="A7791" s="2"/>
    </row>
    <row r="7792" spans="1:1">
      <c r="A7792" s="2"/>
    </row>
    <row r="7793" spans="1:1">
      <c r="A7793" s="2"/>
    </row>
    <row r="7794" spans="1:1">
      <c r="A7794" s="2"/>
    </row>
    <row r="7795" spans="1:1">
      <c r="A7795" s="2"/>
    </row>
    <row r="7796" spans="1:1">
      <c r="A7796" s="2"/>
    </row>
    <row r="7797" spans="1:1">
      <c r="A7797" s="2"/>
    </row>
    <row r="7798" spans="1:1">
      <c r="A7798" s="2"/>
    </row>
    <row r="7799" spans="1:1">
      <c r="A7799" s="2"/>
    </row>
    <row r="7800" spans="1:1">
      <c r="A7800" s="2"/>
    </row>
    <row r="7801" spans="1:1">
      <c r="A7801" s="2"/>
    </row>
    <row r="7802" spans="1:1">
      <c r="A7802" s="2"/>
    </row>
    <row r="7803" spans="1:1">
      <c r="A7803" s="2"/>
    </row>
    <row r="7804" spans="1:1">
      <c r="A7804" s="2"/>
    </row>
    <row r="7805" spans="1:1">
      <c r="A7805" s="2"/>
    </row>
    <row r="7806" spans="1:1">
      <c r="A7806" s="2"/>
    </row>
    <row r="7807" spans="1:1">
      <c r="A7807" s="2"/>
    </row>
    <row r="7808" spans="1:1">
      <c r="A7808" s="2"/>
    </row>
    <row r="7809" spans="1:1">
      <c r="A7809" s="2"/>
    </row>
    <row r="7810" spans="1:1">
      <c r="A7810" s="2"/>
    </row>
    <row r="7811" spans="1:1">
      <c r="A7811" s="2"/>
    </row>
    <row r="7812" spans="1:1">
      <c r="A7812" s="2"/>
    </row>
    <row r="7813" spans="1:1">
      <c r="A7813" s="2"/>
    </row>
    <row r="7814" spans="1:1">
      <c r="A7814" s="2"/>
    </row>
    <row r="7815" spans="1:1">
      <c r="A7815" s="2"/>
    </row>
    <row r="7816" spans="1:1">
      <c r="A7816" s="2"/>
    </row>
    <row r="7817" spans="1:1">
      <c r="A7817" s="2"/>
    </row>
    <row r="7818" spans="1:1">
      <c r="A7818" s="2"/>
    </row>
    <row r="7819" spans="1:1">
      <c r="A7819" s="2"/>
    </row>
    <row r="7820" spans="1:1">
      <c r="A7820" s="2"/>
    </row>
    <row r="7821" spans="1:1">
      <c r="A7821" s="2"/>
    </row>
    <row r="7822" spans="1:1">
      <c r="A7822" s="2"/>
    </row>
    <row r="7823" spans="1:1">
      <c r="A7823" s="2"/>
    </row>
    <row r="7824" spans="1:1">
      <c r="A7824" s="2"/>
    </row>
    <row r="7825" spans="1:1">
      <c r="A7825" s="2"/>
    </row>
    <row r="7826" spans="1:1">
      <c r="A7826" s="2"/>
    </row>
    <row r="7827" spans="1:1">
      <c r="A7827" s="2"/>
    </row>
    <row r="7828" spans="1:1">
      <c r="A7828" s="2"/>
    </row>
    <row r="7829" spans="1:1">
      <c r="A7829" s="2"/>
    </row>
    <row r="7830" spans="1:1">
      <c r="A7830" s="2"/>
    </row>
    <row r="7831" spans="1:1">
      <c r="A7831" s="2"/>
    </row>
    <row r="7832" spans="1:1">
      <c r="A7832" s="2"/>
    </row>
    <row r="7833" spans="1:1">
      <c r="A7833" s="2"/>
    </row>
    <row r="7834" spans="1:1">
      <c r="A7834" s="2"/>
    </row>
    <row r="7835" spans="1:1">
      <c r="A7835" s="2"/>
    </row>
    <row r="7836" spans="1:1">
      <c r="A7836" s="2"/>
    </row>
    <row r="7837" spans="1:1">
      <c r="A7837" s="2"/>
    </row>
    <row r="7838" spans="1:1">
      <c r="A7838" s="2"/>
    </row>
    <row r="7839" spans="1:1">
      <c r="A7839" s="2"/>
    </row>
    <row r="7840" spans="1:1">
      <c r="A7840" s="2"/>
    </row>
    <row r="7841" spans="1:1">
      <c r="A7841" s="2"/>
    </row>
    <row r="7842" spans="1:1">
      <c r="A7842" s="2"/>
    </row>
    <row r="7843" spans="1:1">
      <c r="A7843" s="2"/>
    </row>
    <row r="7844" spans="1:1">
      <c r="A7844" s="2"/>
    </row>
    <row r="7845" spans="1:1">
      <c r="A7845" s="2"/>
    </row>
    <row r="7846" spans="1:1">
      <c r="A7846" s="2"/>
    </row>
    <row r="7847" spans="1:1">
      <c r="A7847" s="2"/>
    </row>
    <row r="7848" spans="1:1">
      <c r="A7848" s="2"/>
    </row>
    <row r="7849" spans="1:1">
      <c r="A7849" s="2"/>
    </row>
    <row r="7850" spans="1:1">
      <c r="A7850" s="2"/>
    </row>
    <row r="7851" spans="1:1">
      <c r="A7851" s="2"/>
    </row>
    <row r="7852" spans="1:1">
      <c r="A7852" s="2"/>
    </row>
    <row r="7853" spans="1:1">
      <c r="A7853" s="2"/>
    </row>
    <row r="7854" spans="1:1">
      <c r="A7854" s="2"/>
    </row>
    <row r="7855" spans="1:1">
      <c r="A7855" s="2"/>
    </row>
    <row r="7856" spans="1:1">
      <c r="A7856" s="2"/>
    </row>
    <row r="7857" spans="1:1">
      <c r="A7857" s="2"/>
    </row>
    <row r="7858" spans="1:1">
      <c r="A7858" s="2"/>
    </row>
    <row r="7859" spans="1:1">
      <c r="A7859" s="2"/>
    </row>
    <row r="7860" spans="1:1">
      <c r="A7860" s="2"/>
    </row>
    <row r="7861" spans="1:1">
      <c r="A7861" s="2"/>
    </row>
    <row r="7862" spans="1:1">
      <c r="A7862" s="2"/>
    </row>
    <row r="7863" spans="1:1">
      <c r="A7863" s="2"/>
    </row>
    <row r="7864" spans="1:1">
      <c r="A7864" s="2"/>
    </row>
    <row r="7865" spans="1:1">
      <c r="A7865" s="2"/>
    </row>
    <row r="7866" spans="1:1">
      <c r="A7866" s="2"/>
    </row>
    <row r="7867" spans="1:1">
      <c r="A7867" s="2"/>
    </row>
    <row r="7868" spans="1:1">
      <c r="A7868" s="2"/>
    </row>
    <row r="7869" spans="1:1">
      <c r="A7869" s="2"/>
    </row>
    <row r="7870" spans="1:1">
      <c r="A7870" s="2"/>
    </row>
    <row r="7871" spans="1:1">
      <c r="A7871" s="2"/>
    </row>
    <row r="7872" spans="1:1">
      <c r="A7872" s="2"/>
    </row>
    <row r="7873" spans="1:1">
      <c r="A7873" s="2"/>
    </row>
    <row r="7874" spans="1:1">
      <c r="A7874" s="2"/>
    </row>
    <row r="7875" spans="1:1">
      <c r="A7875" s="2"/>
    </row>
    <row r="7876" spans="1:1">
      <c r="A7876" s="2"/>
    </row>
    <row r="7877" spans="1:1">
      <c r="A7877" s="2"/>
    </row>
    <row r="7878" spans="1:1">
      <c r="A7878" s="2"/>
    </row>
    <row r="7879" spans="1:1">
      <c r="A7879" s="2"/>
    </row>
    <row r="7880" spans="1:1">
      <c r="A7880" s="2"/>
    </row>
    <row r="7881" spans="1:1">
      <c r="A7881" s="2"/>
    </row>
    <row r="7882" spans="1:1">
      <c r="A7882" s="2"/>
    </row>
    <row r="7883" spans="1:1">
      <c r="A7883" s="2"/>
    </row>
    <row r="7884" spans="1:1">
      <c r="A7884" s="2"/>
    </row>
    <row r="7885" spans="1:1">
      <c r="A7885" s="2"/>
    </row>
    <row r="7886" spans="1:1">
      <c r="A7886" s="2"/>
    </row>
    <row r="7887" spans="1:1">
      <c r="A7887" s="2"/>
    </row>
    <row r="7888" spans="1:1">
      <c r="A7888" s="2"/>
    </row>
    <row r="7889" spans="1:1">
      <c r="A7889" s="2"/>
    </row>
    <row r="7890" spans="1:1">
      <c r="A7890" s="2"/>
    </row>
    <row r="7891" spans="1:1">
      <c r="A7891" s="2"/>
    </row>
    <row r="7892" spans="1:1">
      <c r="A7892" s="2"/>
    </row>
    <row r="7893" spans="1:1">
      <c r="A7893" s="2"/>
    </row>
    <row r="7894" spans="1:1">
      <c r="A7894" s="2"/>
    </row>
    <row r="7895" spans="1:1">
      <c r="A7895" s="2"/>
    </row>
    <row r="7896" spans="1:1">
      <c r="A7896" s="2"/>
    </row>
    <row r="7897" spans="1:1">
      <c r="A7897" s="2"/>
    </row>
    <row r="7898" spans="1:1">
      <c r="A7898" s="2"/>
    </row>
    <row r="7899" spans="1:1">
      <c r="A7899" s="2"/>
    </row>
    <row r="7900" spans="1:1">
      <c r="A7900" s="2"/>
    </row>
    <row r="7901" spans="1:1">
      <c r="A7901" s="2"/>
    </row>
    <row r="7902" spans="1:1">
      <c r="A7902" s="2"/>
    </row>
    <row r="7903" spans="1:1">
      <c r="A7903" s="2"/>
    </row>
    <row r="7904" spans="1:1">
      <c r="A7904" s="2"/>
    </row>
    <row r="7905" spans="1:1">
      <c r="A7905" s="2"/>
    </row>
    <row r="7906" spans="1:1">
      <c r="A7906" s="2"/>
    </row>
    <row r="7907" spans="1:1">
      <c r="A7907" s="2"/>
    </row>
    <row r="7908" spans="1:1">
      <c r="A7908" s="2"/>
    </row>
    <row r="7909" spans="1:1">
      <c r="A7909" s="2"/>
    </row>
    <row r="7910" spans="1:1">
      <c r="A7910" s="2"/>
    </row>
    <row r="7911" spans="1:1">
      <c r="A7911" s="2"/>
    </row>
    <row r="7912" spans="1:1">
      <c r="A7912" s="2"/>
    </row>
    <row r="7913" spans="1:1">
      <c r="A7913" s="2"/>
    </row>
    <row r="7914" spans="1:1">
      <c r="A7914" s="2"/>
    </row>
    <row r="7915" spans="1:1">
      <c r="A7915" s="2"/>
    </row>
    <row r="7916" spans="1:1">
      <c r="A7916" s="2"/>
    </row>
    <row r="7917" spans="1:1">
      <c r="A7917" s="2"/>
    </row>
    <row r="7918" spans="1:1">
      <c r="A7918" s="2"/>
    </row>
    <row r="7919" spans="1:1">
      <c r="A7919" s="2"/>
    </row>
    <row r="7920" spans="1:1">
      <c r="A7920" s="2"/>
    </row>
    <row r="7921" spans="1:1">
      <c r="A7921" s="2"/>
    </row>
    <row r="7922" spans="1:1">
      <c r="A7922" s="2"/>
    </row>
    <row r="7923" spans="1:1">
      <c r="A7923" s="2"/>
    </row>
    <row r="7924" spans="1:1">
      <c r="A7924" s="2"/>
    </row>
    <row r="7925" spans="1:1">
      <c r="A7925" s="2"/>
    </row>
    <row r="7926" spans="1:1">
      <c r="A7926" s="2"/>
    </row>
    <row r="7927" spans="1:1">
      <c r="A7927" s="2"/>
    </row>
    <row r="7928" spans="1:1">
      <c r="A7928" s="2"/>
    </row>
    <row r="7929" spans="1:1">
      <c r="A7929" s="2"/>
    </row>
    <row r="7930" spans="1:1">
      <c r="A7930" s="2"/>
    </row>
    <row r="7931" spans="1:1">
      <c r="A7931" s="2"/>
    </row>
    <row r="7932" spans="1:1">
      <c r="A7932" s="2"/>
    </row>
    <row r="7933" spans="1:1">
      <c r="A7933" s="2"/>
    </row>
    <row r="7934" spans="1:1">
      <c r="A7934" s="2"/>
    </row>
    <row r="7935" spans="1:1">
      <c r="A7935" s="2"/>
    </row>
    <row r="7936" spans="1:1">
      <c r="A7936" s="2"/>
    </row>
    <row r="7937" spans="1:1">
      <c r="A7937" s="2"/>
    </row>
    <row r="7938" spans="1:1">
      <c r="A7938" s="2"/>
    </row>
    <row r="7939" spans="1:1">
      <c r="A7939" s="2"/>
    </row>
    <row r="7940" spans="1:1">
      <c r="A7940" s="2"/>
    </row>
    <row r="7941" spans="1:1">
      <c r="A7941" s="2"/>
    </row>
    <row r="7942" spans="1:1">
      <c r="A7942" s="2"/>
    </row>
    <row r="7943" spans="1:1">
      <c r="A7943" s="2"/>
    </row>
    <row r="7944" spans="1:1">
      <c r="A7944" s="2"/>
    </row>
    <row r="7945" spans="1:1">
      <c r="A7945" s="2"/>
    </row>
    <row r="7946" spans="1:1">
      <c r="A7946" s="2"/>
    </row>
    <row r="7947" spans="1:1">
      <c r="A7947" s="2"/>
    </row>
    <row r="7948" spans="1:1">
      <c r="A7948" s="2"/>
    </row>
    <row r="7949" spans="1:1">
      <c r="A7949" s="2"/>
    </row>
    <row r="7950" spans="1:1">
      <c r="A7950" s="2"/>
    </row>
    <row r="7951" spans="1:1">
      <c r="A7951" s="2"/>
    </row>
    <row r="7952" spans="1:1">
      <c r="A7952" s="2"/>
    </row>
    <row r="7953" spans="1:1">
      <c r="A7953" s="2"/>
    </row>
    <row r="7954" spans="1:1">
      <c r="A7954" s="2"/>
    </row>
    <row r="7955" spans="1:1">
      <c r="A7955" s="2"/>
    </row>
    <row r="7956" spans="1:1">
      <c r="A7956" s="2"/>
    </row>
    <row r="7957" spans="1:1">
      <c r="A7957" s="2"/>
    </row>
    <row r="7958" spans="1:1">
      <c r="A7958" s="2"/>
    </row>
    <row r="7959" spans="1:1">
      <c r="A7959" s="2"/>
    </row>
    <row r="7960" spans="1:1">
      <c r="A7960" s="2"/>
    </row>
    <row r="7961" spans="1:1">
      <c r="A7961" s="2"/>
    </row>
    <row r="7962" spans="1:1">
      <c r="A7962" s="2"/>
    </row>
    <row r="7963" spans="1:1">
      <c r="A7963" s="2"/>
    </row>
    <row r="7964" spans="1:1">
      <c r="A7964" s="2"/>
    </row>
    <row r="7965" spans="1:1">
      <c r="A7965" s="2"/>
    </row>
    <row r="7966" spans="1:1">
      <c r="A7966" s="2"/>
    </row>
    <row r="7967" spans="1:1">
      <c r="A7967" s="2"/>
    </row>
    <row r="7968" spans="1:1">
      <c r="A7968" s="2"/>
    </row>
    <row r="7969" spans="1:1">
      <c r="A7969" s="2"/>
    </row>
    <row r="7970" spans="1:1">
      <c r="A7970" s="2"/>
    </row>
    <row r="7971" spans="1:1">
      <c r="A7971" s="2"/>
    </row>
    <row r="7972" spans="1:1">
      <c r="A7972" s="2"/>
    </row>
    <row r="7973" spans="1:1">
      <c r="A7973" s="2"/>
    </row>
    <row r="7974" spans="1:1">
      <c r="A7974" s="2"/>
    </row>
    <row r="7975" spans="1:1">
      <c r="A7975" s="2"/>
    </row>
    <row r="7976" spans="1:1">
      <c r="A7976" s="2"/>
    </row>
    <row r="7977" spans="1:1">
      <c r="A7977" s="2"/>
    </row>
    <row r="7978" spans="1:1">
      <c r="A7978" s="2"/>
    </row>
    <row r="7979" spans="1:1">
      <c r="A7979" s="2"/>
    </row>
    <row r="7980" spans="1:1">
      <c r="A7980" s="2"/>
    </row>
    <row r="7981" spans="1:1">
      <c r="A7981" s="2"/>
    </row>
    <row r="7982" spans="1:1">
      <c r="A7982" s="2"/>
    </row>
    <row r="7983" spans="1:1">
      <c r="A7983" s="2"/>
    </row>
    <row r="7984" spans="1:1">
      <c r="A7984" s="2"/>
    </row>
    <row r="7985" spans="1:1">
      <c r="A7985" s="2"/>
    </row>
    <row r="7986" spans="1:1">
      <c r="A7986" s="2"/>
    </row>
    <row r="7987" spans="1:1">
      <c r="A7987" s="2"/>
    </row>
    <row r="7988" spans="1:1">
      <c r="A7988" s="2"/>
    </row>
    <row r="7989" spans="1:1">
      <c r="A7989" s="2"/>
    </row>
    <row r="7990" spans="1:1">
      <c r="A7990" s="2"/>
    </row>
    <row r="7991" spans="1:1">
      <c r="A7991" s="2"/>
    </row>
    <row r="7992" spans="1:1">
      <c r="A7992" s="2"/>
    </row>
    <row r="7993" spans="1:1">
      <c r="A7993" s="2"/>
    </row>
    <row r="7994" spans="1:1">
      <c r="A7994" s="2"/>
    </row>
    <row r="7995" spans="1:1">
      <c r="A7995" s="2"/>
    </row>
    <row r="7996" spans="1:1">
      <c r="A7996" s="2"/>
    </row>
    <row r="7997" spans="1:1">
      <c r="A7997" s="2"/>
    </row>
    <row r="7998" spans="1:1">
      <c r="A7998" s="2"/>
    </row>
    <row r="7999" spans="1:1">
      <c r="A7999" s="2"/>
    </row>
    <row r="8000" spans="1:1">
      <c r="A8000" s="2"/>
    </row>
    <row r="8001" spans="1:1">
      <c r="A8001" s="2"/>
    </row>
    <row r="8002" spans="1:1">
      <c r="A8002" s="2"/>
    </row>
    <row r="8003" spans="1:1">
      <c r="A8003" s="2"/>
    </row>
    <row r="8004" spans="1:1">
      <c r="A8004" s="2"/>
    </row>
    <row r="8005" spans="1:1">
      <c r="A8005" s="2"/>
    </row>
    <row r="8006" spans="1:1">
      <c r="A8006" s="2"/>
    </row>
    <row r="8007" spans="1:1">
      <c r="A8007" s="2"/>
    </row>
    <row r="8008" spans="1:1">
      <c r="A8008" s="2"/>
    </row>
    <row r="8009" spans="1:1">
      <c r="A8009" s="2"/>
    </row>
    <row r="8010" spans="1:1">
      <c r="A8010" s="2"/>
    </row>
    <row r="8011" spans="1:1">
      <c r="A8011" s="2"/>
    </row>
    <row r="8012" spans="1:1">
      <c r="A8012" s="2"/>
    </row>
    <row r="8013" spans="1:1">
      <c r="A8013" s="2"/>
    </row>
    <row r="8014" spans="1:1">
      <c r="A8014" s="2"/>
    </row>
    <row r="8015" spans="1:1">
      <c r="A8015" s="2"/>
    </row>
    <row r="8016" spans="1:1">
      <c r="A8016" s="2"/>
    </row>
    <row r="8017" spans="1:1">
      <c r="A8017" s="2"/>
    </row>
    <row r="8018" spans="1:1">
      <c r="A8018" s="2"/>
    </row>
    <row r="8019" spans="1:1">
      <c r="A8019" s="2"/>
    </row>
    <row r="8020" spans="1:1">
      <c r="A8020" s="2"/>
    </row>
    <row r="8021" spans="1:1">
      <c r="A8021" s="2"/>
    </row>
    <row r="8022" spans="1:1">
      <c r="A8022" s="2"/>
    </row>
    <row r="8023" spans="1:1">
      <c r="A8023" s="2"/>
    </row>
    <row r="8024" spans="1:1">
      <c r="A8024" s="2"/>
    </row>
    <row r="8025" spans="1:1">
      <c r="A8025" s="2"/>
    </row>
    <row r="8026" spans="1:1">
      <c r="A8026" s="2"/>
    </row>
    <row r="8027" spans="1:1">
      <c r="A8027" s="2"/>
    </row>
    <row r="8028" spans="1:1">
      <c r="A8028" s="2"/>
    </row>
    <row r="8029" spans="1:1">
      <c r="A8029" s="2"/>
    </row>
    <row r="8030" spans="1:1">
      <c r="A8030" s="2"/>
    </row>
    <row r="8031" spans="1:1">
      <c r="A8031" s="2"/>
    </row>
    <row r="8032" spans="1:1">
      <c r="A8032" s="2"/>
    </row>
    <row r="8033" spans="1:1">
      <c r="A8033" s="2"/>
    </row>
    <row r="8034" spans="1:1">
      <c r="A8034" s="2"/>
    </row>
    <row r="8035" spans="1:1">
      <c r="A8035" s="2"/>
    </row>
    <row r="8036" spans="1:1">
      <c r="A8036" s="2"/>
    </row>
    <row r="8037" spans="1:1">
      <c r="A8037" s="2"/>
    </row>
    <row r="8038" spans="1:1">
      <c r="A8038" s="2"/>
    </row>
    <row r="8039" spans="1:1">
      <c r="A8039" s="2"/>
    </row>
    <row r="8040" spans="1:1">
      <c r="A8040" s="2"/>
    </row>
    <row r="8041" spans="1:1">
      <c r="A8041" s="2"/>
    </row>
    <row r="8042" spans="1:1">
      <c r="A8042" s="2"/>
    </row>
    <row r="8043" spans="1:1">
      <c r="A8043" s="2"/>
    </row>
    <row r="8044" spans="1:1">
      <c r="A8044" s="2"/>
    </row>
    <row r="8045" spans="1:1">
      <c r="A8045" s="2"/>
    </row>
    <row r="8046" spans="1:1">
      <c r="A8046" s="2"/>
    </row>
    <row r="8047" spans="1:1">
      <c r="A8047" s="2"/>
    </row>
    <row r="8048" spans="1:1">
      <c r="A8048" s="2"/>
    </row>
    <row r="8049" spans="1:1">
      <c r="A8049" s="2"/>
    </row>
    <row r="8050" spans="1:1">
      <c r="A8050" s="2"/>
    </row>
    <row r="8051" spans="1:1">
      <c r="A8051" s="2"/>
    </row>
    <row r="8052" spans="1:1">
      <c r="A8052" s="2"/>
    </row>
    <row r="8053" spans="1:1">
      <c r="A8053" s="2"/>
    </row>
    <row r="8054" spans="1:1">
      <c r="A8054" s="2"/>
    </row>
    <row r="8055" spans="1:1">
      <c r="A8055" s="2"/>
    </row>
    <row r="8056" spans="1:1">
      <c r="A8056" s="2"/>
    </row>
    <row r="8057" spans="1:1">
      <c r="A8057" s="2"/>
    </row>
    <row r="8058" spans="1:1">
      <c r="A8058" s="2"/>
    </row>
    <row r="8059" spans="1:1">
      <c r="A8059" s="2"/>
    </row>
    <row r="8060" spans="1:1">
      <c r="A8060" s="2"/>
    </row>
    <row r="8061" spans="1:1">
      <c r="A8061" s="2"/>
    </row>
    <row r="8062" spans="1:1">
      <c r="A8062" s="2"/>
    </row>
    <row r="8063" spans="1:1">
      <c r="A8063" s="2"/>
    </row>
    <row r="8064" spans="1:1">
      <c r="A8064" s="2"/>
    </row>
    <row r="8065" spans="1:1">
      <c r="A8065" s="2"/>
    </row>
    <row r="8066" spans="1:1">
      <c r="A8066" s="2"/>
    </row>
    <row r="8067" spans="1:1">
      <c r="A8067" s="2"/>
    </row>
    <row r="8068" spans="1:1">
      <c r="A8068" s="2"/>
    </row>
    <row r="8069" spans="1:1">
      <c r="A8069" s="2"/>
    </row>
    <row r="8070" spans="1:1">
      <c r="A8070" s="2"/>
    </row>
    <row r="8071" spans="1:1">
      <c r="A8071" s="2"/>
    </row>
    <row r="8072" spans="1:1">
      <c r="A8072" s="2"/>
    </row>
    <row r="8073" spans="1:1">
      <c r="A8073" s="2"/>
    </row>
    <row r="8074" spans="1:1">
      <c r="A8074" s="2"/>
    </row>
    <row r="8075" spans="1:1">
      <c r="A8075" s="2"/>
    </row>
    <row r="8076" spans="1:1">
      <c r="A8076" s="2"/>
    </row>
    <row r="8077" spans="1:1">
      <c r="A8077" s="2"/>
    </row>
    <row r="8078" spans="1:1">
      <c r="A8078" s="2"/>
    </row>
    <row r="8079" spans="1:1">
      <c r="A8079" s="2"/>
    </row>
    <row r="8080" spans="1:1">
      <c r="A8080" s="2"/>
    </row>
    <row r="8081" spans="1:1">
      <c r="A8081" s="2"/>
    </row>
    <row r="8082" spans="1:1">
      <c r="A8082" s="2"/>
    </row>
    <row r="8083" spans="1:1">
      <c r="A8083" s="2"/>
    </row>
    <row r="8084" spans="1:1">
      <c r="A8084" s="2"/>
    </row>
    <row r="8085" spans="1:1">
      <c r="A8085" s="2"/>
    </row>
    <row r="8086" spans="1:1">
      <c r="A8086" s="2"/>
    </row>
    <row r="8087" spans="1:1">
      <c r="A8087" s="2"/>
    </row>
    <row r="8088" spans="1:1">
      <c r="A8088" s="2"/>
    </row>
    <row r="8089" spans="1:1">
      <c r="A8089" s="2"/>
    </row>
    <row r="8090" spans="1:1">
      <c r="A8090" s="2"/>
    </row>
    <row r="8091" spans="1:1">
      <c r="A8091" s="2"/>
    </row>
    <row r="8092" spans="1:1">
      <c r="A8092" s="2"/>
    </row>
    <row r="8093" spans="1:1">
      <c r="A8093" s="2"/>
    </row>
    <row r="8094" spans="1:1">
      <c r="A8094" s="2"/>
    </row>
    <row r="8095" spans="1:1">
      <c r="A8095" s="2"/>
    </row>
    <row r="8096" spans="1:1">
      <c r="A8096" s="2"/>
    </row>
    <row r="8097" spans="1:1">
      <c r="A8097" s="2"/>
    </row>
    <row r="8098" spans="1:1">
      <c r="A8098" s="2"/>
    </row>
    <row r="8099" spans="1:1">
      <c r="A8099" s="2"/>
    </row>
    <row r="8100" spans="1:1">
      <c r="A8100" s="2"/>
    </row>
    <row r="8101" spans="1:1">
      <c r="A8101" s="2"/>
    </row>
    <row r="8102" spans="1:1">
      <c r="A8102" s="2"/>
    </row>
    <row r="8103" spans="1:1">
      <c r="A8103" s="2"/>
    </row>
    <row r="8104" spans="1:1">
      <c r="A8104" s="2"/>
    </row>
    <row r="8105" spans="1:1">
      <c r="A8105" s="2"/>
    </row>
    <row r="8106" spans="1:1">
      <c r="A8106" s="2"/>
    </row>
    <row r="8107" spans="1:1">
      <c r="A8107" s="2"/>
    </row>
    <row r="8108" spans="1:1">
      <c r="A8108" s="2"/>
    </row>
    <row r="8109" spans="1:1">
      <c r="A8109" s="2"/>
    </row>
    <row r="8110" spans="1:1">
      <c r="A8110" s="2"/>
    </row>
    <row r="8111" spans="1:1">
      <c r="A8111" s="2"/>
    </row>
    <row r="8112" spans="1:1">
      <c r="A8112" s="2"/>
    </row>
    <row r="8113" spans="1:1">
      <c r="A8113" s="2"/>
    </row>
    <row r="8114" spans="1:1">
      <c r="A8114" s="2"/>
    </row>
    <row r="8115" spans="1:1">
      <c r="A8115" s="2"/>
    </row>
    <row r="8116" spans="1:1">
      <c r="A8116" s="2"/>
    </row>
    <row r="8117" spans="1:1">
      <c r="A8117" s="2"/>
    </row>
    <row r="8118" spans="1:1">
      <c r="A8118" s="2"/>
    </row>
    <row r="8119" spans="1:1">
      <c r="A8119" s="2"/>
    </row>
    <row r="8120" spans="1:1">
      <c r="A8120" s="2"/>
    </row>
    <row r="8121" spans="1:1">
      <c r="A8121" s="2"/>
    </row>
    <row r="8122" spans="1:1">
      <c r="A8122" s="2"/>
    </row>
    <row r="8123" spans="1:1">
      <c r="A8123" s="2"/>
    </row>
    <row r="8124" spans="1:1">
      <c r="A8124" s="2"/>
    </row>
    <row r="8125" spans="1:1">
      <c r="A8125" s="2"/>
    </row>
    <row r="8126" spans="1:1">
      <c r="A8126" s="2"/>
    </row>
    <row r="8127" spans="1:1">
      <c r="A8127" s="2"/>
    </row>
    <row r="8128" spans="1:1">
      <c r="A8128" s="2"/>
    </row>
    <row r="8129" spans="1:1">
      <c r="A8129" s="2"/>
    </row>
    <row r="8130" spans="1:1">
      <c r="A8130" s="2"/>
    </row>
    <row r="8131" spans="1:1">
      <c r="A8131" s="2"/>
    </row>
    <row r="8132" spans="1:1">
      <c r="A8132" s="2"/>
    </row>
    <row r="8133" spans="1:1">
      <c r="A8133" s="2"/>
    </row>
    <row r="8134" spans="1:1">
      <c r="A8134" s="2"/>
    </row>
    <row r="8135" spans="1:1">
      <c r="A8135" s="2"/>
    </row>
    <row r="8136" spans="1:1">
      <c r="A8136" s="2"/>
    </row>
    <row r="8137" spans="1:1">
      <c r="A8137" s="2"/>
    </row>
    <row r="8138" spans="1:1">
      <c r="A8138" s="2"/>
    </row>
    <row r="8139" spans="1:1">
      <c r="A8139" s="2"/>
    </row>
    <row r="8140" spans="1:1">
      <c r="A8140" s="2"/>
    </row>
    <row r="8141" spans="1:1">
      <c r="A8141" s="2"/>
    </row>
    <row r="8142" spans="1:1">
      <c r="A8142" s="2"/>
    </row>
    <row r="8143" spans="1:1">
      <c r="A8143" s="2"/>
    </row>
    <row r="8144" spans="1:1">
      <c r="A8144" s="2"/>
    </row>
    <row r="8145" spans="1:1">
      <c r="A8145" s="2"/>
    </row>
    <row r="8146" spans="1:1">
      <c r="A8146" s="2"/>
    </row>
    <row r="8147" spans="1:1">
      <c r="A8147" s="2"/>
    </row>
    <row r="8148" spans="1:1">
      <c r="A8148" s="2"/>
    </row>
    <row r="8149" spans="1:1">
      <c r="A8149" s="2"/>
    </row>
    <row r="8150" spans="1:1">
      <c r="A8150" s="2"/>
    </row>
    <row r="8151" spans="1:1">
      <c r="A8151" s="2"/>
    </row>
    <row r="8152" spans="1:1">
      <c r="A8152" s="2"/>
    </row>
    <row r="8153" spans="1:1">
      <c r="A8153" s="2"/>
    </row>
    <row r="8154" spans="1:1">
      <c r="A8154" s="2"/>
    </row>
    <row r="8155" spans="1:1">
      <c r="A8155" s="2"/>
    </row>
    <row r="8156" spans="1:1">
      <c r="A8156" s="2"/>
    </row>
    <row r="8157" spans="1:1">
      <c r="A8157" s="2"/>
    </row>
    <row r="8158" spans="1:1">
      <c r="A8158" s="2"/>
    </row>
    <row r="8159" spans="1:1">
      <c r="A8159" s="2"/>
    </row>
    <row r="8160" spans="1:1">
      <c r="A8160" s="2"/>
    </row>
    <row r="8161" spans="1:1">
      <c r="A8161" s="2"/>
    </row>
    <row r="8162" spans="1:1">
      <c r="A8162" s="2"/>
    </row>
    <row r="8163" spans="1:1">
      <c r="A8163" s="2"/>
    </row>
    <row r="8164" spans="1:1">
      <c r="A8164" s="2"/>
    </row>
    <row r="8165" spans="1:1">
      <c r="A8165" s="2"/>
    </row>
    <row r="8166" spans="1:1">
      <c r="A8166" s="2"/>
    </row>
    <row r="8167" spans="1:1">
      <c r="A8167" s="2"/>
    </row>
    <row r="8168" spans="1:1">
      <c r="A8168" s="2"/>
    </row>
    <row r="8169" spans="1:1">
      <c r="A8169" s="2"/>
    </row>
    <row r="8170" spans="1:1">
      <c r="A8170" s="2"/>
    </row>
    <row r="8171" spans="1:1">
      <c r="A8171" s="2"/>
    </row>
    <row r="8172" spans="1:1">
      <c r="A8172" s="2"/>
    </row>
    <row r="8173" spans="1:1">
      <c r="A8173" s="2"/>
    </row>
    <row r="8174" spans="1:1">
      <c r="A8174" s="2"/>
    </row>
    <row r="8175" spans="1:1">
      <c r="A8175" s="2"/>
    </row>
    <row r="8176" spans="1:1">
      <c r="A8176" s="2"/>
    </row>
    <row r="8177" spans="1:1">
      <c r="A8177" s="2"/>
    </row>
    <row r="8178" spans="1:1">
      <c r="A8178" s="2"/>
    </row>
    <row r="8179" spans="1:1">
      <c r="A8179" s="2"/>
    </row>
    <row r="8180" spans="1:1">
      <c r="A8180" s="2"/>
    </row>
    <row r="8181" spans="1:1">
      <c r="A8181" s="2"/>
    </row>
    <row r="8182" spans="1:1">
      <c r="A8182" s="2"/>
    </row>
    <row r="8183" spans="1:1">
      <c r="A8183" s="2"/>
    </row>
    <row r="8184" spans="1:1">
      <c r="A8184" s="2"/>
    </row>
    <row r="8185" spans="1:1">
      <c r="A8185" s="2"/>
    </row>
    <row r="8186" spans="1:1">
      <c r="A8186" s="2"/>
    </row>
    <row r="8187" spans="1:1">
      <c r="A8187" s="2"/>
    </row>
    <row r="8188" spans="1:1">
      <c r="A8188" s="2"/>
    </row>
    <row r="8189" spans="1:1">
      <c r="A8189" s="2"/>
    </row>
    <row r="8190" spans="1:1">
      <c r="A8190" s="2"/>
    </row>
    <row r="8191" spans="1:1">
      <c r="A8191" s="2"/>
    </row>
    <row r="8192" spans="1:1">
      <c r="A8192" s="2"/>
    </row>
    <row r="8193" spans="1:1">
      <c r="A8193" s="2"/>
    </row>
    <row r="8194" spans="1:1">
      <c r="A8194" s="2"/>
    </row>
    <row r="8195" spans="1:1">
      <c r="A8195" s="2"/>
    </row>
    <row r="8196" spans="1:1">
      <c r="A8196" s="2"/>
    </row>
    <row r="8197" spans="1:1">
      <c r="A8197" s="2"/>
    </row>
    <row r="8198" spans="1:1">
      <c r="A8198" s="2"/>
    </row>
    <row r="8199" spans="1:1">
      <c r="A8199" s="2"/>
    </row>
    <row r="8200" spans="1:1">
      <c r="A8200" s="2"/>
    </row>
    <row r="8201" spans="1:1">
      <c r="A8201" s="2"/>
    </row>
    <row r="8202" spans="1:1">
      <c r="A8202" s="2"/>
    </row>
    <row r="8203" spans="1:1">
      <c r="A8203" s="2"/>
    </row>
    <row r="8204" spans="1:1">
      <c r="A8204" s="2"/>
    </row>
    <row r="8205" spans="1:1">
      <c r="A8205" s="2"/>
    </row>
    <row r="8206" spans="1:1">
      <c r="A8206" s="2"/>
    </row>
    <row r="8207" spans="1:1">
      <c r="A8207" s="2"/>
    </row>
    <row r="8208" spans="1:1">
      <c r="A8208" s="2"/>
    </row>
    <row r="8209" spans="1:1">
      <c r="A8209" s="2"/>
    </row>
    <row r="8210" spans="1:1">
      <c r="A8210" s="2"/>
    </row>
    <row r="8211" spans="1:1">
      <c r="A8211" s="2"/>
    </row>
    <row r="8212" spans="1:1">
      <c r="A8212" s="2"/>
    </row>
    <row r="8213" spans="1:1">
      <c r="A8213" s="2"/>
    </row>
    <row r="8214" spans="1:1">
      <c r="A8214" s="2"/>
    </row>
    <row r="8215" spans="1:1">
      <c r="A8215" s="2"/>
    </row>
    <row r="8216" spans="1:1">
      <c r="A8216" s="2"/>
    </row>
    <row r="8217" spans="1:1">
      <c r="A8217" s="2"/>
    </row>
    <row r="8218" spans="1:1">
      <c r="A8218" s="2"/>
    </row>
    <row r="8219" spans="1:1">
      <c r="A8219" s="2"/>
    </row>
    <row r="8220" spans="1:1">
      <c r="A8220" s="2"/>
    </row>
    <row r="8221" spans="1:1">
      <c r="A8221" s="2"/>
    </row>
    <row r="8222" spans="1:1">
      <c r="A8222" s="2"/>
    </row>
    <row r="8223" spans="1:1">
      <c r="A8223" s="2"/>
    </row>
    <row r="8224" spans="1:1">
      <c r="A8224" s="2"/>
    </row>
    <row r="8225" spans="1:1">
      <c r="A8225" s="2"/>
    </row>
    <row r="8226" spans="1:1">
      <c r="A8226" s="2"/>
    </row>
    <row r="8227" spans="1:1">
      <c r="A8227" s="2"/>
    </row>
    <row r="8228" spans="1:1">
      <c r="A8228" s="2"/>
    </row>
    <row r="8229" spans="1:1">
      <c r="A8229" s="2"/>
    </row>
    <row r="8230" spans="1:1">
      <c r="A8230" s="2"/>
    </row>
    <row r="8231" spans="1:1">
      <c r="A8231" s="2"/>
    </row>
    <row r="8232" spans="1:1">
      <c r="A8232" s="2"/>
    </row>
    <row r="8233" spans="1:1">
      <c r="A8233" s="2"/>
    </row>
    <row r="8234" spans="1:1">
      <c r="A8234" s="2"/>
    </row>
    <row r="8235" spans="1:1">
      <c r="A8235" s="2"/>
    </row>
    <row r="8236" spans="1:1">
      <c r="A8236" s="2"/>
    </row>
    <row r="8237" spans="1:1">
      <c r="A8237" s="2"/>
    </row>
    <row r="8238" spans="1:1">
      <c r="A8238" s="2"/>
    </row>
    <row r="8239" spans="1:1">
      <c r="A8239" s="2"/>
    </row>
    <row r="8240" spans="1:1">
      <c r="A8240" s="2"/>
    </row>
    <row r="8241" spans="1:1">
      <c r="A8241" s="2"/>
    </row>
    <row r="8242" spans="1:1">
      <c r="A8242" s="2"/>
    </row>
    <row r="8243" spans="1:1">
      <c r="A8243" s="2"/>
    </row>
    <row r="8244" spans="1:1">
      <c r="A8244" s="2"/>
    </row>
    <row r="8245" spans="1:1">
      <c r="A8245" s="2"/>
    </row>
    <row r="8246" spans="1:1">
      <c r="A8246" s="2"/>
    </row>
    <row r="8247" spans="1:1">
      <c r="A8247" s="2"/>
    </row>
    <row r="8248" spans="1:1">
      <c r="A8248" s="2"/>
    </row>
    <row r="8249" spans="1:1">
      <c r="A8249" s="2"/>
    </row>
    <row r="8250" spans="1:1">
      <c r="A8250" s="2"/>
    </row>
    <row r="8251" spans="1:1">
      <c r="A8251" s="2"/>
    </row>
    <row r="8252" spans="1:1">
      <c r="A8252" s="2"/>
    </row>
    <row r="8253" spans="1:1">
      <c r="A8253" s="2"/>
    </row>
    <row r="8254" spans="1:1">
      <c r="A8254" s="2"/>
    </row>
    <row r="8255" spans="1:1">
      <c r="A8255" s="2"/>
    </row>
    <row r="8256" spans="1:1">
      <c r="A8256" s="2"/>
    </row>
    <row r="8257" spans="1:1">
      <c r="A8257" s="2"/>
    </row>
    <row r="8258" spans="1:1">
      <c r="A8258" s="2"/>
    </row>
    <row r="8259" spans="1:1">
      <c r="A8259" s="2"/>
    </row>
    <row r="8260" spans="1:1">
      <c r="A8260" s="2"/>
    </row>
    <row r="8261" spans="1:1">
      <c r="A8261" s="2"/>
    </row>
    <row r="8262" spans="1:1">
      <c r="A8262" s="2"/>
    </row>
    <row r="8263" spans="1:1">
      <c r="A8263" s="2"/>
    </row>
    <row r="8264" spans="1:1">
      <c r="A8264" s="2"/>
    </row>
    <row r="8265" spans="1:1">
      <c r="A8265" s="2"/>
    </row>
    <row r="8266" spans="1:1">
      <c r="A8266" s="2"/>
    </row>
    <row r="8267" spans="1:1">
      <c r="A8267" s="2"/>
    </row>
    <row r="8268" spans="1:1">
      <c r="A8268" s="2"/>
    </row>
    <row r="8269" spans="1:1">
      <c r="A8269" s="2"/>
    </row>
    <row r="8270" spans="1:1">
      <c r="A8270" s="2"/>
    </row>
    <row r="8271" spans="1:1">
      <c r="A8271" s="2"/>
    </row>
    <row r="8272" spans="1:1">
      <c r="A8272" s="2"/>
    </row>
    <row r="8273" spans="1:1">
      <c r="A8273" s="2"/>
    </row>
    <row r="8274" spans="1:1">
      <c r="A8274" s="2"/>
    </row>
    <row r="8275" spans="1:1">
      <c r="A8275" s="2"/>
    </row>
    <row r="8276" spans="1:1">
      <c r="A8276" s="2"/>
    </row>
    <row r="8277" spans="1:1">
      <c r="A8277" s="2"/>
    </row>
    <row r="8278" spans="1:1">
      <c r="A8278" s="2"/>
    </row>
    <row r="8279" spans="1:1">
      <c r="A8279" s="2"/>
    </row>
    <row r="8280" spans="1:1">
      <c r="A8280" s="2"/>
    </row>
    <row r="8281" spans="1:1">
      <c r="A8281" s="2"/>
    </row>
    <row r="8282" spans="1:1">
      <c r="A8282" s="2"/>
    </row>
    <row r="8283" spans="1:1">
      <c r="A8283" s="2"/>
    </row>
    <row r="8284" spans="1:1">
      <c r="A8284" s="2"/>
    </row>
    <row r="8285" spans="1:1">
      <c r="A8285" s="2"/>
    </row>
    <row r="8286" spans="1:1">
      <c r="A8286" s="2"/>
    </row>
    <row r="8287" spans="1:1">
      <c r="A8287" s="2"/>
    </row>
    <row r="8288" spans="1:1">
      <c r="A8288" s="2"/>
    </row>
    <row r="8289" spans="1:1">
      <c r="A8289" s="2"/>
    </row>
    <row r="8290" spans="1:1">
      <c r="A8290" s="2"/>
    </row>
    <row r="8291" spans="1:1">
      <c r="A8291" s="2"/>
    </row>
    <row r="8292" spans="1:1">
      <c r="A8292" s="2"/>
    </row>
    <row r="8293" spans="1:1">
      <c r="A8293" s="2"/>
    </row>
    <row r="8294" spans="1:1">
      <c r="A8294" s="2"/>
    </row>
    <row r="8295" spans="1:1">
      <c r="A8295" s="2"/>
    </row>
    <row r="8296" spans="1:1">
      <c r="A8296" s="2"/>
    </row>
    <row r="8297" spans="1:1">
      <c r="A8297" s="2"/>
    </row>
    <row r="8298" spans="1:1">
      <c r="A8298" s="2"/>
    </row>
    <row r="8299" spans="1:1">
      <c r="A8299" s="2"/>
    </row>
    <row r="8300" spans="1:1">
      <c r="A8300" s="2"/>
    </row>
    <row r="8301" spans="1:1">
      <c r="A8301" s="2"/>
    </row>
    <row r="8302" spans="1:1">
      <c r="A8302" s="2"/>
    </row>
    <row r="8303" spans="1:1">
      <c r="A8303" s="2"/>
    </row>
    <row r="8304" spans="1:1">
      <c r="A8304" s="2"/>
    </row>
    <row r="8305" spans="1:1">
      <c r="A8305" s="2"/>
    </row>
    <row r="8306" spans="1:1">
      <c r="A8306" s="2"/>
    </row>
    <row r="8307" spans="1:1">
      <c r="A8307" s="2"/>
    </row>
    <row r="8308" spans="1:1">
      <c r="A8308" s="2"/>
    </row>
    <row r="8309" spans="1:1">
      <c r="A8309" s="2"/>
    </row>
    <row r="8310" spans="1:1">
      <c r="A8310" s="2"/>
    </row>
    <row r="8311" spans="1:1">
      <c r="A8311" s="2"/>
    </row>
    <row r="8312" spans="1:1">
      <c r="A8312" s="2"/>
    </row>
    <row r="8313" spans="1:1">
      <c r="A8313" s="2"/>
    </row>
    <row r="8314" spans="1:1">
      <c r="A8314" s="2"/>
    </row>
    <row r="8315" spans="1:1">
      <c r="A8315" s="2"/>
    </row>
    <row r="8316" spans="1:1">
      <c r="A8316" s="2"/>
    </row>
    <row r="8317" spans="1:1">
      <c r="A8317" s="2"/>
    </row>
    <row r="8318" spans="1:1">
      <c r="A8318" s="2"/>
    </row>
    <row r="8319" spans="1:1">
      <c r="A8319" s="2"/>
    </row>
    <row r="8320" spans="1:1">
      <c r="A8320" s="2"/>
    </row>
    <row r="8321" spans="1:1">
      <c r="A8321" s="2"/>
    </row>
    <row r="8322" spans="1:1">
      <c r="A8322" s="2"/>
    </row>
    <row r="8323" spans="1:1">
      <c r="A8323" s="2"/>
    </row>
    <row r="8324" spans="1:1">
      <c r="A8324" s="2"/>
    </row>
    <row r="8325" spans="1:1">
      <c r="A8325" s="2"/>
    </row>
    <row r="8326" spans="1:1">
      <c r="A8326" s="2"/>
    </row>
    <row r="8327" spans="1:1">
      <c r="A8327" s="2"/>
    </row>
    <row r="8328" spans="1:1">
      <c r="A8328" s="2"/>
    </row>
    <row r="8329" spans="1:1">
      <c r="A8329" s="2"/>
    </row>
    <row r="8330" spans="1:1">
      <c r="A8330" s="2"/>
    </row>
    <row r="8331" spans="1:1">
      <c r="A8331" s="2"/>
    </row>
    <row r="8332" spans="1:1">
      <c r="A8332" s="2"/>
    </row>
    <row r="8333" spans="1:1">
      <c r="A8333" s="2"/>
    </row>
    <row r="8334" spans="1:1">
      <c r="A8334" s="2"/>
    </row>
    <row r="8335" spans="1:1">
      <c r="A8335" s="2"/>
    </row>
    <row r="8336" spans="1:1">
      <c r="A8336" s="2"/>
    </row>
    <row r="8337" spans="1:1">
      <c r="A8337" s="2"/>
    </row>
    <row r="8338" spans="1:1">
      <c r="A8338" s="2"/>
    </row>
    <row r="8339" spans="1:1">
      <c r="A8339" s="2"/>
    </row>
    <row r="8340" spans="1:1">
      <c r="A8340" s="2"/>
    </row>
    <row r="8341" spans="1:1">
      <c r="A8341" s="2"/>
    </row>
    <row r="8342" spans="1:1">
      <c r="A8342" s="2"/>
    </row>
    <row r="8343" spans="1:1">
      <c r="A8343" s="2"/>
    </row>
    <row r="8344" spans="1:1">
      <c r="A8344" s="2"/>
    </row>
    <row r="8345" spans="1:1">
      <c r="A8345" s="2"/>
    </row>
    <row r="8346" spans="1:1">
      <c r="A8346" s="2"/>
    </row>
    <row r="8347" spans="1:1">
      <c r="A8347" s="2"/>
    </row>
    <row r="8348" spans="1:1">
      <c r="A8348" s="2"/>
    </row>
    <row r="8349" spans="1:1">
      <c r="A8349" s="2"/>
    </row>
    <row r="8350" spans="1:1">
      <c r="A8350" s="2"/>
    </row>
    <row r="8351" spans="1:1">
      <c r="A8351" s="2"/>
    </row>
    <row r="8352" spans="1:1">
      <c r="A8352" s="2"/>
    </row>
    <row r="8353" spans="1:1">
      <c r="A8353" s="2"/>
    </row>
    <row r="8354" spans="1:1">
      <c r="A8354" s="2"/>
    </row>
    <row r="8355" spans="1:1">
      <c r="A8355" s="2"/>
    </row>
    <row r="8356" spans="1:1">
      <c r="A8356" s="2"/>
    </row>
    <row r="8357" spans="1:1">
      <c r="A8357" s="2"/>
    </row>
    <row r="8358" spans="1:1">
      <c r="A8358" s="2"/>
    </row>
    <row r="8359" spans="1:1">
      <c r="A8359" s="2"/>
    </row>
    <row r="8360" spans="1:1">
      <c r="A8360" s="2"/>
    </row>
    <row r="8361" spans="1:1">
      <c r="A8361" s="2"/>
    </row>
    <row r="8362" spans="1:1">
      <c r="A8362" s="2"/>
    </row>
    <row r="8363" spans="1:1">
      <c r="A8363" s="2"/>
    </row>
    <row r="8364" spans="1:1">
      <c r="A8364" s="2"/>
    </row>
    <row r="8365" spans="1:1">
      <c r="A8365" s="2"/>
    </row>
    <row r="8366" spans="1:1">
      <c r="A8366" s="2"/>
    </row>
    <row r="8367" spans="1:1">
      <c r="A8367" s="2"/>
    </row>
    <row r="8368" spans="1:1">
      <c r="A8368" s="2"/>
    </row>
    <row r="8369" spans="1:1">
      <c r="A8369" s="2"/>
    </row>
    <row r="8370" spans="1:1">
      <c r="A8370" s="2"/>
    </row>
    <row r="8371" spans="1:1">
      <c r="A8371" s="2"/>
    </row>
    <row r="8372" spans="1:1">
      <c r="A8372" s="2"/>
    </row>
    <row r="8373" spans="1:1">
      <c r="A8373" s="2"/>
    </row>
    <row r="8374" spans="1:1">
      <c r="A8374" s="2"/>
    </row>
    <row r="8375" spans="1:1">
      <c r="A8375" s="2"/>
    </row>
    <row r="8376" spans="1:1">
      <c r="A8376" s="2"/>
    </row>
    <row r="8377" spans="1:1">
      <c r="A8377" s="2"/>
    </row>
    <row r="8378" spans="1:1">
      <c r="A8378" s="2"/>
    </row>
    <row r="8379" spans="1:1">
      <c r="A8379" s="2"/>
    </row>
    <row r="8380" spans="1:1">
      <c r="A8380" s="2"/>
    </row>
    <row r="8381" spans="1:1">
      <c r="A8381" s="2"/>
    </row>
    <row r="8382" spans="1:1">
      <c r="A8382" s="2"/>
    </row>
    <row r="8383" spans="1:1">
      <c r="A8383" s="2"/>
    </row>
    <row r="8384" spans="1:1">
      <c r="A8384" s="2"/>
    </row>
    <row r="8385" spans="1:1">
      <c r="A8385" s="2"/>
    </row>
    <row r="8386" spans="1:1">
      <c r="A8386" s="2"/>
    </row>
    <row r="8387" spans="1:1">
      <c r="A8387" s="2"/>
    </row>
    <row r="8388" spans="1:1">
      <c r="A8388" s="2"/>
    </row>
    <row r="8389" spans="1:1">
      <c r="A8389" s="2"/>
    </row>
    <row r="8390" spans="1:1">
      <c r="A8390" s="2"/>
    </row>
    <row r="8391" spans="1:1">
      <c r="A8391" s="2"/>
    </row>
    <row r="8392" spans="1:1">
      <c r="A8392" s="2"/>
    </row>
    <row r="8393" spans="1:1">
      <c r="A8393" s="2"/>
    </row>
    <row r="8394" spans="1:1">
      <c r="A8394" s="2"/>
    </row>
    <row r="8395" spans="1:1">
      <c r="A8395" s="2"/>
    </row>
    <row r="8396" spans="1:1">
      <c r="A8396" s="2"/>
    </row>
    <row r="8397" spans="1:1">
      <c r="A8397" s="2"/>
    </row>
    <row r="8398" spans="1:1">
      <c r="A8398" s="2"/>
    </row>
    <row r="8399" spans="1:1">
      <c r="A8399" s="2"/>
    </row>
    <row r="8400" spans="1:1">
      <c r="A8400" s="2"/>
    </row>
    <row r="8401" spans="1:1">
      <c r="A8401" s="2"/>
    </row>
    <row r="8402" spans="1:1">
      <c r="A8402" s="2"/>
    </row>
    <row r="8403" spans="1:1">
      <c r="A8403" s="2"/>
    </row>
    <row r="8404" spans="1:1">
      <c r="A8404" s="2"/>
    </row>
    <row r="8405" spans="1:1">
      <c r="A8405" s="2"/>
    </row>
    <row r="8406" spans="1:1">
      <c r="A8406" s="2"/>
    </row>
    <row r="8407" spans="1:1">
      <c r="A8407" s="2"/>
    </row>
    <row r="8408" spans="1:1">
      <c r="A8408" s="2"/>
    </row>
    <row r="8409" spans="1:1">
      <c r="A8409" s="2"/>
    </row>
    <row r="8410" spans="1:1">
      <c r="A8410" s="2"/>
    </row>
    <row r="8411" spans="1:1">
      <c r="A8411" s="2"/>
    </row>
    <row r="8412" spans="1:1">
      <c r="A8412" s="2"/>
    </row>
    <row r="8413" spans="1:1">
      <c r="A8413" s="2"/>
    </row>
    <row r="8414" spans="1:1">
      <c r="A8414" s="2"/>
    </row>
    <row r="8415" spans="1:1">
      <c r="A8415" s="2"/>
    </row>
    <row r="8416" spans="1:1">
      <c r="A8416" s="2"/>
    </row>
    <row r="8417" spans="1:1">
      <c r="A8417" s="2"/>
    </row>
    <row r="8418" spans="1:1">
      <c r="A8418" s="2"/>
    </row>
    <row r="8419" spans="1:1">
      <c r="A8419" s="2"/>
    </row>
    <row r="8420" spans="1:1">
      <c r="A8420" s="2"/>
    </row>
    <row r="8421" spans="1:1">
      <c r="A8421" s="2"/>
    </row>
    <row r="8422" spans="1:1">
      <c r="A8422" s="2"/>
    </row>
    <row r="8423" spans="1:1">
      <c r="A8423" s="2"/>
    </row>
    <row r="8424" spans="1:1">
      <c r="A8424" s="2"/>
    </row>
    <row r="8425" spans="1:1">
      <c r="A8425" s="2"/>
    </row>
    <row r="8426" spans="1:1">
      <c r="A8426" s="2"/>
    </row>
    <row r="8427" spans="1:1">
      <c r="A8427" s="2"/>
    </row>
    <row r="8428" spans="1:1">
      <c r="A8428" s="2"/>
    </row>
    <row r="8429" spans="1:1">
      <c r="A8429" s="2"/>
    </row>
    <row r="8430" spans="1:1">
      <c r="A8430" s="2"/>
    </row>
    <row r="8431" spans="1:1">
      <c r="A8431" s="2"/>
    </row>
    <row r="8432" spans="1:1">
      <c r="A8432" s="2"/>
    </row>
    <row r="8433" spans="1:1">
      <c r="A8433" s="2"/>
    </row>
    <row r="8434" spans="1:1">
      <c r="A8434" s="2"/>
    </row>
    <row r="8435" spans="1:1">
      <c r="A8435" s="2"/>
    </row>
    <row r="8436" spans="1:1">
      <c r="A8436" s="2"/>
    </row>
    <row r="8437" spans="1:1">
      <c r="A8437" s="2"/>
    </row>
    <row r="8438" spans="1:1">
      <c r="A8438" s="2"/>
    </row>
    <row r="8439" spans="1:1">
      <c r="A8439" s="2"/>
    </row>
    <row r="8440" spans="1:1">
      <c r="A8440" s="2"/>
    </row>
    <row r="8441" spans="1:1">
      <c r="A8441" s="2"/>
    </row>
    <row r="8442" spans="1:1">
      <c r="A8442" s="2"/>
    </row>
    <row r="8443" spans="1:1">
      <c r="A8443" s="2"/>
    </row>
    <row r="8444" spans="1:1">
      <c r="A8444" s="2"/>
    </row>
    <row r="8445" spans="1:1">
      <c r="A8445" s="2"/>
    </row>
    <row r="8446" spans="1:1">
      <c r="A8446" s="2"/>
    </row>
    <row r="8447" spans="1:1">
      <c r="A8447" s="2"/>
    </row>
    <row r="8448" spans="1:1">
      <c r="A8448" s="2"/>
    </row>
    <row r="8449" spans="1:1">
      <c r="A8449" s="2"/>
    </row>
    <row r="8450" spans="1:1">
      <c r="A8450" s="2"/>
    </row>
    <row r="8451" spans="1:1">
      <c r="A8451" s="2"/>
    </row>
    <row r="8452" spans="1:1">
      <c r="A8452" s="2"/>
    </row>
    <row r="8453" spans="1:1">
      <c r="A8453" s="2"/>
    </row>
    <row r="8454" spans="1:1">
      <c r="A8454" s="2"/>
    </row>
    <row r="8455" spans="1:1">
      <c r="A8455" s="2"/>
    </row>
    <row r="8456" spans="1:1">
      <c r="A8456" s="2"/>
    </row>
    <row r="8457" spans="1:1">
      <c r="A8457" s="2"/>
    </row>
    <row r="8458" spans="1:1">
      <c r="A8458" s="2"/>
    </row>
    <row r="8459" spans="1:1">
      <c r="A8459" s="2"/>
    </row>
    <row r="8460" spans="1:1">
      <c r="A8460" s="2"/>
    </row>
    <row r="8461" spans="1:1">
      <c r="A8461" s="2"/>
    </row>
    <row r="8462" spans="1:1">
      <c r="A8462" s="2"/>
    </row>
    <row r="8463" spans="1:1">
      <c r="A8463" s="2"/>
    </row>
    <row r="8464" spans="1:1">
      <c r="A8464" s="2"/>
    </row>
    <row r="8465" spans="1:1">
      <c r="A8465" s="2"/>
    </row>
    <row r="8466" spans="1:1">
      <c r="A8466" s="2"/>
    </row>
    <row r="8467" spans="1:1">
      <c r="A8467" s="2"/>
    </row>
    <row r="8468" spans="1:1">
      <c r="A8468" s="2"/>
    </row>
    <row r="8469" spans="1:1">
      <c r="A8469" s="2"/>
    </row>
    <row r="8470" spans="1:1">
      <c r="A8470" s="2"/>
    </row>
    <row r="8471" spans="1:1">
      <c r="A8471" s="2"/>
    </row>
    <row r="8472" spans="1:1">
      <c r="A8472" s="2"/>
    </row>
    <row r="8473" spans="1:1">
      <c r="A8473" s="2"/>
    </row>
    <row r="8474" spans="1:1">
      <c r="A8474" s="2"/>
    </row>
    <row r="8475" spans="1:1">
      <c r="A8475" s="2"/>
    </row>
    <row r="8476" spans="1:1">
      <c r="A8476" s="2"/>
    </row>
    <row r="8477" spans="1:1">
      <c r="A8477" s="2"/>
    </row>
    <row r="8478" spans="1:1">
      <c r="A8478" s="2"/>
    </row>
    <row r="8479" spans="1:1">
      <c r="A8479" s="2"/>
    </row>
    <row r="8480" spans="1:1">
      <c r="A8480" s="2"/>
    </row>
    <row r="8481" spans="1:1">
      <c r="A8481" s="2"/>
    </row>
    <row r="8482" spans="1:1">
      <c r="A8482" s="2"/>
    </row>
    <row r="8483" spans="1:1">
      <c r="A8483" s="2"/>
    </row>
    <row r="8484" spans="1:1">
      <c r="A8484" s="2"/>
    </row>
    <row r="8485" spans="1:1">
      <c r="A8485" s="2"/>
    </row>
    <row r="8486" spans="1:1">
      <c r="A8486" s="2"/>
    </row>
    <row r="8487" spans="1:1">
      <c r="A8487" s="2"/>
    </row>
    <row r="8488" spans="1:1">
      <c r="A8488" s="2"/>
    </row>
    <row r="8489" spans="1:1">
      <c r="A8489" s="2"/>
    </row>
    <row r="8490" spans="1:1">
      <c r="A8490" s="2"/>
    </row>
    <row r="8491" spans="1:1">
      <c r="A8491" s="2"/>
    </row>
    <row r="8492" spans="1:1">
      <c r="A8492" s="2"/>
    </row>
    <row r="8493" spans="1:1">
      <c r="A8493" s="2"/>
    </row>
    <row r="8494" spans="1:1">
      <c r="A8494" s="2"/>
    </row>
    <row r="8495" spans="1:1">
      <c r="A8495" s="2"/>
    </row>
    <row r="8496" spans="1:1">
      <c r="A8496" s="2"/>
    </row>
    <row r="8497" spans="1:1">
      <c r="A8497" s="2"/>
    </row>
    <row r="8498" spans="1:1">
      <c r="A8498" s="2"/>
    </row>
    <row r="8499" spans="1:1">
      <c r="A8499" s="2"/>
    </row>
    <row r="8500" spans="1:1">
      <c r="A8500" s="2"/>
    </row>
    <row r="8501" spans="1:1">
      <c r="A8501" s="2"/>
    </row>
    <row r="8502" spans="1:1">
      <c r="A8502" s="2"/>
    </row>
    <row r="8503" spans="1:1">
      <c r="A8503" s="2"/>
    </row>
    <row r="8504" spans="1:1">
      <c r="A8504" s="2"/>
    </row>
    <row r="8505" spans="1:1">
      <c r="A8505" s="2"/>
    </row>
    <row r="8506" spans="1:1">
      <c r="A8506" s="2"/>
    </row>
    <row r="8507" spans="1:1">
      <c r="A8507" s="2"/>
    </row>
    <row r="8508" spans="1:1">
      <c r="A8508" s="2"/>
    </row>
    <row r="8509" spans="1:1">
      <c r="A8509" s="2"/>
    </row>
    <row r="8510" spans="1:1">
      <c r="A8510" s="2"/>
    </row>
    <row r="8511" spans="1:1">
      <c r="A8511" s="2"/>
    </row>
    <row r="8512" spans="1:1">
      <c r="A8512" s="2"/>
    </row>
    <row r="8513" spans="1:1">
      <c r="A8513" s="2"/>
    </row>
    <row r="8514" spans="1:1">
      <c r="A8514" s="2"/>
    </row>
    <row r="8515" spans="1:1">
      <c r="A8515" s="2"/>
    </row>
    <row r="8516" spans="1:1">
      <c r="A8516" s="2"/>
    </row>
    <row r="8517" spans="1:1">
      <c r="A8517" s="2"/>
    </row>
    <row r="8518" spans="1:1">
      <c r="A8518" s="2"/>
    </row>
    <row r="8519" spans="1:1">
      <c r="A8519" s="2"/>
    </row>
    <row r="8520" spans="1:1">
      <c r="A8520" s="2"/>
    </row>
    <row r="8521" spans="1:1">
      <c r="A8521" s="2"/>
    </row>
    <row r="8522" spans="1:1">
      <c r="A8522" s="2"/>
    </row>
    <row r="8523" spans="1:1">
      <c r="A8523" s="2"/>
    </row>
    <row r="8524" spans="1:1">
      <c r="A8524" s="2"/>
    </row>
    <row r="8525" spans="1:1">
      <c r="A8525" s="2"/>
    </row>
    <row r="8526" spans="1:1">
      <c r="A8526" s="2"/>
    </row>
    <row r="8527" spans="1:1">
      <c r="A8527" s="2"/>
    </row>
    <row r="8528" spans="1:1">
      <c r="A8528" s="2"/>
    </row>
    <row r="8529" spans="1:1">
      <c r="A8529" s="2"/>
    </row>
    <row r="8530" spans="1:1">
      <c r="A8530" s="2"/>
    </row>
    <row r="8531" spans="1:1">
      <c r="A8531" s="2"/>
    </row>
    <row r="8532" spans="1:1">
      <c r="A8532" s="2"/>
    </row>
    <row r="8533" spans="1:1">
      <c r="A8533" s="2"/>
    </row>
    <row r="8534" spans="1:1">
      <c r="A8534" s="2"/>
    </row>
    <row r="8535" spans="1:1">
      <c r="A8535" s="2"/>
    </row>
    <row r="8536" spans="1:1">
      <c r="A8536" s="2"/>
    </row>
    <row r="8537" spans="1:1">
      <c r="A8537" s="2"/>
    </row>
    <row r="8538" spans="1:1">
      <c r="A8538" s="2"/>
    </row>
    <row r="8539" spans="1:1">
      <c r="A8539" s="2"/>
    </row>
    <row r="8540" spans="1:1">
      <c r="A8540" s="2"/>
    </row>
    <row r="8541" spans="1:1">
      <c r="A8541" s="2"/>
    </row>
    <row r="8542" spans="1:1">
      <c r="A8542" s="2"/>
    </row>
    <row r="8543" spans="1:1">
      <c r="A8543" s="2"/>
    </row>
    <row r="8544" spans="1:1">
      <c r="A8544" s="2"/>
    </row>
    <row r="8545" spans="1:1">
      <c r="A8545" s="2"/>
    </row>
    <row r="8546" spans="1:1">
      <c r="A8546" s="2"/>
    </row>
    <row r="8547" spans="1:1">
      <c r="A8547" s="2"/>
    </row>
    <row r="8548" spans="1:1">
      <c r="A8548" s="2"/>
    </row>
    <row r="8549" spans="1:1">
      <c r="A8549" s="2"/>
    </row>
    <row r="8550" spans="1:1">
      <c r="A8550" s="2"/>
    </row>
    <row r="8551" spans="1:1">
      <c r="A8551" s="2"/>
    </row>
    <row r="8552" spans="1:1">
      <c r="A8552" s="2"/>
    </row>
    <row r="8553" spans="1:1">
      <c r="A8553" s="2"/>
    </row>
    <row r="8554" spans="1:1">
      <c r="A8554" s="2"/>
    </row>
    <row r="8555" spans="1:1">
      <c r="A8555" s="2"/>
    </row>
    <row r="8556" spans="1:1">
      <c r="A8556" s="2"/>
    </row>
    <row r="8557" spans="1:1">
      <c r="A8557" s="2"/>
    </row>
    <row r="8558" spans="1:1">
      <c r="A8558" s="2"/>
    </row>
    <row r="8559" spans="1:1">
      <c r="A8559" s="2"/>
    </row>
    <row r="8560" spans="1:1">
      <c r="A8560" s="2"/>
    </row>
    <row r="8561" spans="1:1">
      <c r="A8561" s="2"/>
    </row>
    <row r="8562" spans="1:1">
      <c r="A8562" s="2"/>
    </row>
    <row r="8563" spans="1:1">
      <c r="A8563" s="2"/>
    </row>
    <row r="8564" spans="1:1">
      <c r="A8564" s="2"/>
    </row>
    <row r="8565" spans="1:1">
      <c r="A8565" s="2"/>
    </row>
    <row r="8566" spans="1:1">
      <c r="A8566" s="2"/>
    </row>
    <row r="8567" spans="1:1">
      <c r="A8567" s="2"/>
    </row>
    <row r="8568" spans="1:1">
      <c r="A8568" s="2"/>
    </row>
    <row r="8569" spans="1:1">
      <c r="A8569" s="2"/>
    </row>
    <row r="8570" spans="1:1">
      <c r="A8570" s="2"/>
    </row>
    <row r="8571" spans="1:1">
      <c r="A8571" s="2"/>
    </row>
    <row r="8572" spans="1:1">
      <c r="A8572" s="2"/>
    </row>
    <row r="8573" spans="1:1">
      <c r="A8573" s="2"/>
    </row>
    <row r="8574" spans="1:1">
      <c r="A8574" s="2"/>
    </row>
    <row r="8575" spans="1:1">
      <c r="A8575" s="2"/>
    </row>
    <row r="8576" spans="1:1">
      <c r="A8576" s="2"/>
    </row>
    <row r="8577" spans="1:1">
      <c r="A8577" s="2"/>
    </row>
    <row r="8578" spans="1:1">
      <c r="A8578" s="2"/>
    </row>
    <row r="8579" spans="1:1">
      <c r="A8579" s="2"/>
    </row>
    <row r="8580" spans="1:1">
      <c r="A8580" s="2"/>
    </row>
    <row r="8581" spans="1:1">
      <c r="A8581" s="2"/>
    </row>
    <row r="8582" spans="1:1">
      <c r="A8582" s="2"/>
    </row>
    <row r="8583" spans="1:1">
      <c r="A8583" s="2"/>
    </row>
    <row r="8584" spans="1:1">
      <c r="A8584" s="2"/>
    </row>
    <row r="8585" spans="1:1">
      <c r="A8585" s="2"/>
    </row>
    <row r="8586" spans="1:1">
      <c r="A8586" s="2"/>
    </row>
    <row r="8587" spans="1:1">
      <c r="A8587" s="2"/>
    </row>
    <row r="8588" spans="1:1">
      <c r="A8588" s="2"/>
    </row>
    <row r="8589" spans="1:1">
      <c r="A8589" s="2"/>
    </row>
    <row r="8590" spans="1:1">
      <c r="A8590" s="2"/>
    </row>
    <row r="8591" spans="1:1">
      <c r="A8591" s="2"/>
    </row>
    <row r="8592" spans="1:1">
      <c r="A8592" s="2"/>
    </row>
    <row r="8593" spans="1:1">
      <c r="A8593" s="2"/>
    </row>
    <row r="8594" spans="1:1">
      <c r="A8594" s="2"/>
    </row>
    <row r="8595" spans="1:1">
      <c r="A8595" s="2"/>
    </row>
    <row r="8596" spans="1:1">
      <c r="A8596" s="2"/>
    </row>
    <row r="8597" spans="1:1">
      <c r="A8597" s="2"/>
    </row>
    <row r="8598" spans="1:1">
      <c r="A8598" s="2"/>
    </row>
    <row r="8599" spans="1:1">
      <c r="A8599" s="2"/>
    </row>
    <row r="8600" spans="1:1">
      <c r="A8600" s="2"/>
    </row>
    <row r="8601" spans="1:1">
      <c r="A8601" s="2"/>
    </row>
    <row r="8602" spans="1:1">
      <c r="A8602" s="2"/>
    </row>
    <row r="8603" spans="1:1">
      <c r="A8603" s="2"/>
    </row>
    <row r="8604" spans="1:1">
      <c r="A8604" s="2"/>
    </row>
    <row r="8605" spans="1:1">
      <c r="A8605" s="2"/>
    </row>
    <row r="8606" spans="1:1">
      <c r="A8606" s="2"/>
    </row>
    <row r="8607" spans="1:1">
      <c r="A8607" s="2"/>
    </row>
    <row r="8608" spans="1:1">
      <c r="A8608" s="2"/>
    </row>
    <row r="8609" spans="1:1">
      <c r="A8609" s="2"/>
    </row>
    <row r="8610" spans="1:1">
      <c r="A8610" s="2"/>
    </row>
    <row r="8611" spans="1:1">
      <c r="A8611" s="2"/>
    </row>
    <row r="8612" spans="1:1">
      <c r="A8612" s="2"/>
    </row>
    <row r="8613" spans="1:1">
      <c r="A8613" s="2"/>
    </row>
    <row r="8614" spans="1:1">
      <c r="A8614" s="2"/>
    </row>
    <row r="8615" spans="1:1">
      <c r="A8615" s="2"/>
    </row>
    <row r="8616" spans="1:1">
      <c r="A8616" s="2"/>
    </row>
    <row r="8617" spans="1:1">
      <c r="A8617" s="2"/>
    </row>
    <row r="8618" spans="1:1">
      <c r="A8618" s="2"/>
    </row>
    <row r="8619" spans="1:1">
      <c r="A8619" s="2"/>
    </row>
    <row r="8620" spans="1:1">
      <c r="A8620" s="2"/>
    </row>
    <row r="8621" spans="1:1">
      <c r="A8621" s="2"/>
    </row>
    <row r="8622" spans="1:1">
      <c r="A8622" s="2"/>
    </row>
    <row r="8623" spans="1:1">
      <c r="A8623" s="2"/>
    </row>
    <row r="8624" spans="1:1">
      <c r="A8624" s="2"/>
    </row>
    <row r="8625" spans="1:1">
      <c r="A8625" s="2"/>
    </row>
    <row r="8626" spans="1:1">
      <c r="A8626" s="2"/>
    </row>
    <row r="8627" spans="1:1">
      <c r="A8627" s="2"/>
    </row>
    <row r="8628" spans="1:1">
      <c r="A8628" s="2"/>
    </row>
    <row r="8629" spans="1:1">
      <c r="A8629" s="2"/>
    </row>
    <row r="8630" spans="1:1">
      <c r="A8630" s="2"/>
    </row>
    <row r="8631" spans="1:1">
      <c r="A8631" s="2"/>
    </row>
    <row r="8632" spans="1:1">
      <c r="A8632" s="2"/>
    </row>
    <row r="8633" spans="1:1">
      <c r="A8633" s="2"/>
    </row>
    <row r="8634" spans="1:1">
      <c r="A8634" s="2"/>
    </row>
    <row r="8635" spans="1:1">
      <c r="A8635" s="2"/>
    </row>
    <row r="8636" spans="1:1">
      <c r="A8636" s="2"/>
    </row>
    <row r="8637" spans="1:1">
      <c r="A8637" s="2"/>
    </row>
    <row r="8638" spans="1:1">
      <c r="A8638" s="2"/>
    </row>
    <row r="8639" spans="1:1">
      <c r="A8639" s="2"/>
    </row>
    <row r="8640" spans="1:1">
      <c r="A8640" s="2"/>
    </row>
    <row r="8641" spans="1:1">
      <c r="A8641" s="2"/>
    </row>
    <row r="8642" spans="1:1">
      <c r="A8642" s="2"/>
    </row>
    <row r="8643" spans="1:1">
      <c r="A8643" s="2"/>
    </row>
    <row r="8644" spans="1:1">
      <c r="A8644" s="2"/>
    </row>
    <row r="8645" spans="1:1">
      <c r="A8645" s="2"/>
    </row>
    <row r="8646" spans="1:1">
      <c r="A8646" s="2"/>
    </row>
    <row r="8647" spans="1:1">
      <c r="A8647" s="2"/>
    </row>
    <row r="8648" spans="1:1">
      <c r="A8648" s="2"/>
    </row>
    <row r="8649" spans="1:1">
      <c r="A8649" s="2"/>
    </row>
    <row r="8650" spans="1:1">
      <c r="A8650" s="2"/>
    </row>
    <row r="8651" spans="1:1">
      <c r="A8651" s="2"/>
    </row>
    <row r="8652" spans="1:1">
      <c r="A8652" s="2"/>
    </row>
    <row r="8653" spans="1:1">
      <c r="A8653" s="2"/>
    </row>
    <row r="8654" spans="1:1">
      <c r="A8654" s="2"/>
    </row>
    <row r="8655" spans="1:1">
      <c r="A8655" s="2"/>
    </row>
    <row r="8656" spans="1:1">
      <c r="A8656" s="2"/>
    </row>
    <row r="8657" spans="1:1">
      <c r="A8657" s="2"/>
    </row>
    <row r="8658" spans="1:1">
      <c r="A8658" s="2"/>
    </row>
    <row r="8659" spans="1:1">
      <c r="A8659" s="2"/>
    </row>
    <row r="8660" spans="1:1">
      <c r="A8660" s="2"/>
    </row>
    <row r="8661" spans="1:1">
      <c r="A8661" s="2"/>
    </row>
    <row r="8662" spans="1:1">
      <c r="A8662" s="2"/>
    </row>
    <row r="8663" spans="1:1">
      <c r="A8663" s="2"/>
    </row>
    <row r="8664" spans="1:1">
      <c r="A8664" s="2"/>
    </row>
    <row r="8665" spans="1:1">
      <c r="A8665" s="2"/>
    </row>
    <row r="8666" spans="1:1">
      <c r="A8666" s="2"/>
    </row>
    <row r="8667" spans="1:1">
      <c r="A8667" s="2"/>
    </row>
    <row r="8668" spans="1:1">
      <c r="A8668" s="2"/>
    </row>
    <row r="8669" spans="1:1">
      <c r="A8669" s="2"/>
    </row>
    <row r="8670" spans="1:1">
      <c r="A8670" s="2"/>
    </row>
    <row r="8671" spans="1:1">
      <c r="A8671" s="2"/>
    </row>
    <row r="8672" spans="1:1">
      <c r="A8672" s="2"/>
    </row>
    <row r="8673" spans="1:1">
      <c r="A8673" s="2"/>
    </row>
    <row r="8674" spans="1:1">
      <c r="A8674" s="2"/>
    </row>
    <row r="8675" spans="1:1">
      <c r="A8675" s="2"/>
    </row>
    <row r="8676" spans="1:1">
      <c r="A8676" s="2"/>
    </row>
    <row r="8677" spans="1:1">
      <c r="A8677" s="2"/>
    </row>
    <row r="8678" spans="1:1">
      <c r="A8678" s="2"/>
    </row>
    <row r="8679" spans="1:1">
      <c r="A8679" s="2"/>
    </row>
    <row r="8680" spans="1:1">
      <c r="A8680" s="2"/>
    </row>
    <row r="8681" spans="1:1">
      <c r="A8681" s="2"/>
    </row>
    <row r="8682" spans="1:1">
      <c r="A8682" s="2"/>
    </row>
    <row r="8683" spans="1:1">
      <c r="A8683" s="2"/>
    </row>
    <row r="8684" spans="1:1">
      <c r="A8684" s="2"/>
    </row>
    <row r="8685" spans="1:1">
      <c r="A8685" s="2"/>
    </row>
    <row r="8686" spans="1:1">
      <c r="A8686" s="2"/>
    </row>
    <row r="8687" spans="1:1">
      <c r="A8687" s="2"/>
    </row>
    <row r="8688" spans="1:1">
      <c r="A8688" s="2"/>
    </row>
    <row r="8689" spans="1:1">
      <c r="A8689" s="2"/>
    </row>
    <row r="8690" spans="1:1">
      <c r="A8690" s="2"/>
    </row>
    <row r="8691" spans="1:1">
      <c r="A8691" s="2"/>
    </row>
    <row r="8692" spans="1:1">
      <c r="A8692" s="2"/>
    </row>
    <row r="8693" spans="1:1">
      <c r="A8693" s="2"/>
    </row>
    <row r="8694" spans="1:1">
      <c r="A8694" s="2"/>
    </row>
    <row r="8695" spans="1:1">
      <c r="A8695" s="2"/>
    </row>
    <row r="8696" spans="1:1">
      <c r="A8696" s="2"/>
    </row>
    <row r="8697" spans="1:1">
      <c r="A8697" s="2"/>
    </row>
    <row r="8698" spans="1:1">
      <c r="A8698" s="2"/>
    </row>
    <row r="8699" spans="1:1">
      <c r="A8699" s="2"/>
    </row>
    <row r="8700" spans="1:1">
      <c r="A8700" s="2"/>
    </row>
    <row r="8701" spans="1:1">
      <c r="A8701" s="2"/>
    </row>
    <row r="8702" spans="1:1">
      <c r="A8702" s="2"/>
    </row>
    <row r="8703" spans="1:1">
      <c r="A8703" s="2"/>
    </row>
    <row r="8704" spans="1:1">
      <c r="A8704" s="2"/>
    </row>
    <row r="8705" spans="1:1">
      <c r="A8705" s="2"/>
    </row>
    <row r="8706" spans="1:1">
      <c r="A8706" s="2"/>
    </row>
    <row r="8707" spans="1:1">
      <c r="A8707" s="2"/>
    </row>
    <row r="8708" spans="1:1">
      <c r="A8708" s="2"/>
    </row>
    <row r="8709" spans="1:1">
      <c r="A8709" s="2"/>
    </row>
    <row r="8710" spans="1:1">
      <c r="A8710" s="2"/>
    </row>
    <row r="8711" spans="1:1">
      <c r="A8711" s="2"/>
    </row>
    <row r="8712" spans="1:1">
      <c r="A8712" s="2"/>
    </row>
    <row r="8713" spans="1:1">
      <c r="A8713" s="2"/>
    </row>
    <row r="8714" spans="1:1">
      <c r="A8714" s="2"/>
    </row>
    <row r="8715" spans="1:1">
      <c r="A8715" s="2"/>
    </row>
    <row r="8716" spans="1:1">
      <c r="A8716" s="2"/>
    </row>
    <row r="8717" spans="1:1">
      <c r="A8717" s="2"/>
    </row>
    <row r="8718" spans="1:1">
      <c r="A8718" s="2"/>
    </row>
    <row r="8719" spans="1:1">
      <c r="A8719" s="2"/>
    </row>
    <row r="8720" spans="1:1">
      <c r="A8720" s="2"/>
    </row>
    <row r="8721" spans="1:1">
      <c r="A8721" s="2"/>
    </row>
    <row r="8722" spans="1:1">
      <c r="A8722" s="2"/>
    </row>
    <row r="8723" spans="1:1">
      <c r="A8723" s="2"/>
    </row>
    <row r="8724" spans="1:1">
      <c r="A8724" s="2"/>
    </row>
    <row r="8725" spans="1:1">
      <c r="A8725" s="2"/>
    </row>
    <row r="8726" spans="1:1">
      <c r="A8726" s="2"/>
    </row>
    <row r="8727" spans="1:1">
      <c r="A8727" s="2"/>
    </row>
    <row r="8728" spans="1:1">
      <c r="A8728" s="2"/>
    </row>
    <row r="8729" spans="1:1">
      <c r="A8729" s="2"/>
    </row>
    <row r="8730" spans="1:1">
      <c r="A8730" s="2"/>
    </row>
    <row r="8731" spans="1:1">
      <c r="A8731" s="2"/>
    </row>
    <row r="8732" spans="1:1">
      <c r="A8732" s="2"/>
    </row>
    <row r="8733" spans="1:1">
      <c r="A8733" s="2"/>
    </row>
    <row r="8734" spans="1:1">
      <c r="A8734" s="2"/>
    </row>
    <row r="8735" spans="1:1">
      <c r="A8735" s="2"/>
    </row>
    <row r="8736" spans="1:1">
      <c r="A8736" s="2"/>
    </row>
    <row r="8737" spans="1:1">
      <c r="A8737" s="2"/>
    </row>
    <row r="8738" spans="1:1">
      <c r="A8738" s="2"/>
    </row>
    <row r="8739" spans="1:1">
      <c r="A8739" s="2"/>
    </row>
    <row r="8740" spans="1:1">
      <c r="A8740" s="2"/>
    </row>
    <row r="8741" spans="1:1">
      <c r="A8741" s="2"/>
    </row>
    <row r="8742" spans="1:1">
      <c r="A8742" s="2"/>
    </row>
    <row r="8743" spans="1:1">
      <c r="A8743" s="2"/>
    </row>
    <row r="8744" spans="1:1">
      <c r="A8744" s="2"/>
    </row>
    <row r="8745" spans="1:1">
      <c r="A8745" s="2"/>
    </row>
    <row r="8746" spans="1:1">
      <c r="A8746" s="2"/>
    </row>
    <row r="8747" spans="1:1">
      <c r="A8747" s="2"/>
    </row>
    <row r="8748" spans="1:1">
      <c r="A8748" s="2"/>
    </row>
    <row r="8749" spans="1:1">
      <c r="A8749" s="2"/>
    </row>
    <row r="8750" spans="1:1">
      <c r="A8750" s="2"/>
    </row>
    <row r="8751" spans="1:1">
      <c r="A8751" s="2"/>
    </row>
    <row r="8752" spans="1:1">
      <c r="A8752" s="2"/>
    </row>
    <row r="8753" spans="1:1">
      <c r="A8753" s="2"/>
    </row>
    <row r="8754" spans="1:1">
      <c r="A8754" s="2"/>
    </row>
    <row r="8755" spans="1:1">
      <c r="A8755" s="2"/>
    </row>
    <row r="8756" spans="1:1">
      <c r="A8756" s="2"/>
    </row>
    <row r="8757" spans="1:1">
      <c r="A8757" s="2"/>
    </row>
    <row r="8758" spans="1:1">
      <c r="A8758" s="2"/>
    </row>
    <row r="8759" spans="1:1">
      <c r="A8759" s="2"/>
    </row>
    <row r="8760" spans="1:1">
      <c r="A8760" s="2"/>
    </row>
    <row r="8761" spans="1:1">
      <c r="A8761" s="2"/>
    </row>
    <row r="8762" spans="1:1">
      <c r="A8762" s="2"/>
    </row>
    <row r="8763" spans="1:1">
      <c r="A8763" s="2"/>
    </row>
    <row r="8764" spans="1:1">
      <c r="A8764" s="2"/>
    </row>
    <row r="8765" spans="1:1">
      <c r="A8765" s="2"/>
    </row>
    <row r="8766" spans="1:1">
      <c r="A8766" s="2"/>
    </row>
    <row r="8767" spans="1:1">
      <c r="A8767" s="2"/>
    </row>
    <row r="8768" spans="1:1">
      <c r="A8768" s="2"/>
    </row>
    <row r="8769" spans="1:1">
      <c r="A8769" s="2"/>
    </row>
    <row r="8770" spans="1:1">
      <c r="A8770" s="2"/>
    </row>
    <row r="8771" spans="1:1">
      <c r="A8771" s="2"/>
    </row>
    <row r="8772" spans="1:1">
      <c r="A8772" s="2"/>
    </row>
    <row r="8773" spans="1:1">
      <c r="A8773" s="2"/>
    </row>
    <row r="8774" spans="1:1">
      <c r="A8774" s="2"/>
    </row>
    <row r="8775" spans="1:1">
      <c r="A8775" s="2"/>
    </row>
    <row r="8776" spans="1:1">
      <c r="A8776" s="2"/>
    </row>
    <row r="8777" spans="1:1">
      <c r="A8777" s="2"/>
    </row>
    <row r="8778" spans="1:1">
      <c r="A8778" s="2"/>
    </row>
    <row r="8779" spans="1:1">
      <c r="A8779" s="2"/>
    </row>
    <row r="8780" spans="1:1">
      <c r="A8780" s="2"/>
    </row>
    <row r="8781" spans="1:1">
      <c r="A8781" s="2"/>
    </row>
    <row r="8782" spans="1:1">
      <c r="A8782" s="2"/>
    </row>
    <row r="8783" spans="1:1">
      <c r="A8783" s="2"/>
    </row>
    <row r="8784" spans="1:1">
      <c r="A8784" s="2"/>
    </row>
    <row r="8785" spans="1:1">
      <c r="A8785" s="2"/>
    </row>
    <row r="8786" spans="1:1">
      <c r="A8786" s="2"/>
    </row>
    <row r="8787" spans="1:1">
      <c r="A8787" s="2"/>
    </row>
    <row r="8788" spans="1:1">
      <c r="A8788" s="2"/>
    </row>
    <row r="8789" spans="1:1">
      <c r="A8789" s="2"/>
    </row>
    <row r="8790" spans="1:1">
      <c r="A8790" s="2"/>
    </row>
    <row r="8791" spans="1:1">
      <c r="A8791" s="2"/>
    </row>
    <row r="8792" spans="1:1">
      <c r="A8792" s="2"/>
    </row>
    <row r="8793" spans="1:1">
      <c r="A8793" s="2"/>
    </row>
    <row r="8794" spans="1:1">
      <c r="A8794" s="2"/>
    </row>
    <row r="8795" spans="1:1">
      <c r="A8795" s="2"/>
    </row>
    <row r="8796" spans="1:1">
      <c r="A8796" s="2"/>
    </row>
    <row r="8797" spans="1:1">
      <c r="A8797" s="2"/>
    </row>
    <row r="8798" spans="1:1">
      <c r="A8798" s="2"/>
    </row>
    <row r="8799" spans="1:1">
      <c r="A8799" s="2"/>
    </row>
    <row r="8800" spans="1:1">
      <c r="A8800" s="2"/>
    </row>
    <row r="8801" spans="1:1">
      <c r="A8801" s="2"/>
    </row>
    <row r="8802" spans="1:1">
      <c r="A8802" s="2"/>
    </row>
    <row r="8803" spans="1:1">
      <c r="A8803" s="2"/>
    </row>
    <row r="8804" spans="1:1">
      <c r="A8804" s="2"/>
    </row>
    <row r="8805" spans="1:1">
      <c r="A8805" s="2"/>
    </row>
    <row r="8806" spans="1:1">
      <c r="A8806" s="2"/>
    </row>
    <row r="8807" spans="1:1">
      <c r="A8807" s="2"/>
    </row>
    <row r="8808" spans="1:1">
      <c r="A8808" s="2"/>
    </row>
    <row r="8809" spans="1:1">
      <c r="A8809" s="2"/>
    </row>
    <row r="8810" spans="1:1">
      <c r="A8810" s="2"/>
    </row>
    <row r="8811" spans="1:1">
      <c r="A8811" s="2"/>
    </row>
    <row r="8812" spans="1:1">
      <c r="A8812" s="2"/>
    </row>
    <row r="8813" spans="1:1">
      <c r="A8813" s="2"/>
    </row>
    <row r="8814" spans="1:1">
      <c r="A8814" s="2"/>
    </row>
    <row r="8815" spans="1:1">
      <c r="A8815" s="2"/>
    </row>
    <row r="8816" spans="1:1">
      <c r="A8816" s="2"/>
    </row>
    <row r="8817" spans="1:1">
      <c r="A8817" s="2"/>
    </row>
    <row r="8818" spans="1:1">
      <c r="A8818" s="2"/>
    </row>
    <row r="8819" spans="1:1">
      <c r="A8819" s="2"/>
    </row>
    <row r="8820" spans="1:1">
      <c r="A8820" s="2"/>
    </row>
    <row r="8821" spans="1:1">
      <c r="A8821" s="2"/>
    </row>
    <row r="8822" spans="1:1">
      <c r="A8822" s="2"/>
    </row>
    <row r="8823" spans="1:1">
      <c r="A8823" s="2"/>
    </row>
    <row r="8824" spans="1:1">
      <c r="A8824" s="2"/>
    </row>
    <row r="8825" spans="1:1">
      <c r="A8825" s="2"/>
    </row>
    <row r="8826" spans="1:1">
      <c r="A8826" s="2"/>
    </row>
    <row r="8827" spans="1:1">
      <c r="A8827" s="2"/>
    </row>
    <row r="8828" spans="1:1">
      <c r="A8828" s="2"/>
    </row>
    <row r="8829" spans="1:1">
      <c r="A8829" s="2"/>
    </row>
    <row r="8830" spans="1:1">
      <c r="A8830" s="2"/>
    </row>
    <row r="8831" spans="1:1">
      <c r="A8831" s="2"/>
    </row>
    <row r="8832" spans="1:1">
      <c r="A8832" s="2"/>
    </row>
    <row r="8833" spans="1:1">
      <c r="A8833" s="2"/>
    </row>
    <row r="8834" spans="1:1">
      <c r="A8834" s="2"/>
    </row>
    <row r="8835" spans="1:1">
      <c r="A8835" s="2"/>
    </row>
    <row r="8836" spans="1:1">
      <c r="A8836" s="2"/>
    </row>
    <row r="8837" spans="1:1">
      <c r="A8837" s="2"/>
    </row>
    <row r="8838" spans="1:1">
      <c r="A8838" s="2"/>
    </row>
    <row r="8839" spans="1:1">
      <c r="A8839" s="2"/>
    </row>
    <row r="8840" spans="1:1">
      <c r="A8840" s="2"/>
    </row>
    <row r="8841" spans="1:1">
      <c r="A8841" s="2"/>
    </row>
    <row r="8842" spans="1:1">
      <c r="A8842" s="2"/>
    </row>
    <row r="8843" spans="1:1">
      <c r="A8843" s="2"/>
    </row>
    <row r="8844" spans="1:1">
      <c r="A8844" s="2"/>
    </row>
    <row r="8845" spans="1:1">
      <c r="A8845" s="2"/>
    </row>
    <row r="8846" spans="1:1">
      <c r="A8846" s="2"/>
    </row>
    <row r="8847" spans="1:1">
      <c r="A8847" s="2"/>
    </row>
    <row r="8848" spans="1:1">
      <c r="A8848" s="2"/>
    </row>
    <row r="8849" spans="1:1">
      <c r="A8849" s="2"/>
    </row>
    <row r="8850" spans="1:1">
      <c r="A8850" s="2"/>
    </row>
    <row r="8851" spans="1:1">
      <c r="A8851" s="2"/>
    </row>
    <row r="8852" spans="1:1">
      <c r="A8852" s="2"/>
    </row>
    <row r="8853" spans="1:1">
      <c r="A8853" s="2"/>
    </row>
    <row r="8854" spans="1:1">
      <c r="A8854" s="2"/>
    </row>
    <row r="8855" spans="1:1">
      <c r="A8855" s="2"/>
    </row>
    <row r="8856" spans="1:1">
      <c r="A8856" s="2"/>
    </row>
    <row r="8857" spans="1:1">
      <c r="A8857" s="2"/>
    </row>
    <row r="8858" spans="1:1">
      <c r="A8858" s="2"/>
    </row>
    <row r="8859" spans="1:1">
      <c r="A8859" s="2"/>
    </row>
    <row r="8860" spans="1:1">
      <c r="A8860" s="2"/>
    </row>
    <row r="8861" spans="1:1">
      <c r="A8861" s="2"/>
    </row>
    <row r="8862" spans="1:1">
      <c r="A8862" s="2"/>
    </row>
    <row r="8863" spans="1:1">
      <c r="A8863" s="2"/>
    </row>
    <row r="8864" spans="1:1">
      <c r="A8864" s="2"/>
    </row>
    <row r="8865" spans="1:1">
      <c r="A8865" s="2"/>
    </row>
    <row r="8866" spans="1:1">
      <c r="A8866" s="2"/>
    </row>
    <row r="8867" spans="1:1">
      <c r="A8867" s="2"/>
    </row>
    <row r="8868" spans="1:1">
      <c r="A8868" s="2"/>
    </row>
    <row r="8869" spans="1:1">
      <c r="A8869" s="2"/>
    </row>
    <row r="8870" spans="1:1">
      <c r="A8870" s="2"/>
    </row>
    <row r="8871" spans="1:1">
      <c r="A8871" s="2"/>
    </row>
    <row r="8872" spans="1:1">
      <c r="A8872" s="2"/>
    </row>
    <row r="8873" spans="1:1">
      <c r="A8873" s="2"/>
    </row>
    <row r="8874" spans="1:1">
      <c r="A8874" s="2"/>
    </row>
    <row r="8875" spans="1:1">
      <c r="A8875" s="2"/>
    </row>
    <row r="8876" spans="1:1">
      <c r="A8876" s="2"/>
    </row>
    <row r="8877" spans="1:1">
      <c r="A8877" s="2"/>
    </row>
    <row r="8878" spans="1:1">
      <c r="A8878" s="2"/>
    </row>
    <row r="8879" spans="1:1">
      <c r="A8879" s="2"/>
    </row>
    <row r="8880" spans="1:1">
      <c r="A8880" s="2"/>
    </row>
    <row r="8881" spans="1:1">
      <c r="A8881" s="2"/>
    </row>
    <row r="8882" spans="1:1">
      <c r="A8882" s="2"/>
    </row>
    <row r="8883" spans="1:1">
      <c r="A8883" s="2"/>
    </row>
    <row r="8884" spans="1:1">
      <c r="A8884" s="2"/>
    </row>
    <row r="8885" spans="1:1">
      <c r="A8885" s="2"/>
    </row>
    <row r="8886" spans="1:1">
      <c r="A8886" s="2"/>
    </row>
    <row r="8887" spans="1:1">
      <c r="A8887" s="2"/>
    </row>
    <row r="8888" spans="1:1">
      <c r="A8888" s="2"/>
    </row>
    <row r="8889" spans="1:1">
      <c r="A8889" s="2"/>
    </row>
    <row r="8890" spans="1:1">
      <c r="A8890" s="2"/>
    </row>
    <row r="8891" spans="1:1">
      <c r="A8891" s="2"/>
    </row>
    <row r="8892" spans="1:1">
      <c r="A8892" s="2"/>
    </row>
    <row r="8893" spans="1:1">
      <c r="A8893" s="2"/>
    </row>
    <row r="8894" spans="1:1">
      <c r="A8894" s="2"/>
    </row>
    <row r="8895" spans="1:1">
      <c r="A8895" s="2"/>
    </row>
    <row r="8896" spans="1:1">
      <c r="A8896" s="2"/>
    </row>
    <row r="8897" spans="1:1">
      <c r="A8897" s="2"/>
    </row>
    <row r="8898" spans="1:1">
      <c r="A8898" s="2"/>
    </row>
    <row r="8899" spans="1:1">
      <c r="A8899" s="2"/>
    </row>
    <row r="8900" spans="1:1">
      <c r="A8900" s="2"/>
    </row>
    <row r="8901" spans="1:1">
      <c r="A8901" s="2"/>
    </row>
    <row r="8902" spans="1:1">
      <c r="A8902" s="2"/>
    </row>
    <row r="8903" spans="1:1">
      <c r="A8903" s="2"/>
    </row>
    <row r="8904" spans="1:1">
      <c r="A8904" s="2"/>
    </row>
    <row r="8905" spans="1:1">
      <c r="A8905" s="2"/>
    </row>
    <row r="8906" spans="1:1">
      <c r="A8906" s="2"/>
    </row>
    <row r="8907" spans="1:1">
      <c r="A8907" s="2"/>
    </row>
    <row r="8908" spans="1:1">
      <c r="A8908" s="2"/>
    </row>
    <row r="8909" spans="1:1">
      <c r="A8909" s="2"/>
    </row>
    <row r="8910" spans="1:1">
      <c r="A8910" s="2"/>
    </row>
    <row r="8911" spans="1:1">
      <c r="A8911" s="2"/>
    </row>
    <row r="8912" spans="1:1">
      <c r="A8912" s="2"/>
    </row>
    <row r="8913" spans="1:1">
      <c r="A8913" s="2"/>
    </row>
    <row r="8914" spans="1:1">
      <c r="A8914" s="2"/>
    </row>
    <row r="8915" spans="1:1">
      <c r="A8915" s="2"/>
    </row>
    <row r="8916" spans="1:1">
      <c r="A8916" s="2"/>
    </row>
    <row r="8917" spans="1:1">
      <c r="A8917" s="2"/>
    </row>
    <row r="8918" spans="1:1">
      <c r="A8918" s="2"/>
    </row>
    <row r="8919" spans="1:1">
      <c r="A8919" s="2"/>
    </row>
    <row r="8920" spans="1:1">
      <c r="A8920" s="2"/>
    </row>
    <row r="8921" spans="1:1">
      <c r="A8921" s="2"/>
    </row>
    <row r="8922" spans="1:1">
      <c r="A8922" s="2"/>
    </row>
    <row r="8923" spans="1:1">
      <c r="A8923" s="2"/>
    </row>
    <row r="8924" spans="1:1">
      <c r="A8924" s="2"/>
    </row>
    <row r="8925" spans="1:1">
      <c r="A8925" s="2"/>
    </row>
    <row r="8926" spans="1:1">
      <c r="A8926" s="2"/>
    </row>
    <row r="8927" spans="1:1">
      <c r="A8927" s="2"/>
    </row>
    <row r="8928" spans="1:1">
      <c r="A8928" s="2"/>
    </row>
    <row r="8929" spans="1:1">
      <c r="A8929" s="2"/>
    </row>
    <row r="8930" spans="1:1">
      <c r="A8930" s="2"/>
    </row>
    <row r="8931" spans="1:1">
      <c r="A8931" s="2"/>
    </row>
    <row r="8932" spans="1:1">
      <c r="A8932" s="2"/>
    </row>
    <row r="8933" spans="1:1">
      <c r="A8933" s="2"/>
    </row>
    <row r="8934" spans="1:1">
      <c r="A8934" s="2"/>
    </row>
    <row r="8935" spans="1:1">
      <c r="A8935" s="2"/>
    </row>
    <row r="8936" spans="1:1">
      <c r="A8936" s="2"/>
    </row>
    <row r="8937" spans="1:1">
      <c r="A8937" s="2"/>
    </row>
    <row r="8938" spans="1:1">
      <c r="A8938" s="2"/>
    </row>
    <row r="8939" spans="1:1">
      <c r="A8939" s="2"/>
    </row>
    <row r="8940" spans="1:1">
      <c r="A8940" s="2"/>
    </row>
    <row r="8941" spans="1:1">
      <c r="A8941" s="2"/>
    </row>
    <row r="8942" spans="1:1">
      <c r="A8942" s="2"/>
    </row>
    <row r="8943" spans="1:1">
      <c r="A8943" s="2"/>
    </row>
    <row r="8944" spans="1:1">
      <c r="A8944" s="2"/>
    </row>
    <row r="8945" spans="1:1">
      <c r="A8945" s="2"/>
    </row>
    <row r="8946" spans="1:1">
      <c r="A8946" s="2"/>
    </row>
    <row r="8947" spans="1:1">
      <c r="A8947" s="2"/>
    </row>
    <row r="8948" spans="1:1">
      <c r="A8948" s="2"/>
    </row>
    <row r="8949" spans="1:1">
      <c r="A8949" s="2"/>
    </row>
    <row r="8950" spans="1:1">
      <c r="A8950" s="2"/>
    </row>
    <row r="8951" spans="1:1">
      <c r="A8951" s="2"/>
    </row>
    <row r="8952" spans="1:1">
      <c r="A8952" s="2"/>
    </row>
    <row r="8953" spans="1:1">
      <c r="A8953" s="2"/>
    </row>
    <row r="8954" spans="1:1">
      <c r="A8954" s="2"/>
    </row>
    <row r="8955" spans="1:1">
      <c r="A8955" s="2"/>
    </row>
    <row r="8956" spans="1:1">
      <c r="A8956" s="2"/>
    </row>
    <row r="8957" spans="1:1">
      <c r="A8957" s="2"/>
    </row>
    <row r="8958" spans="1:1">
      <c r="A8958" s="2"/>
    </row>
    <row r="8959" spans="1:1">
      <c r="A8959" s="2"/>
    </row>
    <row r="8960" spans="1:1">
      <c r="A8960" s="2"/>
    </row>
    <row r="8961" spans="1:1">
      <c r="A8961" s="2"/>
    </row>
    <row r="8962" spans="1:1">
      <c r="A8962" s="2"/>
    </row>
    <row r="8963" spans="1:1">
      <c r="A8963" s="2"/>
    </row>
    <row r="8964" spans="1:1">
      <c r="A8964" s="2"/>
    </row>
    <row r="8965" spans="1:1">
      <c r="A8965" s="2"/>
    </row>
    <row r="8966" spans="1:1">
      <c r="A8966" s="2"/>
    </row>
    <row r="8967" spans="1:1">
      <c r="A8967" s="2"/>
    </row>
    <row r="8968" spans="1:1">
      <c r="A8968" s="2"/>
    </row>
    <row r="8969" spans="1:1">
      <c r="A8969" s="2"/>
    </row>
    <row r="8970" spans="1:1">
      <c r="A8970" s="2"/>
    </row>
    <row r="8971" spans="1:1">
      <c r="A8971" s="2"/>
    </row>
    <row r="8972" spans="1:1">
      <c r="A8972" s="2"/>
    </row>
    <row r="8973" spans="1:1">
      <c r="A8973" s="2"/>
    </row>
    <row r="8974" spans="1:1">
      <c r="A8974" s="2"/>
    </row>
    <row r="8975" spans="1:1">
      <c r="A8975" s="2"/>
    </row>
    <row r="8976" spans="1:1">
      <c r="A8976" s="2"/>
    </row>
    <row r="8977" spans="1:1">
      <c r="A8977" s="2"/>
    </row>
    <row r="8978" spans="1:1">
      <c r="A8978" s="2"/>
    </row>
    <row r="8979" spans="1:1">
      <c r="A8979" s="2"/>
    </row>
    <row r="8980" spans="1:1">
      <c r="A8980" s="2"/>
    </row>
    <row r="8981" spans="1:1">
      <c r="A8981" s="2"/>
    </row>
    <row r="8982" spans="1:1">
      <c r="A8982" s="2"/>
    </row>
    <row r="8983" spans="1:1">
      <c r="A8983" s="2"/>
    </row>
    <row r="8984" spans="1:1">
      <c r="A8984" s="2"/>
    </row>
    <row r="8985" spans="1:1">
      <c r="A8985" s="2"/>
    </row>
    <row r="8986" spans="1:1">
      <c r="A8986" s="2"/>
    </row>
    <row r="8987" spans="1:1">
      <c r="A8987" s="2"/>
    </row>
    <row r="8988" spans="1:1">
      <c r="A8988" s="2"/>
    </row>
    <row r="8989" spans="1:1">
      <c r="A8989" s="2"/>
    </row>
    <row r="8990" spans="1:1">
      <c r="A8990" s="2"/>
    </row>
    <row r="8991" spans="1:1">
      <c r="A8991" s="2"/>
    </row>
    <row r="8992" spans="1:1">
      <c r="A8992" s="2"/>
    </row>
    <row r="8993" spans="1:1">
      <c r="A8993" s="2"/>
    </row>
    <row r="8994" spans="1:1">
      <c r="A8994" s="2"/>
    </row>
    <row r="8995" spans="1:1">
      <c r="A8995" s="2"/>
    </row>
    <row r="8996" spans="1:1">
      <c r="A8996" s="2"/>
    </row>
    <row r="8997" spans="1:1">
      <c r="A8997" s="2"/>
    </row>
    <row r="8998" spans="1:1">
      <c r="A8998" s="2"/>
    </row>
    <row r="8999" spans="1:1">
      <c r="A8999" s="2"/>
    </row>
    <row r="9000" spans="1:1">
      <c r="A9000" s="2"/>
    </row>
    <row r="9001" spans="1:1">
      <c r="A9001" s="2"/>
    </row>
    <row r="9002" spans="1:1">
      <c r="A9002" s="2"/>
    </row>
    <row r="9003" spans="1:1">
      <c r="A9003" s="2"/>
    </row>
    <row r="9004" spans="1:1">
      <c r="A9004" s="2"/>
    </row>
    <row r="9005" spans="1:1">
      <c r="A9005" s="2"/>
    </row>
    <row r="9006" spans="1:1">
      <c r="A9006" s="2"/>
    </row>
    <row r="9007" spans="1:1">
      <c r="A9007" s="2"/>
    </row>
    <row r="9008" spans="1:1">
      <c r="A9008" s="2"/>
    </row>
    <row r="9009" spans="1:1">
      <c r="A9009" s="2"/>
    </row>
    <row r="9010" spans="1:1">
      <c r="A9010" s="2"/>
    </row>
    <row r="9011" spans="1:1">
      <c r="A9011" s="2"/>
    </row>
    <row r="9012" spans="1:1">
      <c r="A9012" s="2"/>
    </row>
    <row r="9013" spans="1:1">
      <c r="A9013" s="2"/>
    </row>
    <row r="9014" spans="1:1">
      <c r="A9014" s="2"/>
    </row>
    <row r="9015" spans="1:1">
      <c r="A9015" s="2"/>
    </row>
    <row r="9016" spans="1:1">
      <c r="A9016" s="2"/>
    </row>
    <row r="9017" spans="1:1">
      <c r="A9017" s="2"/>
    </row>
    <row r="9018" spans="1:1">
      <c r="A9018" s="2"/>
    </row>
    <row r="9019" spans="1:1">
      <c r="A9019" s="2"/>
    </row>
    <row r="9020" spans="1:1">
      <c r="A9020" s="2"/>
    </row>
    <row r="9021" spans="1:1">
      <c r="A9021" s="2"/>
    </row>
    <row r="9022" spans="1:1">
      <c r="A9022" s="2"/>
    </row>
    <row r="9023" spans="1:1">
      <c r="A9023" s="2"/>
    </row>
    <row r="9024" spans="1:1">
      <c r="A9024" s="2"/>
    </row>
    <row r="9025" spans="1:1">
      <c r="A9025" s="2"/>
    </row>
    <row r="9026" spans="1:1">
      <c r="A9026" s="2"/>
    </row>
    <row r="9027" spans="1:1">
      <c r="A9027" s="2"/>
    </row>
    <row r="9028" spans="1:1">
      <c r="A9028" s="2"/>
    </row>
    <row r="9029" spans="1:1">
      <c r="A9029" s="2"/>
    </row>
    <row r="9030" spans="1:1">
      <c r="A9030" s="2"/>
    </row>
    <row r="9031" spans="1:1">
      <c r="A9031" s="2"/>
    </row>
    <row r="9032" spans="1:1">
      <c r="A9032" s="2"/>
    </row>
    <row r="9033" spans="1:1">
      <c r="A9033" s="2"/>
    </row>
    <row r="9034" spans="1:1">
      <c r="A9034" s="2"/>
    </row>
    <row r="9035" spans="1:1">
      <c r="A9035" s="2"/>
    </row>
    <row r="9036" spans="1:1">
      <c r="A9036" s="2"/>
    </row>
    <row r="9037" spans="1:1">
      <c r="A9037" s="2"/>
    </row>
    <row r="9038" spans="1:1">
      <c r="A9038" s="2"/>
    </row>
    <row r="9039" spans="1:1">
      <c r="A9039" s="2"/>
    </row>
    <row r="9040" spans="1:1">
      <c r="A9040" s="2"/>
    </row>
    <row r="9041" spans="1:1">
      <c r="A9041" s="2"/>
    </row>
    <row r="9042" spans="1:1">
      <c r="A9042" s="2"/>
    </row>
    <row r="9043" spans="1:1">
      <c r="A9043" s="2"/>
    </row>
    <row r="9044" spans="1:1">
      <c r="A9044" s="2"/>
    </row>
    <row r="9045" spans="1:1">
      <c r="A9045" s="2"/>
    </row>
    <row r="9046" spans="1:1">
      <c r="A9046" s="2"/>
    </row>
    <row r="9047" spans="1:1">
      <c r="A9047" s="2"/>
    </row>
    <row r="9048" spans="1:1">
      <c r="A9048" s="2"/>
    </row>
    <row r="9049" spans="1:1">
      <c r="A9049" s="2"/>
    </row>
    <row r="9050" spans="1:1">
      <c r="A9050" s="2"/>
    </row>
    <row r="9051" spans="1:1">
      <c r="A9051" s="2"/>
    </row>
    <row r="9052" spans="1:1">
      <c r="A9052" s="2"/>
    </row>
    <row r="9053" spans="1:1">
      <c r="A9053" s="2"/>
    </row>
    <row r="9054" spans="1:1">
      <c r="A9054" s="2"/>
    </row>
    <row r="9055" spans="1:1">
      <c r="A9055" s="2"/>
    </row>
    <row r="9056" spans="1:1">
      <c r="A9056" s="2"/>
    </row>
    <row r="9057" spans="1:1">
      <c r="A9057" s="2"/>
    </row>
    <row r="9058" spans="1:1">
      <c r="A9058" s="2"/>
    </row>
    <row r="9059" spans="1:1">
      <c r="A9059" s="2"/>
    </row>
    <row r="9060" spans="1:1">
      <c r="A9060" s="2"/>
    </row>
    <row r="9061" spans="1:1">
      <c r="A9061" s="2"/>
    </row>
    <row r="9062" spans="1:1">
      <c r="A9062" s="2"/>
    </row>
    <row r="9063" spans="1:1">
      <c r="A9063" s="2"/>
    </row>
    <row r="9064" spans="1:1">
      <c r="A9064" s="2"/>
    </row>
    <row r="9065" spans="1:1">
      <c r="A9065" s="2"/>
    </row>
    <row r="9066" spans="1:1">
      <c r="A9066" s="2"/>
    </row>
    <row r="9067" spans="1:1">
      <c r="A9067" s="2"/>
    </row>
    <row r="9068" spans="1:1">
      <c r="A9068" s="2"/>
    </row>
    <row r="9069" spans="1:1">
      <c r="A9069" s="2"/>
    </row>
    <row r="9070" spans="1:1">
      <c r="A9070" s="2"/>
    </row>
    <row r="9071" spans="1:1">
      <c r="A9071" s="2"/>
    </row>
    <row r="9072" spans="1:1">
      <c r="A9072" s="2"/>
    </row>
    <row r="9073" spans="1:1">
      <c r="A9073" s="2"/>
    </row>
    <row r="9074" spans="1:1">
      <c r="A9074" s="2"/>
    </row>
    <row r="9075" spans="1:1">
      <c r="A9075" s="2"/>
    </row>
    <row r="9076" spans="1:1">
      <c r="A9076" s="2"/>
    </row>
    <row r="9077" spans="1:1">
      <c r="A9077" s="2"/>
    </row>
    <row r="9078" spans="1:1">
      <c r="A9078" s="2"/>
    </row>
    <row r="9079" spans="1:1">
      <c r="A9079" s="2"/>
    </row>
    <row r="9080" spans="1:1">
      <c r="A9080" s="2"/>
    </row>
    <row r="9081" spans="1:1">
      <c r="A9081" s="2"/>
    </row>
    <row r="9082" spans="1:1">
      <c r="A9082" s="2"/>
    </row>
    <row r="9083" spans="1:1">
      <c r="A9083" s="2"/>
    </row>
    <row r="9084" spans="1:1">
      <c r="A9084" s="2"/>
    </row>
    <row r="9085" spans="1:1">
      <c r="A9085" s="2"/>
    </row>
    <row r="9086" spans="1:1">
      <c r="A9086" s="2"/>
    </row>
    <row r="9087" spans="1:1">
      <c r="A9087" s="2"/>
    </row>
    <row r="9088" spans="1:1">
      <c r="A9088" s="2"/>
    </row>
    <row r="9089" spans="1:1">
      <c r="A9089" s="2"/>
    </row>
    <row r="9090" spans="1:1">
      <c r="A9090" s="2"/>
    </row>
    <row r="9091" spans="1:1">
      <c r="A9091" s="2"/>
    </row>
    <row r="9092" spans="1:1">
      <c r="A9092" s="2"/>
    </row>
    <row r="9093" spans="1:1">
      <c r="A9093" s="2"/>
    </row>
    <row r="9094" spans="1:1">
      <c r="A9094" s="2"/>
    </row>
    <row r="9095" spans="1:1">
      <c r="A9095" s="2"/>
    </row>
    <row r="9096" spans="1:1">
      <c r="A9096" s="2"/>
    </row>
    <row r="9097" spans="1:1">
      <c r="A9097" s="2"/>
    </row>
    <row r="9098" spans="1:1">
      <c r="A9098" s="2"/>
    </row>
    <row r="9099" spans="1:1">
      <c r="A9099" s="2"/>
    </row>
    <row r="9100" spans="1:1">
      <c r="A9100" s="2"/>
    </row>
    <row r="9101" spans="1:1">
      <c r="A9101" s="2"/>
    </row>
    <row r="9102" spans="1:1">
      <c r="A9102" s="2"/>
    </row>
    <row r="9103" spans="1:1">
      <c r="A9103" s="2"/>
    </row>
    <row r="9104" spans="1:1">
      <c r="A9104" s="2"/>
    </row>
    <row r="9105" spans="1:1">
      <c r="A9105" s="2"/>
    </row>
    <row r="9106" spans="1:1">
      <c r="A9106" s="2"/>
    </row>
    <row r="9107" spans="1:1">
      <c r="A9107" s="2"/>
    </row>
    <row r="9108" spans="1:1">
      <c r="A9108" s="2"/>
    </row>
    <row r="9109" spans="1:1">
      <c r="A9109" s="2"/>
    </row>
    <row r="9110" spans="1:1">
      <c r="A9110" s="2"/>
    </row>
    <row r="9111" spans="1:1">
      <c r="A9111" s="2"/>
    </row>
    <row r="9112" spans="1:1">
      <c r="A9112" s="2"/>
    </row>
    <row r="9113" spans="1:1">
      <c r="A9113" s="2"/>
    </row>
    <row r="9114" spans="1:1">
      <c r="A9114" s="2"/>
    </row>
    <row r="9115" spans="1:1">
      <c r="A9115" s="2"/>
    </row>
    <row r="9116" spans="1:1">
      <c r="A9116" s="2"/>
    </row>
    <row r="9117" spans="1:1">
      <c r="A9117" s="2"/>
    </row>
    <row r="9118" spans="1:1">
      <c r="A9118" s="2"/>
    </row>
    <row r="9119" spans="1:1">
      <c r="A9119" s="2"/>
    </row>
    <row r="9120" spans="1:1">
      <c r="A9120" s="2"/>
    </row>
    <row r="9121" spans="1:1">
      <c r="A9121" s="2"/>
    </row>
    <row r="9122" spans="1:1">
      <c r="A9122" s="2"/>
    </row>
    <row r="9123" spans="1:1">
      <c r="A9123" s="2"/>
    </row>
    <row r="9124" spans="1:1">
      <c r="A9124" s="2"/>
    </row>
    <row r="9125" spans="1:1">
      <c r="A9125" s="2"/>
    </row>
    <row r="9126" spans="1:1">
      <c r="A9126" s="2"/>
    </row>
    <row r="9127" spans="1:1">
      <c r="A9127" s="2"/>
    </row>
    <row r="9128" spans="1:1">
      <c r="A9128" s="2"/>
    </row>
    <row r="9129" spans="1:1">
      <c r="A9129" s="2"/>
    </row>
    <row r="9130" spans="1:1">
      <c r="A9130" s="2"/>
    </row>
    <row r="9131" spans="1:1">
      <c r="A9131" s="2"/>
    </row>
    <row r="9132" spans="1:1">
      <c r="A9132" s="2"/>
    </row>
    <row r="9133" spans="1:1">
      <c r="A9133" s="2"/>
    </row>
    <row r="9134" spans="1:1">
      <c r="A9134" s="2"/>
    </row>
    <row r="9135" spans="1:1">
      <c r="A9135" s="2"/>
    </row>
    <row r="9136" spans="1:1">
      <c r="A9136" s="2"/>
    </row>
    <row r="9137" spans="1:1">
      <c r="A9137" s="2"/>
    </row>
    <row r="9138" spans="1:1">
      <c r="A9138" s="2"/>
    </row>
    <row r="9139" spans="1:1">
      <c r="A9139" s="2"/>
    </row>
    <row r="9140" spans="1:1">
      <c r="A9140" s="2"/>
    </row>
    <row r="9141" spans="1:1">
      <c r="A9141" s="2"/>
    </row>
    <row r="9142" spans="1:1">
      <c r="A9142" s="2"/>
    </row>
    <row r="9143" spans="1:1">
      <c r="A9143" s="2"/>
    </row>
    <row r="9144" spans="1:1">
      <c r="A9144" s="2"/>
    </row>
    <row r="9145" spans="1:1">
      <c r="A9145" s="2"/>
    </row>
    <row r="9146" spans="1:1">
      <c r="A9146" s="2"/>
    </row>
    <row r="9147" spans="1:1">
      <c r="A9147" s="2"/>
    </row>
    <row r="9148" spans="1:1">
      <c r="A9148" s="2"/>
    </row>
    <row r="9149" spans="1:1">
      <c r="A9149" s="2"/>
    </row>
    <row r="9150" spans="1:1">
      <c r="A9150" s="2"/>
    </row>
    <row r="9151" spans="1:1">
      <c r="A9151" s="2"/>
    </row>
    <row r="9152" spans="1:1">
      <c r="A9152" s="2"/>
    </row>
    <row r="9153" spans="1:1">
      <c r="A9153" s="2"/>
    </row>
    <row r="9154" spans="1:1">
      <c r="A9154" s="2"/>
    </row>
    <row r="9155" spans="1:1">
      <c r="A9155" s="2"/>
    </row>
    <row r="9156" spans="1:1">
      <c r="A9156" s="2"/>
    </row>
    <row r="9157" spans="1:1">
      <c r="A9157" s="2"/>
    </row>
    <row r="9158" spans="1:1">
      <c r="A9158" s="2"/>
    </row>
    <row r="9159" spans="1:1">
      <c r="A9159" s="2"/>
    </row>
    <row r="9160" spans="1:1">
      <c r="A9160" s="2"/>
    </row>
    <row r="9161" spans="1:1">
      <c r="A9161" s="2"/>
    </row>
    <row r="9162" spans="1:1">
      <c r="A9162" s="2"/>
    </row>
    <row r="9163" spans="1:1">
      <c r="A9163" s="2"/>
    </row>
    <row r="9164" spans="1:1">
      <c r="A9164" s="2"/>
    </row>
    <row r="9165" spans="1:1">
      <c r="A9165" s="2"/>
    </row>
    <row r="9166" spans="1:1">
      <c r="A9166" s="2"/>
    </row>
    <row r="9167" spans="1:1">
      <c r="A9167" s="2"/>
    </row>
    <row r="9168" spans="1:1">
      <c r="A9168" s="2"/>
    </row>
    <row r="9169" spans="1:1">
      <c r="A9169" s="2"/>
    </row>
    <row r="9170" spans="1:1">
      <c r="A9170" s="2"/>
    </row>
    <row r="9171" spans="1:1">
      <c r="A9171" s="2"/>
    </row>
    <row r="9172" spans="1:1">
      <c r="A9172" s="2"/>
    </row>
    <row r="9173" spans="1:1">
      <c r="A9173" s="2"/>
    </row>
    <row r="9174" spans="1:1">
      <c r="A9174" s="2"/>
    </row>
    <row r="9175" spans="1:1">
      <c r="A9175" s="2"/>
    </row>
    <row r="9176" spans="1:1">
      <c r="A9176" s="2"/>
    </row>
    <row r="9177" spans="1:1">
      <c r="A9177" s="2"/>
    </row>
    <row r="9178" spans="1:1">
      <c r="A9178" s="2"/>
    </row>
    <row r="9179" spans="1:1">
      <c r="A9179" s="2"/>
    </row>
    <row r="9180" spans="1:1">
      <c r="A9180" s="2"/>
    </row>
    <row r="9181" spans="1:1">
      <c r="A9181" s="2"/>
    </row>
    <row r="9182" spans="1:1">
      <c r="A9182" s="2"/>
    </row>
    <row r="9183" spans="1:1">
      <c r="A9183" s="2"/>
    </row>
    <row r="9184" spans="1:1">
      <c r="A9184" s="2"/>
    </row>
    <row r="9185" spans="1:1">
      <c r="A9185" s="2"/>
    </row>
    <row r="9186" spans="1:1">
      <c r="A9186" s="2"/>
    </row>
    <row r="9187" spans="1:1">
      <c r="A9187" s="2"/>
    </row>
    <row r="9188" spans="1:1">
      <c r="A9188" s="2"/>
    </row>
    <row r="9189" spans="1:1">
      <c r="A9189" s="2"/>
    </row>
    <row r="9190" spans="1:1">
      <c r="A9190" s="2"/>
    </row>
    <row r="9191" spans="1:1">
      <c r="A9191" s="2"/>
    </row>
    <row r="9192" spans="1:1">
      <c r="A9192" s="2"/>
    </row>
    <row r="9193" spans="1:1">
      <c r="A9193" s="2"/>
    </row>
    <row r="9194" spans="1:1">
      <c r="A9194" s="2"/>
    </row>
    <row r="9195" spans="1:1">
      <c r="A9195" s="2"/>
    </row>
    <row r="9196" spans="1:1">
      <c r="A9196" s="2"/>
    </row>
    <row r="9197" spans="1:1">
      <c r="A9197" s="2"/>
    </row>
    <row r="9198" spans="1:1">
      <c r="A9198" s="2"/>
    </row>
    <row r="9199" spans="1:1">
      <c r="A9199" s="2"/>
    </row>
    <row r="9200" spans="1:1">
      <c r="A9200" s="2"/>
    </row>
    <row r="9201" spans="1:1">
      <c r="A9201" s="2"/>
    </row>
    <row r="9202" spans="1:1">
      <c r="A9202" s="2"/>
    </row>
    <row r="9203" spans="1:1">
      <c r="A9203" s="2"/>
    </row>
    <row r="9204" spans="1:1">
      <c r="A9204" s="2"/>
    </row>
    <row r="9205" spans="1:1">
      <c r="A9205" s="2"/>
    </row>
    <row r="9206" spans="1:1">
      <c r="A9206" s="2"/>
    </row>
    <row r="9207" spans="1:1">
      <c r="A9207" s="2"/>
    </row>
    <row r="9208" spans="1:1">
      <c r="A9208" s="2"/>
    </row>
    <row r="9209" spans="1:1">
      <c r="A9209" s="2"/>
    </row>
    <row r="9210" spans="1:1">
      <c r="A9210" s="2"/>
    </row>
    <row r="9211" spans="1:1">
      <c r="A9211" s="2"/>
    </row>
    <row r="9212" spans="1:1">
      <c r="A9212" s="2"/>
    </row>
    <row r="9213" spans="1:1">
      <c r="A9213" s="2"/>
    </row>
    <row r="9214" spans="1:1">
      <c r="A9214" s="2"/>
    </row>
    <row r="9215" spans="1:1">
      <c r="A9215" s="2"/>
    </row>
    <row r="9216" spans="1:1">
      <c r="A9216" s="2"/>
    </row>
    <row r="9217" spans="1:1">
      <c r="A9217" s="2"/>
    </row>
    <row r="9218" spans="1:1">
      <c r="A9218" s="2"/>
    </row>
    <row r="9219" spans="1:1">
      <c r="A9219" s="2"/>
    </row>
    <row r="9220" spans="1:1">
      <c r="A9220" s="2"/>
    </row>
    <row r="9221" spans="1:1">
      <c r="A9221" s="2"/>
    </row>
    <row r="9222" spans="1:1">
      <c r="A9222" s="2"/>
    </row>
    <row r="9223" spans="1:1">
      <c r="A9223" s="2"/>
    </row>
    <row r="9224" spans="1:1">
      <c r="A9224" s="2"/>
    </row>
    <row r="9225" spans="1:1">
      <c r="A9225" s="2"/>
    </row>
    <row r="9226" spans="1:1">
      <c r="A9226" s="2"/>
    </row>
    <row r="9227" spans="1:1">
      <c r="A9227" s="2"/>
    </row>
    <row r="9228" spans="1:1">
      <c r="A9228" s="2"/>
    </row>
    <row r="9229" spans="1:1">
      <c r="A9229" s="2"/>
    </row>
    <row r="9230" spans="1:1">
      <c r="A9230" s="2"/>
    </row>
    <row r="9231" spans="1:1">
      <c r="A9231" s="2"/>
    </row>
    <row r="9232" spans="1:1">
      <c r="A9232" s="2"/>
    </row>
    <row r="9233" spans="1:1">
      <c r="A9233" s="2"/>
    </row>
    <row r="9234" spans="1:1">
      <c r="A9234" s="2"/>
    </row>
    <row r="9235" spans="1:1">
      <c r="A9235" s="2"/>
    </row>
    <row r="9236" spans="1:1">
      <c r="A9236" s="2"/>
    </row>
    <row r="9237" spans="1:1">
      <c r="A9237" s="2"/>
    </row>
    <row r="9238" spans="1:1">
      <c r="A9238" s="2"/>
    </row>
    <row r="9239" spans="1:1">
      <c r="A9239" s="2"/>
    </row>
    <row r="9240" spans="1:1">
      <c r="A9240" s="2"/>
    </row>
    <row r="9241" spans="1:1">
      <c r="A9241" s="2"/>
    </row>
    <row r="9242" spans="1:1">
      <c r="A9242" s="2"/>
    </row>
    <row r="9243" spans="1:1">
      <c r="A9243" s="2"/>
    </row>
    <row r="9244" spans="1:1">
      <c r="A9244" s="2"/>
    </row>
    <row r="9245" spans="1:1">
      <c r="A9245" s="2"/>
    </row>
    <row r="9246" spans="1:1">
      <c r="A9246" s="2"/>
    </row>
    <row r="9247" spans="1:1">
      <c r="A9247" s="2"/>
    </row>
    <row r="9248" spans="1:1">
      <c r="A9248" s="2"/>
    </row>
    <row r="9249" spans="1:1">
      <c r="A9249" s="2"/>
    </row>
    <row r="9250" spans="1:1">
      <c r="A9250" s="2"/>
    </row>
    <row r="9251" spans="1:1">
      <c r="A9251" s="2"/>
    </row>
    <row r="9252" spans="1:1">
      <c r="A9252" s="2"/>
    </row>
    <row r="9253" spans="1:1">
      <c r="A9253" s="2"/>
    </row>
    <row r="9254" spans="1:1">
      <c r="A9254" s="2"/>
    </row>
    <row r="9255" spans="1:1">
      <c r="A9255" s="2"/>
    </row>
    <row r="9256" spans="1:1">
      <c r="A9256" s="2"/>
    </row>
    <row r="9257" spans="1:1">
      <c r="A9257" s="2"/>
    </row>
    <row r="9258" spans="1:1">
      <c r="A9258" s="2"/>
    </row>
    <row r="9259" spans="1:1">
      <c r="A9259" s="2"/>
    </row>
    <row r="9260" spans="1:1">
      <c r="A9260" s="2"/>
    </row>
    <row r="9261" spans="1:1">
      <c r="A9261" s="2"/>
    </row>
    <row r="9262" spans="1:1">
      <c r="A9262" s="2"/>
    </row>
    <row r="9263" spans="1:1">
      <c r="A9263" s="2"/>
    </row>
    <row r="9264" spans="1:1">
      <c r="A9264" s="2"/>
    </row>
    <row r="9265" spans="1:1">
      <c r="A9265" s="2"/>
    </row>
    <row r="9266" spans="1:1">
      <c r="A9266" s="2"/>
    </row>
    <row r="9267" spans="1:1">
      <c r="A9267" s="2"/>
    </row>
    <row r="9268" spans="1:1">
      <c r="A9268" s="2"/>
    </row>
    <row r="9269" spans="1:1">
      <c r="A9269" s="2"/>
    </row>
    <row r="9270" spans="1:1">
      <c r="A9270" s="2"/>
    </row>
    <row r="9271" spans="1:1">
      <c r="A9271" s="2"/>
    </row>
    <row r="9272" spans="1:1">
      <c r="A9272" s="2"/>
    </row>
    <row r="9273" spans="1:1">
      <c r="A9273" s="2"/>
    </row>
    <row r="9274" spans="1:1">
      <c r="A9274" s="2"/>
    </row>
    <row r="9275" spans="1:1">
      <c r="A9275" s="2"/>
    </row>
    <row r="9276" spans="1:1">
      <c r="A9276" s="2"/>
    </row>
    <row r="9277" spans="1:1">
      <c r="A9277" s="2"/>
    </row>
    <row r="9278" spans="1:1">
      <c r="A9278" s="2"/>
    </row>
    <row r="9279" spans="1:1">
      <c r="A9279" s="2"/>
    </row>
    <row r="9280" spans="1:1">
      <c r="A9280" s="2"/>
    </row>
    <row r="9281" spans="1:1">
      <c r="A9281" s="2"/>
    </row>
    <row r="9282" spans="1:1">
      <c r="A9282" s="2"/>
    </row>
    <row r="9283" spans="1:1">
      <c r="A9283" s="2"/>
    </row>
    <row r="9284" spans="1:1">
      <c r="A9284" s="2"/>
    </row>
    <row r="9285" spans="1:1">
      <c r="A9285" s="2"/>
    </row>
    <row r="9286" spans="1:1">
      <c r="A9286" s="2"/>
    </row>
    <row r="9287" spans="1:1">
      <c r="A9287" s="2"/>
    </row>
    <row r="9288" spans="1:1">
      <c r="A9288" s="2"/>
    </row>
    <row r="9289" spans="1:1">
      <c r="A9289" s="2"/>
    </row>
    <row r="9290" spans="1:1">
      <c r="A9290" s="2"/>
    </row>
    <row r="9291" spans="1:1">
      <c r="A9291" s="2"/>
    </row>
    <row r="9292" spans="1:1">
      <c r="A9292" s="2"/>
    </row>
    <row r="9293" spans="1:1">
      <c r="A9293" s="2"/>
    </row>
    <row r="9294" spans="1:1">
      <c r="A9294" s="2"/>
    </row>
    <row r="9295" spans="1:1">
      <c r="A9295" s="2"/>
    </row>
    <row r="9296" spans="1:1">
      <c r="A9296" s="2"/>
    </row>
    <row r="9297" spans="1:1">
      <c r="A9297" s="2"/>
    </row>
    <row r="9298" spans="1:1">
      <c r="A9298" s="2"/>
    </row>
    <row r="9299" spans="1:1">
      <c r="A9299" s="2"/>
    </row>
    <row r="9300" spans="1:1">
      <c r="A9300" s="2"/>
    </row>
    <row r="9301" spans="1:1">
      <c r="A9301" s="2"/>
    </row>
    <row r="9302" spans="1:1">
      <c r="A9302" s="2"/>
    </row>
    <row r="9303" spans="1:1">
      <c r="A9303" s="2"/>
    </row>
    <row r="9304" spans="1:1">
      <c r="A9304" s="2"/>
    </row>
    <row r="9305" spans="1:1">
      <c r="A9305" s="2"/>
    </row>
    <row r="9306" spans="1:1">
      <c r="A9306" s="2"/>
    </row>
    <row r="9307" spans="1:1">
      <c r="A9307" s="2"/>
    </row>
    <row r="9308" spans="1:1">
      <c r="A9308" s="2"/>
    </row>
    <row r="9309" spans="1:1">
      <c r="A9309" s="2"/>
    </row>
    <row r="9310" spans="1:1">
      <c r="A9310" s="2"/>
    </row>
    <row r="9311" spans="1:1">
      <c r="A9311" s="2"/>
    </row>
    <row r="9312" spans="1:1">
      <c r="A9312" s="2"/>
    </row>
    <row r="9313" spans="1:1">
      <c r="A9313" s="2"/>
    </row>
    <row r="9314" spans="1:1">
      <c r="A9314" s="2"/>
    </row>
    <row r="9315" spans="1:1">
      <c r="A9315" s="2"/>
    </row>
    <row r="9316" spans="1:1">
      <c r="A9316" s="2"/>
    </row>
    <row r="9317" spans="1:1">
      <c r="A9317" s="2"/>
    </row>
    <row r="9318" spans="1:1">
      <c r="A9318" s="2"/>
    </row>
    <row r="9319" spans="1:1">
      <c r="A9319" s="2"/>
    </row>
    <row r="9320" spans="1:1">
      <c r="A9320" s="2"/>
    </row>
    <row r="9321" spans="1:1">
      <c r="A9321" s="2"/>
    </row>
    <row r="9322" spans="1:1">
      <c r="A9322" s="2"/>
    </row>
    <row r="9323" spans="1:1">
      <c r="A9323" s="2"/>
    </row>
    <row r="9324" spans="1:1">
      <c r="A9324" s="2"/>
    </row>
    <row r="9325" spans="1:1">
      <c r="A9325" s="2"/>
    </row>
    <row r="9326" spans="1:1">
      <c r="A9326" s="2"/>
    </row>
    <row r="9327" spans="1:1">
      <c r="A9327" s="2"/>
    </row>
    <row r="9328" spans="1:1">
      <c r="A9328" s="2"/>
    </row>
    <row r="9329" spans="1:1">
      <c r="A9329" s="2"/>
    </row>
    <row r="9330" spans="1:1">
      <c r="A9330" s="2"/>
    </row>
    <row r="9331" spans="1:1">
      <c r="A9331" s="2"/>
    </row>
    <row r="9332" spans="1:1">
      <c r="A9332" s="2"/>
    </row>
    <row r="9333" spans="1:1">
      <c r="A9333" s="2"/>
    </row>
    <row r="9334" spans="1:1">
      <c r="A9334" s="2"/>
    </row>
    <row r="9335" spans="1:1">
      <c r="A9335" s="2"/>
    </row>
    <row r="9336" spans="1:1">
      <c r="A9336" s="2"/>
    </row>
    <row r="9337" spans="1:1">
      <c r="A9337" s="2"/>
    </row>
    <row r="9338" spans="1:1">
      <c r="A9338" s="2"/>
    </row>
    <row r="9339" spans="1:1">
      <c r="A9339" s="2"/>
    </row>
    <row r="9340" spans="1:1">
      <c r="A9340" s="2"/>
    </row>
    <row r="9341" spans="1:1">
      <c r="A9341" s="2"/>
    </row>
    <row r="9342" spans="1:1">
      <c r="A9342" s="2"/>
    </row>
    <row r="9343" spans="1:1">
      <c r="A9343" s="2"/>
    </row>
    <row r="9344" spans="1:1">
      <c r="A9344" s="2"/>
    </row>
    <row r="9345" spans="1:1">
      <c r="A9345" s="2"/>
    </row>
    <row r="9346" spans="1:1">
      <c r="A9346" s="2"/>
    </row>
    <row r="9347" spans="1:1">
      <c r="A9347" s="2"/>
    </row>
    <row r="9348" spans="1:1">
      <c r="A9348" s="2"/>
    </row>
    <row r="9349" spans="1:1">
      <c r="A9349" s="2"/>
    </row>
    <row r="9350" spans="1:1">
      <c r="A9350" s="2"/>
    </row>
    <row r="9351" spans="1:1">
      <c r="A9351" s="2"/>
    </row>
    <row r="9352" spans="1:1">
      <c r="A9352" s="2"/>
    </row>
    <row r="9353" spans="1:1">
      <c r="A9353" s="2"/>
    </row>
    <row r="9354" spans="1:1">
      <c r="A9354" s="2"/>
    </row>
    <row r="9355" spans="1:1">
      <c r="A9355" s="2"/>
    </row>
    <row r="9356" spans="1:1">
      <c r="A9356" s="2"/>
    </row>
    <row r="9357" spans="1:1">
      <c r="A9357" s="2"/>
    </row>
    <row r="9358" spans="1:1">
      <c r="A9358" s="2"/>
    </row>
    <row r="9359" spans="1:1">
      <c r="A9359" s="2"/>
    </row>
    <row r="9360" spans="1:1">
      <c r="A9360" s="2"/>
    </row>
    <row r="9361" spans="1:1">
      <c r="A9361" s="2"/>
    </row>
    <row r="9362" spans="1:1">
      <c r="A9362" s="2"/>
    </row>
    <row r="9363" spans="1:1">
      <c r="A9363" s="2"/>
    </row>
    <row r="9364" spans="1:1">
      <c r="A9364" s="2"/>
    </row>
    <row r="9365" spans="1:1">
      <c r="A9365" s="2"/>
    </row>
    <row r="9366" spans="1:1">
      <c r="A9366" s="2"/>
    </row>
    <row r="9367" spans="1:1">
      <c r="A9367" s="2"/>
    </row>
    <row r="9368" spans="1:1">
      <c r="A9368" s="2"/>
    </row>
    <row r="9369" spans="1:1">
      <c r="A9369" s="2"/>
    </row>
    <row r="9370" spans="1:1">
      <c r="A9370" s="2"/>
    </row>
    <row r="9371" spans="1:1">
      <c r="A9371" s="2"/>
    </row>
    <row r="9372" spans="1:1">
      <c r="A9372" s="2"/>
    </row>
    <row r="9373" spans="1:1">
      <c r="A9373" s="2"/>
    </row>
    <row r="9374" spans="1:1">
      <c r="A9374" s="2"/>
    </row>
    <row r="9375" spans="1:1">
      <c r="A9375" s="2"/>
    </row>
    <row r="9376" spans="1:1">
      <c r="A9376" s="2"/>
    </row>
    <row r="9377" spans="1:1">
      <c r="A9377" s="2"/>
    </row>
    <row r="9378" spans="1:1">
      <c r="A9378" s="2"/>
    </row>
    <row r="9379" spans="1:1">
      <c r="A9379" s="2"/>
    </row>
    <row r="9380" spans="1:1">
      <c r="A9380" s="2"/>
    </row>
    <row r="9381" spans="1:1">
      <c r="A9381" s="2"/>
    </row>
    <row r="9382" spans="1:1">
      <c r="A9382" s="2"/>
    </row>
    <row r="9383" spans="1:1">
      <c r="A9383" s="2"/>
    </row>
    <row r="9384" spans="1:1">
      <c r="A9384" s="2"/>
    </row>
    <row r="9385" spans="1:1">
      <c r="A9385" s="2"/>
    </row>
    <row r="9386" spans="1:1">
      <c r="A9386" s="2"/>
    </row>
    <row r="9387" spans="1:1">
      <c r="A9387" s="2"/>
    </row>
    <row r="9388" spans="1:1">
      <c r="A9388" s="2"/>
    </row>
    <row r="9389" spans="1:1">
      <c r="A9389" s="2"/>
    </row>
    <row r="9390" spans="1:1">
      <c r="A9390" s="2"/>
    </row>
    <row r="9391" spans="1:1">
      <c r="A9391" s="2"/>
    </row>
    <row r="9392" spans="1:1">
      <c r="A9392" s="2"/>
    </row>
    <row r="9393" spans="1:1">
      <c r="A9393" s="2"/>
    </row>
    <row r="9394" spans="1:1">
      <c r="A9394" s="2"/>
    </row>
    <row r="9395" spans="1:1">
      <c r="A9395" s="2"/>
    </row>
    <row r="9396" spans="1:1">
      <c r="A9396" s="2"/>
    </row>
    <row r="9397" spans="1:1">
      <c r="A9397" s="2"/>
    </row>
    <row r="9398" spans="1:1">
      <c r="A9398" s="2"/>
    </row>
    <row r="9399" spans="1:1">
      <c r="A9399" s="2"/>
    </row>
    <row r="9400" spans="1:1">
      <c r="A9400" s="2"/>
    </row>
    <row r="9401" spans="1:1">
      <c r="A9401" s="2"/>
    </row>
    <row r="9402" spans="1:1">
      <c r="A9402" s="2"/>
    </row>
    <row r="9403" spans="1:1">
      <c r="A9403" s="2"/>
    </row>
    <row r="9404" spans="1:1">
      <c r="A9404" s="2"/>
    </row>
    <row r="9405" spans="1:1">
      <c r="A9405" s="2"/>
    </row>
    <row r="9406" spans="1:1">
      <c r="A9406" s="2"/>
    </row>
    <row r="9407" spans="1:1">
      <c r="A9407" s="2"/>
    </row>
    <row r="9408" spans="1:1">
      <c r="A9408" s="2"/>
    </row>
    <row r="9409" spans="1:1">
      <c r="A9409" s="2"/>
    </row>
    <row r="9410" spans="1:1">
      <c r="A9410" s="2"/>
    </row>
    <row r="9411" spans="1:1">
      <c r="A9411" s="2"/>
    </row>
    <row r="9412" spans="1:1">
      <c r="A9412" s="2"/>
    </row>
    <row r="9413" spans="1:1">
      <c r="A9413" s="2"/>
    </row>
    <row r="9414" spans="1:1">
      <c r="A9414" s="2"/>
    </row>
    <row r="9415" spans="1:1">
      <c r="A9415" s="2"/>
    </row>
    <row r="9416" spans="1:1">
      <c r="A9416" s="2"/>
    </row>
    <row r="9417" spans="1:1">
      <c r="A9417" s="2"/>
    </row>
    <row r="9418" spans="1:1">
      <c r="A9418" s="2"/>
    </row>
    <row r="9419" spans="1:1">
      <c r="A9419" s="2"/>
    </row>
    <row r="9420" spans="1:1">
      <c r="A9420" s="2"/>
    </row>
    <row r="9421" spans="1:1">
      <c r="A9421" s="2"/>
    </row>
    <row r="9422" spans="1:1">
      <c r="A9422" s="2"/>
    </row>
    <row r="9423" spans="1:1">
      <c r="A9423" s="2"/>
    </row>
    <row r="9424" spans="1:1">
      <c r="A9424" s="2"/>
    </row>
    <row r="9425" spans="1:1">
      <c r="A9425" s="2"/>
    </row>
    <row r="9426" spans="1:1">
      <c r="A9426" s="2"/>
    </row>
    <row r="9427" spans="1:1">
      <c r="A9427" s="2"/>
    </row>
    <row r="9428" spans="1:1">
      <c r="A9428" s="2"/>
    </row>
    <row r="9429" spans="1:1">
      <c r="A9429" s="2"/>
    </row>
    <row r="9430" spans="1:1">
      <c r="A9430" s="2"/>
    </row>
    <row r="9431" spans="1:1">
      <c r="A9431" s="2"/>
    </row>
    <row r="9432" spans="1:1">
      <c r="A9432" s="2"/>
    </row>
    <row r="9433" spans="1:1">
      <c r="A9433" s="2"/>
    </row>
    <row r="9434" spans="1:1">
      <c r="A9434" s="2"/>
    </row>
    <row r="9435" spans="1:1">
      <c r="A9435" s="2"/>
    </row>
    <row r="9436" spans="1:1">
      <c r="A9436" s="2"/>
    </row>
    <row r="9437" spans="1:1">
      <c r="A9437" s="2"/>
    </row>
    <row r="9438" spans="1:1">
      <c r="A9438" s="2"/>
    </row>
    <row r="9439" spans="1:1">
      <c r="A9439" s="2"/>
    </row>
    <row r="9440" spans="1:1">
      <c r="A9440" s="2"/>
    </row>
    <row r="9441" spans="1:1">
      <c r="A9441" s="2"/>
    </row>
    <row r="9442" spans="1:1">
      <c r="A9442" s="2"/>
    </row>
    <row r="9443" spans="1:1">
      <c r="A9443" s="2"/>
    </row>
    <row r="9444" spans="1:1">
      <c r="A9444" s="2"/>
    </row>
    <row r="9445" spans="1:1">
      <c r="A9445" s="2"/>
    </row>
    <row r="9446" spans="1:1">
      <c r="A9446" s="2"/>
    </row>
    <row r="9447" spans="1:1">
      <c r="A9447" s="2"/>
    </row>
    <row r="9448" spans="1:1">
      <c r="A9448" s="2"/>
    </row>
    <row r="9449" spans="1:1">
      <c r="A9449" s="2"/>
    </row>
    <row r="9450" spans="1:1">
      <c r="A9450" s="2"/>
    </row>
    <row r="9451" spans="1:1">
      <c r="A9451" s="2"/>
    </row>
    <row r="9452" spans="1:1">
      <c r="A9452" s="2"/>
    </row>
    <row r="9453" spans="1:1">
      <c r="A9453" s="2"/>
    </row>
    <row r="9454" spans="1:1">
      <c r="A9454" s="2"/>
    </row>
    <row r="9455" spans="1:1">
      <c r="A9455" s="2"/>
    </row>
    <row r="9456" spans="1:1">
      <c r="A9456" s="2"/>
    </row>
    <row r="9457" spans="1:1">
      <c r="A9457" s="2"/>
    </row>
    <row r="9458" spans="1:1">
      <c r="A9458" s="2"/>
    </row>
    <row r="9459" spans="1:1">
      <c r="A9459" s="2"/>
    </row>
    <row r="9460" spans="1:1">
      <c r="A9460" s="2"/>
    </row>
    <row r="9461" spans="1:1">
      <c r="A9461" s="2"/>
    </row>
    <row r="9462" spans="1:1">
      <c r="A9462" s="2"/>
    </row>
    <row r="9463" spans="1:1">
      <c r="A9463" s="2"/>
    </row>
    <row r="9464" spans="1:1">
      <c r="A9464" s="2"/>
    </row>
    <row r="9465" spans="1:1">
      <c r="A9465" s="2"/>
    </row>
    <row r="9466" spans="1:1">
      <c r="A9466" s="2"/>
    </row>
    <row r="9467" spans="1:1">
      <c r="A9467" s="2"/>
    </row>
    <row r="9468" spans="1:1">
      <c r="A9468" s="2"/>
    </row>
    <row r="9469" spans="1:1">
      <c r="A9469" s="2"/>
    </row>
    <row r="9470" spans="1:1">
      <c r="A9470" s="2"/>
    </row>
    <row r="9471" spans="1:1">
      <c r="A9471" s="2"/>
    </row>
    <row r="9472" spans="1:1">
      <c r="A9472" s="2"/>
    </row>
    <row r="9473" spans="1:1">
      <c r="A9473" s="2"/>
    </row>
    <row r="9474" spans="1:1">
      <c r="A9474" s="2"/>
    </row>
    <row r="9475" spans="1:1">
      <c r="A9475" s="2"/>
    </row>
    <row r="9476" spans="1:1">
      <c r="A9476" s="2"/>
    </row>
    <row r="9477" spans="1:1">
      <c r="A9477" s="2"/>
    </row>
    <row r="9478" spans="1:1">
      <c r="A9478" s="2"/>
    </row>
    <row r="9479" spans="1:1">
      <c r="A9479" s="2"/>
    </row>
    <row r="9480" spans="1:1">
      <c r="A9480" s="2"/>
    </row>
    <row r="9481" spans="1:1">
      <c r="A9481" s="2"/>
    </row>
    <row r="9482" spans="1:1">
      <c r="A9482" s="2"/>
    </row>
    <row r="9483" spans="1:1">
      <c r="A9483" s="2"/>
    </row>
    <row r="9484" spans="1:1">
      <c r="A9484" s="2"/>
    </row>
    <row r="9485" spans="1:1">
      <c r="A9485" s="2"/>
    </row>
    <row r="9486" spans="1:1">
      <c r="A9486" s="2"/>
    </row>
    <row r="9487" spans="1:1">
      <c r="A9487" s="2"/>
    </row>
    <row r="9488" spans="1:1">
      <c r="A9488" s="2"/>
    </row>
    <row r="9489" spans="1:1">
      <c r="A9489" s="2"/>
    </row>
    <row r="9490" spans="1:1">
      <c r="A9490" s="2"/>
    </row>
    <row r="9491" spans="1:1">
      <c r="A9491" s="2"/>
    </row>
    <row r="9492" spans="1:1">
      <c r="A9492" s="2"/>
    </row>
    <row r="9493" spans="1:1">
      <c r="A9493" s="2"/>
    </row>
    <row r="9494" spans="1:1">
      <c r="A9494" s="2"/>
    </row>
    <row r="9495" spans="1:1">
      <c r="A9495" s="2"/>
    </row>
    <row r="9496" spans="1:1">
      <c r="A9496" s="2"/>
    </row>
    <row r="9497" spans="1:1">
      <c r="A9497" s="2"/>
    </row>
    <row r="9498" spans="1:1">
      <c r="A9498" s="2"/>
    </row>
    <row r="9499" spans="1:1">
      <c r="A9499" s="2"/>
    </row>
    <row r="9500" spans="1:1">
      <c r="A9500" s="2"/>
    </row>
    <row r="9501" spans="1:1">
      <c r="A9501" s="2"/>
    </row>
    <row r="9502" spans="1:1">
      <c r="A9502" s="2"/>
    </row>
    <row r="9503" spans="1:1">
      <c r="A9503" s="2"/>
    </row>
    <row r="9504" spans="1:1">
      <c r="A9504" s="2"/>
    </row>
    <row r="9505" spans="1:1">
      <c r="A9505" s="2"/>
    </row>
    <row r="9506" spans="1:1">
      <c r="A9506" s="2"/>
    </row>
    <row r="9507" spans="1:1">
      <c r="A9507" s="2"/>
    </row>
    <row r="9508" spans="1:1">
      <c r="A9508" s="2"/>
    </row>
    <row r="9509" spans="1:1">
      <c r="A9509" s="2"/>
    </row>
    <row r="9510" spans="1:1">
      <c r="A9510" s="2"/>
    </row>
    <row r="9511" spans="1:1">
      <c r="A9511" s="2"/>
    </row>
    <row r="9512" spans="1:1">
      <c r="A9512" s="2"/>
    </row>
    <row r="9513" spans="1:1">
      <c r="A9513" s="2"/>
    </row>
    <row r="9514" spans="1:1">
      <c r="A9514" s="2"/>
    </row>
    <row r="9515" spans="1:1">
      <c r="A9515" s="2"/>
    </row>
    <row r="9516" spans="1:1">
      <c r="A9516" s="2"/>
    </row>
    <row r="9517" spans="1:1">
      <c r="A9517" s="2"/>
    </row>
    <row r="9518" spans="1:1">
      <c r="A9518" s="2"/>
    </row>
    <row r="9519" spans="1:1">
      <c r="A9519" s="2"/>
    </row>
    <row r="9520" spans="1:1">
      <c r="A9520" s="2"/>
    </row>
    <row r="9521" spans="1:1">
      <c r="A9521" s="2"/>
    </row>
    <row r="9522" spans="1:1">
      <c r="A9522" s="2"/>
    </row>
    <row r="9523" spans="1:1">
      <c r="A9523" s="2"/>
    </row>
    <row r="9524" spans="1:1">
      <c r="A9524" s="2"/>
    </row>
    <row r="9525" spans="1:1">
      <c r="A9525" s="2"/>
    </row>
    <row r="9526" spans="1:1">
      <c r="A9526" s="2"/>
    </row>
    <row r="9527" spans="1:1">
      <c r="A9527" s="2"/>
    </row>
    <row r="9528" spans="1:1">
      <c r="A9528" s="2"/>
    </row>
    <row r="9529" spans="1:1">
      <c r="A9529" s="2"/>
    </row>
    <row r="9530" spans="1:1">
      <c r="A9530" s="2"/>
    </row>
    <row r="9531" spans="1:1">
      <c r="A9531" s="2"/>
    </row>
    <row r="9532" spans="1:1">
      <c r="A9532" s="2"/>
    </row>
    <row r="9533" spans="1:1">
      <c r="A9533" s="2"/>
    </row>
    <row r="9534" spans="1:1">
      <c r="A9534" s="2"/>
    </row>
    <row r="9535" spans="1:1">
      <c r="A9535" s="2"/>
    </row>
    <row r="9536" spans="1:1">
      <c r="A9536" s="2"/>
    </row>
    <row r="9537" spans="1:1">
      <c r="A9537" s="2"/>
    </row>
    <row r="9538" spans="1:1">
      <c r="A9538" s="2"/>
    </row>
    <row r="9539" spans="1:1">
      <c r="A9539" s="2"/>
    </row>
    <row r="9540" spans="1:1">
      <c r="A9540" s="2"/>
    </row>
    <row r="9541" spans="1:1">
      <c r="A9541" s="2"/>
    </row>
    <row r="9542" spans="1:1">
      <c r="A9542" s="2"/>
    </row>
    <row r="9543" spans="1:1">
      <c r="A9543" s="2"/>
    </row>
    <row r="9544" spans="1:1">
      <c r="A9544" s="2"/>
    </row>
    <row r="9545" spans="1:1">
      <c r="A9545" s="2"/>
    </row>
    <row r="9546" spans="1:1">
      <c r="A9546" s="2"/>
    </row>
    <row r="9547" spans="1:1">
      <c r="A9547" s="2"/>
    </row>
    <row r="9548" spans="1:1">
      <c r="A9548" s="2"/>
    </row>
    <row r="9549" spans="1:1">
      <c r="A9549" s="2"/>
    </row>
    <row r="9550" spans="1:1">
      <c r="A9550" s="2"/>
    </row>
    <row r="9551" spans="1:1">
      <c r="A9551" s="2"/>
    </row>
    <row r="9552" spans="1:1">
      <c r="A9552" s="2"/>
    </row>
    <row r="9553" spans="1:1">
      <c r="A9553" s="2"/>
    </row>
    <row r="9554" spans="1:1">
      <c r="A9554" s="2"/>
    </row>
    <row r="9555" spans="1:1">
      <c r="A9555" s="2"/>
    </row>
    <row r="9556" spans="1:1">
      <c r="A9556" s="2"/>
    </row>
    <row r="9557" spans="1:1">
      <c r="A9557" s="2"/>
    </row>
    <row r="9558" spans="1:1">
      <c r="A9558" s="2"/>
    </row>
    <row r="9559" spans="1:1">
      <c r="A9559" s="2"/>
    </row>
    <row r="9560" spans="1:1">
      <c r="A9560" s="2"/>
    </row>
    <row r="9561" spans="1:1">
      <c r="A9561" s="2"/>
    </row>
    <row r="9562" spans="1:1">
      <c r="A9562" s="2"/>
    </row>
    <row r="9563" spans="1:1">
      <c r="A9563" s="2"/>
    </row>
    <row r="9564" spans="1:1">
      <c r="A9564" s="2"/>
    </row>
    <row r="9565" spans="1:1">
      <c r="A9565" s="2"/>
    </row>
    <row r="9566" spans="1:1">
      <c r="A9566" s="2"/>
    </row>
    <row r="9567" spans="1:1">
      <c r="A9567" s="2"/>
    </row>
    <row r="9568" spans="1:1">
      <c r="A9568" s="2"/>
    </row>
    <row r="9569" spans="1:1">
      <c r="A9569" s="2"/>
    </row>
    <row r="9570" spans="1:1">
      <c r="A9570" s="2"/>
    </row>
    <row r="9571" spans="1:1">
      <c r="A9571" s="2"/>
    </row>
    <row r="9572" spans="1:1">
      <c r="A9572" s="2"/>
    </row>
    <row r="9573" spans="1:1">
      <c r="A9573" s="2"/>
    </row>
    <row r="9574" spans="1:1">
      <c r="A9574" s="2"/>
    </row>
    <row r="9575" spans="1:1">
      <c r="A9575" s="2"/>
    </row>
    <row r="9576" spans="1:1">
      <c r="A9576" s="2"/>
    </row>
    <row r="9577" spans="1:1">
      <c r="A9577" s="2"/>
    </row>
    <row r="9578" spans="1:1">
      <c r="A9578" s="2"/>
    </row>
    <row r="9579" spans="1:1">
      <c r="A9579" s="2"/>
    </row>
    <row r="9580" spans="1:1">
      <c r="A9580" s="2"/>
    </row>
    <row r="9581" spans="1:1">
      <c r="A9581" s="2"/>
    </row>
    <row r="9582" spans="1:1">
      <c r="A9582" s="2"/>
    </row>
    <row r="9583" spans="1:1">
      <c r="A9583" s="2"/>
    </row>
    <row r="9584" spans="1:1">
      <c r="A9584" s="2"/>
    </row>
    <row r="9585" spans="1:1">
      <c r="A9585" s="2"/>
    </row>
    <row r="9586" spans="1:1">
      <c r="A9586" s="2"/>
    </row>
    <row r="9587" spans="1:1">
      <c r="A9587" s="2"/>
    </row>
    <row r="9588" spans="1:1">
      <c r="A9588" s="2"/>
    </row>
    <row r="9589" spans="1:1">
      <c r="A9589" s="2"/>
    </row>
    <row r="9590" spans="1:1">
      <c r="A9590" s="2"/>
    </row>
    <row r="9591" spans="1:1">
      <c r="A9591" s="2"/>
    </row>
    <row r="9592" spans="1:1">
      <c r="A9592" s="2"/>
    </row>
    <row r="9593" spans="1:1">
      <c r="A9593" s="2"/>
    </row>
    <row r="9594" spans="1:1">
      <c r="A9594" s="2"/>
    </row>
    <row r="9595" spans="1:1">
      <c r="A9595" s="2"/>
    </row>
    <row r="9596" spans="1:1">
      <c r="A9596" s="2"/>
    </row>
    <row r="9597" spans="1:1">
      <c r="A9597" s="2"/>
    </row>
    <row r="9598" spans="1:1">
      <c r="A9598" s="2"/>
    </row>
    <row r="9599" spans="1:1">
      <c r="A9599" s="2"/>
    </row>
    <row r="9600" spans="1:1">
      <c r="A9600" s="2"/>
    </row>
    <row r="9601" spans="1:1">
      <c r="A9601" s="2"/>
    </row>
    <row r="9602" spans="1:1">
      <c r="A9602" s="2"/>
    </row>
    <row r="9603" spans="1:1">
      <c r="A9603" s="2"/>
    </row>
    <row r="9604" spans="1:1">
      <c r="A9604" s="2"/>
    </row>
    <row r="9605" spans="1:1">
      <c r="A9605" s="2"/>
    </row>
    <row r="9606" spans="1:1">
      <c r="A9606" s="2"/>
    </row>
    <row r="9607" spans="1:1">
      <c r="A9607" s="2"/>
    </row>
    <row r="9608" spans="1:1">
      <c r="A9608" s="2"/>
    </row>
    <row r="9609" spans="1:1">
      <c r="A9609" s="2"/>
    </row>
    <row r="9610" spans="1:1">
      <c r="A9610" s="2"/>
    </row>
    <row r="9611" spans="1:1">
      <c r="A9611" s="2"/>
    </row>
    <row r="9612" spans="1:1">
      <c r="A9612" s="2"/>
    </row>
    <row r="9613" spans="1:1">
      <c r="A9613" s="2"/>
    </row>
    <row r="9614" spans="1:1">
      <c r="A9614" s="2"/>
    </row>
    <row r="9615" spans="1:1">
      <c r="A9615" s="2"/>
    </row>
    <row r="9616" spans="1:1">
      <c r="A9616" s="2"/>
    </row>
    <row r="9617" spans="1:1">
      <c r="A9617" s="2"/>
    </row>
    <row r="9618" spans="1:1">
      <c r="A9618" s="2"/>
    </row>
    <row r="9619" spans="1:1">
      <c r="A9619" s="2"/>
    </row>
    <row r="9620" spans="1:1">
      <c r="A9620" s="2"/>
    </row>
    <row r="9621" spans="1:1">
      <c r="A9621" s="2"/>
    </row>
    <row r="9622" spans="1:1">
      <c r="A9622" s="2"/>
    </row>
    <row r="9623" spans="1:1">
      <c r="A9623" s="2"/>
    </row>
    <row r="9624" spans="1:1">
      <c r="A9624" s="2"/>
    </row>
    <row r="9625" spans="1:1">
      <c r="A9625" s="2"/>
    </row>
    <row r="9626" spans="1:1">
      <c r="A9626" s="2"/>
    </row>
    <row r="9627" spans="1:1">
      <c r="A9627" s="2"/>
    </row>
    <row r="9628" spans="1:1">
      <c r="A9628" s="2"/>
    </row>
    <row r="9629" spans="1:1">
      <c r="A9629" s="2"/>
    </row>
    <row r="9630" spans="1:1">
      <c r="A9630" s="2"/>
    </row>
    <row r="9631" spans="1:1">
      <c r="A9631" s="2"/>
    </row>
    <row r="9632" spans="1:1">
      <c r="A9632" s="2"/>
    </row>
    <row r="9633" spans="1:1">
      <c r="A9633" s="2"/>
    </row>
    <row r="9634" spans="1:1">
      <c r="A9634" s="2"/>
    </row>
    <row r="9635" spans="1:1">
      <c r="A9635" s="2"/>
    </row>
    <row r="9636" spans="1:1">
      <c r="A9636" s="2"/>
    </row>
    <row r="9637" spans="1:1">
      <c r="A9637" s="2"/>
    </row>
    <row r="9638" spans="1:1">
      <c r="A9638" s="2"/>
    </row>
    <row r="9639" spans="1:1">
      <c r="A9639" s="2"/>
    </row>
    <row r="9640" spans="1:1">
      <c r="A9640" s="2"/>
    </row>
    <row r="9641" spans="1:1">
      <c r="A9641" s="2"/>
    </row>
    <row r="9642" spans="1:1">
      <c r="A9642" s="2"/>
    </row>
    <row r="9643" spans="1:1">
      <c r="A9643" s="2"/>
    </row>
    <row r="9644" spans="1:1">
      <c r="A9644" s="2"/>
    </row>
    <row r="9645" spans="1:1">
      <c r="A9645" s="2"/>
    </row>
    <row r="9646" spans="1:1">
      <c r="A9646" s="2"/>
    </row>
    <row r="9647" spans="1:1">
      <c r="A9647" s="2"/>
    </row>
    <row r="9648" spans="1:1">
      <c r="A9648" s="2"/>
    </row>
    <row r="9649" spans="1:1">
      <c r="A9649" s="2"/>
    </row>
    <row r="9650" spans="1:1">
      <c r="A9650" s="2"/>
    </row>
    <row r="9651" spans="1:1">
      <c r="A9651" s="2"/>
    </row>
    <row r="9652" spans="1:1">
      <c r="A9652" s="2"/>
    </row>
    <row r="9653" spans="1:1">
      <c r="A9653" s="2"/>
    </row>
    <row r="9654" spans="1:1">
      <c r="A9654" s="2"/>
    </row>
    <row r="9655" spans="1:1">
      <c r="A9655" s="2"/>
    </row>
    <row r="9656" spans="1:1">
      <c r="A9656" s="2"/>
    </row>
    <row r="9657" spans="1:1">
      <c r="A9657" s="2"/>
    </row>
    <row r="9658" spans="1:1">
      <c r="A9658" s="2"/>
    </row>
    <row r="9659" spans="1:1">
      <c r="A9659" s="2"/>
    </row>
    <row r="9660" spans="1:1">
      <c r="A9660" s="2"/>
    </row>
    <row r="9661" spans="1:1">
      <c r="A9661" s="2"/>
    </row>
    <row r="9662" spans="1:1">
      <c r="A9662" s="2"/>
    </row>
    <row r="9663" spans="1:1">
      <c r="A9663" s="2"/>
    </row>
    <row r="9664" spans="1:1">
      <c r="A9664" s="2"/>
    </row>
    <row r="9665" spans="1:1">
      <c r="A9665" s="2"/>
    </row>
    <row r="9666" spans="1:1">
      <c r="A9666" s="2"/>
    </row>
    <row r="9667" spans="1:1">
      <c r="A9667" s="2"/>
    </row>
    <row r="9668" spans="1:1">
      <c r="A9668" s="2"/>
    </row>
    <row r="9669" spans="1:1">
      <c r="A9669" s="2"/>
    </row>
    <row r="9670" spans="1:1">
      <c r="A9670" s="2"/>
    </row>
    <row r="9671" spans="1:1">
      <c r="A9671" s="2"/>
    </row>
    <row r="9672" spans="1:1">
      <c r="A9672" s="2"/>
    </row>
    <row r="9673" spans="1:1">
      <c r="A9673" s="2"/>
    </row>
    <row r="9674" spans="1:1">
      <c r="A9674" s="2"/>
    </row>
    <row r="9675" spans="1:1">
      <c r="A9675" s="2"/>
    </row>
    <row r="9676" spans="1:1">
      <c r="A9676" s="2"/>
    </row>
    <row r="9677" spans="1:1">
      <c r="A9677" s="2"/>
    </row>
    <row r="9678" spans="1:1">
      <c r="A9678" s="2"/>
    </row>
    <row r="9679" spans="1:1">
      <c r="A9679" s="2"/>
    </row>
    <row r="9680" spans="1:1">
      <c r="A9680" s="2"/>
    </row>
    <row r="9681" spans="1:1">
      <c r="A9681" s="2"/>
    </row>
    <row r="9682" spans="1:1">
      <c r="A9682" s="2"/>
    </row>
    <row r="9683" spans="1:1">
      <c r="A9683" s="2"/>
    </row>
    <row r="9684" spans="1:1">
      <c r="A9684" s="2"/>
    </row>
    <row r="9685" spans="1:1">
      <c r="A9685" s="2"/>
    </row>
    <row r="9686" spans="1:1">
      <c r="A9686" s="2"/>
    </row>
    <row r="9687" spans="1:1">
      <c r="A9687" s="2"/>
    </row>
    <row r="9688" spans="1:1">
      <c r="A9688" s="2"/>
    </row>
    <row r="9689" spans="1:1">
      <c r="A9689" s="2"/>
    </row>
    <row r="9690" spans="1:1">
      <c r="A9690" s="2"/>
    </row>
    <row r="9691" spans="1:1">
      <c r="A9691" s="2"/>
    </row>
    <row r="9692" spans="1:1">
      <c r="A9692" s="2"/>
    </row>
    <row r="9693" spans="1:1">
      <c r="A9693" s="2"/>
    </row>
    <row r="9694" spans="1:1">
      <c r="A9694" s="2"/>
    </row>
    <row r="9695" spans="1:1">
      <c r="A9695" s="2"/>
    </row>
    <row r="9696" spans="1:1">
      <c r="A9696" s="2"/>
    </row>
    <row r="9697" spans="1:1">
      <c r="A9697" s="2"/>
    </row>
    <row r="9698" spans="1:1">
      <c r="A9698" s="2"/>
    </row>
    <row r="9699" spans="1:1">
      <c r="A9699" s="2"/>
    </row>
    <row r="9700" spans="1:1">
      <c r="A9700" s="2"/>
    </row>
    <row r="9701" spans="1:1">
      <c r="A9701" s="2"/>
    </row>
    <row r="9702" spans="1:1">
      <c r="A9702" s="2"/>
    </row>
    <row r="9703" spans="1:1">
      <c r="A9703" s="2"/>
    </row>
    <row r="9704" spans="1:1">
      <c r="A9704" s="2"/>
    </row>
    <row r="9705" spans="1:1">
      <c r="A9705" s="2"/>
    </row>
    <row r="9706" spans="1:1">
      <c r="A9706" s="2"/>
    </row>
    <row r="9707" spans="1:1">
      <c r="A9707" s="2"/>
    </row>
    <row r="9708" spans="1:1">
      <c r="A9708" s="2"/>
    </row>
    <row r="9709" spans="1:1">
      <c r="A9709" s="2"/>
    </row>
    <row r="9710" spans="1:1">
      <c r="A9710" s="2"/>
    </row>
    <row r="9711" spans="1:1">
      <c r="A9711" s="2"/>
    </row>
    <row r="9712" spans="1:1">
      <c r="A9712" s="2"/>
    </row>
    <row r="9713" spans="1:1">
      <c r="A9713" s="2"/>
    </row>
    <row r="9714" spans="1:1">
      <c r="A9714" s="2"/>
    </row>
    <row r="9715" spans="1:1">
      <c r="A9715" s="2"/>
    </row>
    <row r="9716" spans="1:1">
      <c r="A9716" s="2"/>
    </row>
    <row r="9717" spans="1:1">
      <c r="A9717" s="2"/>
    </row>
    <row r="9718" spans="1:1">
      <c r="A9718" s="2"/>
    </row>
    <row r="9719" spans="1:1">
      <c r="A9719" s="2"/>
    </row>
    <row r="9720" spans="1:1">
      <c r="A9720" s="2"/>
    </row>
    <row r="9721" spans="1:1">
      <c r="A9721" s="2"/>
    </row>
    <row r="9722" spans="1:1">
      <c r="A9722" s="2"/>
    </row>
    <row r="9723" spans="1:1">
      <c r="A9723" s="2"/>
    </row>
    <row r="9724" spans="1:1">
      <c r="A9724" s="2"/>
    </row>
    <row r="9725" spans="1:1">
      <c r="A9725" s="2"/>
    </row>
    <row r="9726" spans="1:1">
      <c r="A9726" s="2"/>
    </row>
    <row r="9727" spans="1:1">
      <c r="A9727" s="2"/>
    </row>
    <row r="9728" spans="1:1">
      <c r="A9728" s="2"/>
    </row>
    <row r="9729" spans="1:1">
      <c r="A9729" s="2"/>
    </row>
    <row r="9730" spans="1:1">
      <c r="A9730" s="2"/>
    </row>
    <row r="9731" spans="1:1">
      <c r="A9731" s="2"/>
    </row>
    <row r="9732" spans="1:1">
      <c r="A9732" s="2"/>
    </row>
    <row r="9733" spans="1:1">
      <c r="A9733" s="2"/>
    </row>
    <row r="9734" spans="1:1">
      <c r="A9734" s="2"/>
    </row>
    <row r="9735" spans="1:1">
      <c r="A9735" s="2"/>
    </row>
    <row r="9736" spans="1:1">
      <c r="A9736" s="2"/>
    </row>
    <row r="9737" spans="1:1">
      <c r="A9737" s="2"/>
    </row>
    <row r="9738" spans="1:1">
      <c r="A9738" s="2"/>
    </row>
    <row r="9739" spans="1:1">
      <c r="A9739" s="2"/>
    </row>
    <row r="9740" spans="1:1">
      <c r="A9740" s="2"/>
    </row>
    <row r="9741" spans="1:1">
      <c r="A9741" s="2"/>
    </row>
    <row r="9742" spans="1:1">
      <c r="A9742" s="2"/>
    </row>
    <row r="9743" spans="1:1">
      <c r="A9743" s="2"/>
    </row>
    <row r="9744" spans="1:1">
      <c r="A9744" s="2"/>
    </row>
    <row r="9745" spans="1:1">
      <c r="A9745" s="2"/>
    </row>
    <row r="9746" spans="1:1">
      <c r="A9746" s="2"/>
    </row>
    <row r="9747" spans="1:1">
      <c r="A9747" s="2"/>
    </row>
    <row r="9748" spans="1:1">
      <c r="A9748" s="2"/>
    </row>
    <row r="9749" spans="1:1">
      <c r="A9749" s="2"/>
    </row>
    <row r="9750" spans="1:1">
      <c r="A9750" s="2"/>
    </row>
    <row r="9751" spans="1:1">
      <c r="A9751" s="2"/>
    </row>
    <row r="9752" spans="1:1">
      <c r="A9752" s="2"/>
    </row>
    <row r="9753" spans="1:1">
      <c r="A9753" s="2"/>
    </row>
    <row r="9754" spans="1:1">
      <c r="A9754" s="2"/>
    </row>
    <row r="9755" spans="1:1">
      <c r="A9755" s="2"/>
    </row>
    <row r="9756" spans="1:1">
      <c r="A9756" s="2"/>
    </row>
    <row r="9757" spans="1:1">
      <c r="A9757" s="2"/>
    </row>
    <row r="9758" spans="1:1">
      <c r="A9758" s="2"/>
    </row>
    <row r="9759" spans="1:1">
      <c r="A9759" s="2"/>
    </row>
    <row r="9760" spans="1:1">
      <c r="A9760" s="2"/>
    </row>
    <row r="9761" spans="1:1">
      <c r="A9761" s="2"/>
    </row>
    <row r="9762" spans="1:1">
      <c r="A9762" s="2"/>
    </row>
    <row r="9763" spans="1:1">
      <c r="A9763" s="2"/>
    </row>
    <row r="9764" spans="1:1">
      <c r="A9764" s="2"/>
    </row>
    <row r="9765" spans="1:1">
      <c r="A9765" s="2"/>
    </row>
    <row r="9766" spans="1:1">
      <c r="A9766" s="2"/>
    </row>
    <row r="9767" spans="1:1">
      <c r="A9767" s="2"/>
    </row>
    <row r="9768" spans="1:1">
      <c r="A9768" s="2"/>
    </row>
    <row r="9769" spans="1:1">
      <c r="A9769" s="2"/>
    </row>
    <row r="9770" spans="1:1">
      <c r="A9770" s="2"/>
    </row>
    <row r="9771" spans="1:1">
      <c r="A9771" s="2"/>
    </row>
    <row r="9772" spans="1:1">
      <c r="A9772" s="2"/>
    </row>
    <row r="9773" spans="1:1">
      <c r="A9773" s="2"/>
    </row>
    <row r="9774" spans="1:1">
      <c r="A9774" s="2"/>
    </row>
    <row r="9775" spans="1:1">
      <c r="A9775" s="2"/>
    </row>
    <row r="9776" spans="1:1">
      <c r="A9776" s="2"/>
    </row>
    <row r="9777" spans="1:1">
      <c r="A9777" s="2"/>
    </row>
    <row r="9778" spans="1:1">
      <c r="A9778" s="2"/>
    </row>
    <row r="9779" spans="1:1">
      <c r="A9779" s="2"/>
    </row>
    <row r="9780" spans="1:1">
      <c r="A9780" s="2"/>
    </row>
    <row r="9781" spans="1:1">
      <c r="A9781" s="2"/>
    </row>
    <row r="9782" spans="1:1">
      <c r="A9782" s="2"/>
    </row>
    <row r="9783" spans="1:1">
      <c r="A9783" s="2"/>
    </row>
    <row r="9784" spans="1:1">
      <c r="A9784" s="2"/>
    </row>
    <row r="9785" spans="1:1">
      <c r="A9785" s="2"/>
    </row>
    <row r="9786" spans="1:1">
      <c r="A9786" s="2"/>
    </row>
    <row r="9787" spans="1:1">
      <c r="A9787" s="2"/>
    </row>
    <row r="9788" spans="1:1">
      <c r="A9788" s="2"/>
    </row>
    <row r="9789" spans="1:1">
      <c r="A9789" s="2"/>
    </row>
    <row r="9790" spans="1:1">
      <c r="A9790" s="2"/>
    </row>
    <row r="9791" spans="1:1">
      <c r="A9791" s="2"/>
    </row>
    <row r="9792" spans="1:1">
      <c r="A9792" s="2"/>
    </row>
    <row r="9793" spans="1:1">
      <c r="A9793" s="2"/>
    </row>
    <row r="9794" spans="1:1">
      <c r="A9794" s="2"/>
    </row>
    <row r="9795" spans="1:1">
      <c r="A9795" s="2"/>
    </row>
    <row r="9796" spans="1:1">
      <c r="A9796" s="2"/>
    </row>
    <row r="9797" spans="1:1">
      <c r="A9797" s="2"/>
    </row>
    <row r="9798" spans="1:1">
      <c r="A9798" s="2"/>
    </row>
    <row r="9799" spans="1:1">
      <c r="A9799" s="2"/>
    </row>
    <row r="9800" spans="1:1">
      <c r="A9800" s="2"/>
    </row>
    <row r="9801" spans="1:1">
      <c r="A9801" s="2"/>
    </row>
    <row r="9802" spans="1:1">
      <c r="A9802" s="2"/>
    </row>
    <row r="9803" spans="1:1">
      <c r="A9803" s="2"/>
    </row>
    <row r="9804" spans="1:1">
      <c r="A9804" s="2"/>
    </row>
    <row r="9805" spans="1:1">
      <c r="A9805" s="2"/>
    </row>
    <row r="9806" spans="1:1">
      <c r="A9806" s="2"/>
    </row>
    <row r="9807" spans="1:1">
      <c r="A9807" s="2"/>
    </row>
    <row r="9808" spans="1:1">
      <c r="A9808" s="2"/>
    </row>
    <row r="9809" spans="1:1">
      <c r="A9809" s="2"/>
    </row>
    <row r="9810" spans="1:1">
      <c r="A9810" s="2"/>
    </row>
    <row r="9811" spans="1:1">
      <c r="A9811" s="2"/>
    </row>
    <row r="9812" spans="1:1">
      <c r="A9812" s="2"/>
    </row>
    <row r="9813" spans="1:1">
      <c r="A9813" s="2"/>
    </row>
    <row r="9814" spans="1:1">
      <c r="A9814" s="2"/>
    </row>
    <row r="9815" spans="1:1">
      <c r="A9815" s="2"/>
    </row>
    <row r="9816" spans="1:1">
      <c r="A9816" s="2"/>
    </row>
    <row r="9817" spans="1:1">
      <c r="A9817" s="2"/>
    </row>
    <row r="9818" spans="1:1">
      <c r="A9818" s="2"/>
    </row>
    <row r="9819" spans="1:1">
      <c r="A9819" s="2"/>
    </row>
    <row r="9820" spans="1:1">
      <c r="A9820" s="2"/>
    </row>
    <row r="9821" spans="1:1">
      <c r="A9821" s="2"/>
    </row>
    <row r="9822" spans="1:1">
      <c r="A9822" s="2"/>
    </row>
    <row r="9823" spans="1:1">
      <c r="A9823" s="2"/>
    </row>
    <row r="9824" spans="1:1">
      <c r="A9824" s="2"/>
    </row>
    <row r="9825" spans="1:1">
      <c r="A9825" s="2"/>
    </row>
    <row r="9826" spans="1:1">
      <c r="A9826" s="2"/>
    </row>
    <row r="9827" spans="1:1">
      <c r="A9827" s="2"/>
    </row>
    <row r="9828" spans="1:1">
      <c r="A9828" s="2"/>
    </row>
    <row r="9829" spans="1:1">
      <c r="A9829" s="2"/>
    </row>
    <row r="9830" spans="1:1">
      <c r="A9830" s="2"/>
    </row>
    <row r="9831" spans="1:1">
      <c r="A9831" s="2"/>
    </row>
    <row r="9832" spans="1:1">
      <c r="A9832" s="2"/>
    </row>
    <row r="9833" spans="1:1">
      <c r="A9833" s="2"/>
    </row>
    <row r="9834" spans="1:1">
      <c r="A9834" s="2"/>
    </row>
    <row r="9835" spans="1:1">
      <c r="A9835" s="2"/>
    </row>
    <row r="9836" spans="1:1">
      <c r="A9836" s="2"/>
    </row>
    <row r="9837" spans="1:1">
      <c r="A9837" s="2"/>
    </row>
    <row r="9838" spans="1:1">
      <c r="A9838" s="2"/>
    </row>
    <row r="9839" spans="1:1">
      <c r="A9839" s="2"/>
    </row>
    <row r="9840" spans="1:1">
      <c r="A9840" s="2"/>
    </row>
    <row r="9841" spans="1:1">
      <c r="A9841" s="2"/>
    </row>
    <row r="9842" spans="1:1">
      <c r="A9842" s="2"/>
    </row>
    <row r="9843" spans="1:1">
      <c r="A9843" s="2"/>
    </row>
    <row r="9844" spans="1:1">
      <c r="A9844" s="2"/>
    </row>
    <row r="9845" spans="1:1">
      <c r="A9845" s="2"/>
    </row>
    <row r="9846" spans="1:1">
      <c r="A9846" s="2"/>
    </row>
    <row r="9847" spans="1:1">
      <c r="A9847" s="2"/>
    </row>
    <row r="9848" spans="1:1">
      <c r="A9848" s="2"/>
    </row>
    <row r="9849" spans="1:1">
      <c r="A9849" s="2"/>
    </row>
    <row r="9850" spans="1:1">
      <c r="A9850" s="2"/>
    </row>
    <row r="9851" spans="1:1">
      <c r="A9851" s="2"/>
    </row>
    <row r="9852" spans="1:1">
      <c r="A9852" s="2"/>
    </row>
    <row r="9853" spans="1:1">
      <c r="A9853" s="2"/>
    </row>
    <row r="9854" spans="1:1">
      <c r="A9854" s="2"/>
    </row>
    <row r="9855" spans="1:1">
      <c r="A9855" s="2"/>
    </row>
    <row r="9856" spans="1:1">
      <c r="A9856" s="2"/>
    </row>
    <row r="9857" spans="1:1">
      <c r="A9857" s="2"/>
    </row>
    <row r="9858" spans="1:1">
      <c r="A9858" s="2"/>
    </row>
    <row r="9859" spans="1:1">
      <c r="A9859" s="2"/>
    </row>
    <row r="9860" spans="1:1">
      <c r="A9860" s="2"/>
    </row>
    <row r="9861" spans="1:1">
      <c r="A9861" s="2"/>
    </row>
    <row r="9862" spans="1:1">
      <c r="A9862" s="2"/>
    </row>
    <row r="9863" spans="1:1">
      <c r="A9863" s="2"/>
    </row>
    <row r="9864" spans="1:1">
      <c r="A9864" s="2"/>
    </row>
    <row r="9865" spans="1:1">
      <c r="A9865" s="2"/>
    </row>
    <row r="9866" spans="1:1">
      <c r="A9866" s="2"/>
    </row>
    <row r="9867" spans="1:1">
      <c r="A9867" s="2"/>
    </row>
    <row r="9868" spans="1:1">
      <c r="A9868" s="2"/>
    </row>
    <row r="9869" spans="1:1">
      <c r="A9869" s="2"/>
    </row>
    <row r="9870" spans="1:1">
      <c r="A9870" s="2"/>
    </row>
    <row r="9871" spans="1:1">
      <c r="A9871" s="2"/>
    </row>
    <row r="9872" spans="1:1">
      <c r="A9872" s="2"/>
    </row>
    <row r="9873" spans="1:1">
      <c r="A9873" s="2"/>
    </row>
    <row r="9874" spans="1:1">
      <c r="A9874" s="2"/>
    </row>
    <row r="9875" spans="1:1">
      <c r="A9875" s="2"/>
    </row>
    <row r="9876" spans="1:1">
      <c r="A9876" s="2"/>
    </row>
    <row r="9877" spans="1:1">
      <c r="A9877" s="2"/>
    </row>
    <row r="9878" spans="1:1">
      <c r="A9878" s="2"/>
    </row>
    <row r="9879" spans="1:1">
      <c r="A9879" s="2"/>
    </row>
    <row r="9880" spans="1:1">
      <c r="A9880" s="2"/>
    </row>
    <row r="9881" spans="1:1">
      <c r="A9881" s="2"/>
    </row>
    <row r="9882" spans="1:1">
      <c r="A9882" s="2"/>
    </row>
    <row r="9883" spans="1:1">
      <c r="A9883" s="2"/>
    </row>
    <row r="9884" spans="1:1">
      <c r="A9884" s="2"/>
    </row>
    <row r="9885" spans="1:1">
      <c r="A9885" s="2"/>
    </row>
    <row r="9886" spans="1:1">
      <c r="A9886" s="2"/>
    </row>
    <row r="9887" spans="1:1">
      <c r="A9887" s="2"/>
    </row>
    <row r="9888" spans="1:1">
      <c r="A9888" s="2"/>
    </row>
    <row r="9889" spans="1:1">
      <c r="A9889" s="2"/>
    </row>
    <row r="9890" spans="1:1">
      <c r="A9890" s="2"/>
    </row>
    <row r="9891" spans="1:1">
      <c r="A9891" s="2"/>
    </row>
    <row r="9892" spans="1:1">
      <c r="A9892" s="2"/>
    </row>
    <row r="9893" spans="1:1">
      <c r="A9893" s="2"/>
    </row>
    <row r="9894" spans="1:1">
      <c r="A9894" s="2"/>
    </row>
    <row r="9895" spans="1:1">
      <c r="A9895" s="2"/>
    </row>
    <row r="9896" spans="1:1">
      <c r="A9896" s="2"/>
    </row>
    <row r="9897" spans="1:1">
      <c r="A9897" s="2"/>
    </row>
    <row r="9898" spans="1:1">
      <c r="A9898" s="2"/>
    </row>
    <row r="9899" spans="1:1">
      <c r="A9899" s="2"/>
    </row>
    <row r="9900" spans="1:1">
      <c r="A9900" s="2"/>
    </row>
    <row r="9901" spans="1:1">
      <c r="A9901" s="2"/>
    </row>
    <row r="9902" spans="1:1">
      <c r="A9902" s="2"/>
    </row>
    <row r="9903" spans="1:1">
      <c r="A9903" s="2"/>
    </row>
    <row r="9904" spans="1:1">
      <c r="A9904" s="2"/>
    </row>
    <row r="9905" spans="1:1">
      <c r="A9905" s="2"/>
    </row>
    <row r="9906" spans="1:1">
      <c r="A9906" s="2"/>
    </row>
    <row r="9907" spans="1:1">
      <c r="A9907" s="2"/>
    </row>
    <row r="9908" spans="1:1">
      <c r="A9908" s="2"/>
    </row>
    <row r="9909" spans="1:1">
      <c r="A9909" s="2"/>
    </row>
    <row r="9910" spans="1:1">
      <c r="A9910" s="2"/>
    </row>
    <row r="9911" spans="1:1">
      <c r="A9911" s="2"/>
    </row>
    <row r="9912" spans="1:1">
      <c r="A9912" s="2"/>
    </row>
    <row r="9913" spans="1:1">
      <c r="A9913" s="2"/>
    </row>
    <row r="9914" spans="1:1">
      <c r="A9914" s="2"/>
    </row>
    <row r="9915" spans="1:1">
      <c r="A9915" s="2"/>
    </row>
    <row r="9916" spans="1:1">
      <c r="A9916" s="2"/>
    </row>
    <row r="9917" spans="1:1">
      <c r="A9917" s="2"/>
    </row>
    <row r="9918" spans="1:1">
      <c r="A9918" s="2"/>
    </row>
    <row r="9919" spans="1:1">
      <c r="A9919" s="2"/>
    </row>
    <row r="9920" spans="1:1">
      <c r="A9920" s="2"/>
    </row>
    <row r="9921" spans="1:1">
      <c r="A9921" s="2"/>
    </row>
    <row r="9922" spans="1:1">
      <c r="A9922" s="2"/>
    </row>
    <row r="9923" spans="1:1">
      <c r="A9923" s="2"/>
    </row>
    <row r="9924" spans="1:1">
      <c r="A9924" s="2"/>
    </row>
    <row r="9925" spans="1:1">
      <c r="A9925" s="2"/>
    </row>
    <row r="9926" spans="1:1">
      <c r="A9926" s="2"/>
    </row>
    <row r="9927" spans="1:1">
      <c r="A9927" s="2"/>
    </row>
    <row r="9928" spans="1:1">
      <c r="A9928" s="2"/>
    </row>
    <row r="9929" spans="1:1">
      <c r="A9929" s="2"/>
    </row>
    <row r="9930" spans="1:1">
      <c r="A9930" s="2"/>
    </row>
    <row r="9931" spans="1:1">
      <c r="A9931" s="2"/>
    </row>
    <row r="9932" spans="1:1">
      <c r="A9932" s="2"/>
    </row>
    <row r="9933" spans="1:1">
      <c r="A9933" s="2"/>
    </row>
    <row r="9934" spans="1:1">
      <c r="A9934" s="2"/>
    </row>
    <row r="9935" spans="1:1">
      <c r="A9935" s="2"/>
    </row>
    <row r="9936" spans="1:1">
      <c r="A9936" s="2"/>
    </row>
    <row r="9937" spans="1:1">
      <c r="A9937" s="2"/>
    </row>
    <row r="9938" spans="1:1">
      <c r="A9938" s="2"/>
    </row>
    <row r="9939" spans="1:1">
      <c r="A9939" s="2"/>
    </row>
    <row r="9940" spans="1:1">
      <c r="A9940" s="2"/>
    </row>
    <row r="9941" spans="1:1">
      <c r="A9941" s="2"/>
    </row>
    <row r="9942" spans="1:1">
      <c r="A9942" s="2"/>
    </row>
    <row r="9943" spans="1:1">
      <c r="A9943" s="2"/>
    </row>
    <row r="9944" spans="1:1">
      <c r="A9944" s="2"/>
    </row>
    <row r="9945" spans="1:1">
      <c r="A9945" s="2"/>
    </row>
    <row r="9946" spans="1:1">
      <c r="A9946" s="2"/>
    </row>
    <row r="9947" spans="1:1">
      <c r="A9947" s="2"/>
    </row>
    <row r="9948" spans="1:1">
      <c r="A9948" s="2"/>
    </row>
    <row r="9949" spans="1:1">
      <c r="A9949" s="2"/>
    </row>
    <row r="9950" spans="1:1">
      <c r="A9950" s="2"/>
    </row>
    <row r="9951" spans="1:1">
      <c r="A9951" s="2"/>
    </row>
    <row r="9952" spans="1:1">
      <c r="A9952" s="2"/>
    </row>
    <row r="9953" spans="1:1">
      <c r="A9953" s="2"/>
    </row>
    <row r="9954" spans="1:1">
      <c r="A9954" s="2"/>
    </row>
    <row r="9955" spans="1:1">
      <c r="A9955" s="2"/>
    </row>
    <row r="9956" spans="1:1">
      <c r="A9956" s="2"/>
    </row>
    <row r="9957" spans="1:1">
      <c r="A9957" s="2"/>
    </row>
    <row r="9958" spans="1:1">
      <c r="A9958" s="2"/>
    </row>
    <row r="9959" spans="1:1">
      <c r="A9959" s="2"/>
    </row>
    <row r="9960" spans="1:1">
      <c r="A9960" s="2"/>
    </row>
    <row r="9961" spans="1:1">
      <c r="A9961" s="2"/>
    </row>
    <row r="9962" spans="1:1">
      <c r="A9962" s="2"/>
    </row>
    <row r="9963" spans="1:1">
      <c r="A9963" s="2"/>
    </row>
    <row r="9964" spans="1:1">
      <c r="A9964" s="2"/>
    </row>
    <row r="9965" spans="1:1">
      <c r="A9965" s="2"/>
    </row>
    <row r="9966" spans="1:1">
      <c r="A9966" s="2"/>
    </row>
    <row r="9967" spans="1:1">
      <c r="A9967" s="2"/>
    </row>
    <row r="9968" spans="1:1">
      <c r="A9968" s="2"/>
    </row>
    <row r="9969" spans="1:1">
      <c r="A9969" s="2"/>
    </row>
    <row r="9970" spans="1:1">
      <c r="A9970" s="2"/>
    </row>
    <row r="9971" spans="1:1">
      <c r="A9971" s="2"/>
    </row>
    <row r="9972" spans="1:1">
      <c r="A9972" s="2"/>
    </row>
    <row r="9973" spans="1:1">
      <c r="A9973" s="2"/>
    </row>
    <row r="9974" spans="1:1">
      <c r="A9974" s="2"/>
    </row>
    <row r="9975" spans="1:1">
      <c r="A9975" s="2"/>
    </row>
    <row r="9976" spans="1:1">
      <c r="A9976" s="2"/>
    </row>
    <row r="9977" spans="1:1">
      <c r="A9977" s="2"/>
    </row>
    <row r="9978" spans="1:1">
      <c r="A9978" s="2"/>
    </row>
    <row r="9979" spans="1:1">
      <c r="A9979" s="2"/>
    </row>
    <row r="9980" spans="1:1">
      <c r="A9980" s="2"/>
    </row>
    <row r="9981" spans="1:1">
      <c r="A9981" s="2"/>
    </row>
    <row r="9982" spans="1:1">
      <c r="A9982" s="2"/>
    </row>
    <row r="9983" spans="1:1">
      <c r="A9983" s="2"/>
    </row>
    <row r="9984" spans="1:1">
      <c r="A9984" s="2"/>
    </row>
    <row r="9985" spans="1:1">
      <c r="A9985" s="2"/>
    </row>
    <row r="9986" spans="1:1">
      <c r="A9986" s="2"/>
    </row>
    <row r="9987" spans="1:1">
      <c r="A9987" s="2"/>
    </row>
    <row r="9988" spans="1:1">
      <c r="A9988" s="2"/>
    </row>
    <row r="9989" spans="1:1">
      <c r="A9989" s="2"/>
    </row>
    <row r="9990" spans="1:1">
      <c r="A9990" s="2"/>
    </row>
    <row r="9991" spans="1:1">
      <c r="A9991" s="2"/>
    </row>
    <row r="9992" spans="1:1">
      <c r="A9992" s="2"/>
    </row>
    <row r="9993" spans="1:1">
      <c r="A9993" s="2"/>
    </row>
    <row r="9994" spans="1:1">
      <c r="A9994" s="2"/>
    </row>
    <row r="9995" spans="1:1">
      <c r="A9995" s="2"/>
    </row>
    <row r="9996" spans="1:1">
      <c r="A9996" s="2"/>
    </row>
    <row r="9997" spans="1:1">
      <c r="A9997" s="2"/>
    </row>
    <row r="9998" spans="1:1">
      <c r="A9998" s="2"/>
    </row>
    <row r="9999" spans="1:1">
      <c r="A9999" s="2"/>
    </row>
    <row r="10000" spans="1:1">
      <c r="A10000" s="2"/>
    </row>
    <row r="10001" spans="1:1">
      <c r="A10001" s="2"/>
    </row>
    <row r="10002" spans="1:1">
      <c r="A10002" s="2"/>
    </row>
    <row r="10003" spans="1:1">
      <c r="A10003" s="2"/>
    </row>
    <row r="10004" spans="1:1">
      <c r="A10004" s="2"/>
    </row>
    <row r="10005" spans="1:1">
      <c r="A10005" s="2"/>
    </row>
    <row r="10006" spans="1:1">
      <c r="A10006" s="2"/>
    </row>
    <row r="10007" spans="1:1">
      <c r="A10007" s="2"/>
    </row>
    <row r="10008" spans="1:1">
      <c r="A10008" s="2"/>
    </row>
    <row r="10009" spans="1:1">
      <c r="A10009" s="2"/>
    </row>
    <row r="10010" spans="1:1">
      <c r="A10010" s="2"/>
    </row>
    <row r="10011" spans="1:1">
      <c r="A10011" s="2"/>
    </row>
    <row r="10012" spans="1:1">
      <c r="A10012" s="2"/>
    </row>
    <row r="10013" spans="1:1">
      <c r="A10013" s="2"/>
    </row>
    <row r="10014" spans="1:1">
      <c r="A10014" s="2"/>
    </row>
    <row r="10015" spans="1:1">
      <c r="A10015" s="2"/>
    </row>
    <row r="10016" spans="1:1">
      <c r="A10016" s="2"/>
    </row>
    <row r="10017" spans="1:1">
      <c r="A10017" s="2"/>
    </row>
    <row r="10018" spans="1:1">
      <c r="A10018" s="2"/>
    </row>
    <row r="10019" spans="1:1">
      <c r="A10019" s="2"/>
    </row>
    <row r="10020" spans="1:1">
      <c r="A10020" s="2"/>
    </row>
    <row r="10021" spans="1:1">
      <c r="A10021" s="2"/>
    </row>
    <row r="10022" spans="1:1">
      <c r="A10022" s="2"/>
    </row>
    <row r="10023" spans="1:1">
      <c r="A10023" s="2"/>
    </row>
    <row r="10024" spans="1:1">
      <c r="A10024" s="2"/>
    </row>
    <row r="10025" spans="1:1">
      <c r="A10025" s="2"/>
    </row>
    <row r="10026" spans="1:1">
      <c r="A10026" s="2"/>
    </row>
    <row r="10027" spans="1:1">
      <c r="A10027" s="2"/>
    </row>
    <row r="10028" spans="1:1">
      <c r="A10028" s="2"/>
    </row>
    <row r="10029" spans="1:1">
      <c r="A10029" s="2"/>
    </row>
    <row r="10030" spans="1:1">
      <c r="A10030" s="2"/>
    </row>
    <row r="10031" spans="1:1">
      <c r="A10031" s="2"/>
    </row>
    <row r="10032" spans="1:1">
      <c r="A10032" s="2"/>
    </row>
    <row r="10033" spans="1:1">
      <c r="A10033" s="2"/>
    </row>
    <row r="10034" spans="1:1">
      <c r="A10034" s="2"/>
    </row>
    <row r="10035" spans="1:1">
      <c r="A10035" s="2"/>
    </row>
    <row r="10036" spans="1:1">
      <c r="A10036" s="2"/>
    </row>
    <row r="10037" spans="1:1">
      <c r="A10037" s="2"/>
    </row>
    <row r="10038" spans="1:1">
      <c r="A10038" s="2"/>
    </row>
    <row r="10039" spans="1:1">
      <c r="A10039" s="2"/>
    </row>
    <row r="10040" spans="1:1">
      <c r="A10040" s="2"/>
    </row>
    <row r="10041" spans="1:1">
      <c r="A10041" s="2"/>
    </row>
    <row r="10042" spans="1:1">
      <c r="A10042" s="2"/>
    </row>
    <row r="10043" spans="1:1">
      <c r="A10043" s="2"/>
    </row>
    <row r="10044" spans="1:1">
      <c r="A10044" s="2"/>
    </row>
    <row r="10045" spans="1:1">
      <c r="A10045" s="2"/>
    </row>
    <row r="10046" spans="1:1">
      <c r="A10046" s="2"/>
    </row>
    <row r="10047" spans="1:1">
      <c r="A10047" s="2"/>
    </row>
    <row r="10048" spans="1:1">
      <c r="A10048" s="2"/>
    </row>
    <row r="10049" spans="1:1">
      <c r="A10049" s="2"/>
    </row>
    <row r="10050" spans="1:1">
      <c r="A10050" s="2"/>
    </row>
    <row r="10051" spans="1:1">
      <c r="A10051" s="2"/>
    </row>
    <row r="10052" spans="1:1">
      <c r="A10052" s="2"/>
    </row>
    <row r="10053" spans="1:1">
      <c r="A10053" s="2"/>
    </row>
    <row r="10054" spans="1:1">
      <c r="A10054" s="2"/>
    </row>
    <row r="10055" spans="1:1">
      <c r="A10055" s="2"/>
    </row>
    <row r="10056" spans="1:1">
      <c r="A10056" s="2"/>
    </row>
    <row r="10057" spans="1:1">
      <c r="A10057" s="2"/>
    </row>
    <row r="10058" spans="1:1">
      <c r="A10058" s="2"/>
    </row>
    <row r="10059" spans="1:1">
      <c r="A10059" s="2"/>
    </row>
    <row r="10060" spans="1:1">
      <c r="A10060" s="2"/>
    </row>
    <row r="10061" spans="1:1">
      <c r="A10061" s="2"/>
    </row>
    <row r="10062" spans="1:1">
      <c r="A10062" s="2"/>
    </row>
    <row r="10063" spans="1:1">
      <c r="A10063" s="2"/>
    </row>
    <row r="10064" spans="1:1">
      <c r="A10064" s="2"/>
    </row>
    <row r="10065" spans="1:1">
      <c r="A10065" s="2"/>
    </row>
    <row r="10066" spans="1:1">
      <c r="A10066" s="2"/>
    </row>
    <row r="10067" spans="1:1">
      <c r="A10067" s="2"/>
    </row>
    <row r="10068" spans="1:1">
      <c r="A10068" s="2"/>
    </row>
    <row r="10069" spans="1:1">
      <c r="A10069" s="2"/>
    </row>
    <row r="10070" spans="1:1">
      <c r="A10070" s="2"/>
    </row>
    <row r="10071" spans="1:1">
      <c r="A10071" s="2"/>
    </row>
    <row r="10072" spans="1:1">
      <c r="A10072" s="2"/>
    </row>
    <row r="10073" spans="1:1">
      <c r="A10073" s="2"/>
    </row>
    <row r="10074" spans="1:1">
      <c r="A10074" s="2"/>
    </row>
    <row r="10075" spans="1:1">
      <c r="A10075" s="2"/>
    </row>
    <row r="10076" spans="1:1">
      <c r="A10076" s="2"/>
    </row>
    <row r="10077" spans="1:1">
      <c r="A10077" s="2"/>
    </row>
    <row r="10078" spans="1:1">
      <c r="A10078" s="2"/>
    </row>
    <row r="10079" spans="1:1">
      <c r="A10079" s="2"/>
    </row>
    <row r="10080" spans="1:1">
      <c r="A10080" s="2"/>
    </row>
    <row r="10081" spans="1:1">
      <c r="A10081" s="2"/>
    </row>
    <row r="10082" spans="1:1">
      <c r="A10082" s="2"/>
    </row>
    <row r="10083" spans="1:1">
      <c r="A10083" s="2"/>
    </row>
    <row r="10084" spans="1:1">
      <c r="A10084" s="2"/>
    </row>
    <row r="10085" spans="1:1">
      <c r="A10085" s="2"/>
    </row>
    <row r="10086" spans="1:1">
      <c r="A10086" s="2"/>
    </row>
    <row r="10087" spans="1:1">
      <c r="A10087" s="2"/>
    </row>
    <row r="10088" spans="1:1">
      <c r="A10088" s="2"/>
    </row>
    <row r="10089" spans="1:1">
      <c r="A10089" s="2"/>
    </row>
    <row r="10090" spans="1:1">
      <c r="A10090" s="2"/>
    </row>
    <row r="10091" spans="1:1">
      <c r="A10091" s="2"/>
    </row>
    <row r="10092" spans="1:1">
      <c r="A10092" s="2"/>
    </row>
    <row r="10093" spans="1:1">
      <c r="A10093" s="2"/>
    </row>
    <row r="10094" spans="1:1">
      <c r="A10094" s="2"/>
    </row>
    <row r="10095" spans="1:1">
      <c r="A10095" s="2"/>
    </row>
    <row r="10096" spans="1:1">
      <c r="A10096" s="2"/>
    </row>
    <row r="10097" spans="1:1">
      <c r="A10097" s="2"/>
    </row>
    <row r="10098" spans="1:1">
      <c r="A10098" s="2"/>
    </row>
    <row r="10099" spans="1:1">
      <c r="A10099" s="2"/>
    </row>
    <row r="10100" spans="1:1">
      <c r="A10100" s="2"/>
    </row>
    <row r="10101" spans="1:1">
      <c r="A10101" s="2"/>
    </row>
    <row r="10102" spans="1:1">
      <c r="A10102" s="2"/>
    </row>
    <row r="10103" spans="1:1">
      <c r="A10103" s="2"/>
    </row>
    <row r="10104" spans="1:1">
      <c r="A10104" s="2"/>
    </row>
    <row r="10105" spans="1:1">
      <c r="A10105" s="2"/>
    </row>
    <row r="10106" spans="1:1">
      <c r="A10106" s="2"/>
    </row>
    <row r="10107" spans="1:1">
      <c r="A10107" s="2"/>
    </row>
    <row r="10108" spans="1:1">
      <c r="A10108" s="2"/>
    </row>
    <row r="10109" spans="1:1">
      <c r="A10109" s="2"/>
    </row>
    <row r="10110" spans="1:1">
      <c r="A10110" s="2"/>
    </row>
    <row r="10111" spans="1:1">
      <c r="A10111" s="2"/>
    </row>
    <row r="10112" spans="1:1">
      <c r="A10112" s="2"/>
    </row>
    <row r="10113" spans="1:1">
      <c r="A10113" s="2"/>
    </row>
    <row r="10114" spans="1:1">
      <c r="A10114" s="2"/>
    </row>
    <row r="10115" spans="1:1">
      <c r="A10115" s="2"/>
    </row>
    <row r="10116" spans="1:1">
      <c r="A10116" s="2"/>
    </row>
    <row r="10117" spans="1:1">
      <c r="A10117" s="2"/>
    </row>
    <row r="10118" spans="1:1">
      <c r="A10118" s="2"/>
    </row>
    <row r="10119" spans="1:1">
      <c r="A10119" s="2"/>
    </row>
    <row r="10120" spans="1:1">
      <c r="A10120" s="2"/>
    </row>
    <row r="10121" spans="1:1">
      <c r="A10121" s="2"/>
    </row>
    <row r="10122" spans="1:1">
      <c r="A10122" s="2"/>
    </row>
    <row r="10123" spans="1:1">
      <c r="A10123" s="2"/>
    </row>
    <row r="10124" spans="1:1">
      <c r="A10124" s="2"/>
    </row>
    <row r="10125" spans="1:1">
      <c r="A10125" s="2"/>
    </row>
    <row r="10126" spans="1:1">
      <c r="A10126" s="2"/>
    </row>
    <row r="10127" spans="1:1">
      <c r="A10127" s="2"/>
    </row>
    <row r="10128" spans="1:1">
      <c r="A10128" s="2"/>
    </row>
    <row r="10129" spans="1:1">
      <c r="A10129" s="2"/>
    </row>
    <row r="10130" spans="1:1">
      <c r="A10130" s="2"/>
    </row>
    <row r="10131" spans="1:1">
      <c r="A10131" s="2"/>
    </row>
    <row r="10132" spans="1:1">
      <c r="A10132" s="2"/>
    </row>
    <row r="10133" spans="1:1">
      <c r="A10133" s="2"/>
    </row>
    <row r="10134" spans="1:1">
      <c r="A10134" s="2"/>
    </row>
    <row r="10135" spans="1:1">
      <c r="A10135" s="2"/>
    </row>
    <row r="10136" spans="1:1">
      <c r="A10136" s="2"/>
    </row>
    <row r="10137" spans="1:1">
      <c r="A10137" s="2"/>
    </row>
    <row r="10138" spans="1:1">
      <c r="A10138" s="2"/>
    </row>
    <row r="10139" spans="1:1">
      <c r="A10139" s="2"/>
    </row>
    <row r="10140" spans="1:1">
      <c r="A10140" s="2"/>
    </row>
    <row r="10141" spans="1:1">
      <c r="A10141" s="2"/>
    </row>
    <row r="10142" spans="1:1">
      <c r="A10142" s="2"/>
    </row>
    <row r="10143" spans="1:1">
      <c r="A10143" s="2"/>
    </row>
    <row r="10144" spans="1:1">
      <c r="A10144" s="2"/>
    </row>
    <row r="10145" spans="1:1">
      <c r="A10145" s="2"/>
    </row>
    <row r="10146" spans="1:1">
      <c r="A10146" s="2"/>
    </row>
    <row r="10147" spans="1:1">
      <c r="A10147" s="2"/>
    </row>
    <row r="10148" spans="1:1">
      <c r="A10148" s="2"/>
    </row>
    <row r="10149" spans="1:1">
      <c r="A10149" s="2"/>
    </row>
    <row r="10150" spans="1:1">
      <c r="A10150" s="2"/>
    </row>
    <row r="10151" spans="1:1">
      <c r="A10151" s="2"/>
    </row>
    <row r="10152" spans="1:1">
      <c r="A10152" s="2"/>
    </row>
    <row r="10153" spans="1:1">
      <c r="A10153" s="2"/>
    </row>
    <row r="10154" spans="1:1">
      <c r="A10154" s="2"/>
    </row>
    <row r="10155" spans="1:1">
      <c r="A10155" s="2"/>
    </row>
    <row r="10156" spans="1:1">
      <c r="A10156" s="2"/>
    </row>
    <row r="10157" spans="1:1">
      <c r="A10157" s="2"/>
    </row>
    <row r="10158" spans="1:1">
      <c r="A10158" s="2"/>
    </row>
    <row r="10159" spans="1:1">
      <c r="A10159" s="2"/>
    </row>
    <row r="10160" spans="1:1">
      <c r="A10160" s="2"/>
    </row>
    <row r="10161" spans="1:1">
      <c r="A10161" s="2"/>
    </row>
    <row r="10162" spans="1:1">
      <c r="A10162" s="2"/>
    </row>
    <row r="10163" spans="1:1">
      <c r="A10163" s="2"/>
    </row>
    <row r="10164" spans="1:1">
      <c r="A10164" s="2"/>
    </row>
    <row r="10165" spans="1:1">
      <c r="A10165" s="2"/>
    </row>
    <row r="10166" spans="1:1">
      <c r="A10166" s="2"/>
    </row>
    <row r="10167" spans="1:1">
      <c r="A10167" s="2"/>
    </row>
    <row r="10168" spans="1:1">
      <c r="A10168" s="2"/>
    </row>
    <row r="10169" spans="1:1">
      <c r="A10169" s="2"/>
    </row>
    <row r="10170" spans="1:1">
      <c r="A10170" s="2"/>
    </row>
    <row r="10171" spans="1:1">
      <c r="A10171" s="2"/>
    </row>
    <row r="10172" spans="1:1">
      <c r="A10172" s="2"/>
    </row>
    <row r="10173" spans="1:1">
      <c r="A10173" s="2"/>
    </row>
    <row r="10174" spans="1:1">
      <c r="A10174" s="2"/>
    </row>
    <row r="10175" spans="1:1">
      <c r="A10175" s="2"/>
    </row>
    <row r="10176" spans="1:1">
      <c r="A10176" s="2"/>
    </row>
    <row r="10177" spans="1:1">
      <c r="A10177" s="2"/>
    </row>
    <row r="10178" spans="1:1">
      <c r="A10178" s="2"/>
    </row>
    <row r="10179" spans="1:1">
      <c r="A10179" s="2"/>
    </row>
    <row r="10180" spans="1:1">
      <c r="A10180" s="2"/>
    </row>
    <row r="10181" spans="1:1">
      <c r="A10181" s="2"/>
    </row>
    <row r="10182" spans="1:1">
      <c r="A10182" s="2"/>
    </row>
    <row r="10183" spans="1:1">
      <c r="A10183" s="2"/>
    </row>
    <row r="10184" spans="1:1">
      <c r="A10184" s="2"/>
    </row>
    <row r="10185" spans="1:1">
      <c r="A10185" s="2"/>
    </row>
    <row r="10186" spans="1:1">
      <c r="A10186" s="2"/>
    </row>
    <row r="10187" spans="1:1">
      <c r="A10187" s="2"/>
    </row>
    <row r="10188" spans="1:1">
      <c r="A10188" s="2"/>
    </row>
    <row r="10189" spans="1:1">
      <c r="A10189" s="2"/>
    </row>
    <row r="10190" spans="1:1">
      <c r="A10190" s="2"/>
    </row>
    <row r="10191" spans="1:1">
      <c r="A10191" s="2"/>
    </row>
    <row r="10192" spans="1:1">
      <c r="A10192" s="2"/>
    </row>
    <row r="10193" spans="1:1">
      <c r="A10193" s="2"/>
    </row>
    <row r="10194" spans="1:1">
      <c r="A10194" s="2"/>
    </row>
    <row r="10195" spans="1:1">
      <c r="A10195" s="2"/>
    </row>
    <row r="10196" spans="1:1">
      <c r="A10196" s="2"/>
    </row>
    <row r="10197" spans="1:1">
      <c r="A10197" s="2"/>
    </row>
    <row r="10198" spans="1:1">
      <c r="A10198" s="2"/>
    </row>
    <row r="10199" spans="1:1">
      <c r="A10199" s="2"/>
    </row>
    <row r="10200" spans="1:1">
      <c r="A10200" s="2"/>
    </row>
    <row r="10201" spans="1:1">
      <c r="A10201" s="2"/>
    </row>
    <row r="10202" spans="1:1">
      <c r="A10202" s="2"/>
    </row>
    <row r="10203" spans="1:1">
      <c r="A10203" s="2"/>
    </row>
    <row r="10204" spans="1:1">
      <c r="A10204" s="2"/>
    </row>
    <row r="10205" spans="1:1">
      <c r="A10205" s="2"/>
    </row>
    <row r="10206" spans="1:1">
      <c r="A10206" s="2"/>
    </row>
    <row r="10207" spans="1:1">
      <c r="A10207" s="2"/>
    </row>
    <row r="10208" spans="1:1">
      <c r="A10208" s="2"/>
    </row>
    <row r="10209" spans="1:1">
      <c r="A10209" s="2"/>
    </row>
    <row r="10210" spans="1:1">
      <c r="A10210" s="2"/>
    </row>
    <row r="10211" spans="1:1">
      <c r="A10211" s="2"/>
    </row>
    <row r="10212" spans="1:1">
      <c r="A10212" s="2"/>
    </row>
    <row r="10213" spans="1:1">
      <c r="A10213" s="2"/>
    </row>
    <row r="10214" spans="1:1">
      <c r="A10214" s="2"/>
    </row>
    <row r="10215" spans="1:1">
      <c r="A10215" s="2"/>
    </row>
    <row r="10216" spans="1:1">
      <c r="A10216" s="2"/>
    </row>
    <row r="10217" spans="1:1">
      <c r="A10217" s="2"/>
    </row>
    <row r="10218" spans="1:1">
      <c r="A10218" s="2"/>
    </row>
    <row r="10219" spans="1:1">
      <c r="A10219" s="2"/>
    </row>
    <row r="10220" spans="1:1">
      <c r="A10220" s="2"/>
    </row>
    <row r="10221" spans="1:1">
      <c r="A10221" s="2"/>
    </row>
    <row r="10222" spans="1:1">
      <c r="A10222" s="2"/>
    </row>
    <row r="10223" spans="1:1">
      <c r="A10223" s="2"/>
    </row>
    <row r="10224" spans="1:1">
      <c r="A10224" s="2"/>
    </row>
    <row r="10225" spans="1:1">
      <c r="A10225" s="2"/>
    </row>
    <row r="10226" spans="1:1">
      <c r="A10226" s="2"/>
    </row>
    <row r="10227" spans="1:1">
      <c r="A10227" s="2"/>
    </row>
    <row r="10228" spans="1:1">
      <c r="A10228" s="2"/>
    </row>
    <row r="10229" spans="1:1">
      <c r="A10229" s="2"/>
    </row>
    <row r="10230" spans="1:1">
      <c r="A10230" s="2"/>
    </row>
    <row r="10231" spans="1:1">
      <c r="A10231" s="2"/>
    </row>
    <row r="10232" spans="1:1">
      <c r="A10232" s="2"/>
    </row>
    <row r="10233" spans="1:1">
      <c r="A10233" s="2"/>
    </row>
    <row r="10234" spans="1:1">
      <c r="A10234" s="2"/>
    </row>
    <row r="10235" spans="1:1">
      <c r="A10235" s="2"/>
    </row>
    <row r="10236" spans="1:1">
      <c r="A10236" s="2"/>
    </row>
    <row r="10237" spans="1:1">
      <c r="A10237" s="2"/>
    </row>
    <row r="10238" spans="1:1">
      <c r="A10238" s="2"/>
    </row>
    <row r="10239" spans="1:1">
      <c r="A10239" s="2"/>
    </row>
    <row r="10240" spans="1:1">
      <c r="A10240" s="2"/>
    </row>
    <row r="10241" spans="1:1">
      <c r="A10241" s="2"/>
    </row>
    <row r="10242" spans="1:1">
      <c r="A10242" s="2"/>
    </row>
    <row r="10243" spans="1:1">
      <c r="A10243" s="2"/>
    </row>
    <row r="10244" spans="1:1">
      <c r="A10244" s="2"/>
    </row>
    <row r="10245" spans="1:1">
      <c r="A10245" s="2"/>
    </row>
    <row r="10246" spans="1:1">
      <c r="A10246" s="2"/>
    </row>
    <row r="10247" spans="1:1">
      <c r="A10247" s="2"/>
    </row>
    <row r="10248" spans="1:1">
      <c r="A10248" s="2"/>
    </row>
    <row r="10249" spans="1:1">
      <c r="A10249" s="2"/>
    </row>
    <row r="10250" spans="1:1">
      <c r="A10250" s="2"/>
    </row>
    <row r="10251" spans="1:1">
      <c r="A10251" s="2"/>
    </row>
    <row r="10252" spans="1:1">
      <c r="A10252" s="2"/>
    </row>
    <row r="10253" spans="1:1">
      <c r="A10253" s="2"/>
    </row>
    <row r="10254" spans="1:1">
      <c r="A10254" s="2"/>
    </row>
    <row r="10255" spans="1:1">
      <c r="A10255" s="2"/>
    </row>
    <row r="10256" spans="1:1">
      <c r="A10256" s="2"/>
    </row>
    <row r="10257" spans="1:1">
      <c r="A10257" s="2"/>
    </row>
    <row r="10258" spans="1:1">
      <c r="A10258" s="2"/>
    </row>
    <row r="10259" spans="1:1">
      <c r="A10259" s="2"/>
    </row>
    <row r="10260" spans="1:1">
      <c r="A10260" s="2"/>
    </row>
    <row r="10261" spans="1:1">
      <c r="A10261" s="2"/>
    </row>
    <row r="10262" spans="1:1">
      <c r="A10262" s="2"/>
    </row>
    <row r="10263" spans="1:1">
      <c r="A10263" s="2"/>
    </row>
    <row r="10264" spans="1:1">
      <c r="A10264" s="2"/>
    </row>
    <row r="10265" spans="1:1">
      <c r="A10265" s="2"/>
    </row>
    <row r="10266" spans="1:1">
      <c r="A10266" s="2"/>
    </row>
    <row r="10267" spans="1:1">
      <c r="A10267" s="2"/>
    </row>
    <row r="10268" spans="1:1">
      <c r="A10268" s="2"/>
    </row>
    <row r="10269" spans="1:1">
      <c r="A10269" s="2"/>
    </row>
    <row r="10270" spans="1:1">
      <c r="A10270" s="2"/>
    </row>
    <row r="10271" spans="1:1">
      <c r="A10271" s="2"/>
    </row>
    <row r="10272" spans="1:1">
      <c r="A10272" s="2"/>
    </row>
    <row r="10273" spans="1:1">
      <c r="A10273" s="2"/>
    </row>
    <row r="10274" spans="1:1">
      <c r="A10274" s="2"/>
    </row>
    <row r="10275" spans="1:1">
      <c r="A10275" s="2"/>
    </row>
    <row r="10276" spans="1:1">
      <c r="A10276" s="2"/>
    </row>
    <row r="10277" spans="1:1">
      <c r="A10277" s="2"/>
    </row>
    <row r="10278" spans="1:1">
      <c r="A10278" s="2"/>
    </row>
    <row r="10279" spans="1:1">
      <c r="A10279" s="2"/>
    </row>
    <row r="10280" spans="1:1">
      <c r="A10280" s="2"/>
    </row>
    <row r="10281" spans="1:1">
      <c r="A10281" s="2"/>
    </row>
    <row r="10282" spans="1:1">
      <c r="A10282" s="2"/>
    </row>
    <row r="10283" spans="1:1">
      <c r="A10283" s="2"/>
    </row>
    <row r="10284" spans="1:1">
      <c r="A10284" s="2"/>
    </row>
    <row r="10285" spans="1:1">
      <c r="A10285" s="2"/>
    </row>
    <row r="10286" spans="1:1">
      <c r="A10286" s="2"/>
    </row>
    <row r="10287" spans="1:1">
      <c r="A10287" s="2"/>
    </row>
    <row r="10288" spans="1:1">
      <c r="A10288" s="2"/>
    </row>
    <row r="10289" spans="1:1">
      <c r="A10289" s="2"/>
    </row>
    <row r="10290" spans="1:1">
      <c r="A10290" s="2"/>
    </row>
    <row r="10291" spans="1:1">
      <c r="A10291" s="2"/>
    </row>
    <row r="10292" spans="1:1">
      <c r="A10292" s="2"/>
    </row>
    <row r="10293" spans="1:1">
      <c r="A10293" s="2"/>
    </row>
    <row r="10294" spans="1:1">
      <c r="A10294" s="2"/>
    </row>
    <row r="10295" spans="1:1">
      <c r="A10295" s="2"/>
    </row>
    <row r="10296" spans="1:1">
      <c r="A10296" s="2"/>
    </row>
    <row r="10297" spans="1:1">
      <c r="A10297" s="2"/>
    </row>
    <row r="10298" spans="1:1">
      <c r="A10298" s="2"/>
    </row>
    <row r="10299" spans="1:1">
      <c r="A10299" s="2"/>
    </row>
    <row r="10300" spans="1:1">
      <c r="A10300" s="2"/>
    </row>
    <row r="10301" spans="1:1">
      <c r="A10301" s="2"/>
    </row>
    <row r="10302" spans="1:1">
      <c r="A10302" s="2"/>
    </row>
    <row r="10303" spans="1:1">
      <c r="A10303" s="2"/>
    </row>
    <row r="10304" spans="1:1">
      <c r="A10304" s="2"/>
    </row>
    <row r="10305" spans="1:1">
      <c r="A10305" s="2"/>
    </row>
    <row r="10306" spans="1:1">
      <c r="A10306" s="2"/>
    </row>
    <row r="10307" spans="1:1">
      <c r="A10307" s="2"/>
    </row>
    <row r="10308" spans="1:1">
      <c r="A10308" s="2"/>
    </row>
    <row r="10309" spans="1:1">
      <c r="A10309" s="2"/>
    </row>
    <row r="10310" spans="1:1">
      <c r="A10310" s="2"/>
    </row>
    <row r="10311" spans="1:1">
      <c r="A10311" s="2"/>
    </row>
    <row r="10312" spans="1:1">
      <c r="A10312" s="2"/>
    </row>
    <row r="10313" spans="1:1">
      <c r="A10313" s="2"/>
    </row>
    <row r="10314" spans="1:1">
      <c r="A10314" s="2"/>
    </row>
    <row r="10315" spans="1:1">
      <c r="A10315" s="2"/>
    </row>
    <row r="10316" spans="1:1">
      <c r="A10316" s="2"/>
    </row>
    <row r="10317" spans="1:1">
      <c r="A10317" s="2"/>
    </row>
    <row r="10318" spans="1:1">
      <c r="A10318" s="2"/>
    </row>
    <row r="10319" spans="1:1">
      <c r="A10319" s="2"/>
    </row>
    <row r="10320" spans="1:1">
      <c r="A10320" s="2"/>
    </row>
    <row r="10321" spans="1:1">
      <c r="A10321" s="2"/>
    </row>
    <row r="10322" spans="1:1">
      <c r="A10322" s="2"/>
    </row>
    <row r="10323" spans="1:1">
      <c r="A10323" s="2"/>
    </row>
    <row r="10324" spans="1:1">
      <c r="A10324" s="2"/>
    </row>
    <row r="10325" spans="1:1">
      <c r="A10325" s="2"/>
    </row>
    <row r="10326" spans="1:1">
      <c r="A10326" s="2"/>
    </row>
    <row r="10327" spans="1:1">
      <c r="A10327" s="2"/>
    </row>
    <row r="10328" spans="1:1">
      <c r="A10328" s="2"/>
    </row>
    <row r="10329" spans="1:1">
      <c r="A10329" s="2"/>
    </row>
    <row r="10330" spans="1:1">
      <c r="A10330" s="2"/>
    </row>
    <row r="10331" spans="1:1">
      <c r="A10331" s="2"/>
    </row>
    <row r="10332" spans="1:1">
      <c r="A10332" s="2"/>
    </row>
    <row r="10333" spans="1:1">
      <c r="A10333" s="2"/>
    </row>
    <row r="10334" spans="1:1">
      <c r="A10334" s="2"/>
    </row>
    <row r="10335" spans="1:1">
      <c r="A10335" s="2"/>
    </row>
    <row r="10336" spans="1:1">
      <c r="A10336" s="2"/>
    </row>
    <row r="10337" spans="1:1">
      <c r="A10337" s="2"/>
    </row>
    <row r="10338" spans="1:1">
      <c r="A10338" s="2"/>
    </row>
    <row r="10339" spans="1:1">
      <c r="A10339" s="2"/>
    </row>
    <row r="10340" spans="1:1">
      <c r="A10340" s="2"/>
    </row>
    <row r="10341" spans="1:1">
      <c r="A10341" s="2"/>
    </row>
    <row r="10342" spans="1:1">
      <c r="A10342" s="2"/>
    </row>
    <row r="10343" spans="1:1">
      <c r="A10343" s="2"/>
    </row>
    <row r="10344" spans="1:1">
      <c r="A10344" s="2"/>
    </row>
    <row r="10345" spans="1:1">
      <c r="A10345" s="2"/>
    </row>
    <row r="10346" spans="1:1">
      <c r="A10346" s="2"/>
    </row>
    <row r="10347" spans="1:1">
      <c r="A10347" s="2"/>
    </row>
    <row r="10348" spans="1:1">
      <c r="A10348" s="2"/>
    </row>
    <row r="10349" spans="1:1">
      <c r="A10349" s="2"/>
    </row>
    <row r="10350" spans="1:1">
      <c r="A10350" s="2"/>
    </row>
    <row r="10351" spans="1:1">
      <c r="A10351" s="2"/>
    </row>
    <row r="10352" spans="1:1">
      <c r="A10352" s="2"/>
    </row>
    <row r="10353" spans="1:1">
      <c r="A10353" s="2"/>
    </row>
    <row r="10354" spans="1:1">
      <c r="A10354" s="2"/>
    </row>
    <row r="10355" spans="1:1">
      <c r="A10355" s="2"/>
    </row>
    <row r="10356" spans="1:1">
      <c r="A10356" s="2"/>
    </row>
    <row r="10357" spans="1:1">
      <c r="A10357" s="2"/>
    </row>
    <row r="10358" spans="1:1">
      <c r="A10358" s="2"/>
    </row>
    <row r="10359" spans="1:1">
      <c r="A10359" s="2"/>
    </row>
    <row r="10360" spans="1:1">
      <c r="A10360" s="2"/>
    </row>
    <row r="10361" spans="1:1">
      <c r="A10361" s="2"/>
    </row>
    <row r="10362" spans="1:1">
      <c r="A10362" s="2"/>
    </row>
    <row r="10363" spans="1:1">
      <c r="A10363" s="2"/>
    </row>
    <row r="10364" spans="1:1">
      <c r="A10364" s="2"/>
    </row>
    <row r="10365" spans="1:1">
      <c r="A10365" s="2"/>
    </row>
    <row r="10366" spans="1:1">
      <c r="A10366" s="2"/>
    </row>
    <row r="10367" spans="1:1">
      <c r="A10367" s="2"/>
    </row>
    <row r="10368" spans="1:1">
      <c r="A10368" s="2"/>
    </row>
    <row r="10369" spans="1:1">
      <c r="A10369" s="2"/>
    </row>
    <row r="10370" spans="1:1">
      <c r="A10370" s="2"/>
    </row>
    <row r="10371" spans="1:1">
      <c r="A10371" s="2"/>
    </row>
    <row r="10372" spans="1:1">
      <c r="A10372" s="2"/>
    </row>
    <row r="10373" spans="1:1">
      <c r="A10373" s="2"/>
    </row>
    <row r="10374" spans="1:1">
      <c r="A10374" s="2"/>
    </row>
    <row r="10375" spans="1:1">
      <c r="A10375" s="2"/>
    </row>
    <row r="10376" spans="1:1">
      <c r="A10376" s="2"/>
    </row>
    <row r="10377" spans="1:1">
      <c r="A10377" s="2"/>
    </row>
    <row r="10378" spans="1:1">
      <c r="A10378" s="2"/>
    </row>
    <row r="10379" spans="1:1">
      <c r="A10379" s="2"/>
    </row>
    <row r="10380" spans="1:1">
      <c r="A10380" s="2"/>
    </row>
    <row r="10381" spans="1:1">
      <c r="A10381" s="2"/>
    </row>
    <row r="10382" spans="1:1">
      <c r="A10382" s="2"/>
    </row>
    <row r="10383" spans="1:1">
      <c r="A10383" s="2"/>
    </row>
    <row r="10384" spans="1:1">
      <c r="A10384" s="2"/>
    </row>
    <row r="10385" spans="1:1">
      <c r="A10385" s="2"/>
    </row>
    <row r="10386" spans="1:1">
      <c r="A10386" s="2"/>
    </row>
    <row r="10387" spans="1:1">
      <c r="A10387" s="2"/>
    </row>
    <row r="10388" spans="1:1">
      <c r="A10388" s="2"/>
    </row>
    <row r="10389" spans="1:1">
      <c r="A10389" s="2"/>
    </row>
    <row r="10390" spans="1:1">
      <c r="A10390" s="2"/>
    </row>
    <row r="10391" spans="1:1">
      <c r="A10391" s="2"/>
    </row>
    <row r="10392" spans="1:1">
      <c r="A10392" s="2"/>
    </row>
    <row r="10393" spans="1:1">
      <c r="A10393" s="2"/>
    </row>
    <row r="10394" spans="1:1">
      <c r="A10394" s="2"/>
    </row>
    <row r="10395" spans="1:1">
      <c r="A10395" s="2"/>
    </row>
    <row r="10396" spans="1:1">
      <c r="A10396" s="2"/>
    </row>
    <row r="10397" spans="1:1">
      <c r="A10397" s="2"/>
    </row>
    <row r="10398" spans="1:1">
      <c r="A10398" s="2"/>
    </row>
    <row r="10399" spans="1:1">
      <c r="A10399" s="2"/>
    </row>
    <row r="10400" spans="1:1">
      <c r="A10400" s="2"/>
    </row>
    <row r="10401" spans="1:1">
      <c r="A10401" s="2"/>
    </row>
    <row r="10402" spans="1:1">
      <c r="A10402" s="2"/>
    </row>
    <row r="10403" spans="1:1">
      <c r="A10403" s="2"/>
    </row>
    <row r="10404" spans="1:1">
      <c r="A10404" s="2"/>
    </row>
    <row r="10405" spans="1:1">
      <c r="A10405" s="2"/>
    </row>
    <row r="10406" spans="1:1">
      <c r="A10406" s="2"/>
    </row>
    <row r="10407" spans="1:1">
      <c r="A10407" s="2"/>
    </row>
    <row r="10408" spans="1:1">
      <c r="A10408" s="2"/>
    </row>
    <row r="10409" spans="1:1">
      <c r="A10409" s="2"/>
    </row>
    <row r="10410" spans="1:1">
      <c r="A10410" s="2"/>
    </row>
    <row r="10411" spans="1:1">
      <c r="A10411" s="2"/>
    </row>
    <row r="10412" spans="1:1">
      <c r="A10412" s="2"/>
    </row>
    <row r="10413" spans="1:1">
      <c r="A10413" s="2"/>
    </row>
    <row r="10414" spans="1:1">
      <c r="A10414" s="2"/>
    </row>
    <row r="10415" spans="1:1">
      <c r="A10415" s="2"/>
    </row>
    <row r="10416" spans="1:1">
      <c r="A10416" s="2"/>
    </row>
    <row r="10417" spans="1:1">
      <c r="A10417" s="2"/>
    </row>
    <row r="10418" spans="1:1">
      <c r="A10418" s="2"/>
    </row>
    <row r="10419" spans="1:1">
      <c r="A10419" s="2"/>
    </row>
    <row r="10420" spans="1:1">
      <c r="A10420" s="2"/>
    </row>
    <row r="10421" spans="1:1">
      <c r="A10421" s="2"/>
    </row>
    <row r="10422" spans="1:1">
      <c r="A10422" s="2"/>
    </row>
    <row r="10423" spans="1:1">
      <c r="A10423" s="2"/>
    </row>
    <row r="10424" spans="1:1">
      <c r="A10424" s="2"/>
    </row>
    <row r="10425" spans="1:1">
      <c r="A10425" s="2"/>
    </row>
    <row r="10426" spans="1:1">
      <c r="A10426" s="2"/>
    </row>
    <row r="10427" spans="1:1">
      <c r="A10427" s="2"/>
    </row>
    <row r="10428" spans="1:1">
      <c r="A10428" s="2"/>
    </row>
    <row r="10429" spans="1:1">
      <c r="A10429" s="2"/>
    </row>
    <row r="10430" spans="1:1">
      <c r="A10430" s="2"/>
    </row>
    <row r="10431" spans="1:1">
      <c r="A10431" s="2"/>
    </row>
    <row r="10432" spans="1:1">
      <c r="A10432" s="2"/>
    </row>
    <row r="10433" spans="1:1">
      <c r="A10433" s="2"/>
    </row>
    <row r="10434" spans="1:1">
      <c r="A10434" s="2"/>
    </row>
    <row r="10435" spans="1:1">
      <c r="A10435" s="2"/>
    </row>
    <row r="10436" spans="1:1">
      <c r="A10436" s="2"/>
    </row>
    <row r="10437" spans="1:1">
      <c r="A10437" s="2"/>
    </row>
    <row r="10438" spans="1:1">
      <c r="A10438" s="2"/>
    </row>
    <row r="10439" spans="1:1">
      <c r="A10439" s="2"/>
    </row>
    <row r="10440" spans="1:1">
      <c r="A10440" s="2"/>
    </row>
    <row r="10441" spans="1:1">
      <c r="A10441" s="2"/>
    </row>
    <row r="10442" spans="1:1">
      <c r="A10442" s="2"/>
    </row>
    <row r="10443" spans="1:1">
      <c r="A10443" s="2"/>
    </row>
    <row r="10444" spans="1:1">
      <c r="A10444" s="2"/>
    </row>
    <row r="10445" spans="1:1">
      <c r="A10445" s="2"/>
    </row>
    <row r="10446" spans="1:1">
      <c r="A10446" s="2"/>
    </row>
    <row r="10447" spans="1:1">
      <c r="A10447" s="2"/>
    </row>
    <row r="10448" spans="1:1">
      <c r="A10448" s="2"/>
    </row>
    <row r="10449" spans="1:1">
      <c r="A10449" s="2"/>
    </row>
    <row r="10450" spans="1:1">
      <c r="A10450" s="2"/>
    </row>
    <row r="10451" spans="1:1">
      <c r="A10451" s="2"/>
    </row>
    <row r="10452" spans="1:1">
      <c r="A10452" s="2"/>
    </row>
    <row r="10453" spans="1:1">
      <c r="A10453" s="2"/>
    </row>
    <row r="10454" spans="1:1">
      <c r="A10454" s="2"/>
    </row>
    <row r="10455" spans="1:1">
      <c r="A10455" s="2"/>
    </row>
    <row r="10456" spans="1:1">
      <c r="A10456" s="2"/>
    </row>
    <row r="10457" spans="1:1">
      <c r="A10457" s="2"/>
    </row>
    <row r="10458" spans="1:1">
      <c r="A10458" s="2"/>
    </row>
    <row r="10459" spans="1:1">
      <c r="A10459" s="2"/>
    </row>
    <row r="10460" spans="1:1">
      <c r="A10460" s="2"/>
    </row>
    <row r="10461" spans="1:1">
      <c r="A10461" s="2"/>
    </row>
    <row r="10462" spans="1:1">
      <c r="A10462" s="2"/>
    </row>
    <row r="10463" spans="1:1">
      <c r="A10463" s="2"/>
    </row>
    <row r="10464" spans="1:1">
      <c r="A10464" s="2"/>
    </row>
    <row r="10465" spans="1:1">
      <c r="A10465" s="2"/>
    </row>
    <row r="10466" spans="1:1">
      <c r="A10466" s="2"/>
    </row>
    <row r="10467" spans="1:1">
      <c r="A10467" s="2"/>
    </row>
    <row r="10468" spans="1:1">
      <c r="A10468" s="2"/>
    </row>
    <row r="10469" spans="1:1">
      <c r="A10469" s="2"/>
    </row>
    <row r="10470" spans="1:1">
      <c r="A10470" s="2"/>
    </row>
    <row r="10471" spans="1:1">
      <c r="A10471" s="2"/>
    </row>
    <row r="10472" spans="1:1">
      <c r="A10472" s="2"/>
    </row>
    <row r="10473" spans="1:1">
      <c r="A10473" s="2"/>
    </row>
    <row r="10474" spans="1:1">
      <c r="A10474" s="2"/>
    </row>
    <row r="10475" spans="1:1">
      <c r="A10475" s="2"/>
    </row>
    <row r="10476" spans="1:1">
      <c r="A10476" s="2"/>
    </row>
    <row r="10477" spans="1:1">
      <c r="A10477" s="2"/>
    </row>
    <row r="10478" spans="1:1">
      <c r="A10478" s="2"/>
    </row>
    <row r="10479" spans="1:1">
      <c r="A10479" s="2"/>
    </row>
    <row r="10480" spans="1:1">
      <c r="A10480" s="2"/>
    </row>
    <row r="10481" spans="1:1">
      <c r="A10481" s="2"/>
    </row>
    <row r="10482" spans="1:1">
      <c r="A10482" s="2"/>
    </row>
    <row r="10483" spans="1:1">
      <c r="A10483" s="2"/>
    </row>
    <row r="10484" spans="1:1">
      <c r="A10484" s="2"/>
    </row>
    <row r="10485" spans="1:1">
      <c r="A10485" s="2"/>
    </row>
    <row r="10486" spans="1:1">
      <c r="A10486" s="2"/>
    </row>
    <row r="10487" spans="1:1">
      <c r="A10487" s="2"/>
    </row>
    <row r="10488" spans="1:1">
      <c r="A10488" s="2"/>
    </row>
    <row r="10489" spans="1:1">
      <c r="A10489" s="2"/>
    </row>
    <row r="10490" spans="1:1">
      <c r="A10490" s="2"/>
    </row>
    <row r="10491" spans="1:1">
      <c r="A10491" s="2"/>
    </row>
    <row r="10492" spans="1:1">
      <c r="A10492" s="2"/>
    </row>
    <row r="10493" spans="1:1">
      <c r="A10493" s="2"/>
    </row>
    <row r="10494" spans="1:1">
      <c r="A10494" s="2"/>
    </row>
    <row r="10495" spans="1:1">
      <c r="A10495" s="2"/>
    </row>
    <row r="10496" spans="1:1">
      <c r="A10496" s="2"/>
    </row>
    <row r="10497" spans="1:1">
      <c r="A10497" s="2"/>
    </row>
    <row r="10498" spans="1:1">
      <c r="A10498" s="2"/>
    </row>
    <row r="10499" spans="1:1">
      <c r="A10499" s="2"/>
    </row>
    <row r="10500" spans="1:1">
      <c r="A10500" s="2"/>
    </row>
    <row r="10501" spans="1:1">
      <c r="A10501" s="2"/>
    </row>
    <row r="10502" spans="1:1">
      <c r="A10502" s="2"/>
    </row>
    <row r="10503" spans="1:1">
      <c r="A10503" s="2"/>
    </row>
    <row r="10504" spans="1:1">
      <c r="A10504" s="2"/>
    </row>
    <row r="10505" spans="1:1">
      <c r="A10505" s="2"/>
    </row>
    <row r="10506" spans="1:1">
      <c r="A10506" s="2"/>
    </row>
    <row r="10507" spans="1:1">
      <c r="A10507" s="2"/>
    </row>
    <row r="10508" spans="1:1">
      <c r="A10508" s="2"/>
    </row>
    <row r="10509" spans="1:1">
      <c r="A10509" s="2"/>
    </row>
    <row r="10510" spans="1:1">
      <c r="A10510" s="2"/>
    </row>
    <row r="10511" spans="1:1">
      <c r="A10511" s="2"/>
    </row>
    <row r="10512" spans="1:1">
      <c r="A10512" s="2"/>
    </row>
    <row r="10513" spans="1:1">
      <c r="A10513" s="2"/>
    </row>
    <row r="10514" spans="1:1">
      <c r="A10514" s="2"/>
    </row>
    <row r="10515" spans="1:1">
      <c r="A10515" s="2"/>
    </row>
    <row r="10516" spans="1:1">
      <c r="A10516" s="2"/>
    </row>
    <row r="10517" spans="1:1">
      <c r="A10517" s="2"/>
    </row>
    <row r="10518" spans="1:1">
      <c r="A10518" s="2"/>
    </row>
    <row r="10519" spans="1:1">
      <c r="A10519" s="2"/>
    </row>
    <row r="10520" spans="1:1">
      <c r="A10520" s="2"/>
    </row>
    <row r="10521" spans="1:1">
      <c r="A10521" s="2"/>
    </row>
    <row r="10522" spans="1:1">
      <c r="A10522" s="2"/>
    </row>
    <row r="10523" spans="1:1">
      <c r="A10523" s="2"/>
    </row>
    <row r="10524" spans="1:1">
      <c r="A10524" s="2"/>
    </row>
    <row r="10525" spans="1:1">
      <c r="A10525" s="2"/>
    </row>
    <row r="10526" spans="1:1">
      <c r="A10526" s="2"/>
    </row>
    <row r="10527" spans="1:1">
      <c r="A10527" s="2"/>
    </row>
    <row r="10528" spans="1:1">
      <c r="A10528" s="2"/>
    </row>
    <row r="10529" spans="1:1">
      <c r="A10529" s="2"/>
    </row>
    <row r="10530" spans="1:1">
      <c r="A10530" s="2"/>
    </row>
    <row r="10531" spans="1:1">
      <c r="A10531" s="2"/>
    </row>
    <row r="10532" spans="1:1">
      <c r="A10532" s="2"/>
    </row>
    <row r="10533" spans="1:1">
      <c r="A10533" s="2"/>
    </row>
    <row r="10534" spans="1:1">
      <c r="A10534" s="2"/>
    </row>
    <row r="10535" spans="1:1">
      <c r="A10535" s="2"/>
    </row>
    <row r="10536" spans="1:1">
      <c r="A10536" s="2"/>
    </row>
    <row r="10537" spans="1:1">
      <c r="A10537" s="2"/>
    </row>
    <row r="10538" spans="1:1">
      <c r="A10538" s="2"/>
    </row>
    <row r="10539" spans="1:1">
      <c r="A10539" s="2"/>
    </row>
    <row r="10540" spans="1:1">
      <c r="A10540" s="2"/>
    </row>
    <row r="10541" spans="1:1">
      <c r="A10541" s="2"/>
    </row>
    <row r="10542" spans="1:1">
      <c r="A10542" s="2"/>
    </row>
    <row r="10543" spans="1:1">
      <c r="A10543" s="2"/>
    </row>
    <row r="10544" spans="1:1">
      <c r="A10544" s="2"/>
    </row>
    <row r="10545" spans="1:1">
      <c r="A10545" s="2"/>
    </row>
    <row r="10546" spans="1:1">
      <c r="A10546" s="2"/>
    </row>
    <row r="10547" spans="1:1">
      <c r="A10547" s="2"/>
    </row>
    <row r="10548" spans="1:1">
      <c r="A10548" s="2"/>
    </row>
    <row r="10549" spans="1:1">
      <c r="A10549" s="2"/>
    </row>
    <row r="10550" spans="1:1">
      <c r="A10550" s="2"/>
    </row>
    <row r="10551" spans="1:1">
      <c r="A10551" s="2"/>
    </row>
    <row r="10552" spans="1:1">
      <c r="A10552" s="2"/>
    </row>
    <row r="10553" spans="1:1">
      <c r="A10553" s="2"/>
    </row>
    <row r="10554" spans="1:1">
      <c r="A10554" s="2"/>
    </row>
    <row r="10555" spans="1:1">
      <c r="A10555" s="2"/>
    </row>
    <row r="10556" spans="1:1">
      <c r="A10556" s="2"/>
    </row>
    <row r="10557" spans="1:1">
      <c r="A10557" s="2"/>
    </row>
    <row r="10558" spans="1:1">
      <c r="A10558" s="2"/>
    </row>
    <row r="10559" spans="1:1">
      <c r="A10559" s="2"/>
    </row>
    <row r="10560" spans="1:1">
      <c r="A10560" s="2"/>
    </row>
    <row r="10561" spans="1:1">
      <c r="A10561" s="2"/>
    </row>
    <row r="10562" spans="1:1">
      <c r="A10562" s="2"/>
    </row>
    <row r="10563" spans="1:1">
      <c r="A10563" s="2"/>
    </row>
    <row r="10564" spans="1:1">
      <c r="A10564" s="2"/>
    </row>
    <row r="10565" spans="1:1">
      <c r="A10565" s="2"/>
    </row>
    <row r="10566" spans="1:1">
      <c r="A10566" s="2"/>
    </row>
    <row r="10567" spans="1:1">
      <c r="A10567" s="2"/>
    </row>
    <row r="10568" spans="1:1">
      <c r="A10568" s="2"/>
    </row>
    <row r="10569" spans="1:1">
      <c r="A10569" s="2"/>
    </row>
    <row r="10570" spans="1:1">
      <c r="A10570" s="2"/>
    </row>
    <row r="10571" spans="1:1">
      <c r="A10571" s="2"/>
    </row>
    <row r="10572" spans="1:1">
      <c r="A10572" s="2"/>
    </row>
    <row r="10573" spans="1:1">
      <c r="A10573" s="2"/>
    </row>
    <row r="10574" spans="1:1">
      <c r="A10574" s="2"/>
    </row>
    <row r="10575" spans="1:1">
      <c r="A10575" s="2"/>
    </row>
    <row r="10576" spans="1:1">
      <c r="A10576" s="2"/>
    </row>
    <row r="10577" spans="1:1">
      <c r="A10577" s="2"/>
    </row>
    <row r="10578" spans="1:1">
      <c r="A10578" s="2"/>
    </row>
    <row r="10579" spans="1:1">
      <c r="A10579" s="2"/>
    </row>
    <row r="10580" spans="1:1">
      <c r="A10580" s="2"/>
    </row>
    <row r="10581" spans="1:1">
      <c r="A10581" s="2"/>
    </row>
    <row r="10582" spans="1:1">
      <c r="A10582" s="2"/>
    </row>
    <row r="10583" spans="1:1">
      <c r="A10583" s="2"/>
    </row>
    <row r="10584" spans="1:1">
      <c r="A10584" s="2"/>
    </row>
    <row r="10585" spans="1:1">
      <c r="A10585" s="2"/>
    </row>
    <row r="10586" spans="1:1">
      <c r="A10586" s="2"/>
    </row>
    <row r="10587" spans="1:1">
      <c r="A10587" s="2"/>
    </row>
    <row r="10588" spans="1:1">
      <c r="A10588" s="2"/>
    </row>
    <row r="10589" spans="1:1">
      <c r="A10589" s="2"/>
    </row>
    <row r="10590" spans="1:1">
      <c r="A10590" s="2"/>
    </row>
    <row r="10591" spans="1:1">
      <c r="A10591" s="2"/>
    </row>
    <row r="10592" spans="1:1">
      <c r="A10592" s="2"/>
    </row>
    <row r="10593" spans="1:1">
      <c r="A10593" s="2"/>
    </row>
    <row r="10594" spans="1:1">
      <c r="A10594" s="2"/>
    </row>
    <row r="10595" spans="1:1">
      <c r="A10595" s="2"/>
    </row>
    <row r="10596" spans="1:1">
      <c r="A10596" s="2"/>
    </row>
    <row r="10597" spans="1:1">
      <c r="A10597" s="2"/>
    </row>
    <row r="10598" spans="1:1">
      <c r="A10598" s="2"/>
    </row>
    <row r="10599" spans="1:1">
      <c r="A10599" s="2"/>
    </row>
    <row r="10600" spans="1:1">
      <c r="A10600" s="2"/>
    </row>
    <row r="10601" spans="1:1">
      <c r="A10601" s="2"/>
    </row>
    <row r="10602" spans="1:1">
      <c r="A10602" s="2"/>
    </row>
    <row r="10603" spans="1:1">
      <c r="A10603" s="2"/>
    </row>
    <row r="10604" spans="1:1">
      <c r="A10604" s="2"/>
    </row>
    <row r="10605" spans="1:1">
      <c r="A10605" s="2"/>
    </row>
    <row r="10606" spans="1:1">
      <c r="A10606" s="2"/>
    </row>
    <row r="10607" spans="1:1">
      <c r="A10607" s="2"/>
    </row>
    <row r="10608" spans="1:1">
      <c r="A10608" s="2"/>
    </row>
    <row r="10609" spans="1:1">
      <c r="A10609" s="2"/>
    </row>
    <row r="10610" spans="1:1">
      <c r="A10610" s="2"/>
    </row>
    <row r="10611" spans="1:1">
      <c r="A10611" s="2"/>
    </row>
    <row r="10612" spans="1:1">
      <c r="A10612" s="2"/>
    </row>
    <row r="10613" spans="1:1">
      <c r="A10613" s="2"/>
    </row>
    <row r="10614" spans="1:1">
      <c r="A10614" s="2"/>
    </row>
    <row r="10615" spans="1:1">
      <c r="A10615" s="2"/>
    </row>
    <row r="10616" spans="1:1">
      <c r="A10616" s="2"/>
    </row>
    <row r="10617" spans="1:1">
      <c r="A10617" s="2"/>
    </row>
    <row r="10618" spans="1:1">
      <c r="A10618" s="2"/>
    </row>
    <row r="10619" spans="1:1">
      <c r="A10619" s="2"/>
    </row>
    <row r="10620" spans="1:1">
      <c r="A10620" s="2"/>
    </row>
    <row r="10621" spans="1:1">
      <c r="A10621" s="2"/>
    </row>
    <row r="10622" spans="1:1">
      <c r="A10622" s="2"/>
    </row>
    <row r="10623" spans="1:1">
      <c r="A10623" s="2"/>
    </row>
    <row r="10624" spans="1:1">
      <c r="A10624" s="2"/>
    </row>
    <row r="10625" spans="1:1">
      <c r="A10625" s="2"/>
    </row>
    <row r="10626" spans="1:1">
      <c r="A10626" s="2"/>
    </row>
    <row r="10627" spans="1:1">
      <c r="A10627" s="2"/>
    </row>
    <row r="10628" spans="1:1">
      <c r="A10628" s="2"/>
    </row>
    <row r="10629" spans="1:1">
      <c r="A10629" s="2"/>
    </row>
    <row r="10630" spans="1:1">
      <c r="A10630" s="2"/>
    </row>
    <row r="10631" spans="1:1">
      <c r="A10631" s="2"/>
    </row>
    <row r="10632" spans="1:1">
      <c r="A10632" s="2"/>
    </row>
    <row r="10633" spans="1:1">
      <c r="A10633" s="2"/>
    </row>
    <row r="10634" spans="1:1">
      <c r="A10634" s="2"/>
    </row>
    <row r="10635" spans="1:1">
      <c r="A10635" s="2"/>
    </row>
    <row r="10636" spans="1:1">
      <c r="A10636" s="2"/>
    </row>
    <row r="10637" spans="1:1">
      <c r="A10637" s="2"/>
    </row>
    <row r="10638" spans="1:1">
      <c r="A10638" s="2"/>
    </row>
    <row r="10639" spans="1:1">
      <c r="A10639" s="2"/>
    </row>
    <row r="10640" spans="1:1">
      <c r="A10640" s="2"/>
    </row>
    <row r="10641" spans="1:1">
      <c r="A10641" s="2"/>
    </row>
    <row r="10642" spans="1:1">
      <c r="A10642" s="2"/>
    </row>
    <row r="10643" spans="1:1">
      <c r="A10643" s="2"/>
    </row>
    <row r="10644" spans="1:1">
      <c r="A10644" s="2"/>
    </row>
    <row r="10645" spans="1:1">
      <c r="A10645" s="2"/>
    </row>
    <row r="10646" spans="1:1">
      <c r="A10646" s="2"/>
    </row>
    <row r="10647" spans="1:1">
      <c r="A10647" s="2"/>
    </row>
    <row r="10648" spans="1:1">
      <c r="A10648" s="2"/>
    </row>
    <row r="10649" spans="1:1">
      <c r="A10649" s="2"/>
    </row>
    <row r="10650" spans="1:1">
      <c r="A10650" s="2"/>
    </row>
    <row r="10651" spans="1:1">
      <c r="A10651" s="2"/>
    </row>
    <row r="10652" spans="1:1">
      <c r="A10652" s="2"/>
    </row>
    <row r="10653" spans="1:1">
      <c r="A10653" s="2"/>
    </row>
    <row r="10654" spans="1:1">
      <c r="A10654" s="2"/>
    </row>
    <row r="10655" spans="1:1">
      <c r="A10655" s="2"/>
    </row>
    <row r="10656" spans="1:1">
      <c r="A10656" s="2"/>
    </row>
    <row r="10657" spans="1:1">
      <c r="A10657" s="2"/>
    </row>
    <row r="10658" spans="1:1">
      <c r="A10658" s="2"/>
    </row>
    <row r="10659" spans="1:1">
      <c r="A10659" s="2"/>
    </row>
    <row r="10660" spans="1:1">
      <c r="A10660" s="2"/>
    </row>
    <row r="10661" spans="1:1">
      <c r="A10661" s="2"/>
    </row>
    <row r="10662" spans="1:1">
      <c r="A10662" s="2"/>
    </row>
    <row r="10663" spans="1:1">
      <c r="A10663" s="2"/>
    </row>
    <row r="10664" spans="1:1">
      <c r="A10664" s="2"/>
    </row>
    <row r="10665" spans="1:1">
      <c r="A10665" s="2"/>
    </row>
    <row r="10666" spans="1:1">
      <c r="A10666" s="2"/>
    </row>
    <row r="10667" spans="1:1">
      <c r="A10667" s="2"/>
    </row>
    <row r="10668" spans="1:1">
      <c r="A10668" s="2"/>
    </row>
    <row r="10669" spans="1:1">
      <c r="A10669" s="2"/>
    </row>
    <row r="10670" spans="1:1">
      <c r="A10670" s="2"/>
    </row>
    <row r="10671" spans="1:1">
      <c r="A10671" s="2"/>
    </row>
    <row r="10672" spans="1:1">
      <c r="A10672" s="2"/>
    </row>
    <row r="10673" spans="1:1">
      <c r="A10673" s="2"/>
    </row>
    <row r="10674" spans="1:1">
      <c r="A10674" s="2"/>
    </row>
    <row r="10675" spans="1:1">
      <c r="A10675" s="2"/>
    </row>
    <row r="10676" spans="1:1">
      <c r="A10676" s="2"/>
    </row>
    <row r="10677" spans="1:1">
      <c r="A10677" s="2"/>
    </row>
    <row r="10678" spans="1:1">
      <c r="A10678" s="2"/>
    </row>
    <row r="10679" spans="1:1">
      <c r="A10679" s="2"/>
    </row>
    <row r="10680" spans="1:1">
      <c r="A10680" s="2"/>
    </row>
    <row r="10681" spans="1:1">
      <c r="A10681" s="2"/>
    </row>
    <row r="10682" spans="1:1">
      <c r="A10682" s="2"/>
    </row>
    <row r="10683" spans="1:1">
      <c r="A10683" s="2"/>
    </row>
    <row r="10684" spans="1:1">
      <c r="A10684" s="2"/>
    </row>
    <row r="10685" spans="1:1">
      <c r="A10685" s="2"/>
    </row>
    <row r="10686" spans="1:1">
      <c r="A10686" s="2"/>
    </row>
    <row r="10687" spans="1:1">
      <c r="A10687" s="2"/>
    </row>
    <row r="10688" spans="1:1">
      <c r="A10688" s="2"/>
    </row>
    <row r="10689" spans="1:1">
      <c r="A10689" s="2"/>
    </row>
    <row r="10690" spans="1:1">
      <c r="A10690" s="2"/>
    </row>
    <row r="10691" spans="1:1">
      <c r="A10691" s="2"/>
    </row>
    <row r="10692" spans="1:1">
      <c r="A10692" s="2"/>
    </row>
    <row r="10693" spans="1:1">
      <c r="A10693" s="2"/>
    </row>
    <row r="10694" spans="1:1">
      <c r="A10694" s="2"/>
    </row>
    <row r="10695" spans="1:1">
      <c r="A10695" s="2"/>
    </row>
    <row r="10696" spans="1:1">
      <c r="A10696" s="2"/>
    </row>
    <row r="10697" spans="1:1">
      <c r="A10697" s="2"/>
    </row>
    <row r="10698" spans="1:1">
      <c r="A10698" s="2"/>
    </row>
    <row r="10699" spans="1:1">
      <c r="A10699" s="2"/>
    </row>
    <row r="10700" spans="1:1">
      <c r="A10700" s="2"/>
    </row>
    <row r="10701" spans="1:1">
      <c r="A10701" s="2"/>
    </row>
    <row r="10702" spans="1:1">
      <c r="A10702" s="2"/>
    </row>
    <row r="10703" spans="1:1">
      <c r="A10703" s="2"/>
    </row>
    <row r="10704" spans="1:1">
      <c r="A10704" s="2"/>
    </row>
    <row r="10705" spans="1:1">
      <c r="A10705" s="2"/>
    </row>
    <row r="10706" spans="1:1">
      <c r="A10706" s="2"/>
    </row>
    <row r="10707" spans="1:1">
      <c r="A10707" s="2"/>
    </row>
    <row r="10708" spans="1:1">
      <c r="A10708" s="2"/>
    </row>
    <row r="10709" spans="1:1">
      <c r="A10709" s="2"/>
    </row>
    <row r="10710" spans="1:1">
      <c r="A10710" s="2"/>
    </row>
    <row r="10711" spans="1:1">
      <c r="A10711" s="2"/>
    </row>
    <row r="10712" spans="1:1">
      <c r="A10712" s="2"/>
    </row>
    <row r="10713" spans="1:1">
      <c r="A10713" s="2"/>
    </row>
    <row r="10714" spans="1:1">
      <c r="A10714" s="2"/>
    </row>
    <row r="10715" spans="1:1">
      <c r="A10715" s="2"/>
    </row>
    <row r="10716" spans="1:1">
      <c r="A10716" s="2"/>
    </row>
    <row r="10717" spans="1:1">
      <c r="A10717" s="2"/>
    </row>
    <row r="10718" spans="1:1">
      <c r="A10718" s="2"/>
    </row>
    <row r="10719" spans="1:1">
      <c r="A10719" s="2"/>
    </row>
    <row r="10720" spans="1:1">
      <c r="A10720" s="2"/>
    </row>
    <row r="10721" spans="1:1">
      <c r="A10721" s="2"/>
    </row>
    <row r="10722" spans="1:1">
      <c r="A10722" s="2"/>
    </row>
    <row r="10723" spans="1:1">
      <c r="A10723" s="2"/>
    </row>
    <row r="10724" spans="1:1">
      <c r="A10724" s="2"/>
    </row>
    <row r="10725" spans="1:1">
      <c r="A10725" s="2"/>
    </row>
    <row r="10726" spans="1:1">
      <c r="A10726" s="2"/>
    </row>
    <row r="10727" spans="1:1">
      <c r="A10727" s="2"/>
    </row>
    <row r="10728" spans="1:1">
      <c r="A10728" s="2"/>
    </row>
    <row r="10729" spans="1:1">
      <c r="A10729" s="2"/>
    </row>
    <row r="10730" spans="1:1">
      <c r="A10730" s="2"/>
    </row>
    <row r="10731" spans="1:1">
      <c r="A10731" s="2"/>
    </row>
    <row r="10732" spans="1:1">
      <c r="A10732" s="2"/>
    </row>
    <row r="10733" spans="1:1">
      <c r="A10733" s="2"/>
    </row>
    <row r="10734" spans="1:1">
      <c r="A10734" s="2"/>
    </row>
    <row r="10735" spans="1:1">
      <c r="A10735" s="2"/>
    </row>
    <row r="10736" spans="1:1">
      <c r="A10736" s="2"/>
    </row>
    <row r="10737" spans="1:1">
      <c r="A10737" s="2"/>
    </row>
    <row r="10738" spans="1:1">
      <c r="A10738" s="2"/>
    </row>
    <row r="10739" spans="1:1">
      <c r="A10739" s="2"/>
    </row>
    <row r="10740" spans="1:1">
      <c r="A10740" s="2"/>
    </row>
    <row r="10741" spans="1:1">
      <c r="A10741" s="2"/>
    </row>
    <row r="10742" spans="1:1">
      <c r="A10742" s="2"/>
    </row>
    <row r="10743" spans="1:1">
      <c r="A10743" s="2"/>
    </row>
    <row r="10744" spans="1:1">
      <c r="A10744" s="2"/>
    </row>
    <row r="10745" spans="1:1">
      <c r="A10745" s="2"/>
    </row>
    <row r="10746" spans="1:1">
      <c r="A10746" s="2"/>
    </row>
    <row r="10747" spans="1:1">
      <c r="A10747" s="2"/>
    </row>
    <row r="10748" spans="1:1">
      <c r="A10748" s="2"/>
    </row>
    <row r="10749" spans="1:1">
      <c r="A10749" s="2"/>
    </row>
    <row r="10750" spans="1:1">
      <c r="A10750" s="2"/>
    </row>
    <row r="10751" spans="1:1">
      <c r="A10751" s="2"/>
    </row>
    <row r="10752" spans="1:1">
      <c r="A10752" s="2"/>
    </row>
    <row r="10753" spans="1:1">
      <c r="A10753" s="2"/>
    </row>
    <row r="10754" spans="1:1">
      <c r="A10754" s="2"/>
    </row>
    <row r="10755" spans="1:1">
      <c r="A10755" s="2"/>
    </row>
    <row r="10756" spans="1:1">
      <c r="A10756" s="2"/>
    </row>
    <row r="10757" spans="1:1">
      <c r="A10757" s="2"/>
    </row>
    <row r="10758" spans="1:1">
      <c r="A10758" s="2"/>
    </row>
    <row r="10759" spans="1:1">
      <c r="A10759" s="2"/>
    </row>
    <row r="10760" spans="1:1">
      <c r="A10760" s="2"/>
    </row>
    <row r="10761" spans="1:1">
      <c r="A10761" s="2"/>
    </row>
    <row r="10762" spans="1:1">
      <c r="A10762" s="2"/>
    </row>
    <row r="10763" spans="1:1">
      <c r="A10763" s="2"/>
    </row>
    <row r="10764" spans="1:1">
      <c r="A10764" s="2"/>
    </row>
    <row r="10765" spans="1:1">
      <c r="A10765" s="2"/>
    </row>
    <row r="10766" spans="1:1">
      <c r="A10766" s="2"/>
    </row>
    <row r="10767" spans="1:1">
      <c r="A10767" s="2"/>
    </row>
    <row r="10768" spans="1:1">
      <c r="A10768" s="2"/>
    </row>
    <row r="10769" spans="1:1">
      <c r="A10769" s="2"/>
    </row>
    <row r="10770" spans="1:1">
      <c r="A10770" s="2"/>
    </row>
    <row r="10771" spans="1:1">
      <c r="A10771" s="2"/>
    </row>
    <row r="10772" spans="1:1">
      <c r="A10772" s="2"/>
    </row>
    <row r="10773" spans="1:1">
      <c r="A10773" s="2"/>
    </row>
    <row r="10774" spans="1:1">
      <c r="A10774" s="2"/>
    </row>
    <row r="10775" spans="1:1">
      <c r="A10775" s="2"/>
    </row>
    <row r="10776" spans="1:1">
      <c r="A10776" s="2"/>
    </row>
    <row r="10777" spans="1:1">
      <c r="A10777" s="2"/>
    </row>
    <row r="10778" spans="1:1">
      <c r="A10778" s="2"/>
    </row>
    <row r="10779" spans="1:1">
      <c r="A10779" s="2"/>
    </row>
    <row r="10780" spans="1:1">
      <c r="A10780" s="2"/>
    </row>
    <row r="10781" spans="1:1">
      <c r="A10781" s="2"/>
    </row>
    <row r="10782" spans="1:1">
      <c r="A10782" s="2"/>
    </row>
    <row r="10783" spans="1:1">
      <c r="A10783" s="2"/>
    </row>
    <row r="10784" spans="1:1">
      <c r="A10784" s="2"/>
    </row>
    <row r="10785" spans="1:1">
      <c r="A10785" s="2"/>
    </row>
    <row r="10786" spans="1:1">
      <c r="A10786" s="2"/>
    </row>
    <row r="10787" spans="1:1">
      <c r="A10787" s="2"/>
    </row>
    <row r="10788" spans="1:1">
      <c r="A10788" s="2"/>
    </row>
    <row r="10789" spans="1:1">
      <c r="A10789" s="2"/>
    </row>
    <row r="10790" spans="1:1">
      <c r="A10790" s="2"/>
    </row>
    <row r="10791" spans="1:1">
      <c r="A10791" s="2"/>
    </row>
    <row r="10792" spans="1:1">
      <c r="A10792" s="2"/>
    </row>
    <row r="10793" spans="1:1">
      <c r="A10793" s="2"/>
    </row>
    <row r="10794" spans="1:1">
      <c r="A10794" s="2"/>
    </row>
    <row r="10795" spans="1:1">
      <c r="A10795" s="2"/>
    </row>
    <row r="10796" spans="1:1">
      <c r="A10796" s="2"/>
    </row>
    <row r="10797" spans="1:1">
      <c r="A10797" s="2"/>
    </row>
    <row r="10798" spans="1:1">
      <c r="A10798" s="2"/>
    </row>
    <row r="10799" spans="1:1">
      <c r="A10799" s="2"/>
    </row>
    <row r="10800" spans="1:1">
      <c r="A10800" s="2"/>
    </row>
    <row r="10801" spans="1:1">
      <c r="A10801" s="2"/>
    </row>
    <row r="10802" spans="1:1">
      <c r="A10802" s="2"/>
    </row>
    <row r="10803" spans="1:1">
      <c r="A10803" s="2"/>
    </row>
    <row r="10804" spans="1:1">
      <c r="A10804" s="2"/>
    </row>
    <row r="10805" spans="1:1">
      <c r="A10805" s="2"/>
    </row>
    <row r="10806" spans="1:1">
      <c r="A10806" s="2"/>
    </row>
    <row r="10807" spans="1:1">
      <c r="A10807" s="2"/>
    </row>
    <row r="10808" spans="1:1">
      <c r="A10808" s="2"/>
    </row>
    <row r="10809" spans="1:1">
      <c r="A10809" s="2"/>
    </row>
    <row r="10810" spans="1:1">
      <c r="A10810" s="2"/>
    </row>
    <row r="10811" spans="1:1">
      <c r="A10811" s="2"/>
    </row>
    <row r="10812" spans="1:1">
      <c r="A10812" s="2"/>
    </row>
    <row r="10813" spans="1:1">
      <c r="A10813" s="2"/>
    </row>
    <row r="10814" spans="1:1">
      <c r="A10814" s="2"/>
    </row>
    <row r="10815" spans="1:1">
      <c r="A10815" s="2"/>
    </row>
    <row r="10816" spans="1:1">
      <c r="A10816" s="2"/>
    </row>
    <row r="10817" spans="1:1">
      <c r="A10817" s="2"/>
    </row>
    <row r="10818" spans="1:1">
      <c r="A10818" s="2"/>
    </row>
    <row r="10819" spans="1:1">
      <c r="A10819" s="2"/>
    </row>
    <row r="10820" spans="1:1">
      <c r="A10820" s="2"/>
    </row>
    <row r="10821" spans="1:1">
      <c r="A10821" s="2"/>
    </row>
    <row r="10822" spans="1:1">
      <c r="A10822" s="2"/>
    </row>
    <row r="10823" spans="1:1">
      <c r="A10823" s="2"/>
    </row>
    <row r="10824" spans="1:1">
      <c r="A10824" s="2"/>
    </row>
    <row r="10825" spans="1:1">
      <c r="A10825" s="2"/>
    </row>
    <row r="10826" spans="1:1">
      <c r="A10826" s="2"/>
    </row>
    <row r="10827" spans="1:1">
      <c r="A10827" s="2"/>
    </row>
    <row r="10828" spans="1:1">
      <c r="A10828" s="2"/>
    </row>
    <row r="10829" spans="1:1">
      <c r="A10829" s="2"/>
    </row>
    <row r="10830" spans="1:1">
      <c r="A10830" s="2"/>
    </row>
    <row r="10831" spans="1:1">
      <c r="A10831" s="2"/>
    </row>
    <row r="10832" spans="1:1">
      <c r="A10832" s="2"/>
    </row>
    <row r="10833" spans="1:1">
      <c r="A10833" s="2"/>
    </row>
    <row r="10834" spans="1:1">
      <c r="A10834" s="2"/>
    </row>
    <row r="10835" spans="1:1">
      <c r="A10835" s="2"/>
    </row>
    <row r="10836" spans="1:1">
      <c r="A10836" s="2"/>
    </row>
    <row r="10837" spans="1:1">
      <c r="A10837" s="2"/>
    </row>
    <row r="10838" spans="1:1">
      <c r="A10838" s="2"/>
    </row>
    <row r="10839" spans="1:1">
      <c r="A10839" s="2"/>
    </row>
    <row r="10840" spans="1:1">
      <c r="A10840" s="2"/>
    </row>
    <row r="10841" spans="1:1">
      <c r="A10841" s="2"/>
    </row>
    <row r="10842" spans="1:1">
      <c r="A10842" s="2"/>
    </row>
    <row r="10843" spans="1:1">
      <c r="A10843" s="2"/>
    </row>
    <row r="10844" spans="1:1">
      <c r="A10844" s="2"/>
    </row>
    <row r="10845" spans="1:1">
      <c r="A10845" s="2"/>
    </row>
    <row r="10846" spans="1:1">
      <c r="A10846" s="2"/>
    </row>
    <row r="10847" spans="1:1">
      <c r="A10847" s="2"/>
    </row>
    <row r="10848" spans="1:1">
      <c r="A10848" s="2"/>
    </row>
    <row r="10849" spans="1:1">
      <c r="A10849" s="2"/>
    </row>
    <row r="10850" spans="1:1">
      <c r="A10850" s="2"/>
    </row>
    <row r="10851" spans="1:1">
      <c r="A10851" s="2"/>
    </row>
    <row r="10852" spans="1:1">
      <c r="A10852" s="2"/>
    </row>
    <row r="10853" spans="1:1">
      <c r="A10853" s="2"/>
    </row>
    <row r="10854" spans="1:1">
      <c r="A10854" s="2"/>
    </row>
    <row r="10855" spans="1:1">
      <c r="A10855" s="2"/>
    </row>
    <row r="10856" spans="1:1">
      <c r="A10856" s="2"/>
    </row>
    <row r="10857" spans="1:1">
      <c r="A10857" s="2"/>
    </row>
    <row r="10858" spans="1:1">
      <c r="A10858" s="2"/>
    </row>
    <row r="10859" spans="1:1">
      <c r="A10859" s="2"/>
    </row>
    <row r="10860" spans="1:1">
      <c r="A10860" s="2"/>
    </row>
    <row r="10861" spans="1:1">
      <c r="A10861" s="2"/>
    </row>
    <row r="10862" spans="1:1">
      <c r="A10862" s="2"/>
    </row>
    <row r="10863" spans="1:1">
      <c r="A10863" s="2"/>
    </row>
    <row r="10864" spans="1:1">
      <c r="A10864" s="2"/>
    </row>
    <row r="10865" spans="1:1">
      <c r="A10865" s="2"/>
    </row>
    <row r="10866" spans="1:1">
      <c r="A10866" s="2"/>
    </row>
    <row r="10867" spans="1:1">
      <c r="A10867" s="2"/>
    </row>
    <row r="10868" spans="1:1">
      <c r="A10868" s="2"/>
    </row>
    <row r="10869" spans="1:1">
      <c r="A10869" s="2"/>
    </row>
    <row r="10870" spans="1:1">
      <c r="A10870" s="2"/>
    </row>
    <row r="10871" spans="1:1">
      <c r="A10871" s="2"/>
    </row>
    <row r="10872" spans="1:1">
      <c r="A10872" s="2"/>
    </row>
    <row r="10873" spans="1:1">
      <c r="A10873" s="2"/>
    </row>
    <row r="10874" spans="1:1">
      <c r="A10874" s="2"/>
    </row>
    <row r="10875" spans="1:1">
      <c r="A10875" s="2"/>
    </row>
    <row r="10876" spans="1:1">
      <c r="A10876" s="2"/>
    </row>
    <row r="10877" spans="1:1">
      <c r="A10877" s="2"/>
    </row>
    <row r="10878" spans="1:1">
      <c r="A10878" s="2"/>
    </row>
    <row r="10879" spans="1:1">
      <c r="A10879" s="2"/>
    </row>
    <row r="10880" spans="1:1">
      <c r="A10880" s="2"/>
    </row>
    <row r="10881" spans="1:1">
      <c r="A10881" s="2"/>
    </row>
    <row r="10882" spans="1:1">
      <c r="A10882" s="2"/>
    </row>
    <row r="10883" spans="1:1">
      <c r="A10883" s="2"/>
    </row>
    <row r="10884" spans="1:1">
      <c r="A10884" s="2"/>
    </row>
    <row r="10885" spans="1:1">
      <c r="A10885" s="2"/>
    </row>
    <row r="10886" spans="1:1">
      <c r="A10886" s="2"/>
    </row>
    <row r="10887" spans="1:1">
      <c r="A10887" s="2"/>
    </row>
    <row r="10888" spans="1:1">
      <c r="A10888" s="2"/>
    </row>
    <row r="10889" spans="1:1">
      <c r="A10889" s="2"/>
    </row>
    <row r="10890" spans="1:1">
      <c r="A10890" s="2"/>
    </row>
    <row r="10891" spans="1:1">
      <c r="A10891" s="2"/>
    </row>
    <row r="10892" spans="1:1">
      <c r="A10892" s="2"/>
    </row>
    <row r="10893" spans="1:1">
      <c r="A10893" s="2"/>
    </row>
    <row r="10894" spans="1:1">
      <c r="A10894" s="2"/>
    </row>
    <row r="10895" spans="1:1">
      <c r="A10895" s="2"/>
    </row>
    <row r="10896" spans="1:1">
      <c r="A10896" s="2"/>
    </row>
    <row r="10897" spans="1:1">
      <c r="A10897" s="2"/>
    </row>
    <row r="10898" spans="1:1">
      <c r="A10898" s="2"/>
    </row>
    <row r="10899" spans="1:1">
      <c r="A10899" s="2"/>
    </row>
    <row r="10900" spans="1:1">
      <c r="A10900" s="2"/>
    </row>
    <row r="10901" spans="1:1">
      <c r="A10901" s="2"/>
    </row>
    <row r="10902" spans="1:1">
      <c r="A10902" s="2"/>
    </row>
    <row r="10903" spans="1:1">
      <c r="A10903" s="2"/>
    </row>
    <row r="10904" spans="1:1">
      <c r="A10904" s="2"/>
    </row>
    <row r="10905" spans="1:1">
      <c r="A10905" s="2"/>
    </row>
    <row r="10906" spans="1:1">
      <c r="A10906" s="2"/>
    </row>
    <row r="10907" spans="1:1">
      <c r="A10907" s="2"/>
    </row>
    <row r="10908" spans="1:1">
      <c r="A10908" s="2"/>
    </row>
    <row r="10909" spans="1:1">
      <c r="A10909" s="2"/>
    </row>
    <row r="10910" spans="1:1">
      <c r="A10910" s="2"/>
    </row>
    <row r="10911" spans="1:1">
      <c r="A10911" s="2"/>
    </row>
    <row r="10912" spans="1:1">
      <c r="A10912" s="2"/>
    </row>
    <row r="10913" spans="1:1">
      <c r="A10913" s="2"/>
    </row>
    <row r="10914" spans="1:1">
      <c r="A10914" s="2"/>
    </row>
    <row r="10915" spans="1:1">
      <c r="A10915" s="2"/>
    </row>
    <row r="10916" spans="1:1">
      <c r="A10916" s="2"/>
    </row>
    <row r="10917" spans="1:1">
      <c r="A10917" s="2"/>
    </row>
    <row r="10918" spans="1:1">
      <c r="A10918" s="2"/>
    </row>
    <row r="10919" spans="1:1">
      <c r="A10919" s="2"/>
    </row>
    <row r="10920" spans="1:1">
      <c r="A10920" s="2"/>
    </row>
    <row r="10921" spans="1:1">
      <c r="A10921" s="2"/>
    </row>
    <row r="10922" spans="1:1">
      <c r="A10922" s="2"/>
    </row>
    <row r="10923" spans="1:1">
      <c r="A10923" s="2"/>
    </row>
    <row r="10924" spans="1:1">
      <c r="A10924" s="2"/>
    </row>
    <row r="10925" spans="1:1">
      <c r="A10925" s="2"/>
    </row>
    <row r="10926" spans="1:1">
      <c r="A10926" s="2"/>
    </row>
    <row r="10927" spans="1:1">
      <c r="A10927" s="2"/>
    </row>
    <row r="10928" spans="1:1">
      <c r="A10928" s="2"/>
    </row>
    <row r="10929" spans="1:1">
      <c r="A10929" s="2"/>
    </row>
    <row r="10930" spans="1:1">
      <c r="A10930" s="2"/>
    </row>
    <row r="10931" spans="1:1">
      <c r="A10931" s="2"/>
    </row>
    <row r="10932" spans="1:1">
      <c r="A10932" s="2"/>
    </row>
    <row r="10933" spans="1:1">
      <c r="A10933" s="2"/>
    </row>
    <row r="10934" spans="1:1">
      <c r="A10934" s="2"/>
    </row>
    <row r="10935" spans="1:1">
      <c r="A10935" s="2"/>
    </row>
    <row r="10936" spans="1:1">
      <c r="A10936" s="2"/>
    </row>
    <row r="10937" spans="1:1">
      <c r="A10937" s="2"/>
    </row>
    <row r="10938" spans="1:1">
      <c r="A10938" s="2"/>
    </row>
    <row r="10939" spans="1:1">
      <c r="A10939" s="2"/>
    </row>
    <row r="10940" spans="1:1">
      <c r="A10940" s="2"/>
    </row>
    <row r="10941" spans="1:1">
      <c r="A10941" s="2"/>
    </row>
    <row r="10942" spans="1:1">
      <c r="A10942" s="2"/>
    </row>
    <row r="10943" spans="1:1">
      <c r="A10943" s="2"/>
    </row>
    <row r="10944" spans="1:1">
      <c r="A10944" s="2"/>
    </row>
    <row r="10945" spans="1:1">
      <c r="A10945" s="2"/>
    </row>
    <row r="10946" spans="1:1">
      <c r="A10946" s="2"/>
    </row>
    <row r="10947" spans="1:1">
      <c r="A10947" s="2"/>
    </row>
    <row r="10948" spans="1:1">
      <c r="A10948" s="2"/>
    </row>
    <row r="10949" spans="1:1">
      <c r="A10949" s="2"/>
    </row>
    <row r="10950" spans="1:1">
      <c r="A10950" s="2"/>
    </row>
    <row r="10951" spans="1:1">
      <c r="A10951" s="2"/>
    </row>
    <row r="10952" spans="1:1">
      <c r="A10952" s="2"/>
    </row>
    <row r="10953" spans="1:1">
      <c r="A10953" s="2"/>
    </row>
    <row r="10954" spans="1:1">
      <c r="A10954" s="2"/>
    </row>
    <row r="10955" spans="1:1">
      <c r="A10955" s="2"/>
    </row>
    <row r="10956" spans="1:1">
      <c r="A10956" s="2"/>
    </row>
    <row r="10957" spans="1:1">
      <c r="A10957" s="2"/>
    </row>
    <row r="10958" spans="1:1">
      <c r="A10958" s="2"/>
    </row>
    <row r="10959" spans="1:1">
      <c r="A10959" s="2"/>
    </row>
    <row r="10960" spans="1:1">
      <c r="A10960" s="2"/>
    </row>
    <row r="10961" spans="1:1">
      <c r="A10961" s="2"/>
    </row>
    <row r="10962" spans="1:1">
      <c r="A10962" s="2"/>
    </row>
    <row r="10963" spans="1:1">
      <c r="A10963" s="2"/>
    </row>
    <row r="10964" spans="1:1">
      <c r="A10964" s="2"/>
    </row>
    <row r="10965" spans="1:1">
      <c r="A10965" s="2"/>
    </row>
    <row r="10966" spans="1:1">
      <c r="A10966" s="2"/>
    </row>
    <row r="10967" spans="1:1">
      <c r="A10967" s="2"/>
    </row>
    <row r="10968" spans="1:1">
      <c r="A10968" s="2"/>
    </row>
    <row r="10969" spans="1:1">
      <c r="A10969" s="2"/>
    </row>
    <row r="10970" spans="1:1">
      <c r="A10970" s="2"/>
    </row>
    <row r="10971" spans="1:1">
      <c r="A10971" s="2"/>
    </row>
    <row r="10972" spans="1:1">
      <c r="A10972" s="2"/>
    </row>
    <row r="10973" spans="1:1">
      <c r="A10973" s="2"/>
    </row>
    <row r="10974" spans="1:1">
      <c r="A10974" s="2"/>
    </row>
    <row r="10975" spans="1:1">
      <c r="A10975" s="2"/>
    </row>
    <row r="10976" spans="1:1">
      <c r="A10976" s="2"/>
    </row>
    <row r="10977" spans="1:1">
      <c r="A10977" s="2"/>
    </row>
    <row r="10978" spans="1:1">
      <c r="A10978" s="2"/>
    </row>
    <row r="10979" spans="1:1">
      <c r="A10979" s="2"/>
    </row>
    <row r="10980" spans="1:1">
      <c r="A10980" s="2"/>
    </row>
    <row r="10981" spans="1:1">
      <c r="A10981" s="2"/>
    </row>
    <row r="10982" spans="1:1">
      <c r="A10982" s="2"/>
    </row>
    <row r="10983" spans="1:1">
      <c r="A10983" s="2"/>
    </row>
    <row r="10984" spans="1:1">
      <c r="A10984" s="2"/>
    </row>
    <row r="10985" spans="1:1">
      <c r="A10985" s="2"/>
    </row>
    <row r="10986" spans="1:1">
      <c r="A10986" s="2"/>
    </row>
    <row r="10987" spans="1:1">
      <c r="A10987" s="2"/>
    </row>
    <row r="10988" spans="1:1">
      <c r="A10988" s="2"/>
    </row>
    <row r="10989" spans="1:1">
      <c r="A10989" s="2"/>
    </row>
    <row r="10990" spans="1:1">
      <c r="A10990" s="2"/>
    </row>
    <row r="10991" spans="1:1">
      <c r="A10991" s="2"/>
    </row>
    <row r="10992" spans="1:1">
      <c r="A10992" s="2"/>
    </row>
    <row r="10993" spans="1:1">
      <c r="A10993" s="2"/>
    </row>
    <row r="10994" spans="1:1">
      <c r="A10994" s="2"/>
    </row>
    <row r="10995" spans="1:1">
      <c r="A10995" s="2"/>
    </row>
    <row r="10996" spans="1:1">
      <c r="A10996" s="2"/>
    </row>
    <row r="10997" spans="1:1">
      <c r="A10997" s="2"/>
    </row>
    <row r="10998" spans="1:1">
      <c r="A10998" s="2"/>
    </row>
    <row r="10999" spans="1:1">
      <c r="A10999" s="2"/>
    </row>
    <row r="11000" spans="1:1">
      <c r="A11000" s="2"/>
    </row>
    <row r="11001" spans="1:1">
      <c r="A11001" s="2"/>
    </row>
    <row r="11002" spans="1:1">
      <c r="A11002" s="2"/>
    </row>
    <row r="11003" spans="1:1">
      <c r="A11003" s="2"/>
    </row>
    <row r="11004" spans="1:1">
      <c r="A11004" s="2"/>
    </row>
    <row r="11005" spans="1:1">
      <c r="A11005" s="2"/>
    </row>
    <row r="11006" spans="1:1">
      <c r="A11006" s="2"/>
    </row>
    <row r="11007" spans="1:1">
      <c r="A11007" s="2"/>
    </row>
    <row r="11008" spans="1:1">
      <c r="A11008" s="2"/>
    </row>
    <row r="11009" spans="1:1">
      <c r="A11009" s="2"/>
    </row>
    <row r="11010" spans="1:1">
      <c r="A11010" s="2"/>
    </row>
    <row r="11011" spans="1:1">
      <c r="A11011" s="2"/>
    </row>
    <row r="11012" spans="1:1">
      <c r="A11012" s="2"/>
    </row>
    <row r="11013" spans="1:1">
      <c r="A11013" s="2"/>
    </row>
    <row r="11014" spans="1:1">
      <c r="A11014" s="2"/>
    </row>
    <row r="11015" spans="1:1">
      <c r="A11015" s="2"/>
    </row>
    <row r="11016" spans="1:1">
      <c r="A11016" s="2"/>
    </row>
    <row r="11017" spans="1:1">
      <c r="A11017" s="2"/>
    </row>
    <row r="11018" spans="1:1">
      <c r="A11018" s="2"/>
    </row>
    <row r="11019" spans="1:1">
      <c r="A11019" s="2"/>
    </row>
    <row r="11020" spans="1:1">
      <c r="A11020" s="2"/>
    </row>
    <row r="11021" spans="1:1">
      <c r="A11021" s="2"/>
    </row>
    <row r="11022" spans="1:1">
      <c r="A11022" s="2"/>
    </row>
    <row r="11023" spans="1:1">
      <c r="A11023" s="2"/>
    </row>
    <row r="11024" spans="1:1">
      <c r="A11024" s="2"/>
    </row>
    <row r="11025" spans="1:1">
      <c r="A11025" s="2"/>
    </row>
    <row r="11026" spans="1:1">
      <c r="A11026" s="2"/>
    </row>
    <row r="11027" spans="1:1">
      <c r="A11027" s="2"/>
    </row>
    <row r="11028" spans="1:1">
      <c r="A11028" s="2"/>
    </row>
    <row r="11029" spans="1:1">
      <c r="A11029" s="2"/>
    </row>
    <row r="11030" spans="1:1">
      <c r="A11030" s="2"/>
    </row>
    <row r="11031" spans="1:1">
      <c r="A11031" s="2"/>
    </row>
    <row r="11032" spans="1:1">
      <c r="A11032" s="2"/>
    </row>
    <row r="11033" spans="1:1">
      <c r="A11033" s="2"/>
    </row>
    <row r="11034" spans="1:1">
      <c r="A11034" s="2"/>
    </row>
    <row r="11035" spans="1:1">
      <c r="A11035" s="2"/>
    </row>
    <row r="11036" spans="1:1">
      <c r="A11036" s="2"/>
    </row>
    <row r="11037" spans="1:1">
      <c r="A11037" s="2"/>
    </row>
    <row r="11038" spans="1:1">
      <c r="A11038" s="2"/>
    </row>
    <row r="11039" spans="1:1">
      <c r="A11039" s="2"/>
    </row>
    <row r="11040" spans="1:1">
      <c r="A11040" s="2"/>
    </row>
    <row r="11041" spans="1:1">
      <c r="A11041" s="2"/>
    </row>
    <row r="11042" spans="1:1">
      <c r="A11042" s="2"/>
    </row>
    <row r="11043" spans="1:1">
      <c r="A11043" s="2"/>
    </row>
    <row r="11044" spans="1:1">
      <c r="A11044" s="2"/>
    </row>
    <row r="11045" spans="1:1">
      <c r="A11045" s="2"/>
    </row>
    <row r="11046" spans="1:1">
      <c r="A11046" s="2"/>
    </row>
    <row r="11047" spans="1:1">
      <c r="A11047" s="2"/>
    </row>
    <row r="11048" spans="1:1">
      <c r="A11048" s="2"/>
    </row>
    <row r="11049" spans="1:1">
      <c r="A11049" s="2"/>
    </row>
    <row r="11050" spans="1:1">
      <c r="A11050" s="2"/>
    </row>
    <row r="11051" spans="1:1">
      <c r="A11051" s="2"/>
    </row>
    <row r="11052" spans="1:1">
      <c r="A11052" s="2"/>
    </row>
    <row r="11053" spans="1:1">
      <c r="A11053" s="2"/>
    </row>
    <row r="11054" spans="1:1">
      <c r="A11054" s="2"/>
    </row>
    <row r="11055" spans="1:1">
      <c r="A11055" s="2"/>
    </row>
    <row r="11056" spans="1:1">
      <c r="A11056" s="2"/>
    </row>
    <row r="11057" spans="1:1">
      <c r="A11057" s="2"/>
    </row>
    <row r="11058" spans="1:1">
      <c r="A11058" s="2"/>
    </row>
    <row r="11059" spans="1:1">
      <c r="A11059" s="2"/>
    </row>
    <row r="11060" spans="1:1">
      <c r="A11060" s="2"/>
    </row>
    <row r="11061" spans="1:1">
      <c r="A11061" s="2"/>
    </row>
    <row r="11062" spans="1:1">
      <c r="A11062" s="2"/>
    </row>
    <row r="11063" spans="1:1">
      <c r="A11063" s="2"/>
    </row>
    <row r="11064" spans="1:1">
      <c r="A11064" s="2"/>
    </row>
    <row r="11065" spans="1:1">
      <c r="A11065" s="2"/>
    </row>
    <row r="11066" spans="1:1">
      <c r="A11066" s="2"/>
    </row>
    <row r="11067" spans="1:1">
      <c r="A11067" s="2"/>
    </row>
    <row r="11068" spans="1:1">
      <c r="A11068" s="2"/>
    </row>
    <row r="11069" spans="1:1">
      <c r="A11069" s="2"/>
    </row>
    <row r="11070" spans="1:1">
      <c r="A11070" s="2"/>
    </row>
    <row r="11071" spans="1:1">
      <c r="A11071" s="2"/>
    </row>
    <row r="11072" spans="1:1">
      <c r="A11072" s="2"/>
    </row>
    <row r="11073" spans="1:1">
      <c r="A11073" s="2"/>
    </row>
    <row r="11074" spans="1:1">
      <c r="A11074" s="2"/>
    </row>
    <row r="11075" spans="1:1">
      <c r="A11075" s="2"/>
    </row>
    <row r="11076" spans="1:1">
      <c r="A11076" s="2"/>
    </row>
    <row r="11077" spans="1:1">
      <c r="A11077" s="2"/>
    </row>
    <row r="11078" spans="1:1">
      <c r="A11078" s="2"/>
    </row>
    <row r="11079" spans="1:1">
      <c r="A11079" s="2"/>
    </row>
    <row r="11080" spans="1:1">
      <c r="A11080" s="2"/>
    </row>
    <row r="11081" spans="1:1">
      <c r="A11081" s="2"/>
    </row>
    <row r="11082" spans="1:1">
      <c r="A11082" s="2"/>
    </row>
    <row r="11083" spans="1:1">
      <c r="A11083" s="2"/>
    </row>
    <row r="11084" spans="1:1">
      <c r="A11084" s="2"/>
    </row>
    <row r="11085" spans="1:1">
      <c r="A11085" s="2"/>
    </row>
    <row r="11086" spans="1:1">
      <c r="A11086" s="2"/>
    </row>
    <row r="11087" spans="1:1">
      <c r="A11087" s="2"/>
    </row>
    <row r="11088" spans="1:1">
      <c r="A11088" s="2"/>
    </row>
    <row r="11089" spans="1:1">
      <c r="A11089" s="2"/>
    </row>
    <row r="11090" spans="1:1">
      <c r="A11090" s="2"/>
    </row>
    <row r="11091" spans="1:1">
      <c r="A11091" s="2"/>
    </row>
    <row r="11092" spans="1:1">
      <c r="A11092" s="2"/>
    </row>
    <row r="11093" spans="1:1">
      <c r="A11093" s="2"/>
    </row>
    <row r="11094" spans="1:1">
      <c r="A11094" s="2"/>
    </row>
    <row r="11095" spans="1:1">
      <c r="A11095" s="2"/>
    </row>
    <row r="11096" spans="1:1">
      <c r="A11096" s="2"/>
    </row>
    <row r="11097" spans="1:1">
      <c r="A11097" s="2"/>
    </row>
    <row r="11098" spans="1:1">
      <c r="A11098" s="2"/>
    </row>
    <row r="11099" spans="1:1">
      <c r="A11099" s="2"/>
    </row>
    <row r="11100" spans="1:1">
      <c r="A11100" s="2"/>
    </row>
    <row r="11101" spans="1:1">
      <c r="A11101" s="2"/>
    </row>
    <row r="11102" spans="1:1">
      <c r="A11102" s="2"/>
    </row>
    <row r="11103" spans="1:1">
      <c r="A11103" s="2"/>
    </row>
    <row r="11104" spans="1:1">
      <c r="A11104" s="2"/>
    </row>
    <row r="11105" spans="1:1">
      <c r="A11105" s="2"/>
    </row>
    <row r="11106" spans="1:1">
      <c r="A11106" s="2"/>
    </row>
    <row r="11107" spans="1:1">
      <c r="A11107" s="2"/>
    </row>
    <row r="11108" spans="1:1">
      <c r="A11108" s="2"/>
    </row>
    <row r="11109" spans="1:1">
      <c r="A11109" s="2"/>
    </row>
    <row r="11110" spans="1:1">
      <c r="A11110" s="2"/>
    </row>
    <row r="11111" spans="1:1">
      <c r="A11111" s="2"/>
    </row>
    <row r="11112" spans="1:1">
      <c r="A11112" s="2"/>
    </row>
    <row r="11113" spans="1:1">
      <c r="A11113" s="2"/>
    </row>
    <row r="11114" spans="1:1">
      <c r="A11114" s="2"/>
    </row>
    <row r="11115" spans="1:1">
      <c r="A11115" s="2"/>
    </row>
    <row r="11116" spans="1:1">
      <c r="A11116" s="2"/>
    </row>
    <row r="11117" spans="1:1">
      <c r="A11117" s="2"/>
    </row>
    <row r="11118" spans="1:1">
      <c r="A11118" s="2"/>
    </row>
    <row r="11119" spans="1:1">
      <c r="A11119" s="2"/>
    </row>
    <row r="11120" spans="1:1">
      <c r="A11120" s="2"/>
    </row>
    <row r="11121" spans="1:1">
      <c r="A11121" s="2"/>
    </row>
    <row r="11122" spans="1:1">
      <c r="A11122" s="2"/>
    </row>
    <row r="11123" spans="1:1">
      <c r="A11123" s="2"/>
    </row>
    <row r="11124" spans="1:1">
      <c r="A11124" s="2"/>
    </row>
    <row r="11125" spans="1:1">
      <c r="A11125" s="2"/>
    </row>
    <row r="11126" spans="1:1">
      <c r="A11126" s="2"/>
    </row>
    <row r="11127" spans="1:1">
      <c r="A11127" s="2"/>
    </row>
    <row r="11128" spans="1:1">
      <c r="A11128" s="2"/>
    </row>
    <row r="11129" spans="1:1">
      <c r="A11129" s="2"/>
    </row>
    <row r="11130" spans="1:1">
      <c r="A11130" s="2"/>
    </row>
    <row r="11131" spans="1:1">
      <c r="A11131" s="2"/>
    </row>
    <row r="11132" spans="1:1">
      <c r="A11132" s="2"/>
    </row>
    <row r="11133" spans="1:1">
      <c r="A11133" s="2"/>
    </row>
    <row r="11134" spans="1:1">
      <c r="A11134" s="2"/>
    </row>
    <row r="11135" spans="1:1">
      <c r="A11135" s="2"/>
    </row>
    <row r="11136" spans="1:1">
      <c r="A11136" s="2"/>
    </row>
    <row r="11137" spans="1:1">
      <c r="A11137" s="2"/>
    </row>
    <row r="11138" spans="1:1">
      <c r="A11138" s="2"/>
    </row>
    <row r="11139" spans="1:1">
      <c r="A11139" s="2"/>
    </row>
    <row r="11140" spans="1:1">
      <c r="A11140" s="2"/>
    </row>
    <row r="11141" spans="1:1">
      <c r="A11141" s="2"/>
    </row>
    <row r="11142" spans="1:1">
      <c r="A11142" s="2"/>
    </row>
    <row r="11143" spans="1:1">
      <c r="A11143" s="2"/>
    </row>
    <row r="11144" spans="1:1">
      <c r="A11144" s="2"/>
    </row>
    <row r="11145" spans="1:1">
      <c r="A11145" s="2"/>
    </row>
    <row r="11146" spans="1:1">
      <c r="A11146" s="2"/>
    </row>
    <row r="11147" spans="1:1">
      <c r="A11147" s="2"/>
    </row>
    <row r="11148" spans="1:1">
      <c r="A11148" s="2"/>
    </row>
    <row r="11149" spans="1:1">
      <c r="A11149" s="2"/>
    </row>
    <row r="11150" spans="1:1">
      <c r="A11150" s="2"/>
    </row>
    <row r="11151" spans="1:1">
      <c r="A11151" s="2"/>
    </row>
    <row r="11152" spans="1:1">
      <c r="A11152" s="2"/>
    </row>
    <row r="11153" spans="1:1">
      <c r="A11153" s="2"/>
    </row>
    <row r="11154" spans="1:1">
      <c r="A11154" s="2"/>
    </row>
    <row r="11155" spans="1:1">
      <c r="A11155" s="2"/>
    </row>
    <row r="11156" spans="1:1">
      <c r="A11156" s="2"/>
    </row>
    <row r="11157" spans="1:1">
      <c r="A11157" s="2"/>
    </row>
    <row r="11158" spans="1:1">
      <c r="A11158" s="2"/>
    </row>
    <row r="11159" spans="1:1">
      <c r="A11159" s="2"/>
    </row>
    <row r="11160" spans="1:1">
      <c r="A11160" s="2"/>
    </row>
    <row r="11161" spans="1:1">
      <c r="A11161" s="2"/>
    </row>
    <row r="11162" spans="1:1">
      <c r="A11162" s="2"/>
    </row>
    <row r="11163" spans="1:1">
      <c r="A11163" s="2"/>
    </row>
    <row r="11164" spans="1:1">
      <c r="A11164" s="2"/>
    </row>
    <row r="11165" spans="1:1">
      <c r="A11165" s="2"/>
    </row>
    <row r="11166" spans="1:1">
      <c r="A11166" s="2"/>
    </row>
    <row r="11167" spans="1:1">
      <c r="A11167" s="2"/>
    </row>
    <row r="11168" spans="1:1">
      <c r="A11168" s="2"/>
    </row>
    <row r="11169" spans="1:1">
      <c r="A11169" s="2"/>
    </row>
    <row r="11170" spans="1:1">
      <c r="A11170" s="2"/>
    </row>
    <row r="11171" spans="1:1">
      <c r="A11171" s="2"/>
    </row>
    <row r="11172" spans="1:1">
      <c r="A11172" s="2"/>
    </row>
    <row r="11173" spans="1:1">
      <c r="A11173" s="2"/>
    </row>
    <row r="11174" spans="1:1">
      <c r="A11174" s="2"/>
    </row>
    <row r="11175" spans="1:1">
      <c r="A11175" s="2"/>
    </row>
    <row r="11176" spans="1:1">
      <c r="A11176" s="2"/>
    </row>
    <row r="11177" spans="1:1">
      <c r="A11177" s="2"/>
    </row>
    <row r="11178" spans="1:1">
      <c r="A11178" s="2"/>
    </row>
    <row r="11179" spans="1:1">
      <c r="A11179" s="2"/>
    </row>
    <row r="11180" spans="1:1">
      <c r="A11180" s="2"/>
    </row>
    <row r="11181" spans="1:1">
      <c r="A11181" s="2"/>
    </row>
    <row r="11182" spans="1:1">
      <c r="A11182" s="2"/>
    </row>
    <row r="11183" spans="1:1">
      <c r="A11183" s="2"/>
    </row>
    <row r="11184" spans="1:1">
      <c r="A11184" s="2"/>
    </row>
    <row r="11185" spans="1:1">
      <c r="A11185" s="2"/>
    </row>
    <row r="11186" spans="1:1">
      <c r="A11186" s="2"/>
    </row>
    <row r="11187" spans="1:1">
      <c r="A11187" s="2"/>
    </row>
    <row r="11188" spans="1:1">
      <c r="A11188" s="2"/>
    </row>
    <row r="11189" spans="1:1">
      <c r="A11189" s="2"/>
    </row>
    <row r="11190" spans="1:1">
      <c r="A11190" s="2"/>
    </row>
    <row r="11191" spans="1:1">
      <c r="A11191" s="2"/>
    </row>
    <row r="11192" spans="1:1">
      <c r="A11192" s="2"/>
    </row>
    <row r="11193" spans="1:1">
      <c r="A11193" s="2"/>
    </row>
    <row r="11194" spans="1:1">
      <c r="A11194" s="2"/>
    </row>
    <row r="11195" spans="1:1">
      <c r="A11195" s="2"/>
    </row>
    <row r="11196" spans="1:1">
      <c r="A11196" s="2"/>
    </row>
    <row r="11197" spans="1:1">
      <c r="A11197" s="2"/>
    </row>
    <row r="11198" spans="1:1">
      <c r="A11198" s="2"/>
    </row>
    <row r="11199" spans="1:1">
      <c r="A11199" s="2"/>
    </row>
    <row r="11200" spans="1:1">
      <c r="A11200" s="2"/>
    </row>
    <row r="11201" spans="1:1">
      <c r="A11201" s="2"/>
    </row>
    <row r="11202" spans="1:1">
      <c r="A11202" s="2"/>
    </row>
    <row r="11203" spans="1:1">
      <c r="A11203" s="2"/>
    </row>
    <row r="11204" spans="1:1">
      <c r="A11204" s="2"/>
    </row>
    <row r="11205" spans="1:1">
      <c r="A11205" s="2"/>
    </row>
    <row r="11206" spans="1:1">
      <c r="A11206" s="2"/>
    </row>
    <row r="11207" spans="1:1">
      <c r="A11207" s="2"/>
    </row>
    <row r="11208" spans="1:1">
      <c r="A11208" s="2"/>
    </row>
    <row r="11209" spans="1:1">
      <c r="A11209" s="2"/>
    </row>
    <row r="11210" spans="1:1">
      <c r="A11210" s="2"/>
    </row>
    <row r="11211" spans="1:1">
      <c r="A11211" s="2"/>
    </row>
    <row r="11212" spans="1:1">
      <c r="A11212" s="2"/>
    </row>
    <row r="11213" spans="1:1">
      <c r="A11213" s="2"/>
    </row>
    <row r="11214" spans="1:1">
      <c r="A11214" s="2"/>
    </row>
    <row r="11215" spans="1:1">
      <c r="A11215" s="2"/>
    </row>
    <row r="11216" spans="1:1">
      <c r="A11216" s="2"/>
    </row>
    <row r="11217" spans="1:1">
      <c r="A11217" s="2"/>
    </row>
    <row r="11218" spans="1:1">
      <c r="A11218" s="2"/>
    </row>
    <row r="11219" spans="1:1">
      <c r="A11219" s="2"/>
    </row>
    <row r="11220" spans="1:1">
      <c r="A11220" s="2"/>
    </row>
    <row r="11221" spans="1:1">
      <c r="A11221" s="2"/>
    </row>
    <row r="11222" spans="1:1">
      <c r="A11222" s="2"/>
    </row>
    <row r="11223" spans="1:1">
      <c r="A11223" s="2"/>
    </row>
    <row r="11224" spans="1:1">
      <c r="A11224" s="2"/>
    </row>
    <row r="11225" spans="1:1">
      <c r="A11225" s="2"/>
    </row>
    <row r="11226" spans="1:1">
      <c r="A11226" s="2"/>
    </row>
    <row r="11227" spans="1:1">
      <c r="A11227" s="2"/>
    </row>
    <row r="11228" spans="1:1">
      <c r="A11228" s="2"/>
    </row>
    <row r="11229" spans="1:1">
      <c r="A11229" s="2"/>
    </row>
    <row r="11230" spans="1:1">
      <c r="A11230" s="2"/>
    </row>
    <row r="11231" spans="1:1">
      <c r="A11231" s="2"/>
    </row>
    <row r="11232" spans="1:1">
      <c r="A11232" s="2"/>
    </row>
    <row r="11233" spans="1:1">
      <c r="A11233" s="2"/>
    </row>
    <row r="11234" spans="1:1">
      <c r="A11234" s="2"/>
    </row>
    <row r="11235" spans="1:1">
      <c r="A11235" s="2"/>
    </row>
    <row r="11236" spans="1:1">
      <c r="A11236" s="2"/>
    </row>
    <row r="11237" spans="1:1">
      <c r="A11237" s="2"/>
    </row>
    <row r="11238" spans="1:1">
      <c r="A11238" s="2"/>
    </row>
    <row r="11239" spans="1:1">
      <c r="A11239" s="2"/>
    </row>
    <row r="11240" spans="1:1">
      <c r="A11240" s="2"/>
    </row>
    <row r="11241" spans="1:1">
      <c r="A11241" s="2"/>
    </row>
    <row r="11242" spans="1:1">
      <c r="A11242" s="2"/>
    </row>
    <row r="11243" spans="1:1">
      <c r="A11243" s="2"/>
    </row>
    <row r="11244" spans="1:1">
      <c r="A11244" s="2"/>
    </row>
    <row r="11245" spans="1:1">
      <c r="A11245" s="2"/>
    </row>
    <row r="11246" spans="1:1">
      <c r="A11246" s="2"/>
    </row>
    <row r="11247" spans="1:1">
      <c r="A11247" s="2"/>
    </row>
    <row r="11248" spans="1:1">
      <c r="A11248" s="2"/>
    </row>
    <row r="11249" spans="1:1">
      <c r="A11249" s="2"/>
    </row>
    <row r="11250" spans="1:1">
      <c r="A11250" s="2"/>
    </row>
    <row r="11251" spans="1:1">
      <c r="A11251" s="2"/>
    </row>
    <row r="11252" spans="1:1">
      <c r="A11252" s="2"/>
    </row>
    <row r="11253" spans="1:1">
      <c r="A11253" s="2"/>
    </row>
    <row r="11254" spans="1:1">
      <c r="A11254" s="2"/>
    </row>
    <row r="11255" spans="1:1">
      <c r="A11255" s="2"/>
    </row>
    <row r="11256" spans="1:1">
      <c r="A11256" s="2"/>
    </row>
    <row r="11257" spans="1:1">
      <c r="A11257" s="2"/>
    </row>
    <row r="11258" spans="1:1">
      <c r="A11258" s="2"/>
    </row>
    <row r="11259" spans="1:1">
      <c r="A11259" s="2"/>
    </row>
    <row r="11260" spans="1:1">
      <c r="A11260" s="2"/>
    </row>
    <row r="11261" spans="1:1">
      <c r="A11261" s="2"/>
    </row>
    <row r="11262" spans="1:1">
      <c r="A11262" s="2"/>
    </row>
    <row r="11263" spans="1:1">
      <c r="A11263" s="2"/>
    </row>
    <row r="11264" spans="1:1">
      <c r="A11264" s="2"/>
    </row>
    <row r="11265" spans="1:1">
      <c r="A11265" s="2"/>
    </row>
    <row r="11266" spans="1:1">
      <c r="A11266" s="2"/>
    </row>
    <row r="11267" spans="1:1">
      <c r="A11267" s="2"/>
    </row>
    <row r="11268" spans="1:1">
      <c r="A11268" s="2"/>
    </row>
    <row r="11269" spans="1:1">
      <c r="A11269" s="2"/>
    </row>
    <row r="11270" spans="1:1">
      <c r="A11270" s="2"/>
    </row>
    <row r="11271" spans="1:1">
      <c r="A11271" s="2"/>
    </row>
    <row r="11272" spans="1:1">
      <c r="A11272" s="2"/>
    </row>
    <row r="11273" spans="1:1">
      <c r="A11273" s="2"/>
    </row>
    <row r="11274" spans="1:1">
      <c r="A11274" s="2"/>
    </row>
    <row r="11275" spans="1:1">
      <c r="A11275" s="2"/>
    </row>
    <row r="11276" spans="1:1">
      <c r="A11276" s="2"/>
    </row>
    <row r="11277" spans="1:1">
      <c r="A11277" s="2"/>
    </row>
    <row r="11278" spans="1:1">
      <c r="A11278" s="2"/>
    </row>
    <row r="11279" spans="1:1">
      <c r="A11279" s="2"/>
    </row>
    <row r="11280" spans="1:1">
      <c r="A11280" s="2"/>
    </row>
    <row r="11281" spans="1:1">
      <c r="A11281" s="2"/>
    </row>
    <row r="11282" spans="1:1">
      <c r="A11282" s="2"/>
    </row>
    <row r="11283" spans="1:1">
      <c r="A11283" s="2"/>
    </row>
    <row r="11284" spans="1:1">
      <c r="A11284" s="2"/>
    </row>
    <row r="11285" spans="1:1">
      <c r="A11285" s="2"/>
    </row>
    <row r="11286" spans="1:1">
      <c r="A11286" s="2"/>
    </row>
    <row r="11287" spans="1:1">
      <c r="A11287" s="2"/>
    </row>
    <row r="11288" spans="1:1">
      <c r="A11288" s="2"/>
    </row>
    <row r="11289" spans="1:1">
      <c r="A11289" s="2"/>
    </row>
    <row r="11290" spans="1:1">
      <c r="A11290" s="2"/>
    </row>
    <row r="11291" spans="1:1">
      <c r="A11291" s="2"/>
    </row>
    <row r="11292" spans="1:1">
      <c r="A11292" s="2"/>
    </row>
    <row r="11293" spans="1:1">
      <c r="A11293" s="2"/>
    </row>
    <row r="11294" spans="1:1">
      <c r="A11294" s="2"/>
    </row>
    <row r="11295" spans="1:1">
      <c r="A11295" s="2"/>
    </row>
    <row r="11296" spans="1:1">
      <c r="A11296" s="2"/>
    </row>
    <row r="11297" spans="1:1">
      <c r="A11297" s="2"/>
    </row>
    <row r="11298" spans="1:1">
      <c r="A11298" s="2"/>
    </row>
    <row r="11299" spans="1:1">
      <c r="A11299" s="2"/>
    </row>
    <row r="11300" spans="1:1">
      <c r="A11300" s="2"/>
    </row>
    <row r="11301" spans="1:1">
      <c r="A11301" s="2"/>
    </row>
    <row r="11302" spans="1:1">
      <c r="A11302" s="2"/>
    </row>
    <row r="11303" spans="1:1">
      <c r="A11303" s="2"/>
    </row>
    <row r="11304" spans="1:1">
      <c r="A11304" s="2"/>
    </row>
    <row r="11305" spans="1:1">
      <c r="A11305" s="2"/>
    </row>
    <row r="11306" spans="1:1">
      <c r="A11306" s="2"/>
    </row>
    <row r="11307" spans="1:1">
      <c r="A11307" s="2"/>
    </row>
    <row r="11308" spans="1:1">
      <c r="A11308" s="2"/>
    </row>
    <row r="11309" spans="1:1">
      <c r="A11309" s="2"/>
    </row>
    <row r="11310" spans="1:1">
      <c r="A11310" s="2"/>
    </row>
    <row r="11311" spans="1:1">
      <c r="A11311" s="2"/>
    </row>
    <row r="11312" spans="1:1">
      <c r="A11312" s="2"/>
    </row>
    <row r="11313" spans="1:1">
      <c r="A11313" s="2"/>
    </row>
    <row r="11314" spans="1:1">
      <c r="A11314" s="2"/>
    </row>
    <row r="11315" spans="1:1">
      <c r="A11315" s="2"/>
    </row>
    <row r="11316" spans="1:1">
      <c r="A11316" s="2"/>
    </row>
    <row r="11317" spans="1:1">
      <c r="A11317" s="2"/>
    </row>
    <row r="11318" spans="1:1">
      <c r="A11318" s="2"/>
    </row>
    <row r="11319" spans="1:1">
      <c r="A11319" s="2"/>
    </row>
    <row r="11320" spans="1:1">
      <c r="A11320" s="2"/>
    </row>
    <row r="11321" spans="1:1">
      <c r="A11321" s="2"/>
    </row>
    <row r="11322" spans="1:1">
      <c r="A11322" s="2"/>
    </row>
    <row r="11323" spans="1:1">
      <c r="A11323" s="2"/>
    </row>
    <row r="11324" spans="1:1">
      <c r="A11324" s="2"/>
    </row>
    <row r="11325" spans="1:1">
      <c r="A11325" s="2"/>
    </row>
    <row r="11326" spans="1:1">
      <c r="A11326" s="2"/>
    </row>
    <row r="11327" spans="1:1">
      <c r="A11327" s="2"/>
    </row>
    <row r="11328" spans="1:1">
      <c r="A11328" s="2"/>
    </row>
    <row r="11329" spans="1:1">
      <c r="A11329" s="2"/>
    </row>
    <row r="11330" spans="1:1">
      <c r="A11330" s="2"/>
    </row>
    <row r="11331" spans="1:1">
      <c r="A11331" s="2"/>
    </row>
    <row r="11332" spans="1:1">
      <c r="A11332" s="2"/>
    </row>
    <row r="11333" spans="1:1">
      <c r="A11333" s="2"/>
    </row>
    <row r="11334" spans="1:1">
      <c r="A11334" s="2"/>
    </row>
    <row r="11335" spans="1:1">
      <c r="A11335" s="2"/>
    </row>
    <row r="11336" spans="1:1">
      <c r="A11336" s="2"/>
    </row>
    <row r="11337" spans="1:1">
      <c r="A11337" s="2"/>
    </row>
    <row r="11338" spans="1:1">
      <c r="A11338" s="2"/>
    </row>
    <row r="11339" spans="1:1">
      <c r="A11339" s="2"/>
    </row>
    <row r="11340" spans="1:1">
      <c r="A11340" s="2"/>
    </row>
    <row r="11341" spans="1:1">
      <c r="A11341" s="2"/>
    </row>
    <row r="11342" spans="1:1">
      <c r="A11342" s="2"/>
    </row>
    <row r="11343" spans="1:1">
      <c r="A11343" s="2"/>
    </row>
    <row r="11344" spans="1:1">
      <c r="A11344" s="2"/>
    </row>
    <row r="11345" spans="1:1">
      <c r="A11345" s="2"/>
    </row>
    <row r="11346" spans="1:1">
      <c r="A11346" s="2"/>
    </row>
    <row r="11347" spans="1:1">
      <c r="A11347" s="2"/>
    </row>
    <row r="11348" spans="1:1">
      <c r="A11348" s="2"/>
    </row>
    <row r="11349" spans="1:1">
      <c r="A11349" s="2"/>
    </row>
    <row r="11350" spans="1:1">
      <c r="A11350" s="2"/>
    </row>
    <row r="11351" spans="1:1">
      <c r="A11351" s="2"/>
    </row>
    <row r="11352" spans="1:1">
      <c r="A11352" s="2"/>
    </row>
    <row r="11353" spans="1:1">
      <c r="A11353" s="2"/>
    </row>
    <row r="11354" spans="1:1">
      <c r="A11354" s="2"/>
    </row>
    <row r="11355" spans="1:1">
      <c r="A11355" s="2"/>
    </row>
    <row r="11356" spans="1:1">
      <c r="A11356" s="2"/>
    </row>
    <row r="11357" spans="1:1">
      <c r="A11357" s="2"/>
    </row>
    <row r="11358" spans="1:1">
      <c r="A11358" s="2"/>
    </row>
    <row r="11359" spans="1:1">
      <c r="A11359" s="2"/>
    </row>
    <row r="11360" spans="1:1">
      <c r="A11360" s="2"/>
    </row>
    <row r="11361" spans="1:1">
      <c r="A11361" s="2"/>
    </row>
    <row r="11362" spans="1:1">
      <c r="A11362" s="2"/>
    </row>
    <row r="11363" spans="1:1">
      <c r="A11363" s="2"/>
    </row>
    <row r="11364" spans="1:1">
      <c r="A11364" s="2"/>
    </row>
    <row r="11365" spans="1:1">
      <c r="A11365" s="2"/>
    </row>
    <row r="11366" spans="1:1">
      <c r="A11366" s="2"/>
    </row>
    <row r="11367" spans="1:1">
      <c r="A11367" s="2"/>
    </row>
    <row r="11368" spans="1:1">
      <c r="A11368" s="2"/>
    </row>
    <row r="11369" spans="1:1">
      <c r="A11369" s="2"/>
    </row>
    <row r="11370" spans="1:1">
      <c r="A11370" s="2"/>
    </row>
    <row r="11371" spans="1:1">
      <c r="A11371" s="2"/>
    </row>
    <row r="11372" spans="1:1">
      <c r="A11372" s="2"/>
    </row>
    <row r="11373" spans="1:1">
      <c r="A11373" s="2"/>
    </row>
    <row r="11374" spans="1:1">
      <c r="A11374" s="2"/>
    </row>
    <row r="11375" spans="1:1">
      <c r="A11375" s="2"/>
    </row>
    <row r="11376" spans="1:1">
      <c r="A11376" s="2"/>
    </row>
    <row r="11377" spans="1:1">
      <c r="A11377" s="2"/>
    </row>
    <row r="11378" spans="1:1">
      <c r="A11378" s="2"/>
    </row>
    <row r="11379" spans="1:1">
      <c r="A11379" s="2"/>
    </row>
    <row r="11380" spans="1:1">
      <c r="A11380" s="2"/>
    </row>
    <row r="11381" spans="1:1">
      <c r="A11381" s="2"/>
    </row>
    <row r="11382" spans="1:1">
      <c r="A11382" s="2"/>
    </row>
    <row r="11383" spans="1:1">
      <c r="A11383" s="2"/>
    </row>
    <row r="11384" spans="1:1">
      <c r="A11384" s="2"/>
    </row>
    <row r="11385" spans="1:1">
      <c r="A11385" s="2"/>
    </row>
    <row r="11386" spans="1:1">
      <c r="A11386" s="2"/>
    </row>
    <row r="11387" spans="1:1">
      <c r="A11387" s="2"/>
    </row>
    <row r="11388" spans="1:1">
      <c r="A11388" s="2"/>
    </row>
    <row r="11389" spans="1:1">
      <c r="A11389" s="2"/>
    </row>
    <row r="11390" spans="1:1">
      <c r="A11390" s="2"/>
    </row>
    <row r="11391" spans="1:1">
      <c r="A11391" s="2"/>
    </row>
    <row r="11392" spans="1:1">
      <c r="A11392" s="2"/>
    </row>
    <row r="11393" spans="1:1">
      <c r="A11393" s="2"/>
    </row>
    <row r="11394" spans="1:1">
      <c r="A11394" s="2"/>
    </row>
    <row r="11395" spans="1:1">
      <c r="A11395" s="2"/>
    </row>
    <row r="11396" spans="1:1">
      <c r="A11396" s="2"/>
    </row>
    <row r="11397" spans="1:1">
      <c r="A11397" s="2"/>
    </row>
    <row r="11398" spans="1:1">
      <c r="A11398" s="2"/>
    </row>
    <row r="11399" spans="1:1">
      <c r="A11399" s="2"/>
    </row>
    <row r="11400" spans="1:1">
      <c r="A11400" s="2"/>
    </row>
    <row r="11401" spans="1:1">
      <c r="A11401" s="2"/>
    </row>
    <row r="11402" spans="1:1">
      <c r="A11402" s="2"/>
    </row>
    <row r="11403" spans="1:1">
      <c r="A11403" s="2"/>
    </row>
    <row r="11404" spans="1:1">
      <c r="A11404" s="2"/>
    </row>
    <row r="11405" spans="1:1">
      <c r="A11405" s="2"/>
    </row>
    <row r="11406" spans="1:1">
      <c r="A11406" s="2"/>
    </row>
    <row r="11407" spans="1:1">
      <c r="A11407" s="2"/>
    </row>
    <row r="11408" spans="1:1">
      <c r="A11408" s="2"/>
    </row>
    <row r="11409" spans="1:1">
      <c r="A11409" s="2"/>
    </row>
    <row r="11410" spans="1:1">
      <c r="A11410" s="2"/>
    </row>
    <row r="11411" spans="1:1">
      <c r="A11411" s="2"/>
    </row>
    <row r="11412" spans="1:1">
      <c r="A11412" s="2"/>
    </row>
    <row r="11413" spans="1:1">
      <c r="A11413" s="2"/>
    </row>
    <row r="11414" spans="1:1">
      <c r="A11414" s="2"/>
    </row>
    <row r="11415" spans="1:1">
      <c r="A11415" s="2"/>
    </row>
    <row r="11416" spans="1:1">
      <c r="A11416" s="2"/>
    </row>
    <row r="11417" spans="1:1">
      <c r="A11417" s="2"/>
    </row>
    <row r="11418" spans="1:1">
      <c r="A11418" s="2"/>
    </row>
    <row r="11419" spans="1:1">
      <c r="A11419" s="2"/>
    </row>
    <row r="11420" spans="1:1">
      <c r="A11420" s="2"/>
    </row>
    <row r="11421" spans="1:1">
      <c r="A11421" s="2"/>
    </row>
    <row r="11422" spans="1:1">
      <c r="A11422" s="2"/>
    </row>
    <row r="11423" spans="1:1">
      <c r="A11423" s="2"/>
    </row>
    <row r="11424" spans="1:1">
      <c r="A11424" s="2"/>
    </row>
    <row r="11425" spans="1:1">
      <c r="A11425" s="2"/>
    </row>
    <row r="11426" spans="1:1">
      <c r="A11426" s="2"/>
    </row>
    <row r="11427" spans="1:1">
      <c r="A11427" s="2"/>
    </row>
    <row r="11428" spans="1:1">
      <c r="A11428" s="2"/>
    </row>
    <row r="11429" spans="1:1">
      <c r="A11429" s="2"/>
    </row>
    <row r="11430" spans="1:1">
      <c r="A11430" s="2"/>
    </row>
    <row r="11431" spans="1:1">
      <c r="A11431" s="2"/>
    </row>
    <row r="11432" spans="1:1">
      <c r="A11432" s="2"/>
    </row>
    <row r="11433" spans="1:1">
      <c r="A11433" s="2"/>
    </row>
    <row r="11434" spans="1:1">
      <c r="A11434" s="2"/>
    </row>
    <row r="11435" spans="1:1">
      <c r="A11435" s="2"/>
    </row>
    <row r="11436" spans="1:1">
      <c r="A11436" s="2"/>
    </row>
    <row r="11437" spans="1:1">
      <c r="A11437" s="2"/>
    </row>
    <row r="11438" spans="1:1">
      <c r="A11438" s="2"/>
    </row>
    <row r="11439" spans="1:1">
      <c r="A11439" s="2"/>
    </row>
    <row r="11440" spans="1:1">
      <c r="A11440" s="2"/>
    </row>
    <row r="11441" spans="1:1">
      <c r="A11441" s="2"/>
    </row>
    <row r="11442" spans="1:1">
      <c r="A11442" s="2"/>
    </row>
    <row r="11443" spans="1:1">
      <c r="A11443" s="2"/>
    </row>
    <row r="11444" spans="1:1">
      <c r="A11444" s="2"/>
    </row>
    <row r="11445" spans="1:1">
      <c r="A11445" s="2"/>
    </row>
    <row r="11446" spans="1:1">
      <c r="A11446" s="2"/>
    </row>
    <row r="11447" spans="1:1">
      <c r="A11447" s="2"/>
    </row>
    <row r="11448" spans="1:1">
      <c r="A11448" s="2"/>
    </row>
    <row r="11449" spans="1:1">
      <c r="A11449" s="2"/>
    </row>
    <row r="11450" spans="1:1">
      <c r="A11450" s="2"/>
    </row>
    <row r="11451" spans="1:1">
      <c r="A11451" s="2"/>
    </row>
    <row r="11452" spans="1:1">
      <c r="A11452" s="2"/>
    </row>
    <row r="11453" spans="1:1">
      <c r="A11453" s="2"/>
    </row>
    <row r="11454" spans="1:1">
      <c r="A11454" s="2"/>
    </row>
    <row r="11455" spans="1:1">
      <c r="A11455" s="2"/>
    </row>
    <row r="11456" spans="1:1">
      <c r="A11456" s="2"/>
    </row>
    <row r="11457" spans="1:1">
      <c r="A11457" s="2"/>
    </row>
    <row r="11458" spans="1:1">
      <c r="A11458" s="2"/>
    </row>
    <row r="11459" spans="1:1">
      <c r="A11459" s="2"/>
    </row>
    <row r="11460" spans="1:1">
      <c r="A11460" s="2"/>
    </row>
    <row r="11461" spans="1:1">
      <c r="A11461" s="2"/>
    </row>
    <row r="11462" spans="1:1">
      <c r="A11462" s="2"/>
    </row>
    <row r="11463" spans="1:1">
      <c r="A11463" s="2"/>
    </row>
    <row r="11464" spans="1:1">
      <c r="A11464" s="2"/>
    </row>
    <row r="11465" spans="1:1">
      <c r="A11465" s="2"/>
    </row>
    <row r="11466" spans="1:1">
      <c r="A11466" s="2"/>
    </row>
    <row r="11467" spans="1:1">
      <c r="A11467" s="2"/>
    </row>
    <row r="11468" spans="1:1">
      <c r="A11468" s="2"/>
    </row>
    <row r="11469" spans="1:1">
      <c r="A11469" s="2"/>
    </row>
    <row r="11470" spans="1:1">
      <c r="A11470" s="2"/>
    </row>
    <row r="11471" spans="1:1">
      <c r="A11471" s="2"/>
    </row>
    <row r="11472" spans="1:1">
      <c r="A11472" s="2"/>
    </row>
    <row r="11473" spans="1:1">
      <c r="A11473" s="2"/>
    </row>
    <row r="11474" spans="1:1">
      <c r="A11474" s="2"/>
    </row>
    <row r="11475" spans="1:1">
      <c r="A11475" s="2"/>
    </row>
    <row r="11476" spans="1:1">
      <c r="A11476" s="2"/>
    </row>
    <row r="11477" spans="1:1">
      <c r="A11477" s="2"/>
    </row>
    <row r="11478" spans="1:1">
      <c r="A11478" s="2"/>
    </row>
    <row r="11479" spans="1:1">
      <c r="A11479" s="2"/>
    </row>
    <row r="11480" spans="1:1">
      <c r="A11480" s="2"/>
    </row>
    <row r="11481" spans="1:1">
      <c r="A11481" s="2"/>
    </row>
    <row r="11482" spans="1:1">
      <c r="A11482" s="2"/>
    </row>
    <row r="11483" spans="1:1">
      <c r="A11483" s="2"/>
    </row>
    <row r="11484" spans="1:1">
      <c r="A11484" s="2"/>
    </row>
    <row r="11485" spans="1:1">
      <c r="A11485" s="2"/>
    </row>
    <row r="11486" spans="1:1">
      <c r="A11486" s="2"/>
    </row>
    <row r="11487" spans="1:1">
      <c r="A11487" s="2"/>
    </row>
    <row r="11488" spans="1:1">
      <c r="A11488" s="2"/>
    </row>
    <row r="11489" spans="1:1">
      <c r="A11489" s="2"/>
    </row>
    <row r="11490" spans="1:1">
      <c r="A11490" s="2"/>
    </row>
    <row r="11491" spans="1:1">
      <c r="A11491" s="2"/>
    </row>
    <row r="11492" spans="1:1">
      <c r="A11492" s="2"/>
    </row>
    <row r="11493" spans="1:1">
      <c r="A11493" s="2"/>
    </row>
    <row r="11494" spans="1:1">
      <c r="A11494" s="2"/>
    </row>
    <row r="11495" spans="1:1">
      <c r="A11495" s="2"/>
    </row>
    <row r="11496" spans="1:1">
      <c r="A11496" s="2"/>
    </row>
    <row r="11497" spans="1:1">
      <c r="A11497" s="2"/>
    </row>
    <row r="11498" spans="1:1">
      <c r="A11498" s="2"/>
    </row>
    <row r="11499" spans="1:1">
      <c r="A11499" s="2"/>
    </row>
    <row r="11500" spans="1:1">
      <c r="A11500" s="2"/>
    </row>
    <row r="11501" spans="1:1">
      <c r="A11501" s="2"/>
    </row>
    <row r="11502" spans="1:1">
      <c r="A11502" s="2"/>
    </row>
    <row r="11503" spans="1:1">
      <c r="A11503" s="2"/>
    </row>
    <row r="11504" spans="1:1">
      <c r="A11504" s="2"/>
    </row>
    <row r="11505" spans="1:1">
      <c r="A11505" s="2"/>
    </row>
    <row r="11506" spans="1:1">
      <c r="A11506" s="2"/>
    </row>
    <row r="11507" spans="1:1">
      <c r="A11507" s="2"/>
    </row>
    <row r="11508" spans="1:1">
      <c r="A11508" s="2"/>
    </row>
    <row r="11509" spans="1:1">
      <c r="A11509" s="2"/>
    </row>
    <row r="11510" spans="1:1">
      <c r="A11510" s="2"/>
    </row>
    <row r="11511" spans="1:1">
      <c r="A11511" s="2"/>
    </row>
    <row r="11512" spans="1:1">
      <c r="A11512" s="2"/>
    </row>
    <row r="11513" spans="1:1">
      <c r="A11513" s="2"/>
    </row>
    <row r="11514" spans="1:1">
      <c r="A11514" s="2"/>
    </row>
    <row r="11515" spans="1:1">
      <c r="A11515" s="2"/>
    </row>
    <row r="11516" spans="1:1">
      <c r="A11516" s="2"/>
    </row>
    <row r="11517" spans="1:1">
      <c r="A11517" s="2"/>
    </row>
    <row r="11518" spans="1:1">
      <c r="A11518" s="2"/>
    </row>
    <row r="11519" spans="1:1">
      <c r="A11519" s="2"/>
    </row>
    <row r="11520" spans="1:1">
      <c r="A11520" s="2"/>
    </row>
    <row r="11521" spans="1:1">
      <c r="A11521" s="2"/>
    </row>
    <row r="11522" spans="1:1">
      <c r="A11522" s="2"/>
    </row>
    <row r="11523" spans="1:1">
      <c r="A11523" s="2"/>
    </row>
    <row r="11524" spans="1:1">
      <c r="A11524" s="2"/>
    </row>
    <row r="11525" spans="1:1">
      <c r="A11525" s="2"/>
    </row>
    <row r="11526" spans="1:1">
      <c r="A11526" s="2"/>
    </row>
    <row r="11527" spans="1:1">
      <c r="A11527" s="2"/>
    </row>
    <row r="11528" spans="1:1">
      <c r="A11528" s="2"/>
    </row>
    <row r="11529" spans="1:1">
      <c r="A11529" s="2"/>
    </row>
    <row r="11530" spans="1:1">
      <c r="A11530" s="2"/>
    </row>
    <row r="11531" spans="1:1">
      <c r="A11531" s="2"/>
    </row>
    <row r="11532" spans="1:1">
      <c r="A11532" s="2"/>
    </row>
    <row r="11533" spans="1:1">
      <c r="A11533" s="2"/>
    </row>
    <row r="11534" spans="1:1">
      <c r="A11534" s="2"/>
    </row>
    <row r="11535" spans="1:1">
      <c r="A11535" s="2"/>
    </row>
    <row r="11536" spans="1:1">
      <c r="A11536" s="2"/>
    </row>
    <row r="11537" spans="1:1">
      <c r="A11537" s="2"/>
    </row>
    <row r="11538" spans="1:1">
      <c r="A11538" s="2"/>
    </row>
    <row r="11539" spans="1:1">
      <c r="A11539" s="2"/>
    </row>
    <row r="11540" spans="1:1">
      <c r="A11540" s="2"/>
    </row>
    <row r="11541" spans="1:1">
      <c r="A11541" s="2"/>
    </row>
    <row r="11542" spans="1:1">
      <c r="A11542" s="2"/>
    </row>
    <row r="11543" spans="1:1">
      <c r="A11543" s="2"/>
    </row>
    <row r="11544" spans="1:1">
      <c r="A11544" s="2"/>
    </row>
    <row r="11545" spans="1:1">
      <c r="A11545" s="2"/>
    </row>
    <row r="11546" spans="1:1">
      <c r="A11546" s="2"/>
    </row>
    <row r="11547" spans="1:1">
      <c r="A11547" s="2"/>
    </row>
    <row r="11548" spans="1:1">
      <c r="A11548" s="2"/>
    </row>
    <row r="11549" spans="1:1">
      <c r="A11549" s="2"/>
    </row>
    <row r="11550" spans="1:1">
      <c r="A11550" s="2"/>
    </row>
    <row r="11551" spans="1:1">
      <c r="A11551" s="2"/>
    </row>
    <row r="11552" spans="1:1">
      <c r="A11552" s="2"/>
    </row>
    <row r="11553" spans="1:1">
      <c r="A11553" s="2"/>
    </row>
    <row r="11554" spans="1:1">
      <c r="A11554" s="2"/>
    </row>
    <row r="11555" spans="1:1">
      <c r="A11555" s="2"/>
    </row>
    <row r="11556" spans="1:1">
      <c r="A11556" s="2"/>
    </row>
    <row r="11557" spans="1:1">
      <c r="A11557" s="2"/>
    </row>
    <row r="11558" spans="1:1">
      <c r="A11558" s="2"/>
    </row>
    <row r="11559" spans="1:1">
      <c r="A11559" s="2"/>
    </row>
    <row r="11560" spans="1:1">
      <c r="A11560" s="2"/>
    </row>
    <row r="11561" spans="1:1">
      <c r="A11561" s="2"/>
    </row>
    <row r="11562" spans="1:1">
      <c r="A11562" s="2"/>
    </row>
    <row r="11563" spans="1:1">
      <c r="A11563" s="2"/>
    </row>
    <row r="11564" spans="1:1">
      <c r="A11564" s="2"/>
    </row>
    <row r="11565" spans="1:1">
      <c r="A11565" s="2"/>
    </row>
    <row r="11566" spans="1:1">
      <c r="A11566" s="2"/>
    </row>
    <row r="11567" spans="1:1">
      <c r="A11567" s="2"/>
    </row>
    <row r="11568" spans="1:1">
      <c r="A11568" s="2"/>
    </row>
    <row r="11569" spans="1:1">
      <c r="A11569" s="2"/>
    </row>
    <row r="11570" spans="1:1">
      <c r="A11570" s="2"/>
    </row>
    <row r="11571" spans="1:1">
      <c r="A11571" s="2"/>
    </row>
    <row r="11572" spans="1:1">
      <c r="A11572" s="2"/>
    </row>
    <row r="11573" spans="1:1">
      <c r="A11573" s="2"/>
    </row>
    <row r="11574" spans="1:1">
      <c r="A11574" s="2"/>
    </row>
    <row r="11575" spans="1:1">
      <c r="A11575" s="2"/>
    </row>
    <row r="11576" spans="1:1">
      <c r="A11576" s="2"/>
    </row>
    <row r="11577" spans="1:1">
      <c r="A11577" s="2"/>
    </row>
    <row r="11578" spans="1:1">
      <c r="A11578" s="2"/>
    </row>
    <row r="11579" spans="1:1">
      <c r="A11579" s="2"/>
    </row>
    <row r="11580" spans="1:1">
      <c r="A11580" s="2"/>
    </row>
    <row r="11581" spans="1:1">
      <c r="A11581" s="2"/>
    </row>
    <row r="11582" spans="1:1">
      <c r="A11582" s="2"/>
    </row>
    <row r="11583" spans="1:1">
      <c r="A11583" s="2"/>
    </row>
    <row r="11584" spans="1:1">
      <c r="A11584" s="2"/>
    </row>
    <row r="11585" spans="1:1">
      <c r="A11585" s="2"/>
    </row>
    <row r="11586" spans="1:1">
      <c r="A11586" s="2"/>
    </row>
    <row r="11587" spans="1:1">
      <c r="A11587" s="2"/>
    </row>
    <row r="11588" spans="1:1">
      <c r="A11588" s="2"/>
    </row>
    <row r="11589" spans="1:1">
      <c r="A11589" s="2"/>
    </row>
    <row r="11590" spans="1:1">
      <c r="A11590" s="2"/>
    </row>
    <row r="11591" spans="1:1">
      <c r="A11591" s="2"/>
    </row>
    <row r="11592" spans="1:1">
      <c r="A11592" s="2"/>
    </row>
    <row r="11593" spans="1:1">
      <c r="A11593" s="2"/>
    </row>
    <row r="11594" spans="1:1">
      <c r="A11594" s="2"/>
    </row>
    <row r="11595" spans="1:1">
      <c r="A11595" s="2"/>
    </row>
    <row r="11596" spans="1:1">
      <c r="A11596" s="2"/>
    </row>
    <row r="11597" spans="1:1">
      <c r="A11597" s="2"/>
    </row>
    <row r="11598" spans="1:1">
      <c r="A11598" s="2"/>
    </row>
    <row r="11599" spans="1:1">
      <c r="A11599" s="2"/>
    </row>
    <row r="11600" spans="1:1">
      <c r="A11600" s="2"/>
    </row>
    <row r="11601" spans="1:1">
      <c r="A11601" s="2"/>
    </row>
    <row r="11602" spans="1:1">
      <c r="A11602" s="2"/>
    </row>
    <row r="11603" spans="1:1">
      <c r="A11603" s="2"/>
    </row>
    <row r="11604" spans="1:1">
      <c r="A11604" s="2"/>
    </row>
    <row r="11605" spans="1:1">
      <c r="A11605" s="2"/>
    </row>
    <row r="11606" spans="1:1">
      <c r="A11606" s="2"/>
    </row>
    <row r="11607" spans="1:1">
      <c r="A11607" s="2"/>
    </row>
    <row r="11608" spans="1:1">
      <c r="A11608" s="2"/>
    </row>
    <row r="11609" spans="1:1">
      <c r="A11609" s="2"/>
    </row>
    <row r="11610" spans="1:1">
      <c r="A11610" s="2"/>
    </row>
    <row r="11611" spans="1:1">
      <c r="A11611" s="2"/>
    </row>
    <row r="11612" spans="1:1">
      <c r="A11612" s="2"/>
    </row>
    <row r="11613" spans="1:1">
      <c r="A11613" s="2"/>
    </row>
    <row r="11614" spans="1:1">
      <c r="A11614" s="2"/>
    </row>
    <row r="11615" spans="1:1">
      <c r="A11615" s="2"/>
    </row>
    <row r="11616" spans="1:1">
      <c r="A11616" s="2"/>
    </row>
    <row r="11617" spans="1:1">
      <c r="A11617" s="2"/>
    </row>
    <row r="11618" spans="1:1">
      <c r="A11618" s="2"/>
    </row>
    <row r="11619" spans="1:1">
      <c r="A11619" s="2"/>
    </row>
    <row r="11620" spans="1:1">
      <c r="A11620" s="2"/>
    </row>
    <row r="11621" spans="1:1">
      <c r="A11621" s="2"/>
    </row>
    <row r="11622" spans="1:1">
      <c r="A11622" s="2"/>
    </row>
    <row r="11623" spans="1:1">
      <c r="A11623" s="2"/>
    </row>
    <row r="11624" spans="1:1">
      <c r="A11624" s="2"/>
    </row>
    <row r="11625" spans="1:1">
      <c r="A11625" s="2"/>
    </row>
    <row r="11626" spans="1:1">
      <c r="A11626" s="2"/>
    </row>
    <row r="11627" spans="1:1">
      <c r="A11627" s="2"/>
    </row>
    <row r="11628" spans="1:1">
      <c r="A11628" s="2"/>
    </row>
    <row r="11629" spans="1:1">
      <c r="A11629" s="2"/>
    </row>
    <row r="11630" spans="1:1">
      <c r="A11630" s="2"/>
    </row>
    <row r="11631" spans="1:1">
      <c r="A11631" s="2"/>
    </row>
    <row r="11632" spans="1:1">
      <c r="A11632" s="2"/>
    </row>
    <row r="11633" spans="1:1">
      <c r="A11633" s="2"/>
    </row>
    <row r="11634" spans="1:1">
      <c r="A11634" s="2"/>
    </row>
    <row r="11635" spans="1:1">
      <c r="A11635" s="2"/>
    </row>
    <row r="11636" spans="1:1">
      <c r="A11636" s="2"/>
    </row>
    <row r="11637" spans="1:1">
      <c r="A11637" s="2"/>
    </row>
    <row r="11638" spans="1:1">
      <c r="A11638" s="2"/>
    </row>
    <row r="11639" spans="1:1">
      <c r="A11639" s="2"/>
    </row>
    <row r="11640" spans="1:1">
      <c r="A11640" s="2"/>
    </row>
    <row r="11641" spans="1:1">
      <c r="A11641" s="2"/>
    </row>
    <row r="11642" spans="1:1">
      <c r="A11642" s="2"/>
    </row>
    <row r="11643" spans="1:1">
      <c r="A11643" s="2"/>
    </row>
    <row r="11644" spans="1:1">
      <c r="A11644" s="2"/>
    </row>
    <row r="11645" spans="1:1">
      <c r="A11645" s="2"/>
    </row>
    <row r="11646" spans="1:1">
      <c r="A11646" s="2"/>
    </row>
    <row r="11647" spans="1:1">
      <c r="A11647" s="2"/>
    </row>
    <row r="11648" spans="1:1">
      <c r="A11648" s="2"/>
    </row>
    <row r="11649" spans="1:1">
      <c r="A11649" s="2"/>
    </row>
    <row r="11650" spans="1:1">
      <c r="A11650" s="2"/>
    </row>
    <row r="11651" spans="1:1">
      <c r="A11651" s="2"/>
    </row>
    <row r="11652" spans="1:1">
      <c r="A11652" s="2"/>
    </row>
    <row r="11653" spans="1:1">
      <c r="A11653" s="2"/>
    </row>
    <row r="11654" spans="1:1">
      <c r="A11654" s="2"/>
    </row>
    <row r="11655" spans="1:1">
      <c r="A11655" s="2"/>
    </row>
    <row r="11656" spans="1:1">
      <c r="A11656" s="2"/>
    </row>
    <row r="11657" spans="1:1">
      <c r="A11657" s="2"/>
    </row>
    <row r="11658" spans="1:1">
      <c r="A11658" s="2"/>
    </row>
    <row r="11659" spans="1:1">
      <c r="A11659" s="2"/>
    </row>
    <row r="11660" spans="1:1">
      <c r="A11660" s="2"/>
    </row>
    <row r="11661" spans="1:1">
      <c r="A11661" s="2"/>
    </row>
    <row r="11662" spans="1:1">
      <c r="A11662" s="2"/>
    </row>
    <row r="11663" spans="1:1">
      <c r="A11663" s="2"/>
    </row>
    <row r="11664" spans="1:1">
      <c r="A11664" s="2"/>
    </row>
    <row r="11665" spans="1:1">
      <c r="A11665" s="2"/>
    </row>
    <row r="11666" spans="1:1">
      <c r="A11666" s="2"/>
    </row>
    <row r="11667" spans="1:1">
      <c r="A11667" s="2"/>
    </row>
    <row r="11668" spans="1:1">
      <c r="A11668" s="2"/>
    </row>
    <row r="11669" spans="1:1">
      <c r="A11669" s="2"/>
    </row>
    <row r="11670" spans="1:1">
      <c r="A11670" s="2"/>
    </row>
    <row r="11671" spans="1:1">
      <c r="A11671" s="2"/>
    </row>
    <row r="11672" spans="1:1">
      <c r="A11672" s="2"/>
    </row>
    <row r="11673" spans="1:1">
      <c r="A11673" s="2"/>
    </row>
    <row r="11674" spans="1:1">
      <c r="A11674" s="2"/>
    </row>
    <row r="11675" spans="1:1">
      <c r="A11675" s="2"/>
    </row>
    <row r="11676" spans="1:1">
      <c r="A11676" s="2"/>
    </row>
    <row r="11677" spans="1:1">
      <c r="A11677" s="2"/>
    </row>
    <row r="11678" spans="1:1">
      <c r="A11678" s="2"/>
    </row>
    <row r="11679" spans="1:1">
      <c r="A11679" s="2"/>
    </row>
    <row r="11680" spans="1:1">
      <c r="A11680" s="2"/>
    </row>
    <row r="11681" spans="1:1">
      <c r="A11681" s="2"/>
    </row>
    <row r="11682" spans="1:1">
      <c r="A11682" s="2"/>
    </row>
    <row r="11683" spans="1:1">
      <c r="A11683" s="2"/>
    </row>
    <row r="11684" spans="1:1">
      <c r="A11684" s="2"/>
    </row>
    <row r="11685" spans="1:1">
      <c r="A11685" s="2"/>
    </row>
    <row r="11686" spans="1:1">
      <c r="A11686" s="2"/>
    </row>
    <row r="11687" spans="1:1">
      <c r="A11687" s="2"/>
    </row>
    <row r="11688" spans="1:1">
      <c r="A11688" s="2"/>
    </row>
    <row r="11689" spans="1:1">
      <c r="A11689" s="2"/>
    </row>
    <row r="11690" spans="1:1">
      <c r="A11690" s="2"/>
    </row>
    <row r="11691" spans="1:1">
      <c r="A11691" s="2"/>
    </row>
    <row r="11692" spans="1:1">
      <c r="A11692" s="2"/>
    </row>
    <row r="11693" spans="1:1">
      <c r="A11693" s="2"/>
    </row>
    <row r="11694" spans="1:1">
      <c r="A11694" s="2"/>
    </row>
    <row r="11695" spans="1:1">
      <c r="A11695" s="2"/>
    </row>
    <row r="11696" spans="1:1">
      <c r="A11696" s="2"/>
    </row>
    <row r="11697" spans="1:1">
      <c r="A11697" s="2"/>
    </row>
    <row r="11698" spans="1:1">
      <c r="A11698" s="2"/>
    </row>
    <row r="11699" spans="1:1">
      <c r="A11699" s="2"/>
    </row>
    <row r="11700" spans="1:1">
      <c r="A11700" s="2"/>
    </row>
    <row r="11701" spans="1:1">
      <c r="A11701" s="2"/>
    </row>
    <row r="11702" spans="1:1">
      <c r="A11702" s="2"/>
    </row>
    <row r="11703" spans="1:1">
      <c r="A11703" s="2"/>
    </row>
    <row r="11704" spans="1:1">
      <c r="A11704" s="2"/>
    </row>
    <row r="11705" spans="1:1">
      <c r="A11705" s="2"/>
    </row>
    <row r="11706" spans="1:1">
      <c r="A11706" s="2"/>
    </row>
    <row r="11707" spans="1:1">
      <c r="A11707" s="2"/>
    </row>
    <row r="11708" spans="1:1">
      <c r="A11708" s="2"/>
    </row>
    <row r="11709" spans="1:1">
      <c r="A11709" s="2"/>
    </row>
    <row r="11710" spans="1:1">
      <c r="A11710" s="2"/>
    </row>
    <row r="11711" spans="1:1">
      <c r="A11711" s="2"/>
    </row>
    <row r="11712" spans="1:1">
      <c r="A11712" s="2"/>
    </row>
    <row r="11713" spans="1:1">
      <c r="A11713" s="2"/>
    </row>
    <row r="11714" spans="1:1">
      <c r="A11714" s="2"/>
    </row>
    <row r="11715" spans="1:1">
      <c r="A11715" s="2"/>
    </row>
    <row r="11716" spans="1:1">
      <c r="A11716" s="2"/>
    </row>
    <row r="11717" spans="1:1">
      <c r="A11717" s="2"/>
    </row>
    <row r="11718" spans="1:1">
      <c r="A11718" s="2"/>
    </row>
    <row r="11719" spans="1:1">
      <c r="A11719" s="2"/>
    </row>
    <row r="11720" spans="1:1">
      <c r="A11720" s="2"/>
    </row>
    <row r="11721" spans="1:1">
      <c r="A11721" s="2"/>
    </row>
    <row r="11722" spans="1:1">
      <c r="A11722" s="2"/>
    </row>
    <row r="11723" spans="1:1">
      <c r="A11723" s="2"/>
    </row>
    <row r="11724" spans="1:1">
      <c r="A11724" s="2"/>
    </row>
    <row r="11725" spans="1:1">
      <c r="A11725" s="2"/>
    </row>
    <row r="11726" spans="1:1">
      <c r="A11726" s="2"/>
    </row>
    <row r="11727" spans="1:1">
      <c r="A11727" s="2"/>
    </row>
    <row r="11728" spans="1:1">
      <c r="A11728" s="2"/>
    </row>
    <row r="11729" spans="1:1">
      <c r="A11729" s="2"/>
    </row>
    <row r="11730" spans="1:1">
      <c r="A11730" s="2"/>
    </row>
    <row r="11731" spans="1:1">
      <c r="A11731" s="2"/>
    </row>
    <row r="11732" spans="1:1">
      <c r="A11732" s="2"/>
    </row>
    <row r="11733" spans="1:1">
      <c r="A11733" s="2"/>
    </row>
    <row r="11734" spans="1:1">
      <c r="A11734" s="2"/>
    </row>
    <row r="11735" spans="1:1">
      <c r="A11735" s="2"/>
    </row>
    <row r="11736" spans="1:1">
      <c r="A11736" s="2"/>
    </row>
    <row r="11737" spans="1:1">
      <c r="A11737" s="2"/>
    </row>
    <row r="11738" spans="1:1">
      <c r="A11738" s="2"/>
    </row>
    <row r="11739" spans="1:1">
      <c r="A11739" s="2"/>
    </row>
    <row r="11740" spans="1:1">
      <c r="A11740" s="2"/>
    </row>
    <row r="11741" spans="1:1">
      <c r="A11741" s="2"/>
    </row>
    <row r="11742" spans="1:1">
      <c r="A11742" s="2"/>
    </row>
    <row r="11743" spans="1:1">
      <c r="A11743" s="2"/>
    </row>
    <row r="11744" spans="1:1">
      <c r="A11744" s="2"/>
    </row>
    <row r="11745" spans="1:1">
      <c r="A11745" s="2"/>
    </row>
    <row r="11746" spans="1:1">
      <c r="A11746" s="2"/>
    </row>
    <row r="11747" spans="1:1">
      <c r="A11747" s="2"/>
    </row>
    <row r="11748" spans="1:1">
      <c r="A11748" s="2"/>
    </row>
    <row r="11749" spans="1:1">
      <c r="A11749" s="2"/>
    </row>
    <row r="11750" spans="1:1">
      <c r="A11750" s="2"/>
    </row>
    <row r="11751" spans="1:1">
      <c r="A11751" s="2"/>
    </row>
    <row r="11752" spans="1:1">
      <c r="A11752" s="2"/>
    </row>
    <row r="11753" spans="1:1">
      <c r="A11753" s="2"/>
    </row>
    <row r="11754" spans="1:1">
      <c r="A11754" s="2"/>
    </row>
    <row r="11755" spans="1:1">
      <c r="A11755" s="2"/>
    </row>
    <row r="11756" spans="1:1">
      <c r="A11756" s="2"/>
    </row>
    <row r="11757" spans="1:1">
      <c r="A11757" s="2"/>
    </row>
    <row r="11758" spans="1:1">
      <c r="A11758" s="2"/>
    </row>
    <row r="11759" spans="1:1">
      <c r="A11759" s="2"/>
    </row>
    <row r="11760" spans="1:1">
      <c r="A11760" s="2"/>
    </row>
    <row r="11761" spans="1:1">
      <c r="A11761" s="2"/>
    </row>
    <row r="11762" spans="1:1">
      <c r="A11762" s="2"/>
    </row>
    <row r="11763" spans="1:1">
      <c r="A11763" s="2"/>
    </row>
    <row r="11764" spans="1:1">
      <c r="A11764" s="2"/>
    </row>
    <row r="11765" spans="1:1">
      <c r="A11765" s="2"/>
    </row>
    <row r="11766" spans="1:1">
      <c r="A11766" s="2"/>
    </row>
    <row r="11767" spans="1:1">
      <c r="A11767" s="2"/>
    </row>
    <row r="11768" spans="1:1">
      <c r="A11768" s="2"/>
    </row>
    <row r="11769" spans="1:1">
      <c r="A11769" s="2"/>
    </row>
    <row r="11770" spans="1:1">
      <c r="A11770" s="2"/>
    </row>
    <row r="11771" spans="1:1">
      <c r="A11771" s="2"/>
    </row>
    <row r="11772" spans="1:1">
      <c r="A11772" s="2"/>
    </row>
    <row r="11773" spans="1:1">
      <c r="A11773" s="2"/>
    </row>
    <row r="11774" spans="1:1">
      <c r="A11774" s="2"/>
    </row>
    <row r="11775" spans="1:1">
      <c r="A11775" s="2"/>
    </row>
    <row r="11776" spans="1:1">
      <c r="A11776" s="2"/>
    </row>
    <row r="11777" spans="1:1">
      <c r="A11777" s="2"/>
    </row>
    <row r="11778" spans="1:1">
      <c r="A11778" s="2"/>
    </row>
    <row r="11779" spans="1:1">
      <c r="A11779" s="2"/>
    </row>
    <row r="11780" spans="1:1">
      <c r="A11780" s="2"/>
    </row>
    <row r="11781" spans="1:1">
      <c r="A11781" s="2"/>
    </row>
    <row r="11782" spans="1:1">
      <c r="A11782" s="2"/>
    </row>
    <row r="11783" spans="1:1">
      <c r="A11783" s="2"/>
    </row>
    <row r="11784" spans="1:1">
      <c r="A11784" s="2"/>
    </row>
    <row r="11785" spans="1:1">
      <c r="A11785" s="2"/>
    </row>
    <row r="11786" spans="1:1">
      <c r="A11786" s="2"/>
    </row>
    <row r="11787" spans="1:1">
      <c r="A11787" s="2"/>
    </row>
    <row r="11788" spans="1:1">
      <c r="A11788" s="2"/>
    </row>
    <row r="11789" spans="1:1">
      <c r="A11789" s="2"/>
    </row>
    <row r="11790" spans="1:1">
      <c r="A11790" s="2"/>
    </row>
    <row r="11791" spans="1:1">
      <c r="A11791" s="2"/>
    </row>
    <row r="11792" spans="1:1">
      <c r="A11792" s="2"/>
    </row>
    <row r="11793" spans="1:1">
      <c r="A11793" s="2"/>
    </row>
    <row r="11794" spans="1:1">
      <c r="A11794" s="2"/>
    </row>
    <row r="11795" spans="1:1">
      <c r="A11795" s="2"/>
    </row>
    <row r="11796" spans="1:1">
      <c r="A11796" s="2"/>
    </row>
    <row r="11797" spans="1:1">
      <c r="A11797" s="2"/>
    </row>
    <row r="11798" spans="1:1">
      <c r="A11798" s="2"/>
    </row>
    <row r="11799" spans="1:1">
      <c r="A11799" s="2"/>
    </row>
    <row r="11800" spans="1:1">
      <c r="A11800" s="2"/>
    </row>
    <row r="11801" spans="1:1">
      <c r="A11801" s="2"/>
    </row>
    <row r="11802" spans="1:1">
      <c r="A11802" s="2"/>
    </row>
    <row r="11803" spans="1:1">
      <c r="A11803" s="2"/>
    </row>
    <row r="11804" spans="1:1">
      <c r="A11804" s="2"/>
    </row>
    <row r="11805" spans="1:1">
      <c r="A11805" s="2"/>
    </row>
    <row r="11806" spans="1:1">
      <c r="A11806" s="2"/>
    </row>
    <row r="11807" spans="1:1">
      <c r="A11807" s="2"/>
    </row>
    <row r="11808" spans="1:1">
      <c r="A11808" s="2"/>
    </row>
    <row r="11809" spans="1:1">
      <c r="A11809" s="2"/>
    </row>
    <row r="11810" spans="1:1">
      <c r="A11810" s="2"/>
    </row>
    <row r="11811" spans="1:1">
      <c r="A11811" s="2"/>
    </row>
    <row r="11812" spans="1:1">
      <c r="A11812" s="2"/>
    </row>
    <row r="11813" spans="1:1">
      <c r="A11813" s="2"/>
    </row>
    <row r="11814" spans="1:1">
      <c r="A11814" s="2"/>
    </row>
    <row r="11815" spans="1:1">
      <c r="A11815" s="2"/>
    </row>
    <row r="11816" spans="1:1">
      <c r="A11816" s="2"/>
    </row>
    <row r="11817" spans="1:1">
      <c r="A11817" s="2"/>
    </row>
    <row r="11818" spans="1:1">
      <c r="A11818" s="2"/>
    </row>
    <row r="11819" spans="1:1">
      <c r="A11819" s="2"/>
    </row>
    <row r="11820" spans="1:1">
      <c r="A11820" s="2"/>
    </row>
    <row r="11821" spans="1:1">
      <c r="A11821" s="2"/>
    </row>
    <row r="11822" spans="1:1">
      <c r="A11822" s="2"/>
    </row>
    <row r="11823" spans="1:1">
      <c r="A11823" s="2"/>
    </row>
    <row r="11824" spans="1:1">
      <c r="A11824" s="2"/>
    </row>
    <row r="11825" spans="1:1">
      <c r="A11825" s="2"/>
    </row>
    <row r="11826" spans="1:1">
      <c r="A11826" s="2"/>
    </row>
    <row r="11827" spans="1:1">
      <c r="A11827" s="2"/>
    </row>
    <row r="11828" spans="1:1">
      <c r="A11828" s="2"/>
    </row>
    <row r="11829" spans="1:1">
      <c r="A11829" s="2"/>
    </row>
    <row r="11830" spans="1:1">
      <c r="A11830" s="2"/>
    </row>
    <row r="11831" spans="1:1">
      <c r="A11831" s="2"/>
    </row>
    <row r="11832" spans="1:1">
      <c r="A11832" s="2"/>
    </row>
    <row r="11833" spans="1:1">
      <c r="A11833" s="2"/>
    </row>
    <row r="11834" spans="1:1">
      <c r="A11834" s="2"/>
    </row>
    <row r="11835" spans="1:1">
      <c r="A11835" s="2"/>
    </row>
    <row r="11836" spans="1:1">
      <c r="A11836" s="2"/>
    </row>
    <row r="11837" spans="1:1">
      <c r="A11837" s="2"/>
    </row>
    <row r="11838" spans="1:1">
      <c r="A11838" s="2"/>
    </row>
    <row r="11839" spans="1:1">
      <c r="A11839" s="2"/>
    </row>
    <row r="11840" spans="1:1">
      <c r="A11840" s="2"/>
    </row>
    <row r="11841" spans="1:1">
      <c r="A11841" s="2"/>
    </row>
    <row r="11842" spans="1:1">
      <c r="A11842" s="2"/>
    </row>
    <row r="11843" spans="1:1">
      <c r="A11843" s="2"/>
    </row>
    <row r="11844" spans="1:1">
      <c r="A11844" s="2"/>
    </row>
    <row r="11845" spans="1:1">
      <c r="A11845" s="2"/>
    </row>
    <row r="11846" spans="1:1">
      <c r="A11846" s="2"/>
    </row>
    <row r="11847" spans="1:1">
      <c r="A11847" s="2"/>
    </row>
    <row r="11848" spans="1:1">
      <c r="A11848" s="2"/>
    </row>
    <row r="11849" spans="1:1">
      <c r="A11849" s="2"/>
    </row>
    <row r="11850" spans="1:1">
      <c r="A11850" s="2"/>
    </row>
    <row r="11851" spans="1:1">
      <c r="A11851" s="2"/>
    </row>
    <row r="11852" spans="1:1">
      <c r="A11852" s="2"/>
    </row>
    <row r="11853" spans="1:1">
      <c r="A11853" s="2"/>
    </row>
    <row r="11854" spans="1:1">
      <c r="A11854" s="2"/>
    </row>
    <row r="11855" spans="1:1">
      <c r="A11855" s="2"/>
    </row>
    <row r="11856" spans="1:1">
      <c r="A11856" s="2"/>
    </row>
    <row r="11857" spans="1:1">
      <c r="A11857" s="2"/>
    </row>
    <row r="11858" spans="1:1">
      <c r="A11858" s="2"/>
    </row>
    <row r="11859" spans="1:1">
      <c r="A11859" s="2"/>
    </row>
    <row r="11860" spans="1:1">
      <c r="A11860" s="2"/>
    </row>
    <row r="11861" spans="1:1">
      <c r="A11861" s="2"/>
    </row>
    <row r="11862" spans="1:1">
      <c r="A11862" s="2"/>
    </row>
    <row r="11863" spans="1:1">
      <c r="A11863" s="2"/>
    </row>
    <row r="11864" spans="1:1">
      <c r="A11864" s="2"/>
    </row>
    <row r="11865" spans="1:1">
      <c r="A11865" s="2"/>
    </row>
    <row r="11866" spans="1:1">
      <c r="A11866" s="2"/>
    </row>
    <row r="11867" spans="1:1">
      <c r="A11867" s="2"/>
    </row>
    <row r="11868" spans="1:1">
      <c r="A11868" s="2"/>
    </row>
    <row r="11869" spans="1:1">
      <c r="A11869" s="2"/>
    </row>
    <row r="11870" spans="1:1">
      <c r="A11870" s="2"/>
    </row>
    <row r="11871" spans="1:1">
      <c r="A11871" s="2"/>
    </row>
    <row r="11872" spans="1:1">
      <c r="A11872" s="2"/>
    </row>
    <row r="11873" spans="1:1">
      <c r="A11873" s="2"/>
    </row>
    <row r="11874" spans="1:1">
      <c r="A11874" s="2"/>
    </row>
    <row r="11875" spans="1:1">
      <c r="A11875" s="2"/>
    </row>
    <row r="11876" spans="1:1">
      <c r="A11876" s="2"/>
    </row>
    <row r="11877" spans="1:1">
      <c r="A11877" s="2"/>
    </row>
    <row r="11878" spans="1:1">
      <c r="A11878" s="2"/>
    </row>
    <row r="11879" spans="1:1">
      <c r="A11879" s="2"/>
    </row>
    <row r="11880" spans="1:1">
      <c r="A11880" s="2"/>
    </row>
    <row r="11881" spans="1:1">
      <c r="A11881" s="2"/>
    </row>
    <row r="11882" spans="1:1">
      <c r="A11882" s="2"/>
    </row>
    <row r="11883" spans="1:1">
      <c r="A11883" s="2"/>
    </row>
    <row r="11884" spans="1:1">
      <c r="A11884" s="2"/>
    </row>
    <row r="11885" spans="1:1">
      <c r="A11885" s="2"/>
    </row>
    <row r="11886" spans="1:1">
      <c r="A11886" s="2"/>
    </row>
    <row r="11887" spans="1:1">
      <c r="A11887" s="2"/>
    </row>
    <row r="11888" spans="1:1">
      <c r="A11888" s="2"/>
    </row>
    <row r="11889" spans="1:1">
      <c r="A11889" s="2"/>
    </row>
    <row r="11890" spans="1:1">
      <c r="A11890" s="2"/>
    </row>
    <row r="11891" spans="1:1">
      <c r="A11891" s="2"/>
    </row>
    <row r="11892" spans="1:1">
      <c r="A11892" s="2"/>
    </row>
    <row r="11893" spans="1:1">
      <c r="A11893" s="2"/>
    </row>
    <row r="11894" spans="1:1">
      <c r="A11894" s="2"/>
    </row>
    <row r="11895" spans="1:1">
      <c r="A11895" s="2"/>
    </row>
    <row r="11896" spans="1:1">
      <c r="A11896" s="2"/>
    </row>
    <row r="11897" spans="1:1">
      <c r="A11897" s="2"/>
    </row>
    <row r="11898" spans="1:1">
      <c r="A11898" s="2"/>
    </row>
    <row r="11899" spans="1:1">
      <c r="A11899" s="2"/>
    </row>
    <row r="11900" spans="1:1">
      <c r="A11900" s="2"/>
    </row>
    <row r="11901" spans="1:1">
      <c r="A11901" s="2"/>
    </row>
    <row r="11902" spans="1:1">
      <c r="A11902" s="2"/>
    </row>
    <row r="11903" spans="1:1">
      <c r="A11903" s="2"/>
    </row>
    <row r="11904" spans="1:1">
      <c r="A11904" s="2"/>
    </row>
    <row r="11905" spans="1:1">
      <c r="A11905" s="2"/>
    </row>
    <row r="11906" spans="1:1">
      <c r="A11906" s="2"/>
    </row>
    <row r="11907" spans="1:1">
      <c r="A11907" s="2"/>
    </row>
    <row r="11908" spans="1:1">
      <c r="A11908" s="2"/>
    </row>
    <row r="11909" spans="1:1">
      <c r="A11909" s="2"/>
    </row>
    <row r="11910" spans="1:1">
      <c r="A11910" s="2"/>
    </row>
    <row r="11911" spans="1:1">
      <c r="A11911" s="2"/>
    </row>
    <row r="11912" spans="1:1">
      <c r="A11912" s="2"/>
    </row>
    <row r="11913" spans="1:1">
      <c r="A11913" s="2"/>
    </row>
    <row r="11914" spans="1:1">
      <c r="A11914" s="2"/>
    </row>
    <row r="11915" spans="1:1">
      <c r="A11915" s="2"/>
    </row>
    <row r="11916" spans="1:1">
      <c r="A11916" s="2"/>
    </row>
    <row r="11917" spans="1:1">
      <c r="A11917" s="2"/>
    </row>
    <row r="11918" spans="1:1">
      <c r="A11918" s="2"/>
    </row>
    <row r="11919" spans="1:1">
      <c r="A11919" s="2"/>
    </row>
    <row r="11920" spans="1:1">
      <c r="A11920" s="2"/>
    </row>
    <row r="11921" spans="1:1">
      <c r="A11921" s="2"/>
    </row>
    <row r="11922" spans="1:1">
      <c r="A11922" s="2"/>
    </row>
    <row r="11923" spans="1:1">
      <c r="A11923" s="2"/>
    </row>
    <row r="11924" spans="1:1">
      <c r="A11924" s="2"/>
    </row>
    <row r="11925" spans="1:1">
      <c r="A11925" s="2"/>
    </row>
    <row r="11926" spans="1:1">
      <c r="A11926" s="2"/>
    </row>
    <row r="11927" spans="1:1">
      <c r="A11927" s="2"/>
    </row>
    <row r="11928" spans="1:1">
      <c r="A11928" s="2"/>
    </row>
    <row r="11929" spans="1:1">
      <c r="A11929" s="2"/>
    </row>
    <row r="11930" spans="1:1">
      <c r="A11930" s="2"/>
    </row>
    <row r="11931" spans="1:1">
      <c r="A11931" s="2"/>
    </row>
    <row r="11932" spans="1:1">
      <c r="A11932" s="2"/>
    </row>
    <row r="11933" spans="1:1">
      <c r="A11933" s="2"/>
    </row>
    <row r="11934" spans="1:1">
      <c r="A11934" s="2"/>
    </row>
    <row r="11935" spans="1:1">
      <c r="A11935" s="2"/>
    </row>
    <row r="11936" spans="1:1">
      <c r="A11936" s="2"/>
    </row>
    <row r="11937" spans="1:1">
      <c r="A11937" s="2"/>
    </row>
    <row r="11938" spans="1:1">
      <c r="A11938" s="2"/>
    </row>
    <row r="11939" spans="1:1">
      <c r="A11939" s="2"/>
    </row>
    <row r="11940" spans="1:1">
      <c r="A11940" s="2"/>
    </row>
    <row r="11941" spans="1:1">
      <c r="A11941" s="2"/>
    </row>
    <row r="11942" spans="1:1">
      <c r="A11942" s="2"/>
    </row>
    <row r="11943" spans="1:1">
      <c r="A11943" s="2"/>
    </row>
    <row r="11944" spans="1:1">
      <c r="A11944" s="2"/>
    </row>
    <row r="11945" spans="1:1">
      <c r="A11945" s="2"/>
    </row>
    <row r="11946" spans="1:1">
      <c r="A11946" s="2"/>
    </row>
    <row r="11947" spans="1:1">
      <c r="A11947" s="2"/>
    </row>
    <row r="11948" spans="1:1">
      <c r="A11948" s="2"/>
    </row>
    <row r="11949" spans="1:1">
      <c r="A11949" s="2"/>
    </row>
    <row r="11950" spans="1:1">
      <c r="A11950" s="2"/>
    </row>
    <row r="11951" spans="1:1">
      <c r="A11951" s="2"/>
    </row>
    <row r="11952" spans="1:1">
      <c r="A11952" s="2"/>
    </row>
    <row r="11953" spans="1:1">
      <c r="A11953" s="2"/>
    </row>
    <row r="11954" spans="1:1">
      <c r="A11954" s="2"/>
    </row>
    <row r="11955" spans="1:1">
      <c r="A11955" s="2"/>
    </row>
    <row r="11956" spans="1:1">
      <c r="A11956" s="2"/>
    </row>
    <row r="11957" spans="1:1">
      <c r="A11957" s="2"/>
    </row>
    <row r="11958" spans="1:1">
      <c r="A11958" s="2"/>
    </row>
    <row r="11959" spans="1:1">
      <c r="A11959" s="2"/>
    </row>
    <row r="11960" spans="1:1">
      <c r="A11960" s="2"/>
    </row>
    <row r="11961" spans="1:1">
      <c r="A11961" s="2"/>
    </row>
    <row r="11962" spans="1:1">
      <c r="A11962" s="2"/>
    </row>
    <row r="11963" spans="1:1">
      <c r="A11963" s="2"/>
    </row>
    <row r="11964" spans="1:1">
      <c r="A11964" s="2"/>
    </row>
    <row r="11965" spans="1:1">
      <c r="A11965" s="2"/>
    </row>
    <row r="11966" spans="1:1">
      <c r="A11966" s="2"/>
    </row>
    <row r="11967" spans="1:1">
      <c r="A11967" s="2"/>
    </row>
    <row r="11968" spans="1:1">
      <c r="A11968" s="2"/>
    </row>
    <row r="11969" spans="1:1">
      <c r="A11969" s="2"/>
    </row>
    <row r="11970" spans="1:1">
      <c r="A11970" s="2"/>
    </row>
    <row r="11971" spans="1:1">
      <c r="A11971" s="2"/>
    </row>
    <row r="11972" spans="1:1">
      <c r="A11972" s="2"/>
    </row>
    <row r="11973" spans="1:1">
      <c r="A11973" s="2"/>
    </row>
    <row r="11974" spans="1:1">
      <c r="A11974" s="2"/>
    </row>
    <row r="11975" spans="1:1">
      <c r="A11975" s="2"/>
    </row>
    <row r="11976" spans="1:1">
      <c r="A11976" s="2"/>
    </row>
    <row r="11977" spans="1:1">
      <c r="A11977" s="2"/>
    </row>
    <row r="11978" spans="1:1">
      <c r="A11978" s="2"/>
    </row>
    <row r="11979" spans="1:1">
      <c r="A11979" s="2"/>
    </row>
    <row r="11980" spans="1:1">
      <c r="A11980" s="2"/>
    </row>
    <row r="11981" spans="1:1">
      <c r="A11981" s="2"/>
    </row>
    <row r="11982" spans="1:1">
      <c r="A11982" s="2"/>
    </row>
    <row r="11983" spans="1:1">
      <c r="A11983" s="2"/>
    </row>
    <row r="11984" spans="1:1">
      <c r="A11984" s="2"/>
    </row>
    <row r="11985" spans="1:1">
      <c r="A11985" s="2"/>
    </row>
    <row r="11986" spans="1:1">
      <c r="A11986" s="2"/>
    </row>
    <row r="11987" spans="1:1">
      <c r="A11987" s="2"/>
    </row>
    <row r="11988" spans="1:1">
      <c r="A11988" s="2"/>
    </row>
    <row r="11989" spans="1:1">
      <c r="A11989" s="2"/>
    </row>
    <row r="11990" spans="1:1">
      <c r="A11990" s="2"/>
    </row>
    <row r="11991" spans="1:1">
      <c r="A11991" s="2"/>
    </row>
    <row r="11992" spans="1:1">
      <c r="A11992" s="2"/>
    </row>
    <row r="11993" spans="1:1">
      <c r="A11993" s="2"/>
    </row>
    <row r="11994" spans="1:1">
      <c r="A11994" s="2"/>
    </row>
    <row r="11995" spans="1:1">
      <c r="A11995" s="2"/>
    </row>
    <row r="11996" spans="1:1">
      <c r="A11996" s="2"/>
    </row>
    <row r="11997" spans="1:1">
      <c r="A11997" s="2"/>
    </row>
    <row r="11998" spans="1:1">
      <c r="A11998" s="2"/>
    </row>
    <row r="11999" spans="1:1">
      <c r="A11999" s="2"/>
    </row>
    <row r="12000" spans="1:1">
      <c r="A12000" s="2"/>
    </row>
    <row r="12001" spans="1:1">
      <c r="A12001" s="2"/>
    </row>
    <row r="12002" spans="1:1">
      <c r="A12002" s="2"/>
    </row>
    <row r="12003" spans="1:1">
      <c r="A12003" s="2"/>
    </row>
    <row r="12004" spans="1:1">
      <c r="A12004" s="2"/>
    </row>
    <row r="12005" spans="1:1">
      <c r="A12005" s="2"/>
    </row>
    <row r="12006" spans="1:1">
      <c r="A12006" s="2"/>
    </row>
    <row r="12007" spans="1:1">
      <c r="A12007" s="2"/>
    </row>
    <row r="12008" spans="1:1">
      <c r="A12008" s="2"/>
    </row>
    <row r="12009" spans="1:1">
      <c r="A12009" s="2"/>
    </row>
    <row r="12010" spans="1:1">
      <c r="A12010" s="2"/>
    </row>
    <row r="12011" spans="1:1">
      <c r="A12011" s="2"/>
    </row>
    <row r="12012" spans="1:1">
      <c r="A12012" s="2"/>
    </row>
    <row r="12013" spans="1:1">
      <c r="A12013" s="2"/>
    </row>
    <row r="12014" spans="1:1">
      <c r="A12014" s="2"/>
    </row>
    <row r="12015" spans="1:1">
      <c r="A12015" s="2"/>
    </row>
    <row r="12016" spans="1:1">
      <c r="A12016" s="2"/>
    </row>
    <row r="12017" spans="1:1">
      <c r="A12017" s="2"/>
    </row>
    <row r="12018" spans="1:1">
      <c r="A12018" s="2"/>
    </row>
    <row r="12019" spans="1:1">
      <c r="A12019" s="2"/>
    </row>
    <row r="12020" spans="1:1">
      <c r="A12020" s="2"/>
    </row>
    <row r="12021" spans="1:1">
      <c r="A12021" s="2"/>
    </row>
    <row r="12022" spans="1:1">
      <c r="A12022" s="2"/>
    </row>
    <row r="12023" spans="1:1">
      <c r="A12023" s="2"/>
    </row>
    <row r="12024" spans="1:1">
      <c r="A12024" s="2"/>
    </row>
    <row r="12025" spans="1:1">
      <c r="A12025" s="2"/>
    </row>
    <row r="12026" spans="1:1">
      <c r="A12026" s="2"/>
    </row>
    <row r="12027" spans="1:1">
      <c r="A12027" s="2"/>
    </row>
    <row r="12028" spans="1:1">
      <c r="A12028" s="2"/>
    </row>
    <row r="12029" spans="1:1">
      <c r="A12029" s="2"/>
    </row>
    <row r="12030" spans="1:1">
      <c r="A12030" s="2"/>
    </row>
    <row r="12031" spans="1:1">
      <c r="A12031" s="2"/>
    </row>
    <row r="12032" spans="1:1">
      <c r="A12032" s="2"/>
    </row>
    <row r="12033" spans="1:1">
      <c r="A12033" s="2"/>
    </row>
    <row r="12034" spans="1:1">
      <c r="A12034" s="2"/>
    </row>
    <row r="12035" spans="1:1">
      <c r="A12035" s="2"/>
    </row>
    <row r="12036" spans="1:1">
      <c r="A12036" s="2"/>
    </row>
    <row r="12037" spans="1:1">
      <c r="A12037" s="2"/>
    </row>
    <row r="12038" spans="1:1">
      <c r="A12038" s="2"/>
    </row>
    <row r="12039" spans="1:1">
      <c r="A12039" s="2"/>
    </row>
    <row r="12040" spans="1:1">
      <c r="A12040" s="2"/>
    </row>
    <row r="12041" spans="1:1">
      <c r="A12041" s="2"/>
    </row>
    <row r="12042" spans="1:1">
      <c r="A12042" s="2"/>
    </row>
    <row r="12043" spans="1:1">
      <c r="A12043" s="2"/>
    </row>
    <row r="12044" spans="1:1">
      <c r="A12044" s="2"/>
    </row>
    <row r="12045" spans="1:1">
      <c r="A12045" s="2"/>
    </row>
    <row r="12046" spans="1:1">
      <c r="A12046" s="2"/>
    </row>
    <row r="12047" spans="1:1">
      <c r="A12047" s="2"/>
    </row>
    <row r="12048" spans="1:1">
      <c r="A12048" s="2"/>
    </row>
    <row r="12049" spans="1:1">
      <c r="A12049" s="2"/>
    </row>
    <row r="12050" spans="1:1">
      <c r="A12050" s="2"/>
    </row>
    <row r="12051" spans="1:1">
      <c r="A12051" s="2"/>
    </row>
    <row r="12052" spans="1:1">
      <c r="A12052" s="2"/>
    </row>
    <row r="12053" spans="1:1">
      <c r="A12053" s="2"/>
    </row>
    <row r="12054" spans="1:1">
      <c r="A12054" s="2"/>
    </row>
    <row r="12055" spans="1:1">
      <c r="A12055" s="2"/>
    </row>
    <row r="12056" spans="1:1">
      <c r="A12056" s="2"/>
    </row>
    <row r="12057" spans="1:1">
      <c r="A12057" s="2"/>
    </row>
    <row r="12058" spans="1:1">
      <c r="A12058" s="2"/>
    </row>
    <row r="12059" spans="1:1">
      <c r="A12059" s="2"/>
    </row>
    <row r="12060" spans="1:1">
      <c r="A12060" s="2"/>
    </row>
    <row r="12061" spans="1:1">
      <c r="A12061" s="2"/>
    </row>
    <row r="12062" spans="1:1">
      <c r="A12062" s="2"/>
    </row>
    <row r="12063" spans="1:1">
      <c r="A12063" s="2"/>
    </row>
    <row r="12064" spans="1:1">
      <c r="A12064" s="2"/>
    </row>
    <row r="12065" spans="1:1">
      <c r="A12065" s="2"/>
    </row>
    <row r="12066" spans="1:1">
      <c r="A12066" s="2"/>
    </row>
    <row r="12067" spans="1:1">
      <c r="A12067" s="2"/>
    </row>
    <row r="12068" spans="1:1">
      <c r="A12068" s="2"/>
    </row>
    <row r="12069" spans="1:1">
      <c r="A12069" s="2"/>
    </row>
    <row r="12070" spans="1:1">
      <c r="A12070" s="2"/>
    </row>
    <row r="12071" spans="1:1">
      <c r="A12071" s="2"/>
    </row>
    <row r="12072" spans="1:1">
      <c r="A12072" s="2"/>
    </row>
    <row r="12073" spans="1:1">
      <c r="A12073" s="2"/>
    </row>
    <row r="12074" spans="1:1">
      <c r="A12074" s="2"/>
    </row>
    <row r="12075" spans="1:1">
      <c r="A12075" s="2"/>
    </row>
    <row r="12076" spans="1:1">
      <c r="A12076" s="2"/>
    </row>
    <row r="12077" spans="1:1">
      <c r="A12077" s="2"/>
    </row>
    <row r="12078" spans="1:1">
      <c r="A12078" s="2"/>
    </row>
    <row r="12079" spans="1:1">
      <c r="A12079" s="2"/>
    </row>
    <row r="12080" spans="1:1">
      <c r="A12080" s="2"/>
    </row>
    <row r="12081" spans="1:1">
      <c r="A12081" s="2"/>
    </row>
    <row r="12082" spans="1:1">
      <c r="A12082" s="2"/>
    </row>
    <row r="12083" spans="1:1">
      <c r="A12083" s="2"/>
    </row>
    <row r="12084" spans="1:1">
      <c r="A12084" s="2"/>
    </row>
    <row r="12085" spans="1:1">
      <c r="A12085" s="2"/>
    </row>
    <row r="12086" spans="1:1">
      <c r="A12086" s="2"/>
    </row>
    <row r="12087" spans="1:1">
      <c r="A12087" s="2"/>
    </row>
    <row r="12088" spans="1:1">
      <c r="A12088" s="2"/>
    </row>
    <row r="12089" spans="1:1">
      <c r="A12089" s="2"/>
    </row>
    <row r="12090" spans="1:1">
      <c r="A12090" s="2"/>
    </row>
    <row r="12091" spans="1:1">
      <c r="A12091" s="2"/>
    </row>
    <row r="12092" spans="1:1">
      <c r="A12092" s="2"/>
    </row>
    <row r="12093" spans="1:1">
      <c r="A12093" s="2"/>
    </row>
    <row r="12094" spans="1:1">
      <c r="A12094" s="2"/>
    </row>
    <row r="12095" spans="1:1">
      <c r="A12095" s="2"/>
    </row>
    <row r="12096" spans="1:1">
      <c r="A12096" s="2"/>
    </row>
    <row r="12097" spans="1:1">
      <c r="A12097" s="2"/>
    </row>
    <row r="12098" spans="1:1">
      <c r="A12098" s="2"/>
    </row>
    <row r="12099" spans="1:1">
      <c r="A12099" s="2"/>
    </row>
    <row r="12100" spans="1:1">
      <c r="A12100" s="2"/>
    </row>
    <row r="12101" spans="1:1">
      <c r="A12101" s="2"/>
    </row>
    <row r="12102" spans="1:1">
      <c r="A12102" s="2"/>
    </row>
    <row r="12103" spans="1:1">
      <c r="A12103" s="2"/>
    </row>
    <row r="12104" spans="1:1">
      <c r="A12104" s="2"/>
    </row>
    <row r="12105" spans="1:1">
      <c r="A12105" s="2"/>
    </row>
    <row r="12106" spans="1:1">
      <c r="A12106" s="2"/>
    </row>
    <row r="12107" spans="1:1">
      <c r="A12107" s="2"/>
    </row>
    <row r="12108" spans="1:1">
      <c r="A12108" s="2"/>
    </row>
    <row r="12109" spans="1:1">
      <c r="A12109" s="2"/>
    </row>
    <row r="12110" spans="1:1">
      <c r="A12110" s="2"/>
    </row>
    <row r="12111" spans="1:1">
      <c r="A12111" s="2"/>
    </row>
    <row r="12112" spans="1:1">
      <c r="A12112" s="2"/>
    </row>
    <row r="12113" spans="1:1">
      <c r="A12113" s="2"/>
    </row>
    <row r="12114" spans="1:1">
      <c r="A12114" s="2"/>
    </row>
    <row r="12115" spans="1:1">
      <c r="A12115" s="2"/>
    </row>
    <row r="12116" spans="1:1">
      <c r="A12116" s="2"/>
    </row>
    <row r="12117" spans="1:1">
      <c r="A12117" s="2"/>
    </row>
    <row r="12118" spans="1:1">
      <c r="A12118" s="2"/>
    </row>
    <row r="12119" spans="1:1">
      <c r="A12119" s="2"/>
    </row>
    <row r="12120" spans="1:1">
      <c r="A12120" s="2"/>
    </row>
    <row r="12121" spans="1:1">
      <c r="A12121" s="2"/>
    </row>
    <row r="12122" spans="1:1">
      <c r="A12122" s="2"/>
    </row>
    <row r="12123" spans="1:1">
      <c r="A12123" s="2"/>
    </row>
    <row r="12124" spans="1:1">
      <c r="A12124" s="2"/>
    </row>
    <row r="12125" spans="1:1">
      <c r="A12125" s="2"/>
    </row>
    <row r="12126" spans="1:1">
      <c r="A12126" s="2"/>
    </row>
    <row r="12127" spans="1:1">
      <c r="A12127" s="2"/>
    </row>
    <row r="12128" spans="1:1">
      <c r="A12128" s="2"/>
    </row>
    <row r="12129" spans="1:1">
      <c r="A12129" s="2"/>
    </row>
    <row r="12130" spans="1:1">
      <c r="A12130" s="2"/>
    </row>
    <row r="12131" spans="1:1">
      <c r="A12131" s="2"/>
    </row>
    <row r="12132" spans="1:1">
      <c r="A12132" s="2"/>
    </row>
    <row r="12133" spans="1:1">
      <c r="A12133" s="2"/>
    </row>
    <row r="12134" spans="1:1">
      <c r="A12134" s="2"/>
    </row>
    <row r="12135" spans="1:1">
      <c r="A12135" s="2"/>
    </row>
    <row r="12136" spans="1:1">
      <c r="A12136" s="2"/>
    </row>
    <row r="12137" spans="1:1">
      <c r="A12137" s="2"/>
    </row>
    <row r="12138" spans="1:1">
      <c r="A12138" s="2"/>
    </row>
    <row r="12139" spans="1:1">
      <c r="A12139" s="2"/>
    </row>
    <row r="12140" spans="1:1">
      <c r="A12140" s="2"/>
    </row>
    <row r="12141" spans="1:1">
      <c r="A12141" s="2"/>
    </row>
    <row r="12142" spans="1:1">
      <c r="A12142" s="2"/>
    </row>
    <row r="12143" spans="1:1">
      <c r="A12143" s="2"/>
    </row>
    <row r="12144" spans="1:1">
      <c r="A12144" s="2"/>
    </row>
    <row r="12145" spans="1:1">
      <c r="A12145" s="2"/>
    </row>
    <row r="12146" spans="1:1">
      <c r="A12146" s="2"/>
    </row>
    <row r="12147" spans="1:1">
      <c r="A12147" s="2"/>
    </row>
    <row r="12148" spans="1:1">
      <c r="A12148" s="2"/>
    </row>
    <row r="12149" spans="1:1">
      <c r="A12149" s="2"/>
    </row>
    <row r="12150" spans="1:1">
      <c r="A12150" s="2"/>
    </row>
    <row r="12151" spans="1:1">
      <c r="A12151" s="2"/>
    </row>
    <row r="12152" spans="1:1">
      <c r="A12152" s="2"/>
    </row>
    <row r="12153" spans="1:1">
      <c r="A12153" s="2"/>
    </row>
    <row r="12154" spans="1:1">
      <c r="A12154" s="2"/>
    </row>
    <row r="12155" spans="1:1">
      <c r="A12155" s="2"/>
    </row>
    <row r="12156" spans="1:1">
      <c r="A12156" s="2"/>
    </row>
    <row r="12157" spans="1:1">
      <c r="A12157" s="2"/>
    </row>
    <row r="12158" spans="1:1">
      <c r="A12158" s="2"/>
    </row>
    <row r="12159" spans="1:1">
      <c r="A12159" s="2"/>
    </row>
    <row r="12160" spans="1:1">
      <c r="A12160" s="2"/>
    </row>
    <row r="12161" spans="1:1">
      <c r="A12161" s="2"/>
    </row>
    <row r="12162" spans="1:1">
      <c r="A12162" s="2"/>
    </row>
    <row r="12163" spans="1:1">
      <c r="A12163" s="2"/>
    </row>
    <row r="12164" spans="1:1">
      <c r="A12164" s="2"/>
    </row>
    <row r="12165" spans="1:1">
      <c r="A12165" s="2"/>
    </row>
    <row r="12166" spans="1:1">
      <c r="A12166" s="2"/>
    </row>
    <row r="12167" spans="1:1">
      <c r="A12167" s="2"/>
    </row>
    <row r="12168" spans="1:1">
      <c r="A12168" s="2"/>
    </row>
    <row r="12169" spans="1:1">
      <c r="A12169" s="2"/>
    </row>
    <row r="12170" spans="1:1">
      <c r="A12170" s="2"/>
    </row>
    <row r="12171" spans="1:1">
      <c r="A12171" s="2"/>
    </row>
    <row r="12172" spans="1:1">
      <c r="A12172" s="2"/>
    </row>
    <row r="12173" spans="1:1">
      <c r="A12173" s="2"/>
    </row>
    <row r="12174" spans="1:1">
      <c r="A12174" s="2"/>
    </row>
    <row r="12175" spans="1:1">
      <c r="A12175" s="2"/>
    </row>
    <row r="12176" spans="1:1">
      <c r="A12176" s="2"/>
    </row>
    <row r="12177" spans="1:1">
      <c r="A12177" s="2"/>
    </row>
    <row r="12178" spans="1:1">
      <c r="A12178" s="2"/>
    </row>
    <row r="12179" spans="1:1">
      <c r="A12179" s="2"/>
    </row>
    <row r="12180" spans="1:1">
      <c r="A12180" s="2"/>
    </row>
    <row r="12181" spans="1:1">
      <c r="A12181" s="2"/>
    </row>
    <row r="12182" spans="1:1">
      <c r="A12182" s="2"/>
    </row>
    <row r="12183" spans="1:1">
      <c r="A12183" s="2"/>
    </row>
    <row r="12184" spans="1:1">
      <c r="A12184" s="2"/>
    </row>
    <row r="12185" spans="1:1">
      <c r="A12185" s="2"/>
    </row>
    <row r="12186" spans="1:1">
      <c r="A12186" s="2"/>
    </row>
    <row r="12187" spans="1:1">
      <c r="A12187" s="2"/>
    </row>
    <row r="12188" spans="1:1">
      <c r="A12188" s="2"/>
    </row>
    <row r="12189" spans="1:1">
      <c r="A12189" s="2"/>
    </row>
    <row r="12190" spans="1:1">
      <c r="A12190" s="2"/>
    </row>
    <row r="12191" spans="1:1">
      <c r="A12191" s="2"/>
    </row>
    <row r="12192" spans="1:1">
      <c r="A12192" s="2"/>
    </row>
    <row r="12193" spans="1:1">
      <c r="A12193" s="2"/>
    </row>
    <row r="12194" spans="1:1">
      <c r="A12194" s="2"/>
    </row>
    <row r="12195" spans="1:1">
      <c r="A12195" s="2"/>
    </row>
    <row r="12196" spans="1:1">
      <c r="A12196" s="2"/>
    </row>
    <row r="12197" spans="1:1">
      <c r="A12197" s="2"/>
    </row>
    <row r="12198" spans="1:1">
      <c r="A12198" s="2"/>
    </row>
    <row r="12199" spans="1:1">
      <c r="A12199" s="2"/>
    </row>
    <row r="12200" spans="1:1">
      <c r="A12200" s="2"/>
    </row>
    <row r="12201" spans="1:1">
      <c r="A12201" s="2"/>
    </row>
    <row r="12202" spans="1:1">
      <c r="A12202" s="2"/>
    </row>
    <row r="12203" spans="1:1">
      <c r="A12203" s="2"/>
    </row>
    <row r="12204" spans="1:1">
      <c r="A12204" s="2"/>
    </row>
    <row r="12205" spans="1:1">
      <c r="A12205" s="2"/>
    </row>
    <row r="12206" spans="1:1">
      <c r="A12206" s="2"/>
    </row>
    <row r="12207" spans="1:1">
      <c r="A12207" s="2"/>
    </row>
    <row r="12208" spans="1:1">
      <c r="A12208" s="2"/>
    </row>
    <row r="12209" spans="1:1">
      <c r="A12209" s="2"/>
    </row>
    <row r="12210" spans="1:1">
      <c r="A12210" s="2"/>
    </row>
    <row r="12211" spans="1:1">
      <c r="A12211" s="2"/>
    </row>
    <row r="12212" spans="1:1">
      <c r="A12212" s="2"/>
    </row>
    <row r="12213" spans="1:1">
      <c r="A12213" s="2"/>
    </row>
    <row r="12214" spans="1:1">
      <c r="A12214" s="2"/>
    </row>
    <row r="12215" spans="1:1">
      <c r="A12215" s="2"/>
    </row>
    <row r="12216" spans="1:1">
      <c r="A12216" s="2"/>
    </row>
    <row r="12217" spans="1:1">
      <c r="A12217" s="2"/>
    </row>
    <row r="12218" spans="1:1">
      <c r="A12218" s="2"/>
    </row>
    <row r="12219" spans="1:1">
      <c r="A12219" s="2"/>
    </row>
    <row r="12220" spans="1:1">
      <c r="A12220" s="2"/>
    </row>
    <row r="12221" spans="1:1">
      <c r="A12221" s="2"/>
    </row>
    <row r="12222" spans="1:1">
      <c r="A12222" s="2"/>
    </row>
    <row r="12223" spans="1:1">
      <c r="A12223" s="2"/>
    </row>
    <row r="12224" spans="1:1">
      <c r="A12224" s="2"/>
    </row>
    <row r="12225" spans="1:1">
      <c r="A12225" s="2"/>
    </row>
    <row r="12226" spans="1:1">
      <c r="A12226" s="2"/>
    </row>
    <row r="12227" spans="1:1">
      <c r="A12227" s="2"/>
    </row>
    <row r="12228" spans="1:1">
      <c r="A12228" s="2"/>
    </row>
    <row r="12229" spans="1:1">
      <c r="A12229" s="2"/>
    </row>
    <row r="12230" spans="1:1">
      <c r="A12230" s="2"/>
    </row>
    <row r="12231" spans="1:1">
      <c r="A12231" s="2"/>
    </row>
    <row r="12232" spans="1:1">
      <c r="A12232" s="2"/>
    </row>
    <row r="12233" spans="1:1">
      <c r="A12233" s="2"/>
    </row>
    <row r="12234" spans="1:1">
      <c r="A12234" s="2"/>
    </row>
    <row r="12235" spans="1:1">
      <c r="A12235" s="2"/>
    </row>
    <row r="12236" spans="1:1">
      <c r="A12236" s="2"/>
    </row>
    <row r="12237" spans="1:1">
      <c r="A12237" s="2"/>
    </row>
    <row r="12238" spans="1:1">
      <c r="A12238" s="2"/>
    </row>
    <row r="12239" spans="1:1">
      <c r="A12239" s="2"/>
    </row>
    <row r="12240" spans="1:1">
      <c r="A12240" s="2"/>
    </row>
    <row r="12241" spans="1:1">
      <c r="A12241" s="2"/>
    </row>
    <row r="12242" spans="1:1">
      <c r="A12242" s="2"/>
    </row>
    <row r="12243" spans="1:1">
      <c r="A12243" s="2"/>
    </row>
    <row r="12244" spans="1:1">
      <c r="A12244" s="2"/>
    </row>
    <row r="12245" spans="1:1">
      <c r="A12245" s="2"/>
    </row>
    <row r="12246" spans="1:1">
      <c r="A12246" s="2"/>
    </row>
    <row r="12247" spans="1:1">
      <c r="A12247" s="2"/>
    </row>
    <row r="12248" spans="1:1">
      <c r="A12248" s="2"/>
    </row>
    <row r="12249" spans="1:1">
      <c r="A12249" s="2"/>
    </row>
    <row r="12250" spans="1:1">
      <c r="A12250" s="2"/>
    </row>
    <row r="12251" spans="1:1">
      <c r="A12251" s="2"/>
    </row>
    <row r="12252" spans="1:1">
      <c r="A12252" s="2"/>
    </row>
    <row r="12253" spans="1:1">
      <c r="A12253" s="2"/>
    </row>
    <row r="12254" spans="1:1">
      <c r="A12254" s="2"/>
    </row>
    <row r="12255" spans="1:1">
      <c r="A12255" s="2"/>
    </row>
    <row r="12256" spans="1:1">
      <c r="A12256" s="2"/>
    </row>
    <row r="12257" spans="1:1">
      <c r="A12257" s="2"/>
    </row>
    <row r="12258" spans="1:1">
      <c r="A12258" s="2"/>
    </row>
    <row r="12259" spans="1:1">
      <c r="A12259" s="2"/>
    </row>
    <row r="12260" spans="1:1">
      <c r="A12260" s="2"/>
    </row>
    <row r="12261" spans="1:1">
      <c r="A12261" s="2"/>
    </row>
    <row r="12262" spans="1:1">
      <c r="A12262" s="2"/>
    </row>
    <row r="12263" spans="1:1">
      <c r="A12263" s="2"/>
    </row>
    <row r="12264" spans="1:1">
      <c r="A12264" s="2"/>
    </row>
    <row r="12265" spans="1:1">
      <c r="A12265" s="2"/>
    </row>
    <row r="12266" spans="1:1">
      <c r="A12266" s="2"/>
    </row>
    <row r="12267" spans="1:1">
      <c r="A12267" s="2"/>
    </row>
    <row r="12268" spans="1:1">
      <c r="A12268" s="2"/>
    </row>
    <row r="12269" spans="1:1">
      <c r="A12269" s="2"/>
    </row>
    <row r="12270" spans="1:1">
      <c r="A12270" s="2"/>
    </row>
    <row r="12271" spans="1:1">
      <c r="A12271" s="2"/>
    </row>
    <row r="12272" spans="1:1">
      <c r="A12272" s="2"/>
    </row>
    <row r="12273" spans="1:1">
      <c r="A12273" s="2"/>
    </row>
    <row r="12274" spans="1:1">
      <c r="A12274" s="2"/>
    </row>
    <row r="12275" spans="1:1">
      <c r="A12275" s="2"/>
    </row>
    <row r="12276" spans="1:1">
      <c r="A12276" s="2"/>
    </row>
    <row r="12277" spans="1:1">
      <c r="A12277" s="2"/>
    </row>
    <row r="12278" spans="1:1">
      <c r="A12278" s="2"/>
    </row>
    <row r="12279" spans="1:1">
      <c r="A12279" s="2"/>
    </row>
    <row r="12280" spans="1:1">
      <c r="A12280" s="2"/>
    </row>
    <row r="12281" spans="1:1">
      <c r="A12281" s="2"/>
    </row>
    <row r="12282" spans="1:1">
      <c r="A12282" s="2"/>
    </row>
    <row r="12283" spans="1:1">
      <c r="A12283" s="2"/>
    </row>
    <row r="12284" spans="1:1">
      <c r="A12284" s="2"/>
    </row>
    <row r="12285" spans="1:1">
      <c r="A12285" s="2"/>
    </row>
    <row r="12286" spans="1:1">
      <c r="A12286" s="2"/>
    </row>
    <row r="12287" spans="1:1">
      <c r="A12287" s="2"/>
    </row>
    <row r="12288" spans="1:1">
      <c r="A12288" s="2"/>
    </row>
    <row r="12289" spans="1:1">
      <c r="A12289" s="2"/>
    </row>
    <row r="12290" spans="1:1">
      <c r="A12290" s="2"/>
    </row>
    <row r="12291" spans="1:1">
      <c r="A12291" s="2"/>
    </row>
    <row r="12292" spans="1:1">
      <c r="A12292" s="2"/>
    </row>
    <row r="12293" spans="1:1">
      <c r="A12293" s="2"/>
    </row>
    <row r="12294" spans="1:1">
      <c r="A12294" s="2"/>
    </row>
    <row r="12295" spans="1:1">
      <c r="A12295" s="2"/>
    </row>
    <row r="12296" spans="1:1">
      <c r="A12296" s="2"/>
    </row>
    <row r="12297" spans="1:1">
      <c r="A12297" s="2"/>
    </row>
    <row r="12298" spans="1:1">
      <c r="A12298" s="2"/>
    </row>
    <row r="12299" spans="1:1">
      <c r="A12299" s="2"/>
    </row>
    <row r="12300" spans="1:1">
      <c r="A12300" s="2"/>
    </row>
    <row r="12301" spans="1:1">
      <c r="A12301" s="2"/>
    </row>
    <row r="12302" spans="1:1">
      <c r="A12302" s="2"/>
    </row>
    <row r="12303" spans="1:1">
      <c r="A12303" s="2"/>
    </row>
    <row r="12304" spans="1:1">
      <c r="A12304" s="2"/>
    </row>
    <row r="12305" spans="1:1">
      <c r="A12305" s="2"/>
    </row>
    <row r="12306" spans="1:1">
      <c r="A12306" s="2"/>
    </row>
    <row r="12307" spans="1:1">
      <c r="A12307" s="2"/>
    </row>
    <row r="12308" spans="1:1">
      <c r="A12308" s="2"/>
    </row>
    <row r="12309" spans="1:1">
      <c r="A12309" s="2"/>
    </row>
    <row r="12310" spans="1:1">
      <c r="A12310" s="2"/>
    </row>
    <row r="12311" spans="1:1">
      <c r="A12311" s="2"/>
    </row>
    <row r="12312" spans="1:1">
      <c r="A12312" s="2"/>
    </row>
    <row r="12313" spans="1:1">
      <c r="A12313" s="2"/>
    </row>
    <row r="12314" spans="1:1">
      <c r="A12314" s="2"/>
    </row>
    <row r="12315" spans="1:1">
      <c r="A12315" s="2"/>
    </row>
    <row r="12316" spans="1:1">
      <c r="A12316" s="2"/>
    </row>
    <row r="12317" spans="1:1">
      <c r="A12317" s="2"/>
    </row>
    <row r="12318" spans="1:1">
      <c r="A12318" s="2"/>
    </row>
    <row r="12319" spans="1:1">
      <c r="A12319" s="2"/>
    </row>
    <row r="12320" spans="1:1">
      <c r="A12320" s="2"/>
    </row>
    <row r="12321" spans="1:1">
      <c r="A12321" s="2"/>
    </row>
    <row r="12322" spans="1:1">
      <c r="A12322" s="2"/>
    </row>
    <row r="12323" spans="1:1">
      <c r="A12323" s="2"/>
    </row>
    <row r="12324" spans="1:1">
      <c r="A12324" s="2"/>
    </row>
    <row r="12325" spans="1:1">
      <c r="A12325" s="2"/>
    </row>
    <row r="12326" spans="1:1">
      <c r="A12326" s="2"/>
    </row>
    <row r="12327" spans="1:1">
      <c r="A12327" s="2"/>
    </row>
    <row r="12328" spans="1:1">
      <c r="A12328" s="2"/>
    </row>
    <row r="12329" spans="1:1">
      <c r="A12329" s="2"/>
    </row>
    <row r="12330" spans="1:1">
      <c r="A12330" s="2"/>
    </row>
    <row r="12331" spans="1:1">
      <c r="A12331" s="2"/>
    </row>
    <row r="12332" spans="1:1">
      <c r="A12332" s="2"/>
    </row>
    <row r="12333" spans="1:1">
      <c r="A12333" s="2"/>
    </row>
    <row r="12334" spans="1:1">
      <c r="A12334" s="2"/>
    </row>
    <row r="12335" spans="1:1">
      <c r="A12335" s="2"/>
    </row>
    <row r="12336" spans="1:1">
      <c r="A12336" s="2"/>
    </row>
    <row r="12337" spans="1:1">
      <c r="A12337" s="2"/>
    </row>
    <row r="12338" spans="1:1">
      <c r="A12338" s="2"/>
    </row>
    <row r="12339" spans="1:1">
      <c r="A12339" s="2"/>
    </row>
    <row r="12340" spans="1:1">
      <c r="A12340" s="2"/>
    </row>
    <row r="12341" spans="1:1">
      <c r="A12341" s="2"/>
    </row>
    <row r="12342" spans="1:1">
      <c r="A12342" s="2"/>
    </row>
    <row r="12343" spans="1:1">
      <c r="A12343" s="2"/>
    </row>
    <row r="12344" spans="1:1">
      <c r="A12344" s="2"/>
    </row>
    <row r="12345" spans="1:1">
      <c r="A12345" s="2"/>
    </row>
    <row r="12346" spans="1:1">
      <c r="A12346" s="2"/>
    </row>
    <row r="12347" spans="1:1">
      <c r="A12347" s="2"/>
    </row>
    <row r="12348" spans="1:1">
      <c r="A12348" s="2"/>
    </row>
    <row r="12349" spans="1:1">
      <c r="A12349" s="2"/>
    </row>
    <row r="12350" spans="1:1">
      <c r="A12350" s="2"/>
    </row>
    <row r="12351" spans="1:1">
      <c r="A12351" s="2"/>
    </row>
    <row r="12352" spans="1:1">
      <c r="A12352" s="2"/>
    </row>
    <row r="12353" spans="1:1">
      <c r="A12353" s="2"/>
    </row>
    <row r="12354" spans="1:1">
      <c r="A12354" s="2"/>
    </row>
    <row r="12355" spans="1:1">
      <c r="A12355" s="2"/>
    </row>
    <row r="12356" spans="1:1">
      <c r="A12356" s="2"/>
    </row>
    <row r="12357" spans="1:1">
      <c r="A12357" s="2"/>
    </row>
    <row r="12358" spans="1:1">
      <c r="A12358" s="2"/>
    </row>
    <row r="12359" spans="1:1">
      <c r="A12359" s="2"/>
    </row>
    <row r="12360" spans="1:1">
      <c r="A12360" s="2"/>
    </row>
    <row r="12361" spans="1:1">
      <c r="A12361" s="2"/>
    </row>
    <row r="12362" spans="1:1">
      <c r="A12362" s="2"/>
    </row>
    <row r="12363" spans="1:1">
      <c r="A12363" s="2"/>
    </row>
    <row r="12364" spans="1:1">
      <c r="A12364" s="2"/>
    </row>
    <row r="12365" spans="1:1">
      <c r="A12365" s="2"/>
    </row>
    <row r="12366" spans="1:1">
      <c r="A12366" s="2"/>
    </row>
    <row r="12367" spans="1:1">
      <c r="A12367" s="2"/>
    </row>
    <row r="12368" spans="1:1">
      <c r="A12368" s="2"/>
    </row>
    <row r="12369" spans="1:1">
      <c r="A12369" s="2"/>
    </row>
    <row r="12370" spans="1:1">
      <c r="A12370" s="2"/>
    </row>
    <row r="12371" spans="1:1">
      <c r="A12371" s="2"/>
    </row>
    <row r="12372" spans="1:1">
      <c r="A12372" s="2"/>
    </row>
    <row r="12373" spans="1:1">
      <c r="A12373" s="2"/>
    </row>
    <row r="12374" spans="1:1">
      <c r="A12374" s="2"/>
    </row>
    <row r="12375" spans="1:1">
      <c r="A12375" s="2"/>
    </row>
    <row r="12376" spans="1:1">
      <c r="A12376" s="2"/>
    </row>
    <row r="12377" spans="1:1">
      <c r="A12377" s="2"/>
    </row>
    <row r="12378" spans="1:1">
      <c r="A12378" s="2"/>
    </row>
    <row r="12379" spans="1:1">
      <c r="A12379" s="2"/>
    </row>
    <row r="12380" spans="1:1">
      <c r="A12380" s="2"/>
    </row>
    <row r="12381" spans="1:1">
      <c r="A12381" s="2"/>
    </row>
    <row r="12382" spans="1:1">
      <c r="A12382" s="2"/>
    </row>
    <row r="12383" spans="1:1">
      <c r="A12383" s="2"/>
    </row>
    <row r="12384" spans="1:1">
      <c r="A12384" s="2"/>
    </row>
    <row r="12385" spans="1:1">
      <c r="A12385" s="2"/>
    </row>
    <row r="12386" spans="1:1">
      <c r="A12386" s="2"/>
    </row>
    <row r="12387" spans="1:1">
      <c r="A12387" s="2"/>
    </row>
    <row r="12388" spans="1:1">
      <c r="A12388" s="2"/>
    </row>
    <row r="12389" spans="1:1">
      <c r="A12389" s="2"/>
    </row>
    <row r="12390" spans="1:1">
      <c r="A12390" s="2"/>
    </row>
    <row r="12391" spans="1:1">
      <c r="A12391" s="2"/>
    </row>
    <row r="12392" spans="1:1">
      <c r="A12392" s="2"/>
    </row>
    <row r="12393" spans="1:1">
      <c r="A12393" s="2"/>
    </row>
    <row r="12394" spans="1:1">
      <c r="A12394" s="2"/>
    </row>
    <row r="12395" spans="1:1">
      <c r="A12395" s="2"/>
    </row>
    <row r="12396" spans="1:1">
      <c r="A12396" s="2"/>
    </row>
    <row r="12397" spans="1:1">
      <c r="A12397" s="2"/>
    </row>
    <row r="12398" spans="1:1">
      <c r="A12398" s="2"/>
    </row>
    <row r="12399" spans="1:1">
      <c r="A12399" s="2"/>
    </row>
    <row r="12400" spans="1:1">
      <c r="A12400" s="2"/>
    </row>
    <row r="12401" spans="1:1">
      <c r="A12401" s="2"/>
    </row>
    <row r="12402" spans="1:1">
      <c r="A12402" s="2"/>
    </row>
    <row r="12403" spans="1:1">
      <c r="A12403" s="2"/>
    </row>
    <row r="12404" spans="1:1">
      <c r="A12404" s="2"/>
    </row>
    <row r="12405" spans="1:1">
      <c r="A12405" s="2"/>
    </row>
    <row r="12406" spans="1:1">
      <c r="A12406" s="2"/>
    </row>
    <row r="12407" spans="1:1">
      <c r="A12407" s="2"/>
    </row>
    <row r="12408" spans="1:1">
      <c r="A12408" s="2"/>
    </row>
    <row r="12409" spans="1:1">
      <c r="A12409" s="2"/>
    </row>
    <row r="12410" spans="1:1">
      <c r="A12410" s="2"/>
    </row>
    <row r="12411" spans="1:1">
      <c r="A12411" s="2"/>
    </row>
    <row r="12412" spans="1:1">
      <c r="A12412" s="2"/>
    </row>
    <row r="12413" spans="1:1">
      <c r="A12413" s="2"/>
    </row>
    <row r="12414" spans="1:1">
      <c r="A12414" s="2"/>
    </row>
    <row r="12415" spans="1:1">
      <c r="A12415" s="2"/>
    </row>
    <row r="12416" spans="1:1">
      <c r="A12416" s="2"/>
    </row>
    <row r="12417" spans="1:1">
      <c r="A12417" s="2"/>
    </row>
    <row r="12418" spans="1:1">
      <c r="A12418" s="2"/>
    </row>
    <row r="12419" spans="1:1">
      <c r="A12419" s="2"/>
    </row>
    <row r="12420" spans="1:1">
      <c r="A12420" s="2"/>
    </row>
    <row r="12421" spans="1:1">
      <c r="A12421" s="2"/>
    </row>
    <row r="12422" spans="1:1">
      <c r="A12422" s="2"/>
    </row>
    <row r="12423" spans="1:1">
      <c r="A12423" s="2"/>
    </row>
    <row r="12424" spans="1:1">
      <c r="A12424" s="2"/>
    </row>
    <row r="12425" spans="1:1">
      <c r="A12425" s="2"/>
    </row>
    <row r="12426" spans="1:1">
      <c r="A12426" s="2"/>
    </row>
    <row r="12427" spans="1:1">
      <c r="A12427" s="2"/>
    </row>
    <row r="12428" spans="1:1">
      <c r="A12428" s="2"/>
    </row>
    <row r="12429" spans="1:1">
      <c r="A12429" s="2"/>
    </row>
    <row r="12430" spans="1:1">
      <c r="A12430" s="2"/>
    </row>
    <row r="12431" spans="1:1">
      <c r="A12431" s="2"/>
    </row>
    <row r="12432" spans="1:1">
      <c r="A12432" s="2"/>
    </row>
    <row r="12433" spans="1:1">
      <c r="A12433" s="2"/>
    </row>
    <row r="12434" spans="1:1">
      <c r="A12434" s="2"/>
    </row>
    <row r="12435" spans="1:1">
      <c r="A12435" s="2"/>
    </row>
    <row r="12436" spans="1:1">
      <c r="A12436" s="2"/>
    </row>
    <row r="12437" spans="1:1">
      <c r="A12437" s="2"/>
    </row>
    <row r="12438" spans="1:1">
      <c r="A12438" s="2"/>
    </row>
    <row r="12439" spans="1:1">
      <c r="A12439" s="2"/>
    </row>
    <row r="12440" spans="1:1">
      <c r="A12440" s="2"/>
    </row>
    <row r="12441" spans="1:1">
      <c r="A12441" s="2"/>
    </row>
    <row r="12442" spans="1:1">
      <c r="A12442" s="2"/>
    </row>
    <row r="12443" spans="1:1">
      <c r="A12443" s="2"/>
    </row>
    <row r="12444" spans="1:1">
      <c r="A12444" s="2"/>
    </row>
    <row r="12445" spans="1:1">
      <c r="A12445" s="2"/>
    </row>
    <row r="12446" spans="1:1">
      <c r="A12446" s="2"/>
    </row>
    <row r="12447" spans="1:1">
      <c r="A12447" s="2"/>
    </row>
    <row r="12448" spans="1:1">
      <c r="A12448" s="2"/>
    </row>
    <row r="12449" spans="1:1">
      <c r="A12449" s="2"/>
    </row>
    <row r="12450" spans="1:1">
      <c r="A12450" s="2"/>
    </row>
    <row r="12451" spans="1:1">
      <c r="A12451" s="2"/>
    </row>
    <row r="12452" spans="1:1">
      <c r="A12452" s="2"/>
    </row>
    <row r="12453" spans="1:1">
      <c r="A12453" s="2"/>
    </row>
    <row r="12454" spans="1:1">
      <c r="A12454" s="2"/>
    </row>
    <row r="12455" spans="1:1">
      <c r="A12455" s="2"/>
    </row>
    <row r="12456" spans="1:1">
      <c r="A12456" s="2"/>
    </row>
    <row r="12457" spans="1:1">
      <c r="A12457" s="2"/>
    </row>
    <row r="12458" spans="1:1">
      <c r="A12458" s="2"/>
    </row>
    <row r="12459" spans="1:1">
      <c r="A12459" s="2"/>
    </row>
    <row r="12460" spans="1:1">
      <c r="A12460" s="2"/>
    </row>
    <row r="12461" spans="1:1">
      <c r="A12461" s="2"/>
    </row>
    <row r="12462" spans="1:1">
      <c r="A12462" s="2"/>
    </row>
    <row r="12463" spans="1:1">
      <c r="A12463" s="2"/>
    </row>
    <row r="12464" spans="1:1">
      <c r="A12464" s="2"/>
    </row>
    <row r="12465" spans="1:1">
      <c r="A12465" s="2"/>
    </row>
    <row r="12466" spans="1:1">
      <c r="A12466" s="2"/>
    </row>
    <row r="12467" spans="1:1">
      <c r="A12467" s="2"/>
    </row>
    <row r="12468" spans="1:1">
      <c r="A12468" s="2"/>
    </row>
    <row r="12469" spans="1:1">
      <c r="A12469" s="2"/>
    </row>
    <row r="12470" spans="1:1">
      <c r="A12470" s="2"/>
    </row>
    <row r="12471" spans="1:1">
      <c r="A12471" s="2"/>
    </row>
    <row r="12472" spans="1:1">
      <c r="A12472" s="2"/>
    </row>
    <row r="12473" spans="1:1">
      <c r="A12473" s="2"/>
    </row>
    <row r="12474" spans="1:1">
      <c r="A12474" s="2"/>
    </row>
    <row r="12475" spans="1:1">
      <c r="A12475" s="2"/>
    </row>
    <row r="12476" spans="1:1">
      <c r="A12476" s="2"/>
    </row>
    <row r="12477" spans="1:1">
      <c r="A12477" s="2"/>
    </row>
    <row r="12478" spans="1:1">
      <c r="A12478" s="2"/>
    </row>
    <row r="12479" spans="1:1">
      <c r="A12479" s="2"/>
    </row>
    <row r="12480" spans="1:1">
      <c r="A12480" s="2"/>
    </row>
    <row r="12481" spans="1:1">
      <c r="A12481" s="2"/>
    </row>
    <row r="12482" spans="1:1">
      <c r="A12482" s="2"/>
    </row>
    <row r="12483" spans="1:1">
      <c r="A12483" s="2"/>
    </row>
    <row r="12484" spans="1:1">
      <c r="A12484" s="2"/>
    </row>
    <row r="12485" spans="1:1">
      <c r="A12485" s="2"/>
    </row>
    <row r="12486" spans="1:1">
      <c r="A12486" s="2"/>
    </row>
    <row r="12487" spans="1:1">
      <c r="A12487" s="2"/>
    </row>
    <row r="12488" spans="1:1">
      <c r="A12488" s="2"/>
    </row>
    <row r="12489" spans="1:1">
      <c r="A12489" s="2"/>
    </row>
    <row r="12490" spans="1:1">
      <c r="A12490" s="2"/>
    </row>
    <row r="12491" spans="1:1">
      <c r="A12491" s="2"/>
    </row>
    <row r="12492" spans="1:1">
      <c r="A12492" s="2"/>
    </row>
    <row r="12493" spans="1:1">
      <c r="A12493" s="2"/>
    </row>
    <row r="12494" spans="1:1">
      <c r="A12494" s="2"/>
    </row>
    <row r="12495" spans="1:1">
      <c r="A12495" s="2"/>
    </row>
    <row r="12496" spans="1:1">
      <c r="A12496" s="2"/>
    </row>
    <row r="12497" spans="1:1">
      <c r="A12497" s="2"/>
    </row>
    <row r="12498" spans="1:1">
      <c r="A12498" s="2"/>
    </row>
    <row r="12499" spans="1:1">
      <c r="A12499" s="2"/>
    </row>
    <row r="12500" spans="1:1">
      <c r="A12500" s="2"/>
    </row>
    <row r="12501" spans="1:1">
      <c r="A12501" s="2"/>
    </row>
    <row r="12502" spans="1:1">
      <c r="A12502" s="2"/>
    </row>
    <row r="12503" spans="1:1">
      <c r="A12503" s="2"/>
    </row>
    <row r="12504" spans="1:1">
      <c r="A12504" s="2"/>
    </row>
    <row r="12505" spans="1:1">
      <c r="A12505" s="2"/>
    </row>
    <row r="12506" spans="1:1">
      <c r="A12506" s="2"/>
    </row>
    <row r="12507" spans="1:1">
      <c r="A12507" s="2"/>
    </row>
    <row r="12508" spans="1:1">
      <c r="A12508" s="2"/>
    </row>
    <row r="12509" spans="1:1">
      <c r="A12509" s="2"/>
    </row>
    <row r="12510" spans="1:1">
      <c r="A12510" s="2"/>
    </row>
    <row r="12511" spans="1:1">
      <c r="A12511" s="2"/>
    </row>
    <row r="12512" spans="1:1">
      <c r="A12512" s="2"/>
    </row>
    <row r="12513" spans="1:1">
      <c r="A12513" s="2"/>
    </row>
    <row r="12514" spans="1:1">
      <c r="A12514" s="2"/>
    </row>
    <row r="12515" spans="1:1">
      <c r="A12515" s="2"/>
    </row>
    <row r="12516" spans="1:1">
      <c r="A12516" s="2"/>
    </row>
    <row r="12517" spans="1:1">
      <c r="A12517" s="2"/>
    </row>
    <row r="12518" spans="1:1">
      <c r="A12518" s="2"/>
    </row>
    <row r="12519" spans="1:1">
      <c r="A12519" s="2"/>
    </row>
    <row r="12520" spans="1:1">
      <c r="A12520" s="2"/>
    </row>
    <row r="12521" spans="1:1">
      <c r="A12521" s="2"/>
    </row>
    <row r="12522" spans="1:1">
      <c r="A12522" s="2"/>
    </row>
    <row r="12523" spans="1:1">
      <c r="A12523" s="2"/>
    </row>
    <row r="12524" spans="1:1">
      <c r="A12524" s="2"/>
    </row>
    <row r="12525" spans="1:1">
      <c r="A12525" s="2"/>
    </row>
    <row r="12526" spans="1:1">
      <c r="A12526" s="2"/>
    </row>
    <row r="12527" spans="1:1">
      <c r="A12527" s="2"/>
    </row>
    <row r="12528" spans="1:1">
      <c r="A12528" s="2"/>
    </row>
    <row r="12529" spans="1:1">
      <c r="A12529" s="2"/>
    </row>
    <row r="12530" spans="1:1">
      <c r="A12530" s="2"/>
    </row>
    <row r="12531" spans="1:1">
      <c r="A12531" s="2"/>
    </row>
    <row r="12532" spans="1:1">
      <c r="A12532" s="2"/>
    </row>
    <row r="12533" spans="1:1">
      <c r="A12533" s="2"/>
    </row>
    <row r="12534" spans="1:1">
      <c r="A12534" s="2"/>
    </row>
    <row r="12535" spans="1:1">
      <c r="A12535" s="2"/>
    </row>
    <row r="12536" spans="1:1">
      <c r="A12536" s="2"/>
    </row>
    <row r="12537" spans="1:1">
      <c r="A12537" s="2"/>
    </row>
    <row r="12538" spans="1:1">
      <c r="A12538" s="2"/>
    </row>
    <row r="12539" spans="1:1">
      <c r="A12539" s="2"/>
    </row>
    <row r="12540" spans="1:1">
      <c r="A12540" s="2"/>
    </row>
    <row r="12541" spans="1:1">
      <c r="A12541" s="2"/>
    </row>
    <row r="12542" spans="1:1">
      <c r="A12542" s="2"/>
    </row>
    <row r="12543" spans="1:1">
      <c r="A12543" s="2"/>
    </row>
    <row r="12544" spans="1:1">
      <c r="A12544" s="2"/>
    </row>
    <row r="12545" spans="1:1">
      <c r="A12545" s="2"/>
    </row>
    <row r="12546" spans="1:1">
      <c r="A12546" s="2"/>
    </row>
    <row r="12547" spans="1:1">
      <c r="A12547" s="2"/>
    </row>
    <row r="12548" spans="1:1">
      <c r="A12548" s="2"/>
    </row>
    <row r="12549" spans="1:1">
      <c r="A12549" s="2"/>
    </row>
    <row r="12550" spans="1:1">
      <c r="A12550" s="2"/>
    </row>
    <row r="12551" spans="1:1">
      <c r="A12551" s="2"/>
    </row>
    <row r="12552" spans="1:1">
      <c r="A12552" s="2"/>
    </row>
    <row r="12553" spans="1:1">
      <c r="A12553" s="2"/>
    </row>
    <row r="12554" spans="1:1">
      <c r="A12554" s="2"/>
    </row>
    <row r="12555" spans="1:1">
      <c r="A12555" s="2"/>
    </row>
    <row r="12556" spans="1:1">
      <c r="A12556" s="2"/>
    </row>
    <row r="12557" spans="1:1">
      <c r="A12557" s="2"/>
    </row>
    <row r="12558" spans="1:1">
      <c r="A12558" s="2"/>
    </row>
    <row r="12559" spans="1:1">
      <c r="A12559" s="2"/>
    </row>
    <row r="12560" spans="1:1">
      <c r="A12560" s="2"/>
    </row>
    <row r="12561" spans="1:1">
      <c r="A12561" s="2"/>
    </row>
    <row r="12562" spans="1:1">
      <c r="A12562" s="2"/>
    </row>
    <row r="12563" spans="1:1">
      <c r="A12563" s="2"/>
    </row>
    <row r="12564" spans="1:1">
      <c r="A12564" s="2"/>
    </row>
    <row r="12565" spans="1:1">
      <c r="A12565" s="2"/>
    </row>
    <row r="12566" spans="1:1">
      <c r="A12566" s="2"/>
    </row>
    <row r="12567" spans="1:1">
      <c r="A12567" s="2"/>
    </row>
    <row r="12568" spans="1:1">
      <c r="A12568" s="2"/>
    </row>
    <row r="12569" spans="1:1">
      <c r="A12569" s="2"/>
    </row>
    <row r="12570" spans="1:1">
      <c r="A12570" s="2"/>
    </row>
    <row r="12571" spans="1:1">
      <c r="A12571" s="2"/>
    </row>
    <row r="12572" spans="1:1">
      <c r="A12572" s="2"/>
    </row>
    <row r="12573" spans="1:1">
      <c r="A12573" s="2"/>
    </row>
    <row r="12574" spans="1:1">
      <c r="A12574" s="2"/>
    </row>
    <row r="12575" spans="1:1">
      <c r="A12575" s="2"/>
    </row>
    <row r="12576" spans="1:1">
      <c r="A12576" s="2"/>
    </row>
    <row r="12577" spans="1:1">
      <c r="A12577" s="2"/>
    </row>
    <row r="12578" spans="1:1">
      <c r="A12578" s="2"/>
    </row>
    <row r="12579" spans="1:1">
      <c r="A12579" s="2"/>
    </row>
    <row r="12580" spans="1:1">
      <c r="A12580" s="2"/>
    </row>
    <row r="12581" spans="1:1">
      <c r="A12581" s="2"/>
    </row>
    <row r="12582" spans="1:1">
      <c r="A12582" s="2"/>
    </row>
    <row r="12583" spans="1:1">
      <c r="A12583" s="2"/>
    </row>
    <row r="12584" spans="1:1">
      <c r="A12584" s="2"/>
    </row>
    <row r="12585" spans="1:1">
      <c r="A12585" s="2"/>
    </row>
    <row r="12586" spans="1:1">
      <c r="A12586" s="2"/>
    </row>
    <row r="12587" spans="1:1">
      <c r="A12587" s="2"/>
    </row>
    <row r="12588" spans="1:1">
      <c r="A12588" s="2"/>
    </row>
    <row r="12589" spans="1:1">
      <c r="A12589" s="2"/>
    </row>
    <row r="12590" spans="1:1">
      <c r="A12590" s="2"/>
    </row>
    <row r="12591" spans="1:1">
      <c r="A12591" s="2"/>
    </row>
    <row r="12592" spans="1:1">
      <c r="A12592" s="2"/>
    </row>
    <row r="12593" spans="1:1">
      <c r="A12593" s="2"/>
    </row>
    <row r="12594" spans="1:1">
      <c r="A12594" s="2"/>
    </row>
    <row r="12595" spans="1:1">
      <c r="A12595" s="2"/>
    </row>
    <row r="12596" spans="1:1">
      <c r="A12596" s="2"/>
    </row>
    <row r="12597" spans="1:1">
      <c r="A12597" s="2"/>
    </row>
    <row r="12598" spans="1:1">
      <c r="A12598" s="2"/>
    </row>
    <row r="12599" spans="1:1">
      <c r="A12599" s="2"/>
    </row>
    <row r="12600" spans="1:1">
      <c r="A12600" s="2"/>
    </row>
    <row r="12601" spans="1:1">
      <c r="A12601" s="2"/>
    </row>
    <row r="12602" spans="1:1">
      <c r="A12602" s="2"/>
    </row>
    <row r="12603" spans="1:1">
      <c r="A12603" s="2"/>
    </row>
    <row r="12604" spans="1:1">
      <c r="A12604" s="2"/>
    </row>
    <row r="12605" spans="1:1">
      <c r="A12605" s="2"/>
    </row>
    <row r="12606" spans="1:1">
      <c r="A12606" s="2"/>
    </row>
    <row r="12607" spans="1:1">
      <c r="A12607" s="2"/>
    </row>
    <row r="12608" spans="1:1">
      <c r="A12608" s="2"/>
    </row>
    <row r="12609" spans="1:1">
      <c r="A12609" s="2"/>
    </row>
    <row r="12610" spans="1:1">
      <c r="A12610" s="2"/>
    </row>
    <row r="12611" spans="1:1">
      <c r="A12611" s="2"/>
    </row>
    <row r="12612" spans="1:1">
      <c r="A12612" s="2"/>
    </row>
    <row r="12613" spans="1:1">
      <c r="A12613" s="2"/>
    </row>
    <row r="12614" spans="1:1">
      <c r="A12614" s="2"/>
    </row>
    <row r="12615" spans="1:1">
      <c r="A12615" s="2"/>
    </row>
    <row r="12616" spans="1:1">
      <c r="A12616" s="2"/>
    </row>
    <row r="12617" spans="1:1">
      <c r="A12617" s="2"/>
    </row>
    <row r="12618" spans="1:1">
      <c r="A12618" s="2"/>
    </row>
    <row r="12619" spans="1:1">
      <c r="A12619" s="2"/>
    </row>
    <row r="12620" spans="1:1">
      <c r="A12620" s="2"/>
    </row>
    <row r="12621" spans="1:1">
      <c r="A12621" s="2"/>
    </row>
    <row r="12622" spans="1:1">
      <c r="A12622" s="2"/>
    </row>
    <row r="12623" spans="1:1">
      <c r="A12623" s="2"/>
    </row>
    <row r="12624" spans="1:1">
      <c r="A12624" s="2"/>
    </row>
    <row r="12625" spans="1:1">
      <c r="A12625" s="2"/>
    </row>
    <row r="12626" spans="1:1">
      <c r="A12626" s="2"/>
    </row>
    <row r="12627" spans="1:1">
      <c r="A12627" s="2"/>
    </row>
    <row r="12628" spans="1:1">
      <c r="A12628" s="2"/>
    </row>
    <row r="12629" spans="1:1">
      <c r="A12629" s="2"/>
    </row>
    <row r="12630" spans="1:1">
      <c r="A12630" s="2"/>
    </row>
    <row r="12631" spans="1:1">
      <c r="A12631" s="2"/>
    </row>
    <row r="12632" spans="1:1">
      <c r="A12632" s="2"/>
    </row>
    <row r="12633" spans="1:1">
      <c r="A12633" s="2"/>
    </row>
    <row r="12634" spans="1:1">
      <c r="A12634" s="2"/>
    </row>
    <row r="12635" spans="1:1">
      <c r="A12635" s="2"/>
    </row>
    <row r="12636" spans="1:1">
      <c r="A12636" s="2"/>
    </row>
    <row r="12637" spans="1:1">
      <c r="A12637" s="2"/>
    </row>
    <row r="12638" spans="1:1">
      <c r="A12638" s="2"/>
    </row>
    <row r="12639" spans="1:1">
      <c r="A12639" s="2"/>
    </row>
    <row r="12640" spans="1:1">
      <c r="A12640" s="2"/>
    </row>
    <row r="12641" spans="1:1">
      <c r="A12641" s="2"/>
    </row>
    <row r="12642" spans="1:1">
      <c r="A12642" s="2"/>
    </row>
    <row r="12643" spans="1:1">
      <c r="A12643" s="2"/>
    </row>
    <row r="12644" spans="1:1">
      <c r="A12644" s="2"/>
    </row>
    <row r="12645" spans="1:1">
      <c r="A12645" s="2"/>
    </row>
    <row r="12646" spans="1:1">
      <c r="A12646" s="2"/>
    </row>
    <row r="12647" spans="1:1">
      <c r="A12647" s="2"/>
    </row>
    <row r="12648" spans="1:1">
      <c r="A12648" s="2"/>
    </row>
    <row r="12649" spans="1:1">
      <c r="A12649" s="2"/>
    </row>
    <row r="12650" spans="1:1">
      <c r="A12650" s="2"/>
    </row>
    <row r="12651" spans="1:1">
      <c r="A12651" s="2"/>
    </row>
    <row r="12652" spans="1:1">
      <c r="A12652" s="2"/>
    </row>
    <row r="12653" spans="1:1">
      <c r="A12653" s="2"/>
    </row>
    <row r="12654" spans="1:1">
      <c r="A12654" s="2"/>
    </row>
    <row r="12655" spans="1:1">
      <c r="A12655" s="2"/>
    </row>
    <row r="12656" spans="1:1">
      <c r="A12656" s="2"/>
    </row>
    <row r="12657" spans="1:1">
      <c r="A12657" s="2"/>
    </row>
    <row r="12658" spans="1:1">
      <c r="A12658" s="2"/>
    </row>
    <row r="12659" spans="1:1">
      <c r="A12659" s="2"/>
    </row>
    <row r="12660" spans="1:1">
      <c r="A12660" s="2"/>
    </row>
    <row r="12661" spans="1:1">
      <c r="A12661" s="2"/>
    </row>
    <row r="12662" spans="1:1">
      <c r="A12662" s="2"/>
    </row>
    <row r="12663" spans="1:1">
      <c r="A12663" s="2"/>
    </row>
    <row r="12664" spans="1:1">
      <c r="A12664" s="2"/>
    </row>
    <row r="12665" spans="1:1">
      <c r="A12665" s="2"/>
    </row>
    <row r="12666" spans="1:1">
      <c r="A12666" s="2"/>
    </row>
    <row r="12667" spans="1:1">
      <c r="A12667" s="2"/>
    </row>
    <row r="12668" spans="1:1">
      <c r="A12668" s="2"/>
    </row>
    <row r="12669" spans="1:1">
      <c r="A12669" s="2"/>
    </row>
    <row r="12670" spans="1:1">
      <c r="A12670" s="2"/>
    </row>
    <row r="12671" spans="1:1">
      <c r="A12671" s="2"/>
    </row>
    <row r="12672" spans="1:1">
      <c r="A12672" s="2"/>
    </row>
    <row r="12673" spans="1:1">
      <c r="A12673" s="2"/>
    </row>
    <row r="12674" spans="1:1">
      <c r="A12674" s="2"/>
    </row>
    <row r="12675" spans="1:1">
      <c r="A12675" s="2"/>
    </row>
    <row r="12676" spans="1:1">
      <c r="A12676" s="2"/>
    </row>
    <row r="12677" spans="1:1">
      <c r="A12677" s="2"/>
    </row>
    <row r="12678" spans="1:1">
      <c r="A12678" s="2"/>
    </row>
    <row r="12679" spans="1:1">
      <c r="A12679" s="2"/>
    </row>
    <row r="12680" spans="1:1">
      <c r="A12680" s="2"/>
    </row>
    <row r="12681" spans="1:1">
      <c r="A12681" s="2"/>
    </row>
    <row r="12682" spans="1:1">
      <c r="A12682" s="2"/>
    </row>
    <row r="12683" spans="1:1">
      <c r="A12683" s="2"/>
    </row>
    <row r="12684" spans="1:1">
      <c r="A12684" s="2"/>
    </row>
    <row r="12685" spans="1:1">
      <c r="A12685" s="2"/>
    </row>
    <row r="12686" spans="1:1">
      <c r="A12686" s="2"/>
    </row>
    <row r="12687" spans="1:1">
      <c r="A12687" s="2"/>
    </row>
    <row r="12688" spans="1:1">
      <c r="A12688" s="2"/>
    </row>
    <row r="12689" spans="1:1">
      <c r="A12689" s="2"/>
    </row>
    <row r="12690" spans="1:1">
      <c r="A12690" s="2"/>
    </row>
    <row r="12691" spans="1:1">
      <c r="A12691" s="2"/>
    </row>
    <row r="12692" spans="1:1">
      <c r="A12692" s="2"/>
    </row>
    <row r="12693" spans="1:1">
      <c r="A12693" s="2"/>
    </row>
    <row r="12694" spans="1:1">
      <c r="A12694" s="2"/>
    </row>
    <row r="12695" spans="1:1">
      <c r="A12695" s="2"/>
    </row>
    <row r="12696" spans="1:1">
      <c r="A12696" s="2"/>
    </row>
    <row r="12697" spans="1:1">
      <c r="A12697" s="2"/>
    </row>
    <row r="12698" spans="1:1">
      <c r="A12698" s="2"/>
    </row>
    <row r="12699" spans="1:1">
      <c r="A12699" s="2"/>
    </row>
    <row r="12700" spans="1:1">
      <c r="A12700" s="2"/>
    </row>
    <row r="12701" spans="1:1">
      <c r="A12701" s="2"/>
    </row>
    <row r="12702" spans="1:1">
      <c r="A12702" s="2"/>
    </row>
    <row r="12703" spans="1:1">
      <c r="A12703" s="2"/>
    </row>
    <row r="12704" spans="1:1">
      <c r="A12704" s="2"/>
    </row>
    <row r="12705" spans="1:1">
      <c r="A12705" s="2"/>
    </row>
    <row r="12706" spans="1:1">
      <c r="A12706" s="2"/>
    </row>
    <row r="12707" spans="1:1">
      <c r="A12707" s="2"/>
    </row>
    <row r="12708" spans="1:1">
      <c r="A12708" s="2"/>
    </row>
    <row r="12709" spans="1:1">
      <c r="A12709" s="2"/>
    </row>
    <row r="12710" spans="1:1">
      <c r="A12710" s="2"/>
    </row>
    <row r="12711" spans="1:1">
      <c r="A12711" s="2"/>
    </row>
    <row r="12712" spans="1:1">
      <c r="A12712" s="2"/>
    </row>
    <row r="12713" spans="1:1">
      <c r="A12713" s="2"/>
    </row>
    <row r="12714" spans="1:1">
      <c r="A12714" s="2"/>
    </row>
    <row r="12715" spans="1:1">
      <c r="A12715" s="2"/>
    </row>
    <row r="12716" spans="1:1">
      <c r="A12716" s="2"/>
    </row>
    <row r="12717" spans="1:1">
      <c r="A12717" s="2"/>
    </row>
    <row r="12718" spans="1:1">
      <c r="A12718" s="2"/>
    </row>
    <row r="12719" spans="1:1">
      <c r="A12719" s="2"/>
    </row>
    <row r="12720" spans="1:1">
      <c r="A12720" s="2"/>
    </row>
    <row r="12721" spans="1:1">
      <c r="A12721" s="2"/>
    </row>
    <row r="12722" spans="1:1">
      <c r="A12722" s="2"/>
    </row>
    <row r="12723" spans="1:1">
      <c r="A12723" s="2"/>
    </row>
    <row r="12724" spans="1:1">
      <c r="A12724" s="2"/>
    </row>
    <row r="12725" spans="1:1">
      <c r="A12725" s="2"/>
    </row>
    <row r="12726" spans="1:1">
      <c r="A12726" s="2"/>
    </row>
    <row r="12727" spans="1:1">
      <c r="A12727" s="2"/>
    </row>
    <row r="12728" spans="1:1">
      <c r="A12728" s="2"/>
    </row>
    <row r="12729" spans="1:1">
      <c r="A12729" s="2"/>
    </row>
    <row r="12730" spans="1:1">
      <c r="A12730" s="2"/>
    </row>
    <row r="12731" spans="1:1">
      <c r="A12731" s="2"/>
    </row>
    <row r="12732" spans="1:1">
      <c r="A12732" s="2"/>
    </row>
    <row r="12733" spans="1:1">
      <c r="A12733" s="2"/>
    </row>
    <row r="12734" spans="1:1">
      <c r="A12734" s="2"/>
    </row>
    <row r="12735" spans="1:1">
      <c r="A12735" s="2"/>
    </row>
    <row r="12736" spans="1:1">
      <c r="A12736" s="2"/>
    </row>
    <row r="12737" spans="1:1">
      <c r="A12737" s="2"/>
    </row>
    <row r="12738" spans="1:1">
      <c r="A12738" s="2"/>
    </row>
    <row r="12739" spans="1:1">
      <c r="A12739" s="2"/>
    </row>
    <row r="12740" spans="1:1">
      <c r="A12740" s="2"/>
    </row>
    <row r="12741" spans="1:1">
      <c r="A12741" s="2"/>
    </row>
    <row r="12742" spans="1:1">
      <c r="A12742" s="2"/>
    </row>
    <row r="12743" spans="1:1">
      <c r="A12743" s="2"/>
    </row>
    <row r="12744" spans="1:1">
      <c r="A12744" s="2"/>
    </row>
    <row r="12745" spans="1:1">
      <c r="A12745" s="2"/>
    </row>
    <row r="12746" spans="1:1">
      <c r="A12746" s="2"/>
    </row>
    <row r="12747" spans="1:1">
      <c r="A12747" s="2"/>
    </row>
    <row r="12748" spans="1:1">
      <c r="A12748" s="2"/>
    </row>
    <row r="12749" spans="1:1">
      <c r="A12749" s="2"/>
    </row>
    <row r="12750" spans="1:1">
      <c r="A12750" s="2"/>
    </row>
    <row r="12751" spans="1:1">
      <c r="A12751" s="2"/>
    </row>
    <row r="12752" spans="1:1">
      <c r="A12752" s="2"/>
    </row>
    <row r="12753" spans="1:1">
      <c r="A12753" s="2"/>
    </row>
    <row r="12754" spans="1:1">
      <c r="A12754" s="2"/>
    </row>
    <row r="12755" spans="1:1">
      <c r="A12755" s="2"/>
    </row>
    <row r="12756" spans="1:1">
      <c r="A12756" s="2"/>
    </row>
    <row r="12757" spans="1:1">
      <c r="A12757" s="2"/>
    </row>
    <row r="12758" spans="1:1">
      <c r="A12758" s="2"/>
    </row>
    <row r="12759" spans="1:1">
      <c r="A12759" s="2"/>
    </row>
    <row r="12760" spans="1:1">
      <c r="A12760" s="2"/>
    </row>
    <row r="12761" spans="1:1">
      <c r="A12761" s="2"/>
    </row>
    <row r="12762" spans="1:1">
      <c r="A12762" s="2"/>
    </row>
    <row r="12763" spans="1:1">
      <c r="A12763" s="2"/>
    </row>
    <row r="12764" spans="1:1">
      <c r="A12764" s="2"/>
    </row>
    <row r="12765" spans="1:1">
      <c r="A12765" s="2"/>
    </row>
    <row r="12766" spans="1:1">
      <c r="A12766" s="2"/>
    </row>
    <row r="12767" spans="1:1">
      <c r="A12767" s="2"/>
    </row>
    <row r="12768" spans="1:1">
      <c r="A12768" s="2"/>
    </row>
    <row r="12769" spans="1:1">
      <c r="A12769" s="2"/>
    </row>
    <row r="12770" spans="1:1">
      <c r="A12770" s="2"/>
    </row>
    <row r="12771" spans="1:1">
      <c r="A12771" s="2"/>
    </row>
    <row r="12772" spans="1:1">
      <c r="A12772" s="2"/>
    </row>
    <row r="12773" spans="1:1">
      <c r="A12773" s="2"/>
    </row>
    <row r="12774" spans="1:1">
      <c r="A12774" s="2"/>
    </row>
    <row r="12775" spans="1:1">
      <c r="A12775" s="2"/>
    </row>
    <row r="12776" spans="1:1">
      <c r="A12776" s="2"/>
    </row>
    <row r="12777" spans="1:1">
      <c r="A12777" s="2"/>
    </row>
    <row r="12778" spans="1:1">
      <c r="A12778" s="2"/>
    </row>
    <row r="12779" spans="1:1">
      <c r="A12779" s="2"/>
    </row>
    <row r="12780" spans="1:1">
      <c r="A12780" s="2"/>
    </row>
    <row r="12781" spans="1:1">
      <c r="A12781" s="2"/>
    </row>
    <row r="12782" spans="1:1">
      <c r="A12782" s="2"/>
    </row>
    <row r="12783" spans="1:1">
      <c r="A12783" s="2"/>
    </row>
    <row r="12784" spans="1:1">
      <c r="A12784" s="2"/>
    </row>
    <row r="12785" spans="1:1">
      <c r="A12785" s="2"/>
    </row>
    <row r="12786" spans="1:1">
      <c r="A12786" s="2"/>
    </row>
    <row r="12787" spans="1:1">
      <c r="A12787" s="2"/>
    </row>
    <row r="12788" spans="1:1">
      <c r="A12788" s="2"/>
    </row>
    <row r="12789" spans="1:1">
      <c r="A12789" s="2"/>
    </row>
    <row r="12790" spans="1:1">
      <c r="A12790" s="2"/>
    </row>
    <row r="12791" spans="1:1">
      <c r="A12791" s="2"/>
    </row>
    <row r="12792" spans="1:1">
      <c r="A12792" s="2"/>
    </row>
    <row r="12793" spans="1:1">
      <c r="A12793" s="2"/>
    </row>
    <row r="12794" spans="1:1">
      <c r="A12794" s="2"/>
    </row>
    <row r="12795" spans="1:1">
      <c r="A12795" s="2"/>
    </row>
    <row r="12796" spans="1:1">
      <c r="A12796" s="2"/>
    </row>
    <row r="12797" spans="1:1">
      <c r="A12797" s="2"/>
    </row>
    <row r="12798" spans="1:1">
      <c r="A12798" s="2"/>
    </row>
    <row r="12799" spans="1:1">
      <c r="A12799" s="2"/>
    </row>
    <row r="12800" spans="1:1">
      <c r="A12800" s="2"/>
    </row>
    <row r="12801" spans="1:1">
      <c r="A12801" s="2"/>
    </row>
    <row r="12802" spans="1:1">
      <c r="A12802" s="2"/>
    </row>
    <row r="12803" spans="1:1">
      <c r="A12803" s="2"/>
    </row>
    <row r="12804" spans="1:1">
      <c r="A12804" s="2"/>
    </row>
    <row r="12805" spans="1:1">
      <c r="A12805" s="2"/>
    </row>
    <row r="12806" spans="1:1">
      <c r="A12806" s="2"/>
    </row>
    <row r="12807" spans="1:1">
      <c r="A12807" s="2"/>
    </row>
    <row r="12808" spans="1:1">
      <c r="A12808" s="2"/>
    </row>
    <row r="12809" spans="1:1">
      <c r="A12809" s="2"/>
    </row>
    <row r="12810" spans="1:1">
      <c r="A12810" s="2"/>
    </row>
    <row r="12811" spans="1:1">
      <c r="A12811" s="2"/>
    </row>
    <row r="12812" spans="1:1">
      <c r="A12812" s="2"/>
    </row>
    <row r="12813" spans="1:1">
      <c r="A12813" s="2"/>
    </row>
    <row r="12814" spans="1:1">
      <c r="A12814" s="2"/>
    </row>
    <row r="12815" spans="1:1">
      <c r="A12815" s="2"/>
    </row>
    <row r="12816" spans="1:1">
      <c r="A12816" s="2"/>
    </row>
    <row r="12817" spans="1:1">
      <c r="A12817" s="2"/>
    </row>
    <row r="12818" spans="1:1">
      <c r="A12818" s="2"/>
    </row>
    <row r="12819" spans="1:1">
      <c r="A12819" s="2"/>
    </row>
    <row r="12820" spans="1:1">
      <c r="A12820" s="2"/>
    </row>
    <row r="12821" spans="1:1">
      <c r="A12821" s="2"/>
    </row>
    <row r="12822" spans="1:1">
      <c r="A12822" s="2"/>
    </row>
    <row r="12823" spans="1:1">
      <c r="A12823" s="2"/>
    </row>
    <row r="12824" spans="1:1">
      <c r="A12824" s="2"/>
    </row>
    <row r="12825" spans="1:1">
      <c r="A12825" s="2"/>
    </row>
    <row r="12826" spans="1:1">
      <c r="A12826" s="2"/>
    </row>
    <row r="12827" spans="1:1">
      <c r="A12827" s="2"/>
    </row>
    <row r="12828" spans="1:1">
      <c r="A12828" s="2"/>
    </row>
    <row r="12829" spans="1:1">
      <c r="A12829" s="2"/>
    </row>
    <row r="12830" spans="1:1">
      <c r="A12830" s="2"/>
    </row>
    <row r="12831" spans="1:1">
      <c r="A12831" s="2"/>
    </row>
    <row r="12832" spans="1:1">
      <c r="A12832" s="2"/>
    </row>
    <row r="12833" spans="1:1">
      <c r="A12833" s="2"/>
    </row>
    <row r="12834" spans="1:1">
      <c r="A12834" s="2"/>
    </row>
    <row r="12835" spans="1:1">
      <c r="A12835" s="2"/>
    </row>
    <row r="12836" spans="1:1">
      <c r="A12836" s="2"/>
    </row>
    <row r="12837" spans="1:1">
      <c r="A12837" s="2"/>
    </row>
    <row r="12838" spans="1:1">
      <c r="A12838" s="2"/>
    </row>
    <row r="12839" spans="1:1">
      <c r="A12839" s="2"/>
    </row>
    <row r="12840" spans="1:1">
      <c r="A12840" s="2"/>
    </row>
    <row r="12841" spans="1:1">
      <c r="A12841" s="2"/>
    </row>
    <row r="12842" spans="1:1">
      <c r="A12842" s="2"/>
    </row>
    <row r="12843" spans="1:1">
      <c r="A12843" s="2"/>
    </row>
    <row r="12844" spans="1:1">
      <c r="A12844" s="2"/>
    </row>
    <row r="12845" spans="1:1">
      <c r="A12845" s="2"/>
    </row>
    <row r="12846" spans="1:1">
      <c r="A12846" s="2"/>
    </row>
    <row r="12847" spans="1:1">
      <c r="A12847" s="2"/>
    </row>
    <row r="12848" spans="1:1">
      <c r="A12848" s="2"/>
    </row>
    <row r="12849" spans="1:1">
      <c r="A12849" s="2"/>
    </row>
    <row r="12850" spans="1:1">
      <c r="A12850" s="2"/>
    </row>
    <row r="12851" spans="1:1">
      <c r="A12851" s="2"/>
    </row>
    <row r="12852" spans="1:1">
      <c r="A12852" s="2"/>
    </row>
    <row r="12853" spans="1:1">
      <c r="A12853" s="2"/>
    </row>
    <row r="12854" spans="1:1">
      <c r="A12854" s="2"/>
    </row>
    <row r="12855" spans="1:1">
      <c r="A12855" s="2"/>
    </row>
    <row r="12856" spans="1:1">
      <c r="A12856" s="2"/>
    </row>
    <row r="12857" spans="1:1">
      <c r="A12857" s="2"/>
    </row>
    <row r="12858" spans="1:1">
      <c r="A12858" s="2"/>
    </row>
    <row r="12859" spans="1:1">
      <c r="A12859" s="2"/>
    </row>
    <row r="12860" spans="1:1">
      <c r="A12860" s="2"/>
    </row>
    <row r="12861" spans="1:1">
      <c r="A12861" s="2"/>
    </row>
    <row r="12862" spans="1:1">
      <c r="A12862" s="2"/>
    </row>
    <row r="12863" spans="1:1">
      <c r="A12863" s="2"/>
    </row>
    <row r="12864" spans="1:1">
      <c r="A12864" s="2"/>
    </row>
    <row r="12865" spans="1:1">
      <c r="A12865" s="2"/>
    </row>
    <row r="12866" spans="1:1">
      <c r="A12866" s="2"/>
    </row>
    <row r="12867" spans="1:1">
      <c r="A12867" s="2"/>
    </row>
    <row r="12868" spans="1:1">
      <c r="A12868" s="2"/>
    </row>
    <row r="12869" spans="1:1">
      <c r="A12869" s="2"/>
    </row>
    <row r="12870" spans="1:1">
      <c r="A12870" s="2"/>
    </row>
    <row r="12871" spans="1:1">
      <c r="A12871" s="2"/>
    </row>
    <row r="12872" spans="1:1">
      <c r="A12872" s="2"/>
    </row>
    <row r="12873" spans="1:1">
      <c r="A12873" s="2"/>
    </row>
    <row r="12874" spans="1:1">
      <c r="A12874" s="2"/>
    </row>
    <row r="12875" spans="1:1">
      <c r="A12875" s="2"/>
    </row>
    <row r="12876" spans="1:1">
      <c r="A12876" s="2"/>
    </row>
    <row r="12877" spans="1:1">
      <c r="A12877" s="2"/>
    </row>
    <row r="12878" spans="1:1">
      <c r="A12878" s="2"/>
    </row>
    <row r="12879" spans="1:1">
      <c r="A12879" s="2"/>
    </row>
    <row r="12880" spans="1:1">
      <c r="A12880" s="2"/>
    </row>
    <row r="12881" spans="1:1">
      <c r="A12881" s="2"/>
    </row>
    <row r="12882" spans="1:1">
      <c r="A12882" s="2"/>
    </row>
    <row r="12883" spans="1:1">
      <c r="A12883" s="2"/>
    </row>
    <row r="12884" spans="1:1">
      <c r="A12884" s="2"/>
    </row>
    <row r="12885" spans="1:1">
      <c r="A12885" s="2"/>
    </row>
    <row r="12886" spans="1:1">
      <c r="A12886" s="2"/>
    </row>
    <row r="12887" spans="1:1">
      <c r="A12887" s="2"/>
    </row>
    <row r="12888" spans="1:1">
      <c r="A12888" s="2"/>
    </row>
    <row r="12889" spans="1:1">
      <c r="A12889" s="2"/>
    </row>
    <row r="12890" spans="1:1">
      <c r="A12890" s="2"/>
    </row>
    <row r="12891" spans="1:1">
      <c r="A12891" s="2"/>
    </row>
    <row r="12892" spans="1:1">
      <c r="A12892" s="2"/>
    </row>
    <row r="12893" spans="1:1">
      <c r="A12893" s="2"/>
    </row>
    <row r="12894" spans="1:1">
      <c r="A12894" s="2"/>
    </row>
    <row r="12895" spans="1:1">
      <c r="A12895" s="2"/>
    </row>
    <row r="12896" spans="1:1">
      <c r="A12896" s="2"/>
    </row>
    <row r="12897" spans="1:1">
      <c r="A12897" s="2"/>
    </row>
    <row r="12898" spans="1:1">
      <c r="A12898" s="2"/>
    </row>
    <row r="12899" spans="1:1">
      <c r="A12899" s="2"/>
    </row>
    <row r="12900" spans="1:1">
      <c r="A12900" s="2"/>
    </row>
    <row r="12901" spans="1:1">
      <c r="A12901" s="2"/>
    </row>
    <row r="12902" spans="1:1">
      <c r="A12902" s="2"/>
    </row>
    <row r="12903" spans="1:1">
      <c r="A12903" s="2"/>
    </row>
    <row r="12904" spans="1:1">
      <c r="A12904" s="2"/>
    </row>
    <row r="12905" spans="1:1">
      <c r="A12905" s="2"/>
    </row>
    <row r="12906" spans="1:1">
      <c r="A12906" s="2"/>
    </row>
    <row r="12907" spans="1:1">
      <c r="A12907" s="2"/>
    </row>
    <row r="12908" spans="1:1">
      <c r="A12908" s="2"/>
    </row>
    <row r="12909" spans="1:1">
      <c r="A12909" s="2"/>
    </row>
    <row r="12910" spans="1:1">
      <c r="A12910" s="2"/>
    </row>
    <row r="12911" spans="1:1">
      <c r="A12911" s="2"/>
    </row>
    <row r="12912" spans="1:1">
      <c r="A12912" s="2"/>
    </row>
    <row r="12913" spans="1:1">
      <c r="A12913" s="2"/>
    </row>
    <row r="12914" spans="1:1">
      <c r="A12914" s="2"/>
    </row>
    <row r="12915" spans="1:1">
      <c r="A12915" s="2"/>
    </row>
    <row r="12916" spans="1:1">
      <c r="A12916" s="2"/>
    </row>
    <row r="12917" spans="1:1">
      <c r="A12917" s="2"/>
    </row>
    <row r="12918" spans="1:1">
      <c r="A12918" s="2"/>
    </row>
    <row r="12919" spans="1:1">
      <c r="A12919" s="2"/>
    </row>
    <row r="12920" spans="1:1">
      <c r="A12920" s="2"/>
    </row>
    <row r="12921" spans="1:1">
      <c r="A12921" s="2"/>
    </row>
    <row r="12922" spans="1:1">
      <c r="A12922" s="2"/>
    </row>
    <row r="12923" spans="1:1">
      <c r="A12923" s="2"/>
    </row>
    <row r="12924" spans="1:1">
      <c r="A12924" s="2"/>
    </row>
    <row r="12925" spans="1:1">
      <c r="A12925" s="2"/>
    </row>
    <row r="12926" spans="1:1">
      <c r="A12926" s="2"/>
    </row>
    <row r="12927" spans="1:1">
      <c r="A12927" s="2"/>
    </row>
    <row r="12928" spans="1:1">
      <c r="A12928" s="2"/>
    </row>
    <row r="12929" spans="1:1">
      <c r="A12929" s="2"/>
    </row>
    <row r="12930" spans="1:1">
      <c r="A12930" s="2"/>
    </row>
    <row r="12931" spans="1:1">
      <c r="A12931" s="2"/>
    </row>
    <row r="12932" spans="1:1">
      <c r="A12932" s="2"/>
    </row>
    <row r="12933" spans="1:1">
      <c r="A12933" s="2"/>
    </row>
    <row r="12934" spans="1:1">
      <c r="A12934" s="2"/>
    </row>
    <row r="12935" spans="1:1">
      <c r="A12935" s="2"/>
    </row>
    <row r="12936" spans="1:1">
      <c r="A12936" s="2"/>
    </row>
    <row r="12937" spans="1:1">
      <c r="A12937" s="2"/>
    </row>
    <row r="12938" spans="1:1">
      <c r="A12938" s="2"/>
    </row>
    <row r="12939" spans="1:1">
      <c r="A12939" s="2"/>
    </row>
    <row r="12940" spans="1:1">
      <c r="A12940" s="2"/>
    </row>
    <row r="12941" spans="1:1">
      <c r="A12941" s="2"/>
    </row>
    <row r="12942" spans="1:1">
      <c r="A12942" s="2"/>
    </row>
    <row r="12943" spans="1:1">
      <c r="A12943" s="2"/>
    </row>
    <row r="12944" spans="1:1">
      <c r="A12944" s="2"/>
    </row>
    <row r="12945" spans="1:1">
      <c r="A12945" s="2"/>
    </row>
    <row r="12946" spans="1:1">
      <c r="A12946" s="2"/>
    </row>
    <row r="12947" spans="1:1">
      <c r="A12947" s="2"/>
    </row>
    <row r="12948" spans="1:1">
      <c r="A12948" s="2"/>
    </row>
    <row r="12949" spans="1:1">
      <c r="A12949" s="2"/>
    </row>
    <row r="12950" spans="1:1">
      <c r="A12950" s="2"/>
    </row>
    <row r="12951" spans="1:1">
      <c r="A12951" s="2"/>
    </row>
    <row r="12952" spans="1:1">
      <c r="A12952" s="2"/>
    </row>
    <row r="12953" spans="1:1">
      <c r="A12953" s="2"/>
    </row>
    <row r="12954" spans="1:1">
      <c r="A12954" s="2"/>
    </row>
    <row r="12955" spans="1:1">
      <c r="A12955" s="2"/>
    </row>
    <row r="12956" spans="1:1">
      <c r="A12956" s="2"/>
    </row>
    <row r="12957" spans="1:1">
      <c r="A12957" s="2"/>
    </row>
    <row r="12958" spans="1:1">
      <c r="A12958" s="2"/>
    </row>
    <row r="12959" spans="1:1">
      <c r="A12959" s="2"/>
    </row>
    <row r="12960" spans="1:1">
      <c r="A12960" s="2"/>
    </row>
    <row r="12961" spans="1:1">
      <c r="A12961" s="2"/>
    </row>
    <row r="12962" spans="1:1">
      <c r="A12962" s="2"/>
    </row>
    <row r="12963" spans="1:1">
      <c r="A12963" s="2"/>
    </row>
    <row r="12964" spans="1:1">
      <c r="A12964" s="2"/>
    </row>
    <row r="12965" spans="1:1">
      <c r="A12965" s="2"/>
    </row>
    <row r="12966" spans="1:1">
      <c r="A12966" s="2"/>
    </row>
    <row r="12967" spans="1:1">
      <c r="A12967" s="2"/>
    </row>
    <row r="12968" spans="1:1">
      <c r="A12968" s="2"/>
    </row>
    <row r="12969" spans="1:1">
      <c r="A12969" s="2"/>
    </row>
    <row r="12970" spans="1:1">
      <c r="A12970" s="2"/>
    </row>
    <row r="12971" spans="1:1">
      <c r="A12971" s="2"/>
    </row>
    <row r="12972" spans="1:1">
      <c r="A12972" s="2"/>
    </row>
    <row r="12973" spans="1:1">
      <c r="A12973" s="2"/>
    </row>
    <row r="12974" spans="1:1">
      <c r="A12974" s="2"/>
    </row>
    <row r="12975" spans="1:1">
      <c r="A12975" s="2"/>
    </row>
    <row r="12976" spans="1:1">
      <c r="A12976" s="2"/>
    </row>
    <row r="12977" spans="1:1">
      <c r="A12977" s="2"/>
    </row>
    <row r="12978" spans="1:1">
      <c r="A12978" s="2"/>
    </row>
    <row r="12979" spans="1:1">
      <c r="A12979" s="2"/>
    </row>
    <row r="12980" spans="1:1">
      <c r="A12980" s="2"/>
    </row>
    <row r="12981" spans="1:1">
      <c r="A12981" s="2"/>
    </row>
    <row r="12982" spans="1:1">
      <c r="A12982" s="2"/>
    </row>
    <row r="12983" spans="1:1">
      <c r="A12983" s="2"/>
    </row>
    <row r="12984" spans="1:1">
      <c r="A12984" s="2"/>
    </row>
    <row r="12985" spans="1:1">
      <c r="A12985" s="2"/>
    </row>
    <row r="12986" spans="1:1">
      <c r="A12986" s="2"/>
    </row>
    <row r="12987" spans="1:1">
      <c r="A12987" s="2"/>
    </row>
    <row r="12988" spans="1:1">
      <c r="A12988" s="2"/>
    </row>
    <row r="12989" spans="1:1">
      <c r="A12989" s="2"/>
    </row>
    <row r="12990" spans="1:1">
      <c r="A12990" s="2"/>
    </row>
    <row r="12991" spans="1:1">
      <c r="A12991" s="2"/>
    </row>
    <row r="12992" spans="1:1">
      <c r="A12992" s="2"/>
    </row>
    <row r="12993" spans="1:1">
      <c r="A12993" s="2"/>
    </row>
    <row r="12994" spans="1:1">
      <c r="A12994" s="2"/>
    </row>
    <row r="12995" spans="1:1">
      <c r="A12995" s="2"/>
    </row>
    <row r="12996" spans="1:1">
      <c r="A12996" s="2"/>
    </row>
    <row r="12997" spans="1:1">
      <c r="A12997" s="2"/>
    </row>
    <row r="12998" spans="1:1">
      <c r="A12998" s="2"/>
    </row>
    <row r="12999" spans="1:1">
      <c r="A12999" s="2"/>
    </row>
    <row r="13000" spans="1:1">
      <c r="A13000" s="2"/>
    </row>
    <row r="13001" spans="1:1">
      <c r="A13001" s="2"/>
    </row>
    <row r="13002" spans="1:1">
      <c r="A13002" s="2"/>
    </row>
    <row r="13003" spans="1:1">
      <c r="A13003" s="2"/>
    </row>
    <row r="13004" spans="1:1">
      <c r="A13004" s="2"/>
    </row>
    <row r="13005" spans="1:1">
      <c r="A13005" s="2"/>
    </row>
    <row r="13006" spans="1:1">
      <c r="A13006" s="2"/>
    </row>
    <row r="13007" spans="1:1">
      <c r="A13007" s="2"/>
    </row>
    <row r="13008" spans="1:1">
      <c r="A13008" s="2"/>
    </row>
    <row r="13009" spans="1:1">
      <c r="A13009" s="2"/>
    </row>
    <row r="13010" spans="1:1">
      <c r="A13010" s="2"/>
    </row>
    <row r="13011" spans="1:1">
      <c r="A13011" s="2"/>
    </row>
    <row r="13012" spans="1:1">
      <c r="A13012" s="2"/>
    </row>
    <row r="13013" spans="1:1">
      <c r="A13013" s="2"/>
    </row>
    <row r="13014" spans="1:1">
      <c r="A13014" s="2"/>
    </row>
    <row r="13015" spans="1:1">
      <c r="A13015" s="2"/>
    </row>
    <row r="13016" spans="1:1">
      <c r="A13016" s="2"/>
    </row>
    <row r="13017" spans="1:1">
      <c r="A13017" s="2"/>
    </row>
    <row r="13018" spans="1:1">
      <c r="A13018" s="2"/>
    </row>
    <row r="13019" spans="1:1">
      <c r="A13019" s="2"/>
    </row>
    <row r="13020" spans="1:1">
      <c r="A13020" s="2"/>
    </row>
    <row r="13021" spans="1:1">
      <c r="A13021" s="2"/>
    </row>
    <row r="13022" spans="1:1">
      <c r="A13022" s="2"/>
    </row>
    <row r="13023" spans="1:1">
      <c r="A13023" s="2"/>
    </row>
    <row r="13024" spans="1:1">
      <c r="A13024" s="2"/>
    </row>
    <row r="13025" spans="1:1">
      <c r="A13025" s="2"/>
    </row>
    <row r="13026" spans="1:1">
      <c r="A13026" s="2"/>
    </row>
    <row r="13027" spans="1:1">
      <c r="A13027" s="2"/>
    </row>
    <row r="13028" spans="1:1">
      <c r="A13028" s="2"/>
    </row>
    <row r="13029" spans="1:1">
      <c r="A13029" s="2"/>
    </row>
    <row r="13030" spans="1:1">
      <c r="A13030" s="2"/>
    </row>
    <row r="13031" spans="1:1">
      <c r="A13031" s="2"/>
    </row>
    <row r="13032" spans="1:1">
      <c r="A13032" s="2"/>
    </row>
    <row r="13033" spans="1:1">
      <c r="A13033" s="2"/>
    </row>
    <row r="13034" spans="1:1">
      <c r="A13034" s="2"/>
    </row>
    <row r="13035" spans="1:1">
      <c r="A13035" s="2"/>
    </row>
    <row r="13036" spans="1:1">
      <c r="A13036" s="2"/>
    </row>
    <row r="13037" spans="1:1">
      <c r="A13037" s="2"/>
    </row>
    <row r="13038" spans="1:1">
      <c r="A13038" s="2"/>
    </row>
    <row r="13039" spans="1:1">
      <c r="A13039" s="2"/>
    </row>
    <row r="13040" spans="1:1">
      <c r="A13040" s="2"/>
    </row>
    <row r="13041" spans="1:1">
      <c r="A13041" s="2"/>
    </row>
    <row r="13042" spans="1:1">
      <c r="A13042" s="2"/>
    </row>
    <row r="13043" spans="1:1">
      <c r="A13043" s="2"/>
    </row>
    <row r="13044" spans="1:1">
      <c r="A13044" s="2"/>
    </row>
    <row r="13045" spans="1:1">
      <c r="A13045" s="2"/>
    </row>
    <row r="13046" spans="1:1">
      <c r="A13046" s="2"/>
    </row>
    <row r="13047" spans="1:1">
      <c r="A13047" s="2"/>
    </row>
    <row r="13048" spans="1:1">
      <c r="A13048" s="2"/>
    </row>
    <row r="13049" spans="1:1">
      <c r="A13049" s="2"/>
    </row>
    <row r="13050" spans="1:1">
      <c r="A13050" s="2"/>
    </row>
    <row r="13051" spans="1:1">
      <c r="A13051" s="2"/>
    </row>
    <row r="13052" spans="1:1">
      <c r="A13052" s="2"/>
    </row>
    <row r="13053" spans="1:1">
      <c r="A13053" s="2"/>
    </row>
    <row r="13054" spans="1:1">
      <c r="A13054" s="2"/>
    </row>
    <row r="13055" spans="1:1">
      <c r="A13055" s="2"/>
    </row>
    <row r="13056" spans="1:1">
      <c r="A13056" s="2"/>
    </row>
    <row r="13057" spans="1:1">
      <c r="A13057" s="2"/>
    </row>
    <row r="13058" spans="1:1">
      <c r="A13058" s="2"/>
    </row>
    <row r="13059" spans="1:1">
      <c r="A13059" s="2"/>
    </row>
    <row r="13060" spans="1:1">
      <c r="A13060" s="2"/>
    </row>
    <row r="13061" spans="1:1">
      <c r="A13061" s="2"/>
    </row>
    <row r="13062" spans="1:1">
      <c r="A13062" s="2"/>
    </row>
    <row r="13063" spans="1:1">
      <c r="A13063" s="2"/>
    </row>
    <row r="13064" spans="1:1">
      <c r="A13064" s="2"/>
    </row>
    <row r="13065" spans="1:1">
      <c r="A13065" s="2"/>
    </row>
    <row r="13066" spans="1:1">
      <c r="A13066" s="2"/>
    </row>
    <row r="13067" spans="1:1">
      <c r="A13067" s="2"/>
    </row>
    <row r="13068" spans="1:1">
      <c r="A13068" s="2"/>
    </row>
    <row r="13069" spans="1:1">
      <c r="A13069" s="2"/>
    </row>
    <row r="13070" spans="1:1">
      <c r="A13070" s="2"/>
    </row>
    <row r="13071" spans="1:1">
      <c r="A13071" s="2"/>
    </row>
    <row r="13072" spans="1:1">
      <c r="A13072" s="2"/>
    </row>
    <row r="13073" spans="1:1">
      <c r="A13073" s="2"/>
    </row>
    <row r="13074" spans="1:1">
      <c r="A13074" s="2"/>
    </row>
    <row r="13075" spans="1:1">
      <c r="A13075" s="2"/>
    </row>
    <row r="13076" spans="1:1">
      <c r="A13076" s="2"/>
    </row>
    <row r="13077" spans="1:1">
      <c r="A13077" s="2"/>
    </row>
    <row r="13078" spans="1:1">
      <c r="A13078" s="2"/>
    </row>
    <row r="13079" spans="1:1">
      <c r="A13079" s="2"/>
    </row>
    <row r="13080" spans="1:1">
      <c r="A13080" s="2"/>
    </row>
    <row r="13081" spans="1:1">
      <c r="A13081" s="2"/>
    </row>
    <row r="13082" spans="1:1">
      <c r="A13082" s="2"/>
    </row>
    <row r="13083" spans="1:1">
      <c r="A13083" s="2"/>
    </row>
    <row r="13084" spans="1:1">
      <c r="A13084" s="2"/>
    </row>
    <row r="13085" spans="1:1">
      <c r="A13085" s="2"/>
    </row>
    <row r="13086" spans="1:1">
      <c r="A13086" s="2"/>
    </row>
    <row r="13087" spans="1:1">
      <c r="A13087" s="2"/>
    </row>
    <row r="13088" spans="1:1">
      <c r="A13088" s="2"/>
    </row>
    <row r="13089" spans="1:1">
      <c r="A13089" s="2"/>
    </row>
    <row r="13090" spans="1:1">
      <c r="A13090" s="2"/>
    </row>
    <row r="13091" spans="1:1">
      <c r="A13091" s="2"/>
    </row>
    <row r="13092" spans="1:1">
      <c r="A13092" s="2"/>
    </row>
    <row r="13093" spans="1:1">
      <c r="A13093" s="2"/>
    </row>
    <row r="13094" spans="1:1">
      <c r="A13094" s="2"/>
    </row>
    <row r="13095" spans="1:1">
      <c r="A13095" s="2"/>
    </row>
    <row r="13096" spans="1:1">
      <c r="A13096" s="2"/>
    </row>
    <row r="13097" spans="1:1">
      <c r="A13097" s="2"/>
    </row>
    <row r="13098" spans="1:1">
      <c r="A13098" s="2"/>
    </row>
    <row r="13099" spans="1:1">
      <c r="A13099" s="2"/>
    </row>
    <row r="13100" spans="1:1">
      <c r="A13100" s="2"/>
    </row>
    <row r="13101" spans="1:1">
      <c r="A13101" s="2"/>
    </row>
    <row r="13102" spans="1:1">
      <c r="A13102" s="2"/>
    </row>
    <row r="13103" spans="1:1">
      <c r="A13103" s="2"/>
    </row>
    <row r="13104" spans="1:1">
      <c r="A13104" s="2"/>
    </row>
    <row r="13105" spans="1:1">
      <c r="A13105" s="2"/>
    </row>
    <row r="13106" spans="1:1">
      <c r="A13106" s="2"/>
    </row>
    <row r="13107" spans="1:1">
      <c r="A13107" s="2"/>
    </row>
    <row r="13108" spans="1:1">
      <c r="A13108" s="2"/>
    </row>
    <row r="13109" spans="1:1">
      <c r="A13109" s="2"/>
    </row>
    <row r="13110" spans="1:1">
      <c r="A13110" s="2"/>
    </row>
    <row r="13111" spans="1:1">
      <c r="A13111" s="2"/>
    </row>
    <row r="13112" spans="1:1">
      <c r="A13112" s="2"/>
    </row>
    <row r="13113" spans="1:1">
      <c r="A13113" s="2"/>
    </row>
    <row r="13114" spans="1:1">
      <c r="A13114" s="2"/>
    </row>
    <row r="13115" spans="1:1">
      <c r="A13115" s="2"/>
    </row>
    <row r="13116" spans="1:1">
      <c r="A13116" s="2"/>
    </row>
    <row r="13117" spans="1:1">
      <c r="A13117" s="2"/>
    </row>
    <row r="13118" spans="1:1">
      <c r="A13118" s="2"/>
    </row>
    <row r="13119" spans="1:1">
      <c r="A13119" s="2"/>
    </row>
    <row r="13120" spans="1:1">
      <c r="A13120" s="2"/>
    </row>
    <row r="13121" spans="1:1">
      <c r="A13121" s="2"/>
    </row>
    <row r="13122" spans="1:1">
      <c r="A13122" s="2"/>
    </row>
    <row r="13123" spans="1:1">
      <c r="A13123" s="2"/>
    </row>
    <row r="13124" spans="1:1">
      <c r="A13124" s="2"/>
    </row>
    <row r="13125" spans="1:1">
      <c r="A13125" s="2"/>
    </row>
    <row r="13126" spans="1:1">
      <c r="A13126" s="2"/>
    </row>
    <row r="13127" spans="1:1">
      <c r="A13127" s="2"/>
    </row>
    <row r="13128" spans="1:1">
      <c r="A13128" s="2"/>
    </row>
    <row r="13129" spans="1:1">
      <c r="A13129" s="2"/>
    </row>
    <row r="13130" spans="1:1">
      <c r="A13130" s="2"/>
    </row>
    <row r="13131" spans="1:1">
      <c r="A13131" s="2"/>
    </row>
    <row r="13132" spans="1:1">
      <c r="A13132" s="2"/>
    </row>
    <row r="13133" spans="1:1">
      <c r="A13133" s="2"/>
    </row>
    <row r="13134" spans="1:1">
      <c r="A13134" s="2"/>
    </row>
    <row r="13135" spans="1:1">
      <c r="A13135" s="2"/>
    </row>
    <row r="13136" spans="1:1">
      <c r="A13136" s="2"/>
    </row>
    <row r="13137" spans="1:1">
      <c r="A13137" s="2"/>
    </row>
    <row r="13138" spans="1:1">
      <c r="A13138" s="2"/>
    </row>
    <row r="13139" spans="1:1">
      <c r="A13139" s="2"/>
    </row>
    <row r="13140" spans="1:1">
      <c r="A13140" s="2"/>
    </row>
    <row r="13141" spans="1:1">
      <c r="A13141" s="2"/>
    </row>
    <row r="13142" spans="1:1">
      <c r="A13142" s="2"/>
    </row>
    <row r="13143" spans="1:1">
      <c r="A13143" s="2"/>
    </row>
    <row r="13144" spans="1:1">
      <c r="A13144" s="2"/>
    </row>
    <row r="13145" spans="1:1">
      <c r="A13145" s="2"/>
    </row>
    <row r="13146" spans="1:1">
      <c r="A13146" s="2"/>
    </row>
    <row r="13147" spans="1:1">
      <c r="A13147" s="2"/>
    </row>
    <row r="13148" spans="1:1">
      <c r="A13148" s="2"/>
    </row>
    <row r="13149" spans="1:1">
      <c r="A13149" s="2"/>
    </row>
    <row r="13150" spans="1:1">
      <c r="A13150" s="2"/>
    </row>
    <row r="13151" spans="1:1">
      <c r="A13151" s="2"/>
    </row>
    <row r="13152" spans="1:1">
      <c r="A13152" s="2"/>
    </row>
    <row r="13153" spans="1:1">
      <c r="A13153" s="2"/>
    </row>
    <row r="13154" spans="1:1">
      <c r="A13154" s="2"/>
    </row>
    <row r="13155" spans="1:1">
      <c r="A13155" s="2"/>
    </row>
    <row r="13156" spans="1:1">
      <c r="A13156" s="2"/>
    </row>
    <row r="13157" spans="1:1">
      <c r="A13157" s="2"/>
    </row>
    <row r="13158" spans="1:1">
      <c r="A13158" s="2"/>
    </row>
    <row r="13159" spans="1:1">
      <c r="A13159" s="2"/>
    </row>
    <row r="13160" spans="1:1">
      <c r="A13160" s="2"/>
    </row>
    <row r="13161" spans="1:1">
      <c r="A13161" s="2"/>
    </row>
    <row r="13162" spans="1:1">
      <c r="A13162" s="2"/>
    </row>
    <row r="13163" spans="1:1">
      <c r="A13163" s="2"/>
    </row>
    <row r="13164" spans="1:1">
      <c r="A13164" s="2"/>
    </row>
    <row r="13165" spans="1:1">
      <c r="A13165" s="2"/>
    </row>
    <row r="13166" spans="1:1">
      <c r="A13166" s="2"/>
    </row>
    <row r="13167" spans="1:1">
      <c r="A13167" s="2"/>
    </row>
    <row r="13168" spans="1:1">
      <c r="A13168" s="2"/>
    </row>
    <row r="13169" spans="1:1">
      <c r="A13169" s="2"/>
    </row>
    <row r="13170" spans="1:1">
      <c r="A13170" s="2"/>
    </row>
    <row r="13171" spans="1:1">
      <c r="A13171" s="2"/>
    </row>
    <row r="13172" spans="1:1">
      <c r="A13172" s="2"/>
    </row>
    <row r="13173" spans="1:1">
      <c r="A13173" s="2"/>
    </row>
    <row r="13174" spans="1:1">
      <c r="A13174" s="2"/>
    </row>
    <row r="13175" spans="1:1">
      <c r="A13175" s="2"/>
    </row>
    <row r="13176" spans="1:1">
      <c r="A13176" s="2"/>
    </row>
    <row r="13177" spans="1:1">
      <c r="A13177" s="2"/>
    </row>
    <row r="13178" spans="1:1">
      <c r="A13178" s="2"/>
    </row>
    <row r="13179" spans="1:1">
      <c r="A13179" s="2"/>
    </row>
    <row r="13180" spans="1:1">
      <c r="A13180" s="2"/>
    </row>
    <row r="13181" spans="1:1">
      <c r="A13181" s="2"/>
    </row>
    <row r="13182" spans="1:1">
      <c r="A13182" s="2"/>
    </row>
    <row r="13183" spans="1:1">
      <c r="A13183" s="2"/>
    </row>
    <row r="13184" spans="1:1">
      <c r="A13184" s="2"/>
    </row>
    <row r="13185" spans="1:1">
      <c r="A13185" s="2"/>
    </row>
    <row r="13186" spans="1:1">
      <c r="A13186" s="2"/>
    </row>
    <row r="13187" spans="1:1">
      <c r="A13187" s="2"/>
    </row>
    <row r="13188" spans="1:1">
      <c r="A13188" s="2"/>
    </row>
    <row r="13189" spans="1:1">
      <c r="A13189" s="2"/>
    </row>
    <row r="13190" spans="1:1">
      <c r="A13190" s="2"/>
    </row>
    <row r="13191" spans="1:1">
      <c r="A13191" s="2"/>
    </row>
    <row r="13192" spans="1:1">
      <c r="A13192" s="2"/>
    </row>
    <row r="13193" spans="1:1">
      <c r="A13193" s="2"/>
    </row>
    <row r="13194" spans="1:1">
      <c r="A13194" s="2"/>
    </row>
    <row r="13195" spans="1:1">
      <c r="A13195" s="2"/>
    </row>
    <row r="13196" spans="1:1">
      <c r="A13196" s="2"/>
    </row>
    <row r="13197" spans="1:1">
      <c r="A13197" s="2"/>
    </row>
    <row r="13198" spans="1:1">
      <c r="A13198" s="2"/>
    </row>
    <row r="13199" spans="1:1">
      <c r="A13199" s="2"/>
    </row>
    <row r="13200" spans="1:1">
      <c r="A13200" s="2"/>
    </row>
    <row r="13201" spans="1:1">
      <c r="A13201" s="2"/>
    </row>
    <row r="13202" spans="1:1">
      <c r="A13202" s="2"/>
    </row>
    <row r="13203" spans="1:1">
      <c r="A13203" s="2"/>
    </row>
    <row r="13204" spans="1:1">
      <c r="A13204" s="2"/>
    </row>
    <row r="13205" spans="1:1">
      <c r="A13205" s="2"/>
    </row>
    <row r="13206" spans="1:1">
      <c r="A13206" s="2"/>
    </row>
    <row r="13207" spans="1:1">
      <c r="A13207" s="2"/>
    </row>
    <row r="13208" spans="1:1">
      <c r="A13208" s="2"/>
    </row>
    <row r="13209" spans="1:1">
      <c r="A13209" s="2"/>
    </row>
    <row r="13210" spans="1:1">
      <c r="A13210" s="2"/>
    </row>
    <row r="13211" spans="1:1">
      <c r="A13211" s="2"/>
    </row>
    <row r="13212" spans="1:1">
      <c r="A13212" s="2"/>
    </row>
    <row r="13213" spans="1:1">
      <c r="A13213" s="2"/>
    </row>
    <row r="13214" spans="1:1">
      <c r="A13214" s="2"/>
    </row>
    <row r="13215" spans="1:1">
      <c r="A13215" s="2"/>
    </row>
    <row r="13216" spans="1:1">
      <c r="A13216" s="2"/>
    </row>
    <row r="13217" spans="1:1">
      <c r="A13217" s="2"/>
    </row>
    <row r="13218" spans="1:1">
      <c r="A13218" s="2"/>
    </row>
    <row r="13219" spans="1:1">
      <c r="A13219" s="2"/>
    </row>
    <row r="13220" spans="1:1">
      <c r="A13220" s="2"/>
    </row>
    <row r="13221" spans="1:1">
      <c r="A13221" s="2"/>
    </row>
    <row r="13222" spans="1:1">
      <c r="A13222" s="2"/>
    </row>
    <row r="13223" spans="1:1">
      <c r="A13223" s="2"/>
    </row>
    <row r="13224" spans="1:1">
      <c r="A13224" s="2"/>
    </row>
    <row r="13225" spans="1:1">
      <c r="A13225" s="2"/>
    </row>
    <row r="13226" spans="1:1">
      <c r="A13226" s="2"/>
    </row>
    <row r="13227" spans="1:1">
      <c r="A13227" s="2"/>
    </row>
    <row r="13228" spans="1:1">
      <c r="A13228" s="2"/>
    </row>
    <row r="13229" spans="1:1">
      <c r="A13229" s="2"/>
    </row>
    <row r="13230" spans="1:1">
      <c r="A13230" s="2"/>
    </row>
    <row r="13231" spans="1:1">
      <c r="A13231" s="2"/>
    </row>
    <row r="13232" spans="1:1">
      <c r="A13232" s="2"/>
    </row>
    <row r="13233" spans="1:1">
      <c r="A13233" s="2"/>
    </row>
    <row r="13234" spans="1:1">
      <c r="A13234" s="2"/>
    </row>
    <row r="13235" spans="1:1">
      <c r="A13235" s="2"/>
    </row>
    <row r="13236" spans="1:1">
      <c r="A13236" s="2"/>
    </row>
    <row r="13237" spans="1:1">
      <c r="A13237" s="2"/>
    </row>
    <row r="13238" spans="1:1">
      <c r="A13238" s="2"/>
    </row>
    <row r="13239" spans="1:1">
      <c r="A13239" s="2"/>
    </row>
    <row r="13240" spans="1:1">
      <c r="A13240" s="2"/>
    </row>
    <row r="13241" spans="1:1">
      <c r="A13241" s="2"/>
    </row>
    <row r="13242" spans="1:1">
      <c r="A13242" s="2"/>
    </row>
    <row r="13243" spans="1:1">
      <c r="A13243" s="2"/>
    </row>
    <row r="13244" spans="1:1">
      <c r="A13244" s="2"/>
    </row>
    <row r="13245" spans="1:1">
      <c r="A13245" s="2"/>
    </row>
    <row r="13246" spans="1:1">
      <c r="A13246" s="2"/>
    </row>
    <row r="13247" spans="1:1">
      <c r="A13247" s="2"/>
    </row>
    <row r="13248" spans="1:1">
      <c r="A13248" s="2"/>
    </row>
    <row r="13249" spans="1:1">
      <c r="A13249" s="2"/>
    </row>
    <row r="13250" spans="1:1">
      <c r="A13250" s="2"/>
    </row>
    <row r="13251" spans="1:1">
      <c r="A13251" s="2"/>
    </row>
    <row r="13252" spans="1:1">
      <c r="A13252" s="2"/>
    </row>
    <row r="13253" spans="1:1">
      <c r="A13253" s="2"/>
    </row>
    <row r="13254" spans="1:1">
      <c r="A13254" s="2"/>
    </row>
    <row r="13255" spans="1:1">
      <c r="A13255" s="2"/>
    </row>
    <row r="13256" spans="1:1">
      <c r="A13256" s="2"/>
    </row>
    <row r="13257" spans="1:1">
      <c r="A13257" s="2"/>
    </row>
    <row r="13258" spans="1:1">
      <c r="A13258" s="2"/>
    </row>
    <row r="13259" spans="1:1">
      <c r="A13259" s="2"/>
    </row>
    <row r="13260" spans="1:1">
      <c r="A13260" s="2"/>
    </row>
    <row r="13261" spans="1:1">
      <c r="A13261" s="2"/>
    </row>
    <row r="13262" spans="1:1">
      <c r="A13262" s="2"/>
    </row>
    <row r="13263" spans="1:1">
      <c r="A13263" s="2"/>
    </row>
    <row r="13264" spans="1:1">
      <c r="A13264" s="2"/>
    </row>
    <row r="13265" spans="1:1">
      <c r="A13265" s="2"/>
    </row>
    <row r="13266" spans="1:1">
      <c r="A13266" s="2"/>
    </row>
    <row r="13267" spans="1:1">
      <c r="A13267" s="2"/>
    </row>
    <row r="13268" spans="1:1">
      <c r="A13268" s="2"/>
    </row>
    <row r="13269" spans="1:1">
      <c r="A13269" s="2"/>
    </row>
    <row r="13270" spans="1:1">
      <c r="A13270" s="2"/>
    </row>
    <row r="13271" spans="1:1">
      <c r="A13271" s="2"/>
    </row>
    <row r="13272" spans="1:1">
      <c r="A13272" s="2"/>
    </row>
    <row r="13273" spans="1:1">
      <c r="A13273" s="2"/>
    </row>
    <row r="13274" spans="1:1">
      <c r="A13274" s="2"/>
    </row>
    <row r="13275" spans="1:1">
      <c r="A13275" s="2"/>
    </row>
    <row r="13276" spans="1:1">
      <c r="A13276" s="2"/>
    </row>
    <row r="13277" spans="1:1">
      <c r="A13277" s="2"/>
    </row>
    <row r="13278" spans="1:1">
      <c r="A13278" s="2"/>
    </row>
    <row r="13279" spans="1:1">
      <c r="A13279" s="2"/>
    </row>
    <row r="13280" spans="1:1">
      <c r="A13280" s="2"/>
    </row>
    <row r="13281" spans="1:1">
      <c r="A13281" s="2"/>
    </row>
    <row r="13282" spans="1:1">
      <c r="A13282" s="2"/>
    </row>
    <row r="13283" spans="1:1">
      <c r="A13283" s="2"/>
    </row>
    <row r="13284" spans="1:1">
      <c r="A13284" s="2"/>
    </row>
    <row r="13285" spans="1:1">
      <c r="A13285" s="2"/>
    </row>
    <row r="13286" spans="1:1">
      <c r="A13286" s="2"/>
    </row>
    <row r="13287" spans="1:1">
      <c r="A13287" s="2"/>
    </row>
    <row r="13288" spans="1:1">
      <c r="A13288" s="2"/>
    </row>
    <row r="13289" spans="1:1">
      <c r="A13289" s="2"/>
    </row>
    <row r="13290" spans="1:1">
      <c r="A13290" s="2"/>
    </row>
    <row r="13291" spans="1:1">
      <c r="A13291" s="2"/>
    </row>
    <row r="13292" spans="1:1">
      <c r="A13292" s="2"/>
    </row>
    <row r="13293" spans="1:1">
      <c r="A13293" s="2"/>
    </row>
    <row r="13294" spans="1:1">
      <c r="A13294" s="2"/>
    </row>
    <row r="13295" spans="1:1">
      <c r="A13295" s="2"/>
    </row>
    <row r="13296" spans="1:1">
      <c r="A13296" s="2"/>
    </row>
    <row r="13297" spans="1:1">
      <c r="A13297" s="2"/>
    </row>
    <row r="13298" spans="1:1">
      <c r="A13298" s="2"/>
    </row>
    <row r="13299" spans="1:1">
      <c r="A13299" s="2"/>
    </row>
    <row r="13300" spans="1:1">
      <c r="A13300" s="2"/>
    </row>
    <row r="13301" spans="1:1">
      <c r="A13301" s="2"/>
    </row>
    <row r="13302" spans="1:1">
      <c r="A13302" s="2"/>
    </row>
    <row r="13303" spans="1:1">
      <c r="A13303" s="2"/>
    </row>
    <row r="13304" spans="1:1">
      <c r="A13304" s="2"/>
    </row>
    <row r="13305" spans="1:1">
      <c r="A13305" s="2"/>
    </row>
    <row r="13306" spans="1:1">
      <c r="A13306" s="2"/>
    </row>
    <row r="13307" spans="1:1">
      <c r="A13307" s="2"/>
    </row>
    <row r="13308" spans="1:1">
      <c r="A13308" s="2"/>
    </row>
    <row r="13309" spans="1:1">
      <c r="A13309" s="2"/>
    </row>
    <row r="13310" spans="1:1">
      <c r="A13310" s="2"/>
    </row>
    <row r="13311" spans="1:1">
      <c r="A13311" s="2"/>
    </row>
    <row r="13312" spans="1:1">
      <c r="A13312" s="2"/>
    </row>
    <row r="13313" spans="1:1">
      <c r="A13313" s="2"/>
    </row>
    <row r="13314" spans="1:1">
      <c r="A13314" s="2"/>
    </row>
    <row r="13315" spans="1:1">
      <c r="A13315" s="2"/>
    </row>
    <row r="13316" spans="1:1">
      <c r="A13316" s="2"/>
    </row>
    <row r="13317" spans="1:1">
      <c r="A13317" s="2"/>
    </row>
    <row r="13318" spans="1:1">
      <c r="A13318" s="2"/>
    </row>
    <row r="13319" spans="1:1">
      <c r="A13319" s="2"/>
    </row>
    <row r="13320" spans="1:1">
      <c r="A13320" s="2"/>
    </row>
    <row r="13321" spans="1:1">
      <c r="A13321" s="2"/>
    </row>
    <row r="13322" spans="1:1">
      <c r="A13322" s="2"/>
    </row>
    <row r="13323" spans="1:1">
      <c r="A13323" s="2"/>
    </row>
    <row r="13324" spans="1:1">
      <c r="A13324" s="2"/>
    </row>
    <row r="13325" spans="1:1">
      <c r="A13325" s="2"/>
    </row>
    <row r="13326" spans="1:1">
      <c r="A13326" s="2"/>
    </row>
    <row r="13327" spans="1:1">
      <c r="A13327" s="2"/>
    </row>
    <row r="13328" spans="1:1">
      <c r="A13328" s="2"/>
    </row>
    <row r="13329" spans="1:1">
      <c r="A13329" s="2"/>
    </row>
    <row r="13330" spans="1:1">
      <c r="A13330" s="2"/>
    </row>
    <row r="13331" spans="1:1">
      <c r="A13331" s="2"/>
    </row>
    <row r="13332" spans="1:1">
      <c r="A13332" s="2"/>
    </row>
    <row r="13333" spans="1:1">
      <c r="A13333" s="2"/>
    </row>
    <row r="13334" spans="1:1">
      <c r="A13334" s="2"/>
    </row>
    <row r="13335" spans="1:1">
      <c r="A13335" s="2"/>
    </row>
    <row r="13336" spans="1:1">
      <c r="A13336" s="2"/>
    </row>
    <row r="13337" spans="1:1">
      <c r="A13337" s="2"/>
    </row>
    <row r="13338" spans="1:1">
      <c r="A13338" s="2"/>
    </row>
    <row r="13339" spans="1:1">
      <c r="A13339" s="2"/>
    </row>
    <row r="13340" spans="1:1">
      <c r="A13340" s="2"/>
    </row>
    <row r="13341" spans="1:1">
      <c r="A13341" s="2"/>
    </row>
    <row r="13342" spans="1:1">
      <c r="A13342" s="2"/>
    </row>
    <row r="13343" spans="1:1">
      <c r="A13343" s="2"/>
    </row>
    <row r="13344" spans="1:1">
      <c r="A13344" s="2"/>
    </row>
    <row r="13345" spans="1:1">
      <c r="A13345" s="2"/>
    </row>
    <row r="13346" spans="1:1">
      <c r="A13346" s="2"/>
    </row>
    <row r="13347" spans="1:1">
      <c r="A13347" s="2"/>
    </row>
    <row r="13348" spans="1:1">
      <c r="A13348" s="2"/>
    </row>
    <row r="13349" spans="1:1">
      <c r="A13349" s="2"/>
    </row>
    <row r="13350" spans="1:1">
      <c r="A13350" s="2"/>
    </row>
    <row r="13351" spans="1:1">
      <c r="A13351" s="2"/>
    </row>
    <row r="13352" spans="1:1">
      <c r="A13352" s="2"/>
    </row>
    <row r="13353" spans="1:1">
      <c r="A13353" s="2"/>
    </row>
    <row r="13354" spans="1:1">
      <c r="A13354" s="2"/>
    </row>
    <row r="13355" spans="1:1">
      <c r="A13355" s="2"/>
    </row>
    <row r="13356" spans="1:1">
      <c r="A13356" s="2"/>
    </row>
    <row r="13357" spans="1:1">
      <c r="A13357" s="2"/>
    </row>
    <row r="13358" spans="1:1">
      <c r="A13358" s="2"/>
    </row>
    <row r="13359" spans="1:1">
      <c r="A13359" s="2"/>
    </row>
    <row r="13360" spans="1:1">
      <c r="A13360" s="2"/>
    </row>
    <row r="13361" spans="1:1">
      <c r="A13361" s="2"/>
    </row>
    <row r="13362" spans="1:1">
      <c r="A13362" s="2"/>
    </row>
    <row r="13363" spans="1:1">
      <c r="A13363" s="2"/>
    </row>
    <row r="13364" spans="1:1">
      <c r="A13364" s="2"/>
    </row>
    <row r="13365" spans="1:1">
      <c r="A13365" s="2"/>
    </row>
    <row r="13366" spans="1:1">
      <c r="A13366" s="2"/>
    </row>
    <row r="13367" spans="1:1">
      <c r="A13367" s="2"/>
    </row>
    <row r="13368" spans="1:1">
      <c r="A13368" s="2"/>
    </row>
    <row r="13369" spans="1:1">
      <c r="A13369" s="2"/>
    </row>
    <row r="13370" spans="1:1">
      <c r="A13370" s="2"/>
    </row>
    <row r="13371" spans="1:1">
      <c r="A13371" s="2"/>
    </row>
    <row r="13372" spans="1:1">
      <c r="A13372" s="2"/>
    </row>
    <row r="13373" spans="1:1">
      <c r="A13373" s="2"/>
    </row>
    <row r="13374" spans="1:1">
      <c r="A13374" s="2"/>
    </row>
    <row r="13375" spans="1:1">
      <c r="A13375" s="2"/>
    </row>
    <row r="13376" spans="1:1">
      <c r="A13376" s="2"/>
    </row>
    <row r="13377" spans="1:1">
      <c r="A13377" s="2"/>
    </row>
    <row r="13378" spans="1:1">
      <c r="A13378" s="2"/>
    </row>
    <row r="13379" spans="1:1">
      <c r="A13379" s="2"/>
    </row>
    <row r="13380" spans="1:1">
      <c r="A13380" s="2"/>
    </row>
    <row r="13381" spans="1:1">
      <c r="A13381" s="2"/>
    </row>
    <row r="13382" spans="1:1">
      <c r="A13382" s="2"/>
    </row>
    <row r="13383" spans="1:1">
      <c r="A13383" s="2"/>
    </row>
    <row r="13384" spans="1:1">
      <c r="A13384" s="2"/>
    </row>
    <row r="13385" spans="1:1">
      <c r="A13385" s="2"/>
    </row>
    <row r="13386" spans="1:1">
      <c r="A13386" s="2"/>
    </row>
    <row r="13387" spans="1:1">
      <c r="A13387" s="2"/>
    </row>
    <row r="13388" spans="1:1">
      <c r="A13388" s="2"/>
    </row>
    <row r="13389" spans="1:1">
      <c r="A13389" s="2"/>
    </row>
    <row r="13390" spans="1:1">
      <c r="A13390" s="2"/>
    </row>
    <row r="13391" spans="1:1">
      <c r="A13391" s="2"/>
    </row>
    <row r="13392" spans="1:1">
      <c r="A13392" s="2"/>
    </row>
    <row r="13393" spans="1:1">
      <c r="A13393" s="2"/>
    </row>
    <row r="13394" spans="1:1">
      <c r="A13394" s="2"/>
    </row>
    <row r="13395" spans="1:1">
      <c r="A13395" s="2"/>
    </row>
    <row r="13396" spans="1:1">
      <c r="A13396" s="2"/>
    </row>
    <row r="13397" spans="1:1">
      <c r="A13397" s="2"/>
    </row>
    <row r="13398" spans="1:1">
      <c r="A13398" s="2"/>
    </row>
    <row r="13399" spans="1:1">
      <c r="A13399" s="2"/>
    </row>
    <row r="13400" spans="1:1">
      <c r="A13400" s="2"/>
    </row>
    <row r="13401" spans="1:1">
      <c r="A13401" s="2"/>
    </row>
    <row r="13402" spans="1:1">
      <c r="A13402" s="2"/>
    </row>
    <row r="13403" spans="1:1">
      <c r="A13403" s="2"/>
    </row>
    <row r="13404" spans="1:1">
      <c r="A13404" s="2"/>
    </row>
    <row r="13405" spans="1:1">
      <c r="A13405" s="2"/>
    </row>
    <row r="13406" spans="1:1">
      <c r="A13406" s="2"/>
    </row>
    <row r="13407" spans="1:1">
      <c r="A13407" s="2"/>
    </row>
    <row r="13408" spans="1:1">
      <c r="A13408" s="2"/>
    </row>
    <row r="13409" spans="1:1">
      <c r="A13409" s="2"/>
    </row>
    <row r="13410" spans="1:1">
      <c r="A13410" s="2"/>
    </row>
    <row r="13411" spans="1:1">
      <c r="A13411" s="2"/>
    </row>
    <row r="13412" spans="1:1">
      <c r="A13412" s="2"/>
    </row>
    <row r="13413" spans="1:1">
      <c r="A13413" s="2"/>
    </row>
    <row r="13414" spans="1:1">
      <c r="A13414" s="2"/>
    </row>
    <row r="13415" spans="1:1">
      <c r="A13415" s="2"/>
    </row>
    <row r="13416" spans="1:1">
      <c r="A13416" s="2"/>
    </row>
    <row r="13417" spans="1:1">
      <c r="A13417" s="2"/>
    </row>
    <row r="13418" spans="1:1">
      <c r="A13418" s="2"/>
    </row>
    <row r="13419" spans="1:1">
      <c r="A13419" s="2"/>
    </row>
    <row r="13420" spans="1:1">
      <c r="A13420" s="2"/>
    </row>
    <row r="13421" spans="1:1">
      <c r="A13421" s="2"/>
    </row>
    <row r="13422" spans="1:1">
      <c r="A13422" s="2"/>
    </row>
    <row r="13423" spans="1:1">
      <c r="A13423" s="2"/>
    </row>
    <row r="13424" spans="1:1">
      <c r="A13424" s="2"/>
    </row>
    <row r="13425" spans="1:1">
      <c r="A13425" s="2"/>
    </row>
    <row r="13426" spans="1:1">
      <c r="A13426" s="2"/>
    </row>
    <row r="13427" spans="1:1">
      <c r="A13427" s="2"/>
    </row>
    <row r="13428" spans="1:1">
      <c r="A13428" s="2"/>
    </row>
    <row r="13429" spans="1:1">
      <c r="A13429" s="2"/>
    </row>
    <row r="13430" spans="1:1">
      <c r="A13430" s="2"/>
    </row>
    <row r="13431" spans="1:1">
      <c r="A13431" s="2"/>
    </row>
    <row r="13432" spans="1:1">
      <c r="A13432" s="2"/>
    </row>
    <row r="13433" spans="1:1">
      <c r="A13433" s="2"/>
    </row>
    <row r="13434" spans="1:1">
      <c r="A13434" s="2"/>
    </row>
    <row r="13435" spans="1:1">
      <c r="A13435" s="2"/>
    </row>
    <row r="13436" spans="1:1">
      <c r="A13436" s="2"/>
    </row>
    <row r="13437" spans="1:1">
      <c r="A13437" s="2"/>
    </row>
    <row r="13438" spans="1:1">
      <c r="A13438" s="2"/>
    </row>
    <row r="13439" spans="1:1">
      <c r="A13439" s="2"/>
    </row>
    <row r="13440" spans="1:1">
      <c r="A13440" s="2"/>
    </row>
    <row r="13441" spans="1:1">
      <c r="A13441" s="2"/>
    </row>
    <row r="13442" spans="1:1">
      <c r="A13442" s="2"/>
    </row>
    <row r="13443" spans="1:1">
      <c r="A13443" s="2"/>
    </row>
    <row r="13444" spans="1:1">
      <c r="A13444" s="2"/>
    </row>
    <row r="13445" spans="1:1">
      <c r="A13445" s="2"/>
    </row>
    <row r="13446" spans="1:1">
      <c r="A13446" s="2"/>
    </row>
    <row r="13447" spans="1:1">
      <c r="A13447" s="2"/>
    </row>
    <row r="13448" spans="1:1">
      <c r="A13448" s="2"/>
    </row>
    <row r="13449" spans="1:1">
      <c r="A13449" s="2"/>
    </row>
    <row r="13450" spans="1:1">
      <c r="A13450" s="2"/>
    </row>
    <row r="13451" spans="1:1">
      <c r="A13451" s="2"/>
    </row>
    <row r="13452" spans="1:1">
      <c r="A13452" s="2"/>
    </row>
    <row r="13453" spans="1:1">
      <c r="A13453" s="2"/>
    </row>
    <row r="13454" spans="1:1">
      <c r="A13454" s="2"/>
    </row>
    <row r="13455" spans="1:1">
      <c r="A13455" s="2"/>
    </row>
    <row r="13456" spans="1:1">
      <c r="A13456" s="2"/>
    </row>
    <row r="13457" spans="1:1">
      <c r="A13457" s="2"/>
    </row>
    <row r="13458" spans="1:1">
      <c r="A13458" s="2"/>
    </row>
    <row r="13459" spans="1:1">
      <c r="A13459" s="2"/>
    </row>
    <row r="13460" spans="1:1">
      <c r="A13460" s="2"/>
    </row>
    <row r="13461" spans="1:1">
      <c r="A13461" s="2"/>
    </row>
    <row r="13462" spans="1:1">
      <c r="A13462" s="2"/>
    </row>
    <row r="13463" spans="1:1">
      <c r="A13463" s="2"/>
    </row>
    <row r="13464" spans="1:1">
      <c r="A13464" s="2"/>
    </row>
    <row r="13465" spans="1:1">
      <c r="A13465" s="2"/>
    </row>
    <row r="13466" spans="1:1">
      <c r="A13466" s="2"/>
    </row>
    <row r="13467" spans="1:1">
      <c r="A13467" s="2"/>
    </row>
    <row r="13468" spans="1:1">
      <c r="A13468" s="2"/>
    </row>
    <row r="13469" spans="1:1">
      <c r="A13469" s="2"/>
    </row>
    <row r="13470" spans="1:1">
      <c r="A13470" s="2"/>
    </row>
    <row r="13471" spans="1:1">
      <c r="A13471" s="2"/>
    </row>
    <row r="13472" spans="1:1">
      <c r="A13472" s="2"/>
    </row>
    <row r="13473" spans="1:1">
      <c r="A13473" s="2"/>
    </row>
    <row r="13474" spans="1:1">
      <c r="A13474" s="2"/>
    </row>
    <row r="13475" spans="1:1">
      <c r="A13475" s="2"/>
    </row>
    <row r="13476" spans="1:1">
      <c r="A13476" s="2"/>
    </row>
    <row r="13477" spans="1:1">
      <c r="A13477" s="2"/>
    </row>
    <row r="13478" spans="1:1">
      <c r="A13478" s="2"/>
    </row>
    <row r="13479" spans="1:1">
      <c r="A13479" s="2"/>
    </row>
    <row r="13480" spans="1:1">
      <c r="A13480" s="2"/>
    </row>
    <row r="13481" spans="1:1">
      <c r="A13481" s="2"/>
    </row>
    <row r="13482" spans="1:1">
      <c r="A13482" s="2"/>
    </row>
    <row r="13483" spans="1:1">
      <c r="A13483" s="2"/>
    </row>
    <row r="13484" spans="1:1">
      <c r="A13484" s="2"/>
    </row>
    <row r="13485" spans="1:1">
      <c r="A13485" s="2"/>
    </row>
    <row r="13486" spans="1:1">
      <c r="A13486" s="2"/>
    </row>
    <row r="13487" spans="1:1">
      <c r="A13487" s="2"/>
    </row>
    <row r="13488" spans="1:1">
      <c r="A13488" s="2"/>
    </row>
    <row r="13489" spans="1:1">
      <c r="A13489" s="2"/>
    </row>
    <row r="13490" spans="1:1">
      <c r="A13490" s="2"/>
    </row>
    <row r="13491" spans="1:1">
      <c r="A13491" s="2"/>
    </row>
    <row r="13492" spans="1:1">
      <c r="A13492" s="2"/>
    </row>
    <row r="13493" spans="1:1">
      <c r="A13493" s="2"/>
    </row>
    <row r="13494" spans="1:1">
      <c r="A13494" s="2"/>
    </row>
    <row r="13495" spans="1:1">
      <c r="A13495" s="2"/>
    </row>
    <row r="13496" spans="1:1">
      <c r="A13496" s="2"/>
    </row>
    <row r="13497" spans="1:1">
      <c r="A13497" s="2"/>
    </row>
    <row r="13498" spans="1:1">
      <c r="A13498" s="2"/>
    </row>
    <row r="13499" spans="1:1">
      <c r="A13499" s="2"/>
    </row>
    <row r="13500" spans="1:1">
      <c r="A13500" s="2"/>
    </row>
    <row r="13501" spans="1:1">
      <c r="A13501" s="2"/>
    </row>
    <row r="13502" spans="1:1">
      <c r="A13502" s="2"/>
    </row>
    <row r="13503" spans="1:1">
      <c r="A13503" s="2"/>
    </row>
    <row r="13504" spans="1:1">
      <c r="A13504" s="2"/>
    </row>
    <row r="13505" spans="1:1">
      <c r="A13505" s="2"/>
    </row>
    <row r="13506" spans="1:1">
      <c r="A13506" s="2"/>
    </row>
    <row r="13507" spans="1:1">
      <c r="A13507" s="2"/>
    </row>
    <row r="13508" spans="1:1">
      <c r="A13508" s="2"/>
    </row>
    <row r="13509" spans="1:1">
      <c r="A13509" s="2"/>
    </row>
    <row r="13510" spans="1:1">
      <c r="A13510" s="2"/>
    </row>
    <row r="13511" spans="1:1">
      <c r="A13511" s="2"/>
    </row>
    <row r="13512" spans="1:1">
      <c r="A13512" s="2"/>
    </row>
    <row r="13513" spans="1:1">
      <c r="A13513" s="2"/>
    </row>
    <row r="13514" spans="1:1">
      <c r="A13514" s="2"/>
    </row>
    <row r="13515" spans="1:1">
      <c r="A13515" s="2"/>
    </row>
    <row r="13516" spans="1:1">
      <c r="A13516" s="2"/>
    </row>
    <row r="13517" spans="1:1">
      <c r="A13517" s="2"/>
    </row>
    <row r="13518" spans="1:1">
      <c r="A13518" s="2"/>
    </row>
    <row r="13519" spans="1:1">
      <c r="A13519" s="2"/>
    </row>
    <row r="13520" spans="1:1">
      <c r="A13520" s="2"/>
    </row>
    <row r="13521" spans="1:1">
      <c r="A13521" s="2"/>
    </row>
    <row r="13522" spans="1:1">
      <c r="A13522" s="2"/>
    </row>
    <row r="13523" spans="1:1">
      <c r="A13523" s="2"/>
    </row>
    <row r="13524" spans="1:1">
      <c r="A13524" s="2"/>
    </row>
    <row r="13525" spans="1:1">
      <c r="A13525" s="2"/>
    </row>
    <row r="13526" spans="1:1">
      <c r="A13526" s="2"/>
    </row>
    <row r="13527" spans="1:1">
      <c r="A13527" s="2"/>
    </row>
    <row r="13528" spans="1:1">
      <c r="A13528" s="2"/>
    </row>
    <row r="13529" spans="1:1">
      <c r="A13529" s="2"/>
    </row>
    <row r="13530" spans="1:1">
      <c r="A13530" s="2"/>
    </row>
    <row r="13531" spans="1:1">
      <c r="A13531" s="2"/>
    </row>
    <row r="13532" spans="1:1">
      <c r="A13532" s="2"/>
    </row>
    <row r="13533" spans="1:1">
      <c r="A13533" s="2"/>
    </row>
    <row r="13534" spans="1:1">
      <c r="A13534" s="2"/>
    </row>
    <row r="13535" spans="1:1">
      <c r="A13535" s="2"/>
    </row>
    <row r="13536" spans="1:1">
      <c r="A13536" s="2"/>
    </row>
    <row r="13537" spans="1:1">
      <c r="A13537" s="2"/>
    </row>
    <row r="13538" spans="1:1">
      <c r="A13538" s="2"/>
    </row>
    <row r="13539" spans="1:1">
      <c r="A13539" s="2"/>
    </row>
    <row r="13540" spans="1:1">
      <c r="A13540" s="2"/>
    </row>
    <row r="13541" spans="1:1">
      <c r="A13541" s="2"/>
    </row>
    <row r="13542" spans="1:1">
      <c r="A13542" s="2"/>
    </row>
    <row r="13543" spans="1:1">
      <c r="A13543" s="2"/>
    </row>
    <row r="13544" spans="1:1">
      <c r="A13544" s="2"/>
    </row>
    <row r="13545" spans="1:1">
      <c r="A13545" s="2"/>
    </row>
    <row r="13546" spans="1:1">
      <c r="A13546" s="2"/>
    </row>
    <row r="13547" spans="1:1">
      <c r="A13547" s="2"/>
    </row>
    <row r="13548" spans="1:1">
      <c r="A13548" s="2"/>
    </row>
    <row r="13549" spans="1:1">
      <c r="A13549" s="2"/>
    </row>
    <row r="13550" spans="1:1">
      <c r="A13550" s="2"/>
    </row>
    <row r="13551" spans="1:1">
      <c r="A13551" s="2"/>
    </row>
    <row r="13552" spans="1:1">
      <c r="A13552" s="2"/>
    </row>
    <row r="13553" spans="1:1">
      <c r="A13553" s="2"/>
    </row>
    <row r="13554" spans="1:1">
      <c r="A13554" s="2"/>
    </row>
    <row r="13555" spans="1:1">
      <c r="A13555" s="2"/>
    </row>
    <row r="13556" spans="1:1">
      <c r="A13556" s="2"/>
    </row>
    <row r="13557" spans="1:1">
      <c r="A13557" s="2"/>
    </row>
    <row r="13558" spans="1:1">
      <c r="A13558" s="2"/>
    </row>
    <row r="13559" spans="1:1">
      <c r="A13559" s="2"/>
    </row>
    <row r="13560" spans="1:1">
      <c r="A13560" s="2"/>
    </row>
    <row r="13561" spans="1:1">
      <c r="A13561" s="2"/>
    </row>
    <row r="13562" spans="1:1">
      <c r="A13562" s="2"/>
    </row>
    <row r="13563" spans="1:1">
      <c r="A13563" s="2"/>
    </row>
    <row r="13564" spans="1:1">
      <c r="A13564" s="2"/>
    </row>
    <row r="13565" spans="1:1">
      <c r="A13565" s="2"/>
    </row>
    <row r="13566" spans="1:1">
      <c r="A13566" s="2"/>
    </row>
    <row r="13567" spans="1:1">
      <c r="A13567" s="2"/>
    </row>
    <row r="13568" spans="1:1">
      <c r="A13568" s="2"/>
    </row>
    <row r="13569" spans="1:1">
      <c r="A13569" s="2"/>
    </row>
    <row r="13570" spans="1:1">
      <c r="A13570" s="2"/>
    </row>
    <row r="13571" spans="1:1">
      <c r="A13571" s="2"/>
    </row>
    <row r="13572" spans="1:1">
      <c r="A13572" s="2"/>
    </row>
    <row r="13573" spans="1:1">
      <c r="A13573" s="2"/>
    </row>
    <row r="13574" spans="1:1">
      <c r="A13574" s="2"/>
    </row>
    <row r="13575" spans="1:1">
      <c r="A13575" s="2"/>
    </row>
    <row r="13576" spans="1:1">
      <c r="A13576" s="2"/>
    </row>
    <row r="13577" spans="1:1">
      <c r="A13577" s="2"/>
    </row>
    <row r="13578" spans="1:1">
      <c r="A13578" s="2"/>
    </row>
    <row r="13579" spans="1:1">
      <c r="A13579" s="2"/>
    </row>
    <row r="13580" spans="1:1">
      <c r="A13580" s="2"/>
    </row>
    <row r="13581" spans="1:1">
      <c r="A13581" s="2"/>
    </row>
    <row r="13582" spans="1:1">
      <c r="A13582" s="2"/>
    </row>
    <row r="13583" spans="1:1">
      <c r="A13583" s="2"/>
    </row>
    <row r="13584" spans="1:1">
      <c r="A13584" s="2"/>
    </row>
    <row r="13585" spans="1:1">
      <c r="A13585" s="2"/>
    </row>
    <row r="13586" spans="1:1">
      <c r="A13586" s="2"/>
    </row>
    <row r="13587" spans="1:1">
      <c r="A13587" s="2"/>
    </row>
    <row r="13588" spans="1:1">
      <c r="A13588" s="2"/>
    </row>
    <row r="13589" spans="1:1">
      <c r="A13589" s="2"/>
    </row>
    <row r="13590" spans="1:1">
      <c r="A13590" s="2"/>
    </row>
    <row r="13591" spans="1:1">
      <c r="A13591" s="2"/>
    </row>
    <row r="13592" spans="1:1">
      <c r="A13592" s="2"/>
    </row>
    <row r="13593" spans="1:1">
      <c r="A13593" s="2"/>
    </row>
    <row r="13594" spans="1:1">
      <c r="A13594" s="2"/>
    </row>
    <row r="13595" spans="1:1">
      <c r="A13595" s="2"/>
    </row>
    <row r="13596" spans="1:1">
      <c r="A13596" s="2"/>
    </row>
    <row r="13597" spans="1:1">
      <c r="A13597" s="2"/>
    </row>
    <row r="13598" spans="1:1">
      <c r="A13598" s="2"/>
    </row>
    <row r="13599" spans="1:1">
      <c r="A13599" s="2"/>
    </row>
    <row r="13600" spans="1:1">
      <c r="A13600" s="2"/>
    </row>
    <row r="13601" spans="1:1">
      <c r="A13601" s="2"/>
    </row>
    <row r="13602" spans="1:1">
      <c r="A13602" s="2"/>
    </row>
    <row r="13603" spans="1:1">
      <c r="A13603" s="2"/>
    </row>
    <row r="13604" spans="1:1">
      <c r="A13604" s="2"/>
    </row>
    <row r="13605" spans="1:1">
      <c r="A13605" s="2"/>
    </row>
    <row r="13606" spans="1:1">
      <c r="A13606" s="2"/>
    </row>
    <row r="13607" spans="1:1">
      <c r="A13607" s="2"/>
    </row>
    <row r="13608" spans="1:1">
      <c r="A13608" s="2"/>
    </row>
    <row r="13609" spans="1:1">
      <c r="A13609" s="2"/>
    </row>
    <row r="13610" spans="1:1">
      <c r="A13610" s="2"/>
    </row>
    <row r="13611" spans="1:1">
      <c r="A13611" s="2"/>
    </row>
    <row r="13612" spans="1:1">
      <c r="A13612" s="2"/>
    </row>
    <row r="13613" spans="1:1">
      <c r="A13613" s="2"/>
    </row>
    <row r="13614" spans="1:1">
      <c r="A13614" s="2"/>
    </row>
    <row r="13615" spans="1:1">
      <c r="A13615" s="2"/>
    </row>
    <row r="13616" spans="1:1">
      <c r="A13616" s="2"/>
    </row>
    <row r="13617" spans="1:1">
      <c r="A13617" s="2"/>
    </row>
    <row r="13618" spans="1:1">
      <c r="A13618" s="2"/>
    </row>
    <row r="13619" spans="1:1">
      <c r="A13619" s="2"/>
    </row>
    <row r="13620" spans="1:1">
      <c r="A13620" s="2"/>
    </row>
    <row r="13621" spans="1:1">
      <c r="A13621" s="2"/>
    </row>
    <row r="13622" spans="1:1">
      <c r="A13622" s="2"/>
    </row>
    <row r="13623" spans="1:1">
      <c r="A13623" s="2"/>
    </row>
    <row r="13624" spans="1:1">
      <c r="A13624" s="2"/>
    </row>
    <row r="13625" spans="1:1">
      <c r="A13625" s="2"/>
    </row>
    <row r="13626" spans="1:1">
      <c r="A13626" s="2"/>
    </row>
    <row r="13627" spans="1:1">
      <c r="A13627" s="2"/>
    </row>
    <row r="13628" spans="1:1">
      <c r="A13628" s="2"/>
    </row>
    <row r="13629" spans="1:1">
      <c r="A13629" s="2"/>
    </row>
    <row r="13630" spans="1:1">
      <c r="A13630" s="2"/>
    </row>
    <row r="13631" spans="1:1">
      <c r="A13631" s="2"/>
    </row>
    <row r="13632" spans="1:1">
      <c r="A13632" s="2"/>
    </row>
    <row r="13633" spans="1:1">
      <c r="A13633" s="2"/>
    </row>
    <row r="13634" spans="1:1">
      <c r="A13634" s="2"/>
    </row>
    <row r="13635" spans="1:1">
      <c r="A13635" s="2"/>
    </row>
    <row r="13636" spans="1:1">
      <c r="A13636" s="2"/>
    </row>
    <row r="13637" spans="1:1">
      <c r="A13637" s="2"/>
    </row>
    <row r="13638" spans="1:1">
      <c r="A13638" s="2"/>
    </row>
    <row r="13639" spans="1:1">
      <c r="A13639" s="2"/>
    </row>
    <row r="13640" spans="1:1">
      <c r="A13640" s="2"/>
    </row>
    <row r="13641" spans="1:1">
      <c r="A13641" s="2"/>
    </row>
    <row r="13642" spans="1:1">
      <c r="A13642" s="2"/>
    </row>
    <row r="13643" spans="1:1">
      <c r="A13643" s="2"/>
    </row>
    <row r="13644" spans="1:1">
      <c r="A13644" s="2"/>
    </row>
    <row r="13645" spans="1:1">
      <c r="A13645" s="2"/>
    </row>
    <row r="13646" spans="1:1">
      <c r="A13646" s="2"/>
    </row>
    <row r="13647" spans="1:1">
      <c r="A13647" s="2"/>
    </row>
    <row r="13648" spans="1:1">
      <c r="A13648" s="2"/>
    </row>
    <row r="13649" spans="1:1">
      <c r="A13649" s="2"/>
    </row>
    <row r="13650" spans="1:1">
      <c r="A13650" s="2"/>
    </row>
    <row r="13651" spans="1:1">
      <c r="A13651" s="2"/>
    </row>
    <row r="13652" spans="1:1">
      <c r="A13652" s="2"/>
    </row>
    <row r="13653" spans="1:1">
      <c r="A13653" s="2"/>
    </row>
    <row r="13654" spans="1:1">
      <c r="A13654" s="2"/>
    </row>
    <row r="13655" spans="1:1">
      <c r="A13655" s="2"/>
    </row>
    <row r="13656" spans="1:1">
      <c r="A13656" s="2"/>
    </row>
    <row r="13657" spans="1:1">
      <c r="A13657" s="2"/>
    </row>
    <row r="13658" spans="1:1">
      <c r="A13658" s="2"/>
    </row>
    <row r="13659" spans="1:1">
      <c r="A13659" s="2"/>
    </row>
    <row r="13660" spans="1:1">
      <c r="A13660" s="2"/>
    </row>
    <row r="13661" spans="1:1">
      <c r="A13661" s="2"/>
    </row>
    <row r="13662" spans="1:1">
      <c r="A13662" s="2"/>
    </row>
    <row r="13663" spans="1:1">
      <c r="A13663" s="2"/>
    </row>
    <row r="13664" spans="1:1">
      <c r="A13664" s="2"/>
    </row>
    <row r="13665" spans="1:1">
      <c r="A13665" s="2"/>
    </row>
    <row r="13666" spans="1:1">
      <c r="A13666" s="2"/>
    </row>
    <row r="13667" spans="1:1">
      <c r="A13667" s="2"/>
    </row>
    <row r="13668" spans="1:1">
      <c r="A13668" s="2"/>
    </row>
    <row r="13669" spans="1:1">
      <c r="A13669" s="2"/>
    </row>
    <row r="13670" spans="1:1">
      <c r="A13670" s="2"/>
    </row>
    <row r="13671" spans="1:1">
      <c r="A13671" s="2"/>
    </row>
    <row r="13672" spans="1:1">
      <c r="A13672" s="2"/>
    </row>
    <row r="13673" spans="1:1">
      <c r="A13673" s="2"/>
    </row>
    <row r="13674" spans="1:1">
      <c r="A13674" s="2"/>
    </row>
    <row r="13675" spans="1:1">
      <c r="A13675" s="2"/>
    </row>
    <row r="13676" spans="1:1">
      <c r="A13676" s="2"/>
    </row>
    <row r="13677" spans="1:1">
      <c r="A13677" s="2"/>
    </row>
    <row r="13678" spans="1:1">
      <c r="A13678" s="2"/>
    </row>
    <row r="13679" spans="1:1">
      <c r="A13679" s="2"/>
    </row>
    <row r="13680" spans="1:1">
      <c r="A13680" s="2"/>
    </row>
    <row r="13681" spans="1:1">
      <c r="A13681" s="2"/>
    </row>
    <row r="13682" spans="1:1">
      <c r="A13682" s="2"/>
    </row>
    <row r="13683" spans="1:1">
      <c r="A13683" s="2"/>
    </row>
    <row r="13684" spans="1:1">
      <c r="A13684" s="2"/>
    </row>
    <row r="13685" spans="1:1">
      <c r="A13685" s="2"/>
    </row>
    <row r="13686" spans="1:1">
      <c r="A13686" s="2"/>
    </row>
    <row r="13687" spans="1:1">
      <c r="A13687" s="2"/>
    </row>
    <row r="13688" spans="1:1">
      <c r="A13688" s="2"/>
    </row>
    <row r="13689" spans="1:1">
      <c r="A13689" s="2"/>
    </row>
    <row r="13690" spans="1:1">
      <c r="A13690" s="2"/>
    </row>
    <row r="13691" spans="1:1">
      <c r="A13691" s="2"/>
    </row>
    <row r="13692" spans="1:1">
      <c r="A13692" s="2"/>
    </row>
    <row r="13693" spans="1:1">
      <c r="A13693" s="2"/>
    </row>
    <row r="13694" spans="1:1">
      <c r="A13694" s="2"/>
    </row>
    <row r="13695" spans="1:1">
      <c r="A13695" s="2"/>
    </row>
    <row r="13696" spans="1:1">
      <c r="A13696" s="2"/>
    </row>
    <row r="13697" spans="1:1">
      <c r="A13697" s="2"/>
    </row>
    <row r="13698" spans="1:1">
      <c r="A13698" s="2"/>
    </row>
    <row r="13699" spans="1:1">
      <c r="A13699" s="2"/>
    </row>
    <row r="13700" spans="1:1">
      <c r="A13700" s="2"/>
    </row>
    <row r="13701" spans="1:1">
      <c r="A13701" s="2"/>
    </row>
    <row r="13702" spans="1:1">
      <c r="A13702" s="2"/>
    </row>
    <row r="13703" spans="1:1">
      <c r="A13703" s="2"/>
    </row>
    <row r="13704" spans="1:1">
      <c r="A13704" s="2"/>
    </row>
    <row r="13705" spans="1:1">
      <c r="A13705" s="2"/>
    </row>
    <row r="13706" spans="1:1">
      <c r="A13706" s="2"/>
    </row>
    <row r="13707" spans="1:1">
      <c r="A13707" s="2"/>
    </row>
    <row r="13708" spans="1:1">
      <c r="A13708" s="2"/>
    </row>
    <row r="13709" spans="1:1">
      <c r="A13709" s="2"/>
    </row>
    <row r="13710" spans="1:1">
      <c r="A13710" s="2"/>
    </row>
    <row r="13711" spans="1:1">
      <c r="A13711" s="2"/>
    </row>
    <row r="13712" spans="1:1">
      <c r="A13712" s="2"/>
    </row>
    <row r="13713" spans="1:1">
      <c r="A13713" s="2"/>
    </row>
    <row r="13714" spans="1:1">
      <c r="A13714" s="2"/>
    </row>
    <row r="13715" spans="1:1">
      <c r="A13715" s="2"/>
    </row>
    <row r="13716" spans="1:1">
      <c r="A13716" s="2"/>
    </row>
    <row r="13717" spans="1:1">
      <c r="A13717" s="2"/>
    </row>
    <row r="13718" spans="1:1">
      <c r="A13718" s="2"/>
    </row>
    <row r="13719" spans="1:1">
      <c r="A13719" s="2"/>
    </row>
    <row r="13720" spans="1:1">
      <c r="A13720" s="2"/>
    </row>
    <row r="13721" spans="1:1">
      <c r="A13721" s="2"/>
    </row>
    <row r="13722" spans="1:1">
      <c r="A13722" s="2"/>
    </row>
    <row r="13723" spans="1:1">
      <c r="A13723" s="2"/>
    </row>
    <row r="13724" spans="1:1">
      <c r="A13724" s="2"/>
    </row>
    <row r="13725" spans="1:1">
      <c r="A13725" s="2"/>
    </row>
    <row r="13726" spans="1:1">
      <c r="A13726" s="2"/>
    </row>
    <row r="13727" spans="1:1">
      <c r="A13727" s="2"/>
    </row>
    <row r="13728" spans="1:1">
      <c r="A13728" s="2"/>
    </row>
    <row r="13729" spans="1:1">
      <c r="A13729" s="2"/>
    </row>
    <row r="13730" spans="1:1">
      <c r="A13730" s="2"/>
    </row>
    <row r="13731" spans="1:1">
      <c r="A13731" s="2"/>
    </row>
    <row r="13732" spans="1:1">
      <c r="A13732" s="2"/>
    </row>
    <row r="13733" spans="1:1">
      <c r="A13733" s="2"/>
    </row>
    <row r="13734" spans="1:1">
      <c r="A13734" s="2"/>
    </row>
    <row r="13735" spans="1:1">
      <c r="A13735" s="2"/>
    </row>
    <row r="13736" spans="1:1">
      <c r="A13736" s="2"/>
    </row>
    <row r="13737" spans="1:1">
      <c r="A13737" s="2"/>
    </row>
    <row r="13738" spans="1:1">
      <c r="A13738" s="2"/>
    </row>
    <row r="13739" spans="1:1">
      <c r="A13739" s="2"/>
    </row>
    <row r="13740" spans="1:1">
      <c r="A13740" s="2"/>
    </row>
    <row r="13741" spans="1:1">
      <c r="A13741" s="2"/>
    </row>
    <row r="13742" spans="1:1">
      <c r="A13742" s="2"/>
    </row>
    <row r="13743" spans="1:1">
      <c r="A13743" s="2"/>
    </row>
    <row r="13744" spans="1:1">
      <c r="A13744" s="2"/>
    </row>
    <row r="13745" spans="1:1">
      <c r="A13745" s="2"/>
    </row>
    <row r="13746" spans="1:1">
      <c r="A13746" s="2"/>
    </row>
    <row r="13747" spans="1:1">
      <c r="A13747" s="2"/>
    </row>
    <row r="13748" spans="1:1">
      <c r="A13748" s="2"/>
    </row>
    <row r="13749" spans="1:1">
      <c r="A13749" s="2"/>
    </row>
    <row r="13750" spans="1:1">
      <c r="A13750" s="2"/>
    </row>
    <row r="13751" spans="1:1">
      <c r="A13751" s="2"/>
    </row>
    <row r="13752" spans="1:1">
      <c r="A13752" s="2"/>
    </row>
    <row r="13753" spans="1:1">
      <c r="A13753" s="2"/>
    </row>
    <row r="13754" spans="1:1">
      <c r="A13754" s="2"/>
    </row>
    <row r="13755" spans="1:1">
      <c r="A13755" s="2"/>
    </row>
    <row r="13756" spans="1:1">
      <c r="A13756" s="2"/>
    </row>
    <row r="13757" spans="1:1">
      <c r="A13757" s="2"/>
    </row>
    <row r="13758" spans="1:1">
      <c r="A13758" s="2"/>
    </row>
    <row r="13759" spans="1:1">
      <c r="A13759" s="2"/>
    </row>
    <row r="13760" spans="1:1">
      <c r="A13760" s="2"/>
    </row>
    <row r="13761" spans="1:1">
      <c r="A13761" s="2"/>
    </row>
    <row r="13762" spans="1:1">
      <c r="A13762" s="2"/>
    </row>
    <row r="13763" spans="1:1">
      <c r="A13763" s="2"/>
    </row>
    <row r="13764" spans="1:1">
      <c r="A13764" s="2"/>
    </row>
    <row r="13765" spans="1:1">
      <c r="A13765" s="2"/>
    </row>
    <row r="13766" spans="1:1">
      <c r="A13766" s="2"/>
    </row>
    <row r="13767" spans="1:1">
      <c r="A13767" s="2"/>
    </row>
    <row r="13768" spans="1:1">
      <c r="A13768" s="2"/>
    </row>
    <row r="13769" spans="1:1">
      <c r="A13769" s="2"/>
    </row>
    <row r="13770" spans="1:1">
      <c r="A13770" s="2"/>
    </row>
    <row r="13771" spans="1:1">
      <c r="A13771" s="2"/>
    </row>
    <row r="13772" spans="1:1">
      <c r="A13772" s="2"/>
    </row>
    <row r="13773" spans="1:1">
      <c r="A13773" s="2"/>
    </row>
    <row r="13774" spans="1:1">
      <c r="A13774" s="2"/>
    </row>
    <row r="13775" spans="1:1">
      <c r="A13775" s="2"/>
    </row>
    <row r="13776" spans="1:1">
      <c r="A13776" s="2"/>
    </row>
    <row r="13777" spans="1:1">
      <c r="A13777" s="2"/>
    </row>
    <row r="13778" spans="1:1">
      <c r="A13778" s="2"/>
    </row>
    <row r="13779" spans="1:1">
      <c r="A13779" s="2"/>
    </row>
    <row r="13780" spans="1:1">
      <c r="A13780" s="2"/>
    </row>
    <row r="13781" spans="1:1">
      <c r="A13781" s="2"/>
    </row>
    <row r="13782" spans="1:1">
      <c r="A13782" s="2"/>
    </row>
    <row r="13783" spans="1:1">
      <c r="A13783" s="2"/>
    </row>
    <row r="13784" spans="1:1">
      <c r="A13784" s="2"/>
    </row>
    <row r="13785" spans="1:1">
      <c r="A13785" s="2"/>
    </row>
    <row r="13786" spans="1:1">
      <c r="A13786" s="2"/>
    </row>
    <row r="13787" spans="1:1">
      <c r="A13787" s="2"/>
    </row>
    <row r="13788" spans="1:1">
      <c r="A13788" s="2"/>
    </row>
    <row r="13789" spans="1:1">
      <c r="A13789" s="2"/>
    </row>
    <row r="13790" spans="1:1">
      <c r="A13790" s="2"/>
    </row>
    <row r="13791" spans="1:1">
      <c r="A13791" s="2"/>
    </row>
    <row r="13792" spans="1:1">
      <c r="A13792" s="2"/>
    </row>
    <row r="13793" spans="1:1">
      <c r="A13793" s="2"/>
    </row>
    <row r="13794" spans="1:1">
      <c r="A13794" s="2"/>
    </row>
    <row r="13795" spans="1:1">
      <c r="A13795" s="2"/>
    </row>
    <row r="13796" spans="1:1">
      <c r="A13796" s="2"/>
    </row>
    <row r="13797" spans="1:1">
      <c r="A13797" s="2"/>
    </row>
    <row r="13798" spans="1:1">
      <c r="A13798" s="2"/>
    </row>
    <row r="13799" spans="1:1">
      <c r="A13799" s="2"/>
    </row>
    <row r="13800" spans="1:1">
      <c r="A13800" s="2"/>
    </row>
    <row r="13801" spans="1:1">
      <c r="A13801" s="2"/>
    </row>
    <row r="13802" spans="1:1">
      <c r="A13802" s="2"/>
    </row>
    <row r="13803" spans="1:1">
      <c r="A13803" s="2"/>
    </row>
    <row r="13804" spans="1:1">
      <c r="A13804" s="2"/>
    </row>
    <row r="13805" spans="1:1">
      <c r="A13805" s="2"/>
    </row>
    <row r="13806" spans="1:1">
      <c r="A13806" s="2"/>
    </row>
    <row r="13807" spans="1:1">
      <c r="A13807" s="2"/>
    </row>
    <row r="13808" spans="1:1">
      <c r="A13808" s="2"/>
    </row>
    <row r="13809" spans="1:1">
      <c r="A13809" s="2"/>
    </row>
    <row r="13810" spans="1:1">
      <c r="A13810" s="2"/>
    </row>
    <row r="13811" spans="1:1">
      <c r="A13811" s="2"/>
    </row>
    <row r="13812" spans="1:1">
      <c r="A13812" s="2"/>
    </row>
    <row r="13813" spans="1:1">
      <c r="A13813" s="2"/>
    </row>
    <row r="13814" spans="1:1">
      <c r="A13814" s="2"/>
    </row>
    <row r="13815" spans="1:1">
      <c r="A13815" s="2"/>
    </row>
    <row r="13816" spans="1:1">
      <c r="A13816" s="2"/>
    </row>
    <row r="13817" spans="1:1">
      <c r="A13817" s="2"/>
    </row>
    <row r="13818" spans="1:1">
      <c r="A13818" s="2"/>
    </row>
    <row r="13819" spans="1:1">
      <c r="A13819" s="2"/>
    </row>
    <row r="13820" spans="1:1">
      <c r="A13820" s="2"/>
    </row>
    <row r="13821" spans="1:1">
      <c r="A13821" s="2"/>
    </row>
    <row r="13822" spans="1:1">
      <c r="A13822" s="2"/>
    </row>
    <row r="13823" spans="1:1">
      <c r="A13823" s="2"/>
    </row>
    <row r="13824" spans="1:1">
      <c r="A13824" s="2"/>
    </row>
    <row r="13825" spans="1:1">
      <c r="A13825" s="2"/>
    </row>
    <row r="13826" spans="1:1">
      <c r="A13826" s="2"/>
    </row>
    <row r="13827" spans="1:1">
      <c r="A13827" s="2"/>
    </row>
    <row r="13828" spans="1:1">
      <c r="A13828" s="2"/>
    </row>
    <row r="13829" spans="1:1">
      <c r="A13829" s="2"/>
    </row>
    <row r="13830" spans="1:1">
      <c r="A13830" s="2"/>
    </row>
    <row r="13831" spans="1:1">
      <c r="A13831" s="2"/>
    </row>
    <row r="13832" spans="1:1">
      <c r="A13832" s="2"/>
    </row>
    <row r="13833" spans="1:1">
      <c r="A13833" s="2"/>
    </row>
    <row r="13834" spans="1:1">
      <c r="A13834" s="2"/>
    </row>
    <row r="13835" spans="1:1">
      <c r="A13835" s="2"/>
    </row>
    <row r="13836" spans="1:1">
      <c r="A13836" s="2"/>
    </row>
    <row r="13837" spans="1:1">
      <c r="A13837" s="2"/>
    </row>
    <row r="13838" spans="1:1">
      <c r="A13838" s="2"/>
    </row>
    <row r="13839" spans="1:1">
      <c r="A13839" s="2"/>
    </row>
    <row r="13840" spans="1:1">
      <c r="A13840" s="2"/>
    </row>
    <row r="13841" spans="1:1">
      <c r="A13841" s="2"/>
    </row>
    <row r="13842" spans="1:1">
      <c r="A13842" s="2"/>
    </row>
    <row r="13843" spans="1:1">
      <c r="A13843" s="2"/>
    </row>
    <row r="13844" spans="1:1">
      <c r="A13844" s="2"/>
    </row>
    <row r="13845" spans="1:1">
      <c r="A13845" s="2"/>
    </row>
    <row r="13846" spans="1:1">
      <c r="A13846" s="2"/>
    </row>
    <row r="13847" spans="1:1">
      <c r="A13847" s="2"/>
    </row>
    <row r="13848" spans="1:1">
      <c r="A13848" s="2"/>
    </row>
    <row r="13849" spans="1:1">
      <c r="A13849" s="2"/>
    </row>
    <row r="13850" spans="1:1">
      <c r="A13850" s="2"/>
    </row>
    <row r="13851" spans="1:1">
      <c r="A13851" s="2"/>
    </row>
    <row r="13852" spans="1:1">
      <c r="A13852" s="2"/>
    </row>
    <row r="13853" spans="1:1">
      <c r="A13853" s="2"/>
    </row>
    <row r="13854" spans="1:1">
      <c r="A13854" s="2"/>
    </row>
    <row r="13855" spans="1:1">
      <c r="A13855" s="2"/>
    </row>
    <row r="13856" spans="1:1">
      <c r="A13856" s="2"/>
    </row>
    <row r="13857" spans="1:1">
      <c r="A13857" s="2"/>
    </row>
    <row r="13858" spans="1:1">
      <c r="A13858" s="2"/>
    </row>
    <row r="13859" spans="1:1">
      <c r="A13859" s="2"/>
    </row>
    <row r="13860" spans="1:1">
      <c r="A13860" s="2"/>
    </row>
    <row r="13861" spans="1:1">
      <c r="A13861" s="2"/>
    </row>
    <row r="13862" spans="1:1">
      <c r="A13862" s="2"/>
    </row>
    <row r="13863" spans="1:1">
      <c r="A13863" s="2"/>
    </row>
    <row r="13864" spans="1:1">
      <c r="A13864" s="2"/>
    </row>
    <row r="13865" spans="1:1">
      <c r="A13865" s="2"/>
    </row>
    <row r="13866" spans="1:1">
      <c r="A13866" s="2"/>
    </row>
    <row r="13867" spans="1:1">
      <c r="A13867" s="2"/>
    </row>
    <row r="13868" spans="1:1">
      <c r="A13868" s="2"/>
    </row>
    <row r="13869" spans="1:1">
      <c r="A13869" s="2"/>
    </row>
    <row r="13870" spans="1:1">
      <c r="A13870" s="2"/>
    </row>
    <row r="13871" spans="1:1">
      <c r="A13871" s="2"/>
    </row>
    <row r="13872" spans="1:1">
      <c r="A13872" s="2"/>
    </row>
    <row r="13873" spans="1:1">
      <c r="A13873" s="2"/>
    </row>
    <row r="13874" spans="1:1">
      <c r="A13874" s="2"/>
    </row>
    <row r="13875" spans="1:1">
      <c r="A13875" s="2"/>
    </row>
    <row r="13876" spans="1:1">
      <c r="A13876" s="2"/>
    </row>
    <row r="13877" spans="1:1">
      <c r="A13877" s="2"/>
    </row>
    <row r="13878" spans="1:1">
      <c r="A13878" s="2"/>
    </row>
    <row r="13879" spans="1:1">
      <c r="A13879" s="2"/>
    </row>
    <row r="13880" spans="1:1">
      <c r="A13880" s="2"/>
    </row>
    <row r="13881" spans="1:1">
      <c r="A13881" s="2"/>
    </row>
    <row r="13882" spans="1:1">
      <c r="A13882" s="2"/>
    </row>
    <row r="13883" spans="1:1">
      <c r="A13883" s="2"/>
    </row>
    <row r="13884" spans="1:1">
      <c r="A13884" s="2"/>
    </row>
    <row r="13885" spans="1:1">
      <c r="A13885" s="2"/>
    </row>
    <row r="13886" spans="1:1">
      <c r="A13886" s="2"/>
    </row>
    <row r="13887" spans="1:1">
      <c r="A13887" s="2"/>
    </row>
    <row r="13888" spans="1:1">
      <c r="A13888" s="2"/>
    </row>
    <row r="13889" spans="1:1">
      <c r="A13889" s="2"/>
    </row>
    <row r="13890" spans="1:1">
      <c r="A13890" s="2"/>
    </row>
    <row r="13891" spans="1:1">
      <c r="A13891" s="2"/>
    </row>
    <row r="13892" spans="1:1">
      <c r="A13892" s="2"/>
    </row>
    <row r="13893" spans="1:1">
      <c r="A13893" s="2"/>
    </row>
    <row r="13894" spans="1:1">
      <c r="A13894" s="2"/>
    </row>
    <row r="13895" spans="1:1">
      <c r="A13895" s="2"/>
    </row>
    <row r="13896" spans="1:1">
      <c r="A13896" s="2"/>
    </row>
    <row r="13897" spans="1:1">
      <c r="A13897" s="2"/>
    </row>
    <row r="13898" spans="1:1">
      <c r="A13898" s="2"/>
    </row>
    <row r="13899" spans="1:1">
      <c r="A13899" s="2"/>
    </row>
    <row r="13900" spans="1:1">
      <c r="A13900" s="2"/>
    </row>
    <row r="13901" spans="1:1">
      <c r="A13901" s="2"/>
    </row>
    <row r="13902" spans="1:1">
      <c r="A13902" s="2"/>
    </row>
    <row r="13903" spans="1:1">
      <c r="A13903" s="2"/>
    </row>
    <row r="13904" spans="1:1">
      <c r="A13904" s="2"/>
    </row>
    <row r="13905" spans="1:1">
      <c r="A13905" s="2"/>
    </row>
    <row r="13906" spans="1:1">
      <c r="A13906" s="2"/>
    </row>
    <row r="13907" spans="1:1">
      <c r="A13907" s="2"/>
    </row>
    <row r="13908" spans="1:1">
      <c r="A13908" s="2"/>
    </row>
    <row r="13909" spans="1:1">
      <c r="A13909" s="2"/>
    </row>
    <row r="13910" spans="1:1">
      <c r="A13910" s="2"/>
    </row>
    <row r="13911" spans="1:1">
      <c r="A13911" s="2"/>
    </row>
    <row r="13912" spans="1:1">
      <c r="A13912" s="2"/>
    </row>
    <row r="13913" spans="1:1">
      <c r="A13913" s="2"/>
    </row>
    <row r="13914" spans="1:1">
      <c r="A13914" s="2"/>
    </row>
    <row r="13915" spans="1:1">
      <c r="A13915" s="2"/>
    </row>
    <row r="13916" spans="1:1">
      <c r="A13916" s="2"/>
    </row>
    <row r="13917" spans="1:1">
      <c r="A13917" s="2"/>
    </row>
    <row r="13918" spans="1:1">
      <c r="A13918" s="2"/>
    </row>
    <row r="13919" spans="1:1">
      <c r="A13919" s="2"/>
    </row>
    <row r="13920" spans="1:1">
      <c r="A13920" s="2"/>
    </row>
    <row r="13921" spans="1:1">
      <c r="A13921" s="2"/>
    </row>
    <row r="13922" spans="1:1">
      <c r="A13922" s="2"/>
    </row>
    <row r="13923" spans="1:1">
      <c r="A13923" s="2"/>
    </row>
    <row r="13924" spans="1:1">
      <c r="A13924" s="2"/>
    </row>
    <row r="13925" spans="1:1">
      <c r="A13925" s="2"/>
    </row>
    <row r="13926" spans="1:1">
      <c r="A13926" s="2"/>
    </row>
    <row r="13927" spans="1:1">
      <c r="A13927" s="2"/>
    </row>
    <row r="13928" spans="1:1">
      <c r="A13928" s="2"/>
    </row>
    <row r="13929" spans="1:1">
      <c r="A13929" s="2"/>
    </row>
    <row r="13930" spans="1:1">
      <c r="A13930" s="2"/>
    </row>
    <row r="13931" spans="1:1">
      <c r="A13931" s="2"/>
    </row>
    <row r="13932" spans="1:1">
      <c r="A13932" s="2"/>
    </row>
    <row r="13933" spans="1:1">
      <c r="A13933" s="2"/>
    </row>
    <row r="13934" spans="1:1">
      <c r="A13934" s="2"/>
    </row>
    <row r="13935" spans="1:1">
      <c r="A13935" s="2"/>
    </row>
    <row r="13936" spans="1:1">
      <c r="A13936" s="2"/>
    </row>
    <row r="13937" spans="1:1">
      <c r="A13937" s="2"/>
    </row>
    <row r="13938" spans="1:1">
      <c r="A13938" s="2"/>
    </row>
    <row r="13939" spans="1:1">
      <c r="A13939" s="2"/>
    </row>
    <row r="13940" spans="1:1">
      <c r="A13940" s="2"/>
    </row>
    <row r="13941" spans="1:1">
      <c r="A13941" s="2"/>
    </row>
    <row r="13942" spans="1:1">
      <c r="A13942" s="2"/>
    </row>
    <row r="13943" spans="1:1">
      <c r="A13943" s="2"/>
    </row>
    <row r="13944" spans="1:1">
      <c r="A13944" s="2"/>
    </row>
    <row r="13945" spans="1:1">
      <c r="A13945" s="2"/>
    </row>
    <row r="13946" spans="1:1">
      <c r="A13946" s="2"/>
    </row>
    <row r="13947" spans="1:1">
      <c r="A13947" s="2"/>
    </row>
    <row r="13948" spans="1:1">
      <c r="A13948" s="2"/>
    </row>
    <row r="13949" spans="1:1">
      <c r="A13949" s="2"/>
    </row>
    <row r="13950" spans="1:1">
      <c r="A13950" s="2"/>
    </row>
    <row r="13951" spans="1:1">
      <c r="A13951" s="2"/>
    </row>
    <row r="13952" spans="1:1">
      <c r="A13952" s="2"/>
    </row>
    <row r="13953" spans="1:1">
      <c r="A13953" s="2"/>
    </row>
    <row r="13954" spans="1:1">
      <c r="A13954" s="2"/>
    </row>
    <row r="13955" spans="1:1">
      <c r="A13955" s="2"/>
    </row>
    <row r="13956" spans="1:1">
      <c r="A13956" s="2"/>
    </row>
    <row r="13957" spans="1:1">
      <c r="A13957" s="2"/>
    </row>
    <row r="13958" spans="1:1">
      <c r="A13958" s="2"/>
    </row>
    <row r="13959" spans="1:1">
      <c r="A13959" s="2"/>
    </row>
    <row r="13960" spans="1:1">
      <c r="A13960" s="2"/>
    </row>
    <row r="13961" spans="1:1">
      <c r="A13961" s="2"/>
    </row>
    <row r="13962" spans="1:1">
      <c r="A13962" s="2"/>
    </row>
    <row r="13963" spans="1:1">
      <c r="A13963" s="2"/>
    </row>
    <row r="13964" spans="1:1">
      <c r="A13964" s="2"/>
    </row>
    <row r="13965" spans="1:1">
      <c r="A13965" s="2"/>
    </row>
    <row r="13966" spans="1:1">
      <c r="A13966" s="2"/>
    </row>
    <row r="13967" spans="1:1">
      <c r="A13967" s="2"/>
    </row>
    <row r="13968" spans="1:1">
      <c r="A13968" s="2"/>
    </row>
    <row r="13969" spans="1:1">
      <c r="A13969" s="2"/>
    </row>
    <row r="13970" spans="1:1">
      <c r="A13970" s="2"/>
    </row>
    <row r="13971" spans="1:1">
      <c r="A13971" s="2"/>
    </row>
    <row r="13972" spans="1:1">
      <c r="A13972" s="2"/>
    </row>
    <row r="13973" spans="1:1">
      <c r="A13973" s="2"/>
    </row>
    <row r="13974" spans="1:1">
      <c r="A13974" s="2"/>
    </row>
    <row r="13975" spans="1:1">
      <c r="A13975" s="2"/>
    </row>
    <row r="13976" spans="1:1">
      <c r="A13976" s="2"/>
    </row>
    <row r="13977" spans="1:1">
      <c r="A13977" s="2"/>
    </row>
    <row r="13978" spans="1:1">
      <c r="A13978" s="2"/>
    </row>
    <row r="13979" spans="1:1">
      <c r="A13979" s="2"/>
    </row>
    <row r="13980" spans="1:1">
      <c r="A13980" s="2"/>
    </row>
    <row r="13981" spans="1:1">
      <c r="A13981" s="2"/>
    </row>
    <row r="13982" spans="1:1">
      <c r="A13982" s="2"/>
    </row>
    <row r="13983" spans="1:1">
      <c r="A13983" s="2"/>
    </row>
    <row r="13984" spans="1:1">
      <c r="A13984" s="2"/>
    </row>
    <row r="13985" spans="1:1">
      <c r="A13985" s="2"/>
    </row>
    <row r="13986" spans="1:1">
      <c r="A13986" s="2"/>
    </row>
    <row r="13987" spans="1:1">
      <c r="A13987" s="2"/>
    </row>
    <row r="13988" spans="1:1">
      <c r="A13988" s="2"/>
    </row>
    <row r="13989" spans="1:1">
      <c r="A13989" s="2"/>
    </row>
    <row r="13990" spans="1:1">
      <c r="A13990" s="2"/>
    </row>
    <row r="13991" spans="1:1">
      <c r="A13991" s="2"/>
    </row>
    <row r="13992" spans="1:1">
      <c r="A13992" s="2"/>
    </row>
    <row r="13993" spans="1:1">
      <c r="A13993" s="2"/>
    </row>
    <row r="13994" spans="1:1">
      <c r="A13994" s="2"/>
    </row>
    <row r="13995" spans="1:1">
      <c r="A13995" s="2"/>
    </row>
    <row r="13996" spans="1:1">
      <c r="A13996" s="2"/>
    </row>
    <row r="13997" spans="1:1">
      <c r="A13997" s="2"/>
    </row>
    <row r="13998" spans="1:1">
      <c r="A13998" s="2"/>
    </row>
    <row r="13999" spans="1:1">
      <c r="A13999" s="2"/>
    </row>
    <row r="14000" spans="1:1">
      <c r="A14000" s="2"/>
    </row>
    <row r="14001" spans="1:1">
      <c r="A14001" s="2"/>
    </row>
    <row r="14002" spans="1:1">
      <c r="A14002" s="2"/>
    </row>
    <row r="14003" spans="1:1">
      <c r="A14003" s="2"/>
    </row>
    <row r="14004" spans="1:1">
      <c r="A14004" s="2"/>
    </row>
    <row r="14005" spans="1:1">
      <c r="A14005" s="2"/>
    </row>
    <row r="14006" spans="1:1">
      <c r="A14006" s="2"/>
    </row>
    <row r="14007" spans="1:1">
      <c r="A14007" s="2"/>
    </row>
    <row r="14008" spans="1:1">
      <c r="A14008" s="2"/>
    </row>
    <row r="14009" spans="1:1">
      <c r="A14009" s="2"/>
    </row>
    <row r="14010" spans="1:1">
      <c r="A14010" s="2"/>
    </row>
    <row r="14011" spans="1:1">
      <c r="A14011" s="2"/>
    </row>
    <row r="14012" spans="1:1">
      <c r="A14012" s="2"/>
    </row>
    <row r="14013" spans="1:1">
      <c r="A14013" s="2"/>
    </row>
    <row r="14014" spans="1:1">
      <c r="A14014" s="2"/>
    </row>
    <row r="14015" spans="1:1">
      <c r="A14015" s="2"/>
    </row>
    <row r="14016" spans="1:1">
      <c r="A14016" s="2"/>
    </row>
    <row r="14017" spans="1:1">
      <c r="A14017" s="2"/>
    </row>
    <row r="14018" spans="1:1">
      <c r="A14018" s="2"/>
    </row>
    <row r="14019" spans="1:1">
      <c r="A14019" s="2"/>
    </row>
    <row r="14020" spans="1:1">
      <c r="A14020" s="2"/>
    </row>
    <row r="14021" spans="1:1">
      <c r="A14021" s="2"/>
    </row>
    <row r="14022" spans="1:1">
      <c r="A14022" s="2"/>
    </row>
    <row r="14023" spans="1:1">
      <c r="A14023" s="2"/>
    </row>
    <row r="14024" spans="1:1">
      <c r="A14024" s="2"/>
    </row>
    <row r="14025" spans="1:1">
      <c r="A14025" s="2"/>
    </row>
    <row r="14026" spans="1:1">
      <c r="A14026" s="2"/>
    </row>
    <row r="14027" spans="1:1">
      <c r="A14027" s="2"/>
    </row>
    <row r="14028" spans="1:1">
      <c r="A14028" s="2"/>
    </row>
    <row r="14029" spans="1:1">
      <c r="A14029" s="2"/>
    </row>
    <row r="14030" spans="1:1">
      <c r="A14030" s="2"/>
    </row>
    <row r="14031" spans="1:1">
      <c r="A14031" s="2"/>
    </row>
    <row r="14032" spans="1:1">
      <c r="A14032" s="2"/>
    </row>
    <row r="14033" spans="1:1">
      <c r="A14033" s="2"/>
    </row>
    <row r="14034" spans="1:1">
      <c r="A14034" s="2"/>
    </row>
    <row r="14035" spans="1:1">
      <c r="A14035" s="2"/>
    </row>
    <row r="14036" spans="1:1">
      <c r="A14036" s="2"/>
    </row>
    <row r="14037" spans="1:1">
      <c r="A14037" s="2"/>
    </row>
    <row r="14038" spans="1:1">
      <c r="A14038" s="2"/>
    </row>
    <row r="14039" spans="1:1">
      <c r="A14039" s="2"/>
    </row>
    <row r="14040" spans="1:1">
      <c r="A14040" s="2"/>
    </row>
    <row r="14041" spans="1:1">
      <c r="A14041" s="2"/>
    </row>
    <row r="14042" spans="1:1">
      <c r="A14042" s="2"/>
    </row>
    <row r="14043" spans="1:1">
      <c r="A14043" s="2"/>
    </row>
    <row r="14044" spans="1:1">
      <c r="A14044" s="2"/>
    </row>
    <row r="14045" spans="1:1">
      <c r="A14045" s="2"/>
    </row>
    <row r="14046" spans="1:1">
      <c r="A14046" s="2"/>
    </row>
    <row r="14047" spans="1:1">
      <c r="A14047" s="2"/>
    </row>
    <row r="14048" spans="1:1">
      <c r="A14048" s="2"/>
    </row>
    <row r="14049" spans="1:1">
      <c r="A14049" s="2"/>
    </row>
    <row r="14050" spans="1:1">
      <c r="A14050" s="2"/>
    </row>
    <row r="14051" spans="1:1">
      <c r="A14051" s="2"/>
    </row>
    <row r="14052" spans="1:1">
      <c r="A14052" s="2"/>
    </row>
    <row r="14053" spans="1:1">
      <c r="A14053" s="2"/>
    </row>
    <row r="14054" spans="1:1">
      <c r="A14054" s="2"/>
    </row>
    <row r="14055" spans="1:1">
      <c r="A14055" s="2"/>
    </row>
    <row r="14056" spans="1:1">
      <c r="A14056" s="2"/>
    </row>
    <row r="14057" spans="1:1">
      <c r="A14057" s="2"/>
    </row>
    <row r="14058" spans="1:1">
      <c r="A14058" s="2"/>
    </row>
    <row r="14059" spans="1:1">
      <c r="A14059" s="2"/>
    </row>
    <row r="14060" spans="1:1">
      <c r="A14060" s="2"/>
    </row>
    <row r="14061" spans="1:1">
      <c r="A14061" s="2"/>
    </row>
    <row r="14062" spans="1:1">
      <c r="A14062" s="2"/>
    </row>
    <row r="14063" spans="1:1">
      <c r="A14063" s="2"/>
    </row>
    <row r="14064" spans="1:1">
      <c r="A14064" s="2"/>
    </row>
    <row r="14065" spans="1:1">
      <c r="A14065" s="2"/>
    </row>
    <row r="14066" spans="1:1">
      <c r="A14066" s="2"/>
    </row>
    <row r="14067" spans="1:1">
      <c r="A14067" s="2"/>
    </row>
    <row r="14068" spans="1:1">
      <c r="A14068" s="2"/>
    </row>
    <row r="14069" spans="1:1">
      <c r="A14069" s="2"/>
    </row>
    <row r="14070" spans="1:1">
      <c r="A14070" s="2"/>
    </row>
    <row r="14071" spans="1:1">
      <c r="A14071" s="2"/>
    </row>
    <row r="14072" spans="1:1">
      <c r="A14072" s="2"/>
    </row>
    <row r="14073" spans="1:1">
      <c r="A14073" s="2"/>
    </row>
    <row r="14074" spans="1:1">
      <c r="A14074" s="2"/>
    </row>
    <row r="14075" spans="1:1">
      <c r="A14075" s="2"/>
    </row>
    <row r="14076" spans="1:1">
      <c r="A14076" s="2"/>
    </row>
    <row r="14077" spans="1:1">
      <c r="A14077" s="2"/>
    </row>
    <row r="14078" spans="1:1">
      <c r="A14078" s="2"/>
    </row>
    <row r="14079" spans="1:1">
      <c r="A14079" s="2"/>
    </row>
    <row r="14080" spans="1:1">
      <c r="A14080" s="2"/>
    </row>
    <row r="14081" spans="1:1">
      <c r="A14081" s="2"/>
    </row>
    <row r="14082" spans="1:1">
      <c r="A14082" s="2"/>
    </row>
    <row r="14083" spans="1:1">
      <c r="A14083" s="2"/>
    </row>
    <row r="14084" spans="1:1">
      <c r="A14084" s="2"/>
    </row>
    <row r="14085" spans="1:1">
      <c r="A14085" s="2"/>
    </row>
    <row r="14086" spans="1:1">
      <c r="A14086" s="2"/>
    </row>
    <row r="14087" spans="1:1">
      <c r="A14087" s="2"/>
    </row>
    <row r="14088" spans="1:1">
      <c r="A14088" s="2"/>
    </row>
    <row r="14089" spans="1:1">
      <c r="A14089" s="2"/>
    </row>
    <row r="14090" spans="1:1">
      <c r="A14090" s="2"/>
    </row>
    <row r="14091" spans="1:1">
      <c r="A14091" s="2"/>
    </row>
    <row r="14092" spans="1:1">
      <c r="A14092" s="2"/>
    </row>
    <row r="14093" spans="1:1">
      <c r="A14093" s="2"/>
    </row>
    <row r="14094" spans="1:1">
      <c r="A14094" s="2"/>
    </row>
    <row r="14095" spans="1:1">
      <c r="A14095" s="2"/>
    </row>
    <row r="14096" spans="1:1">
      <c r="A14096" s="2"/>
    </row>
    <row r="14097" spans="1:1">
      <c r="A14097" s="2"/>
    </row>
    <row r="14098" spans="1:1">
      <c r="A14098" s="2"/>
    </row>
    <row r="14099" spans="1:1">
      <c r="A14099" s="2"/>
    </row>
    <row r="14100" spans="1:1">
      <c r="A14100" s="2"/>
    </row>
    <row r="14101" spans="1:1">
      <c r="A14101" s="2"/>
    </row>
    <row r="14102" spans="1:1">
      <c r="A14102" s="2"/>
    </row>
    <row r="14103" spans="1:1">
      <c r="A14103" s="2"/>
    </row>
    <row r="14104" spans="1:1">
      <c r="A14104" s="2"/>
    </row>
    <row r="14105" spans="1:1">
      <c r="A14105" s="2"/>
    </row>
    <row r="14106" spans="1:1">
      <c r="A14106" s="2"/>
    </row>
    <row r="14107" spans="1:1">
      <c r="A14107" s="2"/>
    </row>
    <row r="14108" spans="1:1">
      <c r="A14108" s="2"/>
    </row>
    <row r="14109" spans="1:1">
      <c r="A14109" s="2"/>
    </row>
    <row r="14110" spans="1:1">
      <c r="A14110" s="2"/>
    </row>
    <row r="14111" spans="1:1">
      <c r="A14111" s="2"/>
    </row>
    <row r="14112" spans="1:1">
      <c r="A14112" s="2"/>
    </row>
    <row r="14113" spans="1:1">
      <c r="A14113" s="2"/>
    </row>
    <row r="14114" spans="1:1">
      <c r="A14114" s="2"/>
    </row>
    <row r="14115" spans="1:1">
      <c r="A14115" s="2"/>
    </row>
    <row r="14116" spans="1:1">
      <c r="A14116" s="2"/>
    </row>
    <row r="14117" spans="1:1">
      <c r="A14117" s="2"/>
    </row>
    <row r="14118" spans="1:1">
      <c r="A14118" s="2"/>
    </row>
    <row r="14119" spans="1:1">
      <c r="A14119" s="2"/>
    </row>
    <row r="14120" spans="1:1">
      <c r="A14120" s="2"/>
    </row>
    <row r="14121" spans="1:1">
      <c r="A14121" s="2"/>
    </row>
    <row r="14122" spans="1:1">
      <c r="A14122" s="2"/>
    </row>
    <row r="14123" spans="1:1">
      <c r="A14123" s="2"/>
    </row>
    <row r="14124" spans="1:1">
      <c r="A14124" s="2"/>
    </row>
    <row r="14125" spans="1:1">
      <c r="A14125" s="2"/>
    </row>
    <row r="14126" spans="1:1">
      <c r="A14126" s="2"/>
    </row>
    <row r="14127" spans="1:1">
      <c r="A14127" s="2"/>
    </row>
    <row r="14128" spans="1:1">
      <c r="A14128" s="2"/>
    </row>
    <row r="14129" spans="1:1">
      <c r="A14129" s="2"/>
    </row>
    <row r="14130" spans="1:1">
      <c r="A14130" s="2"/>
    </row>
    <row r="14131" spans="1:1">
      <c r="A14131" s="2"/>
    </row>
    <row r="14132" spans="1:1">
      <c r="A14132" s="2"/>
    </row>
    <row r="14133" spans="1:1">
      <c r="A14133" s="2"/>
    </row>
    <row r="14134" spans="1:1">
      <c r="A14134" s="2"/>
    </row>
    <row r="14135" spans="1:1">
      <c r="A14135" s="2"/>
    </row>
    <row r="14136" spans="1:1">
      <c r="A14136" s="2"/>
    </row>
    <row r="14137" spans="1:1">
      <c r="A14137" s="2"/>
    </row>
    <row r="14138" spans="1:1">
      <c r="A14138" s="2"/>
    </row>
    <row r="14139" spans="1:1">
      <c r="A14139" s="2"/>
    </row>
    <row r="14140" spans="1:1">
      <c r="A14140" s="2"/>
    </row>
    <row r="14141" spans="1:1">
      <c r="A14141" s="2"/>
    </row>
    <row r="14142" spans="1:1">
      <c r="A14142" s="2"/>
    </row>
    <row r="14143" spans="1:1">
      <c r="A14143" s="2"/>
    </row>
    <row r="14144" spans="1:1">
      <c r="A14144" s="2"/>
    </row>
    <row r="14145" spans="1:1">
      <c r="A14145" s="2"/>
    </row>
    <row r="14146" spans="1:1">
      <c r="A14146" s="2"/>
    </row>
    <row r="14147" spans="1:1">
      <c r="A14147" s="2"/>
    </row>
    <row r="14148" spans="1:1">
      <c r="A14148" s="2"/>
    </row>
    <row r="14149" spans="1:1">
      <c r="A14149" s="2"/>
    </row>
    <row r="14150" spans="1:1">
      <c r="A14150" s="2"/>
    </row>
    <row r="14151" spans="1:1">
      <c r="A14151" s="2"/>
    </row>
    <row r="14152" spans="1:1">
      <c r="A14152" s="2"/>
    </row>
    <row r="14153" spans="1:1">
      <c r="A14153" s="2"/>
    </row>
    <row r="14154" spans="1:1">
      <c r="A14154" s="2"/>
    </row>
    <row r="14155" spans="1:1">
      <c r="A14155" s="2"/>
    </row>
    <row r="14156" spans="1:1">
      <c r="A14156" s="2"/>
    </row>
    <row r="14157" spans="1:1">
      <c r="A14157" s="2"/>
    </row>
    <row r="14158" spans="1:1">
      <c r="A14158" s="2"/>
    </row>
    <row r="14159" spans="1:1">
      <c r="A14159" s="2"/>
    </row>
    <row r="14160" spans="1:1">
      <c r="A14160" s="2"/>
    </row>
    <row r="14161" spans="1:1">
      <c r="A14161" s="2"/>
    </row>
    <row r="14162" spans="1:1">
      <c r="A14162" s="2"/>
    </row>
    <row r="14163" spans="1:1">
      <c r="A14163" s="2"/>
    </row>
    <row r="14164" spans="1:1">
      <c r="A14164" s="2"/>
    </row>
    <row r="14165" spans="1:1">
      <c r="A14165" s="2"/>
    </row>
    <row r="14166" spans="1:1">
      <c r="A14166" s="2"/>
    </row>
    <row r="14167" spans="1:1">
      <c r="A14167" s="2"/>
    </row>
    <row r="14168" spans="1:1">
      <c r="A14168" s="2"/>
    </row>
    <row r="14169" spans="1:1">
      <c r="A14169" s="2"/>
    </row>
    <row r="14170" spans="1:1">
      <c r="A14170" s="2"/>
    </row>
    <row r="14171" spans="1:1">
      <c r="A14171" s="2"/>
    </row>
    <row r="14172" spans="1:1">
      <c r="A14172" s="2"/>
    </row>
    <row r="14173" spans="1:1">
      <c r="A14173" s="2"/>
    </row>
    <row r="14174" spans="1:1">
      <c r="A14174" s="2"/>
    </row>
    <row r="14175" spans="1:1">
      <c r="A14175" s="2"/>
    </row>
    <row r="14176" spans="1:1">
      <c r="A14176" s="2"/>
    </row>
    <row r="14177" spans="1:1">
      <c r="A14177" s="2"/>
    </row>
    <row r="14178" spans="1:1">
      <c r="A14178" s="2"/>
    </row>
    <row r="14179" spans="1:1">
      <c r="A14179" s="2"/>
    </row>
    <row r="14180" spans="1:1">
      <c r="A14180" s="2"/>
    </row>
    <row r="14181" spans="1:1">
      <c r="A14181" s="2"/>
    </row>
    <row r="14182" spans="1:1">
      <c r="A14182" s="2"/>
    </row>
    <row r="14183" spans="1:1">
      <c r="A14183" s="2"/>
    </row>
    <row r="14184" spans="1:1">
      <c r="A14184" s="2"/>
    </row>
    <row r="14185" spans="1:1">
      <c r="A14185" s="2"/>
    </row>
    <row r="14186" spans="1:1">
      <c r="A14186" s="2"/>
    </row>
    <row r="14187" spans="1:1">
      <c r="A14187" s="2"/>
    </row>
    <row r="14188" spans="1:1">
      <c r="A14188" s="2"/>
    </row>
    <row r="14189" spans="1:1">
      <c r="A14189" s="2"/>
    </row>
    <row r="14190" spans="1:1">
      <c r="A14190" s="2"/>
    </row>
    <row r="14191" spans="1:1">
      <c r="A14191" s="2"/>
    </row>
    <row r="14192" spans="1:1">
      <c r="A14192" s="2"/>
    </row>
    <row r="14193" spans="1:1">
      <c r="A14193" s="2"/>
    </row>
    <row r="14194" spans="1:1">
      <c r="A14194" s="2"/>
    </row>
    <row r="14195" spans="1:1">
      <c r="A14195" s="2"/>
    </row>
    <row r="14196" spans="1:1">
      <c r="A14196" s="2"/>
    </row>
    <row r="14197" spans="1:1">
      <c r="A14197" s="2"/>
    </row>
    <row r="14198" spans="1:1">
      <c r="A14198" s="2"/>
    </row>
    <row r="14199" spans="1:1">
      <c r="A14199" s="2"/>
    </row>
    <row r="14200" spans="1:1">
      <c r="A14200" s="2"/>
    </row>
    <row r="14201" spans="1:1">
      <c r="A14201" s="2"/>
    </row>
    <row r="14202" spans="1:1">
      <c r="A14202" s="2"/>
    </row>
    <row r="14203" spans="1:1">
      <c r="A14203" s="2"/>
    </row>
    <row r="14204" spans="1:1">
      <c r="A14204" s="2"/>
    </row>
    <row r="14205" spans="1:1">
      <c r="A14205" s="2"/>
    </row>
    <row r="14206" spans="1:1">
      <c r="A14206" s="2"/>
    </row>
    <row r="14207" spans="1:1">
      <c r="A14207" s="2"/>
    </row>
    <row r="14208" spans="1:1">
      <c r="A14208" s="2"/>
    </row>
    <row r="14209" spans="1:1">
      <c r="A14209" s="2"/>
    </row>
    <row r="14210" spans="1:1">
      <c r="A14210" s="2"/>
    </row>
    <row r="14211" spans="1:1">
      <c r="A14211" s="2"/>
    </row>
    <row r="14212" spans="1:1">
      <c r="A14212" s="2"/>
    </row>
    <row r="14213" spans="1:1">
      <c r="A14213" s="2"/>
    </row>
    <row r="14214" spans="1:1">
      <c r="A14214" s="2"/>
    </row>
    <row r="14215" spans="1:1">
      <c r="A14215" s="2"/>
    </row>
    <row r="14216" spans="1:1">
      <c r="A14216" s="2"/>
    </row>
    <row r="14217" spans="1:1">
      <c r="A14217" s="2"/>
    </row>
    <row r="14218" spans="1:1">
      <c r="A14218" s="2"/>
    </row>
    <row r="14219" spans="1:1">
      <c r="A14219" s="2"/>
    </row>
    <row r="14220" spans="1:1">
      <c r="A14220" s="2"/>
    </row>
    <row r="14221" spans="1:1">
      <c r="A14221" s="2"/>
    </row>
    <row r="14222" spans="1:1">
      <c r="A14222" s="2"/>
    </row>
    <row r="14223" spans="1:1">
      <c r="A14223" s="2"/>
    </row>
    <row r="14224" spans="1:1">
      <c r="A14224" s="2"/>
    </row>
    <row r="14225" spans="1:1">
      <c r="A14225" s="2"/>
    </row>
    <row r="14226" spans="1:1">
      <c r="A14226" s="2"/>
    </row>
    <row r="14227" spans="1:1">
      <c r="A14227" s="2"/>
    </row>
    <row r="14228" spans="1:1">
      <c r="A14228" s="2"/>
    </row>
    <row r="14229" spans="1:1">
      <c r="A14229" s="2"/>
    </row>
    <row r="14230" spans="1:1">
      <c r="A14230" s="2"/>
    </row>
    <row r="14231" spans="1:1">
      <c r="A14231" s="2"/>
    </row>
    <row r="14232" spans="1:1">
      <c r="A14232" s="2"/>
    </row>
    <row r="14233" spans="1:1">
      <c r="A14233" s="2"/>
    </row>
    <row r="14234" spans="1:1">
      <c r="A14234" s="2"/>
    </row>
    <row r="14235" spans="1:1">
      <c r="A14235" s="2"/>
    </row>
    <row r="14236" spans="1:1">
      <c r="A14236" s="2"/>
    </row>
    <row r="14237" spans="1:1">
      <c r="A14237" s="2"/>
    </row>
    <row r="14238" spans="1:1">
      <c r="A14238" s="2"/>
    </row>
    <row r="14239" spans="1:1">
      <c r="A14239" s="2"/>
    </row>
    <row r="14240" spans="1:1">
      <c r="A14240" s="2"/>
    </row>
    <row r="14241" spans="1:1">
      <c r="A14241" s="2"/>
    </row>
    <row r="14242" spans="1:1">
      <c r="A14242" s="2"/>
    </row>
    <row r="14243" spans="1:1">
      <c r="A14243" s="2"/>
    </row>
    <row r="14244" spans="1:1">
      <c r="A14244" s="2"/>
    </row>
    <row r="14245" spans="1:1">
      <c r="A14245" s="2"/>
    </row>
    <row r="14246" spans="1:1">
      <c r="A14246" s="2"/>
    </row>
    <row r="14247" spans="1:1">
      <c r="A14247" s="2"/>
    </row>
    <row r="14248" spans="1:1">
      <c r="A14248" s="2"/>
    </row>
    <row r="14249" spans="1:1">
      <c r="A14249" s="2"/>
    </row>
    <row r="14250" spans="1:1">
      <c r="A14250" s="2"/>
    </row>
    <row r="14251" spans="1:1">
      <c r="A14251" s="2"/>
    </row>
    <row r="14252" spans="1:1">
      <c r="A14252" s="2"/>
    </row>
    <row r="14253" spans="1:1">
      <c r="A14253" s="2"/>
    </row>
    <row r="14254" spans="1:1">
      <c r="A14254" s="2"/>
    </row>
    <row r="14255" spans="1:1">
      <c r="A14255" s="2"/>
    </row>
    <row r="14256" spans="1:1">
      <c r="A14256" s="2"/>
    </row>
    <row r="14257" spans="1:1">
      <c r="A14257" s="2"/>
    </row>
    <row r="14258" spans="1:1">
      <c r="A14258" s="2"/>
    </row>
    <row r="14259" spans="1:1">
      <c r="A14259" s="2"/>
    </row>
    <row r="14260" spans="1:1">
      <c r="A14260" s="2"/>
    </row>
    <row r="14261" spans="1:1">
      <c r="A14261" s="2"/>
    </row>
    <row r="14262" spans="1:1">
      <c r="A14262" s="2"/>
    </row>
    <row r="14263" spans="1:1">
      <c r="A14263" s="2"/>
    </row>
    <row r="14264" spans="1:1">
      <c r="A14264" s="2"/>
    </row>
    <row r="14265" spans="1:1">
      <c r="A14265" s="2"/>
    </row>
    <row r="14266" spans="1:1">
      <c r="A14266" s="2"/>
    </row>
    <row r="14267" spans="1:1">
      <c r="A14267" s="2"/>
    </row>
    <row r="14268" spans="1:1">
      <c r="A14268" s="2"/>
    </row>
    <row r="14269" spans="1:1">
      <c r="A14269" s="2"/>
    </row>
    <row r="14270" spans="1:1">
      <c r="A14270" s="2"/>
    </row>
    <row r="14271" spans="1:1">
      <c r="A14271" s="2"/>
    </row>
    <row r="14272" spans="1:1">
      <c r="A14272" s="2"/>
    </row>
    <row r="14273" spans="1:1">
      <c r="A14273" s="2"/>
    </row>
    <row r="14274" spans="1:1">
      <c r="A14274" s="2"/>
    </row>
    <row r="14275" spans="1:1">
      <c r="A14275" s="2"/>
    </row>
    <row r="14276" spans="1:1">
      <c r="A14276" s="2"/>
    </row>
    <row r="14277" spans="1:1">
      <c r="A14277" s="2"/>
    </row>
    <row r="14278" spans="1:1">
      <c r="A14278" s="2"/>
    </row>
    <row r="14279" spans="1:1">
      <c r="A14279" s="2"/>
    </row>
    <row r="14280" spans="1:1">
      <c r="A14280" s="2"/>
    </row>
    <row r="14281" spans="1:1">
      <c r="A14281" s="2"/>
    </row>
    <row r="14282" spans="1:1">
      <c r="A14282" s="2"/>
    </row>
    <row r="14283" spans="1:1">
      <c r="A14283" s="2"/>
    </row>
    <row r="14284" spans="1:1">
      <c r="A14284" s="2"/>
    </row>
    <row r="14285" spans="1:1">
      <c r="A14285" s="2"/>
    </row>
    <row r="14286" spans="1:1">
      <c r="A14286" s="2"/>
    </row>
    <row r="14287" spans="1:1">
      <c r="A14287" s="2"/>
    </row>
    <row r="14288" spans="1:1">
      <c r="A14288" s="2"/>
    </row>
    <row r="14289" spans="1:1">
      <c r="A14289" s="2"/>
    </row>
    <row r="14290" spans="1:1">
      <c r="A14290" s="2"/>
    </row>
    <row r="14291" spans="1:1">
      <c r="A14291" s="2"/>
    </row>
    <row r="14292" spans="1:1">
      <c r="A14292" s="2"/>
    </row>
    <row r="14293" spans="1:1">
      <c r="A14293" s="2"/>
    </row>
    <row r="14294" spans="1:1">
      <c r="A14294" s="2"/>
    </row>
    <row r="14295" spans="1:1">
      <c r="A14295" s="2"/>
    </row>
    <row r="14296" spans="1:1">
      <c r="A14296" s="2"/>
    </row>
    <row r="14297" spans="1:1">
      <c r="A14297" s="2"/>
    </row>
    <row r="14298" spans="1:1">
      <c r="A14298" s="2"/>
    </row>
    <row r="14299" spans="1:1">
      <c r="A14299" s="2"/>
    </row>
    <row r="14300" spans="1:1">
      <c r="A14300" s="2"/>
    </row>
    <row r="14301" spans="1:1">
      <c r="A14301" s="2"/>
    </row>
    <row r="14302" spans="1:1">
      <c r="A14302" s="2"/>
    </row>
    <row r="14303" spans="1:1">
      <c r="A14303" s="2"/>
    </row>
    <row r="14304" spans="1:1">
      <c r="A14304" s="2"/>
    </row>
    <row r="14305" spans="1:1">
      <c r="A14305" s="2"/>
    </row>
    <row r="14306" spans="1:1">
      <c r="A14306" s="2"/>
    </row>
    <row r="14307" spans="1:1">
      <c r="A14307" s="2"/>
    </row>
    <row r="14308" spans="1:1">
      <c r="A14308" s="2"/>
    </row>
    <row r="14309" spans="1:1">
      <c r="A14309" s="2"/>
    </row>
    <row r="14310" spans="1:1">
      <c r="A14310" s="2"/>
    </row>
    <row r="14311" spans="1:1">
      <c r="A14311" s="2"/>
    </row>
    <row r="14312" spans="1:1">
      <c r="A14312" s="2"/>
    </row>
    <row r="14313" spans="1:1">
      <c r="A14313" s="2"/>
    </row>
    <row r="14314" spans="1:1">
      <c r="A14314" s="2"/>
    </row>
    <row r="14315" spans="1:1">
      <c r="A14315" s="2"/>
    </row>
    <row r="14316" spans="1:1">
      <c r="A14316" s="2"/>
    </row>
    <row r="14317" spans="1:1">
      <c r="A14317" s="2"/>
    </row>
    <row r="14318" spans="1:1">
      <c r="A14318" s="2"/>
    </row>
    <row r="14319" spans="1:1">
      <c r="A14319" s="2"/>
    </row>
    <row r="14320" spans="1:1">
      <c r="A14320" s="2"/>
    </row>
    <row r="14321" spans="1:1">
      <c r="A14321" s="2"/>
    </row>
    <row r="14322" spans="1:1">
      <c r="A14322" s="2"/>
    </row>
    <row r="14323" spans="1:1">
      <c r="A14323" s="2"/>
    </row>
    <row r="14324" spans="1:1">
      <c r="A14324" s="2"/>
    </row>
    <row r="14325" spans="1:1">
      <c r="A14325" s="2"/>
    </row>
    <row r="14326" spans="1:1">
      <c r="A14326" s="2"/>
    </row>
    <row r="14327" spans="1:1">
      <c r="A14327" s="2"/>
    </row>
    <row r="14328" spans="1:1">
      <c r="A14328" s="2"/>
    </row>
    <row r="14329" spans="1:1">
      <c r="A14329" s="2"/>
    </row>
    <row r="14330" spans="1:1">
      <c r="A14330" s="2"/>
    </row>
    <row r="14331" spans="1:1">
      <c r="A14331" s="2"/>
    </row>
    <row r="14332" spans="1:1">
      <c r="A14332" s="2"/>
    </row>
    <row r="14333" spans="1:1">
      <c r="A14333" s="2"/>
    </row>
    <row r="14334" spans="1:1">
      <c r="A14334" s="2"/>
    </row>
    <row r="14335" spans="1:1">
      <c r="A14335" s="2"/>
    </row>
    <row r="14336" spans="1:1">
      <c r="A14336" s="2"/>
    </row>
    <row r="14337" spans="1:1">
      <c r="A14337" s="2"/>
    </row>
    <row r="14338" spans="1:1">
      <c r="A14338" s="2"/>
    </row>
    <row r="14339" spans="1:1">
      <c r="A14339" s="2"/>
    </row>
    <row r="14340" spans="1:1">
      <c r="A14340" s="2"/>
    </row>
    <row r="14341" spans="1:1">
      <c r="A14341" s="2"/>
    </row>
    <row r="14342" spans="1:1">
      <c r="A14342" s="2"/>
    </row>
    <row r="14343" spans="1:1">
      <c r="A14343" s="2"/>
    </row>
    <row r="14344" spans="1:1">
      <c r="A14344" s="2"/>
    </row>
    <row r="14345" spans="1:1">
      <c r="A14345" s="2"/>
    </row>
    <row r="14346" spans="1:1">
      <c r="A14346" s="2"/>
    </row>
    <row r="14347" spans="1:1">
      <c r="A14347" s="2"/>
    </row>
    <row r="14348" spans="1:1">
      <c r="A14348" s="2"/>
    </row>
    <row r="14349" spans="1:1">
      <c r="A14349" s="2"/>
    </row>
    <row r="14350" spans="1:1">
      <c r="A14350" s="2"/>
    </row>
    <row r="14351" spans="1:1">
      <c r="A14351" s="2"/>
    </row>
    <row r="14352" spans="1:1">
      <c r="A14352" s="2"/>
    </row>
    <row r="14353" spans="1:1">
      <c r="A14353" s="2"/>
    </row>
    <row r="14354" spans="1:1">
      <c r="A14354" s="2"/>
    </row>
    <row r="14355" spans="1:1">
      <c r="A14355" s="2"/>
    </row>
    <row r="14356" spans="1:1">
      <c r="A14356" s="2"/>
    </row>
    <row r="14357" spans="1:1">
      <c r="A14357" s="2"/>
    </row>
    <row r="14358" spans="1:1">
      <c r="A14358" s="2"/>
    </row>
    <row r="14359" spans="1:1">
      <c r="A14359" s="2"/>
    </row>
    <row r="14360" spans="1:1">
      <c r="A14360" s="2"/>
    </row>
    <row r="14361" spans="1:1">
      <c r="A14361" s="2"/>
    </row>
    <row r="14362" spans="1:1">
      <c r="A14362" s="2"/>
    </row>
    <row r="14363" spans="1:1">
      <c r="A14363" s="2"/>
    </row>
    <row r="14364" spans="1:1">
      <c r="A14364" s="2"/>
    </row>
    <row r="14365" spans="1:1">
      <c r="A14365" s="2"/>
    </row>
    <row r="14366" spans="1:1">
      <c r="A14366" s="2"/>
    </row>
    <row r="14367" spans="1:1">
      <c r="A14367" s="2"/>
    </row>
    <row r="14368" spans="1:1">
      <c r="A14368" s="2"/>
    </row>
    <row r="14369" spans="1:1">
      <c r="A14369" s="2"/>
    </row>
    <row r="14370" spans="1:1">
      <c r="A14370" s="2"/>
    </row>
    <row r="14371" spans="1:1">
      <c r="A14371" s="2"/>
    </row>
    <row r="14372" spans="1:1">
      <c r="A14372" s="2"/>
    </row>
    <row r="14373" spans="1:1">
      <c r="A14373" s="2"/>
    </row>
    <row r="14374" spans="1:1">
      <c r="A14374" s="2"/>
    </row>
    <row r="14375" spans="1:1">
      <c r="A14375" s="2"/>
    </row>
    <row r="14376" spans="1:1">
      <c r="A14376" s="2"/>
    </row>
    <row r="14377" spans="1:1">
      <c r="A14377" s="2"/>
    </row>
    <row r="14378" spans="1:1">
      <c r="A14378" s="2"/>
    </row>
    <row r="14379" spans="1:1">
      <c r="A14379" s="2"/>
    </row>
    <row r="14380" spans="1:1">
      <c r="A14380" s="2"/>
    </row>
    <row r="14381" spans="1:1">
      <c r="A14381" s="2"/>
    </row>
    <row r="14382" spans="1:1">
      <c r="A14382" s="2"/>
    </row>
    <row r="14383" spans="1:1">
      <c r="A14383" s="2"/>
    </row>
    <row r="14384" spans="1:1">
      <c r="A14384" s="2"/>
    </row>
    <row r="14385" spans="1:1">
      <c r="A14385" s="2"/>
    </row>
    <row r="14386" spans="1:1">
      <c r="A14386" s="2"/>
    </row>
    <row r="14387" spans="1:1">
      <c r="A14387" s="2"/>
    </row>
    <row r="14388" spans="1:1">
      <c r="A14388" s="2"/>
    </row>
    <row r="14389" spans="1:1">
      <c r="A14389" s="2"/>
    </row>
    <row r="14390" spans="1:1">
      <c r="A14390" s="2"/>
    </row>
    <row r="14391" spans="1:1">
      <c r="A14391" s="2"/>
    </row>
    <row r="14392" spans="1:1">
      <c r="A14392" s="2"/>
    </row>
    <row r="14393" spans="1:1">
      <c r="A14393" s="2"/>
    </row>
    <row r="14394" spans="1:1">
      <c r="A14394" s="2"/>
    </row>
    <row r="14395" spans="1:1">
      <c r="A14395" s="2"/>
    </row>
    <row r="14396" spans="1:1">
      <c r="A14396" s="2"/>
    </row>
    <row r="14397" spans="1:1">
      <c r="A14397" s="2"/>
    </row>
    <row r="14398" spans="1:1">
      <c r="A14398" s="2"/>
    </row>
    <row r="14399" spans="1:1">
      <c r="A14399" s="2"/>
    </row>
    <row r="14400" spans="1:1">
      <c r="A14400" s="2"/>
    </row>
    <row r="14401" spans="1:1">
      <c r="A14401" s="2"/>
    </row>
    <row r="14402" spans="1:1">
      <c r="A14402" s="2"/>
    </row>
    <row r="14403" spans="1:1">
      <c r="A14403" s="2"/>
    </row>
    <row r="14404" spans="1:1">
      <c r="A14404" s="2"/>
    </row>
    <row r="14405" spans="1:1">
      <c r="A14405" s="2"/>
    </row>
    <row r="14406" spans="1:1">
      <c r="A14406" s="2"/>
    </row>
    <row r="14407" spans="1:1">
      <c r="A14407" s="2"/>
    </row>
    <row r="14408" spans="1:1">
      <c r="A14408" s="2"/>
    </row>
    <row r="14409" spans="1:1">
      <c r="A14409" s="2"/>
    </row>
    <row r="14410" spans="1:1">
      <c r="A14410" s="2"/>
    </row>
    <row r="14411" spans="1:1">
      <c r="A14411" s="2"/>
    </row>
    <row r="14412" spans="1:1">
      <c r="A14412" s="2"/>
    </row>
    <row r="14413" spans="1:1">
      <c r="A14413" s="2"/>
    </row>
    <row r="14414" spans="1:1">
      <c r="A14414" s="2"/>
    </row>
    <row r="14415" spans="1:1">
      <c r="A14415" s="2"/>
    </row>
    <row r="14416" spans="1:1">
      <c r="A14416" s="2"/>
    </row>
    <row r="14417" spans="1:1">
      <c r="A14417" s="2"/>
    </row>
    <row r="14418" spans="1:1">
      <c r="A14418" s="2"/>
    </row>
    <row r="14419" spans="1:1">
      <c r="A14419" s="2"/>
    </row>
    <row r="14420" spans="1:1">
      <c r="A14420" s="2"/>
    </row>
    <row r="14421" spans="1:1">
      <c r="A14421" s="2"/>
    </row>
    <row r="14422" spans="1:1">
      <c r="A14422" s="2"/>
    </row>
    <row r="14423" spans="1:1">
      <c r="A14423" s="2"/>
    </row>
    <row r="14424" spans="1:1">
      <c r="A14424" s="2"/>
    </row>
    <row r="14425" spans="1:1">
      <c r="A14425" s="2"/>
    </row>
    <row r="14426" spans="1:1">
      <c r="A14426" s="2"/>
    </row>
    <row r="14427" spans="1:1">
      <c r="A14427" s="2"/>
    </row>
    <row r="14428" spans="1:1">
      <c r="A14428" s="2"/>
    </row>
    <row r="14429" spans="1:1">
      <c r="A14429" s="2"/>
    </row>
    <row r="14430" spans="1:1">
      <c r="A14430" s="2"/>
    </row>
    <row r="14431" spans="1:1">
      <c r="A14431" s="2"/>
    </row>
    <row r="14432" spans="1:1">
      <c r="A14432" s="2"/>
    </row>
    <row r="14433" spans="1:1">
      <c r="A14433" s="2"/>
    </row>
    <row r="14434" spans="1:1">
      <c r="A14434" s="2"/>
    </row>
    <row r="14435" spans="1:1">
      <c r="A14435" s="2"/>
    </row>
    <row r="14436" spans="1:1">
      <c r="A14436" s="2"/>
    </row>
    <row r="14437" spans="1:1">
      <c r="A14437" s="2"/>
    </row>
    <row r="14438" spans="1:1">
      <c r="A14438" s="2"/>
    </row>
    <row r="14439" spans="1:1">
      <c r="A14439" s="2"/>
    </row>
    <row r="14440" spans="1:1">
      <c r="A14440" s="2"/>
    </row>
    <row r="14441" spans="1:1">
      <c r="A14441" s="2"/>
    </row>
    <row r="14442" spans="1:1">
      <c r="A14442" s="2"/>
    </row>
    <row r="14443" spans="1:1">
      <c r="A14443" s="2"/>
    </row>
    <row r="14444" spans="1:1">
      <c r="A14444" s="2"/>
    </row>
    <row r="14445" spans="1:1">
      <c r="A14445" s="2"/>
    </row>
    <row r="14446" spans="1:1">
      <c r="A14446" s="2"/>
    </row>
    <row r="14447" spans="1:1">
      <c r="A14447" s="2"/>
    </row>
    <row r="14448" spans="1:1">
      <c r="A14448" s="2"/>
    </row>
    <row r="14449" spans="1:1">
      <c r="A14449" s="2"/>
    </row>
    <row r="14450" spans="1:1">
      <c r="A14450" s="2"/>
    </row>
    <row r="14451" spans="1:1">
      <c r="A14451" s="2"/>
    </row>
    <row r="14452" spans="1:1">
      <c r="A14452" s="2"/>
    </row>
    <row r="14453" spans="1:1">
      <c r="A14453" s="2"/>
    </row>
    <row r="14454" spans="1:1">
      <c r="A14454" s="2"/>
    </row>
    <row r="14455" spans="1:1">
      <c r="A14455" s="2"/>
    </row>
    <row r="14456" spans="1:1">
      <c r="A14456" s="2"/>
    </row>
    <row r="14457" spans="1:1">
      <c r="A14457" s="2"/>
    </row>
    <row r="14458" spans="1:1">
      <c r="A14458" s="2"/>
    </row>
    <row r="14459" spans="1:1">
      <c r="A14459" s="2"/>
    </row>
    <row r="14460" spans="1:1">
      <c r="A14460" s="2"/>
    </row>
    <row r="14461" spans="1:1">
      <c r="A14461" s="2"/>
    </row>
    <row r="14462" spans="1:1">
      <c r="A14462" s="2"/>
    </row>
    <row r="14463" spans="1:1">
      <c r="A14463" s="2"/>
    </row>
    <row r="14464" spans="1:1">
      <c r="A14464" s="2"/>
    </row>
    <row r="14465" spans="1:1">
      <c r="A14465" s="2"/>
    </row>
    <row r="14466" spans="1:1">
      <c r="A14466" s="2"/>
    </row>
    <row r="14467" spans="1:1">
      <c r="A14467" s="2"/>
    </row>
    <row r="14468" spans="1:1">
      <c r="A14468" s="2"/>
    </row>
    <row r="14469" spans="1:1">
      <c r="A14469" s="2"/>
    </row>
    <row r="14470" spans="1:1">
      <c r="A14470" s="2"/>
    </row>
    <row r="14471" spans="1:1">
      <c r="A14471" s="2"/>
    </row>
    <row r="14472" spans="1:1">
      <c r="A14472" s="2"/>
    </row>
    <row r="14473" spans="1:1">
      <c r="A14473" s="2"/>
    </row>
    <row r="14474" spans="1:1">
      <c r="A14474" s="2"/>
    </row>
    <row r="14475" spans="1:1">
      <c r="A14475" s="2"/>
    </row>
    <row r="14476" spans="1:1">
      <c r="A14476" s="2"/>
    </row>
    <row r="14477" spans="1:1">
      <c r="A14477" s="2"/>
    </row>
    <row r="14478" spans="1:1">
      <c r="A14478" s="2"/>
    </row>
    <row r="14479" spans="1:1">
      <c r="A14479" s="2"/>
    </row>
    <row r="14480" spans="1:1">
      <c r="A14480" s="2"/>
    </row>
    <row r="14481" spans="1:1">
      <c r="A14481" s="2"/>
    </row>
    <row r="14482" spans="1:1">
      <c r="A14482" s="2"/>
    </row>
    <row r="14483" spans="1:1">
      <c r="A14483" s="2"/>
    </row>
    <row r="14484" spans="1:1">
      <c r="A14484" s="2"/>
    </row>
    <row r="14485" spans="1:1">
      <c r="A14485" s="2"/>
    </row>
    <row r="14486" spans="1:1">
      <c r="A14486" s="2"/>
    </row>
    <row r="14487" spans="1:1">
      <c r="A14487" s="2"/>
    </row>
    <row r="14488" spans="1:1">
      <c r="A14488" s="2"/>
    </row>
    <row r="14489" spans="1:1">
      <c r="A14489" s="2"/>
    </row>
    <row r="14490" spans="1:1">
      <c r="A14490" s="2"/>
    </row>
    <row r="14491" spans="1:1">
      <c r="A14491" s="2"/>
    </row>
    <row r="14492" spans="1:1">
      <c r="A14492" s="2"/>
    </row>
    <row r="14493" spans="1:1">
      <c r="A14493" s="2"/>
    </row>
    <row r="14494" spans="1:1">
      <c r="A14494" s="2"/>
    </row>
    <row r="14495" spans="1:1">
      <c r="A14495" s="2"/>
    </row>
    <row r="14496" spans="1:1">
      <c r="A14496" s="2"/>
    </row>
    <row r="14497" spans="1:1">
      <c r="A14497" s="2"/>
    </row>
    <row r="14498" spans="1:1">
      <c r="A14498" s="2"/>
    </row>
    <row r="14499" spans="1:1">
      <c r="A14499" s="2"/>
    </row>
    <row r="14500" spans="1:1">
      <c r="A14500" s="2"/>
    </row>
    <row r="14501" spans="1:1">
      <c r="A14501" s="2"/>
    </row>
    <row r="14502" spans="1:1">
      <c r="A14502" s="2"/>
    </row>
    <row r="14503" spans="1:1">
      <c r="A14503" s="2"/>
    </row>
    <row r="14504" spans="1:1">
      <c r="A14504" s="2"/>
    </row>
    <row r="14505" spans="1:1">
      <c r="A14505" s="2"/>
    </row>
    <row r="14506" spans="1:1">
      <c r="A14506" s="2"/>
    </row>
    <row r="14507" spans="1:1">
      <c r="A14507" s="2"/>
    </row>
    <row r="14508" spans="1:1">
      <c r="A14508" s="2"/>
    </row>
    <row r="14509" spans="1:1">
      <c r="A14509" s="2"/>
    </row>
    <row r="14510" spans="1:1">
      <c r="A14510" s="2"/>
    </row>
    <row r="14511" spans="1:1">
      <c r="A14511" s="2"/>
    </row>
    <row r="14512" spans="1:1">
      <c r="A14512" s="2"/>
    </row>
    <row r="14513" spans="1:1">
      <c r="A14513" s="2"/>
    </row>
    <row r="14514" spans="1:1">
      <c r="A14514" s="2"/>
    </row>
    <row r="14515" spans="1:1">
      <c r="A14515" s="2"/>
    </row>
    <row r="14516" spans="1:1">
      <c r="A14516" s="2"/>
    </row>
    <row r="14517" spans="1:1">
      <c r="A14517" s="2"/>
    </row>
    <row r="14518" spans="1:1">
      <c r="A14518" s="2"/>
    </row>
    <row r="14519" spans="1:1">
      <c r="A14519" s="2"/>
    </row>
    <row r="14520" spans="1:1">
      <c r="A14520" s="2"/>
    </row>
    <row r="14521" spans="1:1">
      <c r="A14521" s="2"/>
    </row>
    <row r="14522" spans="1:1">
      <c r="A14522" s="2"/>
    </row>
    <row r="14523" spans="1:1">
      <c r="A14523" s="2"/>
    </row>
    <row r="14524" spans="1:1">
      <c r="A14524" s="2"/>
    </row>
    <row r="14525" spans="1:1">
      <c r="A14525" s="2"/>
    </row>
    <row r="14526" spans="1:1">
      <c r="A14526" s="2"/>
    </row>
    <row r="14527" spans="1:1">
      <c r="A14527" s="2"/>
    </row>
    <row r="14528" spans="1:1">
      <c r="A14528" s="2"/>
    </row>
    <row r="14529" spans="1:1">
      <c r="A14529" s="2"/>
    </row>
    <row r="14530" spans="1:1">
      <c r="A14530" s="2"/>
    </row>
    <row r="14531" spans="1:1">
      <c r="A14531" s="2"/>
    </row>
    <row r="14532" spans="1:1">
      <c r="A14532" s="2"/>
    </row>
    <row r="14533" spans="1:1">
      <c r="A14533" s="2"/>
    </row>
    <row r="14534" spans="1:1">
      <c r="A14534" s="2"/>
    </row>
    <row r="14535" spans="1:1">
      <c r="A14535" s="2"/>
    </row>
    <row r="14536" spans="1:1">
      <c r="A14536" s="2"/>
    </row>
    <row r="14537" spans="1:1">
      <c r="A14537" s="2"/>
    </row>
    <row r="14538" spans="1:1">
      <c r="A14538" s="2"/>
    </row>
    <row r="14539" spans="1:1">
      <c r="A14539" s="2"/>
    </row>
    <row r="14540" spans="1:1">
      <c r="A14540" s="2"/>
    </row>
    <row r="14541" spans="1:1">
      <c r="A14541" s="2"/>
    </row>
    <row r="14542" spans="1:1">
      <c r="A14542" s="2"/>
    </row>
    <row r="14543" spans="1:1">
      <c r="A14543" s="2"/>
    </row>
    <row r="14544" spans="1:1">
      <c r="A14544" s="2"/>
    </row>
    <row r="14545" spans="1:1">
      <c r="A14545" s="2"/>
    </row>
    <row r="14546" spans="1:1">
      <c r="A14546" s="2"/>
    </row>
    <row r="14547" spans="1:1">
      <c r="A14547" s="2"/>
    </row>
    <row r="14548" spans="1:1">
      <c r="A14548" s="2"/>
    </row>
    <row r="14549" spans="1:1">
      <c r="A14549" s="2"/>
    </row>
    <row r="14550" spans="1:1">
      <c r="A14550" s="2"/>
    </row>
    <row r="14551" spans="1:1">
      <c r="A14551" s="2"/>
    </row>
    <row r="14552" spans="1:1">
      <c r="A14552" s="2"/>
    </row>
    <row r="14553" spans="1:1">
      <c r="A14553" s="2"/>
    </row>
    <row r="14554" spans="1:1">
      <c r="A14554" s="2"/>
    </row>
    <row r="14555" spans="1:1">
      <c r="A14555" s="2"/>
    </row>
    <row r="14556" spans="1:1">
      <c r="A14556" s="2"/>
    </row>
    <row r="14557" spans="1:1">
      <c r="A14557" s="2"/>
    </row>
    <row r="14558" spans="1:1">
      <c r="A14558" s="2"/>
    </row>
    <row r="14559" spans="1:1">
      <c r="A14559" s="2"/>
    </row>
    <row r="14560" spans="1:1">
      <c r="A14560" s="2"/>
    </row>
    <row r="14561" spans="1:1">
      <c r="A14561" s="2"/>
    </row>
    <row r="14562" spans="1:1">
      <c r="A14562" s="2"/>
    </row>
    <row r="14563" spans="1:1">
      <c r="A14563" s="2"/>
    </row>
    <row r="14564" spans="1:1">
      <c r="A14564" s="2"/>
    </row>
    <row r="14565" spans="1:1">
      <c r="A14565" s="2"/>
    </row>
    <row r="14566" spans="1:1">
      <c r="A14566" s="2"/>
    </row>
    <row r="14567" spans="1:1">
      <c r="A14567" s="2"/>
    </row>
    <row r="14568" spans="1:1">
      <c r="A14568" s="2"/>
    </row>
    <row r="14569" spans="1:1">
      <c r="A14569" s="2"/>
    </row>
    <row r="14570" spans="1:1">
      <c r="A14570" s="2"/>
    </row>
    <row r="14571" spans="1:1">
      <c r="A14571" s="2"/>
    </row>
    <row r="14572" spans="1:1">
      <c r="A14572" s="2"/>
    </row>
    <row r="14573" spans="1:1">
      <c r="A14573" s="2"/>
    </row>
    <row r="14574" spans="1:1">
      <c r="A14574" s="2"/>
    </row>
    <row r="14575" spans="1:1">
      <c r="A14575" s="2"/>
    </row>
    <row r="14576" spans="1:1">
      <c r="A14576" s="2"/>
    </row>
    <row r="14577" spans="1:1">
      <c r="A14577" s="2"/>
    </row>
    <row r="14578" spans="1:1">
      <c r="A14578" s="2"/>
    </row>
    <row r="14579" spans="1:1">
      <c r="A14579" s="2"/>
    </row>
    <row r="14580" spans="1:1">
      <c r="A14580" s="2"/>
    </row>
    <row r="14581" spans="1:1">
      <c r="A14581" s="2"/>
    </row>
    <row r="14582" spans="1:1">
      <c r="A14582" s="2"/>
    </row>
    <row r="14583" spans="1:1">
      <c r="A14583" s="2"/>
    </row>
    <row r="14584" spans="1:1">
      <c r="A14584" s="2"/>
    </row>
    <row r="14585" spans="1:1">
      <c r="A14585" s="2"/>
    </row>
    <row r="14586" spans="1:1">
      <c r="A14586" s="2"/>
    </row>
    <row r="14587" spans="1:1">
      <c r="A14587" s="2"/>
    </row>
    <row r="14588" spans="1:1">
      <c r="A14588" s="2"/>
    </row>
    <row r="14589" spans="1:1">
      <c r="A14589" s="2"/>
    </row>
    <row r="14590" spans="1:1">
      <c r="A14590" s="2"/>
    </row>
    <row r="14591" spans="1:1">
      <c r="A14591" s="2"/>
    </row>
    <row r="14592" spans="1:1">
      <c r="A14592" s="2"/>
    </row>
    <row r="14593" spans="1:1">
      <c r="A14593" s="2"/>
    </row>
    <row r="14594" spans="1:1">
      <c r="A14594" s="2"/>
    </row>
    <row r="14595" spans="1:1">
      <c r="A14595" s="2"/>
    </row>
    <row r="14596" spans="1:1">
      <c r="A14596" s="2"/>
    </row>
    <row r="14597" spans="1:1">
      <c r="A14597" s="2"/>
    </row>
    <row r="14598" spans="1:1">
      <c r="A14598" s="2"/>
    </row>
    <row r="14599" spans="1:1">
      <c r="A14599" s="2"/>
    </row>
    <row r="14600" spans="1:1">
      <c r="A14600" s="2"/>
    </row>
    <row r="14601" spans="1:1">
      <c r="A14601" s="2"/>
    </row>
    <row r="14602" spans="1:1">
      <c r="A14602" s="2"/>
    </row>
    <row r="14603" spans="1:1">
      <c r="A14603" s="2"/>
    </row>
    <row r="14604" spans="1:1">
      <c r="A14604" s="2"/>
    </row>
    <row r="14605" spans="1:1">
      <c r="A14605" s="2"/>
    </row>
    <row r="14606" spans="1:1">
      <c r="A14606" s="2"/>
    </row>
    <row r="14607" spans="1:1">
      <c r="A14607" s="2"/>
    </row>
    <row r="14608" spans="1:1">
      <c r="A14608" s="2"/>
    </row>
    <row r="14609" spans="1:1">
      <c r="A14609" s="2"/>
    </row>
    <row r="14610" spans="1:1">
      <c r="A14610" s="2"/>
    </row>
    <row r="14611" spans="1:1">
      <c r="A14611" s="2"/>
    </row>
    <row r="14612" spans="1:1">
      <c r="A14612" s="2"/>
    </row>
    <row r="14613" spans="1:1">
      <c r="A14613" s="2"/>
    </row>
    <row r="14614" spans="1:1">
      <c r="A14614" s="2"/>
    </row>
    <row r="14615" spans="1:1">
      <c r="A14615" s="2"/>
    </row>
    <row r="14616" spans="1:1">
      <c r="A14616" s="2"/>
    </row>
    <row r="14617" spans="1:1">
      <c r="A14617" s="2"/>
    </row>
    <row r="14618" spans="1:1">
      <c r="A14618" s="2"/>
    </row>
    <row r="14619" spans="1:1">
      <c r="A14619" s="2"/>
    </row>
    <row r="14620" spans="1:1">
      <c r="A14620" s="2"/>
    </row>
    <row r="14621" spans="1:1">
      <c r="A14621" s="2"/>
    </row>
    <row r="14622" spans="1:1">
      <c r="A14622" s="2"/>
    </row>
    <row r="14623" spans="1:1">
      <c r="A14623" s="2"/>
    </row>
    <row r="14624" spans="1:1">
      <c r="A14624" s="2"/>
    </row>
    <row r="14625" spans="1:1">
      <c r="A14625" s="2"/>
    </row>
    <row r="14626" spans="1:1">
      <c r="A14626" s="2"/>
    </row>
    <row r="14627" spans="1:1">
      <c r="A14627" s="2"/>
    </row>
    <row r="14628" spans="1:1">
      <c r="A14628" s="2"/>
    </row>
    <row r="14629" spans="1:1">
      <c r="A14629" s="2"/>
    </row>
    <row r="14630" spans="1:1">
      <c r="A14630" s="2"/>
    </row>
    <row r="14631" spans="1:1">
      <c r="A14631" s="2"/>
    </row>
    <row r="14632" spans="1:1">
      <c r="A14632" s="2"/>
    </row>
    <row r="14633" spans="1:1">
      <c r="A14633" s="2"/>
    </row>
    <row r="14634" spans="1:1">
      <c r="A14634" s="2"/>
    </row>
    <row r="14635" spans="1:1">
      <c r="A14635" s="2"/>
    </row>
    <row r="14636" spans="1:1">
      <c r="A14636" s="2"/>
    </row>
    <row r="14637" spans="1:1">
      <c r="A14637" s="2"/>
    </row>
    <row r="14638" spans="1:1">
      <c r="A14638" s="2"/>
    </row>
    <row r="14639" spans="1:1">
      <c r="A14639" s="2"/>
    </row>
    <row r="14640" spans="1:1">
      <c r="A14640" s="2"/>
    </row>
    <row r="14641" spans="1:1">
      <c r="A14641" s="2"/>
    </row>
    <row r="14642" spans="1:1">
      <c r="A14642" s="2"/>
    </row>
    <row r="14643" spans="1:1">
      <c r="A14643" s="2"/>
    </row>
    <row r="14644" spans="1:1">
      <c r="A14644" s="2"/>
    </row>
    <row r="14645" spans="1:1">
      <c r="A14645" s="2"/>
    </row>
    <row r="14646" spans="1:1">
      <c r="A14646" s="2"/>
    </row>
    <row r="14647" spans="1:1">
      <c r="A14647" s="2"/>
    </row>
    <row r="14648" spans="1:1">
      <c r="A14648" s="2"/>
    </row>
    <row r="14649" spans="1:1">
      <c r="A14649" s="2"/>
    </row>
    <row r="14650" spans="1:1">
      <c r="A14650" s="2"/>
    </row>
    <row r="14651" spans="1:1">
      <c r="A14651" s="2"/>
    </row>
    <row r="14652" spans="1:1">
      <c r="A14652" s="2"/>
    </row>
    <row r="14653" spans="1:1">
      <c r="A14653" s="2"/>
    </row>
    <row r="14654" spans="1:1">
      <c r="A14654" s="2"/>
    </row>
    <row r="14655" spans="1:1">
      <c r="A14655" s="2"/>
    </row>
    <row r="14656" spans="1:1">
      <c r="A14656" s="2"/>
    </row>
    <row r="14657" spans="1:1">
      <c r="A14657" s="2"/>
    </row>
    <row r="14658" spans="1:1">
      <c r="A14658" s="2"/>
    </row>
    <row r="14659" spans="1:1">
      <c r="A14659" s="2"/>
    </row>
    <row r="14660" spans="1:1">
      <c r="A14660" s="2"/>
    </row>
    <row r="14661" spans="1:1">
      <c r="A14661" s="2"/>
    </row>
    <row r="14662" spans="1:1">
      <c r="A14662" s="2"/>
    </row>
    <row r="14663" spans="1:1">
      <c r="A14663" s="2"/>
    </row>
    <row r="14664" spans="1:1">
      <c r="A14664" s="2"/>
    </row>
    <row r="14665" spans="1:1">
      <c r="A14665" s="2"/>
    </row>
    <row r="14666" spans="1:1">
      <c r="A14666" s="2"/>
    </row>
    <row r="14667" spans="1:1">
      <c r="A14667" s="2"/>
    </row>
    <row r="14668" spans="1:1">
      <c r="A14668" s="2"/>
    </row>
    <row r="14669" spans="1:1">
      <c r="A14669" s="2"/>
    </row>
    <row r="14670" spans="1:1">
      <c r="A14670" s="2"/>
    </row>
    <row r="14671" spans="1:1">
      <c r="A14671" s="2"/>
    </row>
    <row r="14672" spans="1:1">
      <c r="A14672" s="2"/>
    </row>
    <row r="14673" spans="1:1">
      <c r="A14673" s="2"/>
    </row>
    <row r="14674" spans="1:1">
      <c r="A14674" s="2"/>
    </row>
    <row r="14675" spans="1:1">
      <c r="A14675" s="2"/>
    </row>
    <row r="14676" spans="1:1">
      <c r="A14676" s="2"/>
    </row>
    <row r="14677" spans="1:1">
      <c r="A14677" s="2"/>
    </row>
    <row r="14678" spans="1:1">
      <c r="A14678" s="2"/>
    </row>
    <row r="14679" spans="1:1">
      <c r="A14679" s="2"/>
    </row>
    <row r="14680" spans="1:1">
      <c r="A14680" s="2"/>
    </row>
    <row r="14681" spans="1:1">
      <c r="A14681" s="2"/>
    </row>
    <row r="14682" spans="1:1">
      <c r="A14682" s="2"/>
    </row>
    <row r="14683" spans="1:1">
      <c r="A14683" s="2"/>
    </row>
    <row r="14684" spans="1:1">
      <c r="A14684" s="2"/>
    </row>
    <row r="14685" spans="1:1">
      <c r="A14685" s="2"/>
    </row>
    <row r="14686" spans="1:1">
      <c r="A14686" s="2"/>
    </row>
    <row r="14687" spans="1:1">
      <c r="A14687" s="2"/>
    </row>
    <row r="14688" spans="1:1">
      <c r="A14688" s="2"/>
    </row>
    <row r="14689" spans="1:1">
      <c r="A14689" s="2"/>
    </row>
    <row r="14690" spans="1:1">
      <c r="A14690" s="2"/>
    </row>
    <row r="14691" spans="1:1">
      <c r="A14691" s="2"/>
    </row>
    <row r="14692" spans="1:1">
      <c r="A14692" s="2"/>
    </row>
    <row r="14693" spans="1:1">
      <c r="A14693" s="2"/>
    </row>
    <row r="14694" spans="1:1">
      <c r="A14694" s="2"/>
    </row>
    <row r="14695" spans="1:1">
      <c r="A14695" s="2"/>
    </row>
    <row r="14696" spans="1:1">
      <c r="A14696" s="2"/>
    </row>
    <row r="14697" spans="1:1">
      <c r="A14697" s="2"/>
    </row>
    <row r="14698" spans="1:1">
      <c r="A14698" s="2"/>
    </row>
    <row r="14699" spans="1:1">
      <c r="A14699" s="2"/>
    </row>
    <row r="14700" spans="1:1">
      <c r="A14700" s="2"/>
    </row>
    <row r="14701" spans="1:1">
      <c r="A14701" s="2"/>
    </row>
    <row r="14702" spans="1:1">
      <c r="A14702" s="2"/>
    </row>
    <row r="14703" spans="1:1">
      <c r="A14703" s="2"/>
    </row>
    <row r="14704" spans="1:1">
      <c r="A14704" s="2"/>
    </row>
    <row r="14705" spans="1:1">
      <c r="A14705" s="2"/>
    </row>
    <row r="14706" spans="1:1">
      <c r="A14706" s="2"/>
    </row>
    <row r="14707" spans="1:1">
      <c r="A14707" s="2"/>
    </row>
    <row r="14708" spans="1:1">
      <c r="A14708" s="2"/>
    </row>
    <row r="14709" spans="1:1">
      <c r="A14709" s="2"/>
    </row>
    <row r="14710" spans="1:1">
      <c r="A14710" s="2"/>
    </row>
    <row r="14711" spans="1:1">
      <c r="A14711" s="2"/>
    </row>
    <row r="14712" spans="1:1">
      <c r="A14712" s="2"/>
    </row>
    <row r="14713" spans="1:1">
      <c r="A14713" s="2"/>
    </row>
    <row r="14714" spans="1:1">
      <c r="A14714" s="2"/>
    </row>
    <row r="14715" spans="1:1">
      <c r="A14715" s="2"/>
    </row>
    <row r="14716" spans="1:1">
      <c r="A14716" s="2"/>
    </row>
    <row r="14717" spans="1:1">
      <c r="A14717" s="2"/>
    </row>
    <row r="14718" spans="1:1">
      <c r="A14718" s="2"/>
    </row>
    <row r="14719" spans="1:1">
      <c r="A14719" s="2"/>
    </row>
    <row r="14720" spans="1:1">
      <c r="A14720" s="2"/>
    </row>
    <row r="14721" spans="1:1">
      <c r="A14721" s="2"/>
    </row>
    <row r="14722" spans="1:1">
      <c r="A14722" s="2"/>
    </row>
    <row r="14723" spans="1:1">
      <c r="A14723" s="2"/>
    </row>
    <row r="14724" spans="1:1">
      <c r="A14724" s="2"/>
    </row>
    <row r="14725" spans="1:1">
      <c r="A14725" s="2"/>
    </row>
    <row r="14726" spans="1:1">
      <c r="A14726" s="2"/>
    </row>
    <row r="14727" spans="1:1">
      <c r="A14727" s="2"/>
    </row>
    <row r="14728" spans="1:1">
      <c r="A14728" s="2"/>
    </row>
    <row r="14729" spans="1:1">
      <c r="A14729" s="2"/>
    </row>
    <row r="14730" spans="1:1">
      <c r="A14730" s="2"/>
    </row>
    <row r="14731" spans="1:1">
      <c r="A14731" s="2"/>
    </row>
    <row r="14732" spans="1:1">
      <c r="A14732" s="2"/>
    </row>
    <row r="14733" spans="1:1">
      <c r="A14733" s="2"/>
    </row>
    <row r="14734" spans="1:1">
      <c r="A14734" s="2"/>
    </row>
    <row r="14735" spans="1:1">
      <c r="A14735" s="2"/>
    </row>
    <row r="14736" spans="1:1">
      <c r="A14736" s="2"/>
    </row>
    <row r="14737" spans="1:1">
      <c r="A14737" s="2"/>
    </row>
    <row r="14738" spans="1:1">
      <c r="A14738" s="2"/>
    </row>
    <row r="14739" spans="1:1">
      <c r="A14739" s="2"/>
    </row>
    <row r="14740" spans="1:1">
      <c r="A14740" s="2"/>
    </row>
    <row r="14741" spans="1:1">
      <c r="A14741" s="2"/>
    </row>
    <row r="14742" spans="1:1">
      <c r="A14742" s="2"/>
    </row>
    <row r="14743" spans="1:1">
      <c r="A14743" s="2"/>
    </row>
    <row r="14744" spans="1:1">
      <c r="A14744" s="2"/>
    </row>
    <row r="14745" spans="1:1">
      <c r="A14745" s="2"/>
    </row>
    <row r="14746" spans="1:1">
      <c r="A14746" s="2"/>
    </row>
    <row r="14747" spans="1:1">
      <c r="A14747" s="2"/>
    </row>
    <row r="14748" spans="1:1">
      <c r="A14748" s="2"/>
    </row>
    <row r="14749" spans="1:1">
      <c r="A14749" s="2"/>
    </row>
    <row r="14750" spans="1:1">
      <c r="A14750" s="2"/>
    </row>
    <row r="14751" spans="1:1">
      <c r="A14751" s="2"/>
    </row>
    <row r="14752" spans="1:1">
      <c r="A14752" s="2"/>
    </row>
    <row r="14753" spans="1:1">
      <c r="A14753" s="2"/>
    </row>
    <row r="14754" spans="1:1">
      <c r="A14754" s="2"/>
    </row>
    <row r="14755" spans="1:1">
      <c r="A14755" s="2"/>
    </row>
    <row r="14756" spans="1:1">
      <c r="A14756" s="2"/>
    </row>
    <row r="14757" spans="1:1">
      <c r="A14757" s="2"/>
    </row>
    <row r="14758" spans="1:1">
      <c r="A14758" s="2"/>
    </row>
    <row r="14759" spans="1:1">
      <c r="A14759" s="2"/>
    </row>
    <row r="14760" spans="1:1">
      <c r="A14760" s="2"/>
    </row>
    <row r="14761" spans="1:1">
      <c r="A14761" s="2"/>
    </row>
    <row r="14762" spans="1:1">
      <c r="A14762" s="2"/>
    </row>
    <row r="14763" spans="1:1">
      <c r="A14763" s="2"/>
    </row>
    <row r="14764" spans="1:1">
      <c r="A14764" s="2"/>
    </row>
    <row r="14765" spans="1:1">
      <c r="A14765" s="2"/>
    </row>
    <row r="14766" spans="1:1">
      <c r="A14766" s="2"/>
    </row>
    <row r="14767" spans="1:1">
      <c r="A14767" s="2"/>
    </row>
    <row r="14768" spans="1:1">
      <c r="A14768" s="2"/>
    </row>
    <row r="14769" spans="1:1">
      <c r="A14769" s="2"/>
    </row>
    <row r="14770" spans="1:1">
      <c r="A14770" s="2"/>
    </row>
    <row r="14771" spans="1:1">
      <c r="A14771" s="2"/>
    </row>
    <row r="14772" spans="1:1">
      <c r="A14772" s="2"/>
    </row>
    <row r="14773" spans="1:1">
      <c r="A14773" s="2"/>
    </row>
    <row r="14774" spans="1:1">
      <c r="A14774" s="2"/>
    </row>
    <row r="14775" spans="1:1">
      <c r="A14775" s="2"/>
    </row>
    <row r="14776" spans="1:1">
      <c r="A14776" s="2"/>
    </row>
    <row r="14777" spans="1:1">
      <c r="A14777" s="2"/>
    </row>
    <row r="14778" spans="1:1">
      <c r="A14778" s="2"/>
    </row>
    <row r="14779" spans="1:1">
      <c r="A14779" s="2"/>
    </row>
    <row r="14780" spans="1:1">
      <c r="A14780" s="2"/>
    </row>
    <row r="14781" spans="1:1">
      <c r="A14781" s="2"/>
    </row>
    <row r="14782" spans="1:1">
      <c r="A14782" s="2"/>
    </row>
    <row r="14783" spans="1:1">
      <c r="A14783" s="2"/>
    </row>
    <row r="14784" spans="1:1">
      <c r="A14784" s="2"/>
    </row>
    <row r="14785" spans="1:1">
      <c r="A14785" s="2"/>
    </row>
    <row r="14786" spans="1:1">
      <c r="A14786" s="2"/>
    </row>
    <row r="14787" spans="1:1">
      <c r="A14787" s="2"/>
    </row>
    <row r="14788" spans="1:1">
      <c r="A14788" s="2"/>
    </row>
    <row r="14789" spans="1:1">
      <c r="A14789" s="2"/>
    </row>
    <row r="14790" spans="1:1">
      <c r="A14790" s="2"/>
    </row>
    <row r="14791" spans="1:1">
      <c r="A14791" s="2"/>
    </row>
    <row r="14792" spans="1:1">
      <c r="A14792" s="2"/>
    </row>
    <row r="14793" spans="1:1">
      <c r="A14793" s="2"/>
    </row>
    <row r="14794" spans="1:1">
      <c r="A14794" s="2"/>
    </row>
    <row r="14795" spans="1:1">
      <c r="A14795" s="2"/>
    </row>
    <row r="14796" spans="1:1">
      <c r="A14796" s="2"/>
    </row>
    <row r="14797" spans="1:1">
      <c r="A14797" s="2"/>
    </row>
    <row r="14798" spans="1:1">
      <c r="A14798" s="2"/>
    </row>
    <row r="14799" spans="1:1">
      <c r="A14799" s="2"/>
    </row>
    <row r="14800" spans="1:1">
      <c r="A14800" s="2"/>
    </row>
    <row r="14801" spans="1:1">
      <c r="A14801" s="2"/>
    </row>
    <row r="14802" spans="1:1">
      <c r="A14802" s="2"/>
    </row>
    <row r="14803" spans="1:1">
      <c r="A14803" s="2"/>
    </row>
    <row r="14804" spans="1:1">
      <c r="A14804" s="2"/>
    </row>
    <row r="14805" spans="1:1">
      <c r="A14805" s="2"/>
    </row>
    <row r="14806" spans="1:1">
      <c r="A14806" s="2"/>
    </row>
    <row r="14807" spans="1:1">
      <c r="A14807" s="2"/>
    </row>
    <row r="14808" spans="1:1">
      <c r="A14808" s="2"/>
    </row>
    <row r="14809" spans="1:1">
      <c r="A14809" s="2"/>
    </row>
    <row r="14810" spans="1:1">
      <c r="A14810" s="2"/>
    </row>
    <row r="14811" spans="1:1">
      <c r="A14811" s="2"/>
    </row>
    <row r="14812" spans="1:1">
      <c r="A14812" s="2"/>
    </row>
    <row r="14813" spans="1:1">
      <c r="A14813" s="2"/>
    </row>
    <row r="14814" spans="1:1">
      <c r="A14814" s="2"/>
    </row>
    <row r="14815" spans="1:1">
      <c r="A14815" s="2"/>
    </row>
    <row r="14816" spans="1:1">
      <c r="A14816" s="2"/>
    </row>
    <row r="14817" spans="1:1">
      <c r="A14817" s="2"/>
    </row>
    <row r="14818" spans="1:1">
      <c r="A14818" s="2"/>
    </row>
    <row r="14819" spans="1:1">
      <c r="A14819" s="2"/>
    </row>
    <row r="14820" spans="1:1">
      <c r="A14820" s="2"/>
    </row>
    <row r="14821" spans="1:1">
      <c r="A14821" s="2"/>
    </row>
    <row r="14822" spans="1:1">
      <c r="A14822" s="2"/>
    </row>
    <row r="14823" spans="1:1">
      <c r="A14823" s="2"/>
    </row>
    <row r="14824" spans="1:1">
      <c r="A14824" s="2"/>
    </row>
    <row r="14825" spans="1:1">
      <c r="A14825" s="2"/>
    </row>
    <row r="14826" spans="1:1">
      <c r="A14826" s="2"/>
    </row>
    <row r="14827" spans="1:1">
      <c r="A14827" s="2"/>
    </row>
    <row r="14828" spans="1:1">
      <c r="A14828" s="2"/>
    </row>
    <row r="14829" spans="1:1">
      <c r="A14829" s="2"/>
    </row>
    <row r="14830" spans="1:1">
      <c r="A14830" s="2"/>
    </row>
    <row r="14831" spans="1:1">
      <c r="A14831" s="2"/>
    </row>
    <row r="14832" spans="1:1">
      <c r="A14832" s="2"/>
    </row>
    <row r="14833" spans="1:1">
      <c r="A14833" s="2"/>
    </row>
    <row r="14834" spans="1:1">
      <c r="A14834" s="2"/>
    </row>
    <row r="14835" spans="1:1">
      <c r="A14835" s="2"/>
    </row>
    <row r="14836" spans="1:1">
      <c r="A14836" s="2"/>
    </row>
    <row r="14837" spans="1:1">
      <c r="A14837" s="2"/>
    </row>
    <row r="14838" spans="1:1">
      <c r="A14838" s="2"/>
    </row>
    <row r="14839" spans="1:1">
      <c r="A14839" s="2"/>
    </row>
    <row r="14840" spans="1:1">
      <c r="A14840" s="2"/>
    </row>
    <row r="14841" spans="1:1">
      <c r="A14841" s="2"/>
    </row>
    <row r="14842" spans="1:1">
      <c r="A14842" s="2"/>
    </row>
    <row r="14843" spans="1:1">
      <c r="A14843" s="2"/>
    </row>
    <row r="14844" spans="1:1">
      <c r="A14844" s="2"/>
    </row>
    <row r="14845" spans="1:1">
      <c r="A14845" s="2"/>
    </row>
    <row r="14846" spans="1:1">
      <c r="A14846" s="2"/>
    </row>
    <row r="14847" spans="1:1">
      <c r="A14847" s="2"/>
    </row>
    <row r="14848" spans="1:1">
      <c r="A14848" s="2"/>
    </row>
    <row r="14849" spans="1:1">
      <c r="A14849" s="2"/>
    </row>
    <row r="14850" spans="1:1">
      <c r="A14850" s="2"/>
    </row>
    <row r="14851" spans="1:1">
      <c r="A14851" s="2"/>
    </row>
    <row r="14852" spans="1:1">
      <c r="A14852" s="2"/>
    </row>
    <row r="14853" spans="1:1">
      <c r="A14853" s="2"/>
    </row>
    <row r="14854" spans="1:1">
      <c r="A14854" s="2"/>
    </row>
    <row r="14855" spans="1:1">
      <c r="A14855" s="2"/>
    </row>
    <row r="14856" spans="1:1">
      <c r="A14856" s="2"/>
    </row>
    <row r="14857" spans="1:1">
      <c r="A14857" s="2"/>
    </row>
    <row r="14858" spans="1:1">
      <c r="A14858" s="2"/>
    </row>
    <row r="14859" spans="1:1">
      <c r="A14859" s="2"/>
    </row>
    <row r="14860" spans="1:1">
      <c r="A14860" s="2"/>
    </row>
    <row r="14861" spans="1:1">
      <c r="A14861" s="2"/>
    </row>
    <row r="14862" spans="1:1">
      <c r="A14862" s="2"/>
    </row>
    <row r="14863" spans="1:1">
      <c r="A14863" s="2"/>
    </row>
    <row r="14864" spans="1:1">
      <c r="A14864" s="2"/>
    </row>
    <row r="14865" spans="1:1">
      <c r="A14865" s="2"/>
    </row>
    <row r="14866" spans="1:1">
      <c r="A14866" s="2"/>
    </row>
    <row r="14867" spans="1:1">
      <c r="A14867" s="2"/>
    </row>
    <row r="14868" spans="1:1">
      <c r="A14868" s="2"/>
    </row>
    <row r="14869" spans="1:1">
      <c r="A14869" s="2"/>
    </row>
    <row r="14870" spans="1:1">
      <c r="A14870" s="2"/>
    </row>
    <row r="14871" spans="1:1">
      <c r="A14871" s="2"/>
    </row>
    <row r="14872" spans="1:1">
      <c r="A14872" s="2"/>
    </row>
    <row r="14873" spans="1:1">
      <c r="A14873" s="2"/>
    </row>
    <row r="14874" spans="1:1">
      <c r="A14874" s="2"/>
    </row>
    <row r="14875" spans="1:1">
      <c r="A14875" s="2"/>
    </row>
    <row r="14876" spans="1:1">
      <c r="A14876" s="2"/>
    </row>
    <row r="14877" spans="1:1">
      <c r="A14877" s="2"/>
    </row>
    <row r="14878" spans="1:1">
      <c r="A14878" s="2"/>
    </row>
    <row r="14879" spans="1:1">
      <c r="A14879" s="2"/>
    </row>
    <row r="14880" spans="1:1">
      <c r="A14880" s="2"/>
    </row>
    <row r="14881" spans="1:1">
      <c r="A14881" s="2"/>
    </row>
    <row r="14882" spans="1:1">
      <c r="A14882" s="2"/>
    </row>
    <row r="14883" spans="1:1">
      <c r="A14883" s="2"/>
    </row>
    <row r="14884" spans="1:1">
      <c r="A14884" s="2"/>
    </row>
    <row r="14885" spans="1:1">
      <c r="A14885" s="2"/>
    </row>
    <row r="14886" spans="1:1">
      <c r="A14886" s="2"/>
    </row>
    <row r="14887" spans="1:1">
      <c r="A14887" s="2"/>
    </row>
    <row r="14888" spans="1:1">
      <c r="A14888" s="2"/>
    </row>
    <row r="14889" spans="1:1">
      <c r="A14889" s="2"/>
    </row>
    <row r="14890" spans="1:1">
      <c r="A14890" s="2"/>
    </row>
    <row r="14891" spans="1:1">
      <c r="A14891" s="2"/>
    </row>
    <row r="14892" spans="1:1">
      <c r="A14892" s="2"/>
    </row>
    <row r="14893" spans="1:1">
      <c r="A14893" s="2"/>
    </row>
    <row r="14894" spans="1:1">
      <c r="A14894" s="2"/>
    </row>
    <row r="14895" spans="1:1">
      <c r="A14895" s="2"/>
    </row>
    <row r="14896" spans="1:1">
      <c r="A14896" s="2"/>
    </row>
    <row r="14897" spans="1:1">
      <c r="A14897" s="2"/>
    </row>
    <row r="14898" spans="1:1">
      <c r="A14898" s="2"/>
    </row>
    <row r="14899" spans="1:1">
      <c r="A14899" s="2"/>
    </row>
    <row r="14900" spans="1:1">
      <c r="A14900" s="2"/>
    </row>
    <row r="14901" spans="1:1">
      <c r="A14901" s="2"/>
    </row>
    <row r="14902" spans="1:1">
      <c r="A14902" s="2"/>
    </row>
    <row r="14903" spans="1:1">
      <c r="A14903" s="2"/>
    </row>
    <row r="14904" spans="1:1">
      <c r="A14904" s="2"/>
    </row>
    <row r="14905" spans="1:1">
      <c r="A14905" s="2"/>
    </row>
    <row r="14906" spans="1:1">
      <c r="A14906" s="2"/>
    </row>
    <row r="14907" spans="1:1">
      <c r="A14907" s="2"/>
    </row>
    <row r="14908" spans="1:1">
      <c r="A14908" s="2"/>
    </row>
    <row r="14909" spans="1:1">
      <c r="A14909" s="2"/>
    </row>
    <row r="14910" spans="1:1">
      <c r="A14910" s="2"/>
    </row>
    <row r="14911" spans="1:1">
      <c r="A14911" s="2"/>
    </row>
    <row r="14912" spans="1:1">
      <c r="A14912" s="2"/>
    </row>
    <row r="14913" spans="1:1">
      <c r="A14913" s="2"/>
    </row>
    <row r="14914" spans="1:1">
      <c r="A14914" s="2"/>
    </row>
    <row r="14915" spans="1:1">
      <c r="A14915" s="2"/>
    </row>
    <row r="14916" spans="1:1">
      <c r="A14916" s="2"/>
    </row>
    <row r="14917" spans="1:1">
      <c r="A14917" s="2"/>
    </row>
    <row r="14918" spans="1:1">
      <c r="A14918" s="2"/>
    </row>
    <row r="14919" spans="1:1">
      <c r="A14919" s="2"/>
    </row>
    <row r="14920" spans="1:1">
      <c r="A14920" s="2"/>
    </row>
    <row r="14921" spans="1:1">
      <c r="A14921" s="2"/>
    </row>
    <row r="14922" spans="1:1">
      <c r="A14922" s="2"/>
    </row>
    <row r="14923" spans="1:1">
      <c r="A14923" s="2"/>
    </row>
    <row r="14924" spans="1:1">
      <c r="A14924" s="2"/>
    </row>
    <row r="14925" spans="1:1">
      <c r="A14925" s="2"/>
    </row>
    <row r="14926" spans="1:1">
      <c r="A14926" s="2"/>
    </row>
    <row r="14927" spans="1:1">
      <c r="A14927" s="2"/>
    </row>
    <row r="14928" spans="1:1">
      <c r="A14928" s="2"/>
    </row>
    <row r="14929" spans="1:1">
      <c r="A14929" s="2"/>
    </row>
    <row r="14930" spans="1:1">
      <c r="A14930" s="2"/>
    </row>
    <row r="14931" spans="1:1">
      <c r="A14931" s="2"/>
    </row>
    <row r="14932" spans="1:1">
      <c r="A14932" s="2"/>
    </row>
    <row r="14933" spans="1:1">
      <c r="A14933" s="2"/>
    </row>
    <row r="14934" spans="1:1">
      <c r="A14934" s="2"/>
    </row>
    <row r="14935" spans="1:1">
      <c r="A14935" s="2"/>
    </row>
    <row r="14936" spans="1:1">
      <c r="A14936" s="2"/>
    </row>
    <row r="14937" spans="1:1">
      <c r="A14937" s="2"/>
    </row>
    <row r="14938" spans="1:1">
      <c r="A14938" s="2"/>
    </row>
    <row r="14939" spans="1:1">
      <c r="A14939" s="2"/>
    </row>
    <row r="14940" spans="1:1">
      <c r="A14940" s="2"/>
    </row>
    <row r="14941" spans="1:1">
      <c r="A14941" s="2"/>
    </row>
    <row r="14942" spans="1:1">
      <c r="A14942" s="2"/>
    </row>
    <row r="14943" spans="1:1">
      <c r="A14943" s="2"/>
    </row>
    <row r="14944" spans="1:1">
      <c r="A14944" s="2"/>
    </row>
    <row r="14945" spans="1:1">
      <c r="A14945" s="2"/>
    </row>
    <row r="14946" spans="1:1">
      <c r="A14946" s="2"/>
    </row>
    <row r="14947" spans="1:1">
      <c r="A14947" s="2"/>
    </row>
    <row r="14948" spans="1:1">
      <c r="A14948" s="2"/>
    </row>
    <row r="14949" spans="1:1">
      <c r="A14949" s="2"/>
    </row>
    <row r="14950" spans="1:1">
      <c r="A14950" s="2"/>
    </row>
    <row r="14951" spans="1:1">
      <c r="A14951" s="2"/>
    </row>
    <row r="14952" spans="1:1">
      <c r="A14952" s="2"/>
    </row>
    <row r="14953" spans="1:1">
      <c r="A14953" s="2"/>
    </row>
    <row r="14954" spans="1:1">
      <c r="A14954" s="2"/>
    </row>
    <row r="14955" spans="1:1">
      <c r="A14955" s="2"/>
    </row>
    <row r="14956" spans="1:1">
      <c r="A14956" s="2"/>
    </row>
    <row r="14957" spans="1:1">
      <c r="A14957" s="2"/>
    </row>
    <row r="14958" spans="1:1">
      <c r="A14958" s="2"/>
    </row>
    <row r="14959" spans="1:1">
      <c r="A14959" s="2"/>
    </row>
    <row r="14960" spans="1:1">
      <c r="A14960" s="2"/>
    </row>
    <row r="14961" spans="1:1">
      <c r="A14961" s="2"/>
    </row>
    <row r="14962" spans="1:1">
      <c r="A14962" s="2"/>
    </row>
    <row r="14963" spans="1:1">
      <c r="A14963" s="2"/>
    </row>
    <row r="14964" spans="1:1">
      <c r="A14964" s="2"/>
    </row>
    <row r="14965" spans="1:1">
      <c r="A14965" s="2"/>
    </row>
    <row r="14966" spans="1:1">
      <c r="A14966" s="2"/>
    </row>
    <row r="14967" spans="1:1">
      <c r="A14967" s="2"/>
    </row>
    <row r="14968" spans="1:1">
      <c r="A14968" s="2"/>
    </row>
    <row r="14969" spans="1:1">
      <c r="A14969" s="2"/>
    </row>
    <row r="14970" spans="1:1">
      <c r="A14970" s="2"/>
    </row>
    <row r="14971" spans="1:1">
      <c r="A14971" s="2"/>
    </row>
    <row r="14972" spans="1:1">
      <c r="A14972" s="2"/>
    </row>
    <row r="14973" spans="1:1">
      <c r="A14973" s="2"/>
    </row>
    <row r="14974" spans="1:1">
      <c r="A14974" s="2"/>
    </row>
    <row r="14975" spans="1:1">
      <c r="A14975" s="2"/>
    </row>
    <row r="14976" spans="1:1">
      <c r="A14976" s="2"/>
    </row>
    <row r="14977" spans="1:1">
      <c r="A14977" s="2"/>
    </row>
    <row r="14978" spans="1:1">
      <c r="A14978" s="2"/>
    </row>
    <row r="14979" spans="1:1">
      <c r="A14979" s="2"/>
    </row>
    <row r="14980" spans="1:1">
      <c r="A14980" s="2"/>
    </row>
    <row r="14981" spans="1:1">
      <c r="A14981" s="2"/>
    </row>
    <row r="14982" spans="1:1">
      <c r="A14982" s="2"/>
    </row>
    <row r="14983" spans="1:1">
      <c r="A14983" s="2"/>
    </row>
    <row r="14984" spans="1:1">
      <c r="A14984" s="2"/>
    </row>
    <row r="14985" spans="1:1">
      <c r="A14985" s="2"/>
    </row>
    <row r="14986" spans="1:1">
      <c r="A14986" s="2"/>
    </row>
    <row r="14987" spans="1:1">
      <c r="A14987" s="2"/>
    </row>
    <row r="14988" spans="1:1">
      <c r="A14988" s="2"/>
    </row>
    <row r="14989" spans="1:1">
      <c r="A14989" s="2"/>
    </row>
    <row r="14990" spans="1:1">
      <c r="A14990" s="2"/>
    </row>
    <row r="14991" spans="1:1">
      <c r="A14991" s="2"/>
    </row>
    <row r="14992" spans="1:1">
      <c r="A14992" s="2"/>
    </row>
    <row r="14993" spans="1:1">
      <c r="A14993" s="2"/>
    </row>
    <row r="14994" spans="1:1">
      <c r="A14994" s="2"/>
    </row>
    <row r="14995" spans="1:1">
      <c r="A14995" s="2"/>
    </row>
    <row r="14996" spans="1:1">
      <c r="A14996" s="2"/>
    </row>
    <row r="14997" spans="1:1">
      <c r="A14997" s="2"/>
    </row>
    <row r="14998" spans="1:1">
      <c r="A14998" s="2"/>
    </row>
    <row r="14999" spans="1:1">
      <c r="A14999" s="2"/>
    </row>
    <row r="15000" spans="1:1">
      <c r="A15000" s="2"/>
    </row>
    <row r="15001" spans="1:1">
      <c r="A15001" s="2"/>
    </row>
    <row r="15002" spans="1:1">
      <c r="A15002" s="2"/>
    </row>
    <row r="15003" spans="1:1">
      <c r="A15003" s="2"/>
    </row>
    <row r="15004" spans="1:1">
      <c r="A15004" s="2"/>
    </row>
    <row r="15005" spans="1:1">
      <c r="A15005" s="2"/>
    </row>
    <row r="15006" spans="1:1">
      <c r="A15006" s="2"/>
    </row>
    <row r="15007" spans="1:1">
      <c r="A15007" s="2"/>
    </row>
    <row r="15008" spans="1:1">
      <c r="A15008" s="2"/>
    </row>
    <row r="15009" spans="1:1">
      <c r="A15009" s="2"/>
    </row>
    <row r="15010" spans="1:1">
      <c r="A15010" s="2"/>
    </row>
    <row r="15011" spans="1:1">
      <c r="A15011" s="2"/>
    </row>
    <row r="15012" spans="1:1">
      <c r="A15012" s="2"/>
    </row>
    <row r="15013" spans="1:1">
      <c r="A15013" s="2"/>
    </row>
    <row r="15014" spans="1:1">
      <c r="A15014" s="2"/>
    </row>
    <row r="15015" spans="1:1">
      <c r="A15015" s="2"/>
    </row>
    <row r="15016" spans="1:1">
      <c r="A15016" s="2"/>
    </row>
    <row r="15017" spans="1:1">
      <c r="A15017" s="2"/>
    </row>
    <row r="15018" spans="1:1">
      <c r="A15018" s="2"/>
    </row>
    <row r="15019" spans="1:1">
      <c r="A15019" s="2"/>
    </row>
    <row r="15020" spans="1:1">
      <c r="A15020" s="2"/>
    </row>
    <row r="15021" spans="1:1">
      <c r="A15021" s="2"/>
    </row>
    <row r="15022" spans="1:1">
      <c r="A15022" s="2"/>
    </row>
    <row r="15023" spans="1:1">
      <c r="A15023" s="2"/>
    </row>
    <row r="15024" spans="1:1">
      <c r="A15024" s="2"/>
    </row>
    <row r="15025" spans="1:1">
      <c r="A15025" s="2"/>
    </row>
    <row r="15026" spans="1:1">
      <c r="A15026" s="2"/>
    </row>
    <row r="15027" spans="1:1">
      <c r="A15027" s="2"/>
    </row>
    <row r="15028" spans="1:1">
      <c r="A15028" s="2"/>
    </row>
    <row r="15029" spans="1:1">
      <c r="A15029" s="2"/>
    </row>
    <row r="15030" spans="1:1">
      <c r="A15030" s="2"/>
    </row>
    <row r="15031" spans="1:1">
      <c r="A15031" s="2"/>
    </row>
    <row r="15032" spans="1:1">
      <c r="A15032" s="2"/>
    </row>
    <row r="15033" spans="1:1">
      <c r="A15033" s="2"/>
    </row>
    <row r="15034" spans="1:1">
      <c r="A15034" s="2"/>
    </row>
    <row r="15035" spans="1:1">
      <c r="A15035" s="2"/>
    </row>
    <row r="15036" spans="1:1">
      <c r="A15036" s="2"/>
    </row>
    <row r="15037" spans="1:1">
      <c r="A15037" s="2"/>
    </row>
    <row r="15038" spans="1:1">
      <c r="A15038" s="2"/>
    </row>
    <row r="15039" spans="1:1">
      <c r="A15039" s="2"/>
    </row>
    <row r="15040" spans="1:1">
      <c r="A15040" s="2"/>
    </row>
    <row r="15041" spans="1:1">
      <c r="A15041" s="2"/>
    </row>
    <row r="15042" spans="1:1">
      <c r="A15042" s="2"/>
    </row>
    <row r="15043" spans="1:1">
      <c r="A15043" s="2"/>
    </row>
    <row r="15044" spans="1:1">
      <c r="A15044" s="2"/>
    </row>
    <row r="15045" spans="1:1">
      <c r="A15045" s="2"/>
    </row>
    <row r="15046" spans="1:1">
      <c r="A15046" s="2"/>
    </row>
    <row r="15047" spans="1:1">
      <c r="A15047" s="2"/>
    </row>
    <row r="15048" spans="1:1">
      <c r="A15048" s="2"/>
    </row>
    <row r="15049" spans="1:1">
      <c r="A15049" s="2"/>
    </row>
    <row r="15050" spans="1:1">
      <c r="A15050" s="2"/>
    </row>
    <row r="15051" spans="1:1">
      <c r="A15051" s="2"/>
    </row>
    <row r="15052" spans="1:1">
      <c r="A15052" s="2"/>
    </row>
    <row r="15053" spans="1:1">
      <c r="A15053" s="2"/>
    </row>
    <row r="15054" spans="1:1">
      <c r="A15054" s="2"/>
    </row>
    <row r="15055" spans="1:1">
      <c r="A15055" s="2"/>
    </row>
    <row r="15056" spans="1:1">
      <c r="A15056" s="2"/>
    </row>
    <row r="15057" spans="1:1">
      <c r="A15057" s="2"/>
    </row>
    <row r="15058" spans="1:1">
      <c r="A15058" s="2"/>
    </row>
    <row r="15059" spans="1:1">
      <c r="A15059" s="2"/>
    </row>
    <row r="15060" spans="1:1">
      <c r="A15060" s="2"/>
    </row>
    <row r="15061" spans="1:1">
      <c r="A15061" s="2"/>
    </row>
    <row r="15062" spans="1:1">
      <c r="A15062" s="2"/>
    </row>
    <row r="15063" spans="1:1">
      <c r="A15063" s="2"/>
    </row>
    <row r="15064" spans="1:1">
      <c r="A15064" s="2"/>
    </row>
    <row r="15065" spans="1:1">
      <c r="A15065" s="2"/>
    </row>
    <row r="15066" spans="1:1">
      <c r="A15066" s="2"/>
    </row>
    <row r="15067" spans="1:1">
      <c r="A15067" s="2"/>
    </row>
    <row r="15068" spans="1:1">
      <c r="A15068" s="2"/>
    </row>
    <row r="15069" spans="1:1">
      <c r="A15069" s="2"/>
    </row>
    <row r="15070" spans="1:1">
      <c r="A15070" s="2"/>
    </row>
    <row r="15071" spans="1:1">
      <c r="A15071" s="2"/>
    </row>
    <row r="15072" spans="1:1">
      <c r="A15072" s="2"/>
    </row>
    <row r="15073" spans="1:1">
      <c r="A15073" s="2"/>
    </row>
    <row r="15074" spans="1:1">
      <c r="A15074" s="2"/>
    </row>
    <row r="15075" spans="1:1">
      <c r="A15075" s="2"/>
    </row>
    <row r="15076" spans="1:1">
      <c r="A15076" s="2"/>
    </row>
    <row r="15077" spans="1:1">
      <c r="A15077" s="2"/>
    </row>
    <row r="15078" spans="1:1">
      <c r="A15078" s="2"/>
    </row>
    <row r="15079" spans="1:1">
      <c r="A15079" s="2"/>
    </row>
    <row r="15080" spans="1:1">
      <c r="A15080" s="2"/>
    </row>
    <row r="15081" spans="1:1">
      <c r="A15081" s="2"/>
    </row>
    <row r="15082" spans="1:1">
      <c r="A15082" s="2"/>
    </row>
    <row r="15083" spans="1:1">
      <c r="A15083" s="2"/>
    </row>
    <row r="15084" spans="1:1">
      <c r="A15084" s="2"/>
    </row>
    <row r="15085" spans="1:1">
      <c r="A15085" s="2"/>
    </row>
    <row r="15086" spans="1:1">
      <c r="A15086" s="2"/>
    </row>
    <row r="15087" spans="1:1">
      <c r="A15087" s="2"/>
    </row>
    <row r="15088" spans="1:1">
      <c r="A15088" s="2"/>
    </row>
    <row r="15089" spans="1:1">
      <c r="A15089" s="2"/>
    </row>
    <row r="15090" spans="1:1">
      <c r="A15090" s="2"/>
    </row>
    <row r="15091" spans="1:1">
      <c r="A15091" s="2"/>
    </row>
    <row r="15092" spans="1:1">
      <c r="A15092" s="2"/>
    </row>
    <row r="15093" spans="1:1">
      <c r="A15093" s="2"/>
    </row>
    <row r="15094" spans="1:1">
      <c r="A15094" s="2"/>
    </row>
    <row r="15095" spans="1:1">
      <c r="A15095" s="2"/>
    </row>
    <row r="15096" spans="1:1">
      <c r="A15096" s="2"/>
    </row>
    <row r="15097" spans="1:1">
      <c r="A15097" s="2"/>
    </row>
    <row r="15098" spans="1:1">
      <c r="A15098" s="2"/>
    </row>
    <row r="15099" spans="1:1">
      <c r="A15099" s="2"/>
    </row>
    <row r="15100" spans="1:1">
      <c r="A15100" s="2"/>
    </row>
    <row r="15101" spans="1:1">
      <c r="A15101" s="2"/>
    </row>
    <row r="15102" spans="1:1">
      <c r="A15102" s="2"/>
    </row>
    <row r="15103" spans="1:1">
      <c r="A15103" s="2"/>
    </row>
    <row r="15104" spans="1:1">
      <c r="A15104" s="2"/>
    </row>
    <row r="15105" spans="1:1">
      <c r="A15105" s="2"/>
    </row>
    <row r="15106" spans="1:1">
      <c r="A15106" s="2"/>
    </row>
    <row r="15107" spans="1:1">
      <c r="A15107" s="2"/>
    </row>
    <row r="15108" spans="1:1">
      <c r="A15108" s="2"/>
    </row>
    <row r="15109" spans="1:1">
      <c r="A15109" s="2"/>
    </row>
    <row r="15110" spans="1:1">
      <c r="A15110" s="2"/>
    </row>
    <row r="15111" spans="1:1">
      <c r="A15111" s="2"/>
    </row>
    <row r="15112" spans="1:1">
      <c r="A15112" s="2"/>
    </row>
    <row r="15113" spans="1:1">
      <c r="A15113" s="2"/>
    </row>
    <row r="15114" spans="1:1">
      <c r="A15114" s="2"/>
    </row>
    <row r="15115" spans="1:1">
      <c r="A15115" s="2"/>
    </row>
    <row r="15116" spans="1:1">
      <c r="A15116" s="2"/>
    </row>
    <row r="15117" spans="1:1">
      <c r="A15117" s="2"/>
    </row>
    <row r="15118" spans="1:1">
      <c r="A15118" s="2"/>
    </row>
    <row r="15119" spans="1:1">
      <c r="A15119" s="2"/>
    </row>
    <row r="15120" spans="1:1">
      <c r="A15120" s="2"/>
    </row>
    <row r="15121" spans="1:1">
      <c r="A15121" s="2"/>
    </row>
    <row r="15122" spans="1:1">
      <c r="A15122" s="2"/>
    </row>
    <row r="15123" spans="1:1">
      <c r="A15123" s="2"/>
    </row>
    <row r="15124" spans="1:1">
      <c r="A15124" s="2"/>
    </row>
    <row r="15125" spans="1:1">
      <c r="A15125" s="2"/>
    </row>
    <row r="15126" spans="1:1">
      <c r="A15126" s="2"/>
    </row>
    <row r="15127" spans="1:1">
      <c r="A15127" s="2"/>
    </row>
    <row r="15128" spans="1:1">
      <c r="A15128" s="2"/>
    </row>
    <row r="15129" spans="1:1">
      <c r="A15129" s="2"/>
    </row>
    <row r="15130" spans="1:1">
      <c r="A15130" s="2"/>
    </row>
    <row r="15131" spans="1:1">
      <c r="A15131" s="2"/>
    </row>
    <row r="15132" spans="1:1">
      <c r="A15132" s="2"/>
    </row>
    <row r="15133" spans="1:1">
      <c r="A15133" s="2"/>
    </row>
    <row r="15134" spans="1:1">
      <c r="A15134" s="2"/>
    </row>
    <row r="15135" spans="1:1">
      <c r="A15135" s="2"/>
    </row>
    <row r="15136" spans="1:1">
      <c r="A15136" s="2"/>
    </row>
    <row r="15137" spans="1:1">
      <c r="A15137" s="2"/>
    </row>
    <row r="15138" spans="1:1">
      <c r="A15138" s="2"/>
    </row>
    <row r="15139" spans="1:1">
      <c r="A15139" s="2"/>
    </row>
    <row r="15140" spans="1:1">
      <c r="A15140" s="2"/>
    </row>
    <row r="15141" spans="1:1">
      <c r="A15141" s="2"/>
    </row>
    <row r="15142" spans="1:1">
      <c r="A15142" s="2"/>
    </row>
    <row r="15143" spans="1:1">
      <c r="A15143" s="2"/>
    </row>
    <row r="15144" spans="1:1">
      <c r="A15144" s="2"/>
    </row>
    <row r="15145" spans="1:1">
      <c r="A15145" s="2"/>
    </row>
    <row r="15146" spans="1:1">
      <c r="A15146" s="2"/>
    </row>
    <row r="15147" spans="1:1">
      <c r="A15147" s="2"/>
    </row>
    <row r="15148" spans="1:1">
      <c r="A15148" s="2"/>
    </row>
    <row r="15149" spans="1:1">
      <c r="A15149" s="2"/>
    </row>
    <row r="15150" spans="1:1">
      <c r="A15150" s="2"/>
    </row>
    <row r="15151" spans="1:1">
      <c r="A15151" s="2"/>
    </row>
    <row r="15152" spans="1:1">
      <c r="A15152" s="2"/>
    </row>
    <row r="15153" spans="1:1">
      <c r="A15153" s="2"/>
    </row>
    <row r="15154" spans="1:1">
      <c r="A15154" s="2"/>
    </row>
    <row r="15155" spans="1:1">
      <c r="A15155" s="2"/>
    </row>
    <row r="15156" spans="1:1">
      <c r="A15156" s="2"/>
    </row>
    <row r="15157" spans="1:1">
      <c r="A15157" s="2"/>
    </row>
    <row r="15158" spans="1:1">
      <c r="A15158" s="2"/>
    </row>
    <row r="15159" spans="1:1">
      <c r="A15159" s="2"/>
    </row>
    <row r="15160" spans="1:1">
      <c r="A15160" s="2"/>
    </row>
    <row r="15161" spans="1:1">
      <c r="A15161" s="2"/>
    </row>
    <row r="15162" spans="1:1">
      <c r="A15162" s="2"/>
    </row>
    <row r="15163" spans="1:1">
      <c r="A15163" s="2"/>
    </row>
    <row r="15164" spans="1:1">
      <c r="A15164" s="2"/>
    </row>
    <row r="15165" spans="1:1">
      <c r="A15165" s="2"/>
    </row>
    <row r="15166" spans="1:1">
      <c r="A15166" s="2"/>
    </row>
    <row r="15167" spans="1:1">
      <c r="A15167" s="2"/>
    </row>
    <row r="15168" spans="1:1">
      <c r="A15168" s="2"/>
    </row>
    <row r="15169" spans="1:1">
      <c r="A15169" s="2"/>
    </row>
    <row r="15170" spans="1:1">
      <c r="A15170" s="2"/>
    </row>
    <row r="15171" spans="1:1">
      <c r="A15171" s="2"/>
    </row>
    <row r="15172" spans="1:1">
      <c r="A15172" s="2"/>
    </row>
    <row r="15173" spans="1:1">
      <c r="A15173" s="2"/>
    </row>
    <row r="15174" spans="1:1">
      <c r="A15174" s="2"/>
    </row>
    <row r="15175" spans="1:1">
      <c r="A15175" s="2"/>
    </row>
    <row r="15176" spans="1:1">
      <c r="A15176" s="2"/>
    </row>
    <row r="15177" spans="1:1">
      <c r="A15177" s="2"/>
    </row>
    <row r="15178" spans="1:1">
      <c r="A15178" s="2"/>
    </row>
    <row r="15179" spans="1:1">
      <c r="A15179" s="2"/>
    </row>
    <row r="15180" spans="1:1">
      <c r="A15180" s="2"/>
    </row>
    <row r="15181" spans="1:1">
      <c r="A15181" s="2"/>
    </row>
    <row r="15182" spans="1:1">
      <c r="A15182" s="2"/>
    </row>
    <row r="15183" spans="1:1">
      <c r="A15183" s="2"/>
    </row>
    <row r="15184" spans="1:1">
      <c r="A15184" s="2"/>
    </row>
    <row r="15185" spans="1:1">
      <c r="A15185" s="2"/>
    </row>
    <row r="15186" spans="1:1">
      <c r="A15186" s="2"/>
    </row>
    <row r="15187" spans="1:1">
      <c r="A15187" s="2"/>
    </row>
    <row r="15188" spans="1:1">
      <c r="A15188" s="2"/>
    </row>
    <row r="15189" spans="1:1">
      <c r="A15189" s="2"/>
    </row>
    <row r="15190" spans="1:1">
      <c r="A15190" s="2"/>
    </row>
    <row r="15191" spans="1:1">
      <c r="A15191" s="2"/>
    </row>
    <row r="15192" spans="1:1">
      <c r="A15192" s="2"/>
    </row>
    <row r="15193" spans="1:1">
      <c r="A15193" s="2"/>
    </row>
    <row r="15194" spans="1:1">
      <c r="A15194" s="2"/>
    </row>
    <row r="15195" spans="1:1">
      <c r="A15195" s="2"/>
    </row>
    <row r="15196" spans="1:1">
      <c r="A15196" s="2"/>
    </row>
    <row r="15197" spans="1:1">
      <c r="A15197" s="2"/>
    </row>
    <row r="15198" spans="1:1">
      <c r="A15198" s="2"/>
    </row>
    <row r="15199" spans="1:1">
      <c r="A15199" s="2"/>
    </row>
    <row r="15200" spans="1:1">
      <c r="A15200" s="2"/>
    </row>
    <row r="15201" spans="1:1">
      <c r="A15201" s="2"/>
    </row>
    <row r="15202" spans="1:1">
      <c r="A15202" s="2"/>
    </row>
    <row r="15203" spans="1:1">
      <c r="A15203" s="2"/>
    </row>
    <row r="15204" spans="1:1">
      <c r="A15204" s="2"/>
    </row>
    <row r="15205" spans="1:1">
      <c r="A15205" s="2"/>
    </row>
    <row r="15206" spans="1:1">
      <c r="A15206" s="2"/>
    </row>
    <row r="15207" spans="1:1">
      <c r="A15207" s="2"/>
    </row>
    <row r="15208" spans="1:1">
      <c r="A15208" s="2"/>
    </row>
    <row r="15209" spans="1:1">
      <c r="A15209" s="2"/>
    </row>
    <row r="15210" spans="1:1">
      <c r="A15210" s="2"/>
    </row>
    <row r="15211" spans="1:1">
      <c r="A15211" s="2"/>
    </row>
    <row r="15212" spans="1:1">
      <c r="A15212" s="2"/>
    </row>
    <row r="15213" spans="1:1">
      <c r="A15213" s="2"/>
    </row>
    <row r="15214" spans="1:1">
      <c r="A15214" s="2"/>
    </row>
    <row r="15215" spans="1:1">
      <c r="A15215" s="2"/>
    </row>
    <row r="15216" spans="1:1">
      <c r="A15216" s="2"/>
    </row>
    <row r="15217" spans="1:1">
      <c r="A15217" s="2"/>
    </row>
    <row r="15218" spans="1:1">
      <c r="A15218" s="2"/>
    </row>
    <row r="15219" spans="1:1">
      <c r="A15219" s="2"/>
    </row>
    <row r="15220" spans="1:1">
      <c r="A15220" s="2"/>
    </row>
    <row r="15221" spans="1:1">
      <c r="A15221" s="2"/>
    </row>
    <row r="15222" spans="1:1">
      <c r="A15222" s="2"/>
    </row>
    <row r="15223" spans="1:1">
      <c r="A15223" s="2"/>
    </row>
    <row r="15224" spans="1:1">
      <c r="A15224" s="2"/>
    </row>
    <row r="15225" spans="1:1">
      <c r="A15225" s="2"/>
    </row>
    <row r="15226" spans="1:1">
      <c r="A15226" s="2"/>
    </row>
    <row r="15227" spans="1:1">
      <c r="A15227" s="2"/>
    </row>
    <row r="15228" spans="1:1">
      <c r="A15228" s="2"/>
    </row>
    <row r="15229" spans="1:1">
      <c r="A15229" s="2"/>
    </row>
    <row r="15230" spans="1:1">
      <c r="A15230" s="2"/>
    </row>
    <row r="15231" spans="1:1">
      <c r="A15231" s="2"/>
    </row>
    <row r="15232" spans="1:1">
      <c r="A15232" s="2"/>
    </row>
    <row r="15233" spans="1:1">
      <c r="A15233" s="2"/>
    </row>
    <row r="15234" spans="1:1">
      <c r="A15234" s="2"/>
    </row>
    <row r="15235" spans="1:1">
      <c r="A15235" s="2"/>
    </row>
    <row r="15236" spans="1:1">
      <c r="A15236" s="2"/>
    </row>
    <row r="15237" spans="1:1">
      <c r="A15237" s="2"/>
    </row>
    <row r="15238" spans="1:1">
      <c r="A15238" s="2"/>
    </row>
    <row r="15239" spans="1:1">
      <c r="A15239" s="2"/>
    </row>
    <row r="15240" spans="1:1">
      <c r="A15240" s="2"/>
    </row>
    <row r="15241" spans="1:1">
      <c r="A15241" s="2"/>
    </row>
    <row r="15242" spans="1:1">
      <c r="A15242" s="2"/>
    </row>
    <row r="15243" spans="1:1">
      <c r="A15243" s="2"/>
    </row>
    <row r="15244" spans="1:1">
      <c r="A15244" s="2"/>
    </row>
    <row r="15245" spans="1:1">
      <c r="A15245" s="2"/>
    </row>
    <row r="15246" spans="1:1">
      <c r="A15246" s="2"/>
    </row>
    <row r="15247" spans="1:1">
      <c r="A15247" s="2"/>
    </row>
    <row r="15248" spans="1:1">
      <c r="A15248" s="2"/>
    </row>
    <row r="15249" spans="1:1">
      <c r="A15249" s="2"/>
    </row>
    <row r="15250" spans="1:1">
      <c r="A15250" s="2"/>
    </row>
    <row r="15251" spans="1:1">
      <c r="A15251" s="2"/>
    </row>
    <row r="15252" spans="1:1">
      <c r="A15252" s="2"/>
    </row>
    <row r="15253" spans="1:1">
      <c r="A15253" s="2"/>
    </row>
    <row r="15254" spans="1:1">
      <c r="A15254" s="2"/>
    </row>
    <row r="15255" spans="1:1">
      <c r="A15255" s="2"/>
    </row>
    <row r="15256" spans="1:1">
      <c r="A15256" s="2"/>
    </row>
    <row r="15257" spans="1:1">
      <c r="A15257" s="2"/>
    </row>
    <row r="15258" spans="1:1">
      <c r="A15258" s="2"/>
    </row>
    <row r="15259" spans="1:1">
      <c r="A15259" s="2"/>
    </row>
    <row r="15260" spans="1:1">
      <c r="A15260" s="2"/>
    </row>
    <row r="15261" spans="1:1">
      <c r="A15261" s="2"/>
    </row>
    <row r="15262" spans="1:1">
      <c r="A15262" s="2"/>
    </row>
    <row r="15263" spans="1:1">
      <c r="A15263" s="2"/>
    </row>
    <row r="15264" spans="1:1">
      <c r="A15264" s="2"/>
    </row>
    <row r="15265" spans="1:1">
      <c r="A15265" s="2"/>
    </row>
    <row r="15266" spans="1:1">
      <c r="A15266" s="2"/>
    </row>
    <row r="15267" spans="1:1">
      <c r="A15267" s="2"/>
    </row>
    <row r="15268" spans="1:1">
      <c r="A15268" s="2"/>
    </row>
    <row r="15269" spans="1:1">
      <c r="A15269" s="2"/>
    </row>
    <row r="15270" spans="1:1">
      <c r="A15270" s="2"/>
    </row>
    <row r="15271" spans="1:1">
      <c r="A15271" s="2"/>
    </row>
    <row r="15272" spans="1:1">
      <c r="A15272" s="2"/>
    </row>
    <row r="15273" spans="1:1">
      <c r="A15273" s="2"/>
    </row>
    <row r="15274" spans="1:1">
      <c r="A15274" s="2"/>
    </row>
    <row r="15275" spans="1:1">
      <c r="A15275" s="2"/>
    </row>
    <row r="15276" spans="1:1">
      <c r="A15276" s="2"/>
    </row>
    <row r="15277" spans="1:1">
      <c r="A15277" s="2"/>
    </row>
    <row r="15278" spans="1:1">
      <c r="A15278" s="2"/>
    </row>
    <row r="15279" spans="1:1">
      <c r="A15279" s="2"/>
    </row>
    <row r="15280" spans="1:1">
      <c r="A15280" s="2"/>
    </row>
    <row r="15281" spans="1:1">
      <c r="A15281" s="2"/>
    </row>
    <row r="15282" spans="1:1">
      <c r="A15282" s="2"/>
    </row>
    <row r="15283" spans="1:1">
      <c r="A15283" s="2"/>
    </row>
    <row r="15284" spans="1:1">
      <c r="A15284" s="2"/>
    </row>
    <row r="15285" spans="1:1">
      <c r="A15285" s="2"/>
    </row>
    <row r="15286" spans="1:1">
      <c r="A15286" s="2"/>
    </row>
    <row r="15287" spans="1:1">
      <c r="A15287" s="2"/>
    </row>
    <row r="15288" spans="1:1">
      <c r="A15288" s="2"/>
    </row>
    <row r="15289" spans="1:1">
      <c r="A15289" s="2"/>
    </row>
    <row r="15290" spans="1:1">
      <c r="A15290" s="2"/>
    </row>
    <row r="15291" spans="1:1">
      <c r="A15291" s="2"/>
    </row>
    <row r="15292" spans="1:1">
      <c r="A15292" s="2"/>
    </row>
    <row r="15293" spans="1:1">
      <c r="A15293" s="2"/>
    </row>
    <row r="15294" spans="1:1">
      <c r="A15294" s="2"/>
    </row>
    <row r="15295" spans="1:1">
      <c r="A15295" s="2"/>
    </row>
    <row r="15296" spans="1:1">
      <c r="A15296" s="2"/>
    </row>
    <row r="15297" spans="1:1">
      <c r="A15297" s="2"/>
    </row>
    <row r="15298" spans="1:1">
      <c r="A15298" s="2"/>
    </row>
    <row r="15299" spans="1:1">
      <c r="A15299" s="2"/>
    </row>
    <row r="15300" spans="1:1">
      <c r="A15300" s="2"/>
    </row>
    <row r="15301" spans="1:1">
      <c r="A15301" s="2"/>
    </row>
    <row r="15302" spans="1:1">
      <c r="A15302" s="2"/>
    </row>
    <row r="15303" spans="1:1">
      <c r="A15303" s="2"/>
    </row>
    <row r="15304" spans="1:1">
      <c r="A15304" s="2"/>
    </row>
    <row r="15305" spans="1:1">
      <c r="A15305" s="2"/>
    </row>
    <row r="15306" spans="1:1">
      <c r="A15306" s="2"/>
    </row>
    <row r="15307" spans="1:1">
      <c r="A15307" s="2"/>
    </row>
    <row r="15308" spans="1:1">
      <c r="A15308" s="2"/>
    </row>
    <row r="15309" spans="1:1">
      <c r="A15309" s="2"/>
    </row>
    <row r="15310" spans="1:1">
      <c r="A15310" s="2"/>
    </row>
    <row r="15311" spans="1:1">
      <c r="A15311" s="2"/>
    </row>
    <row r="15312" spans="1:1">
      <c r="A15312" s="2"/>
    </row>
    <row r="15313" spans="1:1">
      <c r="A15313" s="2"/>
    </row>
    <row r="15314" spans="1:1">
      <c r="A15314" s="2"/>
    </row>
    <row r="15315" spans="1:1">
      <c r="A15315" s="2"/>
    </row>
    <row r="15316" spans="1:1">
      <c r="A15316" s="2"/>
    </row>
    <row r="15317" spans="1:1">
      <c r="A15317" s="2"/>
    </row>
    <row r="15318" spans="1:1">
      <c r="A15318" s="2"/>
    </row>
    <row r="15319" spans="1:1">
      <c r="A15319" s="2"/>
    </row>
    <row r="15320" spans="1:1">
      <c r="A15320" s="2"/>
    </row>
    <row r="15321" spans="1:1">
      <c r="A15321" s="2"/>
    </row>
    <row r="15322" spans="1:1">
      <c r="A15322" s="2"/>
    </row>
    <row r="15323" spans="1:1">
      <c r="A15323" s="2"/>
    </row>
    <row r="15324" spans="1:1">
      <c r="A15324" s="2"/>
    </row>
    <row r="15325" spans="1:1">
      <c r="A15325" s="2"/>
    </row>
    <row r="15326" spans="1:1">
      <c r="A15326" s="2"/>
    </row>
    <row r="15327" spans="1:1">
      <c r="A15327" s="2"/>
    </row>
    <row r="15328" spans="1:1">
      <c r="A15328" s="2"/>
    </row>
    <row r="15329" spans="1:1">
      <c r="A15329" s="2"/>
    </row>
    <row r="15330" spans="1:1">
      <c r="A15330" s="2"/>
    </row>
    <row r="15331" spans="1:1">
      <c r="A15331" s="2"/>
    </row>
    <row r="15332" spans="1:1">
      <c r="A15332" s="2"/>
    </row>
    <row r="15333" spans="1:1">
      <c r="A15333" s="2"/>
    </row>
    <row r="15334" spans="1:1">
      <c r="A15334" s="2"/>
    </row>
    <row r="15335" spans="1:1">
      <c r="A15335" s="2"/>
    </row>
    <row r="15336" spans="1:1">
      <c r="A15336" s="2"/>
    </row>
    <row r="15337" spans="1:1">
      <c r="A15337" s="2"/>
    </row>
    <row r="15338" spans="1:1">
      <c r="A15338" s="2"/>
    </row>
    <row r="15339" spans="1:1">
      <c r="A15339" s="2"/>
    </row>
    <row r="15340" spans="1:1">
      <c r="A15340" s="2"/>
    </row>
    <row r="15341" spans="1:1">
      <c r="A15341" s="2"/>
    </row>
    <row r="15342" spans="1:1">
      <c r="A15342" s="2"/>
    </row>
    <row r="15343" spans="1:1">
      <c r="A15343" s="2"/>
    </row>
    <row r="15344" spans="1:1">
      <c r="A15344" s="2"/>
    </row>
    <row r="15345" spans="1:1">
      <c r="A15345" s="2"/>
    </row>
    <row r="15346" spans="1:1">
      <c r="A15346" s="2"/>
    </row>
    <row r="15347" spans="1:1">
      <c r="A15347" s="2"/>
    </row>
    <row r="15348" spans="1:1">
      <c r="A15348" s="2"/>
    </row>
    <row r="15349" spans="1:1">
      <c r="A15349" s="2"/>
    </row>
    <row r="15350" spans="1:1">
      <c r="A15350" s="2"/>
    </row>
    <row r="15351" spans="1:1">
      <c r="A15351" s="2"/>
    </row>
    <row r="15352" spans="1:1">
      <c r="A15352" s="2"/>
    </row>
    <row r="15353" spans="1:1">
      <c r="A15353" s="2"/>
    </row>
    <row r="15354" spans="1:1">
      <c r="A15354" s="2"/>
    </row>
    <row r="15355" spans="1:1">
      <c r="A15355" s="2"/>
    </row>
    <row r="15356" spans="1:1">
      <c r="A15356" s="2"/>
    </row>
    <row r="15357" spans="1:1">
      <c r="A15357" s="2"/>
    </row>
    <row r="15358" spans="1:1">
      <c r="A15358" s="2"/>
    </row>
    <row r="15359" spans="1:1">
      <c r="A15359" s="2"/>
    </row>
    <row r="15360" spans="1:1">
      <c r="A15360" s="2"/>
    </row>
    <row r="15361" spans="1:1">
      <c r="A15361" s="2"/>
    </row>
    <row r="15362" spans="1:1">
      <c r="A15362" s="2"/>
    </row>
    <row r="15363" spans="1:1">
      <c r="A15363" s="2"/>
    </row>
    <row r="15364" spans="1:1">
      <c r="A15364" s="2"/>
    </row>
    <row r="15365" spans="1:1">
      <c r="A15365" s="2"/>
    </row>
    <row r="15366" spans="1:1">
      <c r="A15366" s="2"/>
    </row>
    <row r="15367" spans="1:1">
      <c r="A15367" s="2"/>
    </row>
    <row r="15368" spans="1:1">
      <c r="A15368" s="2"/>
    </row>
    <row r="15369" spans="1:1">
      <c r="A15369" s="2"/>
    </row>
    <row r="15370" spans="1:1">
      <c r="A15370" s="2"/>
    </row>
    <row r="15371" spans="1:1">
      <c r="A15371" s="2"/>
    </row>
    <row r="15372" spans="1:1">
      <c r="A15372" s="2"/>
    </row>
    <row r="15373" spans="1:1">
      <c r="A15373" s="2"/>
    </row>
    <row r="15374" spans="1:1">
      <c r="A15374" s="2"/>
    </row>
    <row r="15375" spans="1:1">
      <c r="A15375" s="2"/>
    </row>
    <row r="15376" spans="1:1">
      <c r="A15376" s="2"/>
    </row>
    <row r="15377" spans="1:1">
      <c r="A15377" s="2"/>
    </row>
    <row r="15378" spans="1:1">
      <c r="A15378" s="2"/>
    </row>
    <row r="15379" spans="1:1">
      <c r="A15379" s="2"/>
    </row>
    <row r="15380" spans="1:1">
      <c r="A15380" s="2"/>
    </row>
    <row r="15381" spans="1:1">
      <c r="A15381" s="2"/>
    </row>
    <row r="15382" spans="1:1">
      <c r="A15382" s="2"/>
    </row>
    <row r="15383" spans="1:1">
      <c r="A15383" s="2"/>
    </row>
    <row r="15384" spans="1:1">
      <c r="A15384" s="2"/>
    </row>
    <row r="15385" spans="1:1">
      <c r="A15385" s="2"/>
    </row>
    <row r="15386" spans="1:1">
      <c r="A15386" s="2"/>
    </row>
    <row r="15387" spans="1:1">
      <c r="A15387" s="2"/>
    </row>
    <row r="15388" spans="1:1">
      <c r="A15388" s="2"/>
    </row>
    <row r="15389" spans="1:1">
      <c r="A15389" s="2"/>
    </row>
    <row r="15390" spans="1:1">
      <c r="A15390" s="2"/>
    </row>
    <row r="15391" spans="1:1">
      <c r="A15391" s="2"/>
    </row>
    <row r="15392" spans="1:1">
      <c r="A15392" s="2"/>
    </row>
    <row r="15393" spans="1:1">
      <c r="A15393" s="2"/>
    </row>
    <row r="15394" spans="1:1">
      <c r="A15394" s="2"/>
    </row>
    <row r="15395" spans="1:1">
      <c r="A15395" s="2"/>
    </row>
    <row r="15396" spans="1:1">
      <c r="A15396" s="2"/>
    </row>
    <row r="15397" spans="1:1">
      <c r="A15397" s="2"/>
    </row>
    <row r="15398" spans="1:1">
      <c r="A15398" s="2"/>
    </row>
    <row r="15399" spans="1:1">
      <c r="A15399" s="2"/>
    </row>
    <row r="15400" spans="1:1">
      <c r="A15400" s="2"/>
    </row>
    <row r="15401" spans="1:1">
      <c r="A15401" s="2"/>
    </row>
    <row r="15402" spans="1:1">
      <c r="A15402" s="2"/>
    </row>
    <row r="15403" spans="1:1">
      <c r="A15403" s="2"/>
    </row>
    <row r="15404" spans="1:1">
      <c r="A15404" s="2"/>
    </row>
    <row r="15405" spans="1:1">
      <c r="A15405" s="2"/>
    </row>
    <row r="15406" spans="1:1">
      <c r="A15406" s="2"/>
    </row>
    <row r="15407" spans="1:1">
      <c r="A15407" s="2"/>
    </row>
    <row r="15408" spans="1:1">
      <c r="A15408" s="2"/>
    </row>
    <row r="15409" spans="1:1">
      <c r="A15409" s="2"/>
    </row>
    <row r="15410" spans="1:1">
      <c r="A15410" s="2"/>
    </row>
    <row r="15411" spans="1:1">
      <c r="A15411" s="2"/>
    </row>
    <row r="15412" spans="1:1">
      <c r="A15412" s="2"/>
    </row>
    <row r="15413" spans="1:1">
      <c r="A15413" s="2"/>
    </row>
    <row r="15414" spans="1:1">
      <c r="A15414" s="2"/>
    </row>
    <row r="15415" spans="1:1">
      <c r="A15415" s="2"/>
    </row>
    <row r="15416" spans="1:1">
      <c r="A15416" s="2"/>
    </row>
    <row r="15417" spans="1:1">
      <c r="A15417" s="2"/>
    </row>
    <row r="15418" spans="1:1">
      <c r="A15418" s="2"/>
    </row>
    <row r="15419" spans="1:1">
      <c r="A15419" s="2"/>
    </row>
    <row r="15420" spans="1:1">
      <c r="A15420" s="2"/>
    </row>
    <row r="15421" spans="1:1">
      <c r="A15421" s="2"/>
    </row>
    <row r="15422" spans="1:1">
      <c r="A15422" s="2"/>
    </row>
    <row r="15423" spans="1:1">
      <c r="A15423" s="2"/>
    </row>
    <row r="15424" spans="1:1">
      <c r="A15424" s="2"/>
    </row>
    <row r="15425" spans="1:1">
      <c r="A15425" s="2"/>
    </row>
    <row r="15426" spans="1:1">
      <c r="A15426" s="2"/>
    </row>
    <row r="15427" spans="1:1">
      <c r="A15427" s="2"/>
    </row>
    <row r="15428" spans="1:1">
      <c r="A15428" s="2"/>
    </row>
    <row r="15429" spans="1:1">
      <c r="A15429" s="2"/>
    </row>
    <row r="15430" spans="1:1">
      <c r="A15430" s="2"/>
    </row>
    <row r="15431" spans="1:1">
      <c r="A15431" s="2"/>
    </row>
    <row r="15432" spans="1:1">
      <c r="A15432" s="2"/>
    </row>
    <row r="15433" spans="1:1">
      <c r="A15433" s="2"/>
    </row>
    <row r="15434" spans="1:1">
      <c r="A15434" s="2"/>
    </row>
    <row r="15435" spans="1:1">
      <c r="A15435" s="2"/>
    </row>
    <row r="15436" spans="1:1">
      <c r="A15436" s="2"/>
    </row>
    <row r="15437" spans="1:1">
      <c r="A15437" s="2"/>
    </row>
    <row r="15438" spans="1:1">
      <c r="A15438" s="2"/>
    </row>
    <row r="15439" spans="1:1">
      <c r="A15439" s="2"/>
    </row>
    <row r="15440" spans="1:1">
      <c r="A15440" s="2"/>
    </row>
    <row r="15441" spans="1:1">
      <c r="A15441" s="2"/>
    </row>
    <row r="15442" spans="1:1">
      <c r="A15442" s="2"/>
    </row>
    <row r="15443" spans="1:1">
      <c r="A15443" s="2"/>
    </row>
    <row r="15444" spans="1:1">
      <c r="A15444" s="2"/>
    </row>
    <row r="15445" spans="1:1">
      <c r="A15445" s="2"/>
    </row>
    <row r="15446" spans="1:1">
      <c r="A15446" s="2"/>
    </row>
    <row r="15447" spans="1:1">
      <c r="A15447" s="2"/>
    </row>
    <row r="15448" spans="1:1">
      <c r="A15448" s="2"/>
    </row>
    <row r="15449" spans="1:1">
      <c r="A15449" s="2"/>
    </row>
    <row r="15450" spans="1:1">
      <c r="A15450" s="2"/>
    </row>
    <row r="15451" spans="1:1">
      <c r="A15451" s="2"/>
    </row>
    <row r="15452" spans="1:1">
      <c r="A15452" s="2"/>
    </row>
    <row r="15453" spans="1:1">
      <c r="A15453" s="2"/>
    </row>
    <row r="15454" spans="1:1">
      <c r="A15454" s="2"/>
    </row>
    <row r="15455" spans="1:1">
      <c r="A15455" s="2"/>
    </row>
    <row r="15456" spans="1:1">
      <c r="A15456" s="2"/>
    </row>
    <row r="15457" spans="1:1">
      <c r="A15457" s="2"/>
    </row>
    <row r="15458" spans="1:1">
      <c r="A15458" s="2"/>
    </row>
    <row r="15459" spans="1:1">
      <c r="A15459" s="2"/>
    </row>
    <row r="15460" spans="1:1">
      <c r="A15460" s="2"/>
    </row>
    <row r="15461" spans="1:1">
      <c r="A15461" s="2"/>
    </row>
    <row r="15462" spans="1:1">
      <c r="A15462" s="2"/>
    </row>
    <row r="15463" spans="1:1">
      <c r="A15463" s="2"/>
    </row>
    <row r="15464" spans="1:1">
      <c r="A15464" s="2"/>
    </row>
    <row r="15465" spans="1:1">
      <c r="A15465" s="2"/>
    </row>
    <row r="15466" spans="1:1">
      <c r="A15466" s="2"/>
    </row>
    <row r="15467" spans="1:1">
      <c r="A15467" s="2"/>
    </row>
    <row r="15468" spans="1:1">
      <c r="A15468" s="2"/>
    </row>
    <row r="15469" spans="1:1">
      <c r="A15469" s="2"/>
    </row>
    <row r="15470" spans="1:1">
      <c r="A15470" s="2"/>
    </row>
    <row r="15471" spans="1:1">
      <c r="A15471" s="2"/>
    </row>
    <row r="15472" spans="1:1">
      <c r="A15472" s="2"/>
    </row>
    <row r="15473" spans="1:1">
      <c r="A15473" s="2"/>
    </row>
    <row r="15474" spans="1:1">
      <c r="A15474" s="2"/>
    </row>
    <row r="15475" spans="1:1">
      <c r="A15475" s="2"/>
    </row>
    <row r="15476" spans="1:1">
      <c r="A15476" s="2"/>
    </row>
    <row r="15477" spans="1:1">
      <c r="A15477" s="2"/>
    </row>
    <row r="15478" spans="1:1">
      <c r="A15478" s="2"/>
    </row>
    <row r="15479" spans="1:1">
      <c r="A15479" s="2"/>
    </row>
    <row r="15480" spans="1:1">
      <c r="A15480" s="2"/>
    </row>
    <row r="15481" spans="1:1">
      <c r="A15481" s="2"/>
    </row>
    <row r="15482" spans="1:1">
      <c r="A15482" s="2"/>
    </row>
    <row r="15483" spans="1:1">
      <c r="A15483" s="2"/>
    </row>
    <row r="15484" spans="1:1">
      <c r="A15484" s="2"/>
    </row>
    <row r="15485" spans="1:1">
      <c r="A15485" s="2"/>
    </row>
    <row r="15486" spans="1:1">
      <c r="A15486" s="2"/>
    </row>
    <row r="15487" spans="1:1">
      <c r="A15487" s="2"/>
    </row>
    <row r="15488" spans="1:1">
      <c r="A15488" s="2"/>
    </row>
    <row r="15489" spans="1:1">
      <c r="A15489" s="2"/>
    </row>
    <row r="15490" spans="1:1">
      <c r="A15490" s="2"/>
    </row>
    <row r="15491" spans="1:1">
      <c r="A15491" s="2"/>
    </row>
    <row r="15492" spans="1:1">
      <c r="A15492" s="2"/>
    </row>
    <row r="15493" spans="1:1">
      <c r="A15493" s="2"/>
    </row>
    <row r="15494" spans="1:1">
      <c r="A15494" s="2"/>
    </row>
    <row r="15495" spans="1:1">
      <c r="A15495" s="2"/>
    </row>
    <row r="15496" spans="1:1">
      <c r="A15496" s="2"/>
    </row>
    <row r="15497" spans="1:1">
      <c r="A15497" s="2"/>
    </row>
    <row r="15498" spans="1:1">
      <c r="A15498" s="2"/>
    </row>
    <row r="15499" spans="1:1">
      <c r="A15499" s="2"/>
    </row>
    <row r="15500" spans="1:1">
      <c r="A15500" s="2"/>
    </row>
    <row r="15501" spans="1:1">
      <c r="A15501" s="2"/>
    </row>
    <row r="15502" spans="1:1">
      <c r="A15502" s="2"/>
    </row>
    <row r="15503" spans="1:1">
      <c r="A15503" s="2"/>
    </row>
    <row r="15504" spans="1:1">
      <c r="A15504" s="2"/>
    </row>
    <row r="15505" spans="1:1">
      <c r="A15505" s="2"/>
    </row>
    <row r="15506" spans="1:1">
      <c r="A15506" s="2"/>
    </row>
    <row r="15507" spans="1:1">
      <c r="A15507" s="2"/>
    </row>
    <row r="15508" spans="1:1">
      <c r="A15508" s="2"/>
    </row>
    <row r="15509" spans="1:1">
      <c r="A15509" s="2"/>
    </row>
    <row r="15510" spans="1:1">
      <c r="A15510" s="2"/>
    </row>
    <row r="15511" spans="1:1">
      <c r="A15511" s="2"/>
    </row>
    <row r="15512" spans="1:1">
      <c r="A15512" s="2"/>
    </row>
    <row r="15513" spans="1:1">
      <c r="A15513" s="2"/>
    </row>
    <row r="15514" spans="1:1">
      <c r="A15514" s="2"/>
    </row>
    <row r="15515" spans="1:1">
      <c r="A15515" s="2"/>
    </row>
    <row r="15516" spans="1:1">
      <c r="A15516" s="2"/>
    </row>
    <row r="15517" spans="1:1">
      <c r="A15517" s="2"/>
    </row>
    <row r="15518" spans="1:1">
      <c r="A15518" s="2"/>
    </row>
    <row r="15519" spans="1:1">
      <c r="A15519" s="2"/>
    </row>
    <row r="15520" spans="1:1">
      <c r="A15520" s="2"/>
    </row>
    <row r="15521" spans="1:1">
      <c r="A15521" s="2"/>
    </row>
    <row r="15522" spans="1:1">
      <c r="A15522" s="2"/>
    </row>
    <row r="15523" spans="1:1">
      <c r="A15523" s="2"/>
    </row>
    <row r="15524" spans="1:1">
      <c r="A15524" s="2"/>
    </row>
    <row r="15525" spans="1:1">
      <c r="A15525" s="2"/>
    </row>
    <row r="15526" spans="1:1">
      <c r="A15526" s="2"/>
    </row>
    <row r="15527" spans="1:1">
      <c r="A15527" s="2"/>
    </row>
    <row r="15528" spans="1:1">
      <c r="A15528" s="2"/>
    </row>
    <row r="15529" spans="1:1">
      <c r="A15529" s="2"/>
    </row>
    <row r="15530" spans="1:1">
      <c r="A15530" s="2"/>
    </row>
    <row r="15531" spans="1:1">
      <c r="A15531" s="2"/>
    </row>
    <row r="15532" spans="1:1">
      <c r="A15532" s="2"/>
    </row>
    <row r="15533" spans="1:1">
      <c r="A15533" s="2"/>
    </row>
    <row r="15534" spans="1:1">
      <c r="A15534" s="2"/>
    </row>
    <row r="15535" spans="1:1">
      <c r="A15535" s="2"/>
    </row>
    <row r="15536" spans="1:1">
      <c r="A15536" s="2"/>
    </row>
    <row r="15537" spans="1:1">
      <c r="A15537" s="2"/>
    </row>
    <row r="15538" spans="1:1">
      <c r="A15538" s="2"/>
    </row>
    <row r="15539" spans="1:1">
      <c r="A15539" s="2"/>
    </row>
    <row r="15540" spans="1:1">
      <c r="A15540" s="2"/>
    </row>
    <row r="15541" spans="1:1">
      <c r="A15541" s="2"/>
    </row>
    <row r="15542" spans="1:1">
      <c r="A15542" s="2"/>
    </row>
    <row r="15543" spans="1:1">
      <c r="A15543" s="2"/>
    </row>
    <row r="15544" spans="1:1">
      <c r="A15544" s="2"/>
    </row>
    <row r="15545" spans="1:1">
      <c r="A15545" s="2"/>
    </row>
    <row r="15546" spans="1:1">
      <c r="A15546" s="2"/>
    </row>
    <row r="15547" spans="1:1">
      <c r="A15547" s="2"/>
    </row>
    <row r="15548" spans="1:1">
      <c r="A15548" s="2"/>
    </row>
    <row r="15549" spans="1:1">
      <c r="A15549" s="2"/>
    </row>
    <row r="15550" spans="1:1">
      <c r="A15550" s="2"/>
    </row>
    <row r="15551" spans="1:1">
      <c r="A15551" s="2"/>
    </row>
    <row r="15552" spans="1:1">
      <c r="A15552" s="2"/>
    </row>
    <row r="15553" spans="1:1">
      <c r="A15553" s="2"/>
    </row>
    <row r="15554" spans="1:1">
      <c r="A15554" s="2"/>
    </row>
    <row r="15555" spans="1:1">
      <c r="A15555" s="2"/>
    </row>
    <row r="15556" spans="1:1">
      <c r="A15556" s="2"/>
    </row>
    <row r="15557" spans="1:1">
      <c r="A15557" s="2"/>
    </row>
    <row r="15558" spans="1:1">
      <c r="A15558" s="2"/>
    </row>
    <row r="15559" spans="1:1">
      <c r="A15559" s="2"/>
    </row>
    <row r="15560" spans="1:1">
      <c r="A15560" s="2"/>
    </row>
    <row r="15561" spans="1:1">
      <c r="A15561" s="2"/>
    </row>
    <row r="15562" spans="1:1">
      <c r="A15562" s="2"/>
    </row>
    <row r="15563" spans="1:1">
      <c r="A15563" s="2"/>
    </row>
    <row r="15564" spans="1:1">
      <c r="A15564" s="2"/>
    </row>
    <row r="15565" spans="1:1">
      <c r="A15565" s="2"/>
    </row>
    <row r="15566" spans="1:1">
      <c r="A15566" s="2"/>
    </row>
    <row r="15567" spans="1:1">
      <c r="A15567" s="2"/>
    </row>
    <row r="15568" spans="1:1">
      <c r="A15568" s="2"/>
    </row>
    <row r="15569" spans="1:1">
      <c r="A15569" s="2"/>
    </row>
    <row r="15570" spans="1:1">
      <c r="A15570" s="2"/>
    </row>
    <row r="15571" spans="1:1">
      <c r="A15571" s="2"/>
    </row>
    <row r="15572" spans="1:1">
      <c r="A15572" s="2"/>
    </row>
    <row r="15573" spans="1:1">
      <c r="A15573" s="2"/>
    </row>
    <row r="15574" spans="1:1">
      <c r="A15574" s="2"/>
    </row>
    <row r="15575" spans="1:1">
      <c r="A15575" s="2"/>
    </row>
    <row r="15576" spans="1:1">
      <c r="A15576" s="2"/>
    </row>
    <row r="15577" spans="1:1">
      <c r="A15577" s="2"/>
    </row>
    <row r="15578" spans="1:1">
      <c r="A15578" s="2"/>
    </row>
    <row r="15579" spans="1:1">
      <c r="A15579" s="2"/>
    </row>
    <row r="15580" spans="1:1">
      <c r="A15580" s="2"/>
    </row>
    <row r="15581" spans="1:1">
      <c r="A15581" s="2"/>
    </row>
    <row r="15582" spans="1:1">
      <c r="A15582" s="2"/>
    </row>
    <row r="15583" spans="1:1">
      <c r="A15583" s="2"/>
    </row>
    <row r="15584" spans="1:1">
      <c r="A15584" s="2"/>
    </row>
    <row r="15585" spans="1:1">
      <c r="A15585" s="2"/>
    </row>
    <row r="15586" spans="1:1">
      <c r="A15586" s="2"/>
    </row>
    <row r="15587" spans="1:1">
      <c r="A15587" s="2"/>
    </row>
    <row r="15588" spans="1:1">
      <c r="A15588" s="2"/>
    </row>
    <row r="15589" spans="1:1">
      <c r="A15589" s="2"/>
    </row>
    <row r="15590" spans="1:1">
      <c r="A15590" s="2"/>
    </row>
    <row r="15591" spans="1:1">
      <c r="A15591" s="2"/>
    </row>
    <row r="15592" spans="1:1">
      <c r="A15592" s="2"/>
    </row>
    <row r="15593" spans="1:1">
      <c r="A15593" s="2"/>
    </row>
    <row r="15594" spans="1:1">
      <c r="A15594" s="2"/>
    </row>
    <row r="15595" spans="1:1">
      <c r="A15595" s="2"/>
    </row>
    <row r="15596" spans="1:1">
      <c r="A15596" s="2"/>
    </row>
    <row r="15597" spans="1:1">
      <c r="A15597" s="2"/>
    </row>
    <row r="15598" spans="1:1">
      <c r="A15598" s="2"/>
    </row>
    <row r="15599" spans="1:1">
      <c r="A15599" s="2"/>
    </row>
    <row r="15600" spans="1:1">
      <c r="A15600" s="2"/>
    </row>
    <row r="15601" spans="1:1">
      <c r="A15601" s="2"/>
    </row>
    <row r="15602" spans="1:1">
      <c r="A15602" s="2"/>
    </row>
    <row r="15603" spans="1:1">
      <c r="A15603" s="2"/>
    </row>
    <row r="15604" spans="1:1">
      <c r="A15604" s="2"/>
    </row>
    <row r="15605" spans="1:1">
      <c r="A15605" s="2"/>
    </row>
    <row r="15606" spans="1:1">
      <c r="A15606" s="2"/>
    </row>
    <row r="15607" spans="1:1">
      <c r="A15607" s="2"/>
    </row>
    <row r="15608" spans="1:1">
      <c r="A15608" s="2"/>
    </row>
    <row r="15609" spans="1:1">
      <c r="A15609" s="2"/>
    </row>
    <row r="15610" spans="1:1">
      <c r="A15610" s="2"/>
    </row>
    <row r="15611" spans="1:1">
      <c r="A15611" s="2"/>
    </row>
    <row r="15612" spans="1:1">
      <c r="A15612" s="2"/>
    </row>
    <row r="15613" spans="1:1">
      <c r="A15613" s="2"/>
    </row>
    <row r="15614" spans="1:1">
      <c r="A15614" s="2"/>
    </row>
    <row r="15615" spans="1:1">
      <c r="A15615" s="2"/>
    </row>
    <row r="15616" spans="1:1">
      <c r="A15616" s="2"/>
    </row>
    <row r="15617" spans="1:1">
      <c r="A15617" s="2"/>
    </row>
    <row r="15618" spans="1:1">
      <c r="A15618" s="2"/>
    </row>
    <row r="15619" spans="1:1">
      <c r="A15619" s="2"/>
    </row>
    <row r="15620" spans="1:1">
      <c r="A15620" s="2"/>
    </row>
    <row r="15621" spans="1:1">
      <c r="A15621" s="2"/>
    </row>
    <row r="15622" spans="1:1">
      <c r="A15622" s="2"/>
    </row>
    <row r="15623" spans="1:1">
      <c r="A15623" s="2"/>
    </row>
    <row r="15624" spans="1:1">
      <c r="A15624" s="2"/>
    </row>
    <row r="15625" spans="1:1">
      <c r="A15625" s="2"/>
    </row>
    <row r="15626" spans="1:1">
      <c r="A15626" s="2"/>
    </row>
    <row r="15627" spans="1:1">
      <c r="A15627" s="2"/>
    </row>
    <row r="15628" spans="1:1">
      <c r="A15628" s="2"/>
    </row>
    <row r="15629" spans="1:1">
      <c r="A15629" s="2"/>
    </row>
    <row r="15630" spans="1:1">
      <c r="A15630" s="2"/>
    </row>
    <row r="15631" spans="1:1">
      <c r="A15631" s="2"/>
    </row>
    <row r="15632" spans="1:1">
      <c r="A15632" s="2"/>
    </row>
    <row r="15633" spans="1:1">
      <c r="A15633" s="2"/>
    </row>
    <row r="15634" spans="1:1">
      <c r="A15634" s="2"/>
    </row>
    <row r="15635" spans="1:1">
      <c r="A15635" s="2"/>
    </row>
    <row r="15636" spans="1:1">
      <c r="A15636" s="2"/>
    </row>
    <row r="15637" spans="1:1">
      <c r="A15637" s="2"/>
    </row>
    <row r="15638" spans="1:1">
      <c r="A15638" s="2"/>
    </row>
    <row r="15639" spans="1:1">
      <c r="A15639" s="2"/>
    </row>
    <row r="15640" spans="1:1">
      <c r="A15640" s="2"/>
    </row>
    <row r="15641" spans="1:1">
      <c r="A15641" s="2"/>
    </row>
    <row r="15642" spans="1:1">
      <c r="A15642" s="2"/>
    </row>
    <row r="15643" spans="1:1">
      <c r="A15643" s="2"/>
    </row>
    <row r="15644" spans="1:1">
      <c r="A15644" s="2"/>
    </row>
    <row r="15645" spans="1:1">
      <c r="A15645" s="2"/>
    </row>
    <row r="15646" spans="1:1">
      <c r="A15646" s="2"/>
    </row>
    <row r="15647" spans="1:1">
      <c r="A15647" s="2"/>
    </row>
    <row r="15648" spans="1:1">
      <c r="A15648" s="2"/>
    </row>
    <row r="15649" spans="1:1">
      <c r="A15649" s="2"/>
    </row>
    <row r="15650" spans="1:1">
      <c r="A15650" s="2"/>
    </row>
    <row r="15651" spans="1:1">
      <c r="A15651" s="2"/>
    </row>
    <row r="15652" spans="1:1">
      <c r="A15652" s="2"/>
    </row>
    <row r="15653" spans="1:1">
      <c r="A15653" s="2"/>
    </row>
    <row r="15654" spans="1:1">
      <c r="A15654" s="2"/>
    </row>
    <row r="15655" spans="1:1">
      <c r="A15655" s="2"/>
    </row>
    <row r="15656" spans="1:1">
      <c r="A15656" s="2"/>
    </row>
    <row r="15657" spans="1:1">
      <c r="A15657" s="2"/>
    </row>
    <row r="15658" spans="1:1">
      <c r="A15658" s="2"/>
    </row>
    <row r="15659" spans="1:1">
      <c r="A15659" s="2"/>
    </row>
    <row r="15660" spans="1:1">
      <c r="A15660" s="2"/>
    </row>
    <row r="15661" spans="1:1">
      <c r="A15661" s="2"/>
    </row>
    <row r="15662" spans="1:1">
      <c r="A15662" s="2"/>
    </row>
    <row r="15663" spans="1:1">
      <c r="A15663" s="2"/>
    </row>
    <row r="15664" spans="1:1">
      <c r="A15664" s="2"/>
    </row>
    <row r="15665" spans="1:1">
      <c r="A15665" s="2"/>
    </row>
    <row r="15666" spans="1:1">
      <c r="A15666" s="2"/>
    </row>
    <row r="15667" spans="1:1">
      <c r="A15667" s="2"/>
    </row>
    <row r="15668" spans="1:1">
      <c r="A15668" s="2"/>
    </row>
    <row r="15669" spans="1:1">
      <c r="A15669" s="2"/>
    </row>
    <row r="15670" spans="1:1">
      <c r="A15670" s="2"/>
    </row>
    <row r="15671" spans="1:1">
      <c r="A15671" s="2"/>
    </row>
    <row r="15672" spans="1:1">
      <c r="A15672" s="2"/>
    </row>
    <row r="15673" spans="1:1">
      <c r="A15673" s="2"/>
    </row>
    <row r="15674" spans="1:1">
      <c r="A15674" s="2"/>
    </row>
    <row r="15675" spans="1:1">
      <c r="A15675" s="2"/>
    </row>
    <row r="15676" spans="1:1">
      <c r="A15676" s="2"/>
    </row>
    <row r="15677" spans="1:1">
      <c r="A15677" s="2"/>
    </row>
    <row r="15678" spans="1:1">
      <c r="A15678" s="2"/>
    </row>
    <row r="15679" spans="1:1">
      <c r="A15679" s="2"/>
    </row>
    <row r="15680" spans="1:1">
      <c r="A15680" s="2"/>
    </row>
    <row r="15681" spans="1:1">
      <c r="A15681" s="2"/>
    </row>
    <row r="15682" spans="1:1">
      <c r="A15682" s="2"/>
    </row>
    <row r="15683" spans="1:1">
      <c r="A15683" s="2"/>
    </row>
    <row r="15684" spans="1:1">
      <c r="A15684" s="2"/>
    </row>
    <row r="15685" spans="1:1">
      <c r="A15685" s="2"/>
    </row>
    <row r="15686" spans="1:1">
      <c r="A15686" s="2"/>
    </row>
    <row r="15687" spans="1:1">
      <c r="A15687" s="2"/>
    </row>
    <row r="15688" spans="1:1">
      <c r="A15688" s="2"/>
    </row>
    <row r="15689" spans="1:1">
      <c r="A15689" s="2"/>
    </row>
    <row r="15690" spans="1:1">
      <c r="A15690" s="2"/>
    </row>
    <row r="15691" spans="1:1">
      <c r="A15691" s="2"/>
    </row>
    <row r="15692" spans="1:1">
      <c r="A15692" s="2"/>
    </row>
    <row r="15693" spans="1:1">
      <c r="A15693" s="2"/>
    </row>
    <row r="15694" spans="1:1">
      <c r="A15694" s="2"/>
    </row>
    <row r="15695" spans="1:1">
      <c r="A15695" s="2"/>
    </row>
    <row r="15696" spans="1:1">
      <c r="A15696" s="2"/>
    </row>
    <row r="15697" spans="1:1">
      <c r="A15697" s="2"/>
    </row>
    <row r="15698" spans="1:1">
      <c r="A15698" s="2"/>
    </row>
    <row r="15699" spans="1:1">
      <c r="A15699" s="2"/>
    </row>
    <row r="15700" spans="1:1">
      <c r="A15700" s="2"/>
    </row>
    <row r="15701" spans="1:1">
      <c r="A15701" s="2"/>
    </row>
    <row r="15702" spans="1:1">
      <c r="A15702" s="2"/>
    </row>
    <row r="15703" spans="1:1">
      <c r="A15703" s="2"/>
    </row>
    <row r="15704" spans="1:1">
      <c r="A15704" s="2"/>
    </row>
    <row r="15705" spans="1:1">
      <c r="A15705" s="2"/>
    </row>
    <row r="15706" spans="1:1">
      <c r="A15706" s="2"/>
    </row>
    <row r="15707" spans="1:1">
      <c r="A15707" s="2"/>
    </row>
    <row r="15708" spans="1:1">
      <c r="A15708" s="2"/>
    </row>
    <row r="15709" spans="1:1">
      <c r="A15709" s="2"/>
    </row>
    <row r="15710" spans="1:1">
      <c r="A15710" s="2"/>
    </row>
    <row r="15711" spans="1:1">
      <c r="A15711" s="2"/>
    </row>
    <row r="15712" spans="1:1">
      <c r="A15712" s="2"/>
    </row>
    <row r="15713" spans="1:1">
      <c r="A15713" s="2"/>
    </row>
    <row r="15714" spans="1:1">
      <c r="A15714" s="2"/>
    </row>
    <row r="15715" spans="1:1">
      <c r="A15715" s="2"/>
    </row>
    <row r="15716" spans="1:1">
      <c r="A15716" s="2"/>
    </row>
    <row r="15717" spans="1:1">
      <c r="A15717" s="2"/>
    </row>
    <row r="15718" spans="1:1">
      <c r="A15718" s="2"/>
    </row>
    <row r="15719" spans="1:1">
      <c r="A15719" s="2"/>
    </row>
    <row r="15720" spans="1:1">
      <c r="A15720" s="2"/>
    </row>
    <row r="15721" spans="1:1">
      <c r="A15721" s="2"/>
    </row>
    <row r="15722" spans="1:1">
      <c r="A15722" s="2"/>
    </row>
    <row r="15723" spans="1:1">
      <c r="A15723" s="2"/>
    </row>
    <row r="15724" spans="1:1">
      <c r="A15724" s="2"/>
    </row>
    <row r="15725" spans="1:1">
      <c r="A15725" s="2"/>
    </row>
    <row r="15726" spans="1:1">
      <c r="A15726" s="2"/>
    </row>
    <row r="15727" spans="1:1">
      <c r="A15727" s="2"/>
    </row>
    <row r="15728" spans="1:1">
      <c r="A15728" s="2"/>
    </row>
    <row r="15729" spans="1:1">
      <c r="A15729" s="2"/>
    </row>
    <row r="15730" spans="1:1">
      <c r="A15730" s="2"/>
    </row>
    <row r="15731" spans="1:1">
      <c r="A15731" s="2"/>
    </row>
    <row r="15732" spans="1:1">
      <c r="A15732" s="2"/>
    </row>
    <row r="15733" spans="1:1">
      <c r="A15733" s="2"/>
    </row>
    <row r="15734" spans="1:1">
      <c r="A15734" s="2"/>
    </row>
    <row r="15735" spans="1:1">
      <c r="A15735" s="2"/>
    </row>
    <row r="15736" spans="1:1">
      <c r="A15736" s="2"/>
    </row>
    <row r="15737" spans="1:1">
      <c r="A15737" s="2"/>
    </row>
    <row r="15738" spans="1:1">
      <c r="A15738" s="2"/>
    </row>
    <row r="15739" spans="1:1">
      <c r="A15739" s="2"/>
    </row>
    <row r="15740" spans="1:1">
      <c r="A15740" s="2"/>
    </row>
    <row r="15741" spans="1:1">
      <c r="A15741" s="2"/>
    </row>
    <row r="15742" spans="1:1">
      <c r="A15742" s="2"/>
    </row>
    <row r="15743" spans="1:1">
      <c r="A15743" s="2"/>
    </row>
    <row r="15744" spans="1:1">
      <c r="A15744" s="2"/>
    </row>
    <row r="15745" spans="1:1">
      <c r="A15745" s="2"/>
    </row>
    <row r="15746" spans="1:1">
      <c r="A15746" s="2"/>
    </row>
    <row r="15747" spans="1:1">
      <c r="A15747" s="2"/>
    </row>
    <row r="15748" spans="1:1">
      <c r="A15748" s="2"/>
    </row>
    <row r="15749" spans="1:1">
      <c r="A15749" s="2"/>
    </row>
    <row r="15750" spans="1:1">
      <c r="A15750" s="2"/>
    </row>
    <row r="15751" spans="1:1">
      <c r="A15751" s="2"/>
    </row>
    <row r="15752" spans="1:1">
      <c r="A15752" s="2"/>
    </row>
    <row r="15753" spans="1:1">
      <c r="A15753" s="2"/>
    </row>
    <row r="15754" spans="1:1">
      <c r="A15754" s="2"/>
    </row>
    <row r="15755" spans="1:1">
      <c r="A15755" s="2"/>
    </row>
    <row r="15756" spans="1:1">
      <c r="A15756" s="2"/>
    </row>
    <row r="15757" spans="1:1">
      <c r="A15757" s="2"/>
    </row>
    <row r="15758" spans="1:1">
      <c r="A15758" s="2"/>
    </row>
    <row r="15759" spans="1:1">
      <c r="A15759" s="2"/>
    </row>
    <row r="15760" spans="1:1">
      <c r="A15760" s="2"/>
    </row>
    <row r="15761" spans="1:1">
      <c r="A15761" s="2"/>
    </row>
    <row r="15762" spans="1:1">
      <c r="A15762" s="2"/>
    </row>
    <row r="15763" spans="1:1">
      <c r="A15763" s="2"/>
    </row>
    <row r="15764" spans="1:1">
      <c r="A15764" s="2"/>
    </row>
    <row r="15765" spans="1:1">
      <c r="A15765" s="2"/>
    </row>
    <row r="15766" spans="1:1">
      <c r="A15766" s="2"/>
    </row>
    <row r="15767" spans="1:1">
      <c r="A15767" s="2"/>
    </row>
    <row r="15768" spans="1:1">
      <c r="A15768" s="2"/>
    </row>
    <row r="15769" spans="1:1">
      <c r="A15769" s="2"/>
    </row>
    <row r="15770" spans="1:1">
      <c r="A15770" s="2"/>
    </row>
    <row r="15771" spans="1:1">
      <c r="A15771" s="2"/>
    </row>
    <row r="15772" spans="1:1">
      <c r="A15772" s="2"/>
    </row>
    <row r="15773" spans="1:1">
      <c r="A15773" s="2"/>
    </row>
    <row r="15774" spans="1:1">
      <c r="A15774" s="2"/>
    </row>
    <row r="15775" spans="1:1">
      <c r="A15775" s="2"/>
    </row>
    <row r="15776" spans="1:1">
      <c r="A15776" s="2"/>
    </row>
    <row r="15777" spans="1:1">
      <c r="A15777" s="2"/>
    </row>
    <row r="15778" spans="1:1">
      <c r="A15778" s="2"/>
    </row>
    <row r="15779" spans="1:1">
      <c r="A15779" s="2"/>
    </row>
    <row r="15780" spans="1:1">
      <c r="A15780" s="2"/>
    </row>
    <row r="15781" spans="1:1">
      <c r="A15781" s="2"/>
    </row>
    <row r="15782" spans="1:1">
      <c r="A15782" s="2"/>
    </row>
    <row r="15783" spans="1:1">
      <c r="A15783" s="2"/>
    </row>
    <row r="15784" spans="1:1">
      <c r="A15784" s="2"/>
    </row>
    <row r="15785" spans="1:1">
      <c r="A15785" s="2"/>
    </row>
    <row r="15786" spans="1:1">
      <c r="A15786" s="2"/>
    </row>
    <row r="15787" spans="1:1">
      <c r="A15787" s="2"/>
    </row>
    <row r="15788" spans="1:1">
      <c r="A15788" s="2"/>
    </row>
    <row r="15789" spans="1:1">
      <c r="A15789" s="2"/>
    </row>
    <row r="15790" spans="1:1">
      <c r="A15790" s="2"/>
    </row>
    <row r="15791" spans="1:1">
      <c r="A15791" s="2"/>
    </row>
    <row r="15792" spans="1:1">
      <c r="A15792" s="2"/>
    </row>
    <row r="15793" spans="1:1">
      <c r="A15793" s="2"/>
    </row>
    <row r="15794" spans="1:1">
      <c r="A15794" s="2"/>
    </row>
    <row r="15795" spans="1:1">
      <c r="A15795" s="2"/>
    </row>
    <row r="15796" spans="1:1">
      <c r="A15796" s="2"/>
    </row>
    <row r="15797" spans="1:1">
      <c r="A15797" s="2"/>
    </row>
    <row r="15798" spans="1:1">
      <c r="A15798" s="2"/>
    </row>
    <row r="15799" spans="1:1">
      <c r="A15799" s="2"/>
    </row>
    <row r="15800" spans="1:1">
      <c r="A15800" s="2"/>
    </row>
    <row r="15801" spans="1:1">
      <c r="A15801" s="2"/>
    </row>
    <row r="15802" spans="1:1">
      <c r="A15802" s="2"/>
    </row>
    <row r="15803" spans="1:1">
      <c r="A15803" s="2"/>
    </row>
    <row r="15804" spans="1:1">
      <c r="A15804" s="2"/>
    </row>
    <row r="15805" spans="1:1">
      <c r="A15805" s="2"/>
    </row>
    <row r="15806" spans="1:1">
      <c r="A15806" s="2"/>
    </row>
    <row r="15807" spans="1:1">
      <c r="A15807" s="2"/>
    </row>
    <row r="15808" spans="1:1">
      <c r="A15808" s="2"/>
    </row>
    <row r="15809" spans="1:1">
      <c r="A15809" s="2"/>
    </row>
    <row r="15810" spans="1:1">
      <c r="A15810" s="2"/>
    </row>
    <row r="15811" spans="1:1">
      <c r="A15811" s="2"/>
    </row>
    <row r="15812" spans="1:1">
      <c r="A15812" s="2"/>
    </row>
    <row r="15813" spans="1:1">
      <c r="A15813" s="2"/>
    </row>
    <row r="15814" spans="1:1">
      <c r="A15814" s="2"/>
    </row>
    <row r="15815" spans="1:1">
      <c r="A15815" s="2"/>
    </row>
    <row r="15816" spans="1:1">
      <c r="A15816" s="2"/>
    </row>
    <row r="15817" spans="1:1">
      <c r="A15817" s="2"/>
    </row>
    <row r="15818" spans="1:1">
      <c r="A15818" s="2"/>
    </row>
    <row r="15819" spans="1:1">
      <c r="A15819" s="2"/>
    </row>
    <row r="15820" spans="1:1">
      <c r="A15820" s="2"/>
    </row>
    <row r="15821" spans="1:1">
      <c r="A15821" s="2"/>
    </row>
    <row r="15822" spans="1:1">
      <c r="A15822" s="2"/>
    </row>
    <row r="15823" spans="1:1">
      <c r="A15823" s="2"/>
    </row>
    <row r="15824" spans="1:1">
      <c r="A15824" s="2"/>
    </row>
    <row r="15825" spans="1:1">
      <c r="A15825" s="2"/>
    </row>
    <row r="15826" spans="1:1">
      <c r="A15826" s="2"/>
    </row>
    <row r="15827" spans="1:1">
      <c r="A15827" s="2"/>
    </row>
    <row r="15828" spans="1:1">
      <c r="A15828" s="2"/>
    </row>
    <row r="15829" spans="1:1">
      <c r="A15829" s="2"/>
    </row>
    <row r="15830" spans="1:1">
      <c r="A15830" s="2"/>
    </row>
    <row r="15831" spans="1:1">
      <c r="A15831" s="2"/>
    </row>
    <row r="15832" spans="1:1">
      <c r="A15832" s="2"/>
    </row>
    <row r="15833" spans="1:1">
      <c r="A15833" s="2"/>
    </row>
    <row r="15834" spans="1:1">
      <c r="A15834" s="2"/>
    </row>
    <row r="15835" spans="1:1">
      <c r="A15835" s="2"/>
    </row>
    <row r="15836" spans="1:1">
      <c r="A15836" s="2"/>
    </row>
    <row r="15837" spans="1:1">
      <c r="A15837" s="2"/>
    </row>
    <row r="15838" spans="1:1">
      <c r="A15838" s="2"/>
    </row>
    <row r="15839" spans="1:1">
      <c r="A15839" s="2"/>
    </row>
    <row r="15840" spans="1:1">
      <c r="A15840" s="2"/>
    </row>
    <row r="15841" spans="1:1">
      <c r="A15841" s="2"/>
    </row>
    <row r="15842" spans="1:1">
      <c r="A15842" s="2"/>
    </row>
    <row r="15843" spans="1:1">
      <c r="A15843" s="2"/>
    </row>
    <row r="15844" spans="1:1">
      <c r="A15844" s="2"/>
    </row>
    <row r="15845" spans="1:1">
      <c r="A15845" s="2"/>
    </row>
    <row r="15846" spans="1:1">
      <c r="A15846" s="2"/>
    </row>
    <row r="15847" spans="1:1">
      <c r="A15847" s="2"/>
    </row>
    <row r="15848" spans="1:1">
      <c r="A15848" s="2"/>
    </row>
    <row r="15849" spans="1:1">
      <c r="A15849" s="2"/>
    </row>
    <row r="15850" spans="1:1">
      <c r="A15850" s="2"/>
    </row>
    <row r="15851" spans="1:1">
      <c r="A15851" s="2"/>
    </row>
    <row r="15852" spans="1:1">
      <c r="A15852" s="2"/>
    </row>
    <row r="15853" spans="1:1">
      <c r="A15853" s="2"/>
    </row>
    <row r="15854" spans="1:1">
      <c r="A15854" s="2"/>
    </row>
    <row r="15855" spans="1:1">
      <c r="A15855" s="2"/>
    </row>
    <row r="15856" spans="1:1">
      <c r="A15856" s="2"/>
    </row>
    <row r="15857" spans="1:1">
      <c r="A15857" s="2"/>
    </row>
    <row r="15858" spans="1:1">
      <c r="A15858" s="2"/>
    </row>
    <row r="15859" spans="1:1">
      <c r="A15859" s="2"/>
    </row>
    <row r="15860" spans="1:1">
      <c r="A15860" s="2"/>
    </row>
    <row r="15861" spans="1:1">
      <c r="A15861" s="2"/>
    </row>
    <row r="15862" spans="1:1">
      <c r="A15862" s="2"/>
    </row>
    <row r="15863" spans="1:1">
      <c r="A15863" s="2"/>
    </row>
    <row r="15864" spans="1:1">
      <c r="A15864" s="2"/>
    </row>
    <row r="15865" spans="1:1">
      <c r="A15865" s="2"/>
    </row>
    <row r="15866" spans="1:1">
      <c r="A15866" s="2"/>
    </row>
    <row r="15867" spans="1:1">
      <c r="A15867" s="2"/>
    </row>
    <row r="15868" spans="1:1">
      <c r="A15868" s="2"/>
    </row>
    <row r="15869" spans="1:1">
      <c r="A15869" s="2"/>
    </row>
    <row r="15870" spans="1:1">
      <c r="A15870" s="2"/>
    </row>
    <row r="15871" spans="1:1">
      <c r="A15871" s="2"/>
    </row>
    <row r="15872" spans="1:1">
      <c r="A15872" s="2"/>
    </row>
    <row r="15873" spans="1:1">
      <c r="A15873" s="2"/>
    </row>
    <row r="15874" spans="1:1">
      <c r="A15874" s="2"/>
    </row>
    <row r="15875" spans="1:1">
      <c r="A15875" s="2"/>
    </row>
    <row r="15876" spans="1:1">
      <c r="A15876" s="2"/>
    </row>
    <row r="15877" spans="1:1">
      <c r="A15877" s="2"/>
    </row>
    <row r="15878" spans="1:1">
      <c r="A15878" s="2"/>
    </row>
    <row r="15879" spans="1:1">
      <c r="A15879" s="2"/>
    </row>
    <row r="15880" spans="1:1">
      <c r="A15880" s="2"/>
    </row>
    <row r="15881" spans="1:1">
      <c r="A15881" s="2"/>
    </row>
    <row r="15882" spans="1:1">
      <c r="A15882" s="2"/>
    </row>
    <row r="15883" spans="1:1">
      <c r="A15883" s="2"/>
    </row>
    <row r="15884" spans="1:1">
      <c r="A15884" s="2"/>
    </row>
    <row r="15885" spans="1:1">
      <c r="A15885" s="2"/>
    </row>
    <row r="15886" spans="1:1">
      <c r="A15886" s="2"/>
    </row>
    <row r="15887" spans="1:1">
      <c r="A15887" s="2"/>
    </row>
    <row r="15888" spans="1:1">
      <c r="A15888" s="2"/>
    </row>
    <row r="15889" spans="1:1">
      <c r="A15889" s="2"/>
    </row>
    <row r="15890" spans="1:1">
      <c r="A15890" s="2"/>
    </row>
    <row r="15891" spans="1:1">
      <c r="A15891" s="2"/>
    </row>
    <row r="15892" spans="1:1">
      <c r="A15892" s="2"/>
    </row>
    <row r="15893" spans="1:1">
      <c r="A15893" s="2"/>
    </row>
    <row r="15894" spans="1:1">
      <c r="A15894" s="2"/>
    </row>
    <row r="15895" spans="1:1">
      <c r="A15895" s="2"/>
    </row>
    <row r="15896" spans="1:1">
      <c r="A15896" s="2"/>
    </row>
    <row r="15897" spans="1:1">
      <c r="A15897" s="2"/>
    </row>
    <row r="15898" spans="1:1">
      <c r="A15898" s="2"/>
    </row>
    <row r="15899" spans="1:1">
      <c r="A15899" s="2"/>
    </row>
    <row r="15900" spans="1:1">
      <c r="A15900" s="2"/>
    </row>
    <row r="15901" spans="1:1">
      <c r="A15901" s="2"/>
    </row>
    <row r="15902" spans="1:1">
      <c r="A15902" s="2"/>
    </row>
    <row r="15903" spans="1:1">
      <c r="A15903" s="2"/>
    </row>
    <row r="15904" spans="1:1">
      <c r="A15904" s="2"/>
    </row>
    <row r="15905" spans="1:1">
      <c r="A15905" s="2"/>
    </row>
    <row r="15906" spans="1:1">
      <c r="A15906" s="2"/>
    </row>
    <row r="15907" spans="1:1">
      <c r="A15907" s="2"/>
    </row>
    <row r="15908" spans="1:1">
      <c r="A15908" s="2"/>
    </row>
    <row r="15909" spans="1:1">
      <c r="A15909" s="2"/>
    </row>
    <row r="15910" spans="1:1">
      <c r="A15910" s="2"/>
    </row>
    <row r="15911" spans="1:1">
      <c r="A15911" s="2"/>
    </row>
    <row r="15912" spans="1:1">
      <c r="A15912" s="2"/>
    </row>
    <row r="15913" spans="1:1">
      <c r="A15913" s="2"/>
    </row>
    <row r="15914" spans="1:1">
      <c r="A15914" s="2"/>
    </row>
    <row r="15915" spans="1:1">
      <c r="A15915" s="2"/>
    </row>
    <row r="15916" spans="1:1">
      <c r="A15916" s="2"/>
    </row>
    <row r="15917" spans="1:1">
      <c r="A15917" s="2"/>
    </row>
    <row r="15918" spans="1:1">
      <c r="A15918" s="2"/>
    </row>
    <row r="15919" spans="1:1">
      <c r="A15919" s="2"/>
    </row>
    <row r="15920" spans="1:1">
      <c r="A15920" s="2"/>
    </row>
    <row r="15921" spans="1:1">
      <c r="A15921" s="2"/>
    </row>
    <row r="15922" spans="1:1">
      <c r="A15922" s="2"/>
    </row>
    <row r="15923" spans="1:1">
      <c r="A15923" s="2"/>
    </row>
    <row r="15924" spans="1:1">
      <c r="A15924" s="2"/>
    </row>
    <row r="15925" spans="1:1">
      <c r="A15925" s="2"/>
    </row>
    <row r="15926" spans="1:1">
      <c r="A15926" s="2"/>
    </row>
    <row r="15927" spans="1:1">
      <c r="A15927" s="2"/>
    </row>
    <row r="15928" spans="1:1">
      <c r="A15928" s="2"/>
    </row>
    <row r="15929" spans="1:1">
      <c r="A15929" s="2"/>
    </row>
    <row r="15930" spans="1:1">
      <c r="A15930" s="2"/>
    </row>
    <row r="15931" spans="1:1">
      <c r="A15931" s="2"/>
    </row>
    <row r="15932" spans="1:1">
      <c r="A15932" s="2"/>
    </row>
    <row r="15933" spans="1:1">
      <c r="A15933" s="2"/>
    </row>
    <row r="15934" spans="1:1">
      <c r="A15934" s="2"/>
    </row>
    <row r="15935" spans="1:1">
      <c r="A15935" s="2"/>
    </row>
    <row r="15936" spans="1:1">
      <c r="A15936" s="2"/>
    </row>
    <row r="15937" spans="1:1">
      <c r="A15937" s="2"/>
    </row>
    <row r="15938" spans="1:1">
      <c r="A15938" s="2"/>
    </row>
    <row r="15939" spans="1:1">
      <c r="A15939" s="2"/>
    </row>
    <row r="15940" spans="1:1">
      <c r="A15940" s="2"/>
    </row>
    <row r="15941" spans="1:1">
      <c r="A15941" s="2"/>
    </row>
    <row r="15942" spans="1:1">
      <c r="A15942" s="2"/>
    </row>
    <row r="15943" spans="1:1">
      <c r="A15943" s="2"/>
    </row>
    <row r="15944" spans="1:1">
      <c r="A15944" s="2"/>
    </row>
    <row r="15945" spans="1:1">
      <c r="A15945" s="2"/>
    </row>
    <row r="15946" spans="1:1">
      <c r="A15946" s="2"/>
    </row>
    <row r="15947" spans="1:1">
      <c r="A15947" s="2"/>
    </row>
    <row r="15948" spans="1:1">
      <c r="A15948" s="2"/>
    </row>
    <row r="15949" spans="1:1">
      <c r="A15949" s="2"/>
    </row>
    <row r="15950" spans="1:1">
      <c r="A15950" s="2"/>
    </row>
    <row r="15951" spans="1:1">
      <c r="A15951" s="2"/>
    </row>
    <row r="15952" spans="1:1">
      <c r="A15952" s="2"/>
    </row>
    <row r="15953" spans="1:1">
      <c r="A15953" s="2"/>
    </row>
    <row r="15954" spans="1:1">
      <c r="A15954" s="2"/>
    </row>
    <row r="15955" spans="1:1">
      <c r="A15955" s="2"/>
    </row>
    <row r="15956" spans="1:1">
      <c r="A15956" s="2"/>
    </row>
    <row r="15957" spans="1:1">
      <c r="A15957" s="2"/>
    </row>
    <row r="15958" spans="1:1">
      <c r="A15958" s="2"/>
    </row>
    <row r="15959" spans="1:1">
      <c r="A15959" s="2"/>
    </row>
    <row r="15960" spans="1:1">
      <c r="A15960" s="2"/>
    </row>
    <row r="15961" spans="1:1">
      <c r="A15961" s="2"/>
    </row>
    <row r="15962" spans="1:1">
      <c r="A15962" s="2"/>
    </row>
    <row r="15963" spans="1:1">
      <c r="A15963" s="2"/>
    </row>
    <row r="15964" spans="1:1">
      <c r="A15964" s="2"/>
    </row>
    <row r="15965" spans="1:1">
      <c r="A15965" s="2"/>
    </row>
    <row r="15966" spans="1:1">
      <c r="A15966" s="2"/>
    </row>
    <row r="15967" spans="1:1">
      <c r="A15967" s="2"/>
    </row>
    <row r="15968" spans="1:1">
      <c r="A15968" s="2"/>
    </row>
    <row r="15969" spans="1:1">
      <c r="A15969" s="2"/>
    </row>
    <row r="15970" spans="1:1">
      <c r="A15970" s="2"/>
    </row>
    <row r="15971" spans="1:1">
      <c r="A15971" s="2"/>
    </row>
    <row r="15972" spans="1:1">
      <c r="A15972" s="2"/>
    </row>
    <row r="15973" spans="1:1">
      <c r="A15973" s="2"/>
    </row>
    <row r="15974" spans="1:1">
      <c r="A15974" s="2"/>
    </row>
    <row r="15975" spans="1:1">
      <c r="A15975" s="2"/>
    </row>
    <row r="15976" spans="1:1">
      <c r="A15976" s="2"/>
    </row>
    <row r="15977" spans="1:1">
      <c r="A15977" s="2"/>
    </row>
    <row r="15978" spans="1:1">
      <c r="A15978" s="2"/>
    </row>
    <row r="15979" spans="1:1">
      <c r="A15979" s="2"/>
    </row>
    <row r="15980" spans="1:1">
      <c r="A15980" s="2"/>
    </row>
    <row r="15981" spans="1:1">
      <c r="A15981" s="2"/>
    </row>
    <row r="15982" spans="1:1">
      <c r="A15982" s="2"/>
    </row>
    <row r="15983" spans="1:1">
      <c r="A15983" s="2"/>
    </row>
    <row r="15984" spans="1:1">
      <c r="A15984" s="2"/>
    </row>
    <row r="15985" spans="1:1">
      <c r="A15985" s="2"/>
    </row>
    <row r="15986" spans="1:1">
      <c r="A15986" s="2"/>
    </row>
    <row r="15987" spans="1:1">
      <c r="A15987" s="2"/>
    </row>
    <row r="15988" spans="1:1">
      <c r="A15988" s="2"/>
    </row>
    <row r="15989" spans="1:1">
      <c r="A15989" s="2"/>
    </row>
    <row r="15990" spans="1:1">
      <c r="A15990" s="2"/>
    </row>
    <row r="15991" spans="1:1">
      <c r="A15991" s="2"/>
    </row>
    <row r="15992" spans="1:1">
      <c r="A15992" s="2"/>
    </row>
    <row r="15993" spans="1:1">
      <c r="A15993" s="2"/>
    </row>
    <row r="15994" spans="1:1">
      <c r="A15994" s="2"/>
    </row>
    <row r="15995" spans="1:1">
      <c r="A15995" s="2"/>
    </row>
    <row r="15996" spans="1:1">
      <c r="A15996" s="2"/>
    </row>
    <row r="15997" spans="1:1">
      <c r="A15997" s="2"/>
    </row>
    <row r="15998" spans="1:1">
      <c r="A15998" s="2"/>
    </row>
    <row r="15999" spans="1:1">
      <c r="A15999" s="2"/>
    </row>
    <row r="16000" spans="1:1">
      <c r="A16000" s="2"/>
    </row>
    <row r="16001" spans="1:1">
      <c r="A16001" s="2"/>
    </row>
    <row r="16002" spans="1:1">
      <c r="A16002" s="2"/>
    </row>
    <row r="16003" spans="1:1">
      <c r="A16003" s="2"/>
    </row>
    <row r="16004" spans="1:1">
      <c r="A16004" s="2"/>
    </row>
    <row r="16005" spans="1:1">
      <c r="A16005" s="2"/>
    </row>
    <row r="16006" spans="1:1">
      <c r="A16006" s="2"/>
    </row>
    <row r="16007" spans="1:1">
      <c r="A16007" s="2"/>
    </row>
    <row r="16008" spans="1:1">
      <c r="A16008" s="2"/>
    </row>
    <row r="16009" spans="1:1">
      <c r="A16009" s="2"/>
    </row>
    <row r="16010" spans="1:1">
      <c r="A16010" s="2"/>
    </row>
    <row r="16011" spans="1:1">
      <c r="A16011" s="2"/>
    </row>
    <row r="16012" spans="1:1">
      <c r="A16012" s="2"/>
    </row>
    <row r="16013" spans="1:1">
      <c r="A16013" s="2"/>
    </row>
    <row r="16014" spans="1:1">
      <c r="A16014" s="2"/>
    </row>
    <row r="16015" spans="1:1">
      <c r="A16015" s="2"/>
    </row>
    <row r="16016" spans="1:1">
      <c r="A16016" s="2"/>
    </row>
    <row r="16017" spans="1:1">
      <c r="A16017" s="2"/>
    </row>
    <row r="16018" spans="1:1">
      <c r="A16018" s="2"/>
    </row>
    <row r="16019" spans="1:1">
      <c r="A16019" s="2"/>
    </row>
    <row r="16020" spans="1:1">
      <c r="A16020" s="2"/>
    </row>
    <row r="16021" spans="1:1">
      <c r="A16021" s="2"/>
    </row>
    <row r="16022" spans="1:1">
      <c r="A16022" s="2"/>
    </row>
    <row r="16023" spans="1:1">
      <c r="A16023" s="2"/>
    </row>
    <row r="16024" spans="1:1">
      <c r="A16024" s="2"/>
    </row>
    <row r="16025" spans="1:1">
      <c r="A16025" s="2"/>
    </row>
    <row r="16026" spans="1:1">
      <c r="A16026" s="2"/>
    </row>
    <row r="16027" spans="1:1">
      <c r="A16027" s="2"/>
    </row>
    <row r="16028" spans="1:1">
      <c r="A16028" s="2"/>
    </row>
    <row r="16029" spans="1:1">
      <c r="A16029" s="2"/>
    </row>
    <row r="16030" spans="1:1">
      <c r="A16030" s="2"/>
    </row>
    <row r="16031" spans="1:1">
      <c r="A16031" s="2"/>
    </row>
    <row r="16032" spans="1:1">
      <c r="A16032" s="2"/>
    </row>
    <row r="16033" spans="1:1">
      <c r="A16033" s="2"/>
    </row>
    <row r="16034" spans="1:1">
      <c r="A16034" s="2"/>
    </row>
    <row r="16035" spans="1:1">
      <c r="A16035" s="2"/>
    </row>
    <row r="16036" spans="1:1">
      <c r="A16036" s="2"/>
    </row>
    <row r="16037" spans="1:1">
      <c r="A16037" s="2"/>
    </row>
    <row r="16038" spans="1:1">
      <c r="A16038" s="2"/>
    </row>
    <row r="16039" spans="1:1">
      <c r="A16039" s="2"/>
    </row>
    <row r="16040" spans="1:1">
      <c r="A16040" s="2"/>
    </row>
    <row r="16041" spans="1:1">
      <c r="A16041" s="2"/>
    </row>
    <row r="16042" spans="1:1">
      <c r="A16042" s="2"/>
    </row>
    <row r="16043" spans="1:1">
      <c r="A16043" s="2"/>
    </row>
    <row r="16044" spans="1:1">
      <c r="A16044" s="2"/>
    </row>
    <row r="16045" spans="1:1">
      <c r="A16045" s="2"/>
    </row>
    <row r="16046" spans="1:1">
      <c r="A16046" s="2"/>
    </row>
    <row r="16047" spans="1:1">
      <c r="A16047" s="2"/>
    </row>
    <row r="16048" spans="1:1">
      <c r="A16048" s="2"/>
    </row>
    <row r="16049" spans="1:1">
      <c r="A16049" s="2"/>
    </row>
    <row r="16050" spans="1:1">
      <c r="A16050" s="2"/>
    </row>
    <row r="16051" spans="1:1">
      <c r="A16051" s="2"/>
    </row>
    <row r="16052" spans="1:1">
      <c r="A16052" s="2"/>
    </row>
    <row r="16053" spans="1:1">
      <c r="A16053" s="2"/>
    </row>
    <row r="16054" spans="1:1">
      <c r="A16054" s="2"/>
    </row>
    <row r="16055" spans="1:1">
      <c r="A16055" s="2"/>
    </row>
    <row r="16056" spans="1:1">
      <c r="A16056" s="2"/>
    </row>
    <row r="16057" spans="1:1">
      <c r="A16057" s="2"/>
    </row>
    <row r="16058" spans="1:1">
      <c r="A16058" s="2"/>
    </row>
    <row r="16059" spans="1:1">
      <c r="A16059" s="2"/>
    </row>
    <row r="16060" spans="1:1">
      <c r="A16060" s="2"/>
    </row>
    <row r="16061" spans="1:1">
      <c r="A16061" s="2"/>
    </row>
    <row r="16062" spans="1:1">
      <c r="A16062" s="2"/>
    </row>
    <row r="16063" spans="1:1">
      <c r="A16063" s="2"/>
    </row>
    <row r="16064" spans="1:1">
      <c r="A16064" s="2"/>
    </row>
    <row r="16065" spans="1:1">
      <c r="A16065" s="2"/>
    </row>
    <row r="16066" spans="1:1">
      <c r="A16066" s="2"/>
    </row>
    <row r="16067" spans="1:1">
      <c r="A16067" s="2"/>
    </row>
    <row r="16068" spans="1:1">
      <c r="A16068" s="2"/>
    </row>
    <row r="16069" spans="1:1">
      <c r="A16069" s="2"/>
    </row>
    <row r="16070" spans="1:1">
      <c r="A16070" s="2"/>
    </row>
    <row r="16071" spans="1:1">
      <c r="A16071" s="2"/>
    </row>
    <row r="16072" spans="1:1">
      <c r="A16072" s="2"/>
    </row>
    <row r="16073" spans="1:1">
      <c r="A16073" s="2"/>
    </row>
    <row r="16074" spans="1:1">
      <c r="A16074" s="2"/>
    </row>
    <row r="16075" spans="1:1">
      <c r="A16075" s="2"/>
    </row>
    <row r="16076" spans="1:1">
      <c r="A16076" s="2"/>
    </row>
    <row r="16077" spans="1:1">
      <c r="A16077" s="2"/>
    </row>
    <row r="16078" spans="1:1">
      <c r="A16078" s="2"/>
    </row>
    <row r="16079" spans="1:1">
      <c r="A16079" s="2"/>
    </row>
    <row r="16080" spans="1:1">
      <c r="A16080" s="2"/>
    </row>
    <row r="16081" spans="1:1">
      <c r="A16081" s="2"/>
    </row>
    <row r="16082" spans="1:1">
      <c r="A16082" s="2"/>
    </row>
    <row r="16083" spans="1:1">
      <c r="A16083" s="2"/>
    </row>
    <row r="16084" spans="1:1">
      <c r="A16084" s="2"/>
    </row>
    <row r="16085" spans="1:1">
      <c r="A16085" s="2"/>
    </row>
    <row r="16086" spans="1:1">
      <c r="A16086" s="2"/>
    </row>
    <row r="16087" spans="1:1">
      <c r="A16087" s="2"/>
    </row>
    <row r="16088" spans="1:1">
      <c r="A16088" s="2"/>
    </row>
    <row r="16089" spans="1:1">
      <c r="A16089" s="2"/>
    </row>
    <row r="16090" spans="1:1">
      <c r="A16090" s="2"/>
    </row>
    <row r="16091" spans="1:1">
      <c r="A16091" s="2"/>
    </row>
    <row r="16092" spans="1:1">
      <c r="A16092" s="2"/>
    </row>
    <row r="16093" spans="1:1">
      <c r="A16093" s="2"/>
    </row>
    <row r="16094" spans="1:1">
      <c r="A16094" s="2"/>
    </row>
    <row r="16095" spans="1:1">
      <c r="A16095" s="2"/>
    </row>
    <row r="16096" spans="1:1">
      <c r="A16096" s="2"/>
    </row>
    <row r="16097" spans="1:1">
      <c r="A16097" s="2"/>
    </row>
    <row r="16098" spans="1:1">
      <c r="A16098" s="2"/>
    </row>
    <row r="16099" spans="1:1">
      <c r="A16099" s="2"/>
    </row>
    <row r="16100" spans="1:1">
      <c r="A16100" s="2"/>
    </row>
    <row r="16101" spans="1:1">
      <c r="A16101" s="2"/>
    </row>
    <row r="16102" spans="1:1">
      <c r="A16102" s="2"/>
    </row>
    <row r="16103" spans="1:1">
      <c r="A16103" s="2"/>
    </row>
    <row r="16104" spans="1:1">
      <c r="A16104" s="2"/>
    </row>
    <row r="16105" spans="1:1">
      <c r="A16105" s="2"/>
    </row>
    <row r="16106" spans="1:1">
      <c r="A16106" s="2"/>
    </row>
    <row r="16107" spans="1:1">
      <c r="A16107" s="2"/>
    </row>
    <row r="16108" spans="1:1">
      <c r="A16108" s="2"/>
    </row>
    <row r="16109" spans="1:1">
      <c r="A16109" s="2"/>
    </row>
    <row r="16110" spans="1:1">
      <c r="A16110" s="2"/>
    </row>
    <row r="16111" spans="1:1">
      <c r="A16111" s="2"/>
    </row>
    <row r="16112" spans="1:1">
      <c r="A16112" s="2"/>
    </row>
    <row r="16113" spans="1:1">
      <c r="A16113" s="2"/>
    </row>
    <row r="16114" spans="1:1">
      <c r="A16114" s="2"/>
    </row>
    <row r="16115" spans="1:1">
      <c r="A16115" s="2"/>
    </row>
    <row r="16116" spans="1:1">
      <c r="A16116" s="2"/>
    </row>
    <row r="16117" spans="1:1">
      <c r="A16117" s="2"/>
    </row>
    <row r="16118" spans="1:1">
      <c r="A16118" s="2"/>
    </row>
    <row r="16119" spans="1:1">
      <c r="A16119" s="2"/>
    </row>
    <row r="16120" spans="1:1">
      <c r="A16120" s="2"/>
    </row>
    <row r="16121" spans="1:1">
      <c r="A16121" s="2"/>
    </row>
    <row r="16122" spans="1:1">
      <c r="A16122" s="2"/>
    </row>
    <row r="16123" spans="1:1">
      <c r="A16123" s="2"/>
    </row>
    <row r="16124" spans="1:1">
      <c r="A16124" s="2"/>
    </row>
    <row r="16125" spans="1:1">
      <c r="A16125" s="2"/>
    </row>
    <row r="16126" spans="1:1">
      <c r="A16126" s="2"/>
    </row>
    <row r="16127" spans="1:1">
      <c r="A16127" s="2"/>
    </row>
    <row r="16128" spans="1:1">
      <c r="A16128" s="2"/>
    </row>
    <row r="16129" spans="1:1">
      <c r="A16129" s="2"/>
    </row>
    <row r="16130" spans="1:1">
      <c r="A16130" s="2"/>
    </row>
    <row r="16131" spans="1:1">
      <c r="A16131" s="2"/>
    </row>
    <row r="16132" spans="1:1">
      <c r="A16132" s="2"/>
    </row>
    <row r="16133" spans="1:1">
      <c r="A16133" s="2"/>
    </row>
    <row r="16134" spans="1:1">
      <c r="A16134" s="2"/>
    </row>
    <row r="16135" spans="1:1">
      <c r="A16135" s="2"/>
    </row>
    <row r="16136" spans="1:1">
      <c r="A16136" s="2"/>
    </row>
    <row r="16137" spans="1:1">
      <c r="A16137" s="2"/>
    </row>
    <row r="16138" spans="1:1">
      <c r="A16138" s="2"/>
    </row>
    <row r="16139" spans="1:1">
      <c r="A16139" s="2"/>
    </row>
    <row r="16140" spans="1:1">
      <c r="A16140" s="2"/>
    </row>
    <row r="16141" spans="1:1">
      <c r="A16141" s="2"/>
    </row>
    <row r="16142" spans="1:1">
      <c r="A16142" s="2"/>
    </row>
    <row r="16143" spans="1:1">
      <c r="A16143" s="2"/>
    </row>
    <row r="16144" spans="1:1">
      <c r="A16144" s="2"/>
    </row>
    <row r="16145" spans="1:1">
      <c r="A16145" s="2"/>
    </row>
    <row r="16146" spans="1:1">
      <c r="A16146" s="2"/>
    </row>
    <row r="16147" spans="1:1">
      <c r="A16147" s="2"/>
    </row>
    <row r="16148" spans="1:1">
      <c r="A16148" s="2"/>
    </row>
    <row r="16149" spans="1:1">
      <c r="A16149" s="2"/>
    </row>
    <row r="16150" spans="1:1">
      <c r="A16150" s="2"/>
    </row>
    <row r="16151" spans="1:1">
      <c r="A16151" s="2"/>
    </row>
    <row r="16152" spans="1:1">
      <c r="A16152" s="2"/>
    </row>
    <row r="16153" spans="1:1">
      <c r="A16153" s="2"/>
    </row>
    <row r="16154" spans="1:1">
      <c r="A16154" s="2"/>
    </row>
    <row r="16155" spans="1:1">
      <c r="A16155" s="2"/>
    </row>
    <row r="16156" spans="1:1">
      <c r="A16156" s="2"/>
    </row>
    <row r="16157" spans="1:1">
      <c r="A16157" s="2"/>
    </row>
    <row r="16158" spans="1:1">
      <c r="A16158" s="2"/>
    </row>
    <row r="16159" spans="1:1">
      <c r="A16159" s="2"/>
    </row>
    <row r="16160" spans="1:1">
      <c r="A16160" s="2"/>
    </row>
    <row r="16161" spans="1:1">
      <c r="A16161" s="2"/>
    </row>
    <row r="16162" spans="1:1">
      <c r="A16162" s="2"/>
    </row>
    <row r="16163" spans="1:1">
      <c r="A16163" s="2"/>
    </row>
    <row r="16164" spans="1:1">
      <c r="A16164" s="2"/>
    </row>
    <row r="16165" spans="1:1">
      <c r="A16165" s="2"/>
    </row>
    <row r="16166" spans="1:1">
      <c r="A16166" s="2"/>
    </row>
    <row r="16167" spans="1:1">
      <c r="A16167" s="2"/>
    </row>
    <row r="16168" spans="1:1">
      <c r="A16168" s="2"/>
    </row>
    <row r="16169" spans="1:1">
      <c r="A16169" s="2"/>
    </row>
    <row r="16170" spans="1:1">
      <c r="A16170" s="2"/>
    </row>
    <row r="16171" spans="1:1">
      <c r="A16171" s="2"/>
    </row>
    <row r="16172" spans="1:1">
      <c r="A16172" s="2"/>
    </row>
    <row r="16173" spans="1:1">
      <c r="A16173" s="2"/>
    </row>
    <row r="16174" spans="1:1">
      <c r="A16174" s="2"/>
    </row>
    <row r="16175" spans="1:1">
      <c r="A16175" s="2"/>
    </row>
    <row r="16176" spans="1:1">
      <c r="A16176" s="2"/>
    </row>
    <row r="16177" spans="1:1">
      <c r="A16177" s="2"/>
    </row>
    <row r="16178" spans="1:1">
      <c r="A16178" s="2"/>
    </row>
    <row r="16179" spans="1:1">
      <c r="A16179" s="2"/>
    </row>
    <row r="16180" spans="1:1">
      <c r="A16180" s="2"/>
    </row>
    <row r="16181" spans="1:1">
      <c r="A16181" s="2"/>
    </row>
    <row r="16182" spans="1:1">
      <c r="A16182" s="2"/>
    </row>
    <row r="16183" spans="1:1">
      <c r="A16183" s="2"/>
    </row>
    <row r="16184" spans="1:1">
      <c r="A16184" s="2"/>
    </row>
    <row r="16185" spans="1:1">
      <c r="A16185" s="2"/>
    </row>
    <row r="16186" spans="1:1">
      <c r="A16186" s="2"/>
    </row>
    <row r="16187" spans="1:1">
      <c r="A16187" s="2"/>
    </row>
    <row r="16188" spans="1:1">
      <c r="A16188" s="2"/>
    </row>
    <row r="16189" spans="1:1">
      <c r="A16189" s="2"/>
    </row>
    <row r="16190" spans="1:1">
      <c r="A16190" s="2"/>
    </row>
    <row r="16191" spans="1:1">
      <c r="A16191" s="2"/>
    </row>
    <row r="16192" spans="1:1">
      <c r="A16192" s="2"/>
    </row>
    <row r="16193" spans="1:1">
      <c r="A16193" s="2"/>
    </row>
    <row r="16194" spans="1:1">
      <c r="A16194" s="2"/>
    </row>
    <row r="16195" spans="1:1">
      <c r="A16195" s="2"/>
    </row>
    <row r="16196" spans="1:1">
      <c r="A16196" s="2"/>
    </row>
    <row r="16197" spans="1:1">
      <c r="A16197" s="2"/>
    </row>
    <row r="16198" spans="1:1">
      <c r="A16198" s="2"/>
    </row>
    <row r="16199" spans="1:1">
      <c r="A16199" s="2"/>
    </row>
    <row r="16200" spans="1:1">
      <c r="A16200" s="2"/>
    </row>
    <row r="16201" spans="1:1">
      <c r="A16201" s="2"/>
    </row>
    <row r="16202" spans="1:1">
      <c r="A16202" s="2"/>
    </row>
    <row r="16203" spans="1:1">
      <c r="A16203" s="2"/>
    </row>
    <row r="16204" spans="1:1">
      <c r="A16204" s="2"/>
    </row>
    <row r="16205" spans="1:1">
      <c r="A16205" s="2"/>
    </row>
    <row r="16206" spans="1:1">
      <c r="A16206" s="2"/>
    </row>
    <row r="16207" spans="1:1">
      <c r="A16207" s="2"/>
    </row>
    <row r="16208" spans="1:1">
      <c r="A16208" s="2"/>
    </row>
    <row r="16209" spans="1:1">
      <c r="A16209" s="2"/>
    </row>
    <row r="16210" spans="1:1">
      <c r="A16210" s="2"/>
    </row>
    <row r="16211" spans="1:1">
      <c r="A16211" s="2"/>
    </row>
    <row r="16212" spans="1:1">
      <c r="A16212" s="2"/>
    </row>
    <row r="16213" spans="1:1">
      <c r="A16213" s="2"/>
    </row>
    <row r="16214" spans="1:1">
      <c r="A16214" s="2"/>
    </row>
    <row r="16215" spans="1:1">
      <c r="A16215" s="2"/>
    </row>
    <row r="16216" spans="1:1">
      <c r="A16216" s="2"/>
    </row>
    <row r="16217" spans="1:1">
      <c r="A16217" s="2"/>
    </row>
    <row r="16218" spans="1:1">
      <c r="A16218" s="2"/>
    </row>
    <row r="16219" spans="1:1">
      <c r="A16219" s="2"/>
    </row>
    <row r="16220" spans="1:1">
      <c r="A16220" s="2"/>
    </row>
    <row r="16221" spans="1:1">
      <c r="A16221" s="2"/>
    </row>
    <row r="16222" spans="1:1">
      <c r="A16222" s="2"/>
    </row>
    <row r="16223" spans="1:1">
      <c r="A16223" s="2"/>
    </row>
    <row r="16224" spans="1:1">
      <c r="A16224" s="2"/>
    </row>
    <row r="16225" spans="1:1">
      <c r="A16225" s="2"/>
    </row>
    <row r="16226" spans="1:1">
      <c r="A16226" s="2"/>
    </row>
    <row r="16227" spans="1:1">
      <c r="A16227" s="2"/>
    </row>
    <row r="16228" spans="1:1">
      <c r="A16228" s="2"/>
    </row>
    <row r="16229" spans="1:1">
      <c r="A16229" s="2"/>
    </row>
    <row r="16230" spans="1:1">
      <c r="A16230" s="2"/>
    </row>
    <row r="16231" spans="1:1">
      <c r="A16231" s="2"/>
    </row>
    <row r="16232" spans="1:1">
      <c r="A16232" s="2"/>
    </row>
    <row r="16233" spans="1:1">
      <c r="A16233" s="2"/>
    </row>
    <row r="16234" spans="1:1">
      <c r="A16234" s="2"/>
    </row>
    <row r="16235" spans="1:1">
      <c r="A16235" s="2"/>
    </row>
    <row r="16236" spans="1:1">
      <c r="A16236" s="2"/>
    </row>
    <row r="16237" spans="1:1">
      <c r="A16237" s="2"/>
    </row>
    <row r="16238" spans="1:1">
      <c r="A16238" s="2"/>
    </row>
    <row r="16239" spans="1:1">
      <c r="A16239" s="2"/>
    </row>
    <row r="16240" spans="1:1">
      <c r="A16240" s="2"/>
    </row>
    <row r="16241" spans="1:1">
      <c r="A16241" s="2"/>
    </row>
    <row r="16242" spans="1:1">
      <c r="A16242" s="2"/>
    </row>
    <row r="16243" spans="1:1">
      <c r="A16243" s="2"/>
    </row>
    <row r="16244" spans="1:1">
      <c r="A16244" s="2"/>
    </row>
    <row r="16245" spans="1:1">
      <c r="A16245" s="2"/>
    </row>
    <row r="16246" spans="1:1">
      <c r="A16246" s="2"/>
    </row>
    <row r="16247" spans="1:1">
      <c r="A16247" s="2"/>
    </row>
    <row r="16248" spans="1:1">
      <c r="A16248" s="2"/>
    </row>
    <row r="16249" spans="1:1">
      <c r="A16249" s="2"/>
    </row>
    <row r="16250" spans="1:1">
      <c r="A16250" s="2"/>
    </row>
    <row r="16251" spans="1:1">
      <c r="A16251" s="2"/>
    </row>
    <row r="16252" spans="1:1">
      <c r="A16252" s="2"/>
    </row>
    <row r="16253" spans="1:1">
      <c r="A16253" s="2"/>
    </row>
    <row r="16254" spans="1:1">
      <c r="A16254" s="2"/>
    </row>
    <row r="16255" spans="1:1">
      <c r="A16255" s="2"/>
    </row>
    <row r="16256" spans="1:1">
      <c r="A16256" s="2"/>
    </row>
    <row r="16257" spans="1:1">
      <c r="A16257" s="2"/>
    </row>
    <row r="16258" spans="1:1">
      <c r="A16258" s="2"/>
    </row>
    <row r="16259" spans="1:1">
      <c r="A16259" s="2"/>
    </row>
    <row r="16260" spans="1:1">
      <c r="A16260" s="2"/>
    </row>
    <row r="16261" spans="1:1">
      <c r="A16261" s="2"/>
    </row>
    <row r="16262" spans="1:1">
      <c r="A16262" s="2"/>
    </row>
    <row r="16263" spans="1:1">
      <c r="A16263" s="2"/>
    </row>
    <row r="16264" spans="1:1">
      <c r="A16264" s="2"/>
    </row>
    <row r="16265" spans="1:1">
      <c r="A16265" s="2"/>
    </row>
    <row r="16266" spans="1:1">
      <c r="A16266" s="2"/>
    </row>
    <row r="16267" spans="1:1">
      <c r="A16267" s="2"/>
    </row>
    <row r="16268" spans="1:1">
      <c r="A16268" s="2"/>
    </row>
    <row r="16269" spans="1:1">
      <c r="A16269" s="2"/>
    </row>
    <row r="16270" spans="1:1">
      <c r="A16270" s="2"/>
    </row>
    <row r="16271" spans="1:1">
      <c r="A16271" s="2"/>
    </row>
    <row r="16272" spans="1:1">
      <c r="A16272" s="2"/>
    </row>
    <row r="16273" spans="1:1">
      <c r="A16273" s="2"/>
    </row>
    <row r="16274" spans="1:1">
      <c r="A16274" s="2"/>
    </row>
    <row r="16275" spans="1:1">
      <c r="A16275" s="2"/>
    </row>
    <row r="16276" spans="1:1">
      <c r="A16276" s="2"/>
    </row>
    <row r="16277" spans="1:1">
      <c r="A16277" s="2"/>
    </row>
    <row r="16278" spans="1:1">
      <c r="A16278" s="2"/>
    </row>
    <row r="16279" spans="1:1">
      <c r="A16279" s="2"/>
    </row>
    <row r="16280" spans="1:1">
      <c r="A16280" s="2"/>
    </row>
    <row r="16281" spans="1:1">
      <c r="A16281" s="2"/>
    </row>
    <row r="16282" spans="1:1">
      <c r="A16282" s="2"/>
    </row>
    <row r="16283" spans="1:1">
      <c r="A16283" s="2"/>
    </row>
    <row r="16284" spans="1:1">
      <c r="A16284" s="2"/>
    </row>
    <row r="16285" spans="1:1">
      <c r="A16285" s="2"/>
    </row>
    <row r="16286" spans="1:1">
      <c r="A16286" s="2"/>
    </row>
    <row r="16287" spans="1:1">
      <c r="A16287" s="2"/>
    </row>
    <row r="16288" spans="1:1">
      <c r="A16288" s="2"/>
    </row>
    <row r="16289" spans="1:1">
      <c r="A16289" s="2"/>
    </row>
    <row r="16290" spans="1:1">
      <c r="A16290" s="2"/>
    </row>
    <row r="16291" spans="1:1">
      <c r="A16291" s="2"/>
    </row>
    <row r="16292" spans="1:1">
      <c r="A16292" s="2"/>
    </row>
    <row r="16293" spans="1:1">
      <c r="A16293" s="2"/>
    </row>
    <row r="16294" spans="1:1">
      <c r="A16294" s="2"/>
    </row>
    <row r="16295" spans="1:1">
      <c r="A16295" s="2"/>
    </row>
    <row r="16296" spans="1:1">
      <c r="A16296" s="2"/>
    </row>
    <row r="16297" spans="1:1">
      <c r="A16297" s="2"/>
    </row>
    <row r="16298" spans="1:1">
      <c r="A16298" s="2"/>
    </row>
    <row r="16299" spans="1:1">
      <c r="A16299" s="2"/>
    </row>
    <row r="16300" spans="1:1">
      <c r="A16300" s="2"/>
    </row>
    <row r="16301" spans="1:1">
      <c r="A16301" s="2"/>
    </row>
    <row r="16302" spans="1:1">
      <c r="A16302" s="2"/>
    </row>
    <row r="16303" spans="1:1">
      <c r="A16303" s="2"/>
    </row>
    <row r="16304" spans="1:1">
      <c r="A16304" s="2"/>
    </row>
    <row r="16305" spans="1:1">
      <c r="A16305" s="2"/>
    </row>
    <row r="16306" spans="1:1">
      <c r="A16306" s="2"/>
    </row>
    <row r="16307" spans="1:1">
      <c r="A16307" s="2"/>
    </row>
    <row r="16308" spans="1:1">
      <c r="A16308" s="2"/>
    </row>
    <row r="16309" spans="1:1">
      <c r="A16309" s="2"/>
    </row>
    <row r="16310" spans="1:1">
      <c r="A16310" s="2"/>
    </row>
    <row r="16311" spans="1:1">
      <c r="A16311" s="2"/>
    </row>
    <row r="16312" spans="1:1">
      <c r="A16312" s="2"/>
    </row>
    <row r="16313" spans="1:1">
      <c r="A16313" s="2"/>
    </row>
    <row r="16314" spans="1:1">
      <c r="A16314" s="2"/>
    </row>
    <row r="16315" spans="1:1">
      <c r="A16315" s="2"/>
    </row>
    <row r="16316" spans="1:1">
      <c r="A16316" s="2"/>
    </row>
    <row r="16317" spans="1:1">
      <c r="A16317" s="2"/>
    </row>
    <row r="16318" spans="1:1">
      <c r="A16318" s="2"/>
    </row>
    <row r="16319" spans="1:1">
      <c r="A16319" s="2"/>
    </row>
    <row r="16320" spans="1:1">
      <c r="A16320" s="2"/>
    </row>
    <row r="16321" spans="1:1">
      <c r="A16321" s="2"/>
    </row>
    <row r="16322" spans="1:1">
      <c r="A16322" s="2"/>
    </row>
    <row r="16323" spans="1:1">
      <c r="A16323" s="2"/>
    </row>
    <row r="16324" spans="1:1">
      <c r="A16324" s="2"/>
    </row>
    <row r="16325" spans="1:1">
      <c r="A16325" s="2"/>
    </row>
    <row r="16326" spans="1:1">
      <c r="A16326" s="2"/>
    </row>
    <row r="16327" spans="1:1">
      <c r="A16327" s="2"/>
    </row>
    <row r="16328" spans="1:1">
      <c r="A16328" s="2"/>
    </row>
    <row r="16329" spans="1:1">
      <c r="A16329" s="2"/>
    </row>
    <row r="16330" spans="1:1">
      <c r="A16330" s="2"/>
    </row>
    <row r="16331" spans="1:1">
      <c r="A16331" s="2"/>
    </row>
    <row r="16332" spans="1:1">
      <c r="A16332" s="2"/>
    </row>
    <row r="16333" spans="1:1">
      <c r="A16333" s="2"/>
    </row>
    <row r="16334" spans="1:1">
      <c r="A16334" s="2"/>
    </row>
    <row r="16335" spans="1:1">
      <c r="A16335" s="2"/>
    </row>
    <row r="16336" spans="1:1">
      <c r="A16336" s="2"/>
    </row>
    <row r="16337" spans="1:1">
      <c r="A16337" s="2"/>
    </row>
    <row r="16338" spans="1:1">
      <c r="A16338" s="2"/>
    </row>
    <row r="16339" spans="1:1">
      <c r="A16339" s="2"/>
    </row>
    <row r="16340" spans="1:1">
      <c r="A16340" s="2"/>
    </row>
    <row r="16341" spans="1:1">
      <c r="A16341" s="2"/>
    </row>
    <row r="16342" spans="1:1">
      <c r="A16342" s="2"/>
    </row>
    <row r="16343" spans="1:1">
      <c r="A16343" s="2"/>
    </row>
    <row r="16344" spans="1:1">
      <c r="A16344" s="2"/>
    </row>
    <row r="16345" spans="1:1">
      <c r="A16345" s="2"/>
    </row>
    <row r="16346" spans="1:1">
      <c r="A16346" s="2"/>
    </row>
    <row r="16347" spans="1:1">
      <c r="A16347" s="2"/>
    </row>
    <row r="16348" spans="1:1">
      <c r="A16348" s="2"/>
    </row>
    <row r="16349" spans="1:1">
      <c r="A16349" s="2"/>
    </row>
    <row r="16350" spans="1:1">
      <c r="A16350" s="2"/>
    </row>
    <row r="16351" spans="1:1">
      <c r="A16351" s="2"/>
    </row>
    <row r="16352" spans="1:1">
      <c r="A16352" s="2"/>
    </row>
    <row r="16353" spans="1:1">
      <c r="A16353" s="2"/>
    </row>
    <row r="16354" spans="1:1">
      <c r="A16354" s="2"/>
    </row>
    <row r="16355" spans="1:1">
      <c r="A16355" s="2"/>
    </row>
    <row r="16356" spans="1:1">
      <c r="A16356" s="2"/>
    </row>
    <row r="16357" spans="1:1">
      <c r="A16357" s="2"/>
    </row>
    <row r="16358" spans="1:1">
      <c r="A16358" s="2"/>
    </row>
    <row r="16359" spans="1:1">
      <c r="A16359" s="2"/>
    </row>
    <row r="16360" spans="1:1">
      <c r="A16360" s="2"/>
    </row>
    <row r="16361" spans="1:1">
      <c r="A16361" s="2"/>
    </row>
    <row r="16362" spans="1:1">
      <c r="A16362" s="2"/>
    </row>
    <row r="16363" spans="1:1">
      <c r="A16363" s="2"/>
    </row>
    <row r="16364" spans="1:1">
      <c r="A16364" s="2"/>
    </row>
    <row r="16365" spans="1:1">
      <c r="A16365" s="2"/>
    </row>
    <row r="16366" spans="1:1">
      <c r="A16366" s="2"/>
    </row>
    <row r="16367" spans="1:1">
      <c r="A16367" s="2"/>
    </row>
    <row r="16368" spans="1:1">
      <c r="A16368" s="2"/>
    </row>
    <row r="16369" spans="1:1">
      <c r="A16369" s="2"/>
    </row>
    <row r="16370" spans="1:1">
      <c r="A16370" s="2"/>
    </row>
    <row r="16371" spans="1:1">
      <c r="A16371" s="2"/>
    </row>
    <row r="16372" spans="1:1">
      <c r="A16372" s="2"/>
    </row>
    <row r="16373" spans="1:1">
      <c r="A16373" s="2"/>
    </row>
    <row r="16374" spans="1:1">
      <c r="A16374" s="2"/>
    </row>
    <row r="16375" spans="1:1">
      <c r="A16375" s="2"/>
    </row>
    <row r="16376" spans="1:1">
      <c r="A16376" s="2"/>
    </row>
    <row r="16377" spans="1:1">
      <c r="A16377" s="2"/>
    </row>
    <row r="16378" spans="1:1">
      <c r="A16378" s="2"/>
    </row>
    <row r="16379" spans="1:1">
      <c r="A16379" s="2"/>
    </row>
    <row r="16380" spans="1:1">
      <c r="A16380" s="2"/>
    </row>
    <row r="16381" spans="1:1">
      <c r="A16381" s="2"/>
    </row>
    <row r="16382" spans="1:1">
      <c r="A16382" s="2"/>
    </row>
    <row r="16383" spans="1:1">
      <c r="A16383" s="2"/>
    </row>
    <row r="16384" spans="1:1">
      <c r="A16384" s="2"/>
    </row>
    <row r="16385" spans="1:1">
      <c r="A16385" s="2"/>
    </row>
    <row r="16386" spans="1:1">
      <c r="A16386" s="2"/>
    </row>
    <row r="16387" spans="1:1">
      <c r="A16387" s="2"/>
    </row>
    <row r="16388" spans="1:1">
      <c r="A16388" s="2"/>
    </row>
    <row r="16389" spans="1:1">
      <c r="A16389" s="2"/>
    </row>
    <row r="16390" spans="1:1">
      <c r="A16390" s="2"/>
    </row>
    <row r="16391" spans="1:1">
      <c r="A16391" s="2"/>
    </row>
    <row r="16392" spans="1:1">
      <c r="A16392" s="2"/>
    </row>
    <row r="16393" spans="1:1">
      <c r="A16393" s="2"/>
    </row>
    <row r="16394" spans="1:1">
      <c r="A16394" s="2"/>
    </row>
    <row r="16395" spans="1:1">
      <c r="A16395" s="2"/>
    </row>
    <row r="16396" spans="1:1">
      <c r="A16396" s="2"/>
    </row>
    <row r="16397" spans="1:1">
      <c r="A16397" s="2"/>
    </row>
    <row r="16398" spans="1:1">
      <c r="A16398" s="2"/>
    </row>
    <row r="16399" spans="1:1">
      <c r="A16399" s="2"/>
    </row>
    <row r="16400" spans="1:1">
      <c r="A16400" s="2"/>
    </row>
    <row r="16401" spans="1:1">
      <c r="A16401" s="2"/>
    </row>
    <row r="16402" spans="1:1">
      <c r="A16402" s="2"/>
    </row>
    <row r="16403" spans="1:1">
      <c r="A16403" s="2"/>
    </row>
    <row r="16404" spans="1:1">
      <c r="A16404" s="2"/>
    </row>
    <row r="16405" spans="1:1">
      <c r="A16405" s="2"/>
    </row>
    <row r="16406" spans="1:1">
      <c r="A16406" s="2"/>
    </row>
    <row r="16407" spans="1:1">
      <c r="A16407" s="2"/>
    </row>
    <row r="16408" spans="1:1">
      <c r="A16408" s="2"/>
    </row>
    <row r="16409" spans="1:1">
      <c r="A16409" s="2"/>
    </row>
    <row r="16410" spans="1:1">
      <c r="A16410" s="2"/>
    </row>
    <row r="16411" spans="1:1">
      <c r="A16411" s="2"/>
    </row>
    <row r="16412" spans="1:1">
      <c r="A16412" s="2"/>
    </row>
    <row r="16413" spans="1:1">
      <c r="A16413" s="2"/>
    </row>
    <row r="16414" spans="1:1">
      <c r="A16414" s="2"/>
    </row>
    <row r="16415" spans="1:1">
      <c r="A16415" s="2"/>
    </row>
    <row r="16416" spans="1:1">
      <c r="A16416" s="2"/>
    </row>
    <row r="16417" spans="1:1">
      <c r="A16417" s="2"/>
    </row>
    <row r="16418" spans="1:1">
      <c r="A16418" s="2"/>
    </row>
    <row r="16419" spans="1:1">
      <c r="A16419" s="2"/>
    </row>
    <row r="16420" spans="1:1">
      <c r="A16420" s="2"/>
    </row>
    <row r="16421" spans="1:1">
      <c r="A16421" s="2"/>
    </row>
    <row r="16422" spans="1:1">
      <c r="A16422" s="2"/>
    </row>
    <row r="16423" spans="1:1">
      <c r="A16423" s="2"/>
    </row>
    <row r="16424" spans="1:1">
      <c r="A16424" s="2"/>
    </row>
    <row r="16425" spans="1:1">
      <c r="A16425" s="2"/>
    </row>
    <row r="16426" spans="1:1">
      <c r="A16426" s="2"/>
    </row>
    <row r="16427" spans="1:1">
      <c r="A16427" s="2"/>
    </row>
    <row r="16428" spans="1:1">
      <c r="A16428" s="2"/>
    </row>
    <row r="16429" spans="1:1">
      <c r="A16429" s="2"/>
    </row>
    <row r="16430" spans="1:1">
      <c r="A16430" s="2"/>
    </row>
    <row r="16431" spans="1:1">
      <c r="A16431" s="2"/>
    </row>
    <row r="16432" spans="1:1">
      <c r="A16432" s="2"/>
    </row>
    <row r="16433" spans="1:1">
      <c r="A16433" s="2"/>
    </row>
    <row r="16434" spans="1:1">
      <c r="A16434" s="2"/>
    </row>
    <row r="16435" spans="1:1">
      <c r="A16435" s="2"/>
    </row>
    <row r="16436" spans="1:1">
      <c r="A16436" s="2"/>
    </row>
    <row r="16437" spans="1:1">
      <c r="A16437" s="2"/>
    </row>
    <row r="16438" spans="1:1">
      <c r="A16438" s="2"/>
    </row>
    <row r="16439" spans="1:1">
      <c r="A16439" s="2"/>
    </row>
    <row r="16440" spans="1:1">
      <c r="A16440" s="2"/>
    </row>
    <row r="16441" spans="1:1">
      <c r="A16441" s="2"/>
    </row>
    <row r="16442" spans="1:1">
      <c r="A16442" s="2"/>
    </row>
    <row r="16443" spans="1:1">
      <c r="A16443" s="2"/>
    </row>
    <row r="16444" spans="1:1">
      <c r="A16444" s="2"/>
    </row>
    <row r="16445" spans="1:1">
      <c r="A16445" s="2"/>
    </row>
    <row r="16446" spans="1:1">
      <c r="A16446" s="2"/>
    </row>
    <row r="16447" spans="1:1">
      <c r="A16447" s="2"/>
    </row>
    <row r="16448" spans="1:1">
      <c r="A16448" s="2"/>
    </row>
    <row r="16449" spans="1:1">
      <c r="A16449" s="2"/>
    </row>
    <row r="16450" spans="1:1">
      <c r="A16450" s="2"/>
    </row>
    <row r="16451" spans="1:1">
      <c r="A16451" s="2"/>
    </row>
    <row r="16452" spans="1:1">
      <c r="A16452" s="2"/>
    </row>
    <row r="16453" spans="1:1">
      <c r="A16453" s="2"/>
    </row>
    <row r="16454" spans="1:1">
      <c r="A16454" s="2"/>
    </row>
    <row r="16455" spans="1:1">
      <c r="A16455" s="2"/>
    </row>
    <row r="16456" spans="1:1">
      <c r="A16456" s="2"/>
    </row>
    <row r="16457" spans="1:1">
      <c r="A16457" s="2"/>
    </row>
    <row r="16458" spans="1:1">
      <c r="A16458" s="2"/>
    </row>
    <row r="16459" spans="1:1">
      <c r="A16459" s="2"/>
    </row>
    <row r="16460" spans="1:1">
      <c r="A16460" s="2"/>
    </row>
    <row r="16461" spans="1:1">
      <c r="A16461" s="2"/>
    </row>
    <row r="16462" spans="1:1">
      <c r="A16462" s="2"/>
    </row>
    <row r="16463" spans="1:1">
      <c r="A16463" s="2"/>
    </row>
    <row r="16464" spans="1:1">
      <c r="A16464" s="2"/>
    </row>
    <row r="16465" spans="1:1">
      <c r="A16465" s="2"/>
    </row>
    <row r="16466" spans="1:1">
      <c r="A16466" s="2"/>
    </row>
    <row r="16467" spans="1:1">
      <c r="A16467" s="2"/>
    </row>
    <row r="16468" spans="1:1">
      <c r="A16468" s="2"/>
    </row>
    <row r="16469" spans="1:1">
      <c r="A16469" s="2"/>
    </row>
    <row r="16470" spans="1:1">
      <c r="A16470" s="2"/>
    </row>
    <row r="16471" spans="1:1">
      <c r="A16471" s="2"/>
    </row>
    <row r="16472" spans="1:1">
      <c r="A16472" s="2"/>
    </row>
    <row r="16473" spans="1:1">
      <c r="A16473" s="2"/>
    </row>
    <row r="16474" spans="1:1">
      <c r="A16474" s="2"/>
    </row>
    <row r="16475" spans="1:1">
      <c r="A16475" s="2"/>
    </row>
    <row r="16476" spans="1:1">
      <c r="A16476" s="2"/>
    </row>
    <row r="16477" spans="1:1">
      <c r="A16477" s="2"/>
    </row>
    <row r="16478" spans="1:1">
      <c r="A16478" s="2"/>
    </row>
    <row r="16479" spans="1:1">
      <c r="A16479" s="2"/>
    </row>
    <row r="16480" spans="1:1">
      <c r="A16480" s="2"/>
    </row>
    <row r="16481" spans="1:1">
      <c r="A16481" s="2"/>
    </row>
    <row r="16482" spans="1:1">
      <c r="A16482" s="2"/>
    </row>
    <row r="16483" spans="1:1">
      <c r="A16483" s="2"/>
    </row>
    <row r="16484" spans="1:1">
      <c r="A16484" s="2"/>
    </row>
    <row r="16485" spans="1:1">
      <c r="A16485" s="2"/>
    </row>
    <row r="16486" spans="1:1">
      <c r="A16486" s="2"/>
    </row>
    <row r="16487" spans="1:1">
      <c r="A16487" s="2"/>
    </row>
    <row r="16488" spans="1:1">
      <c r="A16488" s="2"/>
    </row>
    <row r="16489" spans="1:1">
      <c r="A16489" s="2"/>
    </row>
    <row r="16490" spans="1:1">
      <c r="A16490" s="2"/>
    </row>
    <row r="16491" spans="1:1">
      <c r="A16491" s="2"/>
    </row>
    <row r="16492" spans="1:1">
      <c r="A16492" s="2"/>
    </row>
    <row r="16493" spans="1:1">
      <c r="A16493" s="2"/>
    </row>
    <row r="16494" spans="1:1">
      <c r="A16494" s="2"/>
    </row>
    <row r="16495" spans="1:1">
      <c r="A16495" s="2"/>
    </row>
    <row r="16496" spans="1:1">
      <c r="A16496" s="2"/>
    </row>
    <row r="16497" spans="1:1">
      <c r="A16497" s="2"/>
    </row>
    <row r="16498" spans="1:1">
      <c r="A16498" s="2"/>
    </row>
    <row r="16499" spans="1:1">
      <c r="A16499" s="2"/>
    </row>
    <row r="16500" spans="1:1">
      <c r="A16500" s="2"/>
    </row>
    <row r="16501" spans="1:1">
      <c r="A16501" s="2"/>
    </row>
    <row r="16502" spans="1:1">
      <c r="A16502" s="2"/>
    </row>
    <row r="16503" spans="1:1">
      <c r="A16503" s="2"/>
    </row>
    <row r="16504" spans="1:1">
      <c r="A16504" s="2"/>
    </row>
    <row r="16505" spans="1:1">
      <c r="A16505" s="2"/>
    </row>
    <row r="16506" spans="1:1">
      <c r="A16506" s="2"/>
    </row>
    <row r="16507" spans="1:1">
      <c r="A16507" s="2"/>
    </row>
    <row r="16508" spans="1:1">
      <c r="A16508" s="2"/>
    </row>
    <row r="16509" spans="1:1">
      <c r="A16509" s="2"/>
    </row>
    <row r="16510" spans="1:1">
      <c r="A16510" s="2"/>
    </row>
    <row r="16511" spans="1:1">
      <c r="A16511" s="2"/>
    </row>
    <row r="16512" spans="1:1">
      <c r="A16512" s="2"/>
    </row>
    <row r="16513" spans="1:1">
      <c r="A16513" s="2"/>
    </row>
    <row r="16514" spans="1:1">
      <c r="A16514" s="2"/>
    </row>
    <row r="16515" spans="1:1">
      <c r="A16515" s="2"/>
    </row>
    <row r="16516" spans="1:1">
      <c r="A16516" s="2"/>
    </row>
    <row r="16517" spans="1:1">
      <c r="A16517" s="2"/>
    </row>
    <row r="16518" spans="1:1">
      <c r="A16518" s="2"/>
    </row>
    <row r="16519" spans="1:1">
      <c r="A16519" s="2"/>
    </row>
    <row r="16520" spans="1:1">
      <c r="A16520" s="2"/>
    </row>
    <row r="16521" spans="1:1">
      <c r="A16521" s="2"/>
    </row>
    <row r="16522" spans="1:1">
      <c r="A16522" s="2"/>
    </row>
    <row r="16523" spans="1:1">
      <c r="A16523" s="2"/>
    </row>
    <row r="16524" spans="1:1">
      <c r="A16524" s="2"/>
    </row>
    <row r="16525" spans="1:1">
      <c r="A16525" s="2"/>
    </row>
    <row r="16526" spans="1:1">
      <c r="A16526" s="2"/>
    </row>
    <row r="16527" spans="1:1">
      <c r="A16527" s="2"/>
    </row>
    <row r="16528" spans="1:1">
      <c r="A16528" s="2"/>
    </row>
    <row r="16529" spans="1:1">
      <c r="A16529" s="2"/>
    </row>
    <row r="16530" spans="1:1">
      <c r="A16530" s="2"/>
    </row>
    <row r="16531" spans="1:1">
      <c r="A16531" s="2"/>
    </row>
    <row r="16532" spans="1:1">
      <c r="A16532" s="2"/>
    </row>
    <row r="16533" spans="1:1">
      <c r="A16533" s="2"/>
    </row>
    <row r="16534" spans="1:1">
      <c r="A16534" s="2"/>
    </row>
    <row r="16535" spans="1:1">
      <c r="A16535" s="2"/>
    </row>
    <row r="16536" spans="1:1">
      <c r="A16536" s="2"/>
    </row>
    <row r="16537" spans="1:1">
      <c r="A16537" s="2"/>
    </row>
    <row r="16538" spans="1:1">
      <c r="A16538" s="2"/>
    </row>
    <row r="16539" spans="1:1">
      <c r="A16539" s="2"/>
    </row>
    <row r="16540" spans="1:1">
      <c r="A16540" s="2"/>
    </row>
    <row r="16541" spans="1:1">
      <c r="A16541" s="2"/>
    </row>
    <row r="16542" spans="1:1">
      <c r="A16542" s="2"/>
    </row>
    <row r="16543" spans="1:1">
      <c r="A16543" s="2"/>
    </row>
    <row r="16544" spans="1:1">
      <c r="A16544" s="2"/>
    </row>
    <row r="16545" spans="1:1">
      <c r="A16545" s="2"/>
    </row>
    <row r="16546" spans="1:1">
      <c r="A16546" s="2"/>
    </row>
    <row r="16547" spans="1:1">
      <c r="A16547" s="2"/>
    </row>
    <row r="16548" spans="1:1">
      <c r="A16548" s="2"/>
    </row>
    <row r="16549" spans="1:1">
      <c r="A16549" s="2"/>
    </row>
    <row r="16550" spans="1:1">
      <c r="A16550" s="2"/>
    </row>
    <row r="16551" spans="1:1">
      <c r="A16551" s="2"/>
    </row>
    <row r="16552" spans="1:1">
      <c r="A16552" s="2"/>
    </row>
    <row r="16553" spans="1:1">
      <c r="A16553" s="2"/>
    </row>
    <row r="16554" spans="1:1">
      <c r="A16554" s="2"/>
    </row>
    <row r="16555" spans="1:1">
      <c r="A16555" s="2"/>
    </row>
    <row r="16556" spans="1:1">
      <c r="A16556" s="2"/>
    </row>
    <row r="16557" spans="1:1">
      <c r="A16557" s="2"/>
    </row>
    <row r="16558" spans="1:1">
      <c r="A16558" s="2"/>
    </row>
    <row r="16559" spans="1:1">
      <c r="A16559" s="2"/>
    </row>
    <row r="16560" spans="1:1">
      <c r="A16560" s="2"/>
    </row>
    <row r="16561" spans="1:1">
      <c r="A16561" s="2"/>
    </row>
    <row r="16562" spans="1:1">
      <c r="A16562" s="2"/>
    </row>
    <row r="16563" spans="1:1">
      <c r="A16563" s="2"/>
    </row>
    <row r="16564" spans="1:1">
      <c r="A16564" s="2"/>
    </row>
    <row r="16565" spans="1:1">
      <c r="A16565" s="2"/>
    </row>
    <row r="16566" spans="1:1">
      <c r="A16566" s="2"/>
    </row>
    <row r="16567" spans="1:1">
      <c r="A16567" s="2"/>
    </row>
    <row r="16568" spans="1:1">
      <c r="A16568" s="2"/>
    </row>
    <row r="16569" spans="1:1">
      <c r="A16569" s="2"/>
    </row>
    <row r="16570" spans="1:1">
      <c r="A16570" s="2"/>
    </row>
    <row r="16571" spans="1:1">
      <c r="A16571" s="2"/>
    </row>
    <row r="16572" spans="1:1">
      <c r="A16572" s="2"/>
    </row>
    <row r="16573" spans="1:1">
      <c r="A16573" s="2"/>
    </row>
    <row r="16574" spans="1:1">
      <c r="A16574" s="2"/>
    </row>
    <row r="16575" spans="1:1">
      <c r="A16575" s="2"/>
    </row>
    <row r="16576" spans="1:1">
      <c r="A16576" s="2"/>
    </row>
    <row r="16577" spans="1:1">
      <c r="A16577" s="2"/>
    </row>
    <row r="16578" spans="1:1">
      <c r="A16578" s="2"/>
    </row>
    <row r="16579" spans="1:1">
      <c r="A16579" s="2"/>
    </row>
    <row r="16580" spans="1:1">
      <c r="A16580" s="2"/>
    </row>
    <row r="16581" spans="1:1">
      <c r="A16581" s="2"/>
    </row>
    <row r="16582" spans="1:1">
      <c r="A16582" s="2"/>
    </row>
    <row r="16583" spans="1:1">
      <c r="A16583" s="2"/>
    </row>
    <row r="16584" spans="1:1">
      <c r="A16584" s="2"/>
    </row>
    <row r="16585" spans="1:1">
      <c r="A16585" s="2"/>
    </row>
    <row r="16586" spans="1:1">
      <c r="A16586" s="2"/>
    </row>
    <row r="16587" spans="1:1">
      <c r="A16587" s="2"/>
    </row>
    <row r="16588" spans="1:1">
      <c r="A16588" s="2"/>
    </row>
    <row r="16589" spans="1:1">
      <c r="A16589" s="2"/>
    </row>
    <row r="16590" spans="1:1">
      <c r="A16590" s="2"/>
    </row>
    <row r="16591" spans="1:1">
      <c r="A16591" s="2"/>
    </row>
    <row r="16592" spans="1:1">
      <c r="A16592" s="2"/>
    </row>
    <row r="16593" spans="1:1">
      <c r="A16593" s="2"/>
    </row>
    <row r="16594" spans="1:1">
      <c r="A16594" s="2"/>
    </row>
    <row r="16595" spans="1:1">
      <c r="A16595" s="2"/>
    </row>
    <row r="16596" spans="1:1">
      <c r="A16596" s="2"/>
    </row>
    <row r="16597" spans="1:1">
      <c r="A16597" s="2"/>
    </row>
    <row r="16598" spans="1:1">
      <c r="A16598" s="2"/>
    </row>
    <row r="16599" spans="1:1">
      <c r="A16599" s="2"/>
    </row>
    <row r="16600" spans="1:1">
      <c r="A16600" s="2"/>
    </row>
    <row r="16601" spans="1:1">
      <c r="A16601" s="2"/>
    </row>
    <row r="16602" spans="1:1">
      <c r="A16602" s="2"/>
    </row>
    <row r="16603" spans="1:1">
      <c r="A16603" s="2"/>
    </row>
    <row r="16604" spans="1:1">
      <c r="A16604" s="2"/>
    </row>
    <row r="16605" spans="1:1">
      <c r="A16605" s="2"/>
    </row>
    <row r="16606" spans="1:1">
      <c r="A16606" s="2"/>
    </row>
    <row r="16607" spans="1:1">
      <c r="A16607" s="2"/>
    </row>
    <row r="16608" spans="1:1">
      <c r="A16608" s="2"/>
    </row>
    <row r="16609" spans="1:1">
      <c r="A16609" s="2"/>
    </row>
    <row r="16610" spans="1:1">
      <c r="A16610" s="2"/>
    </row>
    <row r="16611" spans="1:1">
      <c r="A16611" s="2"/>
    </row>
    <row r="16612" spans="1:1">
      <c r="A16612" s="2"/>
    </row>
    <row r="16613" spans="1:1">
      <c r="A16613" s="2"/>
    </row>
    <row r="16614" spans="1:1">
      <c r="A16614" s="2"/>
    </row>
    <row r="16615" spans="1:1">
      <c r="A16615" s="2"/>
    </row>
    <row r="16616" spans="1:1">
      <c r="A16616" s="2"/>
    </row>
    <row r="16617" spans="1:1">
      <c r="A16617" s="2"/>
    </row>
    <row r="16618" spans="1:1">
      <c r="A16618" s="2"/>
    </row>
    <row r="16619" spans="1:1">
      <c r="A16619" s="2"/>
    </row>
    <row r="16620" spans="1:1">
      <c r="A16620" s="2"/>
    </row>
    <row r="16621" spans="1:1">
      <c r="A16621" s="2"/>
    </row>
    <row r="16622" spans="1:1">
      <c r="A16622" s="2"/>
    </row>
    <row r="16623" spans="1:1">
      <c r="A16623" s="2"/>
    </row>
    <row r="16624" spans="1:1">
      <c r="A16624" s="2"/>
    </row>
    <row r="16625" spans="1:1">
      <c r="A16625" s="2"/>
    </row>
    <row r="16626" spans="1:1">
      <c r="A16626" s="2"/>
    </row>
    <row r="16627" spans="1:1">
      <c r="A16627" s="2"/>
    </row>
    <row r="16628" spans="1:1">
      <c r="A16628" s="2"/>
    </row>
    <row r="16629" spans="1:1">
      <c r="A16629" s="2"/>
    </row>
    <row r="16630" spans="1:1">
      <c r="A16630" s="2"/>
    </row>
    <row r="16631" spans="1:1">
      <c r="A16631" s="2"/>
    </row>
    <row r="16632" spans="1:1">
      <c r="A16632" s="2"/>
    </row>
    <row r="16633" spans="1:1">
      <c r="A16633" s="2"/>
    </row>
    <row r="16634" spans="1:1">
      <c r="A16634" s="2"/>
    </row>
    <row r="16635" spans="1:1">
      <c r="A16635" s="2"/>
    </row>
    <row r="16636" spans="1:1">
      <c r="A16636" s="2"/>
    </row>
    <row r="16637" spans="1:1">
      <c r="A16637" s="2"/>
    </row>
    <row r="16638" spans="1:1">
      <c r="A16638" s="2"/>
    </row>
    <row r="16639" spans="1:1">
      <c r="A16639" s="2"/>
    </row>
    <row r="16640" spans="1:1">
      <c r="A16640" s="2"/>
    </row>
    <row r="16641" spans="1:1">
      <c r="A16641" s="2"/>
    </row>
    <row r="16642" spans="1:1">
      <c r="A16642" s="2"/>
    </row>
    <row r="16643" spans="1:1">
      <c r="A16643" s="2"/>
    </row>
    <row r="16644" spans="1:1">
      <c r="A16644" s="2"/>
    </row>
    <row r="16645" spans="1:1">
      <c r="A16645" s="2"/>
    </row>
    <row r="16646" spans="1:1">
      <c r="A16646" s="2"/>
    </row>
    <row r="16647" spans="1:1">
      <c r="A16647" s="2"/>
    </row>
    <row r="16648" spans="1:1">
      <c r="A16648" s="2"/>
    </row>
    <row r="16649" spans="1:1">
      <c r="A16649" s="2"/>
    </row>
    <row r="16650" spans="1:1">
      <c r="A16650" s="2"/>
    </row>
    <row r="16651" spans="1:1">
      <c r="A16651" s="2"/>
    </row>
    <row r="16652" spans="1:1">
      <c r="A16652" s="2"/>
    </row>
    <row r="16653" spans="1:1">
      <c r="A16653" s="2"/>
    </row>
    <row r="16654" spans="1:1">
      <c r="A16654" s="2"/>
    </row>
    <row r="16655" spans="1:1">
      <c r="A16655" s="2"/>
    </row>
    <row r="16656" spans="1:1">
      <c r="A16656" s="2"/>
    </row>
    <row r="16657" spans="1:1">
      <c r="A16657" s="2"/>
    </row>
    <row r="16658" spans="1:1">
      <c r="A16658" s="2"/>
    </row>
    <row r="16659" spans="1:1">
      <c r="A16659" s="2"/>
    </row>
    <row r="16660" spans="1:1">
      <c r="A16660" s="2"/>
    </row>
    <row r="16661" spans="1:1">
      <c r="A16661" s="2"/>
    </row>
    <row r="16662" spans="1:1">
      <c r="A16662" s="2"/>
    </row>
    <row r="16663" spans="1:1">
      <c r="A16663" s="2"/>
    </row>
    <row r="16664" spans="1:1">
      <c r="A16664" s="2"/>
    </row>
    <row r="16665" spans="1:1">
      <c r="A16665" s="2"/>
    </row>
    <row r="16666" spans="1:1">
      <c r="A16666" s="2"/>
    </row>
    <row r="16667" spans="1:1">
      <c r="A16667" s="2"/>
    </row>
    <row r="16668" spans="1:1">
      <c r="A16668" s="2"/>
    </row>
    <row r="16669" spans="1:1">
      <c r="A16669" s="2"/>
    </row>
    <row r="16670" spans="1:1">
      <c r="A16670" s="2"/>
    </row>
    <row r="16671" spans="1:1">
      <c r="A16671" s="2"/>
    </row>
    <row r="16672" spans="1:1">
      <c r="A16672" s="2"/>
    </row>
    <row r="16673" spans="1:1">
      <c r="A16673" s="2"/>
    </row>
    <row r="16674" spans="1:1">
      <c r="A16674" s="2"/>
    </row>
    <row r="16675" spans="1:1">
      <c r="A16675" s="2"/>
    </row>
    <row r="16676" spans="1:1">
      <c r="A16676" s="2"/>
    </row>
    <row r="16677" spans="1:1">
      <c r="A16677" s="2"/>
    </row>
    <row r="16678" spans="1:1">
      <c r="A16678" s="2"/>
    </row>
    <row r="16679" spans="1:1">
      <c r="A16679" s="2"/>
    </row>
    <row r="16680" spans="1:1">
      <c r="A16680" s="2"/>
    </row>
    <row r="16681" spans="1:1">
      <c r="A16681" s="2"/>
    </row>
    <row r="16682" spans="1:1">
      <c r="A16682" s="2"/>
    </row>
    <row r="16683" spans="1:1">
      <c r="A16683" s="2"/>
    </row>
    <row r="16684" spans="1:1">
      <c r="A16684" s="2"/>
    </row>
    <row r="16685" spans="1:1">
      <c r="A16685" s="2"/>
    </row>
    <row r="16686" spans="1:1">
      <c r="A16686" s="2"/>
    </row>
    <row r="16687" spans="1:1">
      <c r="A16687" s="2"/>
    </row>
    <row r="16688" spans="1:1">
      <c r="A16688" s="2"/>
    </row>
    <row r="16689" spans="1:1">
      <c r="A16689" s="2"/>
    </row>
    <row r="16690" spans="1:1">
      <c r="A16690" s="2"/>
    </row>
    <row r="16691" spans="1:1">
      <c r="A16691" s="2"/>
    </row>
    <row r="16692" spans="1:1">
      <c r="A16692" s="2"/>
    </row>
    <row r="16693" spans="1:1">
      <c r="A16693" s="2"/>
    </row>
    <row r="16694" spans="1:1">
      <c r="A16694" s="2"/>
    </row>
    <row r="16695" spans="1:1">
      <c r="A16695" s="2"/>
    </row>
    <row r="16696" spans="1:1">
      <c r="A16696" s="2"/>
    </row>
    <row r="16697" spans="1:1">
      <c r="A16697" s="2"/>
    </row>
    <row r="16698" spans="1:1">
      <c r="A16698" s="2"/>
    </row>
    <row r="16699" spans="1:1">
      <c r="A16699" s="2"/>
    </row>
    <row r="16700" spans="1:1">
      <c r="A16700" s="2"/>
    </row>
    <row r="16701" spans="1:1">
      <c r="A16701" s="2"/>
    </row>
    <row r="16702" spans="1:1">
      <c r="A16702" s="2"/>
    </row>
    <row r="16703" spans="1:1">
      <c r="A16703" s="2"/>
    </row>
    <row r="16704" spans="1:1">
      <c r="A16704" s="2"/>
    </row>
    <row r="16705" spans="1:1">
      <c r="A16705" s="2"/>
    </row>
    <row r="16706" spans="1:1">
      <c r="A16706" s="2"/>
    </row>
    <row r="16707" spans="1:1">
      <c r="A16707" s="2"/>
    </row>
    <row r="16708" spans="1:1">
      <c r="A16708" s="2"/>
    </row>
    <row r="16709" spans="1:1">
      <c r="A16709" s="2"/>
    </row>
    <row r="16710" spans="1:1">
      <c r="A16710" s="2"/>
    </row>
    <row r="16711" spans="1:1">
      <c r="A16711" s="2"/>
    </row>
    <row r="16712" spans="1:1">
      <c r="A16712" s="2"/>
    </row>
    <row r="16713" spans="1:1">
      <c r="A16713" s="2"/>
    </row>
    <row r="16714" spans="1:1">
      <c r="A16714" s="2"/>
    </row>
    <row r="16715" spans="1:1">
      <c r="A16715" s="2"/>
    </row>
    <row r="16716" spans="1:1">
      <c r="A16716" s="2"/>
    </row>
    <row r="16717" spans="1:1">
      <c r="A16717" s="2"/>
    </row>
    <row r="16718" spans="1:1">
      <c r="A16718" s="2"/>
    </row>
    <row r="16719" spans="1:1">
      <c r="A16719" s="2"/>
    </row>
    <row r="16720" spans="1:1">
      <c r="A16720" s="2"/>
    </row>
    <row r="16721" spans="1:1">
      <c r="A16721" s="2"/>
    </row>
    <row r="16722" spans="1:1">
      <c r="A16722" s="2"/>
    </row>
    <row r="16723" spans="1:1">
      <c r="A16723" s="2"/>
    </row>
    <row r="16724" spans="1:1">
      <c r="A16724" s="2"/>
    </row>
    <row r="16725" spans="1:1">
      <c r="A16725" s="2"/>
    </row>
    <row r="16726" spans="1:1">
      <c r="A16726" s="2"/>
    </row>
    <row r="16727" spans="1:1">
      <c r="A16727" s="2"/>
    </row>
    <row r="16728" spans="1:1">
      <c r="A16728" s="2"/>
    </row>
    <row r="16729" spans="1:1">
      <c r="A16729" s="2"/>
    </row>
    <row r="16730" spans="1:1">
      <c r="A16730" s="2"/>
    </row>
    <row r="16731" spans="1:1">
      <c r="A16731" s="2"/>
    </row>
    <row r="16732" spans="1:1">
      <c r="A16732" s="2"/>
    </row>
    <row r="16733" spans="1:1">
      <c r="A16733" s="2"/>
    </row>
    <row r="16734" spans="1:1">
      <c r="A16734" s="2"/>
    </row>
    <row r="16735" spans="1:1">
      <c r="A16735" s="2"/>
    </row>
    <row r="16736" spans="1:1">
      <c r="A16736" s="2"/>
    </row>
    <row r="16737" spans="1:1">
      <c r="A16737" s="2"/>
    </row>
    <row r="16738" spans="1:1">
      <c r="A16738" s="2"/>
    </row>
    <row r="16739" spans="1:1">
      <c r="A16739" s="2"/>
    </row>
    <row r="16740" spans="1:1">
      <c r="A16740" s="2"/>
    </row>
    <row r="16741" spans="1:1">
      <c r="A16741" s="2"/>
    </row>
    <row r="16742" spans="1:1">
      <c r="A16742" s="2"/>
    </row>
    <row r="16743" spans="1:1">
      <c r="A16743" s="2"/>
    </row>
    <row r="16744" spans="1:1">
      <c r="A16744" s="2"/>
    </row>
    <row r="16745" spans="1:1">
      <c r="A16745" s="2"/>
    </row>
    <row r="16746" spans="1:1">
      <c r="A16746" s="2"/>
    </row>
    <row r="16747" spans="1:1">
      <c r="A16747" s="2"/>
    </row>
    <row r="16748" spans="1:1">
      <c r="A16748" s="2"/>
    </row>
    <row r="16749" spans="1:1">
      <c r="A16749" s="2"/>
    </row>
    <row r="16750" spans="1:1">
      <c r="A16750" s="2"/>
    </row>
    <row r="16751" spans="1:1">
      <c r="A16751" s="2"/>
    </row>
    <row r="16752" spans="1:1">
      <c r="A16752" s="2"/>
    </row>
    <row r="16753" spans="1:1">
      <c r="A16753" s="2"/>
    </row>
    <row r="16754" spans="1:1">
      <c r="A16754" s="2"/>
    </row>
    <row r="16755" spans="1:1">
      <c r="A16755" s="2"/>
    </row>
    <row r="16756" spans="1:1">
      <c r="A16756" s="2"/>
    </row>
    <row r="16757" spans="1:1">
      <c r="A16757" s="2"/>
    </row>
    <row r="16758" spans="1:1">
      <c r="A16758" s="2"/>
    </row>
    <row r="16759" spans="1:1">
      <c r="A16759" s="2"/>
    </row>
    <row r="16760" spans="1:1">
      <c r="A16760" s="2"/>
    </row>
    <row r="16761" spans="1:1">
      <c r="A16761" s="2"/>
    </row>
    <row r="16762" spans="1:1">
      <c r="A16762" s="2"/>
    </row>
    <row r="16763" spans="1:1">
      <c r="A16763" s="2"/>
    </row>
    <row r="16764" spans="1:1">
      <c r="A16764" s="2"/>
    </row>
    <row r="16765" spans="1:1">
      <c r="A16765" s="2"/>
    </row>
    <row r="16766" spans="1:1">
      <c r="A16766" s="2"/>
    </row>
    <row r="16767" spans="1:1">
      <c r="A16767" s="2"/>
    </row>
    <row r="16768" spans="1:1">
      <c r="A16768" s="2"/>
    </row>
    <row r="16769" spans="1:1">
      <c r="A16769" s="2"/>
    </row>
    <row r="16770" spans="1:1">
      <c r="A16770" s="2"/>
    </row>
    <row r="16771" spans="1:1">
      <c r="A16771" s="2"/>
    </row>
    <row r="16772" spans="1:1">
      <c r="A16772" s="2"/>
    </row>
    <row r="16773" spans="1:1">
      <c r="A16773" s="2"/>
    </row>
    <row r="16774" spans="1:1">
      <c r="A16774" s="2"/>
    </row>
    <row r="16775" spans="1:1">
      <c r="A16775" s="2"/>
    </row>
    <row r="16776" spans="1:1">
      <c r="A16776" s="2"/>
    </row>
    <row r="16777" spans="1:1">
      <c r="A16777" s="2"/>
    </row>
    <row r="16778" spans="1:1">
      <c r="A16778" s="2"/>
    </row>
    <row r="16779" spans="1:1">
      <c r="A16779" s="2"/>
    </row>
    <row r="16780" spans="1:1">
      <c r="A16780" s="2"/>
    </row>
    <row r="16781" spans="1:1">
      <c r="A16781" s="2"/>
    </row>
    <row r="16782" spans="1:1">
      <c r="A16782" s="2"/>
    </row>
    <row r="16783" spans="1:1">
      <c r="A16783" s="2"/>
    </row>
    <row r="16784" spans="1:1">
      <c r="A16784" s="2"/>
    </row>
    <row r="16785" spans="1:1">
      <c r="A16785" s="2"/>
    </row>
    <row r="16786" spans="1:1">
      <c r="A16786" s="2"/>
    </row>
    <row r="16787" spans="1:1">
      <c r="A16787" s="2"/>
    </row>
    <row r="16788" spans="1:1">
      <c r="A16788" s="2"/>
    </row>
    <row r="16789" spans="1:1">
      <c r="A16789" s="2"/>
    </row>
    <row r="16790" spans="1:1">
      <c r="A16790" s="2"/>
    </row>
    <row r="16791" spans="1:1">
      <c r="A16791" s="2"/>
    </row>
    <row r="16792" spans="1:1">
      <c r="A16792" s="2"/>
    </row>
    <row r="16793" spans="1:1">
      <c r="A16793" s="2"/>
    </row>
    <row r="16794" spans="1:1">
      <c r="A16794" s="2"/>
    </row>
    <row r="16795" spans="1:1">
      <c r="A16795" s="2"/>
    </row>
    <row r="16796" spans="1:1">
      <c r="A16796" s="2"/>
    </row>
    <row r="16797" spans="1:1">
      <c r="A16797" s="2"/>
    </row>
    <row r="16798" spans="1:1">
      <c r="A16798" s="2"/>
    </row>
    <row r="16799" spans="1:1">
      <c r="A16799" s="2"/>
    </row>
    <row r="16800" spans="1:1">
      <c r="A16800" s="2"/>
    </row>
    <row r="16801" spans="1:1">
      <c r="A16801" s="2"/>
    </row>
    <row r="16802" spans="1:1">
      <c r="A16802" s="2"/>
    </row>
    <row r="16803" spans="1:1">
      <c r="A16803" s="2"/>
    </row>
    <row r="16804" spans="1:1">
      <c r="A16804" s="2"/>
    </row>
    <row r="16805" spans="1:1">
      <c r="A16805" s="2"/>
    </row>
    <row r="16806" spans="1:1">
      <c r="A16806" s="2"/>
    </row>
    <row r="16807" spans="1:1">
      <c r="A16807" s="2"/>
    </row>
    <row r="16808" spans="1:1">
      <c r="A16808" s="2"/>
    </row>
    <row r="16809" spans="1:1">
      <c r="A16809" s="2"/>
    </row>
    <row r="16810" spans="1:1">
      <c r="A16810" s="2"/>
    </row>
    <row r="16811" spans="1:1">
      <c r="A16811" s="2"/>
    </row>
    <row r="16812" spans="1:1">
      <c r="A16812" s="2"/>
    </row>
    <row r="16813" spans="1:1">
      <c r="A16813" s="2"/>
    </row>
    <row r="16814" spans="1:1">
      <c r="A16814" s="2"/>
    </row>
    <row r="16815" spans="1:1">
      <c r="A16815" s="2"/>
    </row>
    <row r="16816" spans="1:1">
      <c r="A16816" s="2"/>
    </row>
    <row r="16817" spans="1:1">
      <c r="A16817" s="2"/>
    </row>
    <row r="16818" spans="1:1">
      <c r="A16818" s="2"/>
    </row>
    <row r="16819" spans="1:1">
      <c r="A16819" s="2"/>
    </row>
    <row r="16820" spans="1:1">
      <c r="A16820" s="2"/>
    </row>
    <row r="16821" spans="1:1">
      <c r="A16821" s="2"/>
    </row>
    <row r="16822" spans="1:1">
      <c r="A16822" s="2"/>
    </row>
    <row r="16823" spans="1:1">
      <c r="A16823" s="2"/>
    </row>
    <row r="16824" spans="1:1">
      <c r="A16824" s="2"/>
    </row>
    <row r="16825" spans="1:1">
      <c r="A16825" s="2"/>
    </row>
    <row r="16826" spans="1:1">
      <c r="A16826" s="2"/>
    </row>
    <row r="16827" spans="1:1">
      <c r="A16827" s="2"/>
    </row>
    <row r="16828" spans="1:1">
      <c r="A16828" s="2"/>
    </row>
    <row r="16829" spans="1:1">
      <c r="A16829" s="2"/>
    </row>
    <row r="16830" spans="1:1">
      <c r="A16830" s="2"/>
    </row>
    <row r="16831" spans="1:1">
      <c r="A16831" s="2"/>
    </row>
    <row r="16832" spans="1:1">
      <c r="A16832" s="2"/>
    </row>
    <row r="16833" spans="1:1">
      <c r="A16833" s="2"/>
    </row>
    <row r="16834" spans="1:1">
      <c r="A16834" s="2"/>
    </row>
    <row r="16835" spans="1:1">
      <c r="A16835" s="2"/>
    </row>
    <row r="16836" spans="1:1">
      <c r="A16836" s="2"/>
    </row>
    <row r="16837" spans="1:1">
      <c r="A16837" s="2"/>
    </row>
    <row r="16838" spans="1:1">
      <c r="A16838" s="2"/>
    </row>
    <row r="16839" spans="1:1">
      <c r="A16839" s="2"/>
    </row>
    <row r="16840" spans="1:1">
      <c r="A16840" s="2"/>
    </row>
    <row r="16841" spans="1:1">
      <c r="A16841" s="2"/>
    </row>
    <row r="16842" spans="1:1">
      <c r="A16842" s="2"/>
    </row>
    <row r="16843" spans="1:1">
      <c r="A16843" s="2"/>
    </row>
    <row r="16844" spans="1:1">
      <c r="A16844" s="2"/>
    </row>
    <row r="16845" spans="1:1">
      <c r="A16845" s="2"/>
    </row>
    <row r="16846" spans="1:1">
      <c r="A16846" s="2"/>
    </row>
    <row r="16847" spans="1:1">
      <c r="A16847" s="2"/>
    </row>
    <row r="16848" spans="1:1">
      <c r="A16848" s="2"/>
    </row>
    <row r="16849" spans="1:1">
      <c r="A16849" s="2"/>
    </row>
    <row r="16850" spans="1:1">
      <c r="A16850" s="2"/>
    </row>
    <row r="16851" spans="1:1">
      <c r="A16851" s="2"/>
    </row>
    <row r="16852" spans="1:1">
      <c r="A16852" s="2"/>
    </row>
    <row r="16853" spans="1:1">
      <c r="A16853" s="2"/>
    </row>
    <row r="16854" spans="1:1">
      <c r="A16854" s="2"/>
    </row>
    <row r="16855" spans="1:1">
      <c r="A16855" s="2"/>
    </row>
    <row r="16856" spans="1:1">
      <c r="A16856" s="2"/>
    </row>
    <row r="16857" spans="1:1">
      <c r="A16857" s="2"/>
    </row>
    <row r="16858" spans="1:1">
      <c r="A16858" s="2"/>
    </row>
    <row r="16859" spans="1:1">
      <c r="A16859" s="2"/>
    </row>
    <row r="16860" spans="1:1">
      <c r="A16860" s="2"/>
    </row>
    <row r="16861" spans="1:1">
      <c r="A16861" s="2"/>
    </row>
    <row r="16862" spans="1:1">
      <c r="A16862" s="2"/>
    </row>
    <row r="16863" spans="1:1">
      <c r="A16863" s="2"/>
    </row>
    <row r="16864" spans="1:1">
      <c r="A16864" s="2"/>
    </row>
    <row r="16865" spans="1:1">
      <c r="A16865" s="2"/>
    </row>
    <row r="16866" spans="1:1">
      <c r="A16866" s="2"/>
    </row>
    <row r="16867" spans="1:1">
      <c r="A16867" s="2"/>
    </row>
    <row r="16868" spans="1:1">
      <c r="A16868" s="2"/>
    </row>
    <row r="16869" spans="1:1">
      <c r="A16869" s="2"/>
    </row>
    <row r="16870" spans="1:1">
      <c r="A16870" s="2"/>
    </row>
    <row r="16871" spans="1:1">
      <c r="A16871" s="2"/>
    </row>
    <row r="16872" spans="1:1">
      <c r="A16872" s="2"/>
    </row>
    <row r="16873" spans="1:1">
      <c r="A16873" s="2"/>
    </row>
    <row r="16874" spans="1:1">
      <c r="A16874" s="2"/>
    </row>
    <row r="16875" spans="1:1">
      <c r="A16875" s="2"/>
    </row>
    <row r="16876" spans="1:1">
      <c r="A16876" s="2"/>
    </row>
    <row r="16877" spans="1:1">
      <c r="A16877" s="2"/>
    </row>
    <row r="16878" spans="1:1">
      <c r="A16878" s="2"/>
    </row>
    <row r="16879" spans="1:1">
      <c r="A16879" s="2"/>
    </row>
    <row r="16880" spans="1:1">
      <c r="A16880" s="2"/>
    </row>
    <row r="16881" spans="1:1">
      <c r="A16881" s="2"/>
    </row>
    <row r="16882" spans="1:1">
      <c r="A16882" s="2"/>
    </row>
    <row r="16883" spans="1:1">
      <c r="A16883" s="2"/>
    </row>
    <row r="16884" spans="1:1">
      <c r="A16884" s="2"/>
    </row>
    <row r="16885" spans="1:1">
      <c r="A16885" s="2"/>
    </row>
    <row r="16886" spans="1:1">
      <c r="A16886" s="2"/>
    </row>
    <row r="16887" spans="1:1">
      <c r="A16887" s="2"/>
    </row>
    <row r="16888" spans="1:1">
      <c r="A16888" s="2"/>
    </row>
    <row r="16889" spans="1:1">
      <c r="A16889" s="2"/>
    </row>
    <row r="16890" spans="1:1">
      <c r="A16890" s="2"/>
    </row>
    <row r="16891" spans="1:1">
      <c r="A16891" s="2"/>
    </row>
    <row r="16892" spans="1:1">
      <c r="A16892" s="2"/>
    </row>
    <row r="16893" spans="1:1">
      <c r="A16893" s="2"/>
    </row>
    <row r="16894" spans="1:1">
      <c r="A16894" s="2"/>
    </row>
    <row r="16895" spans="1:1">
      <c r="A16895" s="2"/>
    </row>
    <row r="16896" spans="1:1">
      <c r="A16896" s="2"/>
    </row>
    <row r="16897" spans="1:1">
      <c r="A16897" s="2"/>
    </row>
    <row r="16898" spans="1:1">
      <c r="A16898" s="2"/>
    </row>
    <row r="16899" spans="1:1">
      <c r="A16899" s="2"/>
    </row>
    <row r="16900" spans="1:1">
      <c r="A16900" s="2"/>
    </row>
    <row r="16901" spans="1:1">
      <c r="A16901" s="2"/>
    </row>
    <row r="16902" spans="1:1">
      <c r="A16902" s="2"/>
    </row>
    <row r="16903" spans="1:1">
      <c r="A16903" s="2"/>
    </row>
    <row r="16904" spans="1:1">
      <c r="A16904" s="2"/>
    </row>
    <row r="16905" spans="1:1">
      <c r="A16905" s="2"/>
    </row>
    <row r="16906" spans="1:1">
      <c r="A16906" s="2"/>
    </row>
    <row r="16907" spans="1:1">
      <c r="A16907" s="2"/>
    </row>
    <row r="16908" spans="1:1">
      <c r="A16908" s="2"/>
    </row>
    <row r="16909" spans="1:1">
      <c r="A16909" s="2"/>
    </row>
    <row r="16910" spans="1:1">
      <c r="A16910" s="2"/>
    </row>
    <row r="16911" spans="1:1">
      <c r="A16911" s="2"/>
    </row>
    <row r="16912" spans="1:1">
      <c r="A16912" s="2"/>
    </row>
    <row r="16913" spans="1:1">
      <c r="A16913" s="2"/>
    </row>
    <row r="16914" spans="1:1">
      <c r="A16914" s="2"/>
    </row>
    <row r="16915" spans="1:1">
      <c r="A16915" s="2"/>
    </row>
    <row r="16916" spans="1:1">
      <c r="A16916" s="2"/>
    </row>
    <row r="16917" spans="1:1">
      <c r="A16917" s="2"/>
    </row>
    <row r="16918" spans="1:1">
      <c r="A16918" s="2"/>
    </row>
    <row r="16919" spans="1:1">
      <c r="A16919" s="2"/>
    </row>
    <row r="16920" spans="1:1">
      <c r="A16920" s="2"/>
    </row>
    <row r="16921" spans="1:1">
      <c r="A16921" s="2"/>
    </row>
    <row r="16922" spans="1:1">
      <c r="A16922" s="2"/>
    </row>
    <row r="16923" spans="1:1">
      <c r="A16923" s="2"/>
    </row>
    <row r="16924" spans="1:1">
      <c r="A16924" s="2"/>
    </row>
    <row r="16925" spans="1:1">
      <c r="A16925" s="2"/>
    </row>
    <row r="16926" spans="1:1">
      <c r="A16926" s="2"/>
    </row>
    <row r="16927" spans="1:1">
      <c r="A16927" s="2"/>
    </row>
    <row r="16928" spans="1:1">
      <c r="A16928" s="2"/>
    </row>
    <row r="16929" spans="1:1">
      <c r="A16929" s="2"/>
    </row>
    <row r="16930" spans="1:1">
      <c r="A16930" s="2"/>
    </row>
    <row r="16931" spans="1:1">
      <c r="A16931" s="2"/>
    </row>
    <row r="16932" spans="1:1">
      <c r="A16932" s="2"/>
    </row>
    <row r="16933" spans="1:1">
      <c r="A16933" s="2"/>
    </row>
    <row r="16934" spans="1:1">
      <c r="A16934" s="2"/>
    </row>
    <row r="16935" spans="1:1">
      <c r="A16935" s="2"/>
    </row>
    <row r="16936" spans="1:1">
      <c r="A16936" s="2"/>
    </row>
    <row r="16937" spans="1:1">
      <c r="A16937" s="2"/>
    </row>
    <row r="16938" spans="1:1">
      <c r="A16938" s="2"/>
    </row>
    <row r="16939" spans="1:1">
      <c r="A16939" s="2"/>
    </row>
    <row r="16940" spans="1:1">
      <c r="A16940" s="2"/>
    </row>
    <row r="16941" spans="1:1">
      <c r="A16941" s="2"/>
    </row>
    <row r="16942" spans="1:1">
      <c r="A16942" s="2"/>
    </row>
    <row r="16943" spans="1:1">
      <c r="A16943" s="2"/>
    </row>
    <row r="16944" spans="1:1">
      <c r="A16944" s="2"/>
    </row>
    <row r="16945" spans="1:1">
      <c r="A16945" s="2"/>
    </row>
    <row r="16946" spans="1:1">
      <c r="A16946" s="2"/>
    </row>
    <row r="16947" spans="1:1">
      <c r="A16947" s="2"/>
    </row>
    <row r="16948" spans="1:1">
      <c r="A16948" s="2"/>
    </row>
    <row r="16949" spans="1:1">
      <c r="A16949" s="2"/>
    </row>
    <row r="16950" spans="1:1">
      <c r="A16950" s="2"/>
    </row>
    <row r="16951" spans="1:1">
      <c r="A16951" s="2"/>
    </row>
    <row r="16952" spans="1:1">
      <c r="A16952" s="2"/>
    </row>
    <row r="16953" spans="1:1">
      <c r="A16953" s="2"/>
    </row>
    <row r="16954" spans="1:1">
      <c r="A16954" s="2"/>
    </row>
    <row r="16955" spans="1:1">
      <c r="A16955" s="2"/>
    </row>
    <row r="16956" spans="1:1">
      <c r="A16956" s="2"/>
    </row>
    <row r="16957" spans="1:1">
      <c r="A16957" s="2"/>
    </row>
    <row r="16958" spans="1:1">
      <c r="A16958" s="2"/>
    </row>
    <row r="16959" spans="1:1">
      <c r="A16959" s="2"/>
    </row>
    <row r="16960" spans="1:1">
      <c r="A16960" s="2"/>
    </row>
    <row r="16961" spans="1:1">
      <c r="A16961" s="2"/>
    </row>
    <row r="16962" spans="1:1">
      <c r="A16962" s="2"/>
    </row>
    <row r="16963" spans="1:1">
      <c r="A16963" s="2"/>
    </row>
    <row r="16964" spans="1:1">
      <c r="A16964" s="2"/>
    </row>
    <row r="16965" spans="1:1">
      <c r="A16965" s="2"/>
    </row>
    <row r="16966" spans="1:1">
      <c r="A16966" s="2"/>
    </row>
    <row r="16967" spans="1:1">
      <c r="A16967" s="2"/>
    </row>
    <row r="16968" spans="1:1">
      <c r="A16968" s="2"/>
    </row>
    <row r="16969" spans="1:1">
      <c r="A16969" s="2"/>
    </row>
    <row r="16970" spans="1:1">
      <c r="A16970" s="2"/>
    </row>
    <row r="16971" spans="1:1">
      <c r="A16971" s="2"/>
    </row>
    <row r="16972" spans="1:1">
      <c r="A16972" s="2"/>
    </row>
    <row r="16973" spans="1:1">
      <c r="A16973" s="2"/>
    </row>
    <row r="16974" spans="1:1">
      <c r="A16974" s="2"/>
    </row>
    <row r="16975" spans="1:1">
      <c r="A16975" s="2"/>
    </row>
    <row r="16976" spans="1:1">
      <c r="A16976" s="2"/>
    </row>
    <row r="16977" spans="1:1">
      <c r="A16977" s="2"/>
    </row>
    <row r="16978" spans="1:1">
      <c r="A16978" s="2"/>
    </row>
    <row r="16979" spans="1:1">
      <c r="A16979" s="2"/>
    </row>
    <row r="16980" spans="1:1">
      <c r="A16980" s="2"/>
    </row>
    <row r="16981" spans="1:1">
      <c r="A16981" s="2"/>
    </row>
    <row r="16982" spans="1:1">
      <c r="A16982" s="2"/>
    </row>
    <row r="16983" spans="1:1">
      <c r="A16983" s="2"/>
    </row>
    <row r="16984" spans="1:1">
      <c r="A16984" s="2"/>
    </row>
    <row r="16985" spans="1:1">
      <c r="A16985" s="2"/>
    </row>
    <row r="16986" spans="1:1">
      <c r="A16986" s="2"/>
    </row>
    <row r="16987" spans="1:1">
      <c r="A16987" s="2"/>
    </row>
    <row r="16988" spans="1:1">
      <c r="A16988" s="2"/>
    </row>
    <row r="16989" spans="1:1">
      <c r="A16989" s="2"/>
    </row>
    <row r="16990" spans="1:1">
      <c r="A16990" s="2"/>
    </row>
    <row r="16991" spans="1:1">
      <c r="A16991" s="2"/>
    </row>
    <row r="16992" spans="1:1">
      <c r="A16992" s="2"/>
    </row>
    <row r="16993" spans="1:1">
      <c r="A16993" s="2"/>
    </row>
    <row r="16994" spans="1:1">
      <c r="A16994" s="2"/>
    </row>
    <row r="16995" spans="1:1">
      <c r="A16995" s="2"/>
    </row>
    <row r="16996" spans="1:1">
      <c r="A16996" s="2"/>
    </row>
    <row r="16997" spans="1:1">
      <c r="A16997" s="2"/>
    </row>
    <row r="16998" spans="1:1">
      <c r="A16998" s="2"/>
    </row>
    <row r="16999" spans="1:1">
      <c r="A16999" s="2"/>
    </row>
    <row r="17000" spans="1:1">
      <c r="A17000" s="2"/>
    </row>
    <row r="17001" spans="1:1">
      <c r="A17001" s="2"/>
    </row>
    <row r="17002" spans="1:1">
      <c r="A17002" s="2"/>
    </row>
    <row r="17003" spans="1:1">
      <c r="A17003" s="2"/>
    </row>
    <row r="17004" spans="1:1">
      <c r="A17004" s="2"/>
    </row>
    <row r="17005" spans="1:1">
      <c r="A17005" s="2"/>
    </row>
    <row r="17006" spans="1:1">
      <c r="A17006" s="2"/>
    </row>
    <row r="17007" spans="1:1">
      <c r="A17007" s="2"/>
    </row>
    <row r="17008" spans="1:1">
      <c r="A17008" s="2"/>
    </row>
    <row r="17009" spans="1:1">
      <c r="A17009" s="2"/>
    </row>
    <row r="17010" spans="1:1">
      <c r="A17010" s="2"/>
    </row>
    <row r="17011" spans="1:1">
      <c r="A17011" s="2"/>
    </row>
    <row r="17012" spans="1:1">
      <c r="A17012" s="2"/>
    </row>
    <row r="17013" spans="1:1">
      <c r="A17013" s="2"/>
    </row>
    <row r="17014" spans="1:1">
      <c r="A17014" s="2"/>
    </row>
    <row r="17015" spans="1:1">
      <c r="A17015" s="2"/>
    </row>
    <row r="17016" spans="1:1">
      <c r="A17016" s="2"/>
    </row>
    <row r="17017" spans="1:1">
      <c r="A17017" s="2"/>
    </row>
    <row r="17018" spans="1:1">
      <c r="A17018" s="2"/>
    </row>
    <row r="17019" spans="1:1">
      <c r="A17019" s="2"/>
    </row>
    <row r="17020" spans="1:1">
      <c r="A17020" s="2"/>
    </row>
    <row r="17021" spans="1:1">
      <c r="A17021" s="2"/>
    </row>
    <row r="17022" spans="1:1">
      <c r="A17022" s="2"/>
    </row>
    <row r="17023" spans="1:1">
      <c r="A17023" s="2"/>
    </row>
    <row r="17024" spans="1:1">
      <c r="A17024" s="2"/>
    </row>
    <row r="17025" spans="1:1">
      <c r="A17025" s="2"/>
    </row>
    <row r="17026" spans="1:1">
      <c r="A17026" s="2"/>
    </row>
    <row r="17027" spans="1:1">
      <c r="A17027" s="2"/>
    </row>
    <row r="17028" spans="1:1">
      <c r="A17028" s="2"/>
    </row>
    <row r="17029" spans="1:1">
      <c r="A17029" s="2"/>
    </row>
    <row r="17030" spans="1:1">
      <c r="A17030" s="2"/>
    </row>
    <row r="17031" spans="1:1">
      <c r="A17031" s="2"/>
    </row>
    <row r="17032" spans="1:1">
      <c r="A17032" s="2"/>
    </row>
    <row r="17033" spans="1:1">
      <c r="A17033" s="2"/>
    </row>
    <row r="17034" spans="1:1">
      <c r="A17034" s="2"/>
    </row>
    <row r="17035" spans="1:1">
      <c r="A17035" s="2"/>
    </row>
    <row r="17036" spans="1:1">
      <c r="A17036" s="2"/>
    </row>
    <row r="17037" spans="1:1">
      <c r="A17037" s="2"/>
    </row>
    <row r="17038" spans="1:1">
      <c r="A17038" s="2"/>
    </row>
    <row r="17039" spans="1:1">
      <c r="A17039" s="2"/>
    </row>
    <row r="17040" spans="1:1">
      <c r="A17040" s="2"/>
    </row>
    <row r="17041" spans="1:1">
      <c r="A17041" s="2"/>
    </row>
    <row r="17042" spans="1:1">
      <c r="A17042" s="2"/>
    </row>
    <row r="17043" spans="1:1">
      <c r="A17043" s="2"/>
    </row>
    <row r="17044" spans="1:1">
      <c r="A17044" s="2"/>
    </row>
    <row r="17045" spans="1:1">
      <c r="A17045" s="2"/>
    </row>
    <row r="17046" spans="1:1">
      <c r="A17046" s="2"/>
    </row>
    <row r="17047" spans="1:1">
      <c r="A17047" s="2"/>
    </row>
    <row r="17048" spans="1:1">
      <c r="A17048" s="2"/>
    </row>
    <row r="17049" spans="1:1">
      <c r="A17049" s="2"/>
    </row>
    <row r="17050" spans="1:1">
      <c r="A17050" s="2"/>
    </row>
    <row r="17051" spans="1:1">
      <c r="A17051" s="2"/>
    </row>
    <row r="17052" spans="1:1">
      <c r="A17052" s="2"/>
    </row>
    <row r="17053" spans="1:1">
      <c r="A17053" s="2"/>
    </row>
    <row r="17054" spans="1:1">
      <c r="A17054" s="2"/>
    </row>
    <row r="17055" spans="1:1">
      <c r="A17055" s="2"/>
    </row>
    <row r="17056" spans="1:1">
      <c r="A17056" s="2"/>
    </row>
    <row r="17057" spans="1:1">
      <c r="A17057" s="2"/>
    </row>
    <row r="17058" spans="1:1">
      <c r="A17058" s="2"/>
    </row>
    <row r="17059" spans="1:1">
      <c r="A17059" s="2"/>
    </row>
    <row r="17060" spans="1:1">
      <c r="A17060" s="2"/>
    </row>
    <row r="17061" spans="1:1">
      <c r="A17061" s="2"/>
    </row>
    <row r="17062" spans="1:1">
      <c r="A17062" s="2"/>
    </row>
    <row r="17063" spans="1:1">
      <c r="A17063" s="2"/>
    </row>
    <row r="17064" spans="1:1">
      <c r="A17064" s="2"/>
    </row>
    <row r="17065" spans="1:1">
      <c r="A17065" s="2"/>
    </row>
    <row r="17066" spans="1:1">
      <c r="A17066" s="2"/>
    </row>
    <row r="17067" spans="1:1">
      <c r="A17067" s="2"/>
    </row>
    <row r="17068" spans="1:1">
      <c r="A17068" s="2"/>
    </row>
    <row r="17069" spans="1:1">
      <c r="A17069" s="2"/>
    </row>
    <row r="17070" spans="1:1">
      <c r="A17070" s="2"/>
    </row>
    <row r="17071" spans="1:1">
      <c r="A17071" s="2"/>
    </row>
    <row r="17072" spans="1:1">
      <c r="A17072" s="2"/>
    </row>
    <row r="17073" spans="1:1">
      <c r="A17073" s="2"/>
    </row>
    <row r="17074" spans="1:1">
      <c r="A17074" s="2"/>
    </row>
    <row r="17075" spans="1:1">
      <c r="A17075" s="2"/>
    </row>
    <row r="17076" spans="1:1">
      <c r="A17076" s="2"/>
    </row>
    <row r="17077" spans="1:1">
      <c r="A17077" s="2"/>
    </row>
    <row r="17078" spans="1:1">
      <c r="A17078" s="2"/>
    </row>
    <row r="17079" spans="1:1">
      <c r="A17079" s="2"/>
    </row>
    <row r="17080" spans="1:1">
      <c r="A17080" s="2"/>
    </row>
    <row r="17081" spans="1:1">
      <c r="A17081" s="2"/>
    </row>
    <row r="17082" spans="1:1">
      <c r="A17082" s="2"/>
    </row>
    <row r="17083" spans="1:1">
      <c r="A17083" s="2"/>
    </row>
    <row r="17084" spans="1:1">
      <c r="A17084" s="2"/>
    </row>
    <row r="17085" spans="1:1">
      <c r="A17085" s="2"/>
    </row>
    <row r="17086" spans="1:1">
      <c r="A17086" s="2"/>
    </row>
    <row r="17087" spans="1:1">
      <c r="A17087" s="2"/>
    </row>
    <row r="17088" spans="1:1">
      <c r="A17088" s="2"/>
    </row>
    <row r="17089" spans="1:1">
      <c r="A17089" s="2"/>
    </row>
    <row r="17090" spans="1:1">
      <c r="A17090" s="2"/>
    </row>
    <row r="17091" spans="1:1">
      <c r="A17091" s="2"/>
    </row>
    <row r="17092" spans="1:1">
      <c r="A17092" s="2"/>
    </row>
    <row r="17093" spans="1:1">
      <c r="A17093" s="2"/>
    </row>
    <row r="17094" spans="1:1">
      <c r="A17094" s="2"/>
    </row>
    <row r="17095" spans="1:1">
      <c r="A17095" s="2"/>
    </row>
    <row r="17096" spans="1:1">
      <c r="A17096" s="2"/>
    </row>
    <row r="17097" spans="1:1">
      <c r="A17097" s="2"/>
    </row>
    <row r="17098" spans="1:1">
      <c r="A17098" s="2"/>
    </row>
    <row r="17099" spans="1:1">
      <c r="A17099" s="2"/>
    </row>
    <row r="17100" spans="1:1">
      <c r="A17100" s="2"/>
    </row>
    <row r="17101" spans="1:1">
      <c r="A17101" s="2"/>
    </row>
    <row r="17102" spans="1:1">
      <c r="A17102" s="2"/>
    </row>
    <row r="17103" spans="1:1">
      <c r="A17103" s="2"/>
    </row>
    <row r="17104" spans="1:1">
      <c r="A17104" s="2"/>
    </row>
    <row r="17105" spans="1:1">
      <c r="A17105" s="2"/>
    </row>
    <row r="17106" spans="1:1">
      <c r="A17106" s="2"/>
    </row>
    <row r="17107" spans="1:1">
      <c r="A17107" s="2"/>
    </row>
    <row r="17108" spans="1:1">
      <c r="A17108" s="2"/>
    </row>
    <row r="17109" spans="1:1">
      <c r="A17109" s="2"/>
    </row>
    <row r="17110" spans="1:1">
      <c r="A17110" s="2"/>
    </row>
    <row r="17111" spans="1:1">
      <c r="A17111" s="2"/>
    </row>
    <row r="17112" spans="1:1">
      <c r="A17112" s="2"/>
    </row>
    <row r="17113" spans="1:1">
      <c r="A17113" s="2"/>
    </row>
    <row r="17114" spans="1:1">
      <c r="A17114" s="2"/>
    </row>
    <row r="17115" spans="1:1">
      <c r="A17115" s="2"/>
    </row>
    <row r="17116" spans="1:1">
      <c r="A17116" s="2"/>
    </row>
    <row r="17117" spans="1:1">
      <c r="A17117" s="2"/>
    </row>
    <row r="17118" spans="1:1">
      <c r="A17118" s="2"/>
    </row>
    <row r="17119" spans="1:1">
      <c r="A17119" s="2"/>
    </row>
    <row r="17120" spans="1:1">
      <c r="A17120" s="2"/>
    </row>
    <row r="17121" spans="1:1">
      <c r="A17121" s="2"/>
    </row>
    <row r="17122" spans="1:1">
      <c r="A17122" s="2"/>
    </row>
    <row r="17123" spans="1:1">
      <c r="A17123" s="2"/>
    </row>
    <row r="17124" spans="1:1">
      <c r="A17124" s="2"/>
    </row>
    <row r="17125" spans="1:1">
      <c r="A17125" s="2"/>
    </row>
    <row r="17126" spans="1:1">
      <c r="A17126" s="2"/>
    </row>
    <row r="17127" spans="1:1">
      <c r="A17127" s="2"/>
    </row>
    <row r="17128" spans="1:1">
      <c r="A17128" s="2"/>
    </row>
    <row r="17129" spans="1:1">
      <c r="A17129" s="2"/>
    </row>
    <row r="17130" spans="1:1">
      <c r="A17130" s="2"/>
    </row>
    <row r="17131" spans="1:1">
      <c r="A17131" s="2"/>
    </row>
    <row r="17132" spans="1:1">
      <c r="A17132" s="2"/>
    </row>
    <row r="17133" spans="1:1">
      <c r="A17133" s="2"/>
    </row>
    <row r="17134" spans="1:1">
      <c r="A17134" s="2"/>
    </row>
    <row r="17135" spans="1:1">
      <c r="A17135" s="2"/>
    </row>
    <row r="17136" spans="1:1">
      <c r="A17136" s="2"/>
    </row>
    <row r="17137" spans="1:1">
      <c r="A17137" s="2"/>
    </row>
    <row r="17138" spans="1:1">
      <c r="A17138" s="2"/>
    </row>
    <row r="17139" spans="1:1">
      <c r="A17139" s="2"/>
    </row>
    <row r="17140" spans="1:1">
      <c r="A17140" s="2"/>
    </row>
    <row r="17141" spans="1:1">
      <c r="A17141" s="2"/>
    </row>
    <row r="17142" spans="1:1">
      <c r="A17142" s="2"/>
    </row>
    <row r="17143" spans="1:1">
      <c r="A17143" s="2"/>
    </row>
    <row r="17144" spans="1:1">
      <c r="A17144" s="2"/>
    </row>
    <row r="17145" spans="1:1">
      <c r="A17145" s="2"/>
    </row>
    <row r="17146" spans="1:1">
      <c r="A17146" s="2"/>
    </row>
    <row r="17147" spans="1:1">
      <c r="A17147" s="2"/>
    </row>
    <row r="17148" spans="1:1">
      <c r="A17148" s="2"/>
    </row>
    <row r="17149" spans="1:1">
      <c r="A17149" s="2"/>
    </row>
    <row r="17150" spans="1:1">
      <c r="A17150" s="2"/>
    </row>
    <row r="17151" spans="1:1">
      <c r="A17151" s="2"/>
    </row>
    <row r="17152" spans="1:1">
      <c r="A17152" s="2"/>
    </row>
    <row r="17153" spans="1:1">
      <c r="A17153" s="2"/>
    </row>
    <row r="17154" spans="1:1">
      <c r="A17154" s="2"/>
    </row>
    <row r="17155" spans="1:1">
      <c r="A17155" s="2"/>
    </row>
    <row r="17156" spans="1:1">
      <c r="A17156" s="2"/>
    </row>
    <row r="17157" spans="1:1">
      <c r="A17157" s="2"/>
    </row>
    <row r="17158" spans="1:1">
      <c r="A17158" s="2"/>
    </row>
    <row r="17159" spans="1:1">
      <c r="A17159" s="2"/>
    </row>
    <row r="17160" spans="1:1">
      <c r="A17160" s="2"/>
    </row>
    <row r="17161" spans="1:1">
      <c r="A17161" s="2"/>
    </row>
    <row r="17162" spans="1:1">
      <c r="A17162" s="2"/>
    </row>
    <row r="17163" spans="1:1">
      <c r="A17163" s="2"/>
    </row>
    <row r="17164" spans="1:1">
      <c r="A17164" s="2"/>
    </row>
    <row r="17165" spans="1:1">
      <c r="A17165" s="2"/>
    </row>
    <row r="17166" spans="1:1">
      <c r="A17166" s="2"/>
    </row>
    <row r="17167" spans="1:1">
      <c r="A17167" s="2"/>
    </row>
    <row r="17168" spans="1:1">
      <c r="A17168" s="2"/>
    </row>
    <row r="17169" spans="1:1">
      <c r="A17169" s="2"/>
    </row>
    <row r="17170" spans="1:1">
      <c r="A17170" s="2"/>
    </row>
    <row r="17171" spans="1:1">
      <c r="A17171" s="2"/>
    </row>
    <row r="17172" spans="1:1">
      <c r="A17172" s="2"/>
    </row>
    <row r="17173" spans="1:1">
      <c r="A17173" s="2"/>
    </row>
    <row r="17174" spans="1:1">
      <c r="A17174" s="2"/>
    </row>
    <row r="17175" spans="1:1">
      <c r="A17175" s="2"/>
    </row>
    <row r="17176" spans="1:1">
      <c r="A17176" s="2"/>
    </row>
    <row r="17177" spans="1:1">
      <c r="A17177" s="2"/>
    </row>
    <row r="17178" spans="1:1">
      <c r="A17178" s="2"/>
    </row>
    <row r="17179" spans="1:1">
      <c r="A17179" s="2"/>
    </row>
    <row r="17180" spans="1:1">
      <c r="A17180" s="2"/>
    </row>
    <row r="17181" spans="1:1">
      <c r="A17181" s="2"/>
    </row>
    <row r="17182" spans="1:1">
      <c r="A17182" s="2"/>
    </row>
    <row r="17183" spans="1:1">
      <c r="A17183" s="2"/>
    </row>
    <row r="17184" spans="1:1">
      <c r="A17184" s="2"/>
    </row>
    <row r="17185" spans="1:1">
      <c r="A17185" s="2"/>
    </row>
    <row r="17186" spans="1:1">
      <c r="A17186" s="2"/>
    </row>
    <row r="17187" spans="1:1">
      <c r="A17187" s="2"/>
    </row>
    <row r="17188" spans="1:1">
      <c r="A17188" s="2"/>
    </row>
    <row r="17189" spans="1:1">
      <c r="A17189" s="2"/>
    </row>
    <row r="17190" spans="1:1">
      <c r="A17190" s="2"/>
    </row>
    <row r="17191" spans="1:1">
      <c r="A17191" s="2"/>
    </row>
    <row r="17192" spans="1:1">
      <c r="A17192" s="2"/>
    </row>
    <row r="17193" spans="1:1">
      <c r="A17193" s="2"/>
    </row>
    <row r="17194" spans="1:1">
      <c r="A17194" s="2"/>
    </row>
    <row r="17195" spans="1:1">
      <c r="A17195" s="2"/>
    </row>
    <row r="17196" spans="1:1">
      <c r="A17196" s="2"/>
    </row>
    <row r="17197" spans="1:1">
      <c r="A17197" s="2"/>
    </row>
    <row r="17198" spans="1:1">
      <c r="A17198" s="2"/>
    </row>
    <row r="17199" spans="1:1">
      <c r="A17199" s="2"/>
    </row>
    <row r="17200" spans="1:1">
      <c r="A17200" s="2"/>
    </row>
    <row r="17201" spans="1:1">
      <c r="A17201" s="2"/>
    </row>
    <row r="17202" spans="1:1">
      <c r="A17202" s="2"/>
    </row>
    <row r="17203" spans="1:1">
      <c r="A17203" s="2"/>
    </row>
    <row r="17204" spans="1:1">
      <c r="A17204" s="2"/>
    </row>
    <row r="17205" spans="1:1">
      <c r="A17205" s="2"/>
    </row>
    <row r="17206" spans="1:1">
      <c r="A17206" s="2"/>
    </row>
    <row r="17207" spans="1:1">
      <c r="A17207" s="2"/>
    </row>
    <row r="17208" spans="1:1">
      <c r="A17208" s="2"/>
    </row>
    <row r="17209" spans="1:1">
      <c r="A17209" s="2"/>
    </row>
    <row r="17210" spans="1:1">
      <c r="A17210" s="2"/>
    </row>
    <row r="17211" spans="1:1">
      <c r="A17211" s="2"/>
    </row>
    <row r="17212" spans="1:1">
      <c r="A17212" s="2"/>
    </row>
    <row r="17213" spans="1:1">
      <c r="A17213" s="2"/>
    </row>
    <row r="17214" spans="1:1">
      <c r="A17214" s="2"/>
    </row>
    <row r="17215" spans="1:1">
      <c r="A17215" s="2"/>
    </row>
    <row r="17216" spans="1:1">
      <c r="A17216" s="2"/>
    </row>
    <row r="17217" spans="1:1">
      <c r="A17217" s="2"/>
    </row>
    <row r="17218" spans="1:1">
      <c r="A17218" s="2"/>
    </row>
    <row r="17219" spans="1:1">
      <c r="A17219" s="2"/>
    </row>
    <row r="17220" spans="1:1">
      <c r="A17220" s="2"/>
    </row>
    <row r="17221" spans="1:1">
      <c r="A17221" s="2"/>
    </row>
    <row r="17222" spans="1:1">
      <c r="A17222" s="2"/>
    </row>
    <row r="17223" spans="1:1">
      <c r="A17223" s="2"/>
    </row>
    <row r="17224" spans="1:1">
      <c r="A17224" s="2"/>
    </row>
    <row r="17225" spans="1:1">
      <c r="A17225" s="2"/>
    </row>
    <row r="17226" spans="1:1">
      <c r="A17226" s="2"/>
    </row>
    <row r="17227" spans="1:1">
      <c r="A17227" s="2"/>
    </row>
    <row r="17228" spans="1:1">
      <c r="A17228" s="2"/>
    </row>
    <row r="17229" spans="1:1">
      <c r="A17229" s="2"/>
    </row>
    <row r="17230" spans="1:1">
      <c r="A17230" s="2"/>
    </row>
    <row r="17231" spans="1:1">
      <c r="A17231" s="2"/>
    </row>
    <row r="17232" spans="1:1">
      <c r="A17232" s="2"/>
    </row>
    <row r="17233" spans="1:1">
      <c r="A17233" s="2"/>
    </row>
    <row r="17234" spans="1:1">
      <c r="A17234" s="2"/>
    </row>
    <row r="17235" spans="1:1">
      <c r="A17235" s="2"/>
    </row>
    <row r="17236" spans="1:1">
      <c r="A17236" s="2"/>
    </row>
    <row r="17237" spans="1:1">
      <c r="A17237" s="2"/>
    </row>
    <row r="17238" spans="1:1">
      <c r="A17238" s="2"/>
    </row>
    <row r="17239" spans="1:1">
      <c r="A17239" s="2"/>
    </row>
    <row r="17240" spans="1:1">
      <c r="A17240" s="2"/>
    </row>
    <row r="17241" spans="1:1">
      <c r="A17241" s="2"/>
    </row>
    <row r="17242" spans="1:1">
      <c r="A17242" s="2"/>
    </row>
    <row r="17243" spans="1:1">
      <c r="A17243" s="2"/>
    </row>
    <row r="17244" spans="1:1">
      <c r="A17244" s="2"/>
    </row>
    <row r="17245" spans="1:1">
      <c r="A17245" s="2"/>
    </row>
    <row r="17246" spans="1:1">
      <c r="A17246" s="2"/>
    </row>
    <row r="17247" spans="1:1">
      <c r="A17247" s="2"/>
    </row>
    <row r="17248" spans="1:1">
      <c r="A17248" s="2"/>
    </row>
    <row r="17249" spans="1:1">
      <c r="A17249" s="2"/>
    </row>
    <row r="17250" spans="1:1">
      <c r="A17250" s="2"/>
    </row>
    <row r="17251" spans="1:1">
      <c r="A17251" s="2"/>
    </row>
    <row r="17252" spans="1:1">
      <c r="A17252" s="2"/>
    </row>
    <row r="17253" spans="1:1">
      <c r="A17253" s="2"/>
    </row>
    <row r="17254" spans="1:1">
      <c r="A17254" s="2"/>
    </row>
    <row r="17255" spans="1:1">
      <c r="A17255" s="2"/>
    </row>
    <row r="17256" spans="1:1">
      <c r="A17256" s="2"/>
    </row>
    <row r="17257" spans="1:1">
      <c r="A17257" s="2"/>
    </row>
    <row r="17258" spans="1:1">
      <c r="A17258" s="2"/>
    </row>
    <row r="17259" spans="1:1">
      <c r="A17259" s="2"/>
    </row>
    <row r="17260" spans="1:1">
      <c r="A17260" s="2"/>
    </row>
    <row r="17261" spans="1:1">
      <c r="A17261" s="2"/>
    </row>
    <row r="17262" spans="1:1">
      <c r="A17262" s="2"/>
    </row>
    <row r="17263" spans="1:1">
      <c r="A17263" s="2"/>
    </row>
    <row r="17264" spans="1:1">
      <c r="A17264" s="2"/>
    </row>
    <row r="17265" spans="1:1">
      <c r="A17265" s="2"/>
    </row>
    <row r="17266" spans="1:1">
      <c r="A17266" s="2"/>
    </row>
    <row r="17267" spans="1:1">
      <c r="A17267" s="2"/>
    </row>
    <row r="17268" spans="1:1">
      <c r="A17268" s="2"/>
    </row>
    <row r="17269" spans="1:1">
      <c r="A17269" s="2"/>
    </row>
    <row r="17270" spans="1:1">
      <c r="A17270" s="2"/>
    </row>
    <row r="17271" spans="1:1">
      <c r="A17271" s="2"/>
    </row>
    <row r="17272" spans="1:1">
      <c r="A17272" s="2"/>
    </row>
    <row r="17273" spans="1:1">
      <c r="A17273" s="2"/>
    </row>
    <row r="17274" spans="1:1">
      <c r="A17274" s="2"/>
    </row>
    <row r="17275" spans="1:1">
      <c r="A17275" s="2"/>
    </row>
    <row r="17276" spans="1:1">
      <c r="A17276" s="2"/>
    </row>
    <row r="17277" spans="1:1">
      <c r="A17277" s="2"/>
    </row>
    <row r="17278" spans="1:1">
      <c r="A17278" s="2"/>
    </row>
    <row r="17279" spans="1:1">
      <c r="A17279" s="2"/>
    </row>
    <row r="17280" spans="1:1">
      <c r="A17280" s="2"/>
    </row>
    <row r="17281" spans="1:1">
      <c r="A17281" s="2"/>
    </row>
    <row r="17282" spans="1:1">
      <c r="A17282" s="2"/>
    </row>
    <row r="17283" spans="1:1">
      <c r="A17283" s="2"/>
    </row>
    <row r="17284" spans="1:1">
      <c r="A17284" s="2"/>
    </row>
    <row r="17285" spans="1:1">
      <c r="A17285" s="2"/>
    </row>
    <row r="17286" spans="1:1">
      <c r="A17286" s="2"/>
    </row>
    <row r="17287" spans="1:1">
      <c r="A17287" s="2"/>
    </row>
    <row r="17288" spans="1:1">
      <c r="A17288" s="2"/>
    </row>
    <row r="17289" spans="1:1">
      <c r="A17289" s="2"/>
    </row>
    <row r="17290" spans="1:1">
      <c r="A17290" s="2"/>
    </row>
    <row r="17291" spans="1:1">
      <c r="A17291" s="2"/>
    </row>
    <row r="17292" spans="1:1">
      <c r="A17292" s="2"/>
    </row>
    <row r="17293" spans="1:1">
      <c r="A17293" s="2"/>
    </row>
    <row r="17294" spans="1:1">
      <c r="A17294" s="2"/>
    </row>
    <row r="17295" spans="1:1">
      <c r="A17295" s="2"/>
    </row>
    <row r="17296" spans="1:1">
      <c r="A17296" s="2"/>
    </row>
    <row r="17297" spans="1:1">
      <c r="A17297" s="2"/>
    </row>
    <row r="17298" spans="1:1">
      <c r="A17298" s="2"/>
    </row>
    <row r="17299" spans="1:1">
      <c r="A17299" s="2"/>
    </row>
    <row r="17300" spans="1:1">
      <c r="A17300" s="2"/>
    </row>
    <row r="17301" spans="1:1">
      <c r="A17301" s="2"/>
    </row>
    <row r="17302" spans="1:1">
      <c r="A17302" s="2"/>
    </row>
    <row r="17303" spans="1:1">
      <c r="A17303" s="2"/>
    </row>
    <row r="17304" spans="1:1">
      <c r="A17304" s="2"/>
    </row>
    <row r="17305" spans="1:1">
      <c r="A17305" s="2"/>
    </row>
    <row r="17306" spans="1:1">
      <c r="A17306" s="2"/>
    </row>
    <row r="17307" spans="1:1">
      <c r="A17307" s="2"/>
    </row>
    <row r="17308" spans="1:1">
      <c r="A17308" s="2"/>
    </row>
    <row r="17309" spans="1:1">
      <c r="A17309" s="2"/>
    </row>
    <row r="17310" spans="1:1">
      <c r="A17310" s="2"/>
    </row>
    <row r="17311" spans="1:1">
      <c r="A17311" s="2"/>
    </row>
    <row r="17312" spans="1:1">
      <c r="A17312" s="2"/>
    </row>
    <row r="17313" spans="1:1">
      <c r="A17313" s="2"/>
    </row>
    <row r="17314" spans="1:1">
      <c r="A17314" s="2"/>
    </row>
    <row r="17315" spans="1:1">
      <c r="A17315" s="2"/>
    </row>
    <row r="17316" spans="1:1">
      <c r="A17316" s="2"/>
    </row>
    <row r="17317" spans="1:1">
      <c r="A17317" s="2"/>
    </row>
    <row r="17318" spans="1:1">
      <c r="A17318" s="2"/>
    </row>
    <row r="17319" spans="1:1">
      <c r="A17319" s="2"/>
    </row>
    <row r="17320" spans="1:1">
      <c r="A17320" s="2"/>
    </row>
    <row r="17321" spans="1:1">
      <c r="A17321" s="2"/>
    </row>
    <row r="17322" spans="1:1">
      <c r="A17322" s="2"/>
    </row>
    <row r="17323" spans="1:1">
      <c r="A17323" s="2"/>
    </row>
    <row r="17324" spans="1:1">
      <c r="A17324" s="2"/>
    </row>
    <row r="17325" spans="1:1">
      <c r="A17325" s="2"/>
    </row>
    <row r="17326" spans="1:1">
      <c r="A17326" s="2"/>
    </row>
    <row r="17327" spans="1:1">
      <c r="A17327" s="2"/>
    </row>
    <row r="17328" spans="1:1">
      <c r="A17328" s="2"/>
    </row>
    <row r="17329" spans="1:1">
      <c r="A17329" s="2"/>
    </row>
    <row r="17330" spans="1:1">
      <c r="A17330" s="2"/>
    </row>
    <row r="17331" spans="1:1">
      <c r="A17331" s="2"/>
    </row>
    <row r="17332" spans="1:1">
      <c r="A17332" s="2"/>
    </row>
    <row r="17333" spans="1:1">
      <c r="A17333" s="2"/>
    </row>
    <row r="17334" spans="1:1">
      <c r="A17334" s="2"/>
    </row>
    <row r="17335" spans="1:1">
      <c r="A17335" s="2"/>
    </row>
    <row r="17336" spans="1:1">
      <c r="A17336" s="2"/>
    </row>
    <row r="17337" spans="1:1">
      <c r="A17337" s="2"/>
    </row>
    <row r="17338" spans="1:1">
      <c r="A17338" s="2"/>
    </row>
    <row r="17339" spans="1:1">
      <c r="A17339" s="2"/>
    </row>
    <row r="17340" spans="1:1">
      <c r="A17340" s="2"/>
    </row>
    <row r="17341" spans="1:1">
      <c r="A17341" s="2"/>
    </row>
    <row r="17342" spans="1:1">
      <c r="A17342" s="2"/>
    </row>
    <row r="17343" spans="1:1">
      <c r="A17343" s="2"/>
    </row>
    <row r="17344" spans="1:1">
      <c r="A17344" s="2"/>
    </row>
    <row r="17345" spans="1:1">
      <c r="A17345" s="2"/>
    </row>
    <row r="17346" spans="1:1">
      <c r="A17346" s="2"/>
    </row>
    <row r="17347" spans="1:1">
      <c r="A17347" s="2"/>
    </row>
    <row r="17348" spans="1:1">
      <c r="A17348" s="2"/>
    </row>
    <row r="17349" spans="1:1">
      <c r="A17349" s="2"/>
    </row>
    <row r="17350" spans="1:1">
      <c r="A17350" s="2"/>
    </row>
    <row r="17351" spans="1:1">
      <c r="A17351" s="2"/>
    </row>
    <row r="17352" spans="1:1">
      <c r="A17352" s="2"/>
    </row>
    <row r="17353" spans="1:1">
      <c r="A17353" s="2"/>
    </row>
    <row r="17354" spans="1:1">
      <c r="A17354" s="2"/>
    </row>
    <row r="17355" spans="1:1">
      <c r="A17355" s="2"/>
    </row>
    <row r="17356" spans="1:1">
      <c r="A17356" s="2"/>
    </row>
    <row r="17357" spans="1:1">
      <c r="A17357" s="2"/>
    </row>
    <row r="17358" spans="1:1">
      <c r="A17358" s="2"/>
    </row>
    <row r="17359" spans="1:1">
      <c r="A17359" s="2"/>
    </row>
    <row r="17360" spans="1:1">
      <c r="A17360" s="2"/>
    </row>
    <row r="17361" spans="1:1">
      <c r="A17361" s="2"/>
    </row>
    <row r="17362" spans="1:1">
      <c r="A17362" s="2"/>
    </row>
    <row r="17363" spans="1:1">
      <c r="A17363" s="2"/>
    </row>
    <row r="17364" spans="1:1">
      <c r="A17364" s="2"/>
    </row>
    <row r="17365" spans="1:1">
      <c r="A17365" s="2"/>
    </row>
    <row r="17366" spans="1:1">
      <c r="A17366" s="2"/>
    </row>
    <row r="17367" spans="1:1">
      <c r="A17367" s="2"/>
    </row>
    <row r="17368" spans="1:1">
      <c r="A17368" s="2"/>
    </row>
    <row r="17369" spans="1:1">
      <c r="A17369" s="2"/>
    </row>
    <row r="17370" spans="1:1">
      <c r="A17370" s="2"/>
    </row>
    <row r="17371" spans="1:1">
      <c r="A17371" s="2"/>
    </row>
    <row r="17372" spans="1:1">
      <c r="A17372" s="2"/>
    </row>
    <row r="17373" spans="1:1">
      <c r="A17373" s="2"/>
    </row>
    <row r="17374" spans="1:1">
      <c r="A17374" s="2"/>
    </row>
    <row r="17375" spans="1:1">
      <c r="A17375" s="2"/>
    </row>
    <row r="17376" spans="1:1">
      <c r="A17376" s="2"/>
    </row>
    <row r="17377" spans="1:1">
      <c r="A17377" s="2"/>
    </row>
    <row r="17378" spans="1:1">
      <c r="A17378" s="2"/>
    </row>
    <row r="17379" spans="1:1">
      <c r="A17379" s="2"/>
    </row>
    <row r="17380" spans="1:1">
      <c r="A17380" s="2"/>
    </row>
    <row r="17381" spans="1:1">
      <c r="A17381" s="2"/>
    </row>
    <row r="17382" spans="1:1">
      <c r="A17382" s="2"/>
    </row>
    <row r="17383" spans="1:1">
      <c r="A17383" s="2"/>
    </row>
    <row r="17384" spans="1:1">
      <c r="A17384" s="2"/>
    </row>
    <row r="17385" spans="1:1">
      <c r="A17385" s="2"/>
    </row>
    <row r="17386" spans="1:1">
      <c r="A17386" s="2"/>
    </row>
    <row r="17387" spans="1:1">
      <c r="A17387" s="2"/>
    </row>
    <row r="17388" spans="1:1">
      <c r="A17388" s="2"/>
    </row>
    <row r="17389" spans="1:1">
      <c r="A17389" s="2"/>
    </row>
    <row r="17390" spans="1:1">
      <c r="A17390" s="2"/>
    </row>
    <row r="17391" spans="1:1">
      <c r="A17391" s="2"/>
    </row>
    <row r="17392" spans="1:1">
      <c r="A17392" s="2"/>
    </row>
    <row r="17393" spans="1:1">
      <c r="A17393" s="2"/>
    </row>
    <row r="17394" spans="1:1">
      <c r="A17394" s="2"/>
    </row>
    <row r="17395" spans="1:1">
      <c r="A17395" s="2"/>
    </row>
    <row r="17396" spans="1:1">
      <c r="A17396" s="2"/>
    </row>
    <row r="17397" spans="1:1">
      <c r="A17397" s="2"/>
    </row>
    <row r="17398" spans="1:1">
      <c r="A17398" s="2"/>
    </row>
    <row r="17399" spans="1:1">
      <c r="A17399" s="2"/>
    </row>
    <row r="17400" spans="1:1">
      <c r="A17400" s="2"/>
    </row>
    <row r="17401" spans="1:1">
      <c r="A17401" s="2"/>
    </row>
    <row r="17402" spans="1:1">
      <c r="A17402" s="2"/>
    </row>
    <row r="17403" spans="1:1">
      <c r="A17403" s="2"/>
    </row>
    <row r="17404" spans="1:1">
      <c r="A17404" s="2"/>
    </row>
    <row r="17405" spans="1:1">
      <c r="A17405" s="2"/>
    </row>
    <row r="17406" spans="1:1">
      <c r="A17406" s="2"/>
    </row>
    <row r="17407" spans="1:1">
      <c r="A17407" s="2"/>
    </row>
    <row r="17408" spans="1:1">
      <c r="A17408" s="2"/>
    </row>
    <row r="17409" spans="1:1">
      <c r="A17409" s="2"/>
    </row>
    <row r="17410" spans="1:1">
      <c r="A17410" s="2"/>
    </row>
    <row r="17411" spans="1:1">
      <c r="A17411" s="2"/>
    </row>
    <row r="17412" spans="1:1">
      <c r="A17412" s="2"/>
    </row>
    <row r="17413" spans="1:1">
      <c r="A17413" s="2"/>
    </row>
    <row r="17414" spans="1:1">
      <c r="A17414" s="2"/>
    </row>
    <row r="17415" spans="1:1">
      <c r="A17415" s="2"/>
    </row>
    <row r="17416" spans="1:1">
      <c r="A17416" s="2"/>
    </row>
    <row r="17417" spans="1:1">
      <c r="A17417" s="2"/>
    </row>
    <row r="17418" spans="1:1">
      <c r="A17418" s="2"/>
    </row>
    <row r="17419" spans="1:1">
      <c r="A17419" s="2"/>
    </row>
    <row r="17420" spans="1:1">
      <c r="A17420" s="2"/>
    </row>
    <row r="17421" spans="1:1">
      <c r="A17421" s="2"/>
    </row>
    <row r="17422" spans="1:1">
      <c r="A17422" s="2"/>
    </row>
    <row r="17423" spans="1:1">
      <c r="A17423" s="2"/>
    </row>
    <row r="17424" spans="1:1">
      <c r="A17424" s="2"/>
    </row>
    <row r="17425" spans="1:1">
      <c r="A17425" s="2"/>
    </row>
    <row r="17426" spans="1:1">
      <c r="A17426" s="2"/>
    </row>
    <row r="17427" spans="1:1">
      <c r="A17427" s="2"/>
    </row>
    <row r="17428" spans="1:1">
      <c r="A17428" s="2"/>
    </row>
    <row r="17429" spans="1:1">
      <c r="A17429" s="2"/>
    </row>
    <row r="17430" spans="1:1">
      <c r="A17430" s="2"/>
    </row>
    <row r="17431" spans="1:1">
      <c r="A17431" s="2"/>
    </row>
    <row r="17432" spans="1:1">
      <c r="A17432" s="2"/>
    </row>
    <row r="17433" spans="1:1">
      <c r="A17433" s="2"/>
    </row>
    <row r="17434" spans="1:1">
      <c r="A17434" s="2"/>
    </row>
    <row r="17435" spans="1:1">
      <c r="A17435" s="2"/>
    </row>
    <row r="17436" spans="1:1">
      <c r="A17436" s="2"/>
    </row>
    <row r="17437" spans="1:1">
      <c r="A17437" s="2"/>
    </row>
    <row r="17438" spans="1:1">
      <c r="A17438" s="2"/>
    </row>
    <row r="17439" spans="1:1">
      <c r="A17439" s="2"/>
    </row>
    <row r="17440" spans="1:1">
      <c r="A17440" s="2"/>
    </row>
    <row r="17441" spans="1:1">
      <c r="A17441" s="2"/>
    </row>
    <row r="17442" spans="1:1">
      <c r="A17442" s="2"/>
    </row>
    <row r="17443" spans="1:1">
      <c r="A17443" s="2"/>
    </row>
    <row r="17444" spans="1:1">
      <c r="A17444" s="2"/>
    </row>
    <row r="17445" spans="1:1">
      <c r="A17445" s="2"/>
    </row>
    <row r="17446" spans="1:1">
      <c r="A17446" s="2"/>
    </row>
    <row r="17447" spans="1:1">
      <c r="A17447" s="2"/>
    </row>
    <row r="17448" spans="1:1">
      <c r="A17448" s="2"/>
    </row>
    <row r="17449" spans="1:1">
      <c r="A17449" s="2"/>
    </row>
    <row r="17450" spans="1:1">
      <c r="A17450" s="2"/>
    </row>
    <row r="17451" spans="1:1">
      <c r="A17451" s="2"/>
    </row>
    <row r="17452" spans="1:1">
      <c r="A17452" s="2"/>
    </row>
    <row r="17453" spans="1:1">
      <c r="A17453" s="2"/>
    </row>
    <row r="17454" spans="1:1">
      <c r="A17454" s="2"/>
    </row>
    <row r="17455" spans="1:1">
      <c r="A17455" s="2"/>
    </row>
    <row r="17456" spans="1:1">
      <c r="A17456" s="2"/>
    </row>
    <row r="17457" spans="1:1">
      <c r="A17457" s="2"/>
    </row>
    <row r="17458" spans="1:1">
      <c r="A17458" s="2"/>
    </row>
    <row r="17459" spans="1:1">
      <c r="A17459" s="2"/>
    </row>
    <row r="17460" spans="1:1">
      <c r="A17460" s="2"/>
    </row>
    <row r="17461" spans="1:1">
      <c r="A17461" s="2"/>
    </row>
    <row r="17462" spans="1:1">
      <c r="A17462" s="2"/>
    </row>
    <row r="17463" spans="1:1">
      <c r="A17463" s="2"/>
    </row>
    <row r="17464" spans="1:1">
      <c r="A17464" s="2"/>
    </row>
    <row r="17465" spans="1:1">
      <c r="A17465" s="2"/>
    </row>
    <row r="17466" spans="1:1">
      <c r="A17466" s="2"/>
    </row>
    <row r="17467" spans="1:1">
      <c r="A17467" s="2"/>
    </row>
    <row r="17468" spans="1:1">
      <c r="A17468" s="2"/>
    </row>
    <row r="17469" spans="1:1">
      <c r="A17469" s="2"/>
    </row>
    <row r="17470" spans="1:1">
      <c r="A17470" s="2"/>
    </row>
    <row r="17471" spans="1:1">
      <c r="A17471" s="2"/>
    </row>
    <row r="17472" spans="1:1">
      <c r="A17472" s="2"/>
    </row>
    <row r="17473" spans="1:1">
      <c r="A17473" s="2"/>
    </row>
    <row r="17474" spans="1:1">
      <c r="A17474" s="2"/>
    </row>
    <row r="17475" spans="1:1">
      <c r="A17475" s="2"/>
    </row>
    <row r="17476" spans="1:1">
      <c r="A17476" s="2"/>
    </row>
    <row r="17477" spans="1:1">
      <c r="A17477" s="2"/>
    </row>
    <row r="17478" spans="1:1">
      <c r="A17478" s="2"/>
    </row>
    <row r="17479" spans="1:1">
      <c r="A17479" s="2"/>
    </row>
    <row r="17480" spans="1:1">
      <c r="A17480" s="2"/>
    </row>
    <row r="17481" spans="1:1">
      <c r="A17481" s="2"/>
    </row>
    <row r="17482" spans="1:1">
      <c r="A17482" s="2"/>
    </row>
    <row r="17483" spans="1:1">
      <c r="A17483" s="2"/>
    </row>
    <row r="17484" spans="1:1">
      <c r="A17484" s="2"/>
    </row>
    <row r="17485" spans="1:1">
      <c r="A17485" s="2"/>
    </row>
    <row r="17486" spans="1:1">
      <c r="A17486" s="2"/>
    </row>
    <row r="17487" spans="1:1">
      <c r="A17487" s="2"/>
    </row>
    <row r="17488" spans="1:1">
      <c r="A17488" s="2"/>
    </row>
    <row r="17489" spans="1:1">
      <c r="A17489" s="2"/>
    </row>
    <row r="17490" spans="1:1">
      <c r="A17490" s="2"/>
    </row>
    <row r="17491" spans="1:1">
      <c r="A17491" s="2"/>
    </row>
    <row r="17492" spans="1:1">
      <c r="A17492" s="2"/>
    </row>
    <row r="17493" spans="1:1">
      <c r="A17493" s="2"/>
    </row>
    <row r="17494" spans="1:1">
      <c r="A17494" s="2"/>
    </row>
    <row r="17495" spans="1:1">
      <c r="A17495" s="2"/>
    </row>
    <row r="17496" spans="1:1">
      <c r="A17496" s="2"/>
    </row>
    <row r="17497" spans="1:1">
      <c r="A17497" s="2"/>
    </row>
    <row r="17498" spans="1:1">
      <c r="A17498" s="2"/>
    </row>
    <row r="17499" spans="1:1">
      <c r="A17499" s="2"/>
    </row>
    <row r="17500" spans="1:1">
      <c r="A17500" s="2"/>
    </row>
    <row r="17501" spans="1:1">
      <c r="A17501" s="2"/>
    </row>
    <row r="17502" spans="1:1">
      <c r="A17502" s="2"/>
    </row>
    <row r="17503" spans="1:1">
      <c r="A17503" s="2"/>
    </row>
    <row r="17504" spans="1:1">
      <c r="A17504" s="2"/>
    </row>
    <row r="17505" spans="1:1">
      <c r="A17505" s="2"/>
    </row>
    <row r="17506" spans="1:1">
      <c r="A17506" s="2"/>
    </row>
    <row r="17507" spans="1:1">
      <c r="A17507" s="2"/>
    </row>
    <row r="17508" spans="1:1">
      <c r="A17508" s="2"/>
    </row>
    <row r="17509" spans="1:1">
      <c r="A17509" s="2"/>
    </row>
    <row r="17510" spans="1:1">
      <c r="A17510" s="2"/>
    </row>
    <row r="17511" spans="1:1">
      <c r="A17511" s="2"/>
    </row>
    <row r="17512" spans="1:1">
      <c r="A17512" s="2"/>
    </row>
    <row r="17513" spans="1:1">
      <c r="A17513" s="2"/>
    </row>
    <row r="17514" spans="1:1">
      <c r="A17514" s="2"/>
    </row>
    <row r="17515" spans="1:1">
      <c r="A17515" s="2"/>
    </row>
    <row r="17516" spans="1:1">
      <c r="A17516" s="2"/>
    </row>
    <row r="17517" spans="1:1">
      <c r="A17517" s="2"/>
    </row>
    <row r="17518" spans="1:1">
      <c r="A17518" s="2"/>
    </row>
    <row r="17519" spans="1:1">
      <c r="A17519" s="2"/>
    </row>
    <row r="17520" spans="1:1">
      <c r="A17520" s="2"/>
    </row>
    <row r="17521" spans="1:1">
      <c r="A17521" s="2"/>
    </row>
    <row r="17522" spans="1:1">
      <c r="A17522" s="2"/>
    </row>
    <row r="17523" spans="1:1">
      <c r="A17523" s="2"/>
    </row>
    <row r="17524" spans="1:1">
      <c r="A17524" s="2"/>
    </row>
    <row r="17525" spans="1:1">
      <c r="A17525" s="2"/>
    </row>
    <row r="17526" spans="1:1">
      <c r="A17526" s="2"/>
    </row>
    <row r="17527" spans="1:1">
      <c r="A17527" s="2"/>
    </row>
    <row r="17528" spans="1:1">
      <c r="A17528" s="2"/>
    </row>
    <row r="17529" spans="1:1">
      <c r="A17529" s="2"/>
    </row>
    <row r="17530" spans="1:1">
      <c r="A17530" s="2"/>
    </row>
    <row r="17531" spans="1:1">
      <c r="A17531" s="2"/>
    </row>
    <row r="17532" spans="1:1">
      <c r="A17532" s="2"/>
    </row>
    <row r="17533" spans="1:1">
      <c r="A17533" s="2"/>
    </row>
    <row r="17534" spans="1:1">
      <c r="A17534" s="2"/>
    </row>
    <row r="17535" spans="1:1">
      <c r="A17535" s="2"/>
    </row>
    <row r="17536" spans="1:1">
      <c r="A17536" s="2"/>
    </row>
    <row r="17537" spans="1:1">
      <c r="A17537" s="2"/>
    </row>
    <row r="17538" spans="1:1">
      <c r="A17538" s="2"/>
    </row>
    <row r="17539" spans="1:1">
      <c r="A17539" s="2"/>
    </row>
    <row r="17540" spans="1:1">
      <c r="A17540" s="2"/>
    </row>
    <row r="17541" spans="1:1">
      <c r="A17541" s="2"/>
    </row>
    <row r="17542" spans="1:1">
      <c r="A17542" s="2"/>
    </row>
    <row r="17543" spans="1:1">
      <c r="A17543" s="2"/>
    </row>
    <row r="17544" spans="1:1">
      <c r="A17544" s="2"/>
    </row>
    <row r="17545" spans="1:1">
      <c r="A17545" s="2"/>
    </row>
    <row r="17546" spans="1:1">
      <c r="A17546" s="2"/>
    </row>
    <row r="17547" spans="1:1">
      <c r="A17547" s="2"/>
    </row>
    <row r="17548" spans="1:1">
      <c r="A17548" s="2"/>
    </row>
    <row r="17549" spans="1:1">
      <c r="A17549" s="2"/>
    </row>
    <row r="17550" spans="1:1">
      <c r="A17550" s="2"/>
    </row>
    <row r="17551" spans="1:1">
      <c r="A17551" s="2"/>
    </row>
    <row r="17552" spans="1:1">
      <c r="A17552" s="2"/>
    </row>
    <row r="17553" spans="1:1">
      <c r="A17553" s="2"/>
    </row>
    <row r="17554" spans="1:1">
      <c r="A17554" s="2"/>
    </row>
    <row r="17555" spans="1:1">
      <c r="A17555" s="2"/>
    </row>
    <row r="17556" spans="1:1">
      <c r="A17556" s="2"/>
    </row>
    <row r="17557" spans="1:1">
      <c r="A17557" s="2"/>
    </row>
    <row r="17558" spans="1:1">
      <c r="A17558" s="2"/>
    </row>
    <row r="17559" spans="1:1">
      <c r="A17559" s="2"/>
    </row>
    <row r="17560" spans="1:1">
      <c r="A17560" s="2"/>
    </row>
    <row r="17561" spans="1:1">
      <c r="A17561" s="2"/>
    </row>
    <row r="17562" spans="1:1">
      <c r="A17562" s="2"/>
    </row>
    <row r="17563" spans="1:1">
      <c r="A17563" s="2"/>
    </row>
    <row r="17564" spans="1:1">
      <c r="A17564" s="2"/>
    </row>
    <row r="17565" spans="1:1">
      <c r="A17565" s="2"/>
    </row>
    <row r="17566" spans="1:1">
      <c r="A17566" s="2"/>
    </row>
    <row r="17567" spans="1:1">
      <c r="A17567" s="2"/>
    </row>
    <row r="17568" spans="1:1">
      <c r="A17568" s="2"/>
    </row>
    <row r="17569" spans="1:1">
      <c r="A17569" s="2"/>
    </row>
    <row r="17570" spans="1:1">
      <c r="A17570" s="2"/>
    </row>
    <row r="17571" spans="1:1">
      <c r="A17571" s="2"/>
    </row>
    <row r="17572" spans="1:1">
      <c r="A17572" s="2"/>
    </row>
    <row r="17573" spans="1:1">
      <c r="A17573" s="2"/>
    </row>
    <row r="17574" spans="1:1">
      <c r="A17574" s="2"/>
    </row>
    <row r="17575" spans="1:1">
      <c r="A17575" s="2"/>
    </row>
    <row r="17576" spans="1:1">
      <c r="A17576" s="2"/>
    </row>
    <row r="17577" spans="1:1">
      <c r="A17577" s="2"/>
    </row>
    <row r="17578" spans="1:1">
      <c r="A17578" s="2"/>
    </row>
    <row r="17579" spans="1:1">
      <c r="A17579" s="2"/>
    </row>
    <row r="17580" spans="1:1">
      <c r="A17580" s="2"/>
    </row>
    <row r="17581" spans="1:1">
      <c r="A17581" s="2"/>
    </row>
    <row r="17582" spans="1:1">
      <c r="A17582" s="2"/>
    </row>
    <row r="17583" spans="1:1">
      <c r="A17583" s="2"/>
    </row>
    <row r="17584" spans="1:1">
      <c r="A17584" s="2"/>
    </row>
    <row r="17585" spans="1:1">
      <c r="A17585" s="2"/>
    </row>
    <row r="17586" spans="1:1">
      <c r="A17586" s="2"/>
    </row>
    <row r="17587" spans="1:1">
      <c r="A17587" s="2"/>
    </row>
    <row r="17588" spans="1:1">
      <c r="A17588" s="2"/>
    </row>
    <row r="17589" spans="1:1">
      <c r="A17589" s="2"/>
    </row>
    <row r="17590" spans="1:1">
      <c r="A17590" s="2"/>
    </row>
    <row r="17591" spans="1:1">
      <c r="A17591" s="2"/>
    </row>
    <row r="17592" spans="1:1">
      <c r="A17592" s="2"/>
    </row>
    <row r="17593" spans="1:1">
      <c r="A17593" s="2"/>
    </row>
    <row r="17594" spans="1:1">
      <c r="A17594" s="2"/>
    </row>
    <row r="17595" spans="1:1">
      <c r="A17595" s="2"/>
    </row>
    <row r="17596" spans="1:1">
      <c r="A17596" s="2"/>
    </row>
    <row r="17597" spans="1:1">
      <c r="A17597" s="2"/>
    </row>
    <row r="17598" spans="1:1">
      <c r="A17598" s="2"/>
    </row>
    <row r="17599" spans="1:1">
      <c r="A17599" s="2"/>
    </row>
    <row r="17600" spans="1:1">
      <c r="A17600" s="2"/>
    </row>
    <row r="17601" spans="1:1">
      <c r="A17601" s="2"/>
    </row>
    <row r="17602" spans="1:1">
      <c r="A17602" s="2"/>
    </row>
    <row r="17603" spans="1:1">
      <c r="A17603" s="2"/>
    </row>
    <row r="17604" spans="1:1">
      <c r="A17604" s="2"/>
    </row>
    <row r="17605" spans="1:1">
      <c r="A17605" s="2"/>
    </row>
    <row r="17606" spans="1:1">
      <c r="A17606" s="2"/>
    </row>
    <row r="17607" spans="1:1">
      <c r="A17607" s="2"/>
    </row>
    <row r="17608" spans="1:1">
      <c r="A17608" s="2"/>
    </row>
    <row r="17609" spans="1:1">
      <c r="A17609" s="2"/>
    </row>
    <row r="17610" spans="1:1">
      <c r="A17610" s="2"/>
    </row>
    <row r="17611" spans="1:1">
      <c r="A17611" s="2"/>
    </row>
    <row r="17612" spans="1:1">
      <c r="A17612" s="2"/>
    </row>
    <row r="17613" spans="1:1">
      <c r="A17613" s="2"/>
    </row>
    <row r="17614" spans="1:1">
      <c r="A17614" s="2"/>
    </row>
    <row r="17615" spans="1:1">
      <c r="A17615" s="2"/>
    </row>
    <row r="17616" spans="1:1">
      <c r="A17616" s="2"/>
    </row>
    <row r="17617" spans="1:1">
      <c r="A17617" s="2"/>
    </row>
    <row r="17618" spans="1:1">
      <c r="A17618" s="2"/>
    </row>
    <row r="17619" spans="1:1">
      <c r="A17619" s="2"/>
    </row>
    <row r="17620" spans="1:1">
      <c r="A17620" s="2"/>
    </row>
    <row r="17621" spans="1:1">
      <c r="A17621" s="2"/>
    </row>
    <row r="17622" spans="1:1">
      <c r="A17622" s="2"/>
    </row>
    <row r="17623" spans="1:1">
      <c r="A17623" s="2"/>
    </row>
    <row r="17624" spans="1:1">
      <c r="A17624" s="2"/>
    </row>
    <row r="17625" spans="1:1">
      <c r="A17625" s="2"/>
    </row>
    <row r="17626" spans="1:1">
      <c r="A17626" s="2"/>
    </row>
    <row r="17627" spans="1:1">
      <c r="A17627" s="2"/>
    </row>
    <row r="17628" spans="1:1">
      <c r="A17628" s="2"/>
    </row>
    <row r="17629" spans="1:1">
      <c r="A17629" s="2"/>
    </row>
    <row r="17630" spans="1:1">
      <c r="A17630" s="2"/>
    </row>
    <row r="17631" spans="1:1">
      <c r="A17631" s="2"/>
    </row>
    <row r="17632" spans="1:1">
      <c r="A17632" s="2"/>
    </row>
    <row r="17633" spans="1:1">
      <c r="A17633" s="2"/>
    </row>
    <row r="17634" spans="1:1">
      <c r="A17634" s="2"/>
    </row>
    <row r="17635" spans="1:1">
      <c r="A17635" s="2"/>
    </row>
    <row r="17636" spans="1:1">
      <c r="A17636" s="2"/>
    </row>
    <row r="17637" spans="1:1">
      <c r="A17637" s="2"/>
    </row>
    <row r="17638" spans="1:1">
      <c r="A17638" s="2"/>
    </row>
    <row r="17639" spans="1:1">
      <c r="A17639" s="2"/>
    </row>
    <row r="17640" spans="1:1">
      <c r="A17640" s="2"/>
    </row>
    <row r="17641" spans="1:1">
      <c r="A17641" s="2"/>
    </row>
    <row r="17642" spans="1:1">
      <c r="A17642" s="2"/>
    </row>
    <row r="17643" spans="1:1">
      <c r="A17643" s="2"/>
    </row>
    <row r="17644" spans="1:1">
      <c r="A17644" s="2"/>
    </row>
    <row r="17645" spans="1:1">
      <c r="A17645" s="2"/>
    </row>
    <row r="17646" spans="1:1">
      <c r="A17646" s="2"/>
    </row>
    <row r="17647" spans="1:1">
      <c r="A17647" s="2"/>
    </row>
    <row r="17648" spans="1:1">
      <c r="A17648" s="2"/>
    </row>
    <row r="17649" spans="1:1">
      <c r="A17649" s="2"/>
    </row>
    <row r="17650" spans="1:1">
      <c r="A17650" s="2"/>
    </row>
    <row r="17651" spans="1:1">
      <c r="A17651" s="2"/>
    </row>
    <row r="17652" spans="1:1">
      <c r="A17652" s="2"/>
    </row>
    <row r="17653" spans="1:1">
      <c r="A17653" s="2"/>
    </row>
    <row r="17654" spans="1:1">
      <c r="A17654" s="2"/>
    </row>
    <row r="17655" spans="1:1">
      <c r="A17655" s="2"/>
    </row>
    <row r="17656" spans="1:1">
      <c r="A17656" s="2"/>
    </row>
    <row r="17657" spans="1:1">
      <c r="A17657" s="2"/>
    </row>
    <row r="17658" spans="1:1">
      <c r="A17658" s="2"/>
    </row>
    <row r="17659" spans="1:1">
      <c r="A17659" s="2"/>
    </row>
    <row r="17660" spans="1:1">
      <c r="A17660" s="2"/>
    </row>
    <row r="17661" spans="1:1">
      <c r="A17661" s="2"/>
    </row>
    <row r="17662" spans="1:1">
      <c r="A17662" s="2"/>
    </row>
    <row r="17663" spans="1:1">
      <c r="A17663" s="2"/>
    </row>
    <row r="17664" spans="1:1">
      <c r="A17664" s="2"/>
    </row>
    <row r="17665" spans="1:1">
      <c r="A17665" s="2"/>
    </row>
    <row r="17666" spans="1:1">
      <c r="A17666" s="2"/>
    </row>
    <row r="17667" spans="1:1">
      <c r="A17667" s="2"/>
    </row>
    <row r="17668" spans="1:1">
      <c r="A17668" s="2"/>
    </row>
    <row r="17669" spans="1:1">
      <c r="A17669" s="2"/>
    </row>
    <row r="17670" spans="1:1">
      <c r="A17670" s="2"/>
    </row>
    <row r="17671" spans="1:1">
      <c r="A17671" s="2"/>
    </row>
    <row r="17672" spans="1:1">
      <c r="A17672" s="2"/>
    </row>
    <row r="17673" spans="1:1">
      <c r="A17673" s="2"/>
    </row>
    <row r="17674" spans="1:1">
      <c r="A17674" s="2"/>
    </row>
    <row r="17675" spans="1:1">
      <c r="A17675" s="2"/>
    </row>
    <row r="17676" spans="1:1">
      <c r="A17676" s="2"/>
    </row>
    <row r="17677" spans="1:1">
      <c r="A17677" s="2"/>
    </row>
    <row r="17678" spans="1:1">
      <c r="A17678" s="2"/>
    </row>
    <row r="17679" spans="1:1">
      <c r="A17679" s="2"/>
    </row>
    <row r="17680" spans="1:1">
      <c r="A17680" s="2"/>
    </row>
    <row r="17681" spans="1:1">
      <c r="A17681" s="2"/>
    </row>
    <row r="17682" spans="1:1">
      <c r="A17682" s="2"/>
    </row>
    <row r="17683" spans="1:1">
      <c r="A17683" s="2"/>
    </row>
    <row r="17684" spans="1:1">
      <c r="A17684" s="2"/>
    </row>
    <row r="17685" spans="1:1">
      <c r="A17685" s="2"/>
    </row>
    <row r="17686" spans="1:1">
      <c r="A17686" s="2"/>
    </row>
    <row r="17687" spans="1:1">
      <c r="A17687" s="2"/>
    </row>
    <row r="17688" spans="1:1">
      <c r="A17688" s="2"/>
    </row>
    <row r="17689" spans="1:1">
      <c r="A17689" s="2"/>
    </row>
    <row r="17690" spans="1:1">
      <c r="A17690" s="2"/>
    </row>
    <row r="17691" spans="1:1">
      <c r="A17691" s="2"/>
    </row>
    <row r="17692" spans="1:1">
      <c r="A17692" s="2"/>
    </row>
    <row r="17693" spans="1:1">
      <c r="A17693" s="2"/>
    </row>
    <row r="17694" spans="1:1">
      <c r="A17694" s="2"/>
    </row>
    <row r="17695" spans="1:1">
      <c r="A17695" s="2"/>
    </row>
    <row r="17696" spans="1:1">
      <c r="A17696" s="2"/>
    </row>
    <row r="17697" spans="1:1">
      <c r="A17697" s="2"/>
    </row>
    <row r="17698" spans="1:1">
      <c r="A17698" s="2"/>
    </row>
    <row r="17699" spans="1:1">
      <c r="A17699" s="2"/>
    </row>
    <row r="17700" spans="1:1">
      <c r="A17700" s="2"/>
    </row>
    <row r="17701" spans="1:1">
      <c r="A17701" s="2"/>
    </row>
    <row r="17702" spans="1:1">
      <c r="A17702" s="2"/>
    </row>
    <row r="17703" spans="1:1">
      <c r="A17703" s="2"/>
    </row>
    <row r="17704" spans="1:1">
      <c r="A17704" s="2"/>
    </row>
    <row r="17705" spans="1:1">
      <c r="A17705" s="2"/>
    </row>
    <row r="17706" spans="1:1">
      <c r="A17706" s="2"/>
    </row>
    <row r="17707" spans="1:1">
      <c r="A17707" s="2"/>
    </row>
    <row r="17708" spans="1:1">
      <c r="A17708" s="2"/>
    </row>
    <row r="17709" spans="1:1">
      <c r="A17709" s="2"/>
    </row>
    <row r="17710" spans="1:1">
      <c r="A17710" s="2"/>
    </row>
    <row r="17711" spans="1:1">
      <c r="A17711" s="2"/>
    </row>
    <row r="17712" spans="1:1">
      <c r="A17712" s="2"/>
    </row>
    <row r="17713" spans="1:1">
      <c r="A17713" s="2"/>
    </row>
    <row r="17714" spans="1:1">
      <c r="A17714" s="2"/>
    </row>
    <row r="17715" spans="1:1">
      <c r="A17715" s="2"/>
    </row>
    <row r="17716" spans="1:1">
      <c r="A17716" s="2"/>
    </row>
    <row r="17717" spans="1:1">
      <c r="A17717" s="2"/>
    </row>
    <row r="17718" spans="1:1">
      <c r="A17718" s="2"/>
    </row>
    <row r="17719" spans="1:1">
      <c r="A17719" s="2"/>
    </row>
    <row r="17720" spans="1:1">
      <c r="A17720" s="2"/>
    </row>
    <row r="17721" spans="1:1">
      <c r="A17721" s="2"/>
    </row>
    <row r="17722" spans="1:1">
      <c r="A17722" s="2"/>
    </row>
    <row r="17723" spans="1:1">
      <c r="A17723" s="2"/>
    </row>
    <row r="17724" spans="1:1">
      <c r="A17724" s="2"/>
    </row>
    <row r="17725" spans="1:1">
      <c r="A17725" s="2"/>
    </row>
    <row r="17726" spans="1:1">
      <c r="A17726" s="2"/>
    </row>
    <row r="17727" spans="1:1">
      <c r="A17727" s="2"/>
    </row>
    <row r="17728" spans="1:1">
      <c r="A17728" s="2"/>
    </row>
    <row r="17729" spans="1:1">
      <c r="A17729" s="2"/>
    </row>
    <row r="17730" spans="1:1">
      <c r="A17730" s="2"/>
    </row>
    <row r="17731" spans="1:1">
      <c r="A17731" s="2"/>
    </row>
    <row r="17732" spans="1:1">
      <c r="A17732" s="2"/>
    </row>
    <row r="17733" spans="1:1">
      <c r="A17733" s="2"/>
    </row>
    <row r="17734" spans="1:1">
      <c r="A17734" s="2"/>
    </row>
    <row r="17735" spans="1:1">
      <c r="A17735" s="2"/>
    </row>
    <row r="17736" spans="1:1">
      <c r="A17736" s="2"/>
    </row>
    <row r="17737" spans="1:1">
      <c r="A17737" s="2"/>
    </row>
    <row r="17738" spans="1:1">
      <c r="A17738" s="2"/>
    </row>
    <row r="17739" spans="1:1">
      <c r="A17739" s="2"/>
    </row>
    <row r="17740" spans="1:1">
      <c r="A17740" s="2"/>
    </row>
    <row r="17741" spans="1:1">
      <c r="A17741" s="2"/>
    </row>
    <row r="17742" spans="1:1">
      <c r="A17742" s="2"/>
    </row>
    <row r="17743" spans="1:1">
      <c r="A17743" s="2"/>
    </row>
    <row r="17744" spans="1:1">
      <c r="A17744" s="2"/>
    </row>
    <row r="17745" spans="1:1">
      <c r="A17745" s="2"/>
    </row>
    <row r="17746" spans="1:1">
      <c r="A17746" s="2"/>
    </row>
    <row r="17747" spans="1:1">
      <c r="A17747" s="2"/>
    </row>
    <row r="17748" spans="1:1">
      <c r="A17748" s="2"/>
    </row>
    <row r="17749" spans="1:1">
      <c r="A17749" s="2"/>
    </row>
    <row r="17750" spans="1:1">
      <c r="A17750" s="2"/>
    </row>
    <row r="17751" spans="1:1">
      <c r="A17751" s="2"/>
    </row>
    <row r="17752" spans="1:1">
      <c r="A17752" s="2"/>
    </row>
    <row r="17753" spans="1:1">
      <c r="A17753" s="2"/>
    </row>
    <row r="17754" spans="1:1">
      <c r="A17754" s="2"/>
    </row>
    <row r="17755" spans="1:1">
      <c r="A17755" s="2"/>
    </row>
    <row r="17756" spans="1:1">
      <c r="A17756" s="2"/>
    </row>
    <row r="17757" spans="1:1">
      <c r="A17757" s="2"/>
    </row>
    <row r="17758" spans="1:1">
      <c r="A17758" s="2"/>
    </row>
    <row r="17759" spans="1:1">
      <c r="A17759" s="2"/>
    </row>
    <row r="17760" spans="1:1">
      <c r="A17760" s="2"/>
    </row>
    <row r="17761" spans="1:1">
      <c r="A17761" s="2"/>
    </row>
    <row r="17762" spans="1:1">
      <c r="A17762" s="2"/>
    </row>
    <row r="17763" spans="1:1">
      <c r="A17763" s="2"/>
    </row>
    <row r="17764" spans="1:1">
      <c r="A17764" s="2"/>
    </row>
    <row r="17765" spans="1:1">
      <c r="A17765" s="2"/>
    </row>
    <row r="17766" spans="1:1">
      <c r="A17766" s="2"/>
    </row>
    <row r="17767" spans="1:1">
      <c r="A17767" s="2"/>
    </row>
    <row r="17768" spans="1:1">
      <c r="A17768" s="2"/>
    </row>
    <row r="17769" spans="1:1">
      <c r="A17769" s="2"/>
    </row>
    <row r="17770" spans="1:1">
      <c r="A17770" s="2"/>
    </row>
    <row r="17771" spans="1:1">
      <c r="A17771" s="2"/>
    </row>
    <row r="17772" spans="1:1">
      <c r="A17772" s="2"/>
    </row>
    <row r="17773" spans="1:1">
      <c r="A17773" s="2"/>
    </row>
    <row r="17774" spans="1:1">
      <c r="A17774" s="2"/>
    </row>
    <row r="17775" spans="1:1">
      <c r="A17775" s="2"/>
    </row>
    <row r="17776" spans="1:1">
      <c r="A17776" s="2"/>
    </row>
    <row r="17777" spans="1:1">
      <c r="A17777" s="2"/>
    </row>
    <row r="17778" spans="1:1">
      <c r="A17778" s="2"/>
    </row>
    <row r="17779" spans="1:1">
      <c r="A17779" s="2"/>
    </row>
    <row r="17780" spans="1:1">
      <c r="A17780" s="2"/>
    </row>
    <row r="17781" spans="1:1">
      <c r="A17781" s="2"/>
    </row>
    <row r="17782" spans="1:1">
      <c r="A17782" s="2"/>
    </row>
    <row r="17783" spans="1:1">
      <c r="A17783" s="2"/>
    </row>
    <row r="17784" spans="1:1">
      <c r="A17784" s="2"/>
    </row>
    <row r="17785" spans="1:1">
      <c r="A17785" s="2"/>
    </row>
    <row r="17786" spans="1:1">
      <c r="A17786" s="2"/>
    </row>
    <row r="17787" spans="1:1">
      <c r="A17787" s="2"/>
    </row>
    <row r="17788" spans="1:1">
      <c r="A17788" s="2"/>
    </row>
    <row r="17789" spans="1:1">
      <c r="A17789" s="2"/>
    </row>
    <row r="17790" spans="1:1">
      <c r="A17790" s="2"/>
    </row>
    <row r="17791" spans="1:1">
      <c r="A17791" s="2"/>
    </row>
    <row r="17792" spans="1:1">
      <c r="A17792" s="2"/>
    </row>
    <row r="17793" spans="1:1">
      <c r="A17793" s="2"/>
    </row>
    <row r="17794" spans="1:1">
      <c r="A17794" s="2"/>
    </row>
    <row r="17795" spans="1:1">
      <c r="A17795" s="2"/>
    </row>
    <row r="17796" spans="1:1">
      <c r="A17796" s="2"/>
    </row>
    <row r="17797" spans="1:1">
      <c r="A17797" s="2"/>
    </row>
    <row r="17798" spans="1:1">
      <c r="A17798" s="2"/>
    </row>
    <row r="17799" spans="1:1">
      <c r="A17799" s="2"/>
    </row>
    <row r="17800" spans="1:1">
      <c r="A17800" s="2"/>
    </row>
    <row r="17801" spans="1:1">
      <c r="A17801" s="2"/>
    </row>
    <row r="17802" spans="1:1">
      <c r="A17802" s="2"/>
    </row>
    <row r="17803" spans="1:1">
      <c r="A17803" s="2"/>
    </row>
    <row r="17804" spans="1:1">
      <c r="A17804" s="2"/>
    </row>
    <row r="17805" spans="1:1">
      <c r="A17805" s="2"/>
    </row>
    <row r="17806" spans="1:1">
      <c r="A17806" s="2"/>
    </row>
    <row r="17807" spans="1:1">
      <c r="A17807" s="2"/>
    </row>
    <row r="17808" spans="1:1">
      <c r="A17808" s="2"/>
    </row>
    <row r="17809" spans="1:1">
      <c r="A17809" s="2"/>
    </row>
    <row r="17810" spans="1:1">
      <c r="A17810" s="2"/>
    </row>
    <row r="17811" spans="1:1">
      <c r="A17811" s="2"/>
    </row>
    <row r="17812" spans="1:1">
      <c r="A17812" s="2"/>
    </row>
    <row r="17813" spans="1:1">
      <c r="A17813" s="2"/>
    </row>
    <row r="17814" spans="1:1">
      <c r="A17814" s="2"/>
    </row>
    <row r="17815" spans="1:1">
      <c r="A17815" s="2"/>
    </row>
    <row r="17816" spans="1:1">
      <c r="A17816" s="2"/>
    </row>
    <row r="17817" spans="1:1">
      <c r="A17817" s="2"/>
    </row>
    <row r="17818" spans="1:1">
      <c r="A17818" s="2"/>
    </row>
    <row r="17819" spans="1:1">
      <c r="A17819" s="2"/>
    </row>
    <row r="17820" spans="1:1">
      <c r="A17820" s="2"/>
    </row>
    <row r="17821" spans="1:1">
      <c r="A17821" s="2"/>
    </row>
    <row r="17822" spans="1:1">
      <c r="A17822" s="2"/>
    </row>
    <row r="17823" spans="1:1">
      <c r="A17823" s="2"/>
    </row>
    <row r="17824" spans="1:1">
      <c r="A17824" s="2"/>
    </row>
    <row r="17825" spans="1:1">
      <c r="A17825" s="2"/>
    </row>
    <row r="17826" spans="1:1">
      <c r="A17826" s="2"/>
    </row>
    <row r="17827" spans="1:1">
      <c r="A17827" s="2"/>
    </row>
    <row r="17828" spans="1:1">
      <c r="A17828" s="2"/>
    </row>
    <row r="17829" spans="1:1">
      <c r="A17829" s="2"/>
    </row>
    <row r="17830" spans="1:1">
      <c r="A17830" s="2"/>
    </row>
    <row r="17831" spans="1:1">
      <c r="A17831" s="2"/>
    </row>
    <row r="17832" spans="1:1">
      <c r="A17832" s="2"/>
    </row>
    <row r="17833" spans="1:1">
      <c r="A17833" s="2"/>
    </row>
    <row r="17834" spans="1:1">
      <c r="A17834" s="2"/>
    </row>
    <row r="17835" spans="1:1">
      <c r="A17835" s="2"/>
    </row>
    <row r="17836" spans="1:1">
      <c r="A17836" s="2"/>
    </row>
    <row r="17837" spans="1:1">
      <c r="A17837" s="2"/>
    </row>
    <row r="17838" spans="1:1">
      <c r="A17838" s="2"/>
    </row>
    <row r="17839" spans="1:1">
      <c r="A17839" s="2"/>
    </row>
    <row r="17840" spans="1:1">
      <c r="A17840" s="2"/>
    </row>
    <row r="17841" spans="1:1">
      <c r="A17841" s="2"/>
    </row>
    <row r="17842" spans="1:1">
      <c r="A17842" s="2"/>
    </row>
    <row r="17843" spans="1:1">
      <c r="A17843" s="2"/>
    </row>
    <row r="17844" spans="1:1">
      <c r="A17844" s="2"/>
    </row>
    <row r="17845" spans="1:1">
      <c r="A17845" s="2"/>
    </row>
    <row r="17846" spans="1:1">
      <c r="A17846" s="2"/>
    </row>
    <row r="17847" spans="1:1">
      <c r="A17847" s="2"/>
    </row>
    <row r="17848" spans="1:1">
      <c r="A17848" s="2"/>
    </row>
    <row r="17849" spans="1:1">
      <c r="A17849" s="2"/>
    </row>
    <row r="17850" spans="1:1">
      <c r="A17850" s="2"/>
    </row>
    <row r="17851" spans="1:1">
      <c r="A17851" s="2"/>
    </row>
    <row r="17852" spans="1:1">
      <c r="A17852" s="2"/>
    </row>
    <row r="17853" spans="1:1">
      <c r="A17853" s="2"/>
    </row>
    <row r="17854" spans="1:1">
      <c r="A17854" s="2"/>
    </row>
    <row r="17855" spans="1:1">
      <c r="A17855" s="2"/>
    </row>
    <row r="17856" spans="1:1">
      <c r="A17856" s="2"/>
    </row>
    <row r="17857" spans="1:1">
      <c r="A17857" s="2"/>
    </row>
    <row r="17858" spans="1:1">
      <c r="A17858" s="2"/>
    </row>
    <row r="17859" spans="1:1">
      <c r="A17859" s="2"/>
    </row>
    <row r="17860" spans="1:1">
      <c r="A17860" s="2"/>
    </row>
    <row r="17861" spans="1:1">
      <c r="A17861" s="2"/>
    </row>
    <row r="17862" spans="1:1">
      <c r="A17862" s="2"/>
    </row>
    <row r="17863" spans="1:1">
      <c r="A17863" s="2"/>
    </row>
    <row r="17864" spans="1:1">
      <c r="A17864" s="2"/>
    </row>
    <row r="17865" spans="1:1">
      <c r="A17865" s="2"/>
    </row>
    <row r="17866" spans="1:1">
      <c r="A17866" s="2"/>
    </row>
    <row r="17867" spans="1:1">
      <c r="A17867" s="2"/>
    </row>
    <row r="17868" spans="1:1">
      <c r="A17868" s="2"/>
    </row>
    <row r="17869" spans="1:1">
      <c r="A17869" s="2"/>
    </row>
    <row r="17870" spans="1:1">
      <c r="A17870" s="2"/>
    </row>
    <row r="17871" spans="1:1">
      <c r="A17871" s="2"/>
    </row>
    <row r="17872" spans="1:1">
      <c r="A17872" s="2"/>
    </row>
    <row r="17873" spans="1:1">
      <c r="A17873" s="2"/>
    </row>
    <row r="17874" spans="1:1">
      <c r="A17874" s="2"/>
    </row>
    <row r="17875" spans="1:1">
      <c r="A17875" s="2"/>
    </row>
    <row r="17876" spans="1:1">
      <c r="A17876" s="2"/>
    </row>
    <row r="17877" spans="1:1">
      <c r="A17877" s="2"/>
    </row>
    <row r="17878" spans="1:1">
      <c r="A17878" s="2"/>
    </row>
    <row r="17879" spans="1:1">
      <c r="A17879" s="2"/>
    </row>
    <row r="17880" spans="1:1">
      <c r="A17880" s="2"/>
    </row>
    <row r="17881" spans="1:1">
      <c r="A17881" s="2"/>
    </row>
    <row r="17882" spans="1:1">
      <c r="A17882" s="2"/>
    </row>
    <row r="17883" spans="1:1">
      <c r="A17883" s="2"/>
    </row>
    <row r="17884" spans="1:1">
      <c r="A17884" s="2"/>
    </row>
    <row r="17885" spans="1:1">
      <c r="A17885" s="2"/>
    </row>
    <row r="17886" spans="1:1">
      <c r="A17886" s="2"/>
    </row>
    <row r="17887" spans="1:1">
      <c r="A17887" s="2"/>
    </row>
    <row r="17888" spans="1:1">
      <c r="A17888" s="2"/>
    </row>
    <row r="17889" spans="1:1">
      <c r="A17889" s="2"/>
    </row>
    <row r="17890" spans="1:1">
      <c r="A17890" s="2"/>
    </row>
    <row r="17891" spans="1:1">
      <c r="A17891" s="2"/>
    </row>
    <row r="17892" spans="1:1">
      <c r="A17892" s="2"/>
    </row>
    <row r="17893" spans="1:1">
      <c r="A17893" s="2"/>
    </row>
    <row r="17894" spans="1:1">
      <c r="A17894" s="2"/>
    </row>
    <row r="17895" spans="1:1">
      <c r="A17895" s="2"/>
    </row>
    <row r="17896" spans="1:1">
      <c r="A17896" s="2"/>
    </row>
    <row r="17897" spans="1:1">
      <c r="A17897" s="2"/>
    </row>
    <row r="17898" spans="1:1">
      <c r="A17898" s="2"/>
    </row>
    <row r="17899" spans="1:1">
      <c r="A17899" s="2"/>
    </row>
    <row r="17900" spans="1:1">
      <c r="A17900" s="2"/>
    </row>
    <row r="17901" spans="1:1">
      <c r="A17901" s="2"/>
    </row>
    <row r="17902" spans="1:1">
      <c r="A17902" s="2"/>
    </row>
    <row r="17903" spans="1:1">
      <c r="A17903" s="2"/>
    </row>
    <row r="17904" spans="1:1">
      <c r="A17904" s="2"/>
    </row>
    <row r="17905" spans="1:1">
      <c r="A17905" s="2"/>
    </row>
    <row r="17906" spans="1:1">
      <c r="A17906" s="2"/>
    </row>
    <row r="17907" spans="1:1">
      <c r="A17907" s="2"/>
    </row>
    <row r="17908" spans="1:1">
      <c r="A17908" s="2"/>
    </row>
    <row r="17909" spans="1:1">
      <c r="A17909" s="2"/>
    </row>
    <row r="17910" spans="1:1">
      <c r="A17910" s="2"/>
    </row>
    <row r="17911" spans="1:1">
      <c r="A17911" s="2"/>
    </row>
    <row r="17912" spans="1:1">
      <c r="A17912" s="2"/>
    </row>
    <row r="17913" spans="1:1">
      <c r="A17913" s="2"/>
    </row>
    <row r="17914" spans="1:1">
      <c r="A17914" s="2"/>
    </row>
    <row r="17915" spans="1:1">
      <c r="A17915" s="2"/>
    </row>
    <row r="17916" spans="1:1">
      <c r="A17916" s="2"/>
    </row>
    <row r="17917" spans="1:1">
      <c r="A17917" s="2"/>
    </row>
    <row r="17918" spans="1:1">
      <c r="A17918" s="2"/>
    </row>
    <row r="17919" spans="1:1">
      <c r="A17919" s="2"/>
    </row>
    <row r="17920" spans="1:1">
      <c r="A17920" s="2"/>
    </row>
    <row r="17921" spans="1:1">
      <c r="A17921" s="2"/>
    </row>
    <row r="17922" spans="1:1">
      <c r="A17922" s="2"/>
    </row>
    <row r="17923" spans="1:1">
      <c r="A17923" s="2"/>
    </row>
    <row r="17924" spans="1:1">
      <c r="A17924" s="2"/>
    </row>
    <row r="17925" spans="1:1">
      <c r="A17925" s="2"/>
    </row>
    <row r="17926" spans="1:1">
      <c r="A17926" s="2"/>
    </row>
    <row r="17927" spans="1:1">
      <c r="A17927" s="2"/>
    </row>
    <row r="17928" spans="1:1">
      <c r="A17928" s="2"/>
    </row>
    <row r="17929" spans="1:1">
      <c r="A17929" s="2"/>
    </row>
    <row r="17930" spans="1:1">
      <c r="A17930" s="2"/>
    </row>
    <row r="17931" spans="1:1">
      <c r="A17931" s="2"/>
    </row>
    <row r="17932" spans="1:1">
      <c r="A17932" s="2"/>
    </row>
    <row r="17933" spans="1:1">
      <c r="A17933" s="2"/>
    </row>
    <row r="17934" spans="1:1">
      <c r="A17934" s="2"/>
    </row>
    <row r="17935" spans="1:1">
      <c r="A17935" s="2"/>
    </row>
    <row r="17936" spans="1:1">
      <c r="A17936" s="2"/>
    </row>
    <row r="17937" spans="1:1">
      <c r="A17937" s="2"/>
    </row>
    <row r="17938" spans="1:1">
      <c r="A17938" s="2"/>
    </row>
    <row r="17939" spans="1:1">
      <c r="A17939" s="2"/>
    </row>
    <row r="17940" spans="1:1">
      <c r="A17940" s="2"/>
    </row>
    <row r="17941" spans="1:1">
      <c r="A17941" s="2"/>
    </row>
    <row r="17942" spans="1:1">
      <c r="A17942" s="2"/>
    </row>
    <row r="17943" spans="1:1">
      <c r="A17943" s="2"/>
    </row>
    <row r="17944" spans="1:1">
      <c r="A17944" s="2"/>
    </row>
    <row r="17945" spans="1:1">
      <c r="A17945" s="2"/>
    </row>
    <row r="17946" spans="1:1">
      <c r="A17946" s="2"/>
    </row>
    <row r="17947" spans="1:1">
      <c r="A17947" s="2"/>
    </row>
    <row r="17948" spans="1:1">
      <c r="A17948" s="2"/>
    </row>
    <row r="17949" spans="1:1">
      <c r="A17949" s="2"/>
    </row>
    <row r="17950" spans="1:1">
      <c r="A17950" s="2"/>
    </row>
    <row r="17951" spans="1:1">
      <c r="A17951" s="2"/>
    </row>
    <row r="17952" spans="1:1">
      <c r="A17952" s="2"/>
    </row>
    <row r="17953" spans="1:1">
      <c r="A17953" s="2"/>
    </row>
    <row r="17954" spans="1:1">
      <c r="A17954" s="2"/>
    </row>
    <row r="17955" spans="1:1">
      <c r="A17955" s="2"/>
    </row>
    <row r="17956" spans="1:1">
      <c r="A17956" s="2"/>
    </row>
    <row r="17957" spans="1:1">
      <c r="A17957" s="2"/>
    </row>
    <row r="17958" spans="1:1">
      <c r="A17958" s="2"/>
    </row>
    <row r="17959" spans="1:1">
      <c r="A17959" s="2"/>
    </row>
    <row r="17960" spans="1:1">
      <c r="A17960" s="2"/>
    </row>
    <row r="17961" spans="1:1">
      <c r="A17961" s="2"/>
    </row>
    <row r="17962" spans="1:1">
      <c r="A17962" s="2"/>
    </row>
    <row r="17963" spans="1:1">
      <c r="A17963" s="2"/>
    </row>
    <row r="17964" spans="1:1">
      <c r="A17964" s="2"/>
    </row>
    <row r="17965" spans="1:1">
      <c r="A17965" s="2"/>
    </row>
    <row r="17966" spans="1:1">
      <c r="A17966" s="2"/>
    </row>
    <row r="17967" spans="1:1">
      <c r="A17967" s="2"/>
    </row>
    <row r="17968" spans="1:1">
      <c r="A17968" s="2"/>
    </row>
    <row r="17969" spans="1:1">
      <c r="A17969" s="2"/>
    </row>
    <row r="17970" spans="1:1">
      <c r="A17970" s="2"/>
    </row>
    <row r="17971" spans="1:1">
      <c r="A17971" s="2"/>
    </row>
    <row r="17972" spans="1:1">
      <c r="A17972" s="2"/>
    </row>
    <row r="17973" spans="1:1">
      <c r="A17973" s="2"/>
    </row>
    <row r="17974" spans="1:1">
      <c r="A17974" s="2"/>
    </row>
    <row r="17975" spans="1:1">
      <c r="A17975" s="2"/>
    </row>
    <row r="17976" spans="1:1">
      <c r="A17976" s="2"/>
    </row>
    <row r="17977" spans="1:1">
      <c r="A17977" s="2"/>
    </row>
    <row r="17978" spans="1:1">
      <c r="A17978" s="2"/>
    </row>
    <row r="17979" spans="1:1">
      <c r="A17979" s="2"/>
    </row>
    <row r="17980" spans="1:1">
      <c r="A17980" s="2"/>
    </row>
    <row r="17981" spans="1:1">
      <c r="A17981" s="2"/>
    </row>
    <row r="17982" spans="1:1">
      <c r="A17982" s="2"/>
    </row>
    <row r="17983" spans="1:1">
      <c r="A17983" s="2"/>
    </row>
    <row r="17984" spans="1:1">
      <c r="A17984" s="2"/>
    </row>
    <row r="17985" spans="1:1">
      <c r="A17985" s="2"/>
    </row>
    <row r="17986" spans="1:1">
      <c r="A17986" s="2"/>
    </row>
    <row r="17987" spans="1:1">
      <c r="A17987" s="2"/>
    </row>
    <row r="17988" spans="1:1">
      <c r="A17988" s="2"/>
    </row>
    <row r="17989" spans="1:1">
      <c r="A17989" s="2"/>
    </row>
    <row r="17990" spans="1:1">
      <c r="A17990" s="2"/>
    </row>
    <row r="17991" spans="1:1">
      <c r="A17991" s="2"/>
    </row>
    <row r="17992" spans="1:1">
      <c r="A17992" s="2"/>
    </row>
    <row r="17993" spans="1:1">
      <c r="A17993" s="2"/>
    </row>
    <row r="17994" spans="1:1">
      <c r="A17994" s="2"/>
    </row>
    <row r="17995" spans="1:1">
      <c r="A17995" s="2"/>
    </row>
    <row r="17996" spans="1:1">
      <c r="A17996" s="2"/>
    </row>
    <row r="17997" spans="1:1">
      <c r="A17997" s="2"/>
    </row>
    <row r="17998" spans="1:1">
      <c r="A17998" s="2"/>
    </row>
    <row r="17999" spans="1:1">
      <c r="A17999" s="2"/>
    </row>
    <row r="18000" spans="1:1">
      <c r="A18000" s="2"/>
    </row>
    <row r="18001" spans="1:1">
      <c r="A18001" s="2"/>
    </row>
    <row r="18002" spans="1:1">
      <c r="A18002" s="2"/>
    </row>
    <row r="18003" spans="1:1">
      <c r="A18003" s="2"/>
    </row>
    <row r="18004" spans="1:1">
      <c r="A18004" s="2"/>
    </row>
    <row r="18005" spans="1:1">
      <c r="A18005" s="2"/>
    </row>
    <row r="18006" spans="1:1">
      <c r="A18006" s="2"/>
    </row>
    <row r="18007" spans="1:1">
      <c r="A18007" s="2"/>
    </row>
    <row r="18008" spans="1:1">
      <c r="A18008" s="2"/>
    </row>
    <row r="18009" spans="1:1">
      <c r="A18009" s="2"/>
    </row>
    <row r="18010" spans="1:1">
      <c r="A18010" s="2"/>
    </row>
    <row r="18011" spans="1:1">
      <c r="A18011" s="2"/>
    </row>
    <row r="18012" spans="1:1">
      <c r="A18012" s="2"/>
    </row>
    <row r="18013" spans="1:1">
      <c r="A18013" s="2"/>
    </row>
    <row r="18014" spans="1:1">
      <c r="A18014" s="2"/>
    </row>
    <row r="18015" spans="1:1">
      <c r="A18015" s="2"/>
    </row>
    <row r="18016" spans="1:1">
      <c r="A18016" s="2"/>
    </row>
    <row r="18017" spans="1:1">
      <c r="A18017" s="2"/>
    </row>
    <row r="18018" spans="1:1">
      <c r="A18018" s="2"/>
    </row>
    <row r="18019" spans="1:1">
      <c r="A18019" s="2"/>
    </row>
    <row r="18020" spans="1:1">
      <c r="A18020" s="2"/>
    </row>
    <row r="18021" spans="1:1">
      <c r="A18021" s="2"/>
    </row>
    <row r="18022" spans="1:1">
      <c r="A18022" s="2"/>
    </row>
    <row r="18023" spans="1:1">
      <c r="A18023" s="2"/>
    </row>
    <row r="18024" spans="1:1">
      <c r="A18024" s="2"/>
    </row>
    <row r="18025" spans="1:1">
      <c r="A18025" s="2"/>
    </row>
    <row r="18026" spans="1:1">
      <c r="A18026" s="2"/>
    </row>
    <row r="18027" spans="1:1">
      <c r="A18027" s="2"/>
    </row>
    <row r="18028" spans="1:1">
      <c r="A18028" s="2"/>
    </row>
    <row r="18029" spans="1:1">
      <c r="A18029" s="2"/>
    </row>
    <row r="18030" spans="1:1">
      <c r="A18030" s="2"/>
    </row>
    <row r="18031" spans="1:1">
      <c r="A18031" s="2"/>
    </row>
    <row r="18032" spans="1:1">
      <c r="A18032" s="2"/>
    </row>
    <row r="18033" spans="1:1">
      <c r="A18033" s="2"/>
    </row>
    <row r="18034" spans="1:1">
      <c r="A18034" s="2"/>
    </row>
    <row r="18035" spans="1:1">
      <c r="A18035" s="2"/>
    </row>
    <row r="18036" spans="1:1">
      <c r="A18036" s="2"/>
    </row>
    <row r="18037" spans="1:1">
      <c r="A18037" s="2"/>
    </row>
    <row r="18038" spans="1:1">
      <c r="A18038" s="2"/>
    </row>
    <row r="18039" spans="1:1">
      <c r="A18039" s="2"/>
    </row>
    <row r="18040" spans="1:1">
      <c r="A18040" s="2"/>
    </row>
    <row r="18041" spans="1:1">
      <c r="A18041" s="2"/>
    </row>
    <row r="18042" spans="1:1">
      <c r="A18042" s="2"/>
    </row>
    <row r="18043" spans="1:1">
      <c r="A18043" s="2"/>
    </row>
    <row r="18044" spans="1:1">
      <c r="A18044" s="2"/>
    </row>
    <row r="18045" spans="1:1">
      <c r="A18045" s="2"/>
    </row>
    <row r="18046" spans="1:1">
      <c r="A18046" s="2"/>
    </row>
    <row r="18047" spans="1:1">
      <c r="A18047" s="2"/>
    </row>
    <row r="18048" spans="1:1">
      <c r="A18048" s="2"/>
    </row>
    <row r="18049" spans="1:1">
      <c r="A18049" s="2"/>
    </row>
    <row r="18050" spans="1:1">
      <c r="A18050" s="2"/>
    </row>
    <row r="18051" spans="1:1">
      <c r="A18051" s="2"/>
    </row>
    <row r="18052" spans="1:1">
      <c r="A18052" s="2"/>
    </row>
    <row r="18053" spans="1:1">
      <c r="A18053" s="2"/>
    </row>
    <row r="18054" spans="1:1">
      <c r="A18054" s="2"/>
    </row>
    <row r="18055" spans="1:1">
      <c r="A18055" s="2"/>
    </row>
    <row r="18056" spans="1:1">
      <c r="A18056" s="2"/>
    </row>
    <row r="18057" spans="1:1">
      <c r="A18057" s="2"/>
    </row>
    <row r="18058" spans="1:1">
      <c r="A18058" s="2"/>
    </row>
    <row r="18059" spans="1:1">
      <c r="A18059" s="2"/>
    </row>
    <row r="18060" spans="1:1">
      <c r="A18060" s="2"/>
    </row>
    <row r="18061" spans="1:1">
      <c r="A18061" s="2"/>
    </row>
    <row r="18062" spans="1:1">
      <c r="A18062" s="2"/>
    </row>
    <row r="18063" spans="1:1">
      <c r="A18063" s="2"/>
    </row>
    <row r="18064" spans="1:1">
      <c r="A18064" s="2"/>
    </row>
    <row r="18065" spans="1:1">
      <c r="A18065" s="2"/>
    </row>
    <row r="18066" spans="1:1">
      <c r="A18066" s="2"/>
    </row>
    <row r="18067" spans="1:1">
      <c r="A18067" s="2"/>
    </row>
    <row r="18068" spans="1:1">
      <c r="A18068" s="2"/>
    </row>
    <row r="18069" spans="1:1">
      <c r="A18069" s="2"/>
    </row>
    <row r="18070" spans="1:1">
      <c r="A18070" s="2"/>
    </row>
    <row r="18071" spans="1:1">
      <c r="A18071" s="2"/>
    </row>
    <row r="18072" spans="1:1">
      <c r="A18072" s="2"/>
    </row>
    <row r="18073" spans="1:1">
      <c r="A18073" s="2"/>
    </row>
    <row r="18074" spans="1:1">
      <c r="A18074" s="2"/>
    </row>
    <row r="18075" spans="1:1">
      <c r="A18075" s="2"/>
    </row>
    <row r="18076" spans="1:1">
      <c r="A18076" s="2"/>
    </row>
    <row r="18077" spans="1:1">
      <c r="A18077" s="2"/>
    </row>
    <row r="18078" spans="1:1">
      <c r="A18078" s="2"/>
    </row>
    <row r="18079" spans="1:1">
      <c r="A18079" s="2"/>
    </row>
    <row r="18080" spans="1:1">
      <c r="A18080" s="2"/>
    </row>
    <row r="18081" spans="1:1">
      <c r="A18081" s="2"/>
    </row>
    <row r="18082" spans="1:1">
      <c r="A18082" s="2"/>
    </row>
    <row r="18083" spans="1:1">
      <c r="A18083" s="2"/>
    </row>
    <row r="18084" spans="1:1">
      <c r="A18084" s="2"/>
    </row>
    <row r="18085" spans="1:1">
      <c r="A18085" s="2"/>
    </row>
    <row r="18086" spans="1:1">
      <c r="A18086" s="2"/>
    </row>
    <row r="18087" spans="1:1">
      <c r="A18087" s="2"/>
    </row>
    <row r="18088" spans="1:1">
      <c r="A18088" s="2"/>
    </row>
    <row r="18089" spans="1:1">
      <c r="A18089" s="2"/>
    </row>
    <row r="18090" spans="1:1">
      <c r="A18090" s="2"/>
    </row>
    <row r="18091" spans="1:1">
      <c r="A18091" s="2"/>
    </row>
    <row r="18092" spans="1:1">
      <c r="A18092" s="2"/>
    </row>
    <row r="18093" spans="1:1">
      <c r="A18093" s="2"/>
    </row>
    <row r="18094" spans="1:1">
      <c r="A18094" s="2"/>
    </row>
    <row r="18095" spans="1:1">
      <c r="A18095" s="2"/>
    </row>
    <row r="18096" spans="1:1">
      <c r="A18096" s="2"/>
    </row>
    <row r="18097" spans="1:1">
      <c r="A18097" s="2"/>
    </row>
    <row r="18098" spans="1:1">
      <c r="A18098" s="2"/>
    </row>
    <row r="18099" spans="1:1">
      <c r="A18099" s="2"/>
    </row>
    <row r="18100" spans="1:1">
      <c r="A18100" s="2"/>
    </row>
    <row r="18101" spans="1:1">
      <c r="A18101" s="2"/>
    </row>
    <row r="18102" spans="1:1">
      <c r="A18102" s="2"/>
    </row>
    <row r="18103" spans="1:1">
      <c r="A18103" s="2"/>
    </row>
    <row r="18104" spans="1:1">
      <c r="A18104" s="2"/>
    </row>
    <row r="18105" spans="1:1">
      <c r="A18105" s="2"/>
    </row>
    <row r="18106" spans="1:1">
      <c r="A18106" s="2"/>
    </row>
    <row r="18107" spans="1:1">
      <c r="A18107" s="2"/>
    </row>
    <row r="18108" spans="1:1">
      <c r="A18108" s="2"/>
    </row>
    <row r="18109" spans="1:1">
      <c r="A18109" s="2"/>
    </row>
    <row r="18110" spans="1:1">
      <c r="A18110" s="2"/>
    </row>
    <row r="18111" spans="1:1">
      <c r="A18111" s="2"/>
    </row>
    <row r="18112" spans="1:1">
      <c r="A18112" s="2"/>
    </row>
    <row r="18113" spans="1:1">
      <c r="A18113" s="2"/>
    </row>
    <row r="18114" spans="1:1">
      <c r="A18114" s="2"/>
    </row>
    <row r="18115" spans="1:1">
      <c r="A18115" s="2"/>
    </row>
    <row r="18116" spans="1:1">
      <c r="A18116" s="2"/>
    </row>
    <row r="18117" spans="1:1">
      <c r="A18117" s="2"/>
    </row>
    <row r="18118" spans="1:1">
      <c r="A18118" s="2"/>
    </row>
    <row r="18119" spans="1:1">
      <c r="A18119" s="2"/>
    </row>
    <row r="18120" spans="1:1">
      <c r="A18120" s="2"/>
    </row>
    <row r="18121" spans="1:1">
      <c r="A18121" s="2"/>
    </row>
    <row r="18122" spans="1:1">
      <c r="A18122" s="2"/>
    </row>
    <row r="18123" spans="1:1">
      <c r="A18123" s="2"/>
    </row>
    <row r="18124" spans="1:1">
      <c r="A18124" s="2"/>
    </row>
    <row r="18125" spans="1:1">
      <c r="A18125" s="2"/>
    </row>
    <row r="18126" spans="1:1">
      <c r="A18126" s="2"/>
    </row>
    <row r="18127" spans="1:1">
      <c r="A18127" s="2"/>
    </row>
    <row r="18128" spans="1:1">
      <c r="A18128" s="2"/>
    </row>
    <row r="18129" spans="1:1">
      <c r="A18129" s="2"/>
    </row>
    <row r="18130" spans="1:1">
      <c r="A18130" s="2"/>
    </row>
    <row r="18131" spans="1:1">
      <c r="A18131" s="2"/>
    </row>
    <row r="18132" spans="1:1">
      <c r="A18132" s="2"/>
    </row>
    <row r="18133" spans="1:1">
      <c r="A18133" s="2"/>
    </row>
    <row r="18134" spans="1:1">
      <c r="A18134" s="2"/>
    </row>
    <row r="18135" spans="1:1">
      <c r="A18135" s="2"/>
    </row>
    <row r="18136" spans="1:1">
      <c r="A18136" s="2"/>
    </row>
    <row r="18137" spans="1:1">
      <c r="A18137" s="2"/>
    </row>
    <row r="18138" spans="1:1">
      <c r="A18138" s="2"/>
    </row>
    <row r="18139" spans="1:1">
      <c r="A18139" s="2"/>
    </row>
    <row r="18140" spans="1:1">
      <c r="A18140" s="2"/>
    </row>
    <row r="18141" spans="1:1">
      <c r="A18141" s="2"/>
    </row>
    <row r="18142" spans="1:1">
      <c r="A18142" s="2"/>
    </row>
    <row r="18143" spans="1:1">
      <c r="A18143" s="2"/>
    </row>
    <row r="18144" spans="1:1">
      <c r="A18144" s="2"/>
    </row>
    <row r="18145" spans="1:1">
      <c r="A18145" s="2"/>
    </row>
    <row r="18146" spans="1:1">
      <c r="A18146" s="2"/>
    </row>
    <row r="18147" spans="1:1">
      <c r="A18147" s="2"/>
    </row>
    <row r="18148" spans="1:1">
      <c r="A18148" s="2"/>
    </row>
    <row r="18149" spans="1:1">
      <c r="A18149" s="2"/>
    </row>
    <row r="18150" spans="1:1">
      <c r="A18150" s="2"/>
    </row>
    <row r="18151" spans="1:1">
      <c r="A18151" s="2"/>
    </row>
    <row r="18152" spans="1:1">
      <c r="A18152" s="2"/>
    </row>
    <row r="18153" spans="1:1">
      <c r="A18153" s="2"/>
    </row>
    <row r="18154" spans="1:1">
      <c r="A18154" s="2"/>
    </row>
    <row r="18155" spans="1:1">
      <c r="A18155" s="2"/>
    </row>
    <row r="18156" spans="1:1">
      <c r="A18156" s="2"/>
    </row>
    <row r="18157" spans="1:1">
      <c r="A18157" s="2"/>
    </row>
    <row r="18158" spans="1:1">
      <c r="A18158" s="2"/>
    </row>
    <row r="18159" spans="1:1">
      <c r="A18159" s="2"/>
    </row>
    <row r="18160" spans="1:1">
      <c r="A18160" s="2"/>
    </row>
    <row r="18161" spans="1:1">
      <c r="A18161" s="2"/>
    </row>
    <row r="18162" spans="1:1">
      <c r="A18162" s="2"/>
    </row>
    <row r="18163" spans="1:1">
      <c r="A18163" s="2"/>
    </row>
    <row r="18164" spans="1:1">
      <c r="A18164" s="2"/>
    </row>
    <row r="18165" spans="1:1">
      <c r="A18165" s="2"/>
    </row>
    <row r="18166" spans="1:1">
      <c r="A18166" s="2"/>
    </row>
    <row r="18167" spans="1:1">
      <c r="A18167" s="2"/>
    </row>
    <row r="18168" spans="1:1">
      <c r="A18168" s="2"/>
    </row>
    <row r="18169" spans="1:1">
      <c r="A18169" s="2"/>
    </row>
    <row r="18170" spans="1:1">
      <c r="A18170" s="2"/>
    </row>
    <row r="18171" spans="1:1">
      <c r="A18171" s="2"/>
    </row>
    <row r="18172" spans="1:1">
      <c r="A18172" s="2"/>
    </row>
    <row r="18173" spans="1:1">
      <c r="A18173" s="2"/>
    </row>
    <row r="18174" spans="1:1">
      <c r="A18174" s="2"/>
    </row>
    <row r="18175" spans="1:1">
      <c r="A18175" s="2"/>
    </row>
    <row r="18176" spans="1:1">
      <c r="A18176" s="2"/>
    </row>
    <row r="18177" spans="1:1">
      <c r="A18177" s="2"/>
    </row>
    <row r="18178" spans="1:1">
      <c r="A18178" s="2"/>
    </row>
    <row r="18179" spans="1:1">
      <c r="A18179" s="2"/>
    </row>
    <row r="18180" spans="1:1">
      <c r="A18180" s="2"/>
    </row>
    <row r="18181" spans="1:1">
      <c r="A18181" s="2"/>
    </row>
    <row r="18182" spans="1:1">
      <c r="A18182" s="2"/>
    </row>
    <row r="18183" spans="1:1">
      <c r="A18183" s="2"/>
    </row>
    <row r="18184" spans="1:1">
      <c r="A18184" s="2"/>
    </row>
    <row r="18185" spans="1:1">
      <c r="A18185" s="2"/>
    </row>
    <row r="18186" spans="1:1">
      <c r="A18186" s="2"/>
    </row>
    <row r="18187" spans="1:1">
      <c r="A18187" s="2"/>
    </row>
    <row r="18188" spans="1:1">
      <c r="A18188" s="2"/>
    </row>
    <row r="18189" spans="1:1">
      <c r="A18189" s="2"/>
    </row>
    <row r="18190" spans="1:1">
      <c r="A18190" s="2"/>
    </row>
    <row r="18191" spans="1:1">
      <c r="A18191" s="2"/>
    </row>
    <row r="18192" spans="1:1">
      <c r="A18192" s="2"/>
    </row>
    <row r="18193" spans="1:1">
      <c r="A18193" s="2"/>
    </row>
    <row r="18194" spans="1:1">
      <c r="A18194" s="2"/>
    </row>
    <row r="18195" spans="1:1">
      <c r="A18195" s="2"/>
    </row>
    <row r="18196" spans="1:1">
      <c r="A18196" s="2"/>
    </row>
    <row r="18197" spans="1:1">
      <c r="A18197" s="2"/>
    </row>
    <row r="18198" spans="1:1">
      <c r="A18198" s="2"/>
    </row>
    <row r="18199" spans="1:1">
      <c r="A18199" s="2"/>
    </row>
    <row r="18200" spans="1:1">
      <c r="A18200" s="2"/>
    </row>
    <row r="18201" spans="1:1">
      <c r="A18201" s="2"/>
    </row>
    <row r="18202" spans="1:1">
      <c r="A18202" s="2"/>
    </row>
    <row r="18203" spans="1:1">
      <c r="A18203" s="2"/>
    </row>
    <row r="18204" spans="1:1">
      <c r="A18204" s="2"/>
    </row>
    <row r="18205" spans="1:1">
      <c r="A18205" s="2"/>
    </row>
    <row r="18206" spans="1:1">
      <c r="A18206" s="2"/>
    </row>
    <row r="18207" spans="1:1">
      <c r="A18207" s="2"/>
    </row>
    <row r="18208" spans="1:1">
      <c r="A18208" s="2"/>
    </row>
    <row r="18209" spans="1:1">
      <c r="A18209" s="2"/>
    </row>
    <row r="18210" spans="1:1">
      <c r="A18210" s="2"/>
    </row>
    <row r="18211" spans="1:1">
      <c r="A18211" s="2"/>
    </row>
    <row r="18212" spans="1:1">
      <c r="A18212" s="2"/>
    </row>
    <row r="18213" spans="1:1">
      <c r="A18213" s="2"/>
    </row>
    <row r="18214" spans="1:1">
      <c r="A18214" s="2"/>
    </row>
    <row r="18215" spans="1:1">
      <c r="A18215" s="2"/>
    </row>
    <row r="18216" spans="1:1">
      <c r="A18216" s="2"/>
    </row>
    <row r="18217" spans="1:1">
      <c r="A18217" s="2"/>
    </row>
    <row r="18218" spans="1:1">
      <c r="A18218" s="2"/>
    </row>
    <row r="18219" spans="1:1">
      <c r="A18219" s="2"/>
    </row>
    <row r="18220" spans="1:1">
      <c r="A18220" s="2"/>
    </row>
    <row r="18221" spans="1:1">
      <c r="A18221" s="2"/>
    </row>
    <row r="18222" spans="1:1">
      <c r="A18222" s="2"/>
    </row>
    <row r="18223" spans="1:1">
      <c r="A18223" s="2"/>
    </row>
    <row r="18224" spans="1:1">
      <c r="A18224" s="2"/>
    </row>
    <row r="18225" spans="1:1">
      <c r="A18225" s="2"/>
    </row>
    <row r="18226" spans="1:1">
      <c r="A18226" s="2"/>
    </row>
    <row r="18227" spans="1:1">
      <c r="A18227" s="2"/>
    </row>
    <row r="18228" spans="1:1">
      <c r="A18228" s="2"/>
    </row>
    <row r="18229" spans="1:1">
      <c r="A18229" s="2"/>
    </row>
    <row r="18230" spans="1:1">
      <c r="A18230" s="2"/>
    </row>
    <row r="18231" spans="1:1">
      <c r="A18231" s="2"/>
    </row>
    <row r="18232" spans="1:1">
      <c r="A18232" s="2"/>
    </row>
    <row r="18233" spans="1:1">
      <c r="A18233" s="2"/>
    </row>
    <row r="18234" spans="1:1">
      <c r="A18234" s="2"/>
    </row>
    <row r="18235" spans="1:1">
      <c r="A18235" s="2"/>
    </row>
    <row r="18236" spans="1:1">
      <c r="A18236" s="2"/>
    </row>
    <row r="18237" spans="1:1">
      <c r="A18237" s="2"/>
    </row>
    <row r="18238" spans="1:1">
      <c r="A18238" s="2"/>
    </row>
    <row r="18239" spans="1:1">
      <c r="A18239" s="2"/>
    </row>
    <row r="18240" spans="1:1">
      <c r="A18240" s="2"/>
    </row>
    <row r="18241" spans="1:1">
      <c r="A18241" s="2"/>
    </row>
    <row r="18242" spans="1:1">
      <c r="A18242" s="2"/>
    </row>
    <row r="18243" spans="1:1">
      <c r="A18243" s="2"/>
    </row>
    <row r="18244" spans="1:1">
      <c r="A18244" s="2"/>
    </row>
    <row r="18245" spans="1:1">
      <c r="A18245" s="2"/>
    </row>
    <row r="18246" spans="1:1">
      <c r="A18246" s="2"/>
    </row>
    <row r="18247" spans="1:1">
      <c r="A18247" s="2"/>
    </row>
    <row r="18248" spans="1:1">
      <c r="A18248" s="2"/>
    </row>
    <row r="18249" spans="1:1">
      <c r="A18249" s="2"/>
    </row>
    <row r="18250" spans="1:1">
      <c r="A18250" s="2"/>
    </row>
    <row r="18251" spans="1:1">
      <c r="A18251" s="2"/>
    </row>
    <row r="18252" spans="1:1">
      <c r="A18252" s="2"/>
    </row>
    <row r="18253" spans="1:1">
      <c r="A18253" s="2"/>
    </row>
    <row r="18254" spans="1:1">
      <c r="A18254" s="2"/>
    </row>
    <row r="18255" spans="1:1">
      <c r="A18255" s="2"/>
    </row>
    <row r="18256" spans="1:1">
      <c r="A18256" s="2"/>
    </row>
    <row r="18257" spans="1:1">
      <c r="A18257" s="2"/>
    </row>
    <row r="18258" spans="1:1">
      <c r="A18258" s="2"/>
    </row>
    <row r="18259" spans="1:1">
      <c r="A18259" s="2"/>
    </row>
    <row r="18260" spans="1:1">
      <c r="A18260" s="2"/>
    </row>
    <row r="18261" spans="1:1">
      <c r="A18261" s="2"/>
    </row>
    <row r="18262" spans="1:1">
      <c r="A18262" s="2"/>
    </row>
    <row r="18263" spans="1:1">
      <c r="A18263" s="2"/>
    </row>
    <row r="18264" spans="1:1">
      <c r="A18264" s="2"/>
    </row>
    <row r="18265" spans="1:1">
      <c r="A18265" s="2"/>
    </row>
    <row r="18266" spans="1:1">
      <c r="A18266" s="2"/>
    </row>
    <row r="18267" spans="1:1">
      <c r="A18267" s="2"/>
    </row>
    <row r="18268" spans="1:1">
      <c r="A18268" s="2"/>
    </row>
    <row r="18269" spans="1:1">
      <c r="A18269" s="2"/>
    </row>
    <row r="18270" spans="1:1">
      <c r="A18270" s="2"/>
    </row>
    <row r="18271" spans="1:1">
      <c r="A18271" s="2"/>
    </row>
    <row r="18272" spans="1:1">
      <c r="A18272" s="2"/>
    </row>
    <row r="18273" spans="1:1">
      <c r="A18273" s="2"/>
    </row>
    <row r="18274" spans="1:1">
      <c r="A18274" s="2"/>
    </row>
    <row r="18275" spans="1:1">
      <c r="A18275" s="2"/>
    </row>
    <row r="18276" spans="1:1">
      <c r="A18276" s="2"/>
    </row>
    <row r="18277" spans="1:1">
      <c r="A18277" s="2"/>
    </row>
    <row r="18278" spans="1:1">
      <c r="A18278" s="2"/>
    </row>
    <row r="18279" spans="1:1">
      <c r="A18279" s="2"/>
    </row>
    <row r="18280" spans="1:1">
      <c r="A18280" s="2"/>
    </row>
    <row r="18281" spans="1:1">
      <c r="A18281" s="2"/>
    </row>
    <row r="18282" spans="1:1">
      <c r="A18282" s="2"/>
    </row>
    <row r="18283" spans="1:1">
      <c r="A18283" s="2"/>
    </row>
    <row r="18284" spans="1:1">
      <c r="A18284" s="2"/>
    </row>
    <row r="18285" spans="1:1">
      <c r="A18285" s="2"/>
    </row>
    <row r="18286" spans="1:1">
      <c r="A18286" s="2"/>
    </row>
    <row r="18287" spans="1:1">
      <c r="A18287" s="2"/>
    </row>
    <row r="18288" spans="1:1">
      <c r="A18288" s="2"/>
    </row>
    <row r="18289" spans="1:1">
      <c r="A18289" s="2"/>
    </row>
    <row r="18290" spans="1:1">
      <c r="A18290" s="2"/>
    </row>
    <row r="18291" spans="1:1">
      <c r="A18291" s="2"/>
    </row>
    <row r="18292" spans="1:1">
      <c r="A18292" s="2"/>
    </row>
    <row r="18293" spans="1:1">
      <c r="A18293" s="2"/>
    </row>
    <row r="18294" spans="1:1">
      <c r="A18294" s="2"/>
    </row>
    <row r="18295" spans="1:1">
      <c r="A18295" s="2"/>
    </row>
    <row r="18296" spans="1:1">
      <c r="A18296" s="2"/>
    </row>
    <row r="18297" spans="1:1">
      <c r="A18297" s="2"/>
    </row>
    <row r="18298" spans="1:1">
      <c r="A18298" s="2"/>
    </row>
    <row r="18299" spans="1:1">
      <c r="A18299" s="2"/>
    </row>
    <row r="18300" spans="1:1">
      <c r="A18300" s="2"/>
    </row>
    <row r="18301" spans="1:1">
      <c r="A18301" s="2"/>
    </row>
    <row r="18302" spans="1:1">
      <c r="A18302" s="2"/>
    </row>
    <row r="18303" spans="1:1">
      <c r="A18303" s="2"/>
    </row>
    <row r="18304" spans="1:1">
      <c r="A18304" s="2"/>
    </row>
    <row r="18305" spans="1:1">
      <c r="A18305" s="2"/>
    </row>
    <row r="18306" spans="1:1">
      <c r="A18306" s="2"/>
    </row>
    <row r="18307" spans="1:1">
      <c r="A18307" s="2"/>
    </row>
    <row r="18308" spans="1:1">
      <c r="A18308" s="2"/>
    </row>
    <row r="18309" spans="1:1">
      <c r="A18309" s="2"/>
    </row>
    <row r="18310" spans="1:1">
      <c r="A18310" s="2"/>
    </row>
    <row r="18311" spans="1:1">
      <c r="A18311" s="2"/>
    </row>
    <row r="18312" spans="1:1">
      <c r="A18312" s="2"/>
    </row>
    <row r="18313" spans="1:1">
      <c r="A18313" s="2"/>
    </row>
    <row r="18314" spans="1:1">
      <c r="A18314" s="2"/>
    </row>
    <row r="18315" spans="1:1">
      <c r="A18315" s="2"/>
    </row>
    <row r="18316" spans="1:1">
      <c r="A18316" s="2"/>
    </row>
    <row r="18317" spans="1:1">
      <c r="A18317" s="2"/>
    </row>
    <row r="18318" spans="1:1">
      <c r="A18318" s="2"/>
    </row>
    <row r="18319" spans="1:1">
      <c r="A18319" s="2"/>
    </row>
    <row r="18320" spans="1:1">
      <c r="A18320" s="2"/>
    </row>
    <row r="18321" spans="1:1">
      <c r="A18321" s="2"/>
    </row>
    <row r="18322" spans="1:1">
      <c r="A18322" s="2"/>
    </row>
    <row r="18323" spans="1:1">
      <c r="A18323" s="2"/>
    </row>
    <row r="18324" spans="1:1">
      <c r="A18324" s="2"/>
    </row>
    <row r="18325" spans="1:1">
      <c r="A18325" s="2"/>
    </row>
    <row r="18326" spans="1:1">
      <c r="A18326" s="2"/>
    </row>
    <row r="18327" spans="1:1">
      <c r="A18327" s="2"/>
    </row>
    <row r="18328" spans="1:1">
      <c r="A18328" s="2"/>
    </row>
    <row r="18329" spans="1:1">
      <c r="A18329" s="2"/>
    </row>
    <row r="18330" spans="1:1">
      <c r="A18330" s="2"/>
    </row>
    <row r="18331" spans="1:1">
      <c r="A18331" s="2"/>
    </row>
    <row r="18332" spans="1:1">
      <c r="A18332" s="2"/>
    </row>
    <row r="18333" spans="1:1">
      <c r="A18333" s="2"/>
    </row>
    <row r="18334" spans="1:1">
      <c r="A18334" s="2"/>
    </row>
    <row r="18335" spans="1:1">
      <c r="A18335" s="2"/>
    </row>
    <row r="18336" spans="1:1">
      <c r="A18336" s="2"/>
    </row>
    <row r="18337" spans="1:1">
      <c r="A18337" s="2"/>
    </row>
    <row r="18338" spans="1:1">
      <c r="A18338" s="2"/>
    </row>
    <row r="18339" spans="1:1">
      <c r="A18339" s="2"/>
    </row>
    <row r="18340" spans="1:1">
      <c r="A18340" s="2"/>
    </row>
    <row r="18341" spans="1:1">
      <c r="A18341" s="2"/>
    </row>
    <row r="18342" spans="1:1">
      <c r="A18342" s="2"/>
    </row>
    <row r="18343" spans="1:1">
      <c r="A18343" s="2"/>
    </row>
    <row r="18344" spans="1:1">
      <c r="A18344" s="2"/>
    </row>
    <row r="18345" spans="1:1">
      <c r="A18345" s="2"/>
    </row>
    <row r="18346" spans="1:1">
      <c r="A18346" s="2"/>
    </row>
    <row r="18347" spans="1:1">
      <c r="A18347" s="2"/>
    </row>
    <row r="18348" spans="1:1">
      <c r="A18348" s="2"/>
    </row>
    <row r="18349" spans="1:1">
      <c r="A18349" s="2"/>
    </row>
    <row r="18350" spans="1:1">
      <c r="A18350" s="2"/>
    </row>
    <row r="18351" spans="1:1">
      <c r="A18351" s="2"/>
    </row>
    <row r="18352" spans="1:1">
      <c r="A18352" s="2"/>
    </row>
    <row r="18353" spans="1:1">
      <c r="A18353" s="2"/>
    </row>
    <row r="18354" spans="1:1">
      <c r="A18354" s="2"/>
    </row>
    <row r="18355" spans="1:1">
      <c r="A18355" s="2"/>
    </row>
    <row r="18356" spans="1:1">
      <c r="A18356" s="2"/>
    </row>
    <row r="18357" spans="1:1">
      <c r="A18357" s="2"/>
    </row>
    <row r="18358" spans="1:1">
      <c r="A18358" s="2"/>
    </row>
    <row r="18359" spans="1:1">
      <c r="A18359" s="2"/>
    </row>
    <row r="18360" spans="1:1">
      <c r="A18360" s="2"/>
    </row>
    <row r="18361" spans="1:1">
      <c r="A18361" s="2"/>
    </row>
    <row r="18362" spans="1:1">
      <c r="A18362" s="2"/>
    </row>
    <row r="18363" spans="1:1">
      <c r="A18363" s="2"/>
    </row>
    <row r="18364" spans="1:1">
      <c r="A18364" s="2"/>
    </row>
    <row r="18365" spans="1:1">
      <c r="A18365" s="2"/>
    </row>
    <row r="18366" spans="1:1">
      <c r="A18366" s="2"/>
    </row>
    <row r="18367" spans="1:1">
      <c r="A18367" s="2"/>
    </row>
    <row r="18368" spans="1:1">
      <c r="A18368" s="2"/>
    </row>
    <row r="18369" spans="1:1">
      <c r="A18369" s="2"/>
    </row>
    <row r="18370" spans="1:1">
      <c r="A18370" s="2"/>
    </row>
    <row r="18371" spans="1:1">
      <c r="A18371" s="2"/>
    </row>
    <row r="18372" spans="1:1">
      <c r="A18372" s="2"/>
    </row>
    <row r="18373" spans="1:1">
      <c r="A18373" s="2"/>
    </row>
    <row r="18374" spans="1:1">
      <c r="A18374" s="2"/>
    </row>
    <row r="18375" spans="1:1">
      <c r="A18375" s="2"/>
    </row>
    <row r="18376" spans="1:1">
      <c r="A18376" s="2"/>
    </row>
    <row r="18377" spans="1:1">
      <c r="A18377" s="2"/>
    </row>
    <row r="18378" spans="1:1">
      <c r="A18378" s="2"/>
    </row>
    <row r="18379" spans="1:1">
      <c r="A18379" s="2"/>
    </row>
    <row r="18380" spans="1:1">
      <c r="A18380" s="2"/>
    </row>
    <row r="18381" spans="1:1">
      <c r="A18381" s="2"/>
    </row>
    <row r="18382" spans="1:1">
      <c r="A18382" s="2"/>
    </row>
    <row r="18383" spans="1:1">
      <c r="A18383" s="2"/>
    </row>
    <row r="18384" spans="1:1">
      <c r="A18384" s="2"/>
    </row>
    <row r="18385" spans="1:1">
      <c r="A18385" s="2"/>
    </row>
    <row r="18386" spans="1:1">
      <c r="A18386" s="2"/>
    </row>
    <row r="18387" spans="1:1">
      <c r="A18387" s="2"/>
    </row>
    <row r="18388" spans="1:1">
      <c r="A18388" s="2"/>
    </row>
    <row r="18389" spans="1:1">
      <c r="A18389" s="2"/>
    </row>
    <row r="18390" spans="1:1">
      <c r="A18390" s="2"/>
    </row>
    <row r="18391" spans="1:1">
      <c r="A18391" s="2"/>
    </row>
    <row r="18392" spans="1:1">
      <c r="A18392" s="2"/>
    </row>
    <row r="18393" spans="1:1">
      <c r="A18393" s="2"/>
    </row>
    <row r="18394" spans="1:1">
      <c r="A18394" s="2"/>
    </row>
    <row r="18395" spans="1:1">
      <c r="A18395" s="2"/>
    </row>
    <row r="18396" spans="1:1">
      <c r="A18396" s="2"/>
    </row>
    <row r="18397" spans="1:1">
      <c r="A18397" s="2"/>
    </row>
    <row r="18398" spans="1:1">
      <c r="A18398" s="2"/>
    </row>
    <row r="18399" spans="1:1">
      <c r="A18399" s="2"/>
    </row>
    <row r="18400" spans="1:1">
      <c r="A18400" s="2"/>
    </row>
    <row r="18401" spans="1:1">
      <c r="A18401" s="2"/>
    </row>
    <row r="18402" spans="1:1">
      <c r="A18402" s="2"/>
    </row>
    <row r="18403" spans="1:1">
      <c r="A18403" s="2"/>
    </row>
    <row r="18404" spans="1:1">
      <c r="A18404" s="2"/>
    </row>
    <row r="18405" spans="1:1">
      <c r="A18405" s="2"/>
    </row>
    <row r="18406" spans="1:1">
      <c r="A18406" s="2"/>
    </row>
    <row r="18407" spans="1:1">
      <c r="A18407" s="2"/>
    </row>
    <row r="18408" spans="1:1">
      <c r="A18408" s="2"/>
    </row>
    <row r="18409" spans="1:1">
      <c r="A18409" s="2"/>
    </row>
    <row r="18410" spans="1:1">
      <c r="A18410" s="2"/>
    </row>
    <row r="18411" spans="1:1">
      <c r="A18411" s="2"/>
    </row>
    <row r="18412" spans="1:1">
      <c r="A18412" s="2"/>
    </row>
    <row r="18413" spans="1:1">
      <c r="A18413" s="2"/>
    </row>
    <row r="18414" spans="1:1">
      <c r="A18414" s="2"/>
    </row>
    <row r="18415" spans="1:1">
      <c r="A18415" s="2"/>
    </row>
    <row r="18416" spans="1:1">
      <c r="A18416" s="2"/>
    </row>
    <row r="18417" spans="1:1">
      <c r="A18417" s="2"/>
    </row>
    <row r="18418" spans="1:1">
      <c r="A18418" s="2"/>
    </row>
    <row r="18419" spans="1:1">
      <c r="A18419" s="2"/>
    </row>
    <row r="18420" spans="1:1">
      <c r="A18420" s="2"/>
    </row>
    <row r="18421" spans="1:1">
      <c r="A18421" s="2"/>
    </row>
    <row r="18422" spans="1:1">
      <c r="A18422" s="2"/>
    </row>
    <row r="18423" spans="1:1">
      <c r="A18423" s="2"/>
    </row>
    <row r="18424" spans="1:1">
      <c r="A18424" s="2"/>
    </row>
    <row r="18425" spans="1:1">
      <c r="A18425" s="2"/>
    </row>
    <row r="18426" spans="1:1">
      <c r="A18426" s="2"/>
    </row>
    <row r="18427" spans="1:1">
      <c r="A18427" s="2"/>
    </row>
    <row r="18428" spans="1:1">
      <c r="A18428" s="2"/>
    </row>
    <row r="18429" spans="1:1">
      <c r="A18429" s="2"/>
    </row>
    <row r="18430" spans="1:1">
      <c r="A18430" s="2"/>
    </row>
    <row r="18431" spans="1:1">
      <c r="A18431" s="2"/>
    </row>
    <row r="18432" spans="1:1">
      <c r="A18432" s="2"/>
    </row>
    <row r="18433" spans="1:1">
      <c r="A18433" s="2"/>
    </row>
    <row r="18434" spans="1:1">
      <c r="A18434" s="2"/>
    </row>
    <row r="18435" spans="1:1">
      <c r="A18435" s="2"/>
    </row>
    <row r="18436" spans="1:1">
      <c r="A18436" s="2"/>
    </row>
    <row r="18437" spans="1:1">
      <c r="A18437" s="2"/>
    </row>
    <row r="18438" spans="1:1">
      <c r="A18438" s="2"/>
    </row>
    <row r="18439" spans="1:1">
      <c r="A18439" s="2"/>
    </row>
    <row r="18440" spans="1:1">
      <c r="A18440" s="2"/>
    </row>
    <row r="18441" spans="1:1">
      <c r="A18441" s="2"/>
    </row>
    <row r="18442" spans="1:1">
      <c r="A18442" s="2"/>
    </row>
    <row r="18443" spans="1:1">
      <c r="A18443" s="2"/>
    </row>
    <row r="18444" spans="1:1">
      <c r="A18444" s="2"/>
    </row>
    <row r="18445" spans="1:1">
      <c r="A18445" s="2"/>
    </row>
    <row r="18446" spans="1:1">
      <c r="A18446" s="2"/>
    </row>
    <row r="18447" spans="1:1">
      <c r="A18447" s="2"/>
    </row>
    <row r="18448" spans="1:1">
      <c r="A18448" s="2"/>
    </row>
    <row r="18449" spans="1:1">
      <c r="A18449" s="2"/>
    </row>
    <row r="18450" spans="1:1">
      <c r="A18450" s="2"/>
    </row>
    <row r="18451" spans="1:1">
      <c r="A18451" s="2"/>
    </row>
    <row r="18452" spans="1:1">
      <c r="A18452" s="2"/>
    </row>
    <row r="18453" spans="1:1">
      <c r="A18453" s="2"/>
    </row>
    <row r="18454" spans="1:1">
      <c r="A18454" s="2"/>
    </row>
    <row r="18455" spans="1:1">
      <c r="A18455" s="2"/>
    </row>
    <row r="18456" spans="1:1">
      <c r="A18456" s="2"/>
    </row>
    <row r="18457" spans="1:1">
      <c r="A18457" s="2"/>
    </row>
    <row r="18458" spans="1:1">
      <c r="A18458" s="2"/>
    </row>
    <row r="18459" spans="1:1">
      <c r="A18459" s="2"/>
    </row>
    <row r="18460" spans="1:1">
      <c r="A18460" s="2"/>
    </row>
    <row r="18461" spans="1:1">
      <c r="A18461" s="2"/>
    </row>
    <row r="18462" spans="1:1">
      <c r="A18462" s="2"/>
    </row>
    <row r="18463" spans="1:1">
      <c r="A18463" s="2"/>
    </row>
    <row r="18464" spans="1:1">
      <c r="A18464" s="2"/>
    </row>
    <row r="18465" spans="1:1">
      <c r="A18465" s="2"/>
    </row>
    <row r="18466" spans="1:1">
      <c r="A18466" s="2"/>
    </row>
    <row r="18467" spans="1:1">
      <c r="A18467" s="2"/>
    </row>
    <row r="18468" spans="1:1">
      <c r="A18468" s="2"/>
    </row>
    <row r="18469" spans="1:1">
      <c r="A18469" s="2"/>
    </row>
    <row r="18470" spans="1:1">
      <c r="A18470" s="2"/>
    </row>
    <row r="18471" spans="1:1">
      <c r="A18471" s="2"/>
    </row>
    <row r="18472" spans="1:1">
      <c r="A18472" s="2"/>
    </row>
    <row r="18473" spans="1:1">
      <c r="A18473" s="2"/>
    </row>
    <row r="18474" spans="1:1">
      <c r="A18474" s="2"/>
    </row>
    <row r="18475" spans="1:1">
      <c r="A18475" s="2"/>
    </row>
    <row r="18476" spans="1:1">
      <c r="A18476" s="2"/>
    </row>
    <row r="18477" spans="1:1">
      <c r="A18477" s="2"/>
    </row>
    <row r="18478" spans="1:1">
      <c r="A18478" s="2"/>
    </row>
    <row r="18479" spans="1:1">
      <c r="A18479" s="2"/>
    </row>
    <row r="18480" spans="1:1">
      <c r="A18480" s="2"/>
    </row>
    <row r="18481" spans="1:1">
      <c r="A18481" s="2"/>
    </row>
    <row r="18482" spans="1:1">
      <c r="A18482" s="2"/>
    </row>
    <row r="18483" spans="1:1">
      <c r="A18483" s="2"/>
    </row>
    <row r="18484" spans="1:1">
      <c r="A18484" s="2"/>
    </row>
    <row r="18485" spans="1:1">
      <c r="A18485" s="2"/>
    </row>
    <row r="18486" spans="1:1">
      <c r="A18486" s="2"/>
    </row>
    <row r="18487" spans="1:1">
      <c r="A18487" s="2"/>
    </row>
    <row r="18488" spans="1:1">
      <c r="A18488" s="2"/>
    </row>
    <row r="18489" spans="1:1">
      <c r="A18489" s="2"/>
    </row>
    <row r="18490" spans="1:1">
      <c r="A18490" s="2"/>
    </row>
    <row r="18491" spans="1:1">
      <c r="A18491" s="2"/>
    </row>
    <row r="18492" spans="1:1">
      <c r="A18492" s="2"/>
    </row>
    <row r="18493" spans="1:1">
      <c r="A18493" s="2"/>
    </row>
    <row r="18494" spans="1:1">
      <c r="A18494" s="2"/>
    </row>
    <row r="18495" spans="1:1">
      <c r="A18495" s="2"/>
    </row>
    <row r="18496" spans="1:1">
      <c r="A18496" s="2"/>
    </row>
    <row r="18497" spans="1:1">
      <c r="A18497" s="2"/>
    </row>
    <row r="18498" spans="1:1">
      <c r="A18498" s="2"/>
    </row>
    <row r="18499" spans="1:1">
      <c r="A18499" s="2"/>
    </row>
    <row r="18500" spans="1:1">
      <c r="A18500" s="2"/>
    </row>
    <row r="18501" spans="1:1">
      <c r="A18501" s="2"/>
    </row>
    <row r="18502" spans="1:1">
      <c r="A18502" s="2"/>
    </row>
    <row r="18503" spans="1:1">
      <c r="A18503" s="2"/>
    </row>
    <row r="18504" spans="1:1">
      <c r="A18504" s="2"/>
    </row>
    <row r="18505" spans="1:1">
      <c r="A18505" s="2"/>
    </row>
    <row r="18506" spans="1:1">
      <c r="A18506" s="2"/>
    </row>
    <row r="18507" spans="1:1">
      <c r="A18507" s="2"/>
    </row>
    <row r="18508" spans="1:1">
      <c r="A18508" s="2"/>
    </row>
    <row r="18509" spans="1:1">
      <c r="A18509" s="2"/>
    </row>
    <row r="18510" spans="1:1">
      <c r="A18510" s="2"/>
    </row>
    <row r="18511" spans="1:1">
      <c r="A18511" s="2"/>
    </row>
    <row r="18512" spans="1:1">
      <c r="A18512" s="2"/>
    </row>
    <row r="18513" spans="1:1">
      <c r="A18513" s="2"/>
    </row>
    <row r="18514" spans="1:1">
      <c r="A18514" s="2"/>
    </row>
    <row r="18515" spans="1:1">
      <c r="A18515" s="2"/>
    </row>
    <row r="18516" spans="1:1">
      <c r="A18516" s="2"/>
    </row>
    <row r="18517" spans="1:1">
      <c r="A18517" s="2"/>
    </row>
    <row r="18518" spans="1:1">
      <c r="A18518" s="2"/>
    </row>
    <row r="18519" spans="1:1">
      <c r="A18519" s="2"/>
    </row>
    <row r="18520" spans="1:1">
      <c r="A18520" s="2"/>
    </row>
    <row r="18521" spans="1:1">
      <c r="A18521" s="2"/>
    </row>
    <row r="18522" spans="1:1">
      <c r="A18522" s="2"/>
    </row>
    <row r="18523" spans="1:1">
      <c r="A18523" s="2"/>
    </row>
    <row r="18524" spans="1:1">
      <c r="A18524" s="2"/>
    </row>
    <row r="18525" spans="1:1">
      <c r="A18525" s="2"/>
    </row>
    <row r="18526" spans="1:1">
      <c r="A18526" s="2"/>
    </row>
    <row r="18527" spans="1:1">
      <c r="A18527" s="2"/>
    </row>
    <row r="18528" spans="1:1">
      <c r="A18528" s="2"/>
    </row>
    <row r="18529" spans="1:1">
      <c r="A18529" s="2"/>
    </row>
    <row r="18530" spans="1:1">
      <c r="A18530" s="2"/>
    </row>
    <row r="18531" spans="1:1">
      <c r="A18531" s="2"/>
    </row>
    <row r="18532" spans="1:1">
      <c r="A18532" s="2"/>
    </row>
    <row r="18533" spans="1:1">
      <c r="A18533" s="2"/>
    </row>
    <row r="18534" spans="1:1">
      <c r="A18534" s="2"/>
    </row>
    <row r="18535" spans="1:1">
      <c r="A18535" s="2"/>
    </row>
    <row r="18536" spans="1:1">
      <c r="A18536" s="2"/>
    </row>
    <row r="18537" spans="1:1">
      <c r="A18537" s="2"/>
    </row>
    <row r="18538" spans="1:1">
      <c r="A18538" s="2"/>
    </row>
    <row r="18539" spans="1:1">
      <c r="A18539" s="2"/>
    </row>
    <row r="18540" spans="1:1">
      <c r="A18540" s="2"/>
    </row>
    <row r="18541" spans="1:1">
      <c r="A18541" s="2"/>
    </row>
    <row r="18542" spans="1:1">
      <c r="A18542" s="2"/>
    </row>
    <row r="18543" spans="1:1">
      <c r="A18543" s="2"/>
    </row>
    <row r="18544" spans="1:1">
      <c r="A18544" s="2"/>
    </row>
    <row r="18545" spans="1:1">
      <c r="A18545" s="2"/>
    </row>
    <row r="18546" spans="1:1">
      <c r="A18546" s="2"/>
    </row>
    <row r="18547" spans="1:1">
      <c r="A18547" s="2"/>
    </row>
    <row r="18548" spans="1:1">
      <c r="A18548" s="2"/>
    </row>
    <row r="18549" spans="1:1">
      <c r="A18549" s="2"/>
    </row>
    <row r="18550" spans="1:1">
      <c r="A18550" s="2"/>
    </row>
    <row r="18551" spans="1:1">
      <c r="A18551" s="2"/>
    </row>
    <row r="18552" spans="1:1">
      <c r="A18552" s="2"/>
    </row>
    <row r="18553" spans="1:1">
      <c r="A18553" s="2"/>
    </row>
    <row r="18554" spans="1:1">
      <c r="A18554" s="2"/>
    </row>
    <row r="18555" spans="1:1">
      <c r="A18555" s="2"/>
    </row>
    <row r="18556" spans="1:1">
      <c r="A18556" s="2"/>
    </row>
    <row r="18557" spans="1:1">
      <c r="A18557" s="2"/>
    </row>
    <row r="18558" spans="1:1">
      <c r="A18558" s="2"/>
    </row>
    <row r="18559" spans="1:1">
      <c r="A18559" s="2"/>
    </row>
    <row r="18560" spans="1:1">
      <c r="A18560" s="2"/>
    </row>
    <row r="18561" spans="1:1">
      <c r="A18561" s="2"/>
    </row>
    <row r="18562" spans="1:1">
      <c r="A18562" s="2"/>
    </row>
    <row r="18563" spans="1:1">
      <c r="A18563" s="2"/>
    </row>
    <row r="18564" spans="1:1">
      <c r="A18564" s="2"/>
    </row>
    <row r="18565" spans="1:1">
      <c r="A18565" s="2"/>
    </row>
    <row r="18566" spans="1:1">
      <c r="A18566" s="2"/>
    </row>
    <row r="18567" spans="1:1">
      <c r="A18567" s="2"/>
    </row>
    <row r="18568" spans="1:1">
      <c r="A18568" s="2"/>
    </row>
    <row r="18569" spans="1:1">
      <c r="A18569" s="2"/>
    </row>
    <row r="18570" spans="1:1">
      <c r="A18570" s="2"/>
    </row>
    <row r="18571" spans="1:1">
      <c r="A18571" s="2"/>
    </row>
    <row r="18572" spans="1:1">
      <c r="A18572" s="2"/>
    </row>
    <row r="18573" spans="1:1">
      <c r="A18573" s="2"/>
    </row>
    <row r="18574" spans="1:1">
      <c r="A18574" s="2"/>
    </row>
    <row r="18575" spans="1:1">
      <c r="A18575" s="2"/>
    </row>
    <row r="18576" spans="1:1">
      <c r="A18576" s="2"/>
    </row>
    <row r="18577" spans="1:1">
      <c r="A18577" s="2"/>
    </row>
    <row r="18578" spans="1:1">
      <c r="A18578" s="2"/>
    </row>
    <row r="18579" spans="1:1">
      <c r="A18579" s="2"/>
    </row>
    <row r="18580" spans="1:1">
      <c r="A18580" s="2"/>
    </row>
    <row r="18581" spans="1:1">
      <c r="A18581" s="2"/>
    </row>
    <row r="18582" spans="1:1">
      <c r="A18582" s="2"/>
    </row>
    <row r="18583" spans="1:1">
      <c r="A18583" s="2"/>
    </row>
    <row r="18584" spans="1:1">
      <c r="A18584" s="2"/>
    </row>
    <row r="18585" spans="1:1">
      <c r="A18585" s="2"/>
    </row>
    <row r="18586" spans="1:1">
      <c r="A18586" s="2"/>
    </row>
    <row r="18587" spans="1:1">
      <c r="A18587" s="2"/>
    </row>
    <row r="18588" spans="1:1">
      <c r="A18588" s="2"/>
    </row>
    <row r="18589" spans="1:1">
      <c r="A18589" s="2"/>
    </row>
    <row r="18590" spans="1:1">
      <c r="A18590" s="2"/>
    </row>
    <row r="18591" spans="1:1">
      <c r="A18591" s="2"/>
    </row>
    <row r="18592" spans="1:1">
      <c r="A18592" s="2"/>
    </row>
    <row r="18593" spans="1:1">
      <c r="A18593" s="2"/>
    </row>
    <row r="18594" spans="1:1">
      <c r="A18594" s="2"/>
    </row>
    <row r="18595" spans="1:1">
      <c r="A18595" s="2"/>
    </row>
    <row r="18596" spans="1:1">
      <c r="A18596" s="2"/>
    </row>
    <row r="18597" spans="1:1">
      <c r="A18597" s="2"/>
    </row>
    <row r="18598" spans="1:1">
      <c r="A18598" s="2"/>
    </row>
    <row r="18599" spans="1:1">
      <c r="A18599" s="2"/>
    </row>
    <row r="18600" spans="1:1">
      <c r="A18600" s="2"/>
    </row>
    <row r="18601" spans="1:1">
      <c r="A18601" s="2"/>
    </row>
    <row r="18602" spans="1:1">
      <c r="A18602" s="2"/>
    </row>
    <row r="18603" spans="1:1">
      <c r="A18603" s="2"/>
    </row>
    <row r="18604" spans="1:1">
      <c r="A18604" s="2"/>
    </row>
    <row r="18605" spans="1:1">
      <c r="A18605" s="2"/>
    </row>
    <row r="18606" spans="1:1">
      <c r="A18606" s="2"/>
    </row>
    <row r="18607" spans="1:1">
      <c r="A18607" s="2"/>
    </row>
    <row r="18608" spans="1:1">
      <c r="A18608" s="2"/>
    </row>
    <row r="18609" spans="1:1">
      <c r="A18609" s="2"/>
    </row>
    <row r="18610" spans="1:1">
      <c r="A18610" s="2"/>
    </row>
    <row r="18611" spans="1:1">
      <c r="A18611" s="2"/>
    </row>
    <row r="18612" spans="1:1">
      <c r="A18612" s="2"/>
    </row>
    <row r="18613" spans="1:1">
      <c r="A18613" s="2"/>
    </row>
    <row r="18614" spans="1:1">
      <c r="A18614" s="2"/>
    </row>
    <row r="18615" spans="1:1">
      <c r="A18615" s="2"/>
    </row>
    <row r="18616" spans="1:1">
      <c r="A18616" s="2"/>
    </row>
    <row r="18617" spans="1:1">
      <c r="A18617" s="2"/>
    </row>
    <row r="18618" spans="1:1">
      <c r="A18618" s="2"/>
    </row>
    <row r="18619" spans="1:1">
      <c r="A18619" s="2"/>
    </row>
    <row r="18620" spans="1:1">
      <c r="A18620" s="2"/>
    </row>
    <row r="18621" spans="1:1">
      <c r="A18621" s="2"/>
    </row>
    <row r="18622" spans="1:1">
      <c r="A18622" s="2"/>
    </row>
    <row r="18623" spans="1:1">
      <c r="A18623" s="2"/>
    </row>
    <row r="18624" spans="1:1">
      <c r="A18624" s="2"/>
    </row>
    <row r="18625" spans="1:1">
      <c r="A18625" s="2"/>
    </row>
    <row r="18626" spans="1:1">
      <c r="A18626" s="2"/>
    </row>
    <row r="18627" spans="1:1">
      <c r="A18627" s="2"/>
    </row>
    <row r="18628" spans="1:1">
      <c r="A18628" s="2"/>
    </row>
    <row r="18629" spans="1:1">
      <c r="A18629" s="2"/>
    </row>
    <row r="18630" spans="1:1">
      <c r="A18630" s="2"/>
    </row>
    <row r="18631" spans="1:1">
      <c r="A18631" s="2"/>
    </row>
    <row r="18632" spans="1:1">
      <c r="A18632" s="2"/>
    </row>
    <row r="18633" spans="1:1">
      <c r="A18633" s="2"/>
    </row>
    <row r="18634" spans="1:1">
      <c r="A18634" s="2"/>
    </row>
    <row r="18635" spans="1:1">
      <c r="A18635" s="2"/>
    </row>
    <row r="18636" spans="1:1">
      <c r="A18636" s="2"/>
    </row>
    <row r="18637" spans="1:1">
      <c r="A18637" s="2"/>
    </row>
    <row r="18638" spans="1:1">
      <c r="A18638" s="2"/>
    </row>
    <row r="18639" spans="1:1">
      <c r="A18639" s="2"/>
    </row>
    <row r="18640" spans="1:1">
      <c r="A18640" s="2"/>
    </row>
    <row r="18641" spans="1:1">
      <c r="A18641" s="2"/>
    </row>
    <row r="18642" spans="1:1">
      <c r="A18642" s="2"/>
    </row>
    <row r="18643" spans="1:1">
      <c r="A18643" s="2"/>
    </row>
    <row r="18644" spans="1:1">
      <c r="A18644" s="2"/>
    </row>
    <row r="18645" spans="1:1">
      <c r="A18645" s="2"/>
    </row>
    <row r="18646" spans="1:1">
      <c r="A18646" s="2"/>
    </row>
    <row r="18647" spans="1:1">
      <c r="A18647" s="2"/>
    </row>
    <row r="18648" spans="1:1">
      <c r="A18648" s="2"/>
    </row>
    <row r="18649" spans="1:1">
      <c r="A18649" s="2"/>
    </row>
    <row r="18650" spans="1:1">
      <c r="A18650" s="2"/>
    </row>
    <row r="18651" spans="1:1">
      <c r="A18651" s="2"/>
    </row>
    <row r="18652" spans="1:1">
      <c r="A18652" s="2"/>
    </row>
    <row r="18653" spans="1:1">
      <c r="A18653" s="2"/>
    </row>
    <row r="18654" spans="1:1">
      <c r="A18654" s="2"/>
    </row>
    <row r="18655" spans="1:1">
      <c r="A18655" s="2"/>
    </row>
    <row r="18656" spans="1:1">
      <c r="A18656" s="2"/>
    </row>
    <row r="18657" spans="1:1">
      <c r="A18657" s="2"/>
    </row>
    <row r="18658" spans="1:1">
      <c r="A18658" s="2"/>
    </row>
    <row r="18659" spans="1:1">
      <c r="A18659" s="2"/>
    </row>
    <row r="18660" spans="1:1">
      <c r="A18660" s="2"/>
    </row>
    <row r="18661" spans="1:1">
      <c r="A18661" s="2"/>
    </row>
    <row r="18662" spans="1:1">
      <c r="A18662" s="2"/>
    </row>
    <row r="18663" spans="1:1">
      <c r="A18663" s="2"/>
    </row>
    <row r="18664" spans="1:1">
      <c r="A18664" s="2"/>
    </row>
    <row r="18665" spans="1:1">
      <c r="A18665" s="2"/>
    </row>
    <row r="18666" spans="1:1">
      <c r="A18666" s="2"/>
    </row>
    <row r="18667" spans="1:1">
      <c r="A18667" s="2"/>
    </row>
    <row r="18668" spans="1:1">
      <c r="A18668" s="2"/>
    </row>
    <row r="18669" spans="1:1">
      <c r="A18669" s="2"/>
    </row>
    <row r="18670" spans="1:1">
      <c r="A18670" s="2"/>
    </row>
    <row r="18671" spans="1:1">
      <c r="A18671" s="2"/>
    </row>
    <row r="18672" spans="1:1">
      <c r="A18672" s="2"/>
    </row>
    <row r="18673" spans="1:1">
      <c r="A18673" s="2"/>
    </row>
    <row r="18674" spans="1:1">
      <c r="A18674" s="2"/>
    </row>
    <row r="18675" spans="1:1">
      <c r="A18675" s="2"/>
    </row>
    <row r="18676" spans="1:1">
      <c r="A18676" s="2"/>
    </row>
    <row r="18677" spans="1:1">
      <c r="A18677" s="2"/>
    </row>
    <row r="18678" spans="1:1">
      <c r="A18678" s="2"/>
    </row>
    <row r="18679" spans="1:1">
      <c r="A18679" s="2"/>
    </row>
    <row r="18680" spans="1:1">
      <c r="A18680" s="2"/>
    </row>
    <row r="18681" spans="1:1">
      <c r="A18681" s="2"/>
    </row>
    <row r="18682" spans="1:1">
      <c r="A18682" s="2"/>
    </row>
    <row r="18683" spans="1:1">
      <c r="A18683" s="2"/>
    </row>
    <row r="18684" spans="1:1">
      <c r="A18684" s="2"/>
    </row>
    <row r="18685" spans="1:1">
      <c r="A18685" s="2"/>
    </row>
    <row r="18686" spans="1:1">
      <c r="A18686" s="2"/>
    </row>
    <row r="18687" spans="1:1">
      <c r="A18687" s="2"/>
    </row>
    <row r="18688" spans="1:1">
      <c r="A18688" s="2"/>
    </row>
    <row r="18689" spans="1:1">
      <c r="A18689" s="2"/>
    </row>
    <row r="18690" spans="1:1">
      <c r="A18690" s="2"/>
    </row>
    <row r="18691" spans="1:1">
      <c r="A18691" s="2"/>
    </row>
    <row r="18692" spans="1:1">
      <c r="A18692" s="2"/>
    </row>
    <row r="18693" spans="1:1">
      <c r="A18693" s="2"/>
    </row>
    <row r="18694" spans="1:1">
      <c r="A18694" s="2"/>
    </row>
    <row r="18695" spans="1:1">
      <c r="A18695" s="2"/>
    </row>
    <row r="18696" spans="1:1">
      <c r="A18696" s="2"/>
    </row>
    <row r="18697" spans="1:1">
      <c r="A18697" s="2"/>
    </row>
    <row r="18698" spans="1:1">
      <c r="A18698" s="2"/>
    </row>
    <row r="18699" spans="1:1">
      <c r="A18699" s="2"/>
    </row>
    <row r="18700" spans="1:1">
      <c r="A18700" s="2"/>
    </row>
    <row r="18701" spans="1:1">
      <c r="A18701" s="2"/>
    </row>
    <row r="18702" spans="1:1">
      <c r="A18702" s="2"/>
    </row>
    <row r="18703" spans="1:1">
      <c r="A18703" s="2"/>
    </row>
    <row r="18704" spans="1:1">
      <c r="A18704" s="2"/>
    </row>
    <row r="18705" spans="1:1">
      <c r="A18705" s="2"/>
    </row>
    <row r="18706" spans="1:1">
      <c r="A18706" s="2"/>
    </row>
    <row r="18707" spans="1:1">
      <c r="A18707" s="2"/>
    </row>
    <row r="18708" spans="1:1">
      <c r="A18708" s="2"/>
    </row>
    <row r="18709" spans="1:1">
      <c r="A18709" s="2"/>
    </row>
    <row r="18710" spans="1:1">
      <c r="A18710" s="2"/>
    </row>
    <row r="18711" spans="1:1">
      <c r="A18711" s="2"/>
    </row>
    <row r="18712" spans="1:1">
      <c r="A18712" s="2"/>
    </row>
    <row r="18713" spans="1:1">
      <c r="A18713" s="2"/>
    </row>
    <row r="18714" spans="1:1">
      <c r="A18714" s="2"/>
    </row>
    <row r="18715" spans="1:1">
      <c r="A18715" s="2"/>
    </row>
    <row r="18716" spans="1:1">
      <c r="A18716" s="2"/>
    </row>
    <row r="18717" spans="1:1">
      <c r="A18717" s="2"/>
    </row>
    <row r="18718" spans="1:1">
      <c r="A18718" s="2"/>
    </row>
    <row r="18719" spans="1:1">
      <c r="A18719" s="2"/>
    </row>
    <row r="18720" spans="1:1">
      <c r="A18720" s="2"/>
    </row>
    <row r="18721" spans="1:1">
      <c r="A18721" s="2"/>
    </row>
    <row r="18722" spans="1:1">
      <c r="A18722" s="2"/>
    </row>
    <row r="18723" spans="1:1">
      <c r="A18723" s="2"/>
    </row>
    <row r="18724" spans="1:1">
      <c r="A18724" s="2"/>
    </row>
    <row r="18725" spans="1:1">
      <c r="A18725" s="2"/>
    </row>
    <row r="18726" spans="1:1">
      <c r="A18726" s="2"/>
    </row>
    <row r="18727" spans="1:1">
      <c r="A18727" s="2"/>
    </row>
    <row r="18728" spans="1:1">
      <c r="A18728" s="2"/>
    </row>
    <row r="18729" spans="1:1">
      <c r="A18729" s="2"/>
    </row>
    <row r="18730" spans="1:1">
      <c r="A18730" s="2"/>
    </row>
    <row r="18731" spans="1:1">
      <c r="A18731" s="2"/>
    </row>
    <row r="18732" spans="1:1">
      <c r="A18732" s="2"/>
    </row>
    <row r="18733" spans="1:1">
      <c r="A18733" s="2"/>
    </row>
    <row r="18734" spans="1:1">
      <c r="A18734" s="2"/>
    </row>
    <row r="18735" spans="1:1">
      <c r="A18735" s="2"/>
    </row>
    <row r="18736" spans="1:1">
      <c r="A18736" s="2"/>
    </row>
    <row r="18737" spans="1:1">
      <c r="A18737" s="2"/>
    </row>
    <row r="18738" spans="1:1">
      <c r="A18738" s="2"/>
    </row>
    <row r="18739" spans="1:1">
      <c r="A18739" s="2"/>
    </row>
    <row r="18740" spans="1:1">
      <c r="A18740" s="2"/>
    </row>
    <row r="18741" spans="1:1">
      <c r="A18741" s="2"/>
    </row>
    <row r="18742" spans="1:1">
      <c r="A18742" s="2"/>
    </row>
    <row r="18743" spans="1:1">
      <c r="A18743" s="2"/>
    </row>
    <row r="18744" spans="1:1">
      <c r="A18744" s="2"/>
    </row>
    <row r="18745" spans="1:1">
      <c r="A18745" s="2"/>
    </row>
    <row r="18746" spans="1:1">
      <c r="A18746" s="2"/>
    </row>
    <row r="18747" spans="1:1">
      <c r="A18747" s="2"/>
    </row>
    <row r="18748" spans="1:1">
      <c r="A18748" s="2"/>
    </row>
    <row r="18749" spans="1:1">
      <c r="A18749" s="2"/>
    </row>
    <row r="18750" spans="1:1">
      <c r="A18750" s="2"/>
    </row>
    <row r="18751" spans="1:1">
      <c r="A18751" s="2"/>
    </row>
    <row r="18752" spans="1:1">
      <c r="A18752" s="2"/>
    </row>
    <row r="18753" spans="1:1">
      <c r="A18753" s="2"/>
    </row>
    <row r="18754" spans="1:1">
      <c r="A18754" s="2"/>
    </row>
    <row r="18755" spans="1:1">
      <c r="A18755" s="2"/>
    </row>
    <row r="18756" spans="1:1">
      <c r="A18756" s="2"/>
    </row>
    <row r="18757" spans="1:1">
      <c r="A18757" s="2"/>
    </row>
    <row r="18758" spans="1:1">
      <c r="A18758" s="2"/>
    </row>
    <row r="18759" spans="1:1">
      <c r="A18759" s="2"/>
    </row>
    <row r="18760" spans="1:1">
      <c r="A18760" s="2"/>
    </row>
    <row r="18761" spans="1:1">
      <c r="A18761" s="2"/>
    </row>
    <row r="18762" spans="1:1">
      <c r="A18762" s="2"/>
    </row>
    <row r="18763" spans="1:1">
      <c r="A18763" s="2"/>
    </row>
    <row r="18764" spans="1:1">
      <c r="A18764" s="2"/>
    </row>
    <row r="18765" spans="1:1">
      <c r="A18765" s="2"/>
    </row>
    <row r="18766" spans="1:1">
      <c r="A18766" s="2"/>
    </row>
    <row r="18767" spans="1:1">
      <c r="A18767" s="2"/>
    </row>
    <row r="18768" spans="1:1">
      <c r="A18768" s="2"/>
    </row>
    <row r="18769" spans="1:1">
      <c r="A18769" s="2"/>
    </row>
    <row r="18770" spans="1:1">
      <c r="A18770" s="2"/>
    </row>
    <row r="18771" spans="1:1">
      <c r="A18771" s="2"/>
    </row>
    <row r="18772" spans="1:1">
      <c r="A18772" s="2"/>
    </row>
    <row r="18773" spans="1:1">
      <c r="A18773" s="2"/>
    </row>
    <row r="18774" spans="1:1">
      <c r="A18774" s="2"/>
    </row>
    <row r="18775" spans="1:1">
      <c r="A18775" s="2"/>
    </row>
    <row r="18776" spans="1:1">
      <c r="A18776" s="2"/>
    </row>
    <row r="18777" spans="1:1">
      <c r="A18777" s="2"/>
    </row>
    <row r="18778" spans="1:1">
      <c r="A18778" s="2"/>
    </row>
    <row r="18779" spans="1:1">
      <c r="A18779" s="2"/>
    </row>
    <row r="18780" spans="1:1">
      <c r="A18780" s="2"/>
    </row>
    <row r="18781" spans="1:1">
      <c r="A18781" s="2"/>
    </row>
    <row r="18782" spans="1:1">
      <c r="A18782" s="2"/>
    </row>
    <row r="18783" spans="1:1">
      <c r="A18783" s="2"/>
    </row>
    <row r="18784" spans="1:1">
      <c r="A18784" s="2"/>
    </row>
    <row r="18785" spans="1:1">
      <c r="A18785" s="2"/>
    </row>
    <row r="18786" spans="1:1">
      <c r="A18786" s="2"/>
    </row>
    <row r="18787" spans="1:1">
      <c r="A18787" s="2"/>
    </row>
    <row r="18788" spans="1:1">
      <c r="A18788" s="2"/>
    </row>
    <row r="18789" spans="1:1">
      <c r="A18789" s="2"/>
    </row>
    <row r="18790" spans="1:1">
      <c r="A18790" s="2"/>
    </row>
    <row r="18791" spans="1:1">
      <c r="A18791" s="2"/>
    </row>
    <row r="18792" spans="1:1">
      <c r="A18792" s="2"/>
    </row>
    <row r="18793" spans="1:1">
      <c r="A18793" s="2"/>
    </row>
    <row r="18794" spans="1:1">
      <c r="A18794" s="2"/>
    </row>
    <row r="18795" spans="1:1">
      <c r="A18795" s="2"/>
    </row>
    <row r="18796" spans="1:1">
      <c r="A18796" s="2"/>
    </row>
    <row r="18797" spans="1:1">
      <c r="A18797" s="2"/>
    </row>
    <row r="18798" spans="1:1">
      <c r="A18798" s="2"/>
    </row>
    <row r="18799" spans="1:1">
      <c r="A18799" s="2"/>
    </row>
    <row r="18800" spans="1:1">
      <c r="A18800" s="2"/>
    </row>
    <row r="18801" spans="1:1">
      <c r="A18801" s="2"/>
    </row>
    <row r="18802" spans="1:1">
      <c r="A18802" s="2"/>
    </row>
    <row r="18803" spans="1:1">
      <c r="A18803" s="2"/>
    </row>
    <row r="18804" spans="1:1">
      <c r="A18804" s="2"/>
    </row>
    <row r="18805" spans="1:1">
      <c r="A18805" s="2"/>
    </row>
    <row r="18806" spans="1:1">
      <c r="A18806" s="2"/>
    </row>
    <row r="18807" spans="1:1">
      <c r="A18807" s="2"/>
    </row>
    <row r="18808" spans="1:1">
      <c r="A18808" s="2"/>
    </row>
    <row r="18809" spans="1:1">
      <c r="A18809" s="2"/>
    </row>
    <row r="18810" spans="1:1">
      <c r="A18810" s="2"/>
    </row>
    <row r="18811" spans="1:1">
      <c r="A18811" s="2"/>
    </row>
    <row r="18812" spans="1:1">
      <c r="A18812" s="2"/>
    </row>
    <row r="18813" spans="1:1">
      <c r="A18813" s="2"/>
    </row>
    <row r="18814" spans="1:1">
      <c r="A18814" s="2"/>
    </row>
    <row r="18815" spans="1:1">
      <c r="A18815" s="2"/>
    </row>
    <row r="18816" spans="1:1">
      <c r="A18816" s="2"/>
    </row>
    <row r="18817" spans="1:1">
      <c r="A18817" s="2"/>
    </row>
    <row r="18818" spans="1:1">
      <c r="A18818" s="2"/>
    </row>
    <row r="18819" spans="1:1">
      <c r="A18819" s="2"/>
    </row>
    <row r="18820" spans="1:1">
      <c r="A18820" s="2"/>
    </row>
    <row r="18821" spans="1:1">
      <c r="A18821" s="2"/>
    </row>
    <row r="18822" spans="1:1">
      <c r="A18822" s="2"/>
    </row>
    <row r="18823" spans="1:1">
      <c r="A18823" s="2"/>
    </row>
    <row r="18824" spans="1:1">
      <c r="A18824" s="2"/>
    </row>
    <row r="18825" spans="1:1">
      <c r="A18825" s="2"/>
    </row>
    <row r="18826" spans="1:1">
      <c r="A18826" s="2"/>
    </row>
    <row r="18827" spans="1:1">
      <c r="A18827" s="2"/>
    </row>
    <row r="18828" spans="1:1">
      <c r="A18828" s="2"/>
    </row>
    <row r="18829" spans="1:1">
      <c r="A18829" s="2"/>
    </row>
    <row r="18830" spans="1:1">
      <c r="A18830" s="2"/>
    </row>
    <row r="18831" spans="1:1">
      <c r="A18831" s="2"/>
    </row>
    <row r="18832" spans="1:1">
      <c r="A18832" s="2"/>
    </row>
    <row r="18833" spans="1:1">
      <c r="A18833" s="2"/>
    </row>
    <row r="18834" spans="1:1">
      <c r="A18834" s="2"/>
    </row>
    <row r="18835" spans="1:1">
      <c r="A18835" s="2"/>
    </row>
    <row r="18836" spans="1:1">
      <c r="A18836" s="2"/>
    </row>
    <row r="18837" spans="1:1">
      <c r="A18837" s="2"/>
    </row>
    <row r="18838" spans="1:1">
      <c r="A18838" s="2"/>
    </row>
    <row r="18839" spans="1:1">
      <c r="A18839" s="2"/>
    </row>
    <row r="18840" spans="1:1">
      <c r="A18840" s="2"/>
    </row>
    <row r="18841" spans="1:1">
      <c r="A18841" s="2"/>
    </row>
    <row r="18842" spans="1:1">
      <c r="A18842" s="2"/>
    </row>
    <row r="18843" spans="1:1">
      <c r="A18843" s="2"/>
    </row>
    <row r="18844" spans="1:1">
      <c r="A18844" s="2"/>
    </row>
    <row r="18845" spans="1:1">
      <c r="A18845" s="2"/>
    </row>
    <row r="18846" spans="1:1">
      <c r="A18846" s="2"/>
    </row>
    <row r="18847" spans="1:1">
      <c r="A18847" s="2"/>
    </row>
    <row r="18848" spans="1:1">
      <c r="A18848" s="2"/>
    </row>
    <row r="18849" spans="1:1">
      <c r="A18849" s="2"/>
    </row>
    <row r="18850" spans="1:1">
      <c r="A18850" s="2"/>
    </row>
    <row r="18851" spans="1:1">
      <c r="A18851" s="2"/>
    </row>
    <row r="18852" spans="1:1">
      <c r="A18852" s="2"/>
    </row>
    <row r="18853" spans="1:1">
      <c r="A18853" s="2"/>
    </row>
    <row r="18854" spans="1:1">
      <c r="A18854" s="2"/>
    </row>
    <row r="18855" spans="1:1">
      <c r="A18855" s="2"/>
    </row>
    <row r="18856" spans="1:1">
      <c r="A18856" s="2"/>
    </row>
    <row r="18857" spans="1:1">
      <c r="A18857" s="2"/>
    </row>
    <row r="18858" spans="1:1">
      <c r="A18858" s="2"/>
    </row>
    <row r="18859" spans="1:1">
      <c r="A18859" s="2"/>
    </row>
    <row r="18860" spans="1:1">
      <c r="A18860" s="2"/>
    </row>
    <row r="18861" spans="1:1">
      <c r="A18861" s="2"/>
    </row>
    <row r="18862" spans="1:1">
      <c r="A18862" s="2"/>
    </row>
    <row r="18863" spans="1:1">
      <c r="A18863" s="2"/>
    </row>
    <row r="18864" spans="1:1">
      <c r="A18864" s="2"/>
    </row>
    <row r="18865" spans="1:1">
      <c r="A18865" s="2"/>
    </row>
    <row r="18866" spans="1:1">
      <c r="A18866" s="2"/>
    </row>
    <row r="18867" spans="1:1">
      <c r="A18867" s="2"/>
    </row>
    <row r="18868" spans="1:1">
      <c r="A18868" s="2"/>
    </row>
    <row r="18869" spans="1:1">
      <c r="A18869" s="2"/>
    </row>
    <row r="18870" spans="1:1">
      <c r="A18870" s="2"/>
    </row>
    <row r="18871" spans="1:1">
      <c r="A18871" s="2"/>
    </row>
    <row r="18872" spans="1:1">
      <c r="A18872" s="2"/>
    </row>
    <row r="18873" spans="1:1">
      <c r="A18873" s="2"/>
    </row>
    <row r="18874" spans="1:1">
      <c r="A18874" s="2"/>
    </row>
    <row r="18875" spans="1:1">
      <c r="A18875" s="2"/>
    </row>
    <row r="18876" spans="1:1">
      <c r="A18876" s="2"/>
    </row>
    <row r="18877" spans="1:1">
      <c r="A18877" s="2"/>
    </row>
    <row r="18878" spans="1:1">
      <c r="A18878" s="2"/>
    </row>
    <row r="18879" spans="1:1">
      <c r="A18879" s="2"/>
    </row>
    <row r="18880" spans="1:1">
      <c r="A18880" s="2"/>
    </row>
    <row r="18881" spans="1:1">
      <c r="A18881" s="2"/>
    </row>
    <row r="18882" spans="1:1">
      <c r="A18882" s="2"/>
    </row>
    <row r="18883" spans="1:1">
      <c r="A18883" s="2"/>
    </row>
    <row r="18884" spans="1:1">
      <c r="A18884" s="2"/>
    </row>
    <row r="18885" spans="1:1">
      <c r="A18885" s="2"/>
    </row>
    <row r="18886" spans="1:1">
      <c r="A18886" s="2"/>
    </row>
    <row r="18887" spans="1:1">
      <c r="A18887" s="2"/>
    </row>
    <row r="18888" spans="1:1">
      <c r="A18888" s="2"/>
    </row>
    <row r="18889" spans="1:1">
      <c r="A18889" s="2"/>
    </row>
    <row r="18890" spans="1:1">
      <c r="A18890" s="2"/>
    </row>
    <row r="18891" spans="1:1">
      <c r="A18891" s="2"/>
    </row>
    <row r="18892" spans="1:1">
      <c r="A18892" s="2"/>
    </row>
    <row r="18893" spans="1:1">
      <c r="A18893" s="2"/>
    </row>
    <row r="18894" spans="1:1">
      <c r="A18894" s="2"/>
    </row>
    <row r="18895" spans="1:1">
      <c r="A18895" s="2"/>
    </row>
    <row r="18896" spans="1:1">
      <c r="A18896" s="2"/>
    </row>
    <row r="18897" spans="1:1">
      <c r="A18897" s="2"/>
    </row>
    <row r="18898" spans="1:1">
      <c r="A18898" s="2"/>
    </row>
    <row r="18899" spans="1:1">
      <c r="A18899" s="2"/>
    </row>
    <row r="18900" spans="1:1">
      <c r="A18900" s="2"/>
    </row>
    <row r="18901" spans="1:1">
      <c r="A18901" s="2"/>
    </row>
    <row r="18902" spans="1:1">
      <c r="A18902" s="2"/>
    </row>
    <row r="18903" spans="1:1">
      <c r="A18903" s="2"/>
    </row>
    <row r="18904" spans="1:1">
      <c r="A18904" s="2"/>
    </row>
    <row r="18905" spans="1:1">
      <c r="A18905" s="2"/>
    </row>
    <row r="18906" spans="1:1">
      <c r="A18906" s="2"/>
    </row>
    <row r="18907" spans="1:1">
      <c r="A18907" s="2"/>
    </row>
    <row r="18908" spans="1:1">
      <c r="A18908" s="2"/>
    </row>
    <row r="18909" spans="1:1">
      <c r="A18909" s="2"/>
    </row>
    <row r="18910" spans="1:1">
      <c r="A18910" s="2"/>
    </row>
    <row r="18911" spans="1:1">
      <c r="A18911" s="2"/>
    </row>
    <row r="18912" spans="1:1">
      <c r="A18912" s="2"/>
    </row>
    <row r="18913" spans="1:1">
      <c r="A18913" s="2"/>
    </row>
    <row r="18914" spans="1:1">
      <c r="A18914" s="2"/>
    </row>
    <row r="18915" spans="1:1">
      <c r="A18915" s="2"/>
    </row>
    <row r="18916" spans="1:1">
      <c r="A18916" s="2"/>
    </row>
    <row r="18917" spans="1:1">
      <c r="A18917" s="2"/>
    </row>
    <row r="18918" spans="1:1">
      <c r="A18918" s="2"/>
    </row>
    <row r="18919" spans="1:1">
      <c r="A18919" s="2"/>
    </row>
    <row r="18920" spans="1:1">
      <c r="A18920" s="2"/>
    </row>
    <row r="18921" spans="1:1">
      <c r="A18921" s="2"/>
    </row>
    <row r="18922" spans="1:1">
      <c r="A18922" s="2"/>
    </row>
    <row r="18923" spans="1:1">
      <c r="A18923" s="2"/>
    </row>
    <row r="18924" spans="1:1">
      <c r="A18924" s="2"/>
    </row>
    <row r="18925" spans="1:1">
      <c r="A18925" s="2"/>
    </row>
    <row r="18926" spans="1:1">
      <c r="A18926" s="2"/>
    </row>
    <row r="18927" spans="1:1">
      <c r="A18927" s="2"/>
    </row>
    <row r="18928" spans="1:1">
      <c r="A18928" s="2"/>
    </row>
    <row r="18929" spans="1:1">
      <c r="A18929" s="2"/>
    </row>
    <row r="18930" spans="1:1">
      <c r="A18930" s="2"/>
    </row>
    <row r="18931" spans="1:1">
      <c r="A18931" s="2"/>
    </row>
    <row r="18932" spans="1:1">
      <c r="A18932" s="2"/>
    </row>
    <row r="18933" spans="1:1">
      <c r="A18933" s="2"/>
    </row>
    <row r="18934" spans="1:1">
      <c r="A18934" s="2"/>
    </row>
    <row r="18935" spans="1:1">
      <c r="A18935" s="2"/>
    </row>
    <row r="18936" spans="1:1">
      <c r="A18936" s="2"/>
    </row>
    <row r="18937" spans="1:1">
      <c r="A18937" s="2"/>
    </row>
    <row r="18938" spans="1:1">
      <c r="A18938" s="2"/>
    </row>
    <row r="18939" spans="1:1">
      <c r="A18939" s="2"/>
    </row>
    <row r="18940" spans="1:1">
      <c r="A18940" s="2"/>
    </row>
    <row r="18941" spans="1:1">
      <c r="A18941" s="2"/>
    </row>
    <row r="18942" spans="1:1">
      <c r="A18942" s="2"/>
    </row>
    <row r="18943" spans="1:1">
      <c r="A18943" s="2"/>
    </row>
    <row r="18944" spans="1:1">
      <c r="A18944" s="2"/>
    </row>
    <row r="18945" spans="1:1">
      <c r="A18945" s="2"/>
    </row>
    <row r="18946" spans="1:1">
      <c r="A18946" s="2"/>
    </row>
    <row r="18947" spans="1:1">
      <c r="A18947" s="2"/>
    </row>
    <row r="18948" spans="1:1">
      <c r="A18948" s="2"/>
    </row>
    <row r="18949" spans="1:1">
      <c r="A18949" s="2"/>
    </row>
    <row r="18950" spans="1:1">
      <c r="A18950" s="2"/>
    </row>
    <row r="18951" spans="1:1">
      <c r="A18951" s="2"/>
    </row>
    <row r="18952" spans="1:1">
      <c r="A18952" s="2"/>
    </row>
    <row r="18953" spans="1:1">
      <c r="A18953" s="2"/>
    </row>
    <row r="18954" spans="1:1">
      <c r="A18954" s="2"/>
    </row>
    <row r="18955" spans="1:1">
      <c r="A18955" s="2"/>
    </row>
    <row r="18956" spans="1:1">
      <c r="A18956" s="2"/>
    </row>
    <row r="18957" spans="1:1">
      <c r="A18957" s="2"/>
    </row>
    <row r="18958" spans="1:1">
      <c r="A18958" s="2"/>
    </row>
    <row r="18959" spans="1:1">
      <c r="A18959" s="2"/>
    </row>
    <row r="18960" spans="1:1">
      <c r="A18960" s="2"/>
    </row>
    <row r="18961" spans="1:1">
      <c r="A18961" s="2"/>
    </row>
    <row r="18962" spans="1:1">
      <c r="A18962" s="2"/>
    </row>
    <row r="18963" spans="1:1">
      <c r="A18963" s="2"/>
    </row>
    <row r="18964" spans="1:1">
      <c r="A18964" s="2"/>
    </row>
    <row r="18965" spans="1:1">
      <c r="A18965" s="2"/>
    </row>
    <row r="18966" spans="1:1">
      <c r="A18966" s="2"/>
    </row>
    <row r="18967" spans="1:1">
      <c r="A18967" s="2"/>
    </row>
    <row r="18968" spans="1:1">
      <c r="A18968" s="2"/>
    </row>
    <row r="18969" spans="1:1">
      <c r="A18969" s="2"/>
    </row>
    <row r="18970" spans="1:1">
      <c r="A18970" s="2"/>
    </row>
    <row r="18971" spans="1:1">
      <c r="A18971" s="2"/>
    </row>
    <row r="18972" spans="1:1">
      <c r="A18972" s="2"/>
    </row>
    <row r="18973" spans="1:1">
      <c r="A18973" s="2"/>
    </row>
    <row r="18974" spans="1:1">
      <c r="A18974" s="2"/>
    </row>
    <row r="18975" spans="1:1">
      <c r="A18975" s="2"/>
    </row>
    <row r="18976" spans="1:1">
      <c r="A18976" s="2"/>
    </row>
    <row r="18977" spans="1:1">
      <c r="A18977" s="2"/>
    </row>
    <row r="18978" spans="1:1">
      <c r="A18978" s="2"/>
    </row>
    <row r="18979" spans="1:1">
      <c r="A18979" s="2"/>
    </row>
    <row r="18980" spans="1:1">
      <c r="A18980" s="2"/>
    </row>
    <row r="18981" spans="1:1">
      <c r="A18981" s="2"/>
    </row>
    <row r="18982" spans="1:1">
      <c r="A18982" s="2"/>
    </row>
    <row r="18983" spans="1:1">
      <c r="A18983" s="2"/>
    </row>
    <row r="18984" spans="1:1">
      <c r="A18984" s="2"/>
    </row>
    <row r="18985" spans="1:1">
      <c r="A18985" s="2"/>
    </row>
    <row r="18986" spans="1:1">
      <c r="A18986" s="2"/>
    </row>
    <row r="18987" spans="1:1">
      <c r="A18987" s="2"/>
    </row>
    <row r="18988" spans="1:1">
      <c r="A18988" s="2"/>
    </row>
    <row r="18989" spans="1:1">
      <c r="A18989" s="2"/>
    </row>
    <row r="18990" spans="1:1">
      <c r="A18990" s="2"/>
    </row>
    <row r="18991" spans="1:1">
      <c r="A18991" s="2"/>
    </row>
    <row r="18992" spans="1:1">
      <c r="A18992" s="2"/>
    </row>
    <row r="18993" spans="1:1">
      <c r="A18993" s="2"/>
    </row>
    <row r="18994" spans="1:1">
      <c r="A18994" s="2"/>
    </row>
    <row r="18995" spans="1:1">
      <c r="A18995" s="2"/>
    </row>
    <row r="18996" spans="1:1">
      <c r="A18996" s="2"/>
    </row>
    <row r="18997" spans="1:1">
      <c r="A18997" s="2"/>
    </row>
    <row r="18998" spans="1:1">
      <c r="A18998" s="2"/>
    </row>
    <row r="18999" spans="1:1">
      <c r="A18999" s="2"/>
    </row>
    <row r="19000" spans="1:1">
      <c r="A19000" s="2"/>
    </row>
    <row r="19001" spans="1:1">
      <c r="A19001" s="2"/>
    </row>
    <row r="19002" spans="1:1">
      <c r="A19002" s="2"/>
    </row>
    <row r="19003" spans="1:1">
      <c r="A19003" s="2"/>
    </row>
    <row r="19004" spans="1:1">
      <c r="A19004" s="2"/>
    </row>
    <row r="19005" spans="1:1">
      <c r="A19005" s="2"/>
    </row>
    <row r="19006" spans="1:1">
      <c r="A19006" s="2"/>
    </row>
    <row r="19007" spans="1:1">
      <c r="A19007" s="2"/>
    </row>
    <row r="19008" spans="1:1">
      <c r="A19008" s="2"/>
    </row>
    <row r="19009" spans="1:1">
      <c r="A19009" s="2"/>
    </row>
    <row r="19010" spans="1:1">
      <c r="A19010" s="2"/>
    </row>
    <row r="19011" spans="1:1">
      <c r="A19011" s="2"/>
    </row>
    <row r="19012" spans="1:1">
      <c r="A19012" s="2"/>
    </row>
    <row r="19013" spans="1:1">
      <c r="A19013" s="2"/>
    </row>
    <row r="19014" spans="1:1">
      <c r="A19014" s="2"/>
    </row>
    <row r="19015" spans="1:1">
      <c r="A19015" s="2"/>
    </row>
    <row r="19016" spans="1:1">
      <c r="A19016" s="2"/>
    </row>
    <row r="19017" spans="1:1">
      <c r="A19017" s="2"/>
    </row>
    <row r="19018" spans="1:1">
      <c r="A19018" s="2"/>
    </row>
    <row r="19019" spans="1:1">
      <c r="A19019" s="2"/>
    </row>
    <row r="19020" spans="1:1">
      <c r="A19020" s="2"/>
    </row>
    <row r="19021" spans="1:1">
      <c r="A19021" s="2"/>
    </row>
    <row r="19022" spans="1:1">
      <c r="A19022" s="2"/>
    </row>
    <row r="19023" spans="1:1">
      <c r="A19023" s="2"/>
    </row>
    <row r="19024" spans="1:1">
      <c r="A19024" s="2"/>
    </row>
    <row r="19025" spans="1:1">
      <c r="A19025" s="2"/>
    </row>
    <row r="19026" spans="1:1">
      <c r="A19026" s="2"/>
    </row>
    <row r="19027" spans="1:1">
      <c r="A19027" s="2"/>
    </row>
    <row r="19028" spans="1:1">
      <c r="A19028" s="2"/>
    </row>
    <row r="19029" spans="1:1">
      <c r="A19029" s="2"/>
    </row>
    <row r="19030" spans="1:1">
      <c r="A19030" s="2"/>
    </row>
    <row r="19031" spans="1:1">
      <c r="A19031" s="2"/>
    </row>
    <row r="19032" spans="1:1">
      <c r="A19032" s="2"/>
    </row>
    <row r="19033" spans="1:1">
      <c r="A19033" s="2"/>
    </row>
    <row r="19034" spans="1:1">
      <c r="A19034" s="2"/>
    </row>
    <row r="19035" spans="1:1">
      <c r="A19035" s="2"/>
    </row>
    <row r="19036" spans="1:1">
      <c r="A19036" s="2"/>
    </row>
    <row r="19037" spans="1:1">
      <c r="A19037" s="2"/>
    </row>
    <row r="19038" spans="1:1">
      <c r="A19038" s="2"/>
    </row>
    <row r="19039" spans="1:1">
      <c r="A19039" s="2"/>
    </row>
    <row r="19040" spans="1:1">
      <c r="A19040" s="2"/>
    </row>
    <row r="19041" spans="1:1">
      <c r="A19041" s="2"/>
    </row>
    <row r="19042" spans="1:1">
      <c r="A19042" s="2"/>
    </row>
    <row r="19043" spans="1:1">
      <c r="A19043" s="2"/>
    </row>
    <row r="19044" spans="1:1">
      <c r="A19044" s="2"/>
    </row>
    <row r="19045" spans="1:1">
      <c r="A19045" s="2"/>
    </row>
    <row r="19046" spans="1:1">
      <c r="A19046" s="2"/>
    </row>
    <row r="19047" spans="1:1">
      <c r="A19047" s="2"/>
    </row>
    <row r="19048" spans="1:1">
      <c r="A19048" s="2"/>
    </row>
    <row r="19049" spans="1:1">
      <c r="A19049" s="2"/>
    </row>
    <row r="19050" spans="1:1">
      <c r="A19050" s="2"/>
    </row>
    <row r="19051" spans="1:1">
      <c r="A19051" s="2"/>
    </row>
    <row r="19052" spans="1:1">
      <c r="A19052" s="2"/>
    </row>
    <row r="19053" spans="1:1">
      <c r="A19053" s="2"/>
    </row>
    <row r="19054" spans="1:1">
      <c r="A19054" s="2"/>
    </row>
    <row r="19055" spans="1:1">
      <c r="A19055" s="2"/>
    </row>
    <row r="19056" spans="1:1">
      <c r="A19056" s="2"/>
    </row>
    <row r="19057" spans="1:1">
      <c r="A19057" s="2"/>
    </row>
    <row r="19058" spans="1:1">
      <c r="A19058" s="2"/>
    </row>
    <row r="19059" spans="1:1">
      <c r="A19059" s="2"/>
    </row>
    <row r="19060" spans="1:1">
      <c r="A19060" s="2"/>
    </row>
    <row r="19061" spans="1:1">
      <c r="A19061" s="2"/>
    </row>
    <row r="19062" spans="1:1">
      <c r="A19062" s="2"/>
    </row>
    <row r="19063" spans="1:1">
      <c r="A19063" s="2"/>
    </row>
    <row r="19064" spans="1:1">
      <c r="A19064" s="2"/>
    </row>
    <row r="19065" spans="1:1">
      <c r="A19065" s="2"/>
    </row>
    <row r="19066" spans="1:1">
      <c r="A19066" s="2"/>
    </row>
    <row r="19067" spans="1:1">
      <c r="A19067" s="2"/>
    </row>
    <row r="19068" spans="1:1">
      <c r="A19068" s="2"/>
    </row>
    <row r="19069" spans="1:1">
      <c r="A19069" s="2"/>
    </row>
    <row r="19070" spans="1:1">
      <c r="A19070" s="2"/>
    </row>
    <row r="19071" spans="1:1">
      <c r="A19071" s="2"/>
    </row>
    <row r="19072" spans="1:1">
      <c r="A19072" s="2"/>
    </row>
    <row r="19073" spans="1:1">
      <c r="A19073" s="2"/>
    </row>
    <row r="19074" spans="1:1">
      <c r="A19074" s="2"/>
    </row>
    <row r="19075" spans="1:1">
      <c r="A19075" s="2"/>
    </row>
    <row r="19076" spans="1:1">
      <c r="A19076" s="2"/>
    </row>
    <row r="19077" spans="1:1">
      <c r="A19077" s="2"/>
    </row>
    <row r="19078" spans="1:1">
      <c r="A19078" s="2"/>
    </row>
    <row r="19079" spans="1:1">
      <c r="A19079" s="2"/>
    </row>
    <row r="19080" spans="1:1">
      <c r="A19080" s="2"/>
    </row>
    <row r="19081" spans="1:1">
      <c r="A19081" s="2"/>
    </row>
    <row r="19082" spans="1:1">
      <c r="A19082" s="2"/>
    </row>
    <row r="19083" spans="1:1">
      <c r="A19083" s="2"/>
    </row>
    <row r="19084" spans="1:1">
      <c r="A19084" s="2"/>
    </row>
    <row r="19085" spans="1:1">
      <c r="A19085" s="2"/>
    </row>
    <row r="19086" spans="1:1">
      <c r="A19086" s="2"/>
    </row>
    <row r="19087" spans="1:1">
      <c r="A19087" s="2"/>
    </row>
    <row r="19088" spans="1:1">
      <c r="A19088" s="2"/>
    </row>
    <row r="19089" spans="1:1">
      <c r="A19089" s="2"/>
    </row>
    <row r="19090" spans="1:1">
      <c r="A19090" s="2"/>
    </row>
    <row r="19091" spans="1:1">
      <c r="A19091" s="2"/>
    </row>
    <row r="19092" spans="1:1">
      <c r="A19092" s="2"/>
    </row>
    <row r="19093" spans="1:1">
      <c r="A19093" s="2"/>
    </row>
    <row r="19094" spans="1:1">
      <c r="A19094" s="2"/>
    </row>
    <row r="19095" spans="1:1">
      <c r="A19095" s="2"/>
    </row>
    <row r="19096" spans="1:1">
      <c r="A19096" s="2"/>
    </row>
    <row r="19097" spans="1:1">
      <c r="A19097" s="2"/>
    </row>
    <row r="19098" spans="1:1">
      <c r="A19098" s="2"/>
    </row>
    <row r="19099" spans="1:1">
      <c r="A19099" s="2"/>
    </row>
    <row r="19100" spans="1:1">
      <c r="A19100" s="2"/>
    </row>
    <row r="19101" spans="1:1">
      <c r="A19101" s="2"/>
    </row>
    <row r="19102" spans="1:1">
      <c r="A19102" s="2"/>
    </row>
    <row r="19103" spans="1:1">
      <c r="A19103" s="2"/>
    </row>
    <row r="19104" spans="1:1">
      <c r="A19104" s="2"/>
    </row>
    <row r="19105" spans="1:1">
      <c r="A19105" s="2"/>
    </row>
    <row r="19106" spans="1:1">
      <c r="A19106" s="2"/>
    </row>
    <row r="19107" spans="1:1">
      <c r="A19107" s="2"/>
    </row>
    <row r="19108" spans="1:1">
      <c r="A19108" s="2"/>
    </row>
    <row r="19109" spans="1:1">
      <c r="A19109" s="2"/>
    </row>
    <row r="19110" spans="1:1">
      <c r="A19110" s="2"/>
    </row>
    <row r="19111" spans="1:1">
      <c r="A19111" s="2"/>
    </row>
    <row r="19112" spans="1:1">
      <c r="A19112" s="2"/>
    </row>
    <row r="19113" spans="1:1">
      <c r="A19113" s="2"/>
    </row>
    <row r="19114" spans="1:1">
      <c r="A19114" s="2"/>
    </row>
    <row r="19115" spans="1:1">
      <c r="A19115" s="2"/>
    </row>
    <row r="19116" spans="1:1">
      <c r="A19116" s="2"/>
    </row>
    <row r="19117" spans="1:1">
      <c r="A19117" s="2"/>
    </row>
    <row r="19118" spans="1:1">
      <c r="A19118" s="2"/>
    </row>
    <row r="19119" spans="1:1">
      <c r="A19119" s="2"/>
    </row>
    <row r="19120" spans="1:1">
      <c r="A19120" s="2"/>
    </row>
    <row r="19121" spans="1:1">
      <c r="A19121" s="2"/>
    </row>
    <row r="19122" spans="1:1">
      <c r="A19122" s="2"/>
    </row>
    <row r="19123" spans="1:1">
      <c r="A19123" s="2"/>
    </row>
    <row r="19124" spans="1:1">
      <c r="A19124" s="2"/>
    </row>
    <row r="19125" spans="1:1">
      <c r="A19125" s="2"/>
    </row>
    <row r="19126" spans="1:1">
      <c r="A19126" s="2"/>
    </row>
    <row r="19127" spans="1:1">
      <c r="A19127" s="2"/>
    </row>
    <row r="19128" spans="1:1">
      <c r="A19128" s="2"/>
    </row>
    <row r="19129" spans="1:1">
      <c r="A19129" s="2"/>
    </row>
    <row r="19130" spans="1:1">
      <c r="A19130" s="2"/>
    </row>
    <row r="19131" spans="1:1">
      <c r="A19131" s="2"/>
    </row>
    <row r="19132" spans="1:1">
      <c r="A19132" s="2"/>
    </row>
    <row r="19133" spans="1:1">
      <c r="A19133" s="2"/>
    </row>
    <row r="19134" spans="1:1">
      <c r="A19134" s="2"/>
    </row>
    <row r="19135" spans="1:1">
      <c r="A19135" s="2"/>
    </row>
    <row r="19136" spans="1:1">
      <c r="A19136" s="2"/>
    </row>
    <row r="19137" spans="1:1">
      <c r="A19137" s="2"/>
    </row>
    <row r="19138" spans="1:1">
      <c r="A19138" s="2"/>
    </row>
    <row r="19139" spans="1:1">
      <c r="A19139" s="2"/>
    </row>
    <row r="19140" spans="1:1">
      <c r="A19140" s="2"/>
    </row>
    <row r="19141" spans="1:1">
      <c r="A19141" s="2"/>
    </row>
    <row r="19142" spans="1:1">
      <c r="A19142" s="2"/>
    </row>
    <row r="19143" spans="1:1">
      <c r="A19143" s="2"/>
    </row>
    <row r="19144" spans="1:1">
      <c r="A19144" s="2"/>
    </row>
    <row r="19145" spans="1:1">
      <c r="A19145" s="2"/>
    </row>
    <row r="19146" spans="1:1">
      <c r="A19146" s="2"/>
    </row>
    <row r="19147" spans="1:1">
      <c r="A19147" s="2"/>
    </row>
    <row r="19148" spans="1:1">
      <c r="A19148" s="2"/>
    </row>
    <row r="19149" spans="1:1">
      <c r="A19149" s="2"/>
    </row>
    <row r="19150" spans="1:1">
      <c r="A19150" s="2"/>
    </row>
    <row r="19151" spans="1:1">
      <c r="A19151" s="2"/>
    </row>
    <row r="19152" spans="1:1">
      <c r="A19152" s="2"/>
    </row>
    <row r="19153" spans="1:1">
      <c r="A19153" s="2"/>
    </row>
    <row r="19154" spans="1:1">
      <c r="A19154" s="2"/>
    </row>
    <row r="19155" spans="1:1">
      <c r="A19155" s="2"/>
    </row>
    <row r="19156" spans="1:1">
      <c r="A19156" s="2"/>
    </row>
    <row r="19157" spans="1:1">
      <c r="A19157" s="2"/>
    </row>
    <row r="19158" spans="1:1">
      <c r="A19158" s="2"/>
    </row>
    <row r="19159" spans="1:1">
      <c r="A19159" s="2"/>
    </row>
    <row r="19160" spans="1:1">
      <c r="A19160" s="2"/>
    </row>
    <row r="19161" spans="1:1">
      <c r="A19161" s="2"/>
    </row>
    <row r="19162" spans="1:1">
      <c r="A19162" s="2"/>
    </row>
    <row r="19163" spans="1:1">
      <c r="A19163" s="2"/>
    </row>
    <row r="19164" spans="1:1">
      <c r="A19164" s="2"/>
    </row>
    <row r="19165" spans="1:1">
      <c r="A19165" s="2"/>
    </row>
    <row r="19166" spans="1:1">
      <c r="A19166" s="2"/>
    </row>
    <row r="19167" spans="1:1">
      <c r="A19167" s="2"/>
    </row>
    <row r="19168" spans="1:1">
      <c r="A19168" s="2"/>
    </row>
    <row r="19169" spans="1:1">
      <c r="A19169" s="2"/>
    </row>
    <row r="19170" spans="1:1">
      <c r="A19170" s="2"/>
    </row>
    <row r="19171" spans="1:1">
      <c r="A19171" s="2"/>
    </row>
    <row r="19172" spans="1:1">
      <c r="A19172" s="2"/>
    </row>
    <row r="19173" spans="1:1">
      <c r="A19173" s="2"/>
    </row>
    <row r="19174" spans="1:1">
      <c r="A19174" s="2"/>
    </row>
    <row r="19175" spans="1:1">
      <c r="A19175" s="2"/>
    </row>
    <row r="19176" spans="1:1">
      <c r="A19176" s="2"/>
    </row>
    <row r="19177" spans="1:1">
      <c r="A19177" s="2"/>
    </row>
    <row r="19178" spans="1:1">
      <c r="A19178" s="2"/>
    </row>
    <row r="19179" spans="1:1">
      <c r="A19179" s="2"/>
    </row>
    <row r="19180" spans="1:1">
      <c r="A19180" s="2"/>
    </row>
    <row r="19181" spans="1:1">
      <c r="A19181" s="2"/>
    </row>
    <row r="19182" spans="1:1">
      <c r="A19182" s="2"/>
    </row>
    <row r="19183" spans="1:1">
      <c r="A19183" s="2"/>
    </row>
    <row r="19184" spans="1:1">
      <c r="A19184" s="2"/>
    </row>
    <row r="19185" spans="1:1">
      <c r="A19185" s="2"/>
    </row>
    <row r="19186" spans="1:1">
      <c r="A19186" s="2"/>
    </row>
    <row r="19187" spans="1:1">
      <c r="A19187" s="2"/>
    </row>
    <row r="19188" spans="1:1">
      <c r="A19188" s="2"/>
    </row>
    <row r="19189" spans="1:1">
      <c r="A19189" s="2"/>
    </row>
    <row r="19190" spans="1:1">
      <c r="A19190" s="2"/>
    </row>
    <row r="19191" spans="1:1">
      <c r="A19191" s="2"/>
    </row>
    <row r="19192" spans="1:1">
      <c r="A19192" s="2"/>
    </row>
    <row r="19193" spans="1:1">
      <c r="A19193" s="2"/>
    </row>
    <row r="19194" spans="1:1">
      <c r="A19194" s="2"/>
    </row>
    <row r="19195" spans="1:1">
      <c r="A19195" s="2"/>
    </row>
    <row r="19196" spans="1:1">
      <c r="A19196" s="2"/>
    </row>
    <row r="19197" spans="1:1">
      <c r="A19197" s="2"/>
    </row>
    <row r="19198" spans="1:1">
      <c r="A19198" s="2"/>
    </row>
    <row r="19199" spans="1:1">
      <c r="A19199" s="2"/>
    </row>
    <row r="19200" spans="1:1">
      <c r="A19200" s="2"/>
    </row>
    <row r="19201" spans="1:1">
      <c r="A19201" s="2"/>
    </row>
    <row r="19202" spans="1:1">
      <c r="A19202" s="2"/>
    </row>
    <row r="19203" spans="1:1">
      <c r="A19203" s="2"/>
    </row>
    <row r="19204" spans="1:1">
      <c r="A19204" s="2"/>
    </row>
    <row r="19205" spans="1:1">
      <c r="A19205" s="2"/>
    </row>
    <row r="19206" spans="1:1">
      <c r="A19206" s="2"/>
    </row>
    <row r="19207" spans="1:1">
      <c r="A19207" s="2"/>
    </row>
    <row r="19208" spans="1:1">
      <c r="A19208" s="2"/>
    </row>
    <row r="19209" spans="1:1">
      <c r="A19209" s="2"/>
    </row>
    <row r="19210" spans="1:1">
      <c r="A19210" s="2"/>
    </row>
    <row r="19211" spans="1:1">
      <c r="A19211" s="2"/>
    </row>
    <row r="19212" spans="1:1">
      <c r="A19212" s="2"/>
    </row>
    <row r="19213" spans="1:1">
      <c r="A19213" s="2"/>
    </row>
    <row r="19214" spans="1:1">
      <c r="A19214" s="2"/>
    </row>
    <row r="19215" spans="1:1">
      <c r="A19215" s="2"/>
    </row>
    <row r="19216" spans="1:1">
      <c r="A19216" s="2"/>
    </row>
    <row r="19217" spans="1:1">
      <c r="A19217" s="2"/>
    </row>
    <row r="19218" spans="1:1">
      <c r="A19218" s="2"/>
    </row>
    <row r="19219" spans="1:1">
      <c r="A19219" s="2"/>
    </row>
    <row r="19220" spans="1:1">
      <c r="A19220" s="2"/>
    </row>
    <row r="19221" spans="1:1">
      <c r="A19221" s="2"/>
    </row>
    <row r="19222" spans="1:1">
      <c r="A19222" s="2"/>
    </row>
    <row r="19223" spans="1:1">
      <c r="A19223" s="2"/>
    </row>
    <row r="19224" spans="1:1">
      <c r="A19224" s="2"/>
    </row>
    <row r="19225" spans="1:1">
      <c r="A19225" s="2"/>
    </row>
    <row r="19226" spans="1:1">
      <c r="A19226" s="2"/>
    </row>
    <row r="19227" spans="1:1">
      <c r="A19227" s="2"/>
    </row>
    <row r="19228" spans="1:1">
      <c r="A19228" s="2"/>
    </row>
    <row r="19229" spans="1:1">
      <c r="A19229" s="2"/>
    </row>
    <row r="19230" spans="1:1">
      <c r="A19230" s="2"/>
    </row>
    <row r="19231" spans="1:1">
      <c r="A19231" s="2"/>
    </row>
    <row r="19232" spans="1:1">
      <c r="A19232" s="2"/>
    </row>
    <row r="19233" spans="1:1">
      <c r="A19233" s="2"/>
    </row>
    <row r="19234" spans="1:1">
      <c r="A19234" s="2"/>
    </row>
    <row r="19235" spans="1:1">
      <c r="A19235" s="2"/>
    </row>
    <row r="19236" spans="1:1">
      <c r="A19236" s="2"/>
    </row>
    <row r="19237" spans="1:1">
      <c r="A19237" s="2"/>
    </row>
    <row r="19238" spans="1:1">
      <c r="A19238" s="2"/>
    </row>
    <row r="19239" spans="1:1">
      <c r="A19239" s="2"/>
    </row>
    <row r="19240" spans="1:1">
      <c r="A19240" s="2"/>
    </row>
    <row r="19241" spans="1:1">
      <c r="A19241" s="2"/>
    </row>
    <row r="19242" spans="1:1">
      <c r="A19242" s="2"/>
    </row>
    <row r="19243" spans="1:1">
      <c r="A19243" s="2"/>
    </row>
    <row r="19244" spans="1:1">
      <c r="A19244" s="2"/>
    </row>
    <row r="19245" spans="1:1">
      <c r="A19245" s="2"/>
    </row>
    <row r="19246" spans="1:1">
      <c r="A19246" s="2"/>
    </row>
    <row r="19247" spans="1:1">
      <c r="A19247" s="2"/>
    </row>
    <row r="19248" spans="1:1">
      <c r="A19248" s="2"/>
    </row>
    <row r="19249" spans="1:1">
      <c r="A19249" s="2"/>
    </row>
    <row r="19250" spans="1:1">
      <c r="A19250" s="2"/>
    </row>
    <row r="19251" spans="1:1">
      <c r="A19251" s="2"/>
    </row>
    <row r="19252" spans="1:1">
      <c r="A19252" s="2"/>
    </row>
    <row r="19253" spans="1:1">
      <c r="A19253" s="2"/>
    </row>
    <row r="19254" spans="1:1">
      <c r="A19254" s="2"/>
    </row>
    <row r="19255" spans="1:1">
      <c r="A19255" s="2"/>
    </row>
    <row r="19256" spans="1:1">
      <c r="A19256" s="2"/>
    </row>
    <row r="19257" spans="1:1">
      <c r="A19257" s="2"/>
    </row>
    <row r="19258" spans="1:1">
      <c r="A19258" s="2"/>
    </row>
    <row r="19259" spans="1:1">
      <c r="A19259" s="2"/>
    </row>
    <row r="19260" spans="1:1">
      <c r="A19260" s="2"/>
    </row>
    <row r="19261" spans="1:1">
      <c r="A19261" s="2"/>
    </row>
    <row r="19262" spans="1:1">
      <c r="A19262" s="2"/>
    </row>
    <row r="19263" spans="1:1">
      <c r="A19263" s="2"/>
    </row>
    <row r="19264" spans="1:1">
      <c r="A19264" s="2"/>
    </row>
    <row r="19265" spans="1:1">
      <c r="A19265" s="2"/>
    </row>
    <row r="19281" spans="1:1">
      <c r="A19281" s="2"/>
    </row>
    <row r="19282" spans="1:1">
      <c r="A19282" s="2"/>
    </row>
    <row r="19283" spans="1:1">
      <c r="A19283" s="2"/>
    </row>
    <row r="19284" spans="1:1">
      <c r="A19284" s="2"/>
    </row>
    <row r="19285" spans="1:1">
      <c r="A19285" s="2"/>
    </row>
    <row r="19286" spans="1:1">
      <c r="A19286" s="2"/>
    </row>
    <row r="19287" spans="1:1">
      <c r="A19287" s="2"/>
    </row>
    <row r="19288" spans="1:1">
      <c r="A19288" s="2"/>
    </row>
    <row r="19289" spans="1:1">
      <c r="A19289" s="2"/>
    </row>
    <row r="19290" spans="1:1">
      <c r="A19290" s="2"/>
    </row>
    <row r="19291" spans="1:1">
      <c r="A19291" s="2"/>
    </row>
    <row r="19292" spans="1:1">
      <c r="A19292" s="2"/>
    </row>
    <row r="19293" spans="1:1">
      <c r="A19293" s="2"/>
    </row>
    <row r="19294" spans="1:1">
      <c r="A19294" s="2"/>
    </row>
    <row r="19295" spans="1:1">
      <c r="A19295" s="2"/>
    </row>
    <row r="19296" spans="1:1">
      <c r="A19296" s="2"/>
    </row>
    <row r="19297" spans="1:1">
      <c r="A19297" s="2"/>
    </row>
    <row r="19298" spans="1:1">
      <c r="A19298" s="2"/>
    </row>
    <row r="19299" spans="1:1">
      <c r="A19299" s="2"/>
    </row>
    <row r="19300" spans="1:1">
      <c r="A19300" s="2"/>
    </row>
    <row r="19301" spans="1:1">
      <c r="A19301" s="2"/>
    </row>
    <row r="19302" spans="1:1">
      <c r="A19302" s="2"/>
    </row>
    <row r="19303" spans="1:1">
      <c r="A19303" s="2"/>
    </row>
    <row r="19304" spans="1:1">
      <c r="A19304" s="2"/>
    </row>
    <row r="19305" spans="1:1">
      <c r="A19305" s="2"/>
    </row>
    <row r="19306" spans="1:1">
      <c r="A19306" s="2"/>
    </row>
    <row r="19307" spans="1:1">
      <c r="A19307" s="2"/>
    </row>
    <row r="19308" spans="1:1">
      <c r="A19308" s="2"/>
    </row>
    <row r="19309" spans="1:1">
      <c r="A19309" s="2"/>
    </row>
    <row r="19310" spans="1:1">
      <c r="A19310" s="2"/>
    </row>
    <row r="19311" spans="1:1">
      <c r="A19311" s="2"/>
    </row>
    <row r="19312" spans="1:1">
      <c r="A19312" s="2"/>
    </row>
    <row r="19313" spans="1:1">
      <c r="A19313" s="2"/>
    </row>
    <row r="19314" spans="1:1">
      <c r="A19314" s="2"/>
    </row>
    <row r="19315" spans="1:1">
      <c r="A19315" s="2"/>
    </row>
    <row r="19316" spans="1:1">
      <c r="A19316" s="2"/>
    </row>
    <row r="19317" spans="1:1">
      <c r="A19317" s="2"/>
    </row>
    <row r="19318" spans="1:1">
      <c r="A19318" s="2"/>
    </row>
    <row r="19319" spans="1:1">
      <c r="A19319" s="2"/>
    </row>
    <row r="19320" spans="1:1">
      <c r="A19320" s="2"/>
    </row>
    <row r="19321" spans="1:1">
      <c r="A19321" s="2"/>
    </row>
    <row r="19322" spans="1:1">
      <c r="A19322" s="2"/>
    </row>
    <row r="19323" spans="1:1">
      <c r="A19323" s="2"/>
    </row>
    <row r="19324" spans="1:1">
      <c r="A19324" s="2"/>
    </row>
    <row r="19325" spans="1:1">
      <c r="A19325" s="2"/>
    </row>
    <row r="19326" spans="1:1">
      <c r="A19326" s="2"/>
    </row>
    <row r="19327" spans="1:1">
      <c r="A19327" s="2"/>
    </row>
    <row r="19328" spans="1:1">
      <c r="A19328" s="2"/>
    </row>
    <row r="19329" spans="1:1">
      <c r="A19329" s="2"/>
    </row>
    <row r="19330" spans="1:1">
      <c r="A19330" s="2"/>
    </row>
    <row r="19331" spans="1:1">
      <c r="A19331" s="2"/>
    </row>
    <row r="19332" spans="1:1">
      <c r="A19332" s="2"/>
    </row>
    <row r="19333" spans="1:1">
      <c r="A19333" s="2"/>
    </row>
    <row r="19334" spans="1:1">
      <c r="A19334" s="2"/>
    </row>
    <row r="19335" spans="1:1">
      <c r="A19335" s="2"/>
    </row>
    <row r="19336" spans="1:1">
      <c r="A19336" s="2"/>
    </row>
    <row r="19337" spans="1:1">
      <c r="A19337" s="2"/>
    </row>
    <row r="19338" spans="1:1">
      <c r="A19338" s="2"/>
    </row>
    <row r="19339" spans="1:1">
      <c r="A19339" s="2"/>
    </row>
    <row r="19340" spans="1:1">
      <c r="A19340" s="2"/>
    </row>
    <row r="19341" spans="1:1">
      <c r="A19341" s="2"/>
    </row>
    <row r="19342" spans="1:1">
      <c r="A19342" s="2"/>
    </row>
    <row r="19343" spans="1:1">
      <c r="A19343" s="2"/>
    </row>
    <row r="19344" spans="1:1">
      <c r="A19344" s="2"/>
    </row>
    <row r="19345" spans="1:1">
      <c r="A19345" s="2"/>
    </row>
    <row r="19346" spans="1:1">
      <c r="A19346" s="2"/>
    </row>
    <row r="19347" spans="1:1">
      <c r="A19347" s="2"/>
    </row>
    <row r="19348" spans="1:1">
      <c r="A19348" s="2"/>
    </row>
    <row r="19349" spans="1:1">
      <c r="A19349" s="2"/>
    </row>
    <row r="19350" spans="1:1">
      <c r="A19350" s="2"/>
    </row>
    <row r="19351" spans="1:1">
      <c r="A19351" s="2"/>
    </row>
    <row r="19352" spans="1:1">
      <c r="A19352" s="2"/>
    </row>
    <row r="19353" spans="1:1">
      <c r="A19353" s="2"/>
    </row>
    <row r="19354" spans="1:1">
      <c r="A19354" s="2"/>
    </row>
    <row r="19355" spans="1:1">
      <c r="A19355" s="2"/>
    </row>
    <row r="19356" spans="1:1">
      <c r="A19356" s="2"/>
    </row>
    <row r="19357" spans="1:1">
      <c r="A19357" s="2"/>
    </row>
    <row r="19358" spans="1:1">
      <c r="A19358" s="2"/>
    </row>
    <row r="19359" spans="1:1">
      <c r="A19359" s="2"/>
    </row>
    <row r="19360" spans="1:1">
      <c r="A19360" s="2"/>
    </row>
    <row r="19361" spans="1:1">
      <c r="A19361" s="2"/>
    </row>
    <row r="19362" spans="1:1">
      <c r="A19362" s="2"/>
    </row>
    <row r="19363" spans="1:1">
      <c r="A19363" s="2"/>
    </row>
    <row r="19364" spans="1:1">
      <c r="A19364" s="2"/>
    </row>
    <row r="19365" spans="1:1">
      <c r="A19365" s="2"/>
    </row>
    <row r="19366" spans="1:1">
      <c r="A19366" s="2"/>
    </row>
    <row r="19367" spans="1:1">
      <c r="A19367" s="2"/>
    </row>
    <row r="19368" spans="1:1">
      <c r="A19368" s="2"/>
    </row>
    <row r="19369" spans="1:1">
      <c r="A19369" s="2"/>
    </row>
    <row r="19370" spans="1:1">
      <c r="A19370" s="2"/>
    </row>
    <row r="19371" spans="1:1">
      <c r="A19371" s="2"/>
    </row>
    <row r="19372" spans="1:1">
      <c r="A19372" s="2"/>
    </row>
    <row r="19373" spans="1:1">
      <c r="A19373" s="2"/>
    </row>
    <row r="19374" spans="1:1">
      <c r="A19374" s="2"/>
    </row>
    <row r="19375" spans="1:1">
      <c r="A19375" s="2"/>
    </row>
    <row r="19376" spans="1:1">
      <c r="A19376" s="2"/>
    </row>
    <row r="19377" spans="1:1">
      <c r="A19377" s="2"/>
    </row>
    <row r="19378" spans="1:1">
      <c r="A19378" s="2"/>
    </row>
    <row r="19379" spans="1:1">
      <c r="A19379" s="2"/>
    </row>
    <row r="19380" spans="1:1">
      <c r="A19380" s="2"/>
    </row>
    <row r="19381" spans="1:1">
      <c r="A19381" s="2"/>
    </row>
    <row r="19382" spans="1:1">
      <c r="A19382" s="2"/>
    </row>
    <row r="19383" spans="1:1">
      <c r="A19383" s="2"/>
    </row>
    <row r="19384" spans="1:1">
      <c r="A19384" s="2"/>
    </row>
    <row r="19385" spans="1:1">
      <c r="A19385" s="2"/>
    </row>
    <row r="19386" spans="1:1">
      <c r="A19386" s="2"/>
    </row>
    <row r="19387" spans="1:1">
      <c r="A19387" s="2"/>
    </row>
    <row r="19388" spans="1:1">
      <c r="A19388" s="2"/>
    </row>
    <row r="19389" spans="1:1">
      <c r="A19389" s="2"/>
    </row>
    <row r="19390" spans="1:1">
      <c r="A19390" s="2"/>
    </row>
    <row r="19391" spans="1:1">
      <c r="A19391" s="2"/>
    </row>
    <row r="19392" spans="1:1">
      <c r="A19392" s="2"/>
    </row>
    <row r="19393" spans="1:1">
      <c r="A19393" s="2"/>
    </row>
    <row r="19394" spans="1:1">
      <c r="A19394" s="2"/>
    </row>
    <row r="19395" spans="1:1">
      <c r="A19395" s="2"/>
    </row>
    <row r="19396" spans="1:1">
      <c r="A19396" s="2"/>
    </row>
    <row r="19397" spans="1:1">
      <c r="A19397" s="2"/>
    </row>
    <row r="19398" spans="1:1">
      <c r="A19398" s="2"/>
    </row>
    <row r="19399" spans="1:1">
      <c r="A19399" s="2"/>
    </row>
    <row r="19400" spans="1:1">
      <c r="A19400" s="2"/>
    </row>
    <row r="19401" spans="1:1">
      <c r="A19401" s="2"/>
    </row>
    <row r="19402" spans="1:1">
      <c r="A19402" s="2"/>
    </row>
    <row r="19403" spans="1:1">
      <c r="A19403" s="2"/>
    </row>
    <row r="19404" spans="1:1">
      <c r="A19404" s="2"/>
    </row>
    <row r="19405" spans="1:1">
      <c r="A19405" s="2"/>
    </row>
    <row r="19406" spans="1:1">
      <c r="A19406" s="2"/>
    </row>
    <row r="19407" spans="1:1">
      <c r="A19407" s="2"/>
    </row>
    <row r="19408" spans="1:1">
      <c r="A19408" s="2"/>
    </row>
    <row r="19409" spans="1:1">
      <c r="A19409" s="2"/>
    </row>
    <row r="19410" spans="1:1">
      <c r="A19410" s="2"/>
    </row>
    <row r="19411" spans="1:1">
      <c r="A19411" s="2"/>
    </row>
    <row r="19412" spans="1:1">
      <c r="A19412" s="2"/>
    </row>
    <row r="19413" spans="1:1">
      <c r="A19413" s="2"/>
    </row>
    <row r="19414" spans="1:1">
      <c r="A19414" s="2"/>
    </row>
    <row r="19415" spans="1:1">
      <c r="A19415" s="2"/>
    </row>
    <row r="19416" spans="1:1">
      <c r="A19416" s="2"/>
    </row>
    <row r="19417" spans="1:1">
      <c r="A19417" s="2"/>
    </row>
    <row r="19418" spans="1:1">
      <c r="A19418" s="2"/>
    </row>
    <row r="19419" spans="1:1">
      <c r="A19419" s="2"/>
    </row>
    <row r="19420" spans="1:1">
      <c r="A19420" s="2"/>
    </row>
    <row r="19421" spans="1:1">
      <c r="A19421" s="2"/>
    </row>
    <row r="19422" spans="1:1">
      <c r="A19422" s="2"/>
    </row>
    <row r="19423" spans="1:1">
      <c r="A19423" s="2"/>
    </row>
    <row r="19424" spans="1:1">
      <c r="A19424" s="2"/>
    </row>
    <row r="19425" spans="1:1">
      <c r="A19425" s="2"/>
    </row>
    <row r="19426" spans="1:1">
      <c r="A19426" s="2"/>
    </row>
    <row r="19427" spans="1:1">
      <c r="A19427" s="2"/>
    </row>
    <row r="19428" spans="1:1">
      <c r="A19428" s="2"/>
    </row>
    <row r="19429" spans="1:1">
      <c r="A19429" s="2"/>
    </row>
    <row r="19430" spans="1:1">
      <c r="A19430" s="2"/>
    </row>
    <row r="19431" spans="1:1">
      <c r="A19431" s="2"/>
    </row>
    <row r="19432" spans="1:1">
      <c r="A19432" s="2"/>
    </row>
    <row r="19433" spans="1:1">
      <c r="A19433" s="2"/>
    </row>
    <row r="19434" spans="1:1">
      <c r="A19434" s="2"/>
    </row>
    <row r="19435" spans="1:1">
      <c r="A19435" s="2"/>
    </row>
    <row r="19436" spans="1:1">
      <c r="A19436" s="2"/>
    </row>
    <row r="19437" spans="1:1">
      <c r="A19437" s="2"/>
    </row>
    <row r="19438" spans="1:1">
      <c r="A19438" s="2"/>
    </row>
    <row r="19439" spans="1:1">
      <c r="A19439" s="2"/>
    </row>
    <row r="19440" spans="1:1">
      <c r="A19440" s="2"/>
    </row>
    <row r="19441" spans="1:1">
      <c r="A19441" s="2"/>
    </row>
    <row r="19442" spans="1:1">
      <c r="A19442" s="2"/>
    </row>
    <row r="19443" spans="1:1">
      <c r="A19443" s="2"/>
    </row>
    <row r="19444" spans="1:1">
      <c r="A19444" s="2"/>
    </row>
    <row r="19445" spans="1:1">
      <c r="A19445" s="2"/>
    </row>
    <row r="19446" spans="1:1">
      <c r="A19446" s="2"/>
    </row>
    <row r="19447" spans="1:1">
      <c r="A19447" s="2"/>
    </row>
    <row r="19448" spans="1:1">
      <c r="A19448" s="2"/>
    </row>
    <row r="19449" spans="1:1">
      <c r="A19449" s="2"/>
    </row>
    <row r="19450" spans="1:1">
      <c r="A19450" s="2"/>
    </row>
    <row r="19451" spans="1:1">
      <c r="A19451" s="2"/>
    </row>
    <row r="19452" spans="1:1">
      <c r="A19452" s="2"/>
    </row>
    <row r="19453" spans="1:1">
      <c r="A19453" s="2"/>
    </row>
    <row r="19454" spans="1:1">
      <c r="A19454" s="2"/>
    </row>
    <row r="19455" spans="1:1">
      <c r="A19455" s="2"/>
    </row>
    <row r="19456" spans="1:1">
      <c r="A19456" s="2"/>
    </row>
    <row r="19457" spans="1:1">
      <c r="A19457" s="2"/>
    </row>
    <row r="19458" spans="1:1">
      <c r="A19458" s="2"/>
    </row>
    <row r="19459" spans="1:1">
      <c r="A19459" s="2"/>
    </row>
    <row r="19460" spans="1:1">
      <c r="A19460" s="2"/>
    </row>
    <row r="19461" spans="1:1">
      <c r="A19461" s="2"/>
    </row>
    <row r="19462" spans="1:1">
      <c r="A19462" s="2"/>
    </row>
    <row r="19463" spans="1:1">
      <c r="A19463" s="2"/>
    </row>
    <row r="19464" spans="1:1">
      <c r="A19464" s="2"/>
    </row>
    <row r="19465" spans="1:1">
      <c r="A19465" s="2"/>
    </row>
    <row r="19466" spans="1:1">
      <c r="A19466" s="2"/>
    </row>
    <row r="19467" spans="1:1">
      <c r="A19467" s="2"/>
    </row>
    <row r="19468" spans="1:1">
      <c r="A19468" s="2"/>
    </row>
    <row r="19469" spans="1:1">
      <c r="A19469" s="2"/>
    </row>
    <row r="19470" spans="1:1">
      <c r="A19470" s="2"/>
    </row>
    <row r="19471" spans="1:1">
      <c r="A19471" s="2"/>
    </row>
    <row r="19472" spans="1:1">
      <c r="A19472" s="2"/>
    </row>
    <row r="19473" spans="1:1">
      <c r="A19473" s="2"/>
    </row>
    <row r="19474" spans="1:1">
      <c r="A19474" s="2"/>
    </row>
    <row r="19475" spans="1:1">
      <c r="A19475" s="2"/>
    </row>
    <row r="19476" spans="1:1">
      <c r="A19476" s="2"/>
    </row>
    <row r="19477" spans="1:1">
      <c r="A19477" s="2"/>
    </row>
    <row r="19478" spans="1:1">
      <c r="A19478" s="2"/>
    </row>
    <row r="19479" spans="1:1">
      <c r="A19479" s="2"/>
    </row>
    <row r="19480" spans="1:1">
      <c r="A19480" s="2"/>
    </row>
    <row r="19481" spans="1:1">
      <c r="A19481" s="2"/>
    </row>
    <row r="19482" spans="1:1">
      <c r="A19482" s="2"/>
    </row>
    <row r="19483" spans="1:1">
      <c r="A19483" s="2"/>
    </row>
    <row r="19484" spans="1:1">
      <c r="A19484" s="2"/>
    </row>
    <row r="19485" spans="1:1">
      <c r="A19485" s="2"/>
    </row>
    <row r="19486" spans="1:1">
      <c r="A19486" s="2"/>
    </row>
    <row r="19487" spans="1:1">
      <c r="A19487" s="2"/>
    </row>
    <row r="19488" spans="1:1">
      <c r="A19488" s="2"/>
    </row>
    <row r="19489" spans="1:1">
      <c r="A19489" s="2"/>
    </row>
    <row r="19490" spans="1:1">
      <c r="A19490" s="2"/>
    </row>
    <row r="19491" spans="1:1">
      <c r="A19491" s="2"/>
    </row>
    <row r="19492" spans="1:1">
      <c r="A19492" s="2"/>
    </row>
    <row r="19493" spans="1:1">
      <c r="A19493" s="2"/>
    </row>
    <row r="19494" spans="1:1">
      <c r="A19494" s="2"/>
    </row>
    <row r="19495" spans="1:1">
      <c r="A19495" s="2"/>
    </row>
    <row r="19496" spans="1:1">
      <c r="A19496" s="2"/>
    </row>
    <row r="19497" spans="1:1">
      <c r="A19497" s="2"/>
    </row>
    <row r="19498" spans="1:1">
      <c r="A19498" s="2"/>
    </row>
    <row r="19499" spans="1:1">
      <c r="A19499" s="2"/>
    </row>
    <row r="19500" spans="1:1">
      <c r="A19500" s="2"/>
    </row>
    <row r="19501" spans="1:1">
      <c r="A19501" s="2"/>
    </row>
    <row r="19502" spans="1:1">
      <c r="A19502" s="2"/>
    </row>
    <row r="19503" spans="1:1">
      <c r="A19503" s="2"/>
    </row>
    <row r="19504" spans="1:1">
      <c r="A19504" s="2"/>
    </row>
    <row r="19505" spans="1:1">
      <c r="A19505" s="2"/>
    </row>
    <row r="19506" spans="1:1">
      <c r="A19506" s="2"/>
    </row>
    <row r="19507" spans="1:1">
      <c r="A19507" s="2"/>
    </row>
    <row r="19508" spans="1:1">
      <c r="A19508" s="2"/>
    </row>
    <row r="19509" spans="1:1">
      <c r="A19509" s="2"/>
    </row>
    <row r="19510" spans="1:1">
      <c r="A19510" s="2"/>
    </row>
    <row r="19511" spans="1:1">
      <c r="A19511" s="2"/>
    </row>
    <row r="19512" spans="1:1">
      <c r="A19512" s="2"/>
    </row>
    <row r="19513" spans="1:1">
      <c r="A19513" s="2"/>
    </row>
    <row r="19514" spans="1:1">
      <c r="A19514" s="2"/>
    </row>
    <row r="19515" spans="1:1">
      <c r="A19515" s="2"/>
    </row>
    <row r="19516" spans="1:1">
      <c r="A19516" s="2"/>
    </row>
    <row r="19517" spans="1:1">
      <c r="A19517" s="2"/>
    </row>
    <row r="19518" spans="1:1">
      <c r="A19518" s="2"/>
    </row>
    <row r="19519" spans="1:1">
      <c r="A19519" s="2"/>
    </row>
    <row r="19520" spans="1:1">
      <c r="A19520" s="2"/>
    </row>
    <row r="19521" spans="1:1">
      <c r="A19521" s="2"/>
    </row>
    <row r="19522" spans="1:1">
      <c r="A19522" s="2"/>
    </row>
    <row r="19523" spans="1:1">
      <c r="A19523" s="2"/>
    </row>
    <row r="19524" spans="1:1">
      <c r="A19524" s="2"/>
    </row>
    <row r="19525" spans="1:1">
      <c r="A19525" s="2"/>
    </row>
    <row r="19526" spans="1:1">
      <c r="A19526" s="2"/>
    </row>
    <row r="19527" spans="1:1">
      <c r="A19527" s="2"/>
    </row>
    <row r="19528" spans="1:1">
      <c r="A19528" s="2"/>
    </row>
    <row r="19529" spans="1:1">
      <c r="A19529" s="2"/>
    </row>
    <row r="19530" spans="1:1">
      <c r="A19530" s="2"/>
    </row>
    <row r="19531" spans="1:1">
      <c r="A19531" s="2"/>
    </row>
    <row r="19532" spans="1:1">
      <c r="A19532" s="2"/>
    </row>
    <row r="19533" spans="1:1">
      <c r="A19533" s="2"/>
    </row>
    <row r="19534" spans="1:1">
      <c r="A19534" s="2"/>
    </row>
    <row r="19535" spans="1:1">
      <c r="A19535" s="2"/>
    </row>
    <row r="19536" spans="1:1">
      <c r="A19536" s="2"/>
    </row>
    <row r="19537" spans="1:1">
      <c r="A19537" s="2"/>
    </row>
    <row r="19538" spans="1:1">
      <c r="A19538" s="2"/>
    </row>
    <row r="19539" spans="1:1">
      <c r="A19539" s="2"/>
    </row>
    <row r="19540" spans="1:1">
      <c r="A19540" s="2"/>
    </row>
    <row r="19541" spans="1:1">
      <c r="A19541" s="2"/>
    </row>
    <row r="19542" spans="1:1">
      <c r="A19542" s="2"/>
    </row>
    <row r="19543" spans="1:1">
      <c r="A19543" s="2"/>
    </row>
    <row r="19544" spans="1:1">
      <c r="A19544" s="2"/>
    </row>
    <row r="19545" spans="1:1">
      <c r="A19545" s="2"/>
    </row>
    <row r="19546" spans="1:1">
      <c r="A19546" s="2"/>
    </row>
    <row r="19547" spans="1:1">
      <c r="A19547" s="2"/>
    </row>
    <row r="19548" spans="1:1">
      <c r="A19548" s="2"/>
    </row>
    <row r="19549" spans="1:1">
      <c r="A19549" s="2"/>
    </row>
    <row r="19550" spans="1:1">
      <c r="A19550" s="2"/>
    </row>
    <row r="19551" spans="1:1">
      <c r="A19551" s="2"/>
    </row>
    <row r="19552" spans="1:1">
      <c r="A19552" s="2"/>
    </row>
    <row r="19553" spans="1:1">
      <c r="A19553" s="2"/>
    </row>
    <row r="19554" spans="1:1">
      <c r="A19554" s="2"/>
    </row>
    <row r="19555" spans="1:1">
      <c r="A19555" s="2"/>
    </row>
    <row r="19556" spans="1:1">
      <c r="A19556" s="2"/>
    </row>
    <row r="19557" spans="1:1">
      <c r="A19557" s="2"/>
    </row>
    <row r="19558" spans="1:1">
      <c r="A19558" s="2"/>
    </row>
    <row r="19559" spans="1:1">
      <c r="A19559" s="2"/>
    </row>
    <row r="19560" spans="1:1">
      <c r="A19560" s="2"/>
    </row>
    <row r="19561" spans="1:1">
      <c r="A19561" s="2"/>
    </row>
    <row r="19562" spans="1:1">
      <c r="A19562" s="2"/>
    </row>
    <row r="19563" spans="1:1">
      <c r="A19563" s="2"/>
    </row>
    <row r="19564" spans="1:1">
      <c r="A19564" s="2"/>
    </row>
    <row r="19565" spans="1:1">
      <c r="A19565" s="2"/>
    </row>
    <row r="19566" spans="1:1">
      <c r="A19566" s="2"/>
    </row>
    <row r="19567" spans="1:1">
      <c r="A19567" s="2"/>
    </row>
    <row r="19568" spans="1:1">
      <c r="A19568" s="2"/>
    </row>
    <row r="19569" spans="1:1">
      <c r="A19569" s="2"/>
    </row>
    <row r="19570" spans="1:1">
      <c r="A19570" s="2"/>
    </row>
    <row r="19571" spans="1:1">
      <c r="A19571" s="2"/>
    </row>
    <row r="19572" spans="1:1">
      <c r="A19572" s="2"/>
    </row>
    <row r="19573" spans="1:1">
      <c r="A19573" s="2"/>
    </row>
    <row r="19574" spans="1:1">
      <c r="A19574" s="2"/>
    </row>
    <row r="19575" spans="1:1">
      <c r="A19575" s="2"/>
    </row>
    <row r="19576" spans="1:1">
      <c r="A19576" s="2"/>
    </row>
    <row r="19577" spans="1:1">
      <c r="A19577" s="2"/>
    </row>
    <row r="19578" spans="1:1">
      <c r="A19578" s="2"/>
    </row>
    <row r="19579" spans="1:1">
      <c r="A19579" s="2"/>
    </row>
    <row r="19580" spans="1:1">
      <c r="A19580" s="2"/>
    </row>
    <row r="19581" spans="1:1">
      <c r="A19581" s="2"/>
    </row>
    <row r="19582" spans="1:1">
      <c r="A19582" s="2"/>
    </row>
    <row r="19583" spans="1:1">
      <c r="A19583" s="2"/>
    </row>
    <row r="19584" spans="1:1">
      <c r="A19584" s="2"/>
    </row>
    <row r="19585" spans="1:1">
      <c r="A19585" s="2"/>
    </row>
    <row r="19586" spans="1:1">
      <c r="A19586" s="2"/>
    </row>
    <row r="19587" spans="1:1">
      <c r="A19587" s="2"/>
    </row>
    <row r="19588" spans="1:1">
      <c r="A19588" s="2"/>
    </row>
    <row r="19589" spans="1:1">
      <c r="A19589" s="2"/>
    </row>
    <row r="19590" spans="1:1">
      <c r="A19590" s="2"/>
    </row>
    <row r="19591" spans="1:1">
      <c r="A19591" s="2"/>
    </row>
    <row r="19592" spans="1:1">
      <c r="A19592" s="2"/>
    </row>
    <row r="19593" spans="1:1">
      <c r="A19593" s="2"/>
    </row>
    <row r="19594" spans="1:1">
      <c r="A19594" s="2"/>
    </row>
    <row r="19595" spans="1:1">
      <c r="A19595" s="2"/>
    </row>
    <row r="19596" spans="1:1">
      <c r="A19596" s="2"/>
    </row>
    <row r="19597" spans="1:1">
      <c r="A19597" s="2"/>
    </row>
    <row r="19598" spans="1:1">
      <c r="A19598" s="2"/>
    </row>
    <row r="19599" spans="1:1">
      <c r="A19599" s="2"/>
    </row>
    <row r="19600" spans="1:1">
      <c r="A19600" s="2"/>
    </row>
    <row r="19601" spans="1:1">
      <c r="A19601" s="2"/>
    </row>
    <row r="19602" spans="1:1">
      <c r="A19602" s="2"/>
    </row>
    <row r="19603" spans="1:1">
      <c r="A19603" s="2"/>
    </row>
    <row r="19604" spans="1:1">
      <c r="A19604" s="2"/>
    </row>
    <row r="19605" spans="1:1">
      <c r="A19605" s="2"/>
    </row>
    <row r="19606" spans="1:1">
      <c r="A19606" s="2"/>
    </row>
    <row r="19607" spans="1:1">
      <c r="A19607" s="2"/>
    </row>
    <row r="19608" spans="1:1">
      <c r="A19608" s="2"/>
    </row>
    <row r="19609" spans="1:1">
      <c r="A19609" s="2"/>
    </row>
    <row r="19610" spans="1:1">
      <c r="A19610" s="2"/>
    </row>
    <row r="19611" spans="1:1">
      <c r="A19611" s="2"/>
    </row>
    <row r="19612" spans="1:1">
      <c r="A19612" s="2"/>
    </row>
    <row r="19613" spans="1:1">
      <c r="A19613" s="2"/>
    </row>
    <row r="19614" spans="1:1">
      <c r="A19614" s="2"/>
    </row>
    <row r="19615" spans="1:1">
      <c r="A19615" s="2"/>
    </row>
    <row r="19616" spans="1:1">
      <c r="A19616" s="2"/>
    </row>
    <row r="19617" spans="1:1">
      <c r="A19617" s="2"/>
    </row>
    <row r="19618" spans="1:1">
      <c r="A19618" s="2"/>
    </row>
    <row r="19619" spans="1:1">
      <c r="A19619" s="2"/>
    </row>
    <row r="19620" spans="1:1">
      <c r="A19620" s="2"/>
    </row>
    <row r="19621" spans="1:1">
      <c r="A19621" s="2"/>
    </row>
    <row r="19622" spans="1:1">
      <c r="A19622" s="2"/>
    </row>
    <row r="19623" spans="1:1">
      <c r="A19623" s="2"/>
    </row>
    <row r="19624" spans="1:1">
      <c r="A19624" s="2"/>
    </row>
    <row r="19625" spans="1:1">
      <c r="A19625" s="2"/>
    </row>
    <row r="19626" spans="1:1">
      <c r="A19626" s="2"/>
    </row>
    <row r="19627" spans="1:1">
      <c r="A19627" s="2"/>
    </row>
    <row r="19628" spans="1:1">
      <c r="A19628" s="2"/>
    </row>
    <row r="19629" spans="1:1">
      <c r="A19629" s="2"/>
    </row>
    <row r="19630" spans="1:1">
      <c r="A19630" s="2"/>
    </row>
    <row r="19631" spans="1:1">
      <c r="A19631" s="2"/>
    </row>
    <row r="19632" spans="1:1">
      <c r="A19632" s="2"/>
    </row>
    <row r="19633" spans="1:1">
      <c r="A19633" s="2"/>
    </row>
    <row r="19634" spans="1:1">
      <c r="A19634" s="2"/>
    </row>
    <row r="19635" spans="1:1">
      <c r="A19635" s="2"/>
    </row>
    <row r="19636" spans="1:1">
      <c r="A19636" s="2"/>
    </row>
    <row r="19637" spans="1:1">
      <c r="A19637" s="2"/>
    </row>
    <row r="19638" spans="1:1">
      <c r="A19638" s="2"/>
    </row>
    <row r="19639" spans="1:1">
      <c r="A19639" s="2"/>
    </row>
    <row r="19640" spans="1:1">
      <c r="A19640" s="2"/>
    </row>
    <row r="19641" spans="1:1">
      <c r="A19641" s="2"/>
    </row>
    <row r="19642" spans="1:1">
      <c r="A19642" s="2"/>
    </row>
    <row r="19643" spans="1:1">
      <c r="A19643" s="2"/>
    </row>
    <row r="19644" spans="1:1">
      <c r="A19644" s="2"/>
    </row>
    <row r="19645" spans="1:1">
      <c r="A19645" s="2"/>
    </row>
    <row r="19646" spans="1:1">
      <c r="A19646" s="2"/>
    </row>
    <row r="19647" spans="1:1">
      <c r="A19647" s="2"/>
    </row>
    <row r="19648" spans="1:1">
      <c r="A19648" s="2"/>
    </row>
    <row r="19649" spans="1:1">
      <c r="A19649" s="2"/>
    </row>
    <row r="19650" spans="1:1">
      <c r="A19650" s="2"/>
    </row>
    <row r="19651" spans="1:1">
      <c r="A19651" s="2"/>
    </row>
    <row r="19652" spans="1:1">
      <c r="A19652" s="2"/>
    </row>
    <row r="19653" spans="1:1">
      <c r="A19653" s="2"/>
    </row>
    <row r="19654" spans="1:1">
      <c r="A19654" s="2"/>
    </row>
    <row r="19655" spans="1:1">
      <c r="A19655" s="2"/>
    </row>
    <row r="19656" spans="1:1">
      <c r="A19656" s="2"/>
    </row>
    <row r="19657" spans="1:1">
      <c r="A19657" s="2"/>
    </row>
    <row r="19658" spans="1:1">
      <c r="A19658" s="2"/>
    </row>
    <row r="19659" spans="1:1">
      <c r="A19659" s="2"/>
    </row>
    <row r="19660" spans="1:1">
      <c r="A19660" s="2"/>
    </row>
    <row r="19661" spans="1:1">
      <c r="A19661" s="2"/>
    </row>
    <row r="19662" spans="1:1">
      <c r="A19662" s="2"/>
    </row>
    <row r="19663" spans="1:1">
      <c r="A19663" s="2"/>
    </row>
    <row r="19664" spans="1:1">
      <c r="A19664" s="2"/>
    </row>
    <row r="19665" spans="1:1">
      <c r="A19665" s="2"/>
    </row>
    <row r="19666" spans="1:1">
      <c r="A19666" s="2"/>
    </row>
    <row r="19667" spans="1:1">
      <c r="A19667" s="2"/>
    </row>
    <row r="19668" spans="1:1">
      <c r="A19668" s="2"/>
    </row>
    <row r="19669" spans="1:1">
      <c r="A19669" s="2"/>
    </row>
    <row r="19670" spans="1:1">
      <c r="A19670" s="2"/>
    </row>
    <row r="19671" spans="1:1">
      <c r="A19671" s="2"/>
    </row>
    <row r="19672" spans="1:1">
      <c r="A19672" s="2"/>
    </row>
    <row r="19673" spans="1:1">
      <c r="A19673" s="2"/>
    </row>
    <row r="19674" spans="1:1">
      <c r="A19674" s="2"/>
    </row>
    <row r="19675" spans="1:1">
      <c r="A19675" s="2"/>
    </row>
    <row r="19676" spans="1:1">
      <c r="A19676" s="2"/>
    </row>
    <row r="19677" spans="1:1">
      <c r="A19677" s="2"/>
    </row>
    <row r="19678" spans="1:1">
      <c r="A19678" s="2"/>
    </row>
    <row r="19679" spans="1:1">
      <c r="A19679" s="2"/>
    </row>
    <row r="19680" spans="1:1">
      <c r="A19680" s="2"/>
    </row>
    <row r="19681" spans="1:1">
      <c r="A19681" s="2"/>
    </row>
    <row r="19682" spans="1:1">
      <c r="A19682" s="2"/>
    </row>
    <row r="19683" spans="1:1">
      <c r="A19683" s="2"/>
    </row>
    <row r="19684" spans="1:1">
      <c r="A19684" s="2"/>
    </row>
    <row r="19685" spans="1:1">
      <c r="A19685" s="2"/>
    </row>
    <row r="19686" spans="1:1">
      <c r="A19686" s="2"/>
    </row>
    <row r="19687" spans="1:1">
      <c r="A19687" s="2"/>
    </row>
    <row r="19688" spans="1:1">
      <c r="A19688" s="2"/>
    </row>
    <row r="19689" spans="1:1">
      <c r="A19689" s="2"/>
    </row>
    <row r="19690" spans="1:1">
      <c r="A19690" s="2"/>
    </row>
    <row r="19691" spans="1:1">
      <c r="A19691" s="2"/>
    </row>
    <row r="19692" spans="1:1">
      <c r="A19692" s="2"/>
    </row>
    <row r="19693" spans="1:1">
      <c r="A19693" s="2"/>
    </row>
    <row r="19694" spans="1:1">
      <c r="A19694" s="2"/>
    </row>
    <row r="19695" spans="1:1">
      <c r="A19695" s="2"/>
    </row>
    <row r="19696" spans="1:1">
      <c r="A19696" s="2"/>
    </row>
    <row r="19697" spans="1:1">
      <c r="A19697" s="2"/>
    </row>
    <row r="19698" spans="1:1">
      <c r="A19698" s="2"/>
    </row>
    <row r="19699" spans="1:1">
      <c r="A19699" s="2"/>
    </row>
    <row r="19700" spans="1:1">
      <c r="A19700" s="2"/>
    </row>
    <row r="19701" spans="1:1">
      <c r="A19701" s="2"/>
    </row>
    <row r="19702" spans="1:1">
      <c r="A19702" s="2"/>
    </row>
    <row r="19703" spans="1:1">
      <c r="A19703" s="2"/>
    </row>
    <row r="19704" spans="1:1">
      <c r="A19704" s="2"/>
    </row>
    <row r="19705" spans="1:1">
      <c r="A19705" s="2"/>
    </row>
    <row r="19706" spans="1:1">
      <c r="A19706" s="2"/>
    </row>
    <row r="19707" spans="1:1">
      <c r="A19707" s="2"/>
    </row>
    <row r="19708" spans="1:1">
      <c r="A19708" s="2"/>
    </row>
    <row r="19709" spans="1:1">
      <c r="A19709" s="2"/>
    </row>
    <row r="19710" spans="1:1">
      <c r="A19710" s="2"/>
    </row>
    <row r="19711" spans="1:1">
      <c r="A19711" s="2"/>
    </row>
    <row r="19712" spans="1:1">
      <c r="A19712" s="2"/>
    </row>
    <row r="19713" spans="1:1">
      <c r="A19713" s="2"/>
    </row>
    <row r="19714" spans="1:1">
      <c r="A19714" s="2"/>
    </row>
    <row r="19715" spans="1:1">
      <c r="A19715" s="2"/>
    </row>
    <row r="19716" spans="1:1">
      <c r="A19716" s="2"/>
    </row>
    <row r="19717" spans="1:1">
      <c r="A19717" s="2"/>
    </row>
    <row r="19718" spans="1:1">
      <c r="A19718" s="2"/>
    </row>
    <row r="19719" spans="1:1">
      <c r="A19719" s="2"/>
    </row>
    <row r="19720" spans="1:1">
      <c r="A19720" s="2"/>
    </row>
    <row r="19721" spans="1:1">
      <c r="A19721" s="2"/>
    </row>
    <row r="19722" spans="1:1">
      <c r="A19722" s="2"/>
    </row>
    <row r="19723" spans="1:1">
      <c r="A19723" s="2"/>
    </row>
    <row r="19724" spans="1:1">
      <c r="A19724" s="2"/>
    </row>
    <row r="19725" spans="1:1">
      <c r="A19725" s="2"/>
    </row>
    <row r="19726" spans="1:1">
      <c r="A19726" s="2"/>
    </row>
    <row r="19727" spans="1:1">
      <c r="A19727" s="2"/>
    </row>
    <row r="19728" spans="1:1">
      <c r="A19728" s="2"/>
    </row>
    <row r="19729" spans="1:1">
      <c r="A19729" s="2"/>
    </row>
    <row r="19730" spans="1:1">
      <c r="A19730" s="2"/>
    </row>
    <row r="19731" spans="1:1">
      <c r="A19731" s="2"/>
    </row>
    <row r="19732" spans="1:1">
      <c r="A19732" s="2"/>
    </row>
    <row r="19733" spans="1:1">
      <c r="A19733" s="2"/>
    </row>
    <row r="19734" spans="1:1">
      <c r="A19734" s="2"/>
    </row>
    <row r="19735" spans="1:1">
      <c r="A19735" s="2"/>
    </row>
    <row r="19736" spans="1:1">
      <c r="A19736" s="2"/>
    </row>
    <row r="19737" spans="1:1">
      <c r="A19737" s="2"/>
    </row>
    <row r="19738" spans="1:1">
      <c r="A19738" s="2"/>
    </row>
    <row r="19739" spans="1:1">
      <c r="A19739" s="2"/>
    </row>
    <row r="19740" spans="1:1">
      <c r="A19740" s="2"/>
    </row>
    <row r="19741" spans="1:1">
      <c r="A19741" s="2"/>
    </row>
    <row r="19742" spans="1:1">
      <c r="A19742" s="2"/>
    </row>
    <row r="19743" spans="1:1">
      <c r="A19743" s="2"/>
    </row>
    <row r="19744" spans="1:1">
      <c r="A19744" s="2"/>
    </row>
    <row r="19745" spans="1:1">
      <c r="A19745" s="2"/>
    </row>
    <row r="19746" spans="1:1">
      <c r="A19746" s="2"/>
    </row>
    <row r="19747" spans="1:1">
      <c r="A19747" s="2"/>
    </row>
    <row r="19748" spans="1:1">
      <c r="A19748" s="2"/>
    </row>
    <row r="19749" spans="1:1">
      <c r="A19749" s="2"/>
    </row>
    <row r="19750" spans="1:1">
      <c r="A19750" s="2"/>
    </row>
    <row r="19751" spans="1:1">
      <c r="A19751" s="2"/>
    </row>
    <row r="19752" spans="1:1">
      <c r="A19752" s="2"/>
    </row>
    <row r="19753" spans="1:1">
      <c r="A19753" s="2"/>
    </row>
    <row r="19754" spans="1:1">
      <c r="A19754" s="2"/>
    </row>
    <row r="19755" spans="1:1">
      <c r="A19755" s="2"/>
    </row>
    <row r="19756" spans="1:1">
      <c r="A19756" s="2"/>
    </row>
    <row r="19757" spans="1:1">
      <c r="A19757" s="2"/>
    </row>
    <row r="19758" spans="1:1">
      <c r="A19758" s="2"/>
    </row>
    <row r="19759" spans="1:1">
      <c r="A19759" s="2"/>
    </row>
    <row r="19760" spans="1:1">
      <c r="A19760" s="2"/>
    </row>
    <row r="19761" spans="1:1">
      <c r="A19761" s="2"/>
    </row>
    <row r="19762" spans="1:1">
      <c r="A19762" s="2"/>
    </row>
    <row r="19763" spans="1:1">
      <c r="A19763" s="2"/>
    </row>
    <row r="19764" spans="1:1">
      <c r="A19764" s="2"/>
    </row>
    <row r="19765" spans="1:1">
      <c r="A19765" s="2"/>
    </row>
    <row r="19766" spans="1:1">
      <c r="A19766" s="2"/>
    </row>
    <row r="19767" spans="1:1">
      <c r="A19767" s="2"/>
    </row>
    <row r="19768" spans="1:1">
      <c r="A19768" s="2"/>
    </row>
    <row r="19769" spans="1:1">
      <c r="A19769" s="2"/>
    </row>
    <row r="19770" spans="1:1">
      <c r="A19770" s="2"/>
    </row>
    <row r="19771" spans="1:1">
      <c r="A19771" s="2"/>
    </row>
    <row r="19772" spans="1:1">
      <c r="A19772" s="2"/>
    </row>
    <row r="19773" spans="1:1">
      <c r="A19773" s="2"/>
    </row>
    <row r="19774" spans="1:1">
      <c r="A19774" s="2"/>
    </row>
    <row r="19775" spans="1:1">
      <c r="A19775" s="2"/>
    </row>
    <row r="19776" spans="1:1">
      <c r="A19776" s="2"/>
    </row>
    <row r="19777" spans="1:1">
      <c r="A19777" s="2"/>
    </row>
    <row r="19778" spans="1:1">
      <c r="A19778" s="2"/>
    </row>
    <row r="19779" spans="1:1">
      <c r="A19779" s="2"/>
    </row>
    <row r="19780" spans="1:1">
      <c r="A19780" s="2"/>
    </row>
    <row r="19781" spans="1:1">
      <c r="A19781" s="2"/>
    </row>
    <row r="19782" spans="1:1">
      <c r="A19782" s="2"/>
    </row>
    <row r="19783" spans="1:1">
      <c r="A19783" s="2"/>
    </row>
    <row r="19784" spans="1:1">
      <c r="A19784" s="2"/>
    </row>
    <row r="19785" spans="1:1">
      <c r="A19785" s="2"/>
    </row>
    <row r="19786" spans="1:1">
      <c r="A19786" s="2"/>
    </row>
    <row r="19787" spans="1:1">
      <c r="A19787" s="2"/>
    </row>
    <row r="19788" spans="1:1">
      <c r="A19788" s="2"/>
    </row>
    <row r="19789" spans="1:1">
      <c r="A19789" s="2"/>
    </row>
    <row r="19790" spans="1:1">
      <c r="A19790" s="2"/>
    </row>
    <row r="19791" spans="1:1">
      <c r="A19791" s="2"/>
    </row>
    <row r="19792" spans="1:1">
      <c r="A19792" s="2"/>
    </row>
    <row r="19793" spans="1:1">
      <c r="A19793" s="2"/>
    </row>
    <row r="19794" spans="1:1">
      <c r="A19794" s="2"/>
    </row>
    <row r="19795" spans="1:1">
      <c r="A19795" s="2"/>
    </row>
    <row r="19796" spans="1:1">
      <c r="A19796" s="2"/>
    </row>
    <row r="19797" spans="1:1">
      <c r="A19797" s="2"/>
    </row>
    <row r="19798" spans="1:1">
      <c r="A19798" s="2"/>
    </row>
    <row r="19799" spans="1:1">
      <c r="A19799" s="2"/>
    </row>
    <row r="19800" spans="1:1">
      <c r="A19800" s="2"/>
    </row>
    <row r="19801" spans="1:1">
      <c r="A19801" s="2"/>
    </row>
    <row r="19802" spans="1:1">
      <c r="A19802" s="2"/>
    </row>
    <row r="19803" spans="1:1">
      <c r="A19803" s="2"/>
    </row>
    <row r="19804" spans="1:1">
      <c r="A19804" s="2"/>
    </row>
    <row r="19805" spans="1:1">
      <c r="A19805" s="2"/>
    </row>
    <row r="19806" spans="1:1">
      <c r="A19806" s="2"/>
    </row>
    <row r="19807" spans="1:1">
      <c r="A19807" s="2"/>
    </row>
    <row r="19808" spans="1:1">
      <c r="A19808" s="2"/>
    </row>
    <row r="19809" spans="1:1">
      <c r="A19809" s="2"/>
    </row>
    <row r="19810" spans="1:1">
      <c r="A19810" s="2"/>
    </row>
    <row r="19811" spans="1:1">
      <c r="A19811" s="2"/>
    </row>
    <row r="19812" spans="1:1">
      <c r="A19812" s="2"/>
    </row>
    <row r="19813" spans="1:1">
      <c r="A19813" s="2"/>
    </row>
    <row r="19814" spans="1:1">
      <c r="A19814" s="2"/>
    </row>
    <row r="19815" spans="1:1">
      <c r="A19815" s="2"/>
    </row>
    <row r="19816" spans="1:1">
      <c r="A19816" s="2"/>
    </row>
    <row r="19817" spans="1:1">
      <c r="A19817" s="2"/>
    </row>
    <row r="19818" spans="1:1">
      <c r="A19818" s="2"/>
    </row>
    <row r="19819" spans="1:1">
      <c r="A19819" s="2"/>
    </row>
    <row r="19820" spans="1:1">
      <c r="A19820" s="2"/>
    </row>
    <row r="19821" spans="1:1">
      <c r="A19821" s="2"/>
    </row>
    <row r="19822" spans="1:1">
      <c r="A19822" s="2"/>
    </row>
    <row r="19823" spans="1:1">
      <c r="A19823" s="2"/>
    </row>
    <row r="19824" spans="1:1">
      <c r="A19824" s="2"/>
    </row>
    <row r="19825" spans="1:1">
      <c r="A19825" s="2"/>
    </row>
    <row r="19826" spans="1:1">
      <c r="A19826" s="2"/>
    </row>
    <row r="19827" spans="1:1">
      <c r="A19827" s="2"/>
    </row>
    <row r="19828" spans="1:1">
      <c r="A19828" s="2"/>
    </row>
    <row r="19829" spans="1:1">
      <c r="A19829" s="2"/>
    </row>
    <row r="19830" spans="1:1">
      <c r="A19830" s="2"/>
    </row>
    <row r="19831" spans="1:1">
      <c r="A19831" s="2"/>
    </row>
    <row r="19832" spans="1:1">
      <c r="A19832" s="2"/>
    </row>
    <row r="19833" spans="1:1">
      <c r="A19833" s="2"/>
    </row>
    <row r="19834" spans="1:1">
      <c r="A19834" s="2"/>
    </row>
    <row r="19835" spans="1:1">
      <c r="A19835" s="2"/>
    </row>
    <row r="19836" spans="1:1">
      <c r="A19836" s="2"/>
    </row>
    <row r="19837" spans="1:1">
      <c r="A19837" s="2"/>
    </row>
    <row r="19838" spans="1:1">
      <c r="A19838" s="2"/>
    </row>
    <row r="19839" spans="1:1">
      <c r="A19839" s="2"/>
    </row>
    <row r="19840" spans="1:1">
      <c r="A19840" s="2"/>
    </row>
    <row r="19841" spans="1:1">
      <c r="A19841" s="2"/>
    </row>
    <row r="19842" spans="1:1">
      <c r="A19842" s="2"/>
    </row>
    <row r="19843" spans="1:1">
      <c r="A19843" s="2"/>
    </row>
    <row r="19844" spans="1:1">
      <c r="A19844" s="2"/>
    </row>
    <row r="19845" spans="1:1">
      <c r="A19845" s="2"/>
    </row>
    <row r="19846" spans="1:1">
      <c r="A19846" s="2"/>
    </row>
    <row r="19847" spans="1:1">
      <c r="A19847" s="2"/>
    </row>
    <row r="19848" spans="1:1">
      <c r="A19848" s="2"/>
    </row>
    <row r="19849" spans="1:1">
      <c r="A19849" s="2"/>
    </row>
    <row r="19850" spans="1:1">
      <c r="A19850" s="2"/>
    </row>
    <row r="19851" spans="1:1">
      <c r="A19851" s="2"/>
    </row>
    <row r="19852" spans="1:1">
      <c r="A19852" s="2"/>
    </row>
    <row r="19853" spans="1:1">
      <c r="A19853" s="2"/>
    </row>
    <row r="19854" spans="1:1">
      <c r="A19854" s="2"/>
    </row>
    <row r="19855" spans="1:1">
      <c r="A19855" s="2"/>
    </row>
    <row r="19856" spans="1:1">
      <c r="A19856" s="2"/>
    </row>
    <row r="19857" spans="1:1">
      <c r="A19857" s="2"/>
    </row>
    <row r="19858" spans="1:1">
      <c r="A19858" s="2"/>
    </row>
    <row r="19859" spans="1:1">
      <c r="A19859" s="2"/>
    </row>
    <row r="19860" spans="1:1">
      <c r="A19860" s="2"/>
    </row>
    <row r="19861" spans="1:1">
      <c r="A19861" s="2"/>
    </row>
    <row r="19862" spans="1:1">
      <c r="A19862" s="2"/>
    </row>
    <row r="19863" spans="1:1">
      <c r="A19863" s="2"/>
    </row>
    <row r="19864" spans="1:1">
      <c r="A19864" s="2"/>
    </row>
    <row r="19865" spans="1:1">
      <c r="A19865" s="2"/>
    </row>
    <row r="19866" spans="1:1">
      <c r="A19866" s="2"/>
    </row>
    <row r="19867" spans="1:1">
      <c r="A19867" s="2"/>
    </row>
    <row r="19868" spans="1:1">
      <c r="A19868" s="2"/>
    </row>
    <row r="19869" spans="1:1">
      <c r="A19869" s="2"/>
    </row>
    <row r="19870" spans="1:1">
      <c r="A19870" s="2"/>
    </row>
    <row r="19871" spans="1:1">
      <c r="A19871" s="2"/>
    </row>
    <row r="19872" spans="1:1">
      <c r="A19872" s="2"/>
    </row>
    <row r="19873" spans="1:1">
      <c r="A19873" s="2"/>
    </row>
    <row r="19874" spans="1:1">
      <c r="A19874" s="2"/>
    </row>
    <row r="19875" spans="1:1">
      <c r="A19875" s="2"/>
    </row>
    <row r="19876" spans="1:1">
      <c r="A19876" s="2"/>
    </row>
    <row r="19877" spans="1:1">
      <c r="A19877" s="2"/>
    </row>
    <row r="19878" spans="1:1">
      <c r="A19878" s="2"/>
    </row>
    <row r="19879" spans="1:1">
      <c r="A19879" s="2"/>
    </row>
    <row r="19880" spans="1:1">
      <c r="A19880" s="2"/>
    </row>
    <row r="19881" spans="1:1">
      <c r="A19881" s="2"/>
    </row>
    <row r="19882" spans="1:1">
      <c r="A19882" s="2"/>
    </row>
    <row r="19883" spans="1:1">
      <c r="A19883" s="2"/>
    </row>
    <row r="19884" spans="1:1">
      <c r="A19884" s="2"/>
    </row>
    <row r="19885" spans="1:1">
      <c r="A19885" s="2"/>
    </row>
    <row r="19886" spans="1:1">
      <c r="A19886" s="2"/>
    </row>
    <row r="19887" spans="1:1">
      <c r="A19887" s="2"/>
    </row>
    <row r="19888" spans="1:1">
      <c r="A19888" s="2"/>
    </row>
    <row r="19889" spans="1:1">
      <c r="A19889" s="2"/>
    </row>
    <row r="19890" spans="1:1">
      <c r="A19890" s="2"/>
    </row>
    <row r="19891" spans="1:1">
      <c r="A19891" s="2"/>
    </row>
    <row r="19892" spans="1:1">
      <c r="A19892" s="2"/>
    </row>
    <row r="19893" spans="1:1">
      <c r="A19893" s="2"/>
    </row>
    <row r="19894" spans="1:1">
      <c r="A19894" s="2"/>
    </row>
    <row r="19895" spans="1:1">
      <c r="A19895" s="2"/>
    </row>
    <row r="19896" spans="1:1">
      <c r="A19896" s="2"/>
    </row>
    <row r="19897" spans="1:1">
      <c r="A19897" s="2"/>
    </row>
    <row r="19898" spans="1:1">
      <c r="A19898" s="2"/>
    </row>
    <row r="19899" spans="1:1">
      <c r="A19899" s="2"/>
    </row>
    <row r="19900" spans="1:1">
      <c r="A19900" s="2"/>
    </row>
    <row r="19901" spans="1:1">
      <c r="A19901" s="2"/>
    </row>
    <row r="19902" spans="1:1">
      <c r="A19902" s="2"/>
    </row>
    <row r="19903" spans="1:1">
      <c r="A19903" s="2"/>
    </row>
    <row r="19904" spans="1:1">
      <c r="A19904" s="2"/>
    </row>
    <row r="19905" spans="1:1">
      <c r="A19905" s="2"/>
    </row>
    <row r="19906" spans="1:1">
      <c r="A19906" s="2"/>
    </row>
    <row r="19907" spans="1:1">
      <c r="A19907" s="2"/>
    </row>
    <row r="19908" spans="1:1">
      <c r="A19908" s="2"/>
    </row>
    <row r="19909" spans="1:1">
      <c r="A19909" s="2"/>
    </row>
    <row r="19910" spans="1:1">
      <c r="A19910" s="2"/>
    </row>
    <row r="19911" spans="1:1">
      <c r="A19911" s="2"/>
    </row>
    <row r="19912" spans="1:1">
      <c r="A19912" s="2"/>
    </row>
    <row r="19913" spans="1:1">
      <c r="A19913" s="2"/>
    </row>
    <row r="19914" spans="1:1">
      <c r="A19914" s="2"/>
    </row>
    <row r="19915" spans="1:1">
      <c r="A19915" s="2"/>
    </row>
    <row r="19916" spans="1:1">
      <c r="A19916" s="2"/>
    </row>
    <row r="19917" spans="1:1">
      <c r="A19917" s="2"/>
    </row>
    <row r="19918" spans="1:1">
      <c r="A19918" s="2"/>
    </row>
    <row r="19919" spans="1:1">
      <c r="A19919" s="2"/>
    </row>
    <row r="19920" spans="1:1">
      <c r="A19920" s="2"/>
    </row>
    <row r="19921" spans="1:1">
      <c r="A19921" s="2"/>
    </row>
    <row r="19922" spans="1:1">
      <c r="A19922" s="2"/>
    </row>
    <row r="19923" spans="1:1">
      <c r="A19923" s="2"/>
    </row>
    <row r="19924" spans="1:1">
      <c r="A19924" s="2"/>
    </row>
    <row r="19925" spans="1:1">
      <c r="A19925" s="2"/>
    </row>
    <row r="19926" spans="1:1">
      <c r="A19926" s="2"/>
    </row>
    <row r="19927" spans="1:1">
      <c r="A19927" s="2"/>
    </row>
    <row r="19928" spans="1:1">
      <c r="A19928" s="2"/>
    </row>
    <row r="19929" spans="1:1">
      <c r="A19929" s="2"/>
    </row>
    <row r="19930" spans="1:1">
      <c r="A19930" s="2"/>
    </row>
    <row r="19931" spans="1:1">
      <c r="A19931" s="2"/>
    </row>
    <row r="19932" spans="1:1">
      <c r="A19932" s="2"/>
    </row>
    <row r="19933" spans="1:1">
      <c r="A19933" s="2"/>
    </row>
    <row r="19934" spans="1:1">
      <c r="A19934" s="2"/>
    </row>
    <row r="19935" spans="1:1">
      <c r="A19935" s="2"/>
    </row>
    <row r="19936" spans="1:1">
      <c r="A19936" s="2"/>
    </row>
    <row r="19937" spans="1:1">
      <c r="A19937" s="2"/>
    </row>
    <row r="19938" spans="1:1">
      <c r="A19938" s="2"/>
    </row>
    <row r="19939" spans="1:1">
      <c r="A19939" s="2"/>
    </row>
    <row r="19940" spans="1:1">
      <c r="A19940" s="2"/>
    </row>
    <row r="19941" spans="1:1">
      <c r="A19941" s="2"/>
    </row>
    <row r="19942" spans="1:1">
      <c r="A19942" s="2"/>
    </row>
    <row r="19943" spans="1:1">
      <c r="A19943" s="2"/>
    </row>
    <row r="19944" spans="1:1">
      <c r="A19944" s="2"/>
    </row>
    <row r="19945" spans="1:1">
      <c r="A19945" s="2"/>
    </row>
    <row r="19946" spans="1:1">
      <c r="A19946" s="2"/>
    </row>
    <row r="19947" spans="1:1">
      <c r="A19947" s="2"/>
    </row>
    <row r="19948" spans="1:1">
      <c r="A19948" s="2"/>
    </row>
    <row r="19949" spans="1:1">
      <c r="A19949" s="2"/>
    </row>
    <row r="19950" spans="1:1">
      <c r="A19950" s="2"/>
    </row>
    <row r="19951" spans="1:1">
      <c r="A19951" s="2"/>
    </row>
    <row r="19952" spans="1:1">
      <c r="A19952" s="2"/>
    </row>
    <row r="19953" spans="1:1">
      <c r="A19953" s="2"/>
    </row>
    <row r="19954" spans="1:1">
      <c r="A19954" s="2"/>
    </row>
    <row r="19955" spans="1:1">
      <c r="A19955" s="2"/>
    </row>
    <row r="19956" spans="1:1">
      <c r="A19956" s="2"/>
    </row>
    <row r="19957" spans="1:1">
      <c r="A19957" s="2"/>
    </row>
    <row r="19958" spans="1:1">
      <c r="A19958" s="2"/>
    </row>
    <row r="19959" spans="1:1">
      <c r="A19959" s="2"/>
    </row>
    <row r="19960" spans="1:1">
      <c r="A19960" s="2"/>
    </row>
    <row r="19961" spans="1:1">
      <c r="A19961" s="2"/>
    </row>
    <row r="19962" spans="1:1">
      <c r="A19962" s="2"/>
    </row>
    <row r="19963" spans="1:1">
      <c r="A19963" s="2"/>
    </row>
    <row r="19964" spans="1:1">
      <c r="A19964" s="2"/>
    </row>
    <row r="19965" spans="1:1">
      <c r="A19965" s="2"/>
    </row>
    <row r="19966" spans="1:1">
      <c r="A19966" s="2"/>
    </row>
    <row r="19967" spans="1:1">
      <c r="A19967" s="2"/>
    </row>
    <row r="19968" spans="1:1">
      <c r="A19968" s="2"/>
    </row>
    <row r="19969" spans="1:1">
      <c r="A19969" s="2"/>
    </row>
    <row r="19970" spans="1:1">
      <c r="A19970" s="2"/>
    </row>
    <row r="19971" spans="1:1">
      <c r="A19971" s="2"/>
    </row>
    <row r="19972" spans="1:1">
      <c r="A19972" s="2"/>
    </row>
    <row r="19973" spans="1:1">
      <c r="A19973" s="2"/>
    </row>
    <row r="19974" spans="1:1">
      <c r="A19974" s="2"/>
    </row>
    <row r="19975" spans="1:1">
      <c r="A19975" s="2"/>
    </row>
    <row r="19976" spans="1:1">
      <c r="A19976" s="2"/>
    </row>
    <row r="19977" spans="1:1">
      <c r="A19977" s="2"/>
    </row>
    <row r="19978" spans="1:1">
      <c r="A19978" s="2"/>
    </row>
    <row r="19979" spans="1:1">
      <c r="A19979" s="2"/>
    </row>
    <row r="19980" spans="1:1">
      <c r="A19980" s="2"/>
    </row>
    <row r="19981" spans="1:1">
      <c r="A19981" s="2"/>
    </row>
    <row r="19982" spans="1:1">
      <c r="A19982" s="2"/>
    </row>
    <row r="19983" spans="1:1">
      <c r="A19983" s="2"/>
    </row>
    <row r="19984" spans="1:1">
      <c r="A19984" s="2"/>
    </row>
    <row r="19985" spans="1:1">
      <c r="A19985" s="2"/>
    </row>
    <row r="19986" spans="1:1">
      <c r="A19986" s="2"/>
    </row>
    <row r="19987" spans="1:1">
      <c r="A19987" s="2"/>
    </row>
    <row r="19988" spans="1:1">
      <c r="A19988" s="2"/>
    </row>
    <row r="19989" spans="1:1">
      <c r="A19989" s="2"/>
    </row>
    <row r="19990" spans="1:1">
      <c r="A19990" s="2"/>
    </row>
    <row r="19991" spans="1:1">
      <c r="A19991" s="2"/>
    </row>
    <row r="19992" spans="1:1">
      <c r="A19992" s="2"/>
    </row>
    <row r="19993" spans="1:1">
      <c r="A19993" s="2"/>
    </row>
    <row r="19994" spans="1:1">
      <c r="A19994" s="2"/>
    </row>
    <row r="19995" spans="1:1">
      <c r="A19995" s="2"/>
    </row>
    <row r="19996" spans="1:1">
      <c r="A19996" s="2"/>
    </row>
    <row r="19997" spans="1:1">
      <c r="A19997" s="2"/>
    </row>
    <row r="19998" spans="1:1">
      <c r="A19998" s="2"/>
    </row>
    <row r="19999" spans="1:1">
      <c r="A19999" s="2"/>
    </row>
    <row r="20000" spans="1:1">
      <c r="A20000" s="2"/>
    </row>
    <row r="20001" spans="1:1">
      <c r="A20001" s="2"/>
    </row>
    <row r="20002" spans="1:1">
      <c r="A20002" s="2"/>
    </row>
    <row r="20003" spans="1:1">
      <c r="A20003" s="2"/>
    </row>
    <row r="20004" spans="1:1">
      <c r="A20004" s="2"/>
    </row>
    <row r="20005" spans="1:1">
      <c r="A20005" s="2"/>
    </row>
    <row r="20006" spans="1:1">
      <c r="A20006" s="2"/>
    </row>
    <row r="20007" spans="1:1">
      <c r="A20007" s="2"/>
    </row>
    <row r="20008" spans="1:1">
      <c r="A20008" s="2"/>
    </row>
    <row r="20009" spans="1:1">
      <c r="A20009" s="2"/>
    </row>
    <row r="20010" spans="1:1">
      <c r="A20010" s="2"/>
    </row>
    <row r="20011" spans="1:1">
      <c r="A20011" s="2"/>
    </row>
    <row r="20012" spans="1:1">
      <c r="A20012" s="2"/>
    </row>
    <row r="20013" spans="1:1">
      <c r="A20013" s="2"/>
    </row>
    <row r="20014" spans="1:1">
      <c r="A20014" s="2"/>
    </row>
    <row r="20015" spans="1:1">
      <c r="A20015" s="2"/>
    </row>
    <row r="20016" spans="1:1">
      <c r="A20016" s="2"/>
    </row>
    <row r="20017" spans="1:1">
      <c r="A20017" s="2"/>
    </row>
    <row r="20018" spans="1:1">
      <c r="A20018" s="2"/>
    </row>
    <row r="20019" spans="1:1">
      <c r="A20019" s="2"/>
    </row>
    <row r="20020" spans="1:1">
      <c r="A20020" s="2"/>
    </row>
    <row r="20021" spans="1:1">
      <c r="A20021" s="2"/>
    </row>
    <row r="20022" spans="1:1">
      <c r="A20022" s="2"/>
    </row>
    <row r="20023" spans="1:1">
      <c r="A20023" s="2"/>
    </row>
    <row r="20024" spans="1:1">
      <c r="A20024" s="2"/>
    </row>
    <row r="20025" spans="1:1">
      <c r="A20025" s="2"/>
    </row>
    <row r="20026" spans="1:1">
      <c r="A20026" s="2"/>
    </row>
    <row r="20027" spans="1:1">
      <c r="A20027" s="2"/>
    </row>
    <row r="20028" spans="1:1">
      <c r="A20028" s="2"/>
    </row>
    <row r="20029" spans="1:1">
      <c r="A20029" s="2"/>
    </row>
    <row r="20030" spans="1:1">
      <c r="A20030" s="2"/>
    </row>
    <row r="20031" spans="1:1">
      <c r="A20031" s="2"/>
    </row>
    <row r="20032" spans="1:1">
      <c r="A20032" s="2"/>
    </row>
    <row r="20033" spans="1:1">
      <c r="A20033" s="2"/>
    </row>
    <row r="20034" spans="1:1">
      <c r="A20034" s="2"/>
    </row>
    <row r="20035" spans="1:1">
      <c r="A20035" s="2"/>
    </row>
    <row r="20036" spans="1:1">
      <c r="A20036" s="2"/>
    </row>
    <row r="20037" spans="1:1">
      <c r="A20037" s="2"/>
    </row>
    <row r="20038" spans="1:1">
      <c r="A20038" s="2"/>
    </row>
    <row r="20039" spans="1:1">
      <c r="A20039" s="2"/>
    </row>
    <row r="20040" spans="1:1">
      <c r="A20040" s="2"/>
    </row>
    <row r="20041" spans="1:1">
      <c r="A20041" s="2"/>
    </row>
    <row r="20042" spans="1:1">
      <c r="A20042" s="2"/>
    </row>
    <row r="20043" spans="1:1">
      <c r="A20043" s="2"/>
    </row>
    <row r="20044" spans="1:1">
      <c r="A20044" s="2"/>
    </row>
    <row r="20045" spans="1:1">
      <c r="A20045" s="2"/>
    </row>
    <row r="20046" spans="1:1">
      <c r="A20046" s="2"/>
    </row>
    <row r="20047" spans="1:1">
      <c r="A20047" s="2"/>
    </row>
    <row r="20048" spans="1:1">
      <c r="A20048" s="2"/>
    </row>
    <row r="20049" spans="1:1">
      <c r="A20049" s="2"/>
    </row>
    <row r="20050" spans="1:1">
      <c r="A20050" s="2"/>
    </row>
    <row r="20051" spans="1:1">
      <c r="A20051" s="2"/>
    </row>
    <row r="20052" spans="1:1">
      <c r="A20052" s="2"/>
    </row>
    <row r="20053" spans="1:1">
      <c r="A20053" s="2"/>
    </row>
    <row r="20054" spans="1:1">
      <c r="A20054" s="2"/>
    </row>
    <row r="20055" spans="1:1">
      <c r="A20055" s="2"/>
    </row>
    <row r="20056" spans="1:1">
      <c r="A20056" s="2"/>
    </row>
    <row r="20057" spans="1:1">
      <c r="A20057" s="2"/>
    </row>
    <row r="20058" spans="1:1">
      <c r="A20058" s="2"/>
    </row>
    <row r="20059" spans="1:1">
      <c r="A20059" s="2"/>
    </row>
    <row r="20060" spans="1:1">
      <c r="A20060" s="2"/>
    </row>
    <row r="20061" spans="1:1">
      <c r="A20061" s="2"/>
    </row>
    <row r="20062" spans="1:1">
      <c r="A20062" s="2"/>
    </row>
    <row r="20063" spans="1:1">
      <c r="A20063" s="2"/>
    </row>
    <row r="20064" spans="1:1">
      <c r="A20064" s="2"/>
    </row>
    <row r="20065" spans="1:1">
      <c r="A20065" s="2"/>
    </row>
    <row r="20066" spans="1:1">
      <c r="A20066" s="2"/>
    </row>
    <row r="20067" spans="1:1">
      <c r="A20067" s="2"/>
    </row>
    <row r="20068" spans="1:1">
      <c r="A20068" s="2"/>
    </row>
    <row r="20069" spans="1:1">
      <c r="A20069" s="2"/>
    </row>
    <row r="20070" spans="1:1">
      <c r="A20070" s="2"/>
    </row>
    <row r="20071" spans="1:1">
      <c r="A20071" s="2"/>
    </row>
    <row r="20072" spans="1:1">
      <c r="A20072" s="2"/>
    </row>
    <row r="20073" spans="1:1">
      <c r="A20073" s="2"/>
    </row>
    <row r="20074" spans="1:1">
      <c r="A20074" s="2"/>
    </row>
    <row r="20075" spans="1:1">
      <c r="A20075" s="2"/>
    </row>
    <row r="20076" spans="1:1">
      <c r="A20076" s="2"/>
    </row>
    <row r="20077" spans="1:1">
      <c r="A20077" s="2"/>
    </row>
    <row r="20078" spans="1:1">
      <c r="A20078" s="2"/>
    </row>
    <row r="20079" spans="1:1">
      <c r="A20079" s="2"/>
    </row>
    <row r="20080" spans="1:1">
      <c r="A20080" s="2"/>
    </row>
    <row r="20081" spans="1:1">
      <c r="A20081" s="2"/>
    </row>
    <row r="20082" spans="1:1">
      <c r="A20082" s="2"/>
    </row>
    <row r="20083" spans="1:1">
      <c r="A20083" s="2"/>
    </row>
    <row r="20084" spans="1:1">
      <c r="A20084" s="2"/>
    </row>
    <row r="20085" spans="1:1">
      <c r="A20085" s="2"/>
    </row>
    <row r="20086" spans="1:1">
      <c r="A20086" s="2"/>
    </row>
    <row r="20087" spans="1:1">
      <c r="A20087" s="2"/>
    </row>
    <row r="20088" spans="1:1">
      <c r="A20088" s="2"/>
    </row>
    <row r="20089" spans="1:1">
      <c r="A20089" s="2"/>
    </row>
    <row r="20090" spans="1:1">
      <c r="A20090" s="2"/>
    </row>
    <row r="20091" spans="1:1">
      <c r="A20091" s="2"/>
    </row>
    <row r="20092" spans="1:1">
      <c r="A20092" s="2"/>
    </row>
    <row r="20093" spans="1:1">
      <c r="A20093" s="2"/>
    </row>
    <row r="20094" spans="1:1">
      <c r="A20094" s="2"/>
    </row>
    <row r="20095" spans="1:1">
      <c r="A20095" s="2"/>
    </row>
    <row r="20096" spans="1:1">
      <c r="A20096" s="2"/>
    </row>
    <row r="20097" spans="1:1">
      <c r="A20097" s="2"/>
    </row>
    <row r="20098" spans="1:1">
      <c r="A20098" s="2"/>
    </row>
    <row r="20099" spans="1:1">
      <c r="A20099" s="2"/>
    </row>
    <row r="20100" spans="1:1">
      <c r="A20100" s="2"/>
    </row>
    <row r="20101" spans="1:1">
      <c r="A20101" s="2"/>
    </row>
    <row r="20102" spans="1:1">
      <c r="A20102" s="2"/>
    </row>
    <row r="20103" spans="1:1">
      <c r="A20103" s="2"/>
    </row>
    <row r="20104" spans="1:1">
      <c r="A20104" s="2"/>
    </row>
    <row r="20105" spans="1:1">
      <c r="A20105" s="2"/>
    </row>
    <row r="20106" spans="1:1">
      <c r="A20106" s="2"/>
    </row>
    <row r="20107" spans="1:1">
      <c r="A20107" s="2"/>
    </row>
    <row r="20108" spans="1:1">
      <c r="A20108" s="2"/>
    </row>
    <row r="20109" spans="1:1">
      <c r="A20109" s="2"/>
    </row>
    <row r="20110" spans="1:1">
      <c r="A20110" s="2"/>
    </row>
    <row r="20111" spans="1:1">
      <c r="A20111" s="2"/>
    </row>
    <row r="20112" spans="1:1">
      <c r="A20112" s="2"/>
    </row>
    <row r="20113" spans="1:1">
      <c r="A20113" s="2"/>
    </row>
    <row r="20114" spans="1:1">
      <c r="A20114" s="2"/>
    </row>
    <row r="20115" spans="1:1">
      <c r="A20115" s="2"/>
    </row>
    <row r="20116" spans="1:1">
      <c r="A20116" s="2"/>
    </row>
    <row r="20117" spans="1:1">
      <c r="A20117" s="2"/>
    </row>
    <row r="20118" spans="1:1">
      <c r="A20118" s="2"/>
    </row>
    <row r="20119" spans="1:1">
      <c r="A20119" s="2"/>
    </row>
    <row r="20120" spans="1:1">
      <c r="A20120" s="2"/>
    </row>
    <row r="20121" spans="1:1">
      <c r="A20121" s="2"/>
    </row>
    <row r="20122" spans="1:1">
      <c r="A20122" s="2"/>
    </row>
    <row r="20123" spans="1:1">
      <c r="A20123" s="2"/>
    </row>
    <row r="20124" spans="1:1">
      <c r="A20124" s="2"/>
    </row>
    <row r="20125" spans="1:1">
      <c r="A20125" s="2"/>
    </row>
    <row r="20126" spans="1:1">
      <c r="A20126" s="2"/>
    </row>
    <row r="20127" spans="1:1">
      <c r="A20127" s="2"/>
    </row>
    <row r="20128" spans="1:1">
      <c r="A20128" s="2"/>
    </row>
    <row r="20129" spans="1:1">
      <c r="A20129" s="2"/>
    </row>
    <row r="20130" spans="1:1">
      <c r="A20130" s="2"/>
    </row>
    <row r="20131" spans="1:1">
      <c r="A20131" s="2"/>
    </row>
    <row r="20132" spans="1:1">
      <c r="A20132" s="2"/>
    </row>
    <row r="20133" spans="1:1">
      <c r="A20133" s="2"/>
    </row>
    <row r="20134" spans="1:1">
      <c r="A20134" s="2"/>
    </row>
    <row r="20135" spans="1:1">
      <c r="A20135" s="2"/>
    </row>
    <row r="20136" spans="1:1">
      <c r="A20136" s="2"/>
    </row>
    <row r="20137" spans="1:1">
      <c r="A20137" s="2"/>
    </row>
    <row r="20138" spans="1:1">
      <c r="A20138" s="2"/>
    </row>
    <row r="20139" spans="1:1">
      <c r="A20139" s="2"/>
    </row>
    <row r="20140" spans="1:1">
      <c r="A20140" s="2"/>
    </row>
    <row r="20141" spans="1:1">
      <c r="A20141" s="2"/>
    </row>
    <row r="20142" spans="1:1">
      <c r="A20142" s="2"/>
    </row>
    <row r="20143" spans="1:1">
      <c r="A20143" s="2"/>
    </row>
    <row r="20144" spans="1:1">
      <c r="A20144" s="2"/>
    </row>
    <row r="20145" spans="1:1">
      <c r="A20145" s="2"/>
    </row>
    <row r="20146" spans="1:1">
      <c r="A20146" s="2"/>
    </row>
    <row r="20147" spans="1:1">
      <c r="A20147" s="2"/>
    </row>
    <row r="20148" spans="1:1">
      <c r="A20148" s="2"/>
    </row>
    <row r="20149" spans="1:1">
      <c r="A20149" s="2"/>
    </row>
    <row r="20150" spans="1:1">
      <c r="A20150" s="2"/>
    </row>
    <row r="20151" spans="1:1">
      <c r="A20151" s="2"/>
    </row>
    <row r="20152" spans="1:1">
      <c r="A20152" s="2"/>
    </row>
    <row r="20153" spans="1:1">
      <c r="A20153" s="2"/>
    </row>
    <row r="20154" spans="1:1">
      <c r="A20154" s="2"/>
    </row>
    <row r="20155" spans="1:1">
      <c r="A20155" s="2"/>
    </row>
    <row r="20156" spans="1:1">
      <c r="A20156" s="2"/>
    </row>
    <row r="20157" spans="1:1">
      <c r="A20157" s="2"/>
    </row>
    <row r="20158" spans="1:1">
      <c r="A20158" s="2"/>
    </row>
    <row r="20159" spans="1:1">
      <c r="A20159" s="2"/>
    </row>
    <row r="20160" spans="1:1">
      <c r="A20160" s="2"/>
    </row>
    <row r="20161" spans="1:1">
      <c r="A20161" s="2"/>
    </row>
    <row r="20162" spans="1:1">
      <c r="A20162" s="2"/>
    </row>
    <row r="20163" spans="1:1">
      <c r="A20163" s="2"/>
    </row>
    <row r="20164" spans="1:1">
      <c r="A20164" s="2"/>
    </row>
    <row r="20165" spans="1:1">
      <c r="A20165" s="2"/>
    </row>
    <row r="20166" spans="1:1">
      <c r="A20166" s="2"/>
    </row>
    <row r="20167" spans="1:1">
      <c r="A20167" s="2"/>
    </row>
    <row r="20168" spans="1:1">
      <c r="A20168" s="2"/>
    </row>
    <row r="20169" spans="1:1">
      <c r="A20169" s="2"/>
    </row>
    <row r="20170" spans="1:1">
      <c r="A20170" s="2"/>
    </row>
    <row r="20171" spans="1:1">
      <c r="A20171" s="2"/>
    </row>
    <row r="20172" spans="1:1">
      <c r="A20172" s="2"/>
    </row>
    <row r="20173" spans="1:1">
      <c r="A20173" s="2"/>
    </row>
    <row r="20174" spans="1:1">
      <c r="A20174" s="2"/>
    </row>
    <row r="20175" spans="1:1">
      <c r="A20175" s="2"/>
    </row>
    <row r="20176" spans="1:1">
      <c r="A20176" s="2"/>
    </row>
    <row r="20177" spans="1:1">
      <c r="A20177" s="2"/>
    </row>
    <row r="20178" spans="1:1">
      <c r="A20178" s="2"/>
    </row>
    <row r="20179" spans="1:1">
      <c r="A20179" s="2"/>
    </row>
    <row r="20180" spans="1:1">
      <c r="A20180" s="2"/>
    </row>
    <row r="20181" spans="1:1">
      <c r="A20181" s="2"/>
    </row>
    <row r="20182" spans="1:1">
      <c r="A20182" s="2"/>
    </row>
    <row r="20183" spans="1:1">
      <c r="A20183" s="2"/>
    </row>
    <row r="20184" spans="1:1">
      <c r="A20184" s="2"/>
    </row>
    <row r="20185" spans="1:1">
      <c r="A20185" s="2"/>
    </row>
    <row r="20186" spans="1:1">
      <c r="A20186" s="2"/>
    </row>
    <row r="20187" spans="1:1">
      <c r="A20187" s="2"/>
    </row>
    <row r="20188" spans="1:1">
      <c r="A20188" s="2"/>
    </row>
    <row r="20189" spans="1:1">
      <c r="A20189" s="2"/>
    </row>
    <row r="20190" spans="1:1">
      <c r="A20190" s="2"/>
    </row>
    <row r="20191" spans="1:1">
      <c r="A20191" s="2"/>
    </row>
    <row r="20192" spans="1:1">
      <c r="A20192" s="2"/>
    </row>
    <row r="20193" spans="1:1">
      <c r="A20193" s="2"/>
    </row>
    <row r="20194" spans="1:1">
      <c r="A20194" s="2"/>
    </row>
    <row r="20195" spans="1:1">
      <c r="A20195" s="2"/>
    </row>
    <row r="20196" spans="1:1">
      <c r="A20196" s="2"/>
    </row>
    <row r="20197" spans="1:1">
      <c r="A20197" s="2"/>
    </row>
    <row r="20198" spans="1:1">
      <c r="A20198" s="2"/>
    </row>
    <row r="20199" spans="1:1">
      <c r="A20199" s="2"/>
    </row>
    <row r="20200" spans="1:1">
      <c r="A20200" s="2"/>
    </row>
    <row r="20201" spans="1:1">
      <c r="A20201" s="2"/>
    </row>
    <row r="20202" spans="1:1">
      <c r="A20202" s="2"/>
    </row>
    <row r="20203" spans="1:1">
      <c r="A20203" s="2"/>
    </row>
    <row r="20204" spans="1:1">
      <c r="A20204" s="2"/>
    </row>
    <row r="20205" spans="1:1">
      <c r="A20205" s="2"/>
    </row>
    <row r="20206" spans="1:1">
      <c r="A20206" s="2"/>
    </row>
    <row r="20207" spans="1:1">
      <c r="A20207" s="2"/>
    </row>
    <row r="20208" spans="1:1">
      <c r="A20208" s="2"/>
    </row>
    <row r="20209" spans="1:1">
      <c r="A20209" s="2"/>
    </row>
    <row r="20210" spans="1:1">
      <c r="A20210" s="2"/>
    </row>
    <row r="20211" spans="1:1">
      <c r="A20211" s="2"/>
    </row>
    <row r="20212" spans="1:1">
      <c r="A20212" s="2"/>
    </row>
    <row r="20213" spans="1:1">
      <c r="A20213" s="2"/>
    </row>
    <row r="20214" spans="1:1">
      <c r="A20214" s="2"/>
    </row>
    <row r="20215" spans="1:1">
      <c r="A20215" s="2"/>
    </row>
    <row r="20216" spans="1:1">
      <c r="A20216" s="2"/>
    </row>
    <row r="20217" spans="1:1">
      <c r="A20217" s="2"/>
    </row>
    <row r="20218" spans="1:1">
      <c r="A20218" s="2"/>
    </row>
    <row r="20219" spans="1:1">
      <c r="A20219" s="2"/>
    </row>
    <row r="20220" spans="1:1">
      <c r="A20220" s="2"/>
    </row>
    <row r="20221" spans="1:1">
      <c r="A20221" s="2"/>
    </row>
    <row r="20222" spans="1:1">
      <c r="A20222" s="2"/>
    </row>
    <row r="20223" spans="1:1">
      <c r="A20223" s="2"/>
    </row>
    <row r="20224" spans="1:1">
      <c r="A20224" s="2"/>
    </row>
    <row r="20225" spans="1:1">
      <c r="A20225" s="2"/>
    </row>
    <row r="20226" spans="1:1">
      <c r="A20226" s="2"/>
    </row>
    <row r="20227" spans="1:1">
      <c r="A20227" s="2"/>
    </row>
    <row r="20228" spans="1:1">
      <c r="A20228" s="2"/>
    </row>
    <row r="20229" spans="1:1">
      <c r="A20229" s="2"/>
    </row>
    <row r="20230" spans="1:1">
      <c r="A20230" s="2"/>
    </row>
    <row r="20231" spans="1:1">
      <c r="A20231" s="2"/>
    </row>
    <row r="20232" spans="1:1">
      <c r="A20232" s="2"/>
    </row>
    <row r="20233" spans="1:1">
      <c r="A20233" s="2"/>
    </row>
    <row r="20234" spans="1:1">
      <c r="A20234" s="2"/>
    </row>
    <row r="20235" spans="1:1">
      <c r="A20235" s="2"/>
    </row>
    <row r="20236" spans="1:1">
      <c r="A20236" s="2"/>
    </row>
    <row r="20237" spans="1:1">
      <c r="A20237" s="2"/>
    </row>
    <row r="20238" spans="1:1">
      <c r="A20238" s="2"/>
    </row>
    <row r="20239" spans="1:1">
      <c r="A20239" s="2"/>
    </row>
    <row r="20240" spans="1:1">
      <c r="A20240" s="2"/>
    </row>
    <row r="20241" spans="1:1">
      <c r="A20241" s="2"/>
    </row>
    <row r="20242" spans="1:1">
      <c r="A20242" s="2"/>
    </row>
    <row r="20243" spans="1:1">
      <c r="A20243" s="2"/>
    </row>
    <row r="20244" spans="1:1">
      <c r="A20244" s="2"/>
    </row>
    <row r="20245" spans="1:1">
      <c r="A20245" s="2"/>
    </row>
    <row r="20246" spans="1:1">
      <c r="A20246" s="2"/>
    </row>
    <row r="20247" spans="1:1">
      <c r="A20247" s="2"/>
    </row>
    <row r="20248" spans="1:1">
      <c r="A20248" s="2"/>
    </row>
    <row r="20249" spans="1:1">
      <c r="A20249" s="2"/>
    </row>
    <row r="20250" spans="1:1">
      <c r="A20250" s="2"/>
    </row>
    <row r="20251" spans="1:1">
      <c r="A20251" s="2"/>
    </row>
    <row r="20252" spans="1:1">
      <c r="A20252" s="2"/>
    </row>
    <row r="20253" spans="1:1">
      <c r="A20253" s="2"/>
    </row>
    <row r="20254" spans="1:1">
      <c r="A20254" s="2"/>
    </row>
    <row r="20255" spans="1:1">
      <c r="A20255" s="2"/>
    </row>
    <row r="20256" spans="1:1">
      <c r="A20256" s="2"/>
    </row>
    <row r="20257" spans="1:1">
      <c r="A20257" s="2"/>
    </row>
    <row r="20258" spans="1:1">
      <c r="A20258" s="2"/>
    </row>
    <row r="20259" spans="1:1">
      <c r="A20259" s="2"/>
    </row>
    <row r="20260" spans="1:1">
      <c r="A20260" s="2"/>
    </row>
    <row r="20261" spans="1:1">
      <c r="A20261" s="2"/>
    </row>
    <row r="20262" spans="1:1">
      <c r="A20262" s="2"/>
    </row>
    <row r="20263" spans="1:1">
      <c r="A20263" s="2"/>
    </row>
    <row r="20264" spans="1:1">
      <c r="A20264" s="2"/>
    </row>
    <row r="20265" spans="1:1">
      <c r="A20265" s="2"/>
    </row>
    <row r="20266" spans="1:1">
      <c r="A20266" s="2"/>
    </row>
    <row r="20267" spans="1:1">
      <c r="A20267" s="2"/>
    </row>
    <row r="20268" spans="1:1">
      <c r="A20268" s="2"/>
    </row>
    <row r="20269" spans="1:1">
      <c r="A20269" s="2"/>
    </row>
    <row r="20270" spans="1:1">
      <c r="A20270" s="2"/>
    </row>
    <row r="20271" spans="1:1">
      <c r="A20271" s="2"/>
    </row>
    <row r="20272" spans="1:1">
      <c r="A20272" s="2"/>
    </row>
    <row r="20273" spans="1:1">
      <c r="A20273" s="2"/>
    </row>
    <row r="20274" spans="1:1">
      <c r="A20274" s="2"/>
    </row>
    <row r="20275" spans="1:1">
      <c r="A20275" s="2"/>
    </row>
    <row r="20276" spans="1:1">
      <c r="A20276" s="2"/>
    </row>
    <row r="20277" spans="1:1">
      <c r="A20277" s="2"/>
    </row>
    <row r="20278" spans="1:1">
      <c r="A20278" s="2"/>
    </row>
    <row r="20279" spans="1:1">
      <c r="A20279" s="2"/>
    </row>
    <row r="20280" spans="1:1">
      <c r="A20280" s="2"/>
    </row>
    <row r="20281" spans="1:1">
      <c r="A20281" s="2"/>
    </row>
    <row r="20282" spans="1:1">
      <c r="A20282" s="2"/>
    </row>
    <row r="20283" spans="1:1">
      <c r="A20283" s="2"/>
    </row>
    <row r="20284" spans="1:1">
      <c r="A20284" s="2"/>
    </row>
    <row r="20285" spans="1:1">
      <c r="A20285" s="2"/>
    </row>
    <row r="20286" spans="1:1">
      <c r="A20286" s="2"/>
    </row>
    <row r="20287" spans="1:1">
      <c r="A20287" s="2"/>
    </row>
    <row r="20288" spans="1:1">
      <c r="A20288" s="2"/>
    </row>
    <row r="20289" spans="1:1">
      <c r="A20289" s="2"/>
    </row>
    <row r="20290" spans="1:1">
      <c r="A20290" s="2"/>
    </row>
    <row r="20291" spans="1:1">
      <c r="A20291" s="2"/>
    </row>
    <row r="20292" spans="1:1">
      <c r="A20292" s="2"/>
    </row>
    <row r="20293" spans="1:1">
      <c r="A20293" s="2"/>
    </row>
    <row r="20294" spans="1:1">
      <c r="A20294" s="2"/>
    </row>
    <row r="20295" spans="1:1">
      <c r="A20295" s="2"/>
    </row>
    <row r="20296" spans="1:1">
      <c r="A20296" s="2"/>
    </row>
    <row r="20297" spans="1:1">
      <c r="A20297" s="2"/>
    </row>
    <row r="20298" spans="1:1">
      <c r="A20298" s="2"/>
    </row>
    <row r="20299" spans="1:1">
      <c r="A20299" s="2"/>
    </row>
    <row r="20300" spans="1:1">
      <c r="A20300" s="2"/>
    </row>
    <row r="20301" spans="1:1">
      <c r="A20301" s="2"/>
    </row>
    <row r="20302" spans="1:1">
      <c r="A20302" s="2"/>
    </row>
    <row r="20303" spans="1:1">
      <c r="A20303" s="2"/>
    </row>
    <row r="20304" spans="1:1">
      <c r="A20304" s="2"/>
    </row>
    <row r="20305" spans="1:1">
      <c r="A20305" s="2"/>
    </row>
    <row r="20306" spans="1:1">
      <c r="A20306" s="2"/>
    </row>
    <row r="20307" spans="1:1">
      <c r="A20307" s="2"/>
    </row>
    <row r="20308" spans="1:1">
      <c r="A20308" s="2"/>
    </row>
    <row r="20309" spans="1:1">
      <c r="A20309" s="2"/>
    </row>
    <row r="20310" spans="1:1">
      <c r="A20310" s="2"/>
    </row>
    <row r="20311" spans="1:1">
      <c r="A20311" s="2"/>
    </row>
    <row r="20312" spans="1:1">
      <c r="A20312" s="2"/>
    </row>
    <row r="20313" spans="1:1">
      <c r="A20313" s="2"/>
    </row>
    <row r="20314" spans="1:1">
      <c r="A20314" s="2"/>
    </row>
    <row r="20315" spans="1:1">
      <c r="A20315" s="2"/>
    </row>
    <row r="20316" spans="1:1">
      <c r="A20316" s="2"/>
    </row>
    <row r="20317" spans="1:1">
      <c r="A20317" s="2"/>
    </row>
    <row r="20318" spans="1:1">
      <c r="A20318" s="2"/>
    </row>
    <row r="20319" spans="1:1">
      <c r="A20319" s="2"/>
    </row>
    <row r="20320" spans="1:1">
      <c r="A20320" s="2"/>
    </row>
    <row r="20321" spans="1:1">
      <c r="A20321" s="2"/>
    </row>
    <row r="20322" spans="1:1">
      <c r="A20322" s="2"/>
    </row>
    <row r="20323" spans="1:1">
      <c r="A20323" s="2"/>
    </row>
    <row r="20324" spans="1:1">
      <c r="A20324" s="2"/>
    </row>
    <row r="20325" spans="1:1">
      <c r="A20325" s="2"/>
    </row>
    <row r="20326" spans="1:1">
      <c r="A20326" s="2"/>
    </row>
    <row r="20327" spans="1:1">
      <c r="A20327" s="2"/>
    </row>
    <row r="20328" spans="1:1">
      <c r="A20328" s="2"/>
    </row>
  </sheetData>
  <phoneticPr fontId="20" type="noConversion"/>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F7436-25F9-4220-B76E-55E1D549D887}">
  <dimension ref="A1:F9129"/>
  <sheetViews>
    <sheetView workbookViewId="0">
      <selection activeCell="K872" sqref="K872"/>
    </sheetView>
  </sheetViews>
  <sheetFormatPr baseColWidth="10" defaultRowHeight="15"/>
  <cols>
    <col min="2" max="2" width="9.7109375" customWidth="1"/>
    <col min="3" max="3" width="19.7109375" bestFit="1" customWidth="1"/>
    <col min="4" max="4" width="21.5703125" bestFit="1" customWidth="1"/>
    <col min="5" max="5" width="12" bestFit="1" customWidth="1"/>
    <col min="6" max="6" width="8" bestFit="1" customWidth="1"/>
  </cols>
  <sheetData>
    <row r="1" spans="1:6">
      <c r="A1" s="2" t="s">
        <v>0</v>
      </c>
      <c r="B1" t="s">
        <v>1</v>
      </c>
      <c r="C1" s="2" t="s">
        <v>2</v>
      </c>
      <c r="D1" s="2" t="s">
        <v>3</v>
      </c>
      <c r="E1" s="4" t="s">
        <v>12</v>
      </c>
      <c r="F1" s="4" t="s">
        <v>6</v>
      </c>
    </row>
    <row r="2" spans="1:6">
      <c r="A2" s="2" t="s">
        <v>4436</v>
      </c>
      <c r="B2" t="s">
        <v>3197</v>
      </c>
      <c r="C2" t="s">
        <v>3198</v>
      </c>
      <c r="D2" t="s">
        <v>3199</v>
      </c>
      <c r="E2">
        <v>200000000</v>
      </c>
      <c r="F2">
        <v>0</v>
      </c>
    </row>
    <row r="3" spans="1:6">
      <c r="A3" s="2" t="s">
        <v>4438</v>
      </c>
      <c r="B3" t="s">
        <v>3197</v>
      </c>
      <c r="C3" t="s">
        <v>3200</v>
      </c>
      <c r="D3" t="s">
        <v>3201</v>
      </c>
      <c r="E3">
        <v>250000000</v>
      </c>
      <c r="F3">
        <v>0</v>
      </c>
    </row>
    <row r="4" spans="1:6">
      <c r="A4" s="2" t="s">
        <v>4440</v>
      </c>
      <c r="B4" t="s">
        <v>3197</v>
      </c>
      <c r="C4" t="s">
        <v>3202</v>
      </c>
      <c r="D4" t="s">
        <v>3203</v>
      </c>
      <c r="E4">
        <v>920000000</v>
      </c>
      <c r="F4">
        <v>0</v>
      </c>
    </row>
    <row r="5" spans="1:6">
      <c r="A5" s="2" t="s">
        <v>4442</v>
      </c>
      <c r="B5" t="s">
        <v>3197</v>
      </c>
      <c r="C5" t="s">
        <v>3204</v>
      </c>
      <c r="D5" t="s">
        <v>3205</v>
      </c>
      <c r="E5">
        <v>161000000</v>
      </c>
      <c r="F5">
        <v>0</v>
      </c>
    </row>
    <row r="6" spans="1:6">
      <c r="A6" s="2" t="s">
        <v>4444</v>
      </c>
      <c r="B6" t="s">
        <v>3197</v>
      </c>
      <c r="C6" t="s">
        <v>3206</v>
      </c>
      <c r="D6" t="s">
        <v>3207</v>
      </c>
      <c r="E6">
        <v>278000000</v>
      </c>
      <c r="F6">
        <v>0</v>
      </c>
    </row>
    <row r="7" spans="1:6">
      <c r="A7" s="2" t="s">
        <v>4446</v>
      </c>
      <c r="B7" t="s">
        <v>27</v>
      </c>
      <c r="C7" t="s">
        <v>3208</v>
      </c>
      <c r="D7" t="s">
        <v>3209</v>
      </c>
      <c r="E7">
        <v>269000000</v>
      </c>
      <c r="F7">
        <v>0</v>
      </c>
    </row>
    <row r="8" spans="1:6">
      <c r="A8" s="2" t="s">
        <v>4448</v>
      </c>
      <c r="B8" t="s">
        <v>3197</v>
      </c>
      <c r="C8" t="s">
        <v>3210</v>
      </c>
      <c r="D8" t="s">
        <v>3211</v>
      </c>
      <c r="E8">
        <v>264000000</v>
      </c>
      <c r="F8">
        <v>0</v>
      </c>
    </row>
    <row r="9" spans="1:6">
      <c r="A9" s="2" t="s">
        <v>4450</v>
      </c>
      <c r="B9" t="s">
        <v>3197</v>
      </c>
      <c r="C9" t="s">
        <v>3212</v>
      </c>
      <c r="D9" t="s">
        <v>3213</v>
      </c>
      <c r="E9">
        <v>228309464.38609961</v>
      </c>
      <c r="F9">
        <v>0</v>
      </c>
    </row>
    <row r="10" spans="1:6">
      <c r="A10" s="2" t="s">
        <v>3214</v>
      </c>
      <c r="B10" t="s">
        <v>335</v>
      </c>
      <c r="C10" t="s">
        <v>3215</v>
      </c>
      <c r="D10" t="s">
        <v>3216</v>
      </c>
      <c r="E10">
        <v>15519607.638626531</v>
      </c>
      <c r="F10">
        <v>0</v>
      </c>
    </row>
    <row r="11" spans="1:6">
      <c r="A11" s="2" t="s">
        <v>3217</v>
      </c>
      <c r="B11" t="s">
        <v>163</v>
      </c>
      <c r="C11" t="s">
        <v>3218</v>
      </c>
      <c r="D11" t="s">
        <v>3219</v>
      </c>
      <c r="E11">
        <v>13502874.036549319</v>
      </c>
      <c r="F11">
        <v>0</v>
      </c>
    </row>
    <row r="12" spans="1:6">
      <c r="A12" s="2" t="s">
        <v>3220</v>
      </c>
      <c r="B12" t="s">
        <v>31</v>
      </c>
      <c r="C12" t="s">
        <v>3221</v>
      </c>
      <c r="D12" t="s">
        <v>3222</v>
      </c>
      <c r="E12">
        <v>11350241.943766095</v>
      </c>
      <c r="F12">
        <v>0</v>
      </c>
    </row>
    <row r="13" spans="1:6">
      <c r="A13" s="2" t="s">
        <v>3223</v>
      </c>
      <c r="B13" t="s">
        <v>3224</v>
      </c>
      <c r="C13" t="s">
        <v>3225</v>
      </c>
      <c r="D13" s="11" t="s">
        <v>3226</v>
      </c>
      <c r="E13">
        <v>0</v>
      </c>
      <c r="F13" t="s">
        <v>3227</v>
      </c>
    </row>
    <row r="14" spans="1:6">
      <c r="A14" s="2" t="s">
        <v>3228</v>
      </c>
      <c r="B14" t="s">
        <v>163</v>
      </c>
      <c r="C14" t="s">
        <v>3229</v>
      </c>
      <c r="D14" t="s">
        <v>3230</v>
      </c>
      <c r="E14">
        <v>0</v>
      </c>
      <c r="F14">
        <v>0</v>
      </c>
    </row>
    <row r="15" spans="1:6">
      <c r="A15" s="2" t="s">
        <v>3231</v>
      </c>
      <c r="B15" t="s">
        <v>305</v>
      </c>
      <c r="C15" t="s">
        <v>3232</v>
      </c>
      <c r="D15" t="s">
        <v>3233</v>
      </c>
      <c r="E15">
        <v>70094267.130309522</v>
      </c>
      <c r="F15">
        <v>0</v>
      </c>
    </row>
    <row r="16" spans="1:6">
      <c r="A16" s="2" t="s">
        <v>3234</v>
      </c>
      <c r="B16" t="s">
        <v>163</v>
      </c>
      <c r="C16" t="s">
        <v>3235</v>
      </c>
      <c r="D16" t="s">
        <v>3236</v>
      </c>
      <c r="E16">
        <v>69777373.593741626</v>
      </c>
      <c r="F16">
        <v>0</v>
      </c>
    </row>
    <row r="17" spans="1:6">
      <c r="A17" s="2" t="s">
        <v>3237</v>
      </c>
      <c r="B17" t="s">
        <v>163</v>
      </c>
      <c r="C17" t="s">
        <v>3238</v>
      </c>
      <c r="D17" t="s">
        <v>3239</v>
      </c>
      <c r="E17">
        <v>35877201.546387076</v>
      </c>
      <c r="F17">
        <v>0</v>
      </c>
    </row>
    <row r="18" spans="1:6">
      <c r="A18" s="2" t="s">
        <v>3240</v>
      </c>
      <c r="B18" t="s">
        <v>3224</v>
      </c>
      <c r="C18" t="s">
        <v>3241</v>
      </c>
      <c r="D18" t="s">
        <v>3242</v>
      </c>
      <c r="E18">
        <v>60241082.960160851</v>
      </c>
      <c r="F18">
        <v>0</v>
      </c>
    </row>
    <row r="19" spans="1:6">
      <c r="A19" s="2" t="s">
        <v>3243</v>
      </c>
      <c r="B19" t="s">
        <v>335</v>
      </c>
      <c r="C19" t="s">
        <v>3244</v>
      </c>
      <c r="D19" t="s">
        <v>3245</v>
      </c>
      <c r="E19">
        <v>61911003.613956332</v>
      </c>
      <c r="F19">
        <v>0</v>
      </c>
    </row>
    <row r="20" spans="1:6">
      <c r="A20" s="2" t="s">
        <v>3246</v>
      </c>
      <c r="B20" t="s">
        <v>3224</v>
      </c>
      <c r="C20" t="s">
        <v>3247</v>
      </c>
      <c r="D20" t="s">
        <v>3248</v>
      </c>
      <c r="E20">
        <v>53391799.028577864</v>
      </c>
      <c r="F20">
        <v>0</v>
      </c>
    </row>
    <row r="21" spans="1:6">
      <c r="A21" s="2" t="s">
        <v>3249</v>
      </c>
      <c r="B21" t="s">
        <v>163</v>
      </c>
      <c r="C21" t="s">
        <v>3250</v>
      </c>
      <c r="D21" t="s">
        <v>3251</v>
      </c>
      <c r="E21">
        <v>0</v>
      </c>
      <c r="F21">
        <v>0</v>
      </c>
    </row>
    <row r="22" spans="1:6">
      <c r="A22" s="2" t="s">
        <v>3252</v>
      </c>
      <c r="B22" t="s">
        <v>163</v>
      </c>
      <c r="C22" t="s">
        <v>3253</v>
      </c>
      <c r="D22" t="s">
        <v>3254</v>
      </c>
      <c r="E22">
        <v>61822044.461940169</v>
      </c>
      <c r="F22">
        <v>0</v>
      </c>
    </row>
    <row r="23" spans="1:6">
      <c r="A23" s="2" t="s">
        <v>3255</v>
      </c>
      <c r="B23" t="s">
        <v>3224</v>
      </c>
      <c r="C23" t="s">
        <v>3256</v>
      </c>
      <c r="D23" t="s">
        <v>3257</v>
      </c>
      <c r="E23">
        <v>43729416.339380436</v>
      </c>
      <c r="F23">
        <v>0</v>
      </c>
    </row>
    <row r="24" spans="1:6">
      <c r="A24" s="2" t="s">
        <v>3258</v>
      </c>
      <c r="B24" t="s">
        <v>335</v>
      </c>
      <c r="C24" t="s">
        <v>3259</v>
      </c>
      <c r="D24" t="s">
        <v>3260</v>
      </c>
      <c r="E24">
        <v>44813886.295214407</v>
      </c>
      <c r="F24">
        <v>0</v>
      </c>
    </row>
    <row r="25" spans="1:6">
      <c r="A25" s="2" t="s">
        <v>3261</v>
      </c>
      <c r="B25" t="s">
        <v>163</v>
      </c>
      <c r="C25" t="s">
        <v>3262</v>
      </c>
      <c r="D25" t="s">
        <v>3263</v>
      </c>
      <c r="E25">
        <v>62964040.24888999</v>
      </c>
      <c r="F25">
        <v>0</v>
      </c>
    </row>
    <row r="26" spans="1:6">
      <c r="A26" s="2" t="s">
        <v>3264</v>
      </c>
      <c r="B26" t="s">
        <v>3224</v>
      </c>
      <c r="C26" t="s">
        <v>3265</v>
      </c>
      <c r="D26" t="s">
        <v>3266</v>
      </c>
      <c r="E26">
        <v>40432518.954852588</v>
      </c>
      <c r="F26">
        <v>0</v>
      </c>
    </row>
    <row r="27" spans="1:6">
      <c r="A27" s="2" t="s">
        <v>3268</v>
      </c>
      <c r="B27" t="s">
        <v>176</v>
      </c>
      <c r="C27" t="s">
        <v>3269</v>
      </c>
      <c r="D27" t="s">
        <v>3270</v>
      </c>
      <c r="E27">
        <v>71633259.2953448</v>
      </c>
      <c r="F27">
        <v>0</v>
      </c>
    </row>
    <row r="28" spans="1:6">
      <c r="A28" s="2" t="s">
        <v>3271</v>
      </c>
      <c r="B28" t="s">
        <v>72</v>
      </c>
      <c r="C28" t="s">
        <v>3272</v>
      </c>
      <c r="D28" t="s">
        <v>3273</v>
      </c>
      <c r="E28">
        <v>86483625.109454542</v>
      </c>
      <c r="F28">
        <v>0</v>
      </c>
    </row>
    <row r="29" spans="1:6">
      <c r="A29" s="2" t="s">
        <v>3274</v>
      </c>
      <c r="B29" t="s">
        <v>31</v>
      </c>
      <c r="C29" t="s">
        <v>3275</v>
      </c>
      <c r="D29" t="s">
        <v>3276</v>
      </c>
      <c r="E29">
        <v>14814022.674880918</v>
      </c>
      <c r="F29">
        <v>0</v>
      </c>
    </row>
    <row r="30" spans="1:6">
      <c r="A30" s="2" t="s">
        <v>3277</v>
      </c>
      <c r="B30" t="s">
        <v>31</v>
      </c>
      <c r="C30" t="s">
        <v>3278</v>
      </c>
      <c r="D30" t="s">
        <v>3279</v>
      </c>
      <c r="E30">
        <v>12067785.974693837</v>
      </c>
      <c r="F30">
        <v>0</v>
      </c>
    </row>
    <row r="31" spans="1:6">
      <c r="A31" s="2" t="s">
        <v>4477</v>
      </c>
      <c r="B31" t="s">
        <v>163</v>
      </c>
      <c r="C31" t="s">
        <v>3280</v>
      </c>
      <c r="D31" t="s">
        <v>3281</v>
      </c>
      <c r="E31">
        <v>64303034.487967268</v>
      </c>
      <c r="F31">
        <v>0</v>
      </c>
    </row>
    <row r="32" spans="1:6">
      <c r="A32" s="2" t="s">
        <v>4479</v>
      </c>
      <c r="B32" t="s">
        <v>3282</v>
      </c>
      <c r="C32" t="s">
        <v>3283</v>
      </c>
      <c r="D32" t="s">
        <v>3284</v>
      </c>
      <c r="E32">
        <v>10835660.367300773</v>
      </c>
      <c r="F32">
        <v>0</v>
      </c>
    </row>
    <row r="33" spans="1:6">
      <c r="A33" s="2" t="s">
        <v>4481</v>
      </c>
      <c r="B33" t="s">
        <v>163</v>
      </c>
      <c r="C33" t="s">
        <v>3285</v>
      </c>
      <c r="D33" t="s">
        <v>3286</v>
      </c>
      <c r="E33">
        <v>88225300.16634278</v>
      </c>
      <c r="F33">
        <v>0</v>
      </c>
    </row>
    <row r="34" spans="1:6">
      <c r="A34" s="2" t="s">
        <v>4483</v>
      </c>
      <c r="B34" t="s">
        <v>163</v>
      </c>
      <c r="C34" t="s">
        <v>3287</v>
      </c>
      <c r="D34" t="s">
        <v>3288</v>
      </c>
      <c r="E34">
        <v>81533386.686997354</v>
      </c>
      <c r="F34">
        <v>0</v>
      </c>
    </row>
    <row r="35" spans="1:6">
      <c r="A35" s="2" t="s">
        <v>3289</v>
      </c>
      <c r="B35" t="s">
        <v>72</v>
      </c>
      <c r="C35" t="s">
        <v>3290</v>
      </c>
      <c r="D35" t="s">
        <v>3291</v>
      </c>
      <c r="E35">
        <v>85235533.370810524</v>
      </c>
      <c r="F35">
        <v>0</v>
      </c>
    </row>
    <row r="36" spans="1:6">
      <c r="A36" s="2" t="s">
        <v>3292</v>
      </c>
      <c r="B36" t="s">
        <v>163</v>
      </c>
      <c r="C36" t="s">
        <v>3293</v>
      </c>
      <c r="D36" t="s">
        <v>3294</v>
      </c>
      <c r="E36">
        <v>79117383.319225878</v>
      </c>
      <c r="F36">
        <v>0</v>
      </c>
    </row>
    <row r="37" spans="1:6">
      <c r="A37" s="2" t="s">
        <v>3295</v>
      </c>
      <c r="B37" t="s">
        <v>3296</v>
      </c>
      <c r="C37" t="s">
        <v>3297</v>
      </c>
      <c r="D37" t="s">
        <v>3298</v>
      </c>
      <c r="E37">
        <v>89377719.36752975</v>
      </c>
      <c r="F37">
        <v>0</v>
      </c>
    </row>
    <row r="38" spans="1:6">
      <c r="A38" s="2" t="s">
        <v>3299</v>
      </c>
      <c r="B38" t="s">
        <v>3296</v>
      </c>
      <c r="C38" t="s">
        <v>3300</v>
      </c>
      <c r="D38" t="s">
        <v>3301</v>
      </c>
      <c r="E38">
        <v>83202491.949848592</v>
      </c>
      <c r="F38">
        <v>0</v>
      </c>
    </row>
    <row r="39" spans="1:6">
      <c r="A39" s="2" t="s">
        <v>3302</v>
      </c>
      <c r="B39" t="s">
        <v>3296</v>
      </c>
      <c r="C39" t="s">
        <v>3303</v>
      </c>
      <c r="D39" t="s">
        <v>3304</v>
      </c>
      <c r="E39">
        <v>83822189.067468002</v>
      </c>
      <c r="F39">
        <v>0</v>
      </c>
    </row>
    <row r="40" spans="1:6">
      <c r="A40" s="2" t="s">
        <v>3305</v>
      </c>
      <c r="B40" t="s">
        <v>305</v>
      </c>
      <c r="C40" t="s">
        <v>4490</v>
      </c>
      <c r="D40" t="s">
        <v>3306</v>
      </c>
      <c r="E40">
        <v>16238510.654461335</v>
      </c>
      <c r="F40" t="s">
        <v>3307</v>
      </c>
    </row>
    <row r="41" spans="1:6">
      <c r="A41" s="2" t="s">
        <v>334</v>
      </c>
      <c r="B41" t="s">
        <v>335</v>
      </c>
      <c r="C41" t="s">
        <v>336</v>
      </c>
      <c r="D41" t="s">
        <v>337</v>
      </c>
      <c r="E41">
        <v>2390824.0954134655</v>
      </c>
      <c r="F41" t="s">
        <v>338</v>
      </c>
    </row>
    <row r="42" spans="1:6">
      <c r="A42" s="2" t="s">
        <v>3308</v>
      </c>
      <c r="B42" t="s">
        <v>176</v>
      </c>
      <c r="C42" t="s">
        <v>3309</v>
      </c>
      <c r="D42" t="s">
        <v>3310</v>
      </c>
      <c r="E42">
        <v>63395481.070148401</v>
      </c>
      <c r="F42">
        <v>0</v>
      </c>
    </row>
    <row r="43" spans="1:6">
      <c r="A43" s="2" t="s">
        <v>3311</v>
      </c>
      <c r="B43" t="s">
        <v>3224</v>
      </c>
      <c r="C43" t="s">
        <v>3312</v>
      </c>
      <c r="D43" t="s">
        <v>3313</v>
      </c>
      <c r="E43">
        <v>67193649.74468042</v>
      </c>
      <c r="F43">
        <v>0</v>
      </c>
    </row>
    <row r="44" spans="1:6">
      <c r="A44" s="2" t="s">
        <v>3314</v>
      </c>
      <c r="B44" t="s">
        <v>163</v>
      </c>
      <c r="C44" t="s">
        <v>3315</v>
      </c>
      <c r="D44" t="s">
        <v>3316</v>
      </c>
      <c r="E44">
        <v>59996465.676890038</v>
      </c>
      <c r="F44">
        <v>0</v>
      </c>
    </row>
    <row r="45" spans="1:6">
      <c r="A45" s="2" t="s">
        <v>3317</v>
      </c>
      <c r="B45" t="s">
        <v>176</v>
      </c>
      <c r="C45" t="s">
        <v>3318</v>
      </c>
      <c r="D45" t="s">
        <v>3319</v>
      </c>
      <c r="E45">
        <v>73151439.577231959</v>
      </c>
      <c r="F45">
        <v>0</v>
      </c>
    </row>
    <row r="46" spans="1:6">
      <c r="A46" s="2" t="s">
        <v>3320</v>
      </c>
      <c r="B46" t="s">
        <v>163</v>
      </c>
      <c r="C46" t="s">
        <v>3321</v>
      </c>
      <c r="D46" t="s">
        <v>3322</v>
      </c>
      <c r="E46">
        <v>81669556.974684775</v>
      </c>
      <c r="F46">
        <v>0</v>
      </c>
    </row>
    <row r="47" spans="1:6">
      <c r="A47" s="2" t="s">
        <v>3323</v>
      </c>
      <c r="B47" t="s">
        <v>163</v>
      </c>
      <c r="C47" t="s">
        <v>3324</v>
      </c>
      <c r="D47" t="s">
        <v>3325</v>
      </c>
      <c r="E47">
        <v>44911733.208522737</v>
      </c>
      <c r="F47">
        <v>0</v>
      </c>
    </row>
    <row r="48" spans="1:6">
      <c r="A48" s="2" t="s">
        <v>3326</v>
      </c>
      <c r="B48" t="s">
        <v>3224</v>
      </c>
      <c r="C48" t="s">
        <v>3327</v>
      </c>
      <c r="D48" t="s">
        <v>3328</v>
      </c>
      <c r="E48">
        <v>62942744.955396362</v>
      </c>
      <c r="F48">
        <v>0</v>
      </c>
    </row>
    <row r="49" spans="1:6">
      <c r="A49" s="2" t="s">
        <v>3329</v>
      </c>
      <c r="B49" t="s">
        <v>3224</v>
      </c>
      <c r="C49" t="s">
        <v>3330</v>
      </c>
      <c r="D49" t="s">
        <v>3331</v>
      </c>
      <c r="E49">
        <v>46640362.010303207</v>
      </c>
      <c r="F49" t="s">
        <v>3332</v>
      </c>
    </row>
    <row r="50" spans="1:6">
      <c r="A50" s="2" t="s">
        <v>3333</v>
      </c>
      <c r="B50" t="s">
        <v>3296</v>
      </c>
      <c r="C50" t="s">
        <v>3334</v>
      </c>
      <c r="D50" t="s">
        <v>3335</v>
      </c>
      <c r="E50">
        <v>24000000</v>
      </c>
      <c r="F50">
        <v>0</v>
      </c>
    </row>
    <row r="51" spans="1:6">
      <c r="A51" s="2" t="s">
        <v>3336</v>
      </c>
      <c r="B51" t="s">
        <v>305</v>
      </c>
      <c r="C51" t="s">
        <v>3337</v>
      </c>
      <c r="D51" t="s">
        <v>3338</v>
      </c>
      <c r="E51">
        <v>54468115.074969478</v>
      </c>
      <c r="F51" t="s">
        <v>3339</v>
      </c>
    </row>
    <row r="52" spans="1:6">
      <c r="A52" s="2" t="s">
        <v>3340</v>
      </c>
      <c r="B52" t="s">
        <v>163</v>
      </c>
      <c r="C52" t="s">
        <v>3341</v>
      </c>
      <c r="D52" t="s">
        <v>3342</v>
      </c>
      <c r="E52">
        <v>47520984.230078161</v>
      </c>
      <c r="F52">
        <v>0</v>
      </c>
    </row>
    <row r="53" spans="1:6">
      <c r="A53" s="2" t="s">
        <v>3343</v>
      </c>
      <c r="B53" t="s">
        <v>3224</v>
      </c>
      <c r="C53" t="s">
        <v>3344</v>
      </c>
      <c r="D53" t="s">
        <v>3345</v>
      </c>
      <c r="E53">
        <v>56849056.632138804</v>
      </c>
      <c r="F53">
        <v>0</v>
      </c>
    </row>
    <row r="54" spans="1:6">
      <c r="A54" s="2" t="s">
        <v>3346</v>
      </c>
      <c r="B54" t="s">
        <v>3296</v>
      </c>
      <c r="C54" t="s">
        <v>3347</v>
      </c>
      <c r="D54" t="s">
        <v>3348</v>
      </c>
      <c r="E54">
        <v>56653362.805522144</v>
      </c>
      <c r="F54">
        <v>0</v>
      </c>
    </row>
    <row r="55" spans="1:6">
      <c r="A55" s="2" t="s">
        <v>3349</v>
      </c>
      <c r="B55" t="s">
        <v>305</v>
      </c>
      <c r="C55" t="s">
        <v>3350</v>
      </c>
      <c r="D55" t="s">
        <v>3351</v>
      </c>
      <c r="E55">
        <v>12825963.654342676</v>
      </c>
      <c r="F55" t="s">
        <v>4508</v>
      </c>
    </row>
    <row r="56" spans="1:6">
      <c r="A56" s="2" t="s">
        <v>3352</v>
      </c>
      <c r="B56" t="s">
        <v>3296</v>
      </c>
      <c r="C56" t="s">
        <v>3353</v>
      </c>
      <c r="D56" t="s">
        <v>3354</v>
      </c>
      <c r="E56">
        <v>84474501.822856843</v>
      </c>
      <c r="F56">
        <v>0</v>
      </c>
    </row>
    <row r="57" spans="1:6">
      <c r="A57" s="2" t="s">
        <v>3355</v>
      </c>
      <c r="B57" t="s">
        <v>163</v>
      </c>
      <c r="C57" t="s">
        <v>3356</v>
      </c>
      <c r="D57" t="s">
        <v>3357</v>
      </c>
      <c r="E57">
        <v>14854093.315569093</v>
      </c>
      <c r="F57">
        <v>0</v>
      </c>
    </row>
    <row r="58" spans="1:6">
      <c r="A58" s="2" t="s">
        <v>3358</v>
      </c>
      <c r="B58" t="s">
        <v>3359</v>
      </c>
      <c r="C58" t="s">
        <v>3360</v>
      </c>
      <c r="D58" t="s">
        <v>3361</v>
      </c>
      <c r="E58">
        <v>14615882.675431555</v>
      </c>
      <c r="F58">
        <v>0</v>
      </c>
    </row>
    <row r="59" spans="1:6">
      <c r="A59" s="2" t="s">
        <v>3362</v>
      </c>
      <c r="B59" t="s">
        <v>3224</v>
      </c>
      <c r="C59" t="s">
        <v>3363</v>
      </c>
      <c r="D59" t="s">
        <v>3364</v>
      </c>
      <c r="E59">
        <v>16601359.624646386</v>
      </c>
      <c r="F59" t="s">
        <v>3365</v>
      </c>
    </row>
    <row r="60" spans="1:6">
      <c r="A60" s="2" t="s">
        <v>3366</v>
      </c>
      <c r="B60" t="s">
        <v>3367</v>
      </c>
      <c r="C60" t="s">
        <v>3368</v>
      </c>
      <c r="D60" t="s">
        <v>3369</v>
      </c>
      <c r="E60">
        <v>152945597.38017377</v>
      </c>
      <c r="F60" t="s">
        <v>4514</v>
      </c>
    </row>
    <row r="61" spans="1:6">
      <c r="A61" s="2" t="s">
        <v>3370</v>
      </c>
      <c r="B61" t="s">
        <v>3224</v>
      </c>
      <c r="C61" t="s">
        <v>3371</v>
      </c>
      <c r="D61" t="s">
        <v>3372</v>
      </c>
      <c r="E61">
        <v>13726524.124111211</v>
      </c>
      <c r="F61" t="s">
        <v>3373</v>
      </c>
    </row>
    <row r="62" spans="1:6">
      <c r="A62" s="2" t="s">
        <v>3374</v>
      </c>
      <c r="B62" t="s">
        <v>3359</v>
      </c>
      <c r="C62" t="s">
        <v>3375</v>
      </c>
      <c r="D62" t="s">
        <v>3376</v>
      </c>
      <c r="E62">
        <v>195878648.56401697</v>
      </c>
      <c r="F62" t="s">
        <v>4517</v>
      </c>
    </row>
    <row r="63" spans="1:6">
      <c r="A63" s="2" t="s">
        <v>3377</v>
      </c>
      <c r="B63" t="s">
        <v>3378</v>
      </c>
      <c r="C63" t="s">
        <v>3379</v>
      </c>
      <c r="D63" t="s">
        <v>3380</v>
      </c>
      <c r="E63">
        <v>332614273.97277766</v>
      </c>
      <c r="F63">
        <v>0</v>
      </c>
    </row>
    <row r="64" spans="1:6">
      <c r="A64" s="2" t="s">
        <v>3381</v>
      </c>
      <c r="B64" t="s">
        <v>3367</v>
      </c>
      <c r="C64" t="s">
        <v>3382</v>
      </c>
      <c r="D64" t="s">
        <v>3383</v>
      </c>
      <c r="E64">
        <v>6378686.8723381711</v>
      </c>
      <c r="F64" t="s">
        <v>4520</v>
      </c>
    </row>
    <row r="65" spans="1:6">
      <c r="A65" s="2" t="s">
        <v>4522</v>
      </c>
      <c r="B65" t="s">
        <v>305</v>
      </c>
      <c r="C65" t="s">
        <v>3384</v>
      </c>
      <c r="D65" t="s">
        <v>3385</v>
      </c>
      <c r="E65">
        <v>10474279.100815345</v>
      </c>
      <c r="F65">
        <v>0</v>
      </c>
    </row>
    <row r="66" spans="1:6">
      <c r="A66" s="2" t="s">
        <v>4524</v>
      </c>
      <c r="B66" t="s">
        <v>72</v>
      </c>
      <c r="C66" t="s">
        <v>3386</v>
      </c>
      <c r="D66" t="s">
        <v>3387</v>
      </c>
      <c r="E66">
        <v>6354613.4254131056</v>
      </c>
      <c r="F66" t="s">
        <v>4525</v>
      </c>
    </row>
    <row r="67" spans="1:6">
      <c r="A67" s="2" t="s">
        <v>4527</v>
      </c>
      <c r="B67" t="s">
        <v>305</v>
      </c>
      <c r="C67" t="s">
        <v>3388</v>
      </c>
      <c r="D67" t="s">
        <v>3389</v>
      </c>
      <c r="E67">
        <v>6501383.7953755977</v>
      </c>
      <c r="F67" t="s">
        <v>201</v>
      </c>
    </row>
    <row r="68" spans="1:6">
      <c r="A68" s="2" t="s">
        <v>4529</v>
      </c>
      <c r="B68" t="s">
        <v>305</v>
      </c>
      <c r="C68" t="s">
        <v>3391</v>
      </c>
      <c r="D68" t="s">
        <v>3392</v>
      </c>
      <c r="E68">
        <v>11246959.090829527</v>
      </c>
      <c r="F68">
        <v>0</v>
      </c>
    </row>
    <row r="69" spans="1:6">
      <c r="A69" s="2" t="s">
        <v>4531</v>
      </c>
      <c r="B69" t="s">
        <v>72</v>
      </c>
      <c r="C69" t="s">
        <v>3393</v>
      </c>
      <c r="D69" t="s">
        <v>3394</v>
      </c>
      <c r="E69">
        <v>11670962.381832281</v>
      </c>
      <c r="F69" t="s">
        <v>4532</v>
      </c>
    </row>
    <row r="70" spans="1:6">
      <c r="A70" s="2" t="s">
        <v>4534</v>
      </c>
      <c r="B70" t="s">
        <v>305</v>
      </c>
      <c r="C70" t="s">
        <v>3395</v>
      </c>
      <c r="D70" t="s">
        <v>3396</v>
      </c>
      <c r="E70">
        <v>14677036.99624926</v>
      </c>
      <c r="F70" t="s">
        <v>4535</v>
      </c>
    </row>
    <row r="71" spans="1:6">
      <c r="A71" s="2" t="s">
        <v>4537</v>
      </c>
      <c r="B71" t="s">
        <v>31</v>
      </c>
      <c r="C71" t="s">
        <v>3397</v>
      </c>
      <c r="D71" t="s">
        <v>3398</v>
      </c>
      <c r="E71">
        <v>0</v>
      </c>
      <c r="F71">
        <v>0</v>
      </c>
    </row>
    <row r="72" spans="1:6">
      <c r="A72" s="2" t="s">
        <v>4539</v>
      </c>
      <c r="B72" t="s">
        <v>176</v>
      </c>
      <c r="C72" t="s">
        <v>3399</v>
      </c>
      <c r="D72" t="s">
        <v>3400</v>
      </c>
      <c r="E72">
        <v>61210052.788743787</v>
      </c>
      <c r="F72">
        <v>0</v>
      </c>
    </row>
    <row r="73" spans="1:6">
      <c r="A73" s="2" t="s">
        <v>4541</v>
      </c>
      <c r="B73" t="s">
        <v>31</v>
      </c>
      <c r="C73" t="s">
        <v>3401</v>
      </c>
      <c r="D73" t="s">
        <v>3402</v>
      </c>
      <c r="E73">
        <v>11517979.509437516</v>
      </c>
      <c r="F73">
        <v>0</v>
      </c>
    </row>
    <row r="74" spans="1:6">
      <c r="A74" s="2" t="s">
        <v>4543</v>
      </c>
      <c r="B74" t="s">
        <v>31</v>
      </c>
      <c r="C74" t="s">
        <v>3403</v>
      </c>
      <c r="D74" t="s">
        <v>3404</v>
      </c>
      <c r="E74">
        <v>13443078.700638674</v>
      </c>
      <c r="F74">
        <v>0</v>
      </c>
    </row>
    <row r="75" spans="1:6">
      <c r="A75" s="2" t="s">
        <v>4545</v>
      </c>
      <c r="B75" t="s">
        <v>31</v>
      </c>
      <c r="C75" t="s">
        <v>3405</v>
      </c>
      <c r="D75" t="s">
        <v>3406</v>
      </c>
      <c r="E75">
        <v>11591597.663259972</v>
      </c>
      <c r="F75">
        <v>0</v>
      </c>
    </row>
    <row r="76" spans="1:6">
      <c r="A76" s="2" t="s">
        <v>4547</v>
      </c>
      <c r="B76" t="s">
        <v>31</v>
      </c>
      <c r="C76" t="s">
        <v>3407</v>
      </c>
      <c r="D76" t="s">
        <v>3408</v>
      </c>
      <c r="E76">
        <v>12627687.756402604</v>
      </c>
      <c r="F76">
        <v>0</v>
      </c>
    </row>
    <row r="77" spans="1:6">
      <c r="A77" s="2" t="s">
        <v>4549</v>
      </c>
      <c r="B77" t="s">
        <v>31</v>
      </c>
      <c r="C77" t="s">
        <v>3409</v>
      </c>
      <c r="D77" t="s">
        <v>3410</v>
      </c>
      <c r="E77">
        <v>12605943.997889642</v>
      </c>
      <c r="F77">
        <v>0</v>
      </c>
    </row>
    <row r="78" spans="1:6">
      <c r="A78" s="2" t="s">
        <v>4551</v>
      </c>
      <c r="B78" t="s">
        <v>31</v>
      </c>
      <c r="C78" t="s">
        <v>3411</v>
      </c>
      <c r="D78" t="s">
        <v>3412</v>
      </c>
      <c r="E78">
        <v>11891661.530738845</v>
      </c>
      <c r="F78" t="s">
        <v>3413</v>
      </c>
    </row>
    <row r="79" spans="1:6">
      <c r="A79" s="2" t="s">
        <v>4553</v>
      </c>
      <c r="B79" t="s">
        <v>31</v>
      </c>
      <c r="C79" t="s">
        <v>3414</v>
      </c>
      <c r="D79" t="s">
        <v>3415</v>
      </c>
      <c r="E79">
        <v>11474181.367289979</v>
      </c>
      <c r="F79">
        <v>0</v>
      </c>
    </row>
    <row r="80" spans="1:6">
      <c r="A80" s="2" t="s">
        <v>4555</v>
      </c>
      <c r="B80" t="s">
        <v>31</v>
      </c>
      <c r="C80" t="s">
        <v>3416</v>
      </c>
      <c r="D80" t="s">
        <v>3417</v>
      </c>
      <c r="E80">
        <v>11095839.969164442</v>
      </c>
      <c r="F80">
        <v>0</v>
      </c>
    </row>
    <row r="81" spans="1:6">
      <c r="A81" s="2" t="s">
        <v>4557</v>
      </c>
      <c r="B81" t="s">
        <v>72</v>
      </c>
      <c r="C81" t="s">
        <v>3418</v>
      </c>
      <c r="D81" t="s">
        <v>3419</v>
      </c>
      <c r="E81">
        <v>12616815.877146125</v>
      </c>
      <c r="F81">
        <v>0</v>
      </c>
    </row>
    <row r="82" spans="1:6">
      <c r="A82" s="2" t="s">
        <v>4559</v>
      </c>
      <c r="B82" t="s">
        <v>305</v>
      </c>
      <c r="C82" t="s">
        <v>3420</v>
      </c>
      <c r="D82" t="s">
        <v>3421</v>
      </c>
      <c r="E82">
        <v>10507671.301388822</v>
      </c>
      <c r="F82">
        <v>0</v>
      </c>
    </row>
    <row r="83" spans="1:6">
      <c r="A83" s="2" t="s">
        <v>4561</v>
      </c>
      <c r="B83" t="s">
        <v>305</v>
      </c>
      <c r="C83" t="s">
        <v>3422</v>
      </c>
      <c r="D83" t="s">
        <v>3423</v>
      </c>
      <c r="E83">
        <v>12230864.163541051</v>
      </c>
      <c r="F83">
        <v>0</v>
      </c>
    </row>
    <row r="84" spans="1:6">
      <c r="A84" s="2" t="s">
        <v>4563</v>
      </c>
      <c r="B84" t="s">
        <v>335</v>
      </c>
      <c r="C84" t="s">
        <v>3424</v>
      </c>
      <c r="D84" t="s">
        <v>3425</v>
      </c>
      <c r="E84">
        <v>12217817.908433273</v>
      </c>
      <c r="F84">
        <v>0</v>
      </c>
    </row>
    <row r="85" spans="1:6">
      <c r="A85" s="2" t="s">
        <v>4565</v>
      </c>
      <c r="B85" t="s">
        <v>305</v>
      </c>
      <c r="C85" t="s">
        <v>3426</v>
      </c>
      <c r="D85" t="s">
        <v>3427</v>
      </c>
      <c r="E85">
        <v>12928838.811807126</v>
      </c>
      <c r="F85">
        <v>0</v>
      </c>
    </row>
    <row r="86" spans="1:6">
      <c r="A86" s="2" t="s">
        <v>4567</v>
      </c>
      <c r="B86" t="s">
        <v>31</v>
      </c>
      <c r="C86" t="s">
        <v>3428</v>
      </c>
      <c r="D86" t="s">
        <v>3429</v>
      </c>
      <c r="E86">
        <v>12485266.138142705</v>
      </c>
      <c r="F86">
        <v>0</v>
      </c>
    </row>
    <row r="87" spans="1:6">
      <c r="A87" s="2" t="s">
        <v>4569</v>
      </c>
      <c r="B87" t="s">
        <v>72</v>
      </c>
      <c r="C87" t="s">
        <v>3430</v>
      </c>
      <c r="D87" t="s">
        <v>3431</v>
      </c>
      <c r="E87">
        <v>12212226.656244228</v>
      </c>
      <c r="F87">
        <v>0</v>
      </c>
    </row>
    <row r="88" spans="1:6">
      <c r="A88" s="2" t="s">
        <v>4571</v>
      </c>
      <c r="B88" t="s">
        <v>3224</v>
      </c>
      <c r="C88" t="s">
        <v>3432</v>
      </c>
      <c r="D88" t="s">
        <v>3433</v>
      </c>
      <c r="E88">
        <v>0</v>
      </c>
      <c r="F88" t="s">
        <v>243</v>
      </c>
    </row>
    <row r="89" spans="1:6">
      <c r="A89" s="2" t="s">
        <v>4573</v>
      </c>
      <c r="B89" t="s">
        <v>335</v>
      </c>
      <c r="C89" t="s">
        <v>3434</v>
      </c>
      <c r="D89" t="s">
        <v>3435</v>
      </c>
      <c r="E89">
        <v>15734715.535344049</v>
      </c>
      <c r="F89" t="s">
        <v>4574</v>
      </c>
    </row>
    <row r="90" spans="1:6">
      <c r="A90" s="2" t="s">
        <v>4576</v>
      </c>
      <c r="B90" t="s">
        <v>31</v>
      </c>
      <c r="C90" t="s">
        <v>3436</v>
      </c>
      <c r="D90" t="s">
        <v>3437</v>
      </c>
      <c r="E90">
        <v>11904707.785846623</v>
      </c>
      <c r="F90">
        <v>0</v>
      </c>
    </row>
    <row r="91" spans="1:6">
      <c r="A91" s="2" t="s">
        <v>4578</v>
      </c>
      <c r="B91" t="s">
        <v>305</v>
      </c>
      <c r="C91" t="s">
        <v>3438</v>
      </c>
      <c r="D91" t="s">
        <v>3439</v>
      </c>
      <c r="E91">
        <v>11505166.223170947</v>
      </c>
      <c r="F91">
        <v>0</v>
      </c>
    </row>
    <row r="92" spans="1:6">
      <c r="A92" s="2" t="s">
        <v>4580</v>
      </c>
      <c r="B92" t="s">
        <v>305</v>
      </c>
      <c r="C92" t="s">
        <v>3440</v>
      </c>
      <c r="D92" t="s">
        <v>3441</v>
      </c>
      <c r="E92">
        <v>14681696.373073468</v>
      </c>
      <c r="F92">
        <v>0</v>
      </c>
    </row>
    <row r="93" spans="1:6">
      <c r="A93" s="2" t="s">
        <v>4582</v>
      </c>
      <c r="B93" t="s">
        <v>31</v>
      </c>
      <c r="C93" t="s">
        <v>3442</v>
      </c>
      <c r="D93" t="s">
        <v>3443</v>
      </c>
      <c r="E93">
        <v>27971170.951074146</v>
      </c>
      <c r="F93">
        <v>0</v>
      </c>
    </row>
    <row r="94" spans="1:6">
      <c r="A94" s="2" t="s">
        <v>4584</v>
      </c>
      <c r="B94" t="s">
        <v>31</v>
      </c>
      <c r="C94" t="s">
        <v>3444</v>
      </c>
      <c r="D94" t="s">
        <v>3445</v>
      </c>
      <c r="E94">
        <v>7305902.8603551881</v>
      </c>
      <c r="F94">
        <v>0</v>
      </c>
    </row>
    <row r="95" spans="1:6">
      <c r="A95" s="2" t="s">
        <v>4586</v>
      </c>
      <c r="B95" t="s">
        <v>305</v>
      </c>
      <c r="C95" t="s">
        <v>3446</v>
      </c>
      <c r="D95" t="s">
        <v>3447</v>
      </c>
      <c r="E95">
        <v>23222334.091843273</v>
      </c>
      <c r="F95" t="s">
        <v>3448</v>
      </c>
    </row>
    <row r="96" spans="1:6">
      <c r="A96" s="2" t="s">
        <v>4588</v>
      </c>
      <c r="B96" t="s">
        <v>163</v>
      </c>
      <c r="C96" t="s">
        <v>3449</v>
      </c>
      <c r="D96" t="s">
        <v>3450</v>
      </c>
      <c r="E96">
        <v>0</v>
      </c>
      <c r="F96">
        <v>0</v>
      </c>
    </row>
    <row r="97" spans="1:6">
      <c r="A97" s="2" t="s">
        <v>4590</v>
      </c>
      <c r="B97" t="s">
        <v>31</v>
      </c>
      <c r="C97" t="s">
        <v>3451</v>
      </c>
      <c r="D97" t="s">
        <v>3452</v>
      </c>
      <c r="E97">
        <v>14391650.165766636</v>
      </c>
      <c r="F97">
        <v>0</v>
      </c>
    </row>
    <row r="98" spans="1:6">
      <c r="A98" s="2" t="s">
        <v>4592</v>
      </c>
      <c r="B98" t="s">
        <v>31</v>
      </c>
      <c r="C98" t="s">
        <v>3453</v>
      </c>
      <c r="D98" t="s">
        <v>3454</v>
      </c>
      <c r="E98">
        <v>11350241.943766095</v>
      </c>
      <c r="F98">
        <v>0</v>
      </c>
    </row>
    <row r="99" spans="1:6">
      <c r="A99" s="2" t="s">
        <v>4594</v>
      </c>
      <c r="B99" t="s">
        <v>163</v>
      </c>
      <c r="C99" t="s">
        <v>3455</v>
      </c>
      <c r="D99" t="s">
        <v>3456</v>
      </c>
      <c r="E99">
        <v>13360180.621308006</v>
      </c>
      <c r="F99">
        <v>0</v>
      </c>
    </row>
    <row r="100" spans="1:6">
      <c r="A100" s="2" t="s">
        <v>4596</v>
      </c>
      <c r="B100" t="s">
        <v>72</v>
      </c>
      <c r="C100" t="s">
        <v>3457</v>
      </c>
      <c r="D100" t="s">
        <v>3458</v>
      </c>
      <c r="E100">
        <v>10371772.810682811</v>
      </c>
      <c r="F100">
        <v>0</v>
      </c>
    </row>
    <row r="101" spans="1:6">
      <c r="A101" s="2" t="s">
        <v>4598</v>
      </c>
      <c r="B101" t="s">
        <v>31</v>
      </c>
      <c r="C101" t="s">
        <v>3459</v>
      </c>
      <c r="D101" t="s">
        <v>3460</v>
      </c>
      <c r="E101">
        <v>11819907.127646072</v>
      </c>
      <c r="F101">
        <v>0</v>
      </c>
    </row>
    <row r="102" spans="1:6">
      <c r="A102" s="2" t="s">
        <v>4600</v>
      </c>
      <c r="B102" t="s">
        <v>31</v>
      </c>
      <c r="C102" t="s">
        <v>3461</v>
      </c>
      <c r="D102" t="s">
        <v>3462</v>
      </c>
      <c r="E102">
        <v>14742268.271788144</v>
      </c>
      <c r="F102">
        <v>0</v>
      </c>
    </row>
    <row r="103" spans="1:6">
      <c r="A103" s="2" t="s">
        <v>4602</v>
      </c>
      <c r="B103" t="s">
        <v>305</v>
      </c>
      <c r="C103" t="s">
        <v>3463</v>
      </c>
      <c r="D103" t="s">
        <v>3464</v>
      </c>
      <c r="E103">
        <v>19259534.102855977</v>
      </c>
      <c r="F103">
        <v>0</v>
      </c>
    </row>
    <row r="104" spans="1:6">
      <c r="A104" s="2" t="s">
        <v>4604</v>
      </c>
      <c r="B104" t="s">
        <v>31</v>
      </c>
      <c r="C104" t="s">
        <v>3465</v>
      </c>
      <c r="D104" t="s">
        <v>3466</v>
      </c>
      <c r="E104">
        <v>13907307.944890413</v>
      </c>
      <c r="F104">
        <v>0</v>
      </c>
    </row>
    <row r="105" spans="1:6">
      <c r="A105" s="2" t="s">
        <v>4606</v>
      </c>
      <c r="B105" t="s">
        <v>31</v>
      </c>
      <c r="C105" t="s">
        <v>3467</v>
      </c>
      <c r="D105" t="s">
        <v>3468</v>
      </c>
      <c r="E105">
        <v>17009055.096764419</v>
      </c>
      <c r="F105">
        <v>0</v>
      </c>
    </row>
    <row r="106" spans="1:6">
      <c r="A106" s="2" t="s">
        <v>4608</v>
      </c>
      <c r="B106" t="s">
        <v>31</v>
      </c>
      <c r="C106" t="s">
        <v>3469</v>
      </c>
      <c r="D106" t="s">
        <v>3470</v>
      </c>
      <c r="E106">
        <v>15981662.507026974</v>
      </c>
      <c r="F106">
        <v>0</v>
      </c>
    </row>
    <row r="107" spans="1:6">
      <c r="A107" s="2" t="s">
        <v>4610</v>
      </c>
      <c r="B107" t="s">
        <v>31</v>
      </c>
      <c r="C107" t="s">
        <v>3471</v>
      </c>
      <c r="D107" t="s">
        <v>3472</v>
      </c>
      <c r="E107">
        <v>12296095.439079937</v>
      </c>
      <c r="F107">
        <v>0</v>
      </c>
    </row>
    <row r="108" spans="1:6">
      <c r="A108" s="2" t="s">
        <v>4612</v>
      </c>
      <c r="B108" t="s">
        <v>31</v>
      </c>
      <c r="C108" t="s">
        <v>3473</v>
      </c>
      <c r="D108" t="s">
        <v>3474</v>
      </c>
      <c r="E108">
        <v>15824020.257808</v>
      </c>
      <c r="F108">
        <v>0</v>
      </c>
    </row>
    <row r="109" spans="1:6">
      <c r="A109" s="2" t="s">
        <v>4614</v>
      </c>
      <c r="B109" t="s">
        <v>31</v>
      </c>
      <c r="C109" t="s">
        <v>3475</v>
      </c>
      <c r="D109" t="s">
        <v>3476</v>
      </c>
      <c r="E109">
        <v>11917754.0409544</v>
      </c>
      <c r="F109">
        <v>0</v>
      </c>
    </row>
    <row r="110" spans="1:6">
      <c r="A110" s="2" t="s">
        <v>4616</v>
      </c>
      <c r="B110" t="s">
        <v>31</v>
      </c>
      <c r="C110" t="s">
        <v>3477</v>
      </c>
      <c r="D110" t="s">
        <v>3478</v>
      </c>
      <c r="E110">
        <v>11598120.79081386</v>
      </c>
      <c r="F110">
        <v>0</v>
      </c>
    </row>
    <row r="111" spans="1:6">
      <c r="A111" s="2" t="s">
        <v>4618</v>
      </c>
      <c r="B111" t="s">
        <v>163</v>
      </c>
      <c r="C111" t="s">
        <v>3479</v>
      </c>
      <c r="D111" t="s">
        <v>3480</v>
      </c>
      <c r="E111">
        <v>16112125.058104746</v>
      </c>
      <c r="F111">
        <v>0</v>
      </c>
    </row>
    <row r="112" spans="1:6">
      <c r="A112" s="2" t="s">
        <v>4620</v>
      </c>
      <c r="B112" t="s">
        <v>31</v>
      </c>
      <c r="C112" t="s">
        <v>3481</v>
      </c>
      <c r="D112" t="s">
        <v>3482</v>
      </c>
      <c r="E112">
        <v>12707052.474974915</v>
      </c>
      <c r="F112">
        <v>0</v>
      </c>
    </row>
    <row r="113" spans="1:6">
      <c r="A113" s="2" t="s">
        <v>4622</v>
      </c>
      <c r="B113" t="s">
        <v>305</v>
      </c>
      <c r="C113" t="s">
        <v>3483</v>
      </c>
      <c r="D113" t="s">
        <v>3484</v>
      </c>
      <c r="E113">
        <v>16699206.537954714</v>
      </c>
      <c r="F113">
        <v>0</v>
      </c>
    </row>
    <row r="114" spans="1:6">
      <c r="A114" s="2" t="s">
        <v>4624</v>
      </c>
      <c r="B114" t="s">
        <v>72</v>
      </c>
      <c r="C114" t="s">
        <v>3485</v>
      </c>
      <c r="D114" t="s">
        <v>3486</v>
      </c>
      <c r="E114">
        <v>0</v>
      </c>
      <c r="F114">
        <v>0</v>
      </c>
    </row>
    <row r="115" spans="1:6">
      <c r="A115" s="2" t="s">
        <v>4626</v>
      </c>
      <c r="B115" t="s">
        <v>31</v>
      </c>
      <c r="C115" t="s">
        <v>3487</v>
      </c>
      <c r="D115" t="s">
        <v>3488</v>
      </c>
      <c r="E115">
        <v>0</v>
      </c>
      <c r="F115">
        <v>0</v>
      </c>
    </row>
    <row r="116" spans="1:6">
      <c r="A116" s="2" t="s">
        <v>4628</v>
      </c>
      <c r="B116" t="s">
        <v>31</v>
      </c>
      <c r="C116" t="s">
        <v>3489</v>
      </c>
      <c r="D116" t="s">
        <v>3490</v>
      </c>
      <c r="E116">
        <v>16451327.690906951</v>
      </c>
      <c r="F116">
        <v>0</v>
      </c>
    </row>
    <row r="117" spans="1:6">
      <c r="A117" s="2" t="s">
        <v>3491</v>
      </c>
      <c r="B117" t="s">
        <v>72</v>
      </c>
      <c r="C117" t="s">
        <v>3492</v>
      </c>
      <c r="D117" t="s">
        <v>3493</v>
      </c>
      <c r="E117">
        <v>11342088.034323735</v>
      </c>
      <c r="F117">
        <v>0</v>
      </c>
    </row>
    <row r="118" spans="1:6">
      <c r="A118" s="2" t="s">
        <v>3494</v>
      </c>
      <c r="B118" t="s">
        <v>31</v>
      </c>
      <c r="C118" t="s">
        <v>3495</v>
      </c>
      <c r="D118" t="s">
        <v>3496</v>
      </c>
      <c r="E118">
        <v>11350241.943766095</v>
      </c>
      <c r="F118">
        <v>0</v>
      </c>
    </row>
    <row r="119" spans="1:6">
      <c r="A119" s="2" t="s">
        <v>3497</v>
      </c>
      <c r="B119" t="s">
        <v>163</v>
      </c>
      <c r="C119" t="s">
        <v>3498</v>
      </c>
      <c r="D119" t="s">
        <v>3499</v>
      </c>
      <c r="E119">
        <v>12393942.352388263</v>
      </c>
      <c r="F119">
        <v>0</v>
      </c>
    </row>
    <row r="120" spans="1:6">
      <c r="A120" s="2" t="s">
        <v>3500</v>
      </c>
      <c r="B120" t="s">
        <v>31</v>
      </c>
      <c r="C120" t="s">
        <v>3501</v>
      </c>
      <c r="D120" t="s">
        <v>3502</v>
      </c>
      <c r="E120">
        <v>0</v>
      </c>
      <c r="F120">
        <v>0</v>
      </c>
    </row>
    <row r="121" spans="1:6">
      <c r="A121" s="2" t="s">
        <v>3503</v>
      </c>
      <c r="B121" t="s">
        <v>31</v>
      </c>
      <c r="C121" t="s">
        <v>3504</v>
      </c>
      <c r="D121" t="s">
        <v>3505</v>
      </c>
      <c r="E121">
        <v>0</v>
      </c>
      <c r="F121">
        <v>0</v>
      </c>
    </row>
    <row r="122" spans="1:6">
      <c r="A122" s="2" t="s">
        <v>3506</v>
      </c>
      <c r="B122" t="s">
        <v>31</v>
      </c>
      <c r="C122" t="s">
        <v>3507</v>
      </c>
      <c r="D122" t="s">
        <v>3508</v>
      </c>
      <c r="E122">
        <v>0</v>
      </c>
      <c r="F122">
        <v>0</v>
      </c>
    </row>
    <row r="123" spans="1:6">
      <c r="A123" s="2" t="s">
        <v>3509</v>
      </c>
      <c r="B123" t="s">
        <v>31</v>
      </c>
      <c r="C123" t="s">
        <v>3510</v>
      </c>
      <c r="D123" t="s">
        <v>3511</v>
      </c>
      <c r="E123">
        <v>12557020.541235477</v>
      </c>
      <c r="F123">
        <v>0</v>
      </c>
    </row>
    <row r="124" spans="1:6">
      <c r="A124" s="2" t="s">
        <v>3512</v>
      </c>
      <c r="B124" t="s">
        <v>31</v>
      </c>
      <c r="C124" t="s">
        <v>3513</v>
      </c>
      <c r="D124" t="s">
        <v>3514</v>
      </c>
      <c r="E124">
        <v>0</v>
      </c>
      <c r="F124">
        <v>0</v>
      </c>
    </row>
    <row r="125" spans="1:6">
      <c r="A125" s="2" t="s">
        <v>3515</v>
      </c>
      <c r="B125" t="s">
        <v>31</v>
      </c>
      <c r="C125" t="s">
        <v>3516</v>
      </c>
      <c r="D125" t="s">
        <v>3517</v>
      </c>
      <c r="E125">
        <v>18421312.212181296</v>
      </c>
      <c r="F125">
        <v>0</v>
      </c>
    </row>
    <row r="126" spans="1:6">
      <c r="A126" s="2" t="s">
        <v>3518</v>
      </c>
      <c r="B126" t="s">
        <v>31</v>
      </c>
      <c r="C126" t="s">
        <v>3519</v>
      </c>
      <c r="D126" t="s">
        <v>3520</v>
      </c>
      <c r="E126">
        <v>0</v>
      </c>
      <c r="F126">
        <v>0</v>
      </c>
    </row>
    <row r="127" spans="1:6">
      <c r="A127" s="2" t="s">
        <v>3521</v>
      </c>
      <c r="B127" t="s">
        <v>163</v>
      </c>
      <c r="C127" t="s">
        <v>3522</v>
      </c>
      <c r="D127" t="s">
        <v>3523</v>
      </c>
      <c r="E127">
        <v>11806860.872538295</v>
      </c>
      <c r="F127">
        <v>0</v>
      </c>
    </row>
    <row r="128" spans="1:6">
      <c r="A128" s="2" t="s">
        <v>3524</v>
      </c>
      <c r="B128" t="s">
        <v>305</v>
      </c>
      <c r="C128" t="s">
        <v>3525</v>
      </c>
      <c r="D128" t="s">
        <v>3526</v>
      </c>
      <c r="E128">
        <v>18525682.25304351</v>
      </c>
      <c r="F128">
        <v>0</v>
      </c>
    </row>
    <row r="129" spans="1:6">
      <c r="A129" s="2" t="s">
        <v>3527</v>
      </c>
      <c r="B129" t="s">
        <v>163</v>
      </c>
      <c r="C129" t="s">
        <v>3528</v>
      </c>
      <c r="D129" t="s">
        <v>3529</v>
      </c>
      <c r="E129">
        <v>12772283.750513801</v>
      </c>
      <c r="F129">
        <v>0</v>
      </c>
    </row>
    <row r="130" spans="1:6">
      <c r="A130" s="2" t="s">
        <v>154</v>
      </c>
      <c r="B130" t="s">
        <v>163</v>
      </c>
      <c r="C130" t="s">
        <v>168</v>
      </c>
      <c r="D130" t="s">
        <v>169</v>
      </c>
      <c r="E130">
        <v>2533147.8667600579</v>
      </c>
      <c r="F130" t="s">
        <v>170</v>
      </c>
    </row>
    <row r="131" spans="1:6">
      <c r="A131" s="2" t="s">
        <v>4643</v>
      </c>
      <c r="B131" t="s">
        <v>3296</v>
      </c>
      <c r="C131" t="s">
        <v>3530</v>
      </c>
      <c r="D131" t="s">
        <v>3531</v>
      </c>
      <c r="E131">
        <v>35710499.397787713</v>
      </c>
      <c r="F131">
        <v>0</v>
      </c>
    </row>
    <row r="132" spans="1:6">
      <c r="A132" s="2" t="s">
        <v>4648</v>
      </c>
      <c r="B132" t="s">
        <v>3296</v>
      </c>
      <c r="C132" t="s">
        <v>3532</v>
      </c>
      <c r="D132" t="s">
        <v>4649</v>
      </c>
      <c r="E132">
        <v>30540510.731674861</v>
      </c>
      <c r="F132" t="s">
        <v>4650</v>
      </c>
    </row>
    <row r="133" spans="1:6">
      <c r="A133" s="2" t="s">
        <v>4654</v>
      </c>
      <c r="B133" t="s">
        <v>176</v>
      </c>
      <c r="C133" t="s">
        <v>3533</v>
      </c>
      <c r="D133" t="s">
        <v>3534</v>
      </c>
      <c r="E133">
        <v>12050968.536468968</v>
      </c>
      <c r="F133" t="s">
        <v>4655</v>
      </c>
    </row>
    <row r="134" spans="1:6">
      <c r="A134" s="2" t="s">
        <v>4657</v>
      </c>
      <c r="B134" t="s">
        <v>158</v>
      </c>
      <c r="C134" t="s">
        <v>3535</v>
      </c>
      <c r="D134" t="s">
        <v>3536</v>
      </c>
      <c r="E134">
        <v>12759860.157581622</v>
      </c>
      <c r="F134" t="s">
        <v>4658</v>
      </c>
    </row>
    <row r="135" spans="1:6">
      <c r="A135" s="2" t="s">
        <v>4660</v>
      </c>
      <c r="B135" t="s">
        <v>3282</v>
      </c>
      <c r="C135" t="s">
        <v>3537</v>
      </c>
      <c r="D135" t="s">
        <v>3538</v>
      </c>
      <c r="E135">
        <v>15251022.043087194</v>
      </c>
      <c r="F135" t="s">
        <v>4661</v>
      </c>
    </row>
    <row r="136" spans="1:6">
      <c r="A136" s="2" t="s">
        <v>4663</v>
      </c>
      <c r="B136" t="s">
        <v>3539</v>
      </c>
      <c r="C136" t="s">
        <v>3540</v>
      </c>
      <c r="D136" t="s">
        <v>3541</v>
      </c>
      <c r="E136">
        <v>15412123.580920136</v>
      </c>
      <c r="F136" t="s">
        <v>4664</v>
      </c>
    </row>
    <row r="137" spans="1:6">
      <c r="A137" s="2" t="s">
        <v>4666</v>
      </c>
      <c r="B137" t="s">
        <v>3296</v>
      </c>
      <c r="C137" t="s">
        <v>3542</v>
      </c>
      <c r="D137" t="s">
        <v>3543</v>
      </c>
      <c r="E137">
        <v>30564423.004648853</v>
      </c>
      <c r="F137" t="s">
        <v>4667</v>
      </c>
    </row>
    <row r="138" spans="1:6">
      <c r="A138" s="2" t="s">
        <v>4669</v>
      </c>
      <c r="B138" t="s">
        <v>3296</v>
      </c>
      <c r="C138" t="s">
        <v>3544</v>
      </c>
      <c r="D138" t="s">
        <v>3545</v>
      </c>
      <c r="E138">
        <v>35037892.467786752</v>
      </c>
      <c r="F138" t="s">
        <v>4670</v>
      </c>
    </row>
    <row r="139" spans="1:6">
      <c r="A139" s="2" t="s">
        <v>3546</v>
      </c>
      <c r="B139" t="s">
        <v>3547</v>
      </c>
      <c r="C139" t="s">
        <v>3548</v>
      </c>
      <c r="D139" t="s">
        <v>3549</v>
      </c>
      <c r="E139">
        <v>37023408.245141789</v>
      </c>
      <c r="F139" t="s">
        <v>4676</v>
      </c>
    </row>
    <row r="140" spans="1:6">
      <c r="A140" s="2" t="s">
        <v>3550</v>
      </c>
      <c r="B140" t="s">
        <v>163</v>
      </c>
      <c r="C140" t="s">
        <v>3551</v>
      </c>
      <c r="D140" t="s">
        <v>3552</v>
      </c>
      <c r="E140">
        <v>75965897.319753468</v>
      </c>
      <c r="F140">
        <v>0</v>
      </c>
    </row>
    <row r="141" spans="1:6">
      <c r="A141" s="2" t="s">
        <v>155</v>
      </c>
      <c r="B141" t="s">
        <v>163</v>
      </c>
      <c r="C141" t="s">
        <v>172</v>
      </c>
      <c r="D141" t="s">
        <v>173</v>
      </c>
      <c r="E141">
        <v>2568481.4743436202</v>
      </c>
      <c r="F141" t="s">
        <v>174</v>
      </c>
    </row>
    <row r="142" spans="1:6">
      <c r="A142" s="2" t="s">
        <v>3553</v>
      </c>
      <c r="B142" t="s">
        <v>163</v>
      </c>
      <c r="C142" t="s">
        <v>3554</v>
      </c>
      <c r="D142" t="s">
        <v>3555</v>
      </c>
      <c r="E142">
        <v>12752714.367852136</v>
      </c>
      <c r="F142">
        <v>0</v>
      </c>
    </row>
    <row r="143" spans="1:6">
      <c r="A143" s="2" t="s">
        <v>3556</v>
      </c>
      <c r="B143" t="s">
        <v>163</v>
      </c>
      <c r="C143" t="s">
        <v>3557</v>
      </c>
      <c r="D143" t="s">
        <v>3558</v>
      </c>
      <c r="E143">
        <v>11717167.868672326</v>
      </c>
      <c r="F143">
        <v>0</v>
      </c>
    </row>
    <row r="144" spans="1:6">
      <c r="A144" s="2" t="s">
        <v>4682</v>
      </c>
      <c r="B144" t="s">
        <v>72</v>
      </c>
      <c r="C144" t="s">
        <v>3559</v>
      </c>
      <c r="D144" t="s">
        <v>3560</v>
      </c>
      <c r="E144">
        <v>10996905.867930464</v>
      </c>
      <c r="F144">
        <v>0</v>
      </c>
    </row>
    <row r="145" spans="1:6">
      <c r="A145" s="2" t="s">
        <v>4684</v>
      </c>
      <c r="B145" t="s">
        <v>20</v>
      </c>
      <c r="C145" t="s">
        <v>3561</v>
      </c>
      <c r="D145" t="s">
        <v>3562</v>
      </c>
      <c r="E145">
        <v>1100000000</v>
      </c>
      <c r="F145">
        <v>0</v>
      </c>
    </row>
    <row r="146" spans="1:6">
      <c r="A146" s="2" t="s">
        <v>4686</v>
      </c>
      <c r="B146" t="s">
        <v>158</v>
      </c>
      <c r="C146" t="s">
        <v>159</v>
      </c>
      <c r="D146" t="s">
        <v>160</v>
      </c>
      <c r="E146">
        <v>2516063.4850713015</v>
      </c>
      <c r="F146" t="s">
        <v>161</v>
      </c>
    </row>
    <row r="147" spans="1:6">
      <c r="A147" s="2" t="s">
        <v>150</v>
      </c>
      <c r="B147" t="s">
        <v>27</v>
      </c>
      <c r="C147" t="s">
        <v>151</v>
      </c>
      <c r="D147" t="s">
        <v>152</v>
      </c>
      <c r="E147">
        <v>2500000</v>
      </c>
      <c r="F147">
        <v>0</v>
      </c>
    </row>
    <row r="148" spans="1:6">
      <c r="A148" s="2" t="s">
        <v>4687</v>
      </c>
      <c r="B148" t="s">
        <v>31</v>
      </c>
      <c r="C148" t="s">
        <v>188</v>
      </c>
      <c r="D148" t="s">
        <v>189</v>
      </c>
      <c r="E148">
        <v>2433670.171563257</v>
      </c>
      <c r="F148" t="s">
        <v>190</v>
      </c>
    </row>
    <row r="149" spans="1:6">
      <c r="A149" s="2" t="s">
        <v>4688</v>
      </c>
      <c r="B149" t="s">
        <v>31</v>
      </c>
      <c r="C149" t="s">
        <v>192</v>
      </c>
      <c r="D149" t="s">
        <v>193</v>
      </c>
      <c r="E149">
        <v>2125452.3946420224</v>
      </c>
      <c r="F149" t="s">
        <v>194</v>
      </c>
    </row>
    <row r="150" spans="1:6">
      <c r="A150" s="2" t="s">
        <v>4689</v>
      </c>
      <c r="B150" t="s">
        <v>31</v>
      </c>
      <c r="C150" t="s">
        <v>196</v>
      </c>
      <c r="D150" t="s">
        <v>197</v>
      </c>
      <c r="E150">
        <v>2415187.9768272396</v>
      </c>
      <c r="F150" t="s">
        <v>91</v>
      </c>
    </row>
    <row r="151" spans="1:6">
      <c r="A151" s="2" t="s">
        <v>4690</v>
      </c>
      <c r="B151" t="s">
        <v>31</v>
      </c>
      <c r="C151" t="s">
        <v>211</v>
      </c>
      <c r="D151" t="s">
        <v>212</v>
      </c>
      <c r="E151">
        <v>2266786.8249762747</v>
      </c>
      <c r="F151" t="s">
        <v>83</v>
      </c>
    </row>
    <row r="152" spans="1:6">
      <c r="A152" s="2" t="s">
        <v>4691</v>
      </c>
      <c r="B152" t="s">
        <v>31</v>
      </c>
      <c r="C152" t="s">
        <v>199</v>
      </c>
      <c r="D152" t="s">
        <v>200</v>
      </c>
      <c r="E152">
        <v>2551847.4990812046</v>
      </c>
      <c r="F152" t="s">
        <v>201</v>
      </c>
    </row>
    <row r="153" spans="1:6">
      <c r="A153" s="2" t="s">
        <v>4692</v>
      </c>
      <c r="B153" t="s">
        <v>31</v>
      </c>
      <c r="C153" t="s">
        <v>214</v>
      </c>
      <c r="D153" t="s">
        <v>215</v>
      </c>
      <c r="E153">
        <v>2120016.4550137823</v>
      </c>
      <c r="F153" t="s">
        <v>216</v>
      </c>
    </row>
    <row r="154" spans="1:6">
      <c r="A154" s="2" t="s">
        <v>4693</v>
      </c>
      <c r="B154" t="s">
        <v>31</v>
      </c>
      <c r="C154" t="s">
        <v>218</v>
      </c>
      <c r="D154" t="s">
        <v>219</v>
      </c>
      <c r="E154">
        <v>2416003.3677714751</v>
      </c>
      <c r="F154" t="s">
        <v>220</v>
      </c>
    </row>
    <row r="155" spans="1:6">
      <c r="A155" s="2" t="s">
        <v>4694</v>
      </c>
      <c r="B155" t="s">
        <v>31</v>
      </c>
      <c r="C155" t="s">
        <v>222</v>
      </c>
      <c r="D155" t="s">
        <v>223</v>
      </c>
      <c r="E155">
        <v>2868545.3418224938</v>
      </c>
      <c r="F155" t="s">
        <v>224</v>
      </c>
    </row>
    <row r="156" spans="1:6">
      <c r="A156" s="2" t="s">
        <v>4695</v>
      </c>
      <c r="B156" t="s">
        <v>31</v>
      </c>
      <c r="C156" t="s">
        <v>248</v>
      </c>
      <c r="D156" t="s">
        <v>249</v>
      </c>
      <c r="E156">
        <v>2854683.6957704811</v>
      </c>
      <c r="F156" t="s">
        <v>250</v>
      </c>
    </row>
    <row r="157" spans="1:6">
      <c r="A157" s="2" t="s">
        <v>4696</v>
      </c>
      <c r="B157" t="s">
        <v>31</v>
      </c>
      <c r="C157" t="s">
        <v>234</v>
      </c>
      <c r="D157" t="s">
        <v>235</v>
      </c>
      <c r="E157">
        <v>2263525.2611993304</v>
      </c>
      <c r="F157" t="s">
        <v>236</v>
      </c>
    </row>
    <row r="158" spans="1:6">
      <c r="A158" s="2" t="s">
        <v>4697</v>
      </c>
      <c r="B158" t="s">
        <v>31</v>
      </c>
      <c r="C158" t="s">
        <v>241</v>
      </c>
      <c r="D158" t="s">
        <v>242</v>
      </c>
      <c r="E158">
        <v>2394803.2032213379</v>
      </c>
      <c r="F158" t="s">
        <v>243</v>
      </c>
    </row>
    <row r="159" spans="1:6">
      <c r="A159" s="2" t="s">
        <v>4698</v>
      </c>
      <c r="B159" t="s">
        <v>31</v>
      </c>
      <c r="C159" t="s">
        <v>245</v>
      </c>
      <c r="D159" t="s">
        <v>246</v>
      </c>
      <c r="E159">
        <v>4144795.2477407916</v>
      </c>
      <c r="F159" t="s">
        <v>119</v>
      </c>
    </row>
    <row r="160" spans="1:6">
      <c r="A160" s="2" t="s">
        <v>4699</v>
      </c>
      <c r="B160" t="s">
        <v>31</v>
      </c>
      <c r="C160" t="s">
        <v>252</v>
      </c>
      <c r="D160" t="s">
        <v>253</v>
      </c>
      <c r="E160">
        <v>2512219.4991913317</v>
      </c>
      <c r="F160" t="s">
        <v>254</v>
      </c>
    </row>
    <row r="161" spans="1:6">
      <c r="A161" s="2" t="s">
        <v>4700</v>
      </c>
      <c r="B161" t="s">
        <v>31</v>
      </c>
      <c r="C161" t="s">
        <v>256</v>
      </c>
      <c r="D161" t="s">
        <v>257</v>
      </c>
      <c r="E161">
        <v>2753575.2186852084</v>
      </c>
      <c r="F161" t="s">
        <v>258</v>
      </c>
    </row>
    <row r="162" spans="1:6">
      <c r="A162" s="2" t="s">
        <v>4701</v>
      </c>
      <c r="B162" t="s">
        <v>31</v>
      </c>
      <c r="C162" t="s">
        <v>260</v>
      </c>
      <c r="D162" t="s">
        <v>261</v>
      </c>
      <c r="E162">
        <v>2747867.4820755562</v>
      </c>
      <c r="F162" t="s">
        <v>262</v>
      </c>
    </row>
    <row r="163" spans="1:6">
      <c r="A163" s="2" t="s">
        <v>4702</v>
      </c>
      <c r="B163" t="s">
        <v>31</v>
      </c>
      <c r="C163" t="s">
        <v>264</v>
      </c>
      <c r="D163" t="s">
        <v>265</v>
      </c>
      <c r="E163">
        <v>2420080.3224926558</v>
      </c>
      <c r="F163" t="s">
        <v>266</v>
      </c>
    </row>
    <row r="164" spans="1:6">
      <c r="A164" s="2" t="s">
        <v>4703</v>
      </c>
      <c r="B164" t="s">
        <v>31</v>
      </c>
      <c r="C164" t="s">
        <v>268</v>
      </c>
      <c r="D164" t="s">
        <v>269</v>
      </c>
      <c r="E164">
        <v>2054785.1794748965</v>
      </c>
      <c r="F164" t="s">
        <v>83</v>
      </c>
    </row>
    <row r="165" spans="1:6">
      <c r="A165" s="2" t="s">
        <v>4704</v>
      </c>
      <c r="B165" t="s">
        <v>31</v>
      </c>
      <c r="C165" t="s">
        <v>271</v>
      </c>
      <c r="D165" t="s">
        <v>272</v>
      </c>
      <c r="E165">
        <v>2380941.5571693243</v>
      </c>
      <c r="F165" t="s">
        <v>119</v>
      </c>
    </row>
    <row r="166" spans="1:6">
      <c r="A166" s="2" t="s">
        <v>4705</v>
      </c>
      <c r="B166" t="s">
        <v>31</v>
      </c>
      <c r="C166" t="s">
        <v>274</v>
      </c>
      <c r="D166" t="s">
        <v>275</v>
      </c>
      <c r="E166">
        <v>2620122.900811905</v>
      </c>
      <c r="F166" t="s">
        <v>258</v>
      </c>
    </row>
    <row r="167" spans="1:6">
      <c r="A167" s="2" t="s">
        <v>4706</v>
      </c>
      <c r="B167" t="s">
        <v>31</v>
      </c>
      <c r="C167" t="s">
        <v>277</v>
      </c>
      <c r="D167" t="s">
        <v>278</v>
      </c>
      <c r="E167">
        <v>2478788.4704776527</v>
      </c>
      <c r="F167" t="s">
        <v>279</v>
      </c>
    </row>
    <row r="168" spans="1:6">
      <c r="A168" s="2" t="s">
        <v>4707</v>
      </c>
      <c r="B168" t="s">
        <v>31</v>
      </c>
      <c r="C168" t="s">
        <v>281</v>
      </c>
      <c r="D168" t="s">
        <v>282</v>
      </c>
      <c r="E168">
        <v>2837560.4859415237</v>
      </c>
      <c r="F168" t="s">
        <v>283</v>
      </c>
    </row>
    <row r="169" spans="1:6">
      <c r="A169" s="2" t="s">
        <v>4708</v>
      </c>
      <c r="B169" t="s">
        <v>31</v>
      </c>
      <c r="C169" t="s">
        <v>285</v>
      </c>
      <c r="D169" t="s">
        <v>286</v>
      </c>
      <c r="E169">
        <v>2120016.4550137823</v>
      </c>
      <c r="F169" t="s">
        <v>250</v>
      </c>
    </row>
    <row r="170" spans="1:6">
      <c r="A170" s="2" t="s">
        <v>4709</v>
      </c>
      <c r="B170" t="s">
        <v>31</v>
      </c>
      <c r="C170" t="s">
        <v>291</v>
      </c>
      <c r="D170" t="s">
        <v>292</v>
      </c>
      <c r="E170">
        <v>2478788.4704776527</v>
      </c>
      <c r="F170">
        <v>0</v>
      </c>
    </row>
    <row r="171" spans="1:6">
      <c r="A171" s="2" t="s">
        <v>4710</v>
      </c>
      <c r="B171" t="s">
        <v>31</v>
      </c>
      <c r="C171" t="s">
        <v>319</v>
      </c>
      <c r="D171" t="s">
        <v>320</v>
      </c>
      <c r="E171">
        <v>4227802.0458640233</v>
      </c>
      <c r="F171" t="s">
        <v>321</v>
      </c>
    </row>
    <row r="172" spans="1:6">
      <c r="A172" s="2" t="s">
        <v>4711</v>
      </c>
      <c r="B172" t="s">
        <v>20</v>
      </c>
      <c r="C172" t="s">
        <v>3563</v>
      </c>
      <c r="D172" t="s">
        <v>3564</v>
      </c>
      <c r="E172">
        <v>1200000000</v>
      </c>
      <c r="F172">
        <v>0</v>
      </c>
    </row>
    <row r="173" spans="1:6">
      <c r="A173" s="2" t="s">
        <v>4713</v>
      </c>
      <c r="B173" t="s">
        <v>31</v>
      </c>
      <c r="C173" t="s">
        <v>327</v>
      </c>
      <c r="D173" t="s">
        <v>328</v>
      </c>
      <c r="E173">
        <v>3200991.8782296004</v>
      </c>
      <c r="F173" t="s">
        <v>329</v>
      </c>
    </row>
    <row r="174" spans="1:6">
      <c r="A174" s="2" t="s">
        <v>4714</v>
      </c>
      <c r="B174" t="s">
        <v>20</v>
      </c>
      <c r="C174" t="s">
        <v>3565</v>
      </c>
      <c r="D174" t="s">
        <v>3566</v>
      </c>
      <c r="E174">
        <v>1200000000</v>
      </c>
      <c r="F174">
        <v>0</v>
      </c>
    </row>
    <row r="175" spans="1:6">
      <c r="A175" s="2" t="s">
        <v>4716</v>
      </c>
      <c r="B175" t="s">
        <v>20</v>
      </c>
      <c r="C175" t="s">
        <v>3567</v>
      </c>
      <c r="D175" t="s">
        <v>3568</v>
      </c>
      <c r="E175">
        <v>766000000</v>
      </c>
      <c r="F175">
        <v>0</v>
      </c>
    </row>
    <row r="176" spans="1:6">
      <c r="A176" s="2" t="s">
        <v>4718</v>
      </c>
      <c r="B176" t="s">
        <v>31</v>
      </c>
      <c r="C176" t="s">
        <v>323</v>
      </c>
      <c r="D176" t="s">
        <v>324</v>
      </c>
      <c r="E176">
        <v>1622882.974015977</v>
      </c>
      <c r="F176" t="s">
        <v>325</v>
      </c>
    </row>
    <row r="177" spans="1:6">
      <c r="A177" s="2" t="s">
        <v>4719</v>
      </c>
      <c r="B177" t="s">
        <v>20</v>
      </c>
      <c r="C177" t="s">
        <v>3569</v>
      </c>
      <c r="D177" t="s">
        <v>3570</v>
      </c>
      <c r="E177">
        <v>1050000000</v>
      </c>
      <c r="F177">
        <v>0</v>
      </c>
    </row>
    <row r="178" spans="1:6">
      <c r="A178" s="2" t="s">
        <v>4721</v>
      </c>
      <c r="B178" t="s">
        <v>31</v>
      </c>
      <c r="C178" t="s">
        <v>124</v>
      </c>
      <c r="D178" t="s">
        <v>125</v>
      </c>
      <c r="E178">
        <v>216567.83478910019</v>
      </c>
      <c r="F178" t="s">
        <v>126</v>
      </c>
    </row>
    <row r="179" spans="1:6">
      <c r="A179" s="2" t="s">
        <v>4722</v>
      </c>
      <c r="B179" t="s">
        <v>31</v>
      </c>
      <c r="C179" t="s">
        <v>128</v>
      </c>
      <c r="D179" t="s">
        <v>129</v>
      </c>
      <c r="E179">
        <v>133724.11485471547</v>
      </c>
      <c r="F179" t="s">
        <v>130</v>
      </c>
    </row>
    <row r="180" spans="1:6">
      <c r="A180" s="2" t="s">
        <v>4723</v>
      </c>
      <c r="B180" t="s">
        <v>31</v>
      </c>
      <c r="C180" t="s">
        <v>132</v>
      </c>
      <c r="D180" t="s">
        <v>133</v>
      </c>
      <c r="E180">
        <v>159816.62507026971</v>
      </c>
      <c r="F180" t="s">
        <v>134</v>
      </c>
    </row>
    <row r="181" spans="1:6">
      <c r="A181" s="2" t="s">
        <v>4724</v>
      </c>
      <c r="B181" t="s">
        <v>20</v>
      </c>
      <c r="C181" t="s">
        <v>3571</v>
      </c>
      <c r="D181" t="s">
        <v>3572</v>
      </c>
      <c r="E181">
        <v>800000000</v>
      </c>
      <c r="F181">
        <v>0</v>
      </c>
    </row>
    <row r="182" spans="1:6">
      <c r="A182" s="2" t="s">
        <v>4726</v>
      </c>
      <c r="B182" t="s">
        <v>20</v>
      </c>
      <c r="C182" t="s">
        <v>3573</v>
      </c>
      <c r="D182" t="s">
        <v>3574</v>
      </c>
      <c r="E182">
        <v>1900000000</v>
      </c>
      <c r="F182">
        <v>0</v>
      </c>
    </row>
    <row r="183" spans="1:6">
      <c r="A183" s="2" t="s">
        <v>4728</v>
      </c>
      <c r="B183" t="s">
        <v>31</v>
      </c>
      <c r="C183" t="s">
        <v>97</v>
      </c>
      <c r="D183" t="s">
        <v>98</v>
      </c>
      <c r="E183">
        <v>715369.65507644543</v>
      </c>
      <c r="F183" t="s">
        <v>99</v>
      </c>
    </row>
    <row r="184" spans="1:6">
      <c r="A184" s="2" t="s">
        <v>4729</v>
      </c>
      <c r="B184" t="s">
        <v>31</v>
      </c>
      <c r="C184" t="s">
        <v>101</v>
      </c>
      <c r="D184" t="s">
        <v>102</v>
      </c>
      <c r="E184">
        <v>521850.20431108476</v>
      </c>
      <c r="F184" t="s">
        <v>103</v>
      </c>
    </row>
    <row r="185" spans="1:6">
      <c r="A185" s="2" t="s">
        <v>4730</v>
      </c>
      <c r="B185" t="s">
        <v>72</v>
      </c>
      <c r="C185" t="s">
        <v>3575</v>
      </c>
      <c r="D185" t="s">
        <v>3576</v>
      </c>
      <c r="E185">
        <v>11754675.852107186</v>
      </c>
      <c r="F185">
        <v>0</v>
      </c>
    </row>
    <row r="186" spans="1:6">
      <c r="A186" s="2" t="s">
        <v>4732</v>
      </c>
      <c r="B186" t="s">
        <v>31</v>
      </c>
      <c r="C186" t="s">
        <v>3577</v>
      </c>
      <c r="D186" t="s">
        <v>3578</v>
      </c>
      <c r="E186">
        <v>11241523.151201285</v>
      </c>
      <c r="F186">
        <v>0</v>
      </c>
    </row>
    <row r="187" spans="1:6">
      <c r="A187" s="2" t="s">
        <v>4734</v>
      </c>
      <c r="B187" t="s">
        <v>27</v>
      </c>
      <c r="C187" t="s">
        <v>3579</v>
      </c>
      <c r="D187" t="s">
        <v>3580</v>
      </c>
      <c r="E187">
        <v>13000000</v>
      </c>
      <c r="F187">
        <v>0</v>
      </c>
    </row>
    <row r="188" spans="1:6">
      <c r="A188" s="2" t="s">
        <v>4736</v>
      </c>
      <c r="B188" t="s">
        <v>31</v>
      </c>
      <c r="C188" t="s">
        <v>3581</v>
      </c>
      <c r="D188" t="s">
        <v>3582</v>
      </c>
      <c r="E188">
        <v>25000</v>
      </c>
      <c r="F188" t="s">
        <v>3583</v>
      </c>
    </row>
    <row r="189" spans="1:6">
      <c r="A189" s="2" t="s">
        <v>4738</v>
      </c>
      <c r="B189" t="s">
        <v>31</v>
      </c>
      <c r="C189" t="s">
        <v>56</v>
      </c>
      <c r="D189" t="s">
        <v>57</v>
      </c>
      <c r="E189">
        <v>342464.19657914946</v>
      </c>
      <c r="F189" t="s">
        <v>58</v>
      </c>
    </row>
    <row r="190" spans="1:6">
      <c r="A190" s="2" t="s">
        <v>4739</v>
      </c>
      <c r="B190" t="s">
        <v>31</v>
      </c>
      <c r="C190" t="s">
        <v>3584</v>
      </c>
      <c r="D190" t="s">
        <v>3585</v>
      </c>
      <c r="E190">
        <v>5936046.0740385903</v>
      </c>
      <c r="F190" t="s">
        <v>3586</v>
      </c>
    </row>
    <row r="191" spans="1:6">
      <c r="A191" s="2" t="s">
        <v>4741</v>
      </c>
      <c r="B191" t="s">
        <v>163</v>
      </c>
      <c r="C191" t="s">
        <v>3218</v>
      </c>
      <c r="D191" t="s">
        <v>3219</v>
      </c>
      <c r="E191">
        <v>13502874.036549319</v>
      </c>
      <c r="F191">
        <v>0</v>
      </c>
    </row>
    <row r="192" spans="1:6">
      <c r="A192" s="2" t="s">
        <v>4742</v>
      </c>
      <c r="B192" t="s">
        <v>163</v>
      </c>
      <c r="C192" t="s">
        <v>207</v>
      </c>
      <c r="D192" t="s">
        <v>208</v>
      </c>
      <c r="E192">
        <v>2633712.7498825062</v>
      </c>
      <c r="F192" t="s">
        <v>209</v>
      </c>
    </row>
    <row r="193" spans="1:6">
      <c r="A193" s="2" t="s">
        <v>4743</v>
      </c>
      <c r="B193" t="s">
        <v>31</v>
      </c>
      <c r="C193" t="s">
        <v>288</v>
      </c>
      <c r="D193" t="s">
        <v>289</v>
      </c>
      <c r="E193">
        <v>2218950.5562477587</v>
      </c>
      <c r="F193">
        <v>0</v>
      </c>
    </row>
    <row r="194" spans="1:6">
      <c r="A194" s="2" t="s">
        <v>4744</v>
      </c>
      <c r="B194" t="s">
        <v>31</v>
      </c>
      <c r="C194" t="s">
        <v>294</v>
      </c>
      <c r="D194" t="s">
        <v>295</v>
      </c>
      <c r="E194">
        <v>2544019.7460165387</v>
      </c>
      <c r="F194">
        <v>0</v>
      </c>
    </row>
    <row r="195" spans="1:6">
      <c r="A195" s="2" t="s">
        <v>4745</v>
      </c>
      <c r="B195" t="s">
        <v>31</v>
      </c>
      <c r="C195" t="s">
        <v>3587</v>
      </c>
      <c r="D195" t="s">
        <v>3588</v>
      </c>
      <c r="E195">
        <v>12027016.427482035</v>
      </c>
      <c r="F195">
        <v>0</v>
      </c>
    </row>
    <row r="196" spans="1:6">
      <c r="A196" s="2" t="s">
        <v>4747</v>
      </c>
      <c r="B196" t="s">
        <v>176</v>
      </c>
      <c r="C196" t="s">
        <v>3589</v>
      </c>
      <c r="D196" t="s">
        <v>3590</v>
      </c>
      <c r="E196">
        <v>13785896.23329366</v>
      </c>
      <c r="F196" t="s">
        <v>4748</v>
      </c>
    </row>
    <row r="197" spans="1:6">
      <c r="A197" s="2" t="s">
        <v>4750</v>
      </c>
      <c r="B197" t="s">
        <v>3197</v>
      </c>
      <c r="C197" t="s">
        <v>3591</v>
      </c>
      <c r="D197" t="s">
        <v>3592</v>
      </c>
      <c r="E197">
        <v>170000000</v>
      </c>
      <c r="F197">
        <v>0</v>
      </c>
    </row>
    <row r="198" spans="1:6">
      <c r="A198" s="2" t="s">
        <v>4752</v>
      </c>
      <c r="B198" t="s">
        <v>20</v>
      </c>
      <c r="C198" t="s">
        <v>3204</v>
      </c>
      <c r="D198" t="s">
        <v>3205</v>
      </c>
      <c r="E198">
        <v>140000000</v>
      </c>
      <c r="F198">
        <v>0</v>
      </c>
    </row>
    <row r="199" spans="1:6">
      <c r="A199" s="2" t="s">
        <v>4754</v>
      </c>
      <c r="B199" t="s">
        <v>31</v>
      </c>
      <c r="C199" t="s">
        <v>331</v>
      </c>
      <c r="D199" t="s">
        <v>332</v>
      </c>
      <c r="E199">
        <v>2723405.7537484737</v>
      </c>
      <c r="F199" t="s">
        <v>63</v>
      </c>
    </row>
    <row r="200" spans="1:6">
      <c r="A200" s="2" t="s">
        <v>4755</v>
      </c>
      <c r="B200" t="s">
        <v>20</v>
      </c>
      <c r="C200" t="s">
        <v>5711</v>
      </c>
      <c r="D200" t="s">
        <v>5712</v>
      </c>
      <c r="E200">
        <v>476000000</v>
      </c>
      <c r="F200">
        <v>0</v>
      </c>
    </row>
    <row r="201" spans="1:6">
      <c r="A201" s="2" t="s">
        <v>4757</v>
      </c>
      <c r="B201" t="s">
        <v>3197</v>
      </c>
      <c r="C201" t="s">
        <v>3593</v>
      </c>
      <c r="D201" t="s">
        <v>3594</v>
      </c>
      <c r="E201">
        <v>300000000</v>
      </c>
      <c r="F201">
        <v>0</v>
      </c>
    </row>
    <row r="202" spans="1:6">
      <c r="A202" s="2" t="s">
        <v>4759</v>
      </c>
      <c r="B202" t="s">
        <v>31</v>
      </c>
      <c r="C202" t="s">
        <v>85</v>
      </c>
      <c r="D202" t="s">
        <v>86</v>
      </c>
      <c r="E202">
        <v>135354.89674318762</v>
      </c>
      <c r="F202" t="s">
        <v>87</v>
      </c>
    </row>
    <row r="203" spans="1:6">
      <c r="A203" s="2" t="s">
        <v>4760</v>
      </c>
      <c r="B203" t="s">
        <v>20</v>
      </c>
      <c r="C203" t="s">
        <v>3595</v>
      </c>
      <c r="D203" t="s">
        <v>4761</v>
      </c>
      <c r="E203">
        <v>300000000</v>
      </c>
      <c r="F203">
        <v>0</v>
      </c>
    </row>
    <row r="204" spans="1:6">
      <c r="A204" s="2" t="s">
        <v>4763</v>
      </c>
      <c r="B204" t="s">
        <v>20</v>
      </c>
      <c r="C204" t="s">
        <v>3596</v>
      </c>
      <c r="D204" t="s">
        <v>4764</v>
      </c>
      <c r="E204">
        <v>964000000</v>
      </c>
      <c r="F204">
        <v>0</v>
      </c>
    </row>
    <row r="205" spans="1:6">
      <c r="A205" s="2" t="s">
        <v>4766</v>
      </c>
      <c r="B205" t="s">
        <v>20</v>
      </c>
      <c r="C205" t="s">
        <v>3597</v>
      </c>
      <c r="D205" t="s">
        <v>3598</v>
      </c>
      <c r="E205">
        <v>1099000000</v>
      </c>
      <c r="F205">
        <v>0</v>
      </c>
    </row>
    <row r="206" spans="1:6">
      <c r="A206" s="2" t="s">
        <v>4768</v>
      </c>
      <c r="B206" t="s">
        <v>27</v>
      </c>
      <c r="C206" t="s">
        <v>3599</v>
      </c>
      <c r="D206" t="s">
        <v>3600</v>
      </c>
      <c r="E206">
        <v>60000000</v>
      </c>
      <c r="F206">
        <v>0</v>
      </c>
    </row>
    <row r="207" spans="1:6">
      <c r="A207" s="2" t="s">
        <v>4770</v>
      </c>
      <c r="B207" t="s">
        <v>31</v>
      </c>
      <c r="C207" t="s">
        <v>52</v>
      </c>
      <c r="D207" t="s">
        <v>53</v>
      </c>
      <c r="E207">
        <v>275602.13915179169</v>
      </c>
      <c r="F207" t="s">
        <v>54</v>
      </c>
    </row>
    <row r="208" spans="1:6">
      <c r="A208" s="2" t="s">
        <v>4771</v>
      </c>
      <c r="B208" t="s">
        <v>20</v>
      </c>
      <c r="C208" t="s">
        <v>3601</v>
      </c>
      <c r="D208" t="s">
        <v>3602</v>
      </c>
      <c r="E208">
        <v>2000000000</v>
      </c>
      <c r="F208">
        <v>0</v>
      </c>
    </row>
    <row r="209" spans="1:6">
      <c r="A209" s="2" t="s">
        <v>4773</v>
      </c>
      <c r="B209" t="s">
        <v>27</v>
      </c>
      <c r="C209" t="s">
        <v>3603</v>
      </c>
      <c r="D209" t="s">
        <v>3604</v>
      </c>
      <c r="E209">
        <v>75000000</v>
      </c>
      <c r="F209">
        <v>0</v>
      </c>
    </row>
    <row r="210" spans="1:6">
      <c r="A210" s="2" t="s">
        <v>4775</v>
      </c>
      <c r="B210" t="s">
        <v>31</v>
      </c>
      <c r="C210" t="s">
        <v>3605</v>
      </c>
      <c r="D210" t="s">
        <v>3606</v>
      </c>
      <c r="E210">
        <v>12149325.069117445</v>
      </c>
      <c r="F210" t="s">
        <v>3607</v>
      </c>
    </row>
    <row r="211" spans="1:6">
      <c r="A211" s="2" t="s">
        <v>4777</v>
      </c>
      <c r="B211" t="s">
        <v>3197</v>
      </c>
      <c r="C211" t="s">
        <v>3608</v>
      </c>
      <c r="D211" t="s">
        <v>3609</v>
      </c>
      <c r="E211">
        <v>62000000</v>
      </c>
      <c r="F211">
        <v>0</v>
      </c>
    </row>
    <row r="212" spans="1:6">
      <c r="A212" s="2" t="s">
        <v>4779</v>
      </c>
      <c r="B212" t="s">
        <v>31</v>
      </c>
      <c r="C212" t="s">
        <v>48</v>
      </c>
      <c r="D212" t="s">
        <v>49</v>
      </c>
      <c r="E212">
        <v>450561.73890073132</v>
      </c>
      <c r="F212" t="s">
        <v>50</v>
      </c>
    </row>
    <row r="213" spans="1:6">
      <c r="A213" s="2" t="s">
        <v>4780</v>
      </c>
      <c r="B213" t="s">
        <v>20</v>
      </c>
      <c r="C213" t="s">
        <v>3610</v>
      </c>
      <c r="D213" t="s">
        <v>3611</v>
      </c>
      <c r="E213">
        <v>85000000</v>
      </c>
      <c r="F213">
        <v>0</v>
      </c>
    </row>
    <row r="214" spans="1:6">
      <c r="A214" s="2" t="s">
        <v>4782</v>
      </c>
      <c r="B214" t="s">
        <v>20</v>
      </c>
      <c r="C214" t="s">
        <v>3612</v>
      </c>
      <c r="D214" t="s">
        <v>3613</v>
      </c>
      <c r="E214">
        <v>200000000</v>
      </c>
      <c r="F214">
        <v>0</v>
      </c>
    </row>
    <row r="215" spans="1:6">
      <c r="A215" s="2" t="s">
        <v>4784</v>
      </c>
      <c r="B215" t="s">
        <v>20</v>
      </c>
      <c r="C215" t="s">
        <v>3614</v>
      </c>
      <c r="D215" t="s">
        <v>3615</v>
      </c>
      <c r="E215">
        <v>900000000</v>
      </c>
      <c r="F215">
        <v>0</v>
      </c>
    </row>
    <row r="216" spans="1:6">
      <c r="A216" s="2" t="s">
        <v>4786</v>
      </c>
      <c r="B216" t="s">
        <v>20</v>
      </c>
      <c r="C216" t="s">
        <v>3616</v>
      </c>
      <c r="D216" t="s">
        <v>3617</v>
      </c>
      <c r="E216">
        <v>150000000</v>
      </c>
      <c r="F216">
        <v>0</v>
      </c>
    </row>
    <row r="217" spans="1:6">
      <c r="A217" s="2" t="s">
        <v>4788</v>
      </c>
      <c r="B217" t="s">
        <v>31</v>
      </c>
      <c r="C217" t="s">
        <v>68</v>
      </c>
      <c r="D217" t="s">
        <v>69</v>
      </c>
      <c r="E217">
        <v>469665.18387997634</v>
      </c>
      <c r="F217" t="s">
        <v>70</v>
      </c>
    </row>
    <row r="218" spans="1:6">
      <c r="A218" s="2" t="s">
        <v>4789</v>
      </c>
      <c r="B218" t="s">
        <v>20</v>
      </c>
      <c r="C218" t="s">
        <v>3618</v>
      </c>
      <c r="D218" t="s">
        <v>254</v>
      </c>
      <c r="E218">
        <v>500000000</v>
      </c>
      <c r="F218">
        <v>0</v>
      </c>
    </row>
    <row r="219" spans="1:6">
      <c r="A219" s="2" t="s">
        <v>4791</v>
      </c>
      <c r="B219" t="s">
        <v>3197</v>
      </c>
      <c r="C219" t="s">
        <v>3619</v>
      </c>
      <c r="D219" t="s">
        <v>3620</v>
      </c>
      <c r="E219">
        <v>134376427.61010435</v>
      </c>
      <c r="F219">
        <v>0</v>
      </c>
    </row>
    <row r="220" spans="1:6">
      <c r="A220" s="2" t="s">
        <v>4793</v>
      </c>
      <c r="B220" t="s">
        <v>20</v>
      </c>
      <c r="C220" t="s">
        <v>3621</v>
      </c>
      <c r="D220" t="s">
        <v>3622</v>
      </c>
      <c r="E220">
        <v>158000000</v>
      </c>
      <c r="F220">
        <v>0</v>
      </c>
    </row>
    <row r="221" spans="1:6">
      <c r="A221" s="2" t="s">
        <v>4795</v>
      </c>
      <c r="B221" t="s">
        <v>27</v>
      </c>
      <c r="C221" t="s">
        <v>3623</v>
      </c>
      <c r="D221" t="s">
        <v>3624</v>
      </c>
      <c r="E221">
        <v>197000000</v>
      </c>
      <c r="F221">
        <v>0</v>
      </c>
    </row>
    <row r="222" spans="1:6">
      <c r="A222" s="2" t="s">
        <v>4797</v>
      </c>
      <c r="B222" t="s">
        <v>31</v>
      </c>
      <c r="C222" t="s">
        <v>3625</v>
      </c>
      <c r="D222" t="s">
        <v>3626</v>
      </c>
      <c r="E222">
        <v>12059632.065251475</v>
      </c>
      <c r="F222">
        <v>0</v>
      </c>
    </row>
    <row r="223" spans="1:6">
      <c r="A223" s="2" t="s">
        <v>4799</v>
      </c>
      <c r="B223" t="s">
        <v>20</v>
      </c>
      <c r="C223" t="s">
        <v>3627</v>
      </c>
      <c r="D223" t="s">
        <v>3628</v>
      </c>
      <c r="E223">
        <v>6000000000</v>
      </c>
      <c r="F223">
        <v>0</v>
      </c>
    </row>
    <row r="224" spans="1:6">
      <c r="A224" s="2" t="s">
        <v>4801</v>
      </c>
      <c r="B224" t="s">
        <v>20</v>
      </c>
      <c r="C224" t="s">
        <v>3629</v>
      </c>
      <c r="D224" t="s">
        <v>4473</v>
      </c>
      <c r="E224">
        <v>440000000</v>
      </c>
      <c r="F224">
        <v>0</v>
      </c>
    </row>
    <row r="225" spans="1:6">
      <c r="A225" s="2" t="s">
        <v>4803</v>
      </c>
      <c r="B225" t="s">
        <v>20</v>
      </c>
      <c r="C225" t="s">
        <v>3630</v>
      </c>
      <c r="D225" t="s">
        <v>4459</v>
      </c>
      <c r="E225">
        <v>1031000000</v>
      </c>
      <c r="F225">
        <v>0</v>
      </c>
    </row>
    <row r="226" spans="1:6">
      <c r="A226" s="2" t="s">
        <v>24</v>
      </c>
      <c r="B226" t="s">
        <v>20</v>
      </c>
      <c r="C226" t="s">
        <v>140</v>
      </c>
      <c r="D226" t="s">
        <v>141</v>
      </c>
      <c r="E226">
        <v>250000000</v>
      </c>
      <c r="F226">
        <v>0</v>
      </c>
    </row>
    <row r="227" spans="1:6">
      <c r="A227" s="2" t="s">
        <v>4805</v>
      </c>
      <c r="B227" t="s">
        <v>31</v>
      </c>
      <c r="C227" t="s">
        <v>32</v>
      </c>
      <c r="D227" t="s">
        <v>33</v>
      </c>
      <c r="E227">
        <v>163127.11230386817</v>
      </c>
      <c r="F227" t="s">
        <v>34</v>
      </c>
    </row>
    <row r="228" spans="1:6">
      <c r="A228" s="2" t="s">
        <v>4806</v>
      </c>
      <c r="B228" t="s">
        <v>31</v>
      </c>
      <c r="C228" t="s">
        <v>348</v>
      </c>
      <c r="D228" t="s">
        <v>349</v>
      </c>
      <c r="E228">
        <v>2499173.2440835549</v>
      </c>
      <c r="F228" t="s">
        <v>350</v>
      </c>
    </row>
    <row r="229" spans="1:6">
      <c r="A229" s="2" t="s">
        <v>4807</v>
      </c>
      <c r="B229" t="s">
        <v>20</v>
      </c>
      <c r="C229" t="s">
        <v>3631</v>
      </c>
      <c r="D229" t="s">
        <v>3632</v>
      </c>
      <c r="E229">
        <v>932800000</v>
      </c>
      <c r="F229">
        <v>0</v>
      </c>
    </row>
    <row r="230" spans="1:6">
      <c r="A230" s="2" t="s">
        <v>4809</v>
      </c>
      <c r="B230" t="s">
        <v>3197</v>
      </c>
      <c r="C230" t="s">
        <v>3633</v>
      </c>
      <c r="D230" t="s">
        <v>3267</v>
      </c>
      <c r="E230">
        <v>358772015.46387082</v>
      </c>
      <c r="F230">
        <v>0</v>
      </c>
    </row>
    <row r="231" spans="1:6">
      <c r="A231" s="2" t="s">
        <v>4811</v>
      </c>
      <c r="B231" t="s">
        <v>31</v>
      </c>
      <c r="C231" t="s">
        <v>105</v>
      </c>
      <c r="D231" t="s">
        <v>106</v>
      </c>
      <c r="E231">
        <v>824360.24462266685</v>
      </c>
      <c r="F231" t="s">
        <v>107</v>
      </c>
    </row>
    <row r="232" spans="1:6">
      <c r="A232" s="2" t="s">
        <v>4812</v>
      </c>
      <c r="B232" t="s">
        <v>27</v>
      </c>
      <c r="C232" t="s">
        <v>3634</v>
      </c>
      <c r="D232" t="s">
        <v>3635</v>
      </c>
      <c r="E232">
        <v>35000000</v>
      </c>
      <c r="F232">
        <v>0</v>
      </c>
    </row>
    <row r="233" spans="1:6">
      <c r="A233" s="2" t="s">
        <v>4814</v>
      </c>
      <c r="B233" t="s">
        <v>31</v>
      </c>
      <c r="C233" t="s">
        <v>109</v>
      </c>
      <c r="D233" t="s">
        <v>110</v>
      </c>
      <c r="E233">
        <v>754819.04552139051</v>
      </c>
      <c r="F233" t="s">
        <v>111</v>
      </c>
    </row>
    <row r="234" spans="1:6">
      <c r="A234" s="2" t="s">
        <v>4815</v>
      </c>
      <c r="B234" t="s">
        <v>27</v>
      </c>
      <c r="C234" t="s">
        <v>3636</v>
      </c>
      <c r="D234" t="s">
        <v>3637</v>
      </c>
      <c r="E234">
        <v>70000000</v>
      </c>
      <c r="F234">
        <v>0</v>
      </c>
    </row>
    <row r="235" spans="1:6">
      <c r="A235" s="2" t="s">
        <v>4817</v>
      </c>
      <c r="B235" t="s">
        <v>72</v>
      </c>
      <c r="C235" t="s">
        <v>113</v>
      </c>
      <c r="D235" t="s">
        <v>114</v>
      </c>
      <c r="E235">
        <v>515327.07675719634</v>
      </c>
      <c r="F235" t="s">
        <v>115</v>
      </c>
    </row>
    <row r="236" spans="1:6">
      <c r="A236" s="2" t="s">
        <v>4818</v>
      </c>
      <c r="B236" t="s">
        <v>31</v>
      </c>
      <c r="C236" t="s">
        <v>121</v>
      </c>
      <c r="D236" t="s">
        <v>122</v>
      </c>
      <c r="E236">
        <v>1350287.403654932</v>
      </c>
      <c r="F236" t="s">
        <v>115</v>
      </c>
    </row>
    <row r="237" spans="1:6">
      <c r="A237" s="2" t="s">
        <v>4819</v>
      </c>
      <c r="B237" t="s">
        <v>72</v>
      </c>
      <c r="C237" t="s">
        <v>117</v>
      </c>
      <c r="D237" t="s">
        <v>118</v>
      </c>
      <c r="E237">
        <v>587081.47984997043</v>
      </c>
      <c r="F237" t="s">
        <v>119</v>
      </c>
    </row>
    <row r="238" spans="1:6">
      <c r="A238" s="2" t="s">
        <v>4820</v>
      </c>
      <c r="B238" t="s">
        <v>20</v>
      </c>
      <c r="C238" t="s">
        <v>3638</v>
      </c>
      <c r="D238" t="s">
        <v>3639</v>
      </c>
      <c r="E238">
        <v>440000000</v>
      </c>
      <c r="F238">
        <v>0</v>
      </c>
    </row>
    <row r="239" spans="1:6">
      <c r="A239" s="2" t="s">
        <v>4822</v>
      </c>
      <c r="B239" t="s">
        <v>20</v>
      </c>
      <c r="C239" t="s">
        <v>3640</v>
      </c>
      <c r="D239" t="s">
        <v>3641</v>
      </c>
      <c r="E239">
        <v>230000000</v>
      </c>
      <c r="F239">
        <v>0</v>
      </c>
    </row>
    <row r="240" spans="1:6">
      <c r="A240" s="2" t="s">
        <v>26</v>
      </c>
      <c r="B240" t="s">
        <v>27</v>
      </c>
      <c r="C240" t="s">
        <v>142</v>
      </c>
      <c r="D240" t="s">
        <v>143</v>
      </c>
      <c r="E240">
        <v>1500000</v>
      </c>
      <c r="F240">
        <v>0</v>
      </c>
    </row>
    <row r="241" spans="1:6">
      <c r="A241" s="2" t="s">
        <v>4824</v>
      </c>
      <c r="B241" t="s">
        <v>27</v>
      </c>
      <c r="C241" t="s">
        <v>3642</v>
      </c>
      <c r="D241" t="s">
        <v>3643</v>
      </c>
      <c r="E241">
        <v>30000000</v>
      </c>
      <c r="F241">
        <v>0</v>
      </c>
    </row>
    <row r="242" spans="1:6">
      <c r="A242" s="2" t="s">
        <v>4826</v>
      </c>
      <c r="B242" t="s">
        <v>27</v>
      </c>
      <c r="C242" t="s">
        <v>3644</v>
      </c>
      <c r="D242" t="s">
        <v>3645</v>
      </c>
      <c r="E242">
        <v>12000000</v>
      </c>
      <c r="F242">
        <v>0</v>
      </c>
    </row>
    <row r="243" spans="1:6">
      <c r="A243" s="2" t="s">
        <v>4828</v>
      </c>
      <c r="B243" t="s">
        <v>27</v>
      </c>
      <c r="C243" t="s">
        <v>3634</v>
      </c>
      <c r="D243" t="s">
        <v>3635</v>
      </c>
      <c r="E243">
        <v>37000000</v>
      </c>
      <c r="F243">
        <v>0</v>
      </c>
    </row>
    <row r="244" spans="1:6">
      <c r="A244" s="2" t="s">
        <v>4829</v>
      </c>
      <c r="B244" t="s">
        <v>27</v>
      </c>
      <c r="C244" t="s">
        <v>3646</v>
      </c>
      <c r="D244" t="s">
        <v>3647</v>
      </c>
      <c r="E244">
        <v>11840000</v>
      </c>
      <c r="F244">
        <v>0</v>
      </c>
    </row>
    <row r="245" spans="1:6">
      <c r="A245" s="2" t="s">
        <v>4831</v>
      </c>
      <c r="B245" t="s">
        <v>20</v>
      </c>
      <c r="C245" t="s">
        <v>3648</v>
      </c>
      <c r="D245" t="s">
        <v>3649</v>
      </c>
      <c r="E245">
        <v>1177424523.4768851</v>
      </c>
      <c r="F245">
        <v>0</v>
      </c>
    </row>
    <row r="246" spans="1:6">
      <c r="A246" s="2" t="s">
        <v>4833</v>
      </c>
      <c r="B246" t="s">
        <v>27</v>
      </c>
      <c r="C246" t="s">
        <v>3650</v>
      </c>
      <c r="D246" t="s">
        <v>3651</v>
      </c>
      <c r="E246">
        <v>10763160.463916125</v>
      </c>
      <c r="F246">
        <v>0</v>
      </c>
    </row>
    <row r="247" spans="1:6">
      <c r="A247" s="2" t="s">
        <v>29</v>
      </c>
      <c r="B247" t="s">
        <v>27</v>
      </c>
      <c r="C247" t="s">
        <v>144</v>
      </c>
      <c r="D247" t="s">
        <v>145</v>
      </c>
      <c r="E247">
        <v>100000</v>
      </c>
      <c r="F247">
        <v>0</v>
      </c>
    </row>
    <row r="248" spans="1:6">
      <c r="A248" s="2" t="s">
        <v>300</v>
      </c>
      <c r="B248" t="s">
        <v>27</v>
      </c>
      <c r="C248" t="s">
        <v>301</v>
      </c>
      <c r="D248" t="s">
        <v>302</v>
      </c>
      <c r="E248">
        <v>4316136.0648229308</v>
      </c>
      <c r="F248">
        <v>0</v>
      </c>
    </row>
    <row r="249" spans="1:6">
      <c r="A249" s="2" t="s">
        <v>4835</v>
      </c>
      <c r="B249" t="s">
        <v>27</v>
      </c>
      <c r="C249" t="s">
        <v>4143</v>
      </c>
      <c r="D249" t="s">
        <v>4144</v>
      </c>
      <c r="E249">
        <v>34246419.657914944</v>
      </c>
      <c r="F249">
        <v>0</v>
      </c>
    </row>
    <row r="250" spans="1:6">
      <c r="A250" s="2" t="s">
        <v>4837</v>
      </c>
      <c r="B250" t="s">
        <v>27</v>
      </c>
      <c r="C250" t="s">
        <v>3652</v>
      </c>
      <c r="D250" t="s">
        <v>3653</v>
      </c>
      <c r="E250">
        <v>15000000</v>
      </c>
      <c r="F250">
        <v>0</v>
      </c>
    </row>
    <row r="251" spans="1:6">
      <c r="A251" s="2" t="s">
        <v>4839</v>
      </c>
      <c r="B251" t="s">
        <v>3197</v>
      </c>
      <c r="C251" t="s">
        <v>3654</v>
      </c>
      <c r="D251" t="s">
        <v>3655</v>
      </c>
      <c r="E251">
        <v>221786336.83221105</v>
      </c>
      <c r="F251">
        <v>0</v>
      </c>
    </row>
    <row r="252" spans="1:6">
      <c r="A252" s="2" t="s">
        <v>4841</v>
      </c>
      <c r="B252" t="s">
        <v>20</v>
      </c>
      <c r="C252" t="s">
        <v>3656</v>
      </c>
      <c r="D252" t="s">
        <v>3657</v>
      </c>
      <c r="E252">
        <v>370000000</v>
      </c>
      <c r="F252">
        <v>0</v>
      </c>
    </row>
    <row r="253" spans="1:6">
      <c r="A253" s="2" t="s">
        <v>4843</v>
      </c>
      <c r="B253" t="s">
        <v>20</v>
      </c>
      <c r="C253" t="s">
        <v>3390</v>
      </c>
      <c r="D253" t="s">
        <v>4492</v>
      </c>
      <c r="E253">
        <v>1334000000</v>
      </c>
      <c r="F253">
        <v>0</v>
      </c>
    </row>
    <row r="254" spans="1:6">
      <c r="A254" s="2" t="s">
        <v>4845</v>
      </c>
      <c r="B254" t="s">
        <v>163</v>
      </c>
      <c r="C254" t="s">
        <v>185</v>
      </c>
      <c r="D254" t="s">
        <v>186</v>
      </c>
      <c r="E254">
        <v>2981069.2921270719</v>
      </c>
      <c r="F254" t="s">
        <v>63</v>
      </c>
    </row>
    <row r="255" spans="1:6">
      <c r="A255" s="2" t="s">
        <v>4846</v>
      </c>
      <c r="B255" t="s">
        <v>31</v>
      </c>
      <c r="C255" t="s">
        <v>203</v>
      </c>
      <c r="D255" t="s">
        <v>204</v>
      </c>
      <c r="E255">
        <v>3457257.6035609366</v>
      </c>
      <c r="F255" t="s">
        <v>205</v>
      </c>
    </row>
    <row r="256" spans="1:6">
      <c r="A256" s="2" t="s">
        <v>4847</v>
      </c>
      <c r="B256" t="s">
        <v>20</v>
      </c>
      <c r="C256" t="s">
        <v>3658</v>
      </c>
      <c r="D256" t="s">
        <v>3659</v>
      </c>
      <c r="E256">
        <v>230000000</v>
      </c>
      <c r="F256">
        <v>0</v>
      </c>
    </row>
    <row r="257" spans="1:6">
      <c r="A257" s="2" t="s">
        <v>4849</v>
      </c>
      <c r="B257" t="s">
        <v>3197</v>
      </c>
      <c r="C257" t="s">
        <v>3660</v>
      </c>
      <c r="D257" t="s">
        <v>3661</v>
      </c>
      <c r="E257">
        <v>240000000</v>
      </c>
      <c r="F257">
        <v>0</v>
      </c>
    </row>
    <row r="258" spans="1:6">
      <c r="A258" s="2" t="s">
        <v>4851</v>
      </c>
      <c r="B258" t="s">
        <v>31</v>
      </c>
      <c r="C258" t="s">
        <v>297</v>
      </c>
      <c r="D258" t="s">
        <v>298</v>
      </c>
      <c r="E258">
        <v>2576635.3837859812</v>
      </c>
      <c r="F258">
        <v>0</v>
      </c>
    </row>
    <row r="259" spans="1:6">
      <c r="A259" s="2" t="s">
        <v>4852</v>
      </c>
      <c r="B259" t="s">
        <v>60</v>
      </c>
      <c r="C259" t="s">
        <v>61</v>
      </c>
      <c r="D259" t="s">
        <v>62</v>
      </c>
      <c r="E259">
        <v>1382087.6504801386</v>
      </c>
      <c r="F259" t="s">
        <v>63</v>
      </c>
    </row>
    <row r="260" spans="1:6">
      <c r="A260" s="2" t="s">
        <v>4853</v>
      </c>
      <c r="B260" t="s">
        <v>31</v>
      </c>
      <c r="C260" t="s">
        <v>77</v>
      </c>
      <c r="D260" t="s">
        <v>78</v>
      </c>
      <c r="E260">
        <v>2087400.8172443395</v>
      </c>
      <c r="F260" t="s">
        <v>79</v>
      </c>
    </row>
    <row r="261" spans="1:6">
      <c r="A261" s="2" t="s">
        <v>4854</v>
      </c>
      <c r="B261" t="s">
        <v>31</v>
      </c>
      <c r="C261" t="s">
        <v>81</v>
      </c>
      <c r="D261" t="s">
        <v>82</v>
      </c>
      <c r="E261">
        <v>588712.26173844258</v>
      </c>
      <c r="F261" t="s">
        <v>83</v>
      </c>
    </row>
    <row r="262" spans="1:6">
      <c r="A262" s="2" t="s">
        <v>4855</v>
      </c>
      <c r="B262" t="s">
        <v>31</v>
      </c>
      <c r="C262" t="s">
        <v>226</v>
      </c>
      <c r="D262" t="s">
        <v>227</v>
      </c>
      <c r="E262">
        <v>2650020.5687672277</v>
      </c>
      <c r="F262" t="s">
        <v>228</v>
      </c>
    </row>
    <row r="263" spans="1:6">
      <c r="A263" s="2" t="s">
        <v>4856</v>
      </c>
      <c r="B263" t="s">
        <v>31</v>
      </c>
      <c r="C263" t="s">
        <v>230</v>
      </c>
      <c r="D263" t="s">
        <v>231</v>
      </c>
      <c r="E263">
        <v>2481234.6433103606</v>
      </c>
      <c r="F263" t="s">
        <v>232</v>
      </c>
    </row>
    <row r="264" spans="1:6">
      <c r="A264" s="2" t="s">
        <v>4857</v>
      </c>
      <c r="B264" t="s">
        <v>31</v>
      </c>
      <c r="C264" t="s">
        <v>238</v>
      </c>
      <c r="D264" t="s">
        <v>239</v>
      </c>
      <c r="E264">
        <v>1627520.324695196</v>
      </c>
      <c r="F264" t="s">
        <v>91</v>
      </c>
    </row>
    <row r="265" spans="1:6">
      <c r="A265" s="2" t="s">
        <v>4858</v>
      </c>
      <c r="B265" t="s">
        <v>20</v>
      </c>
      <c r="C265" t="s">
        <v>3662</v>
      </c>
      <c r="D265" t="s">
        <v>3663</v>
      </c>
      <c r="E265">
        <v>620000000</v>
      </c>
      <c r="F265">
        <v>0</v>
      </c>
    </row>
    <row r="266" spans="1:6">
      <c r="A266" s="2" t="s">
        <v>4860</v>
      </c>
      <c r="B266" t="s">
        <v>20</v>
      </c>
      <c r="C266" t="s">
        <v>4861</v>
      </c>
      <c r="D266" t="s">
        <v>3664</v>
      </c>
      <c r="E266">
        <v>800000000</v>
      </c>
      <c r="F266">
        <v>0</v>
      </c>
    </row>
    <row r="267" spans="1:6">
      <c r="A267" s="2" t="s">
        <v>4863</v>
      </c>
      <c r="B267" t="s">
        <v>31</v>
      </c>
      <c r="C267" t="s">
        <v>344</v>
      </c>
      <c r="D267" t="s">
        <v>345</v>
      </c>
      <c r="E267">
        <v>3479001.3620738988</v>
      </c>
      <c r="F267" t="s">
        <v>346</v>
      </c>
    </row>
    <row r="268" spans="1:6">
      <c r="A268" s="2" t="s">
        <v>4864</v>
      </c>
      <c r="B268" t="s">
        <v>20</v>
      </c>
      <c r="C268" t="s">
        <v>3665</v>
      </c>
      <c r="D268" t="s">
        <v>3666</v>
      </c>
      <c r="E268">
        <v>4000000000</v>
      </c>
      <c r="F268">
        <v>0</v>
      </c>
    </row>
    <row r="269" spans="1:6">
      <c r="A269" s="2" t="s">
        <v>4866</v>
      </c>
      <c r="B269" t="s">
        <v>31</v>
      </c>
      <c r="C269" t="s">
        <v>44</v>
      </c>
      <c r="D269" t="s">
        <v>45</v>
      </c>
      <c r="E269">
        <v>269201.3202395385</v>
      </c>
      <c r="F269" t="s">
        <v>46</v>
      </c>
    </row>
    <row r="270" spans="1:6">
      <c r="A270" s="2" t="s">
        <v>4867</v>
      </c>
      <c r="B270" t="s">
        <v>27</v>
      </c>
      <c r="C270" t="s">
        <v>3667</v>
      </c>
      <c r="D270" t="s">
        <v>3668</v>
      </c>
      <c r="E270">
        <v>12000000</v>
      </c>
      <c r="F270">
        <v>0</v>
      </c>
    </row>
    <row r="271" spans="1:6">
      <c r="A271" s="2" t="s">
        <v>4869</v>
      </c>
      <c r="B271" t="s">
        <v>20</v>
      </c>
      <c r="C271" t="s">
        <v>3669</v>
      </c>
      <c r="D271" t="s">
        <v>3670</v>
      </c>
      <c r="E271">
        <v>400000000</v>
      </c>
      <c r="F271">
        <v>0</v>
      </c>
    </row>
    <row r="272" spans="1:6">
      <c r="A272" s="2" t="s">
        <v>4871</v>
      </c>
      <c r="B272" t="s">
        <v>163</v>
      </c>
      <c r="C272" t="s">
        <v>3671</v>
      </c>
      <c r="D272" t="s">
        <v>3672</v>
      </c>
      <c r="E272">
        <v>13992108.603090962</v>
      </c>
      <c r="F272">
        <v>0</v>
      </c>
    </row>
    <row r="273" spans="1:6">
      <c r="A273" s="2" t="s">
        <v>4873</v>
      </c>
      <c r="B273" t="s">
        <v>31</v>
      </c>
      <c r="C273" t="s">
        <v>136</v>
      </c>
      <c r="D273" t="s">
        <v>137</v>
      </c>
      <c r="E273">
        <v>106000.82275068908</v>
      </c>
      <c r="F273" t="s">
        <v>138</v>
      </c>
    </row>
    <row r="274" spans="1:6">
      <c r="A274" s="2" t="s">
        <v>4874</v>
      </c>
      <c r="B274" t="s">
        <v>310</v>
      </c>
      <c r="C274" t="s">
        <v>311</v>
      </c>
      <c r="D274" t="s">
        <v>312</v>
      </c>
      <c r="E274">
        <v>4421553.7595044086</v>
      </c>
      <c r="F274" t="s">
        <v>313</v>
      </c>
    </row>
    <row r="275" spans="1:6">
      <c r="A275" s="2" t="s">
        <v>4875</v>
      </c>
      <c r="B275" t="s">
        <v>310</v>
      </c>
      <c r="C275" t="s">
        <v>315</v>
      </c>
      <c r="D275" t="s">
        <v>316</v>
      </c>
      <c r="E275">
        <v>4580658.7706597093</v>
      </c>
      <c r="F275" t="s">
        <v>317</v>
      </c>
    </row>
    <row r="276" spans="1:6">
      <c r="A276" s="2" t="s">
        <v>4876</v>
      </c>
      <c r="B276" t="s">
        <v>72</v>
      </c>
      <c r="C276" t="s">
        <v>73</v>
      </c>
      <c r="D276" t="s">
        <v>74</v>
      </c>
      <c r="E276">
        <v>289463.78520380484</v>
      </c>
      <c r="F276" t="s">
        <v>75</v>
      </c>
    </row>
    <row r="277" spans="1:6">
      <c r="A277" s="2" t="s">
        <v>4877</v>
      </c>
      <c r="B277" t="s">
        <v>31</v>
      </c>
      <c r="C277" t="s">
        <v>40</v>
      </c>
      <c r="D277" t="s">
        <v>41</v>
      </c>
      <c r="E277">
        <v>71754.40309277417</v>
      </c>
      <c r="F277" t="s">
        <v>42</v>
      </c>
    </row>
    <row r="278" spans="1:6">
      <c r="A278" s="2" t="s">
        <v>4878</v>
      </c>
      <c r="B278" t="s">
        <v>20</v>
      </c>
      <c r="C278" t="s">
        <v>3673</v>
      </c>
      <c r="D278" t="s">
        <v>3674</v>
      </c>
      <c r="E278">
        <v>650000000</v>
      </c>
      <c r="F278">
        <v>0</v>
      </c>
    </row>
    <row r="279" spans="1:6">
      <c r="A279" s="2" t="s">
        <v>4880</v>
      </c>
      <c r="B279" t="s">
        <v>31</v>
      </c>
      <c r="C279" t="s">
        <v>36</v>
      </c>
      <c r="D279" t="s">
        <v>37</v>
      </c>
      <c r="E279">
        <v>196807.97680286094</v>
      </c>
      <c r="F279" t="s">
        <v>38</v>
      </c>
    </row>
    <row r="280" spans="1:6">
      <c r="A280" s="2" t="s">
        <v>4881</v>
      </c>
      <c r="B280" t="s">
        <v>163</v>
      </c>
      <c r="C280" t="s">
        <v>164</v>
      </c>
      <c r="D280" t="s">
        <v>165</v>
      </c>
      <c r="E280">
        <v>2780393.9704350955</v>
      </c>
      <c r="F280" t="s">
        <v>166</v>
      </c>
    </row>
    <row r="281" spans="1:6">
      <c r="A281" s="2" t="s">
        <v>4882</v>
      </c>
      <c r="B281" t="s">
        <v>31</v>
      </c>
      <c r="C281" t="s">
        <v>352</v>
      </c>
      <c r="D281" t="s">
        <v>353</v>
      </c>
      <c r="E281">
        <v>2948453.6543576294</v>
      </c>
      <c r="F281" t="s">
        <v>138</v>
      </c>
    </row>
    <row r="282" spans="1:6">
      <c r="A282" s="2" t="s">
        <v>4883</v>
      </c>
      <c r="B282" t="s">
        <v>31</v>
      </c>
      <c r="C282" t="s">
        <v>89</v>
      </c>
      <c r="D282" t="s">
        <v>90</v>
      </c>
      <c r="E282">
        <v>321508.64931228245</v>
      </c>
      <c r="F282" t="s">
        <v>91</v>
      </c>
    </row>
    <row r="283" spans="1:6">
      <c r="A283" s="2" t="s">
        <v>4884</v>
      </c>
      <c r="B283" t="s">
        <v>31</v>
      </c>
      <c r="C283" t="s">
        <v>93</v>
      </c>
      <c r="D283" t="s">
        <v>94</v>
      </c>
      <c r="E283">
        <v>103310.03263471008</v>
      </c>
      <c r="F283" t="s">
        <v>95</v>
      </c>
    </row>
    <row r="284" spans="1:6">
      <c r="A284" s="2" t="s">
        <v>4885</v>
      </c>
      <c r="B284" t="s">
        <v>20</v>
      </c>
      <c r="C284" t="s">
        <v>3675</v>
      </c>
      <c r="D284" t="s">
        <v>3676</v>
      </c>
      <c r="E284">
        <v>564000000</v>
      </c>
      <c r="F284">
        <v>0</v>
      </c>
    </row>
    <row r="285" spans="1:6">
      <c r="A285" s="2" t="s">
        <v>4887</v>
      </c>
      <c r="B285" t="s">
        <v>31</v>
      </c>
      <c r="C285" t="s">
        <v>65</v>
      </c>
      <c r="D285" t="s">
        <v>66</v>
      </c>
      <c r="E285">
        <v>232386.41910727997</v>
      </c>
      <c r="F285" t="s">
        <v>54</v>
      </c>
    </row>
    <row r="286" spans="1:6">
      <c r="A286" s="2" t="s">
        <v>4888</v>
      </c>
      <c r="B286" t="s">
        <v>3197</v>
      </c>
      <c r="C286" t="s">
        <v>3677</v>
      </c>
      <c r="D286" t="s">
        <v>3678</v>
      </c>
      <c r="E286">
        <v>60000000</v>
      </c>
      <c r="F286">
        <v>0</v>
      </c>
    </row>
    <row r="287" spans="1:6">
      <c r="A287" s="2" t="s">
        <v>4890</v>
      </c>
      <c r="B287" t="s">
        <v>20</v>
      </c>
      <c r="C287" t="s">
        <v>3679</v>
      </c>
      <c r="D287" t="s">
        <v>3680</v>
      </c>
      <c r="E287">
        <v>750000000</v>
      </c>
      <c r="F287">
        <v>0</v>
      </c>
    </row>
    <row r="288" spans="1:6">
      <c r="A288" s="2" t="s">
        <v>4892</v>
      </c>
      <c r="B288" t="s">
        <v>31</v>
      </c>
      <c r="C288" t="s">
        <v>3681</v>
      </c>
      <c r="D288" t="s">
        <v>3682</v>
      </c>
      <c r="E288">
        <v>0</v>
      </c>
      <c r="F288">
        <v>0</v>
      </c>
    </row>
    <row r="289" spans="1:6">
      <c r="A289" s="2" t="s">
        <v>4894</v>
      </c>
      <c r="B289" t="s">
        <v>3197</v>
      </c>
      <c r="C289" t="s">
        <v>3683</v>
      </c>
      <c r="D289" t="s">
        <v>3684</v>
      </c>
      <c r="E289">
        <v>54000000</v>
      </c>
      <c r="F289">
        <v>0</v>
      </c>
    </row>
    <row r="290" spans="1:6">
      <c r="A290" s="2" t="s">
        <v>4896</v>
      </c>
      <c r="B290" t="s">
        <v>27</v>
      </c>
      <c r="C290" t="s">
        <v>4179</v>
      </c>
      <c r="D290" t="s">
        <v>4180</v>
      </c>
      <c r="E290">
        <v>47390521.679000385</v>
      </c>
      <c r="F290">
        <v>0</v>
      </c>
    </row>
    <row r="291" spans="1:6">
      <c r="A291" s="2" t="s">
        <v>19</v>
      </c>
      <c r="B291" t="s">
        <v>20</v>
      </c>
      <c r="C291" t="s">
        <v>21</v>
      </c>
      <c r="D291" t="s">
        <v>22</v>
      </c>
      <c r="E291">
        <v>65000000</v>
      </c>
      <c r="F291">
        <v>0</v>
      </c>
    </row>
    <row r="292" spans="1:6">
      <c r="A292" s="2" t="s">
        <v>4898</v>
      </c>
      <c r="B292" t="s">
        <v>31</v>
      </c>
      <c r="C292" t="s">
        <v>340</v>
      </c>
      <c r="D292" t="s">
        <v>341</v>
      </c>
      <c r="E292">
        <v>3183286.2462976174</v>
      </c>
      <c r="F292" t="s">
        <v>342</v>
      </c>
    </row>
    <row r="293" spans="1:6">
      <c r="A293" s="2" t="s">
        <v>4899</v>
      </c>
      <c r="B293" t="s">
        <v>163</v>
      </c>
      <c r="C293" t="s">
        <v>3685</v>
      </c>
      <c r="D293" t="s">
        <v>3686</v>
      </c>
      <c r="E293">
        <v>6971592.5732183978</v>
      </c>
      <c r="F293" t="s">
        <v>4900</v>
      </c>
    </row>
    <row r="294" spans="1:6">
      <c r="A294" s="2" t="s">
        <v>4902</v>
      </c>
      <c r="B294" t="s">
        <v>3224</v>
      </c>
      <c r="C294" t="s">
        <v>3687</v>
      </c>
      <c r="D294" t="s">
        <v>3688</v>
      </c>
      <c r="E294">
        <v>16679637.155293051</v>
      </c>
      <c r="F294" t="s">
        <v>4467</v>
      </c>
    </row>
    <row r="295" spans="1:6">
      <c r="A295" s="2" t="s">
        <v>157</v>
      </c>
      <c r="B295" t="s">
        <v>163</v>
      </c>
      <c r="C295" t="s">
        <v>181</v>
      </c>
      <c r="D295" t="s">
        <v>182</v>
      </c>
      <c r="E295">
        <v>2373693.6376650035</v>
      </c>
      <c r="F295" t="s">
        <v>183</v>
      </c>
    </row>
    <row r="296" spans="1:6">
      <c r="A296" s="2" t="s">
        <v>156</v>
      </c>
      <c r="B296" t="s">
        <v>176</v>
      </c>
      <c r="C296" t="s">
        <v>177</v>
      </c>
      <c r="D296" t="s">
        <v>178</v>
      </c>
      <c r="E296">
        <v>2109144.5757573009</v>
      </c>
      <c r="F296" t="s">
        <v>179</v>
      </c>
    </row>
    <row r="297" spans="1:6">
      <c r="A297" s="2" t="s">
        <v>4904</v>
      </c>
      <c r="B297" t="s">
        <v>72</v>
      </c>
      <c r="C297" t="s">
        <v>3689</v>
      </c>
      <c r="D297" t="s">
        <v>3690</v>
      </c>
      <c r="E297">
        <v>11668244.412018163</v>
      </c>
      <c r="F297" t="s">
        <v>4653</v>
      </c>
    </row>
    <row r="298" spans="1:6">
      <c r="A298" s="2" t="s">
        <v>4906</v>
      </c>
      <c r="B298" t="s">
        <v>3539</v>
      </c>
      <c r="C298" t="s">
        <v>3691</v>
      </c>
      <c r="D298" t="s">
        <v>3692</v>
      </c>
      <c r="E298">
        <v>11720266.354260424</v>
      </c>
      <c r="F298">
        <v>0</v>
      </c>
    </row>
    <row r="299" spans="1:6">
      <c r="A299" s="2" t="s">
        <v>4908</v>
      </c>
      <c r="B299" t="s">
        <v>163</v>
      </c>
      <c r="C299" t="s">
        <v>3693</v>
      </c>
      <c r="D299" t="s">
        <v>3694</v>
      </c>
      <c r="E299">
        <v>7265948.7040876197</v>
      </c>
      <c r="F299" t="s">
        <v>4909</v>
      </c>
    </row>
    <row r="300" spans="1:6">
      <c r="A300" s="2" t="s">
        <v>4911</v>
      </c>
      <c r="B300" t="s">
        <v>158</v>
      </c>
      <c r="C300" t="s">
        <v>3695</v>
      </c>
      <c r="D300" t="s">
        <v>3696</v>
      </c>
      <c r="E300">
        <v>13466833.756814087</v>
      </c>
      <c r="F300" t="s">
        <v>4912</v>
      </c>
    </row>
    <row r="301" spans="1:6">
      <c r="A301" s="2" t="s">
        <v>4914</v>
      </c>
      <c r="B301" t="s">
        <v>3224</v>
      </c>
      <c r="C301" t="s">
        <v>3697</v>
      </c>
      <c r="D301" t="s">
        <v>3698</v>
      </c>
      <c r="E301">
        <v>64633322.17977915</v>
      </c>
      <c r="F301" t="s">
        <v>4915</v>
      </c>
    </row>
    <row r="302" spans="1:6">
      <c r="A302" s="2" t="s">
        <v>4917</v>
      </c>
      <c r="B302" t="s">
        <v>3224</v>
      </c>
      <c r="C302" t="s">
        <v>3699</v>
      </c>
      <c r="D302" t="s">
        <v>3700</v>
      </c>
      <c r="E302">
        <v>63000000</v>
      </c>
      <c r="F302">
        <v>0</v>
      </c>
    </row>
    <row r="303" spans="1:6">
      <c r="A303" s="2" t="s">
        <v>4919</v>
      </c>
      <c r="B303" t="s">
        <v>3224</v>
      </c>
      <c r="C303" t="s">
        <v>3701</v>
      </c>
      <c r="D303" t="s">
        <v>3702</v>
      </c>
      <c r="E303">
        <v>84490809.641741574</v>
      </c>
      <c r="F303" t="s">
        <v>3703</v>
      </c>
    </row>
    <row r="304" spans="1:6">
      <c r="A304" s="2" t="s">
        <v>4921</v>
      </c>
      <c r="B304" t="s">
        <v>176</v>
      </c>
      <c r="C304" t="s">
        <v>3704</v>
      </c>
      <c r="D304" t="s">
        <v>3705</v>
      </c>
      <c r="E304">
        <v>57158252.878193118</v>
      </c>
      <c r="F304" t="s">
        <v>4674</v>
      </c>
    </row>
    <row r="305" spans="1:6">
      <c r="A305" s="2" t="s">
        <v>4923</v>
      </c>
      <c r="B305" t="s">
        <v>176</v>
      </c>
      <c r="C305" t="s">
        <v>3706</v>
      </c>
      <c r="D305" t="s">
        <v>3707</v>
      </c>
      <c r="E305">
        <v>75260584.152989268</v>
      </c>
      <c r="F305" t="s">
        <v>4924</v>
      </c>
    </row>
    <row r="306" spans="1:6">
      <c r="A306" s="2" t="s">
        <v>4926</v>
      </c>
      <c r="B306" t="s">
        <v>3296</v>
      </c>
      <c r="C306" t="s">
        <v>3708</v>
      </c>
      <c r="D306" t="s">
        <v>3709</v>
      </c>
      <c r="E306">
        <v>65133428.625577278</v>
      </c>
      <c r="F306" t="s">
        <v>4927</v>
      </c>
    </row>
    <row r="307" spans="1:6">
      <c r="A307" s="2" t="s">
        <v>4929</v>
      </c>
      <c r="B307" t="s">
        <v>3296</v>
      </c>
      <c r="C307" t="s">
        <v>3710</v>
      </c>
      <c r="D307" t="s">
        <v>3711</v>
      </c>
      <c r="E307">
        <v>64277268.13412939</v>
      </c>
      <c r="F307" t="s">
        <v>4678</v>
      </c>
    </row>
    <row r="308" spans="1:6">
      <c r="A308" s="2" t="s">
        <v>4931</v>
      </c>
      <c r="B308" t="s">
        <v>3224</v>
      </c>
      <c r="C308" t="s">
        <v>3712</v>
      </c>
      <c r="D308" t="s">
        <v>3713</v>
      </c>
      <c r="E308">
        <v>72693733.460534126</v>
      </c>
      <c r="F308" t="s">
        <v>4932</v>
      </c>
    </row>
    <row r="309" spans="1:6">
      <c r="A309" s="2" t="s">
        <v>4934</v>
      </c>
      <c r="B309" t="s">
        <v>3296</v>
      </c>
      <c r="C309" t="s">
        <v>3714</v>
      </c>
      <c r="D309" t="s">
        <v>3715</v>
      </c>
      <c r="E309">
        <v>60338929.873469181</v>
      </c>
      <c r="F309" t="s">
        <v>4935</v>
      </c>
    </row>
    <row r="310" spans="1:6">
      <c r="A310" s="2" t="s">
        <v>4937</v>
      </c>
      <c r="B310" t="s">
        <v>60</v>
      </c>
      <c r="C310" t="s">
        <v>3716</v>
      </c>
      <c r="D310" t="s">
        <v>3717</v>
      </c>
      <c r="E310">
        <v>57414394.353475809</v>
      </c>
      <c r="F310" t="s">
        <v>4938</v>
      </c>
    </row>
    <row r="311" spans="1:6">
      <c r="A311" s="2" t="s">
        <v>4940</v>
      </c>
      <c r="B311" t="s">
        <v>305</v>
      </c>
      <c r="C311" t="s">
        <v>3718</v>
      </c>
      <c r="D311" t="s">
        <v>3719</v>
      </c>
      <c r="E311">
        <v>52563361.829234019</v>
      </c>
      <c r="F311">
        <v>0</v>
      </c>
    </row>
    <row r="312" spans="1:6">
      <c r="A312" s="2" t="s">
        <v>4942</v>
      </c>
      <c r="B312" t="s">
        <v>163</v>
      </c>
      <c r="C312" t="s">
        <v>3720</v>
      </c>
      <c r="D312" t="s">
        <v>3721</v>
      </c>
      <c r="E312">
        <v>42905871.485702008</v>
      </c>
      <c r="F312">
        <v>0</v>
      </c>
    </row>
    <row r="313" spans="1:6">
      <c r="A313" s="2" t="s">
        <v>4944</v>
      </c>
      <c r="B313" t="s">
        <v>3296</v>
      </c>
      <c r="C313" t="s">
        <v>3722</v>
      </c>
      <c r="D313" t="s">
        <v>3723</v>
      </c>
      <c r="E313">
        <v>75198614.441227332</v>
      </c>
      <c r="F313">
        <v>0</v>
      </c>
    </row>
    <row r="314" spans="1:6">
      <c r="A314" s="2" t="s">
        <v>4946</v>
      </c>
      <c r="B314" t="s">
        <v>163</v>
      </c>
      <c r="C314" t="s">
        <v>3724</v>
      </c>
      <c r="D314" t="s">
        <v>3725</v>
      </c>
      <c r="E314">
        <v>60487548.46290528</v>
      </c>
      <c r="F314">
        <v>0</v>
      </c>
    </row>
    <row r="315" spans="1:6">
      <c r="A315" s="2" t="s">
        <v>4948</v>
      </c>
      <c r="B315" t="s">
        <v>3224</v>
      </c>
      <c r="C315" t="s">
        <v>3726</v>
      </c>
      <c r="D315" t="s">
        <v>3727</v>
      </c>
      <c r="E315">
        <v>63698340.563721798</v>
      </c>
      <c r="F315">
        <v>0</v>
      </c>
    </row>
    <row r="316" spans="1:6">
      <c r="A316" s="2" t="s">
        <v>4950</v>
      </c>
      <c r="B316" t="s">
        <v>3224</v>
      </c>
      <c r="C316" t="s">
        <v>3728</v>
      </c>
      <c r="D316" t="s">
        <v>3729</v>
      </c>
      <c r="E316">
        <v>81245553.683682024</v>
      </c>
      <c r="F316">
        <v>0</v>
      </c>
    </row>
    <row r="317" spans="1:6">
      <c r="A317" s="2" t="s">
        <v>4952</v>
      </c>
      <c r="B317" t="s">
        <v>163</v>
      </c>
      <c r="C317" t="s">
        <v>3730</v>
      </c>
      <c r="D317" t="s">
        <v>3731</v>
      </c>
      <c r="E317">
        <v>56464192.106459379</v>
      </c>
      <c r="F317" t="s">
        <v>4953</v>
      </c>
    </row>
    <row r="318" spans="1:6">
      <c r="A318" s="2" t="s">
        <v>4955</v>
      </c>
      <c r="B318" t="s">
        <v>3732</v>
      </c>
      <c r="C318" t="s">
        <v>3733</v>
      </c>
      <c r="D318" t="s">
        <v>3734</v>
      </c>
      <c r="E318">
        <v>75000000</v>
      </c>
      <c r="F318">
        <v>0</v>
      </c>
    </row>
    <row r="319" spans="1:6">
      <c r="A319" s="2" t="s">
        <v>4957</v>
      </c>
      <c r="B319" t="s">
        <v>176</v>
      </c>
      <c r="C319" t="s">
        <v>3735</v>
      </c>
      <c r="D319" t="s">
        <v>3736</v>
      </c>
      <c r="E319">
        <v>62859652.73536469</v>
      </c>
      <c r="F319" t="s">
        <v>4672</v>
      </c>
    </row>
    <row r="320" spans="1:6">
      <c r="A320" s="2" t="s">
        <v>4959</v>
      </c>
      <c r="B320" t="s">
        <v>163</v>
      </c>
      <c r="C320" t="s">
        <v>3737</v>
      </c>
      <c r="D320" t="s">
        <v>3738</v>
      </c>
      <c r="E320">
        <v>64050100.217065223</v>
      </c>
      <c r="F320">
        <v>0</v>
      </c>
    </row>
    <row r="321" spans="1:6">
      <c r="A321" s="2" t="s">
        <v>4961</v>
      </c>
      <c r="B321" t="s">
        <v>3224</v>
      </c>
      <c r="C321" t="s">
        <v>3739</v>
      </c>
      <c r="D321" t="s">
        <v>3740</v>
      </c>
      <c r="E321">
        <v>80012682.575997084</v>
      </c>
      <c r="F321" t="s">
        <v>4962</v>
      </c>
    </row>
    <row r="322" spans="1:6">
      <c r="A322" s="2" t="s">
        <v>4964</v>
      </c>
      <c r="B322" t="s">
        <v>3224</v>
      </c>
      <c r="C322" t="s">
        <v>3741</v>
      </c>
      <c r="D322" t="s">
        <v>3742</v>
      </c>
      <c r="E322">
        <v>107631604.63916124</v>
      </c>
      <c r="F322">
        <v>0</v>
      </c>
    </row>
    <row r="323" spans="1:6">
      <c r="A323" s="2" t="s">
        <v>4966</v>
      </c>
      <c r="B323" t="s">
        <v>60</v>
      </c>
      <c r="C323" t="s">
        <v>3743</v>
      </c>
      <c r="D323" t="s">
        <v>3744</v>
      </c>
      <c r="E323">
        <v>60516609.832456261</v>
      </c>
      <c r="F323" t="s">
        <v>4967</v>
      </c>
    </row>
    <row r="324" spans="1:6">
      <c r="A324" s="2" t="s">
        <v>4969</v>
      </c>
      <c r="B324" t="s">
        <v>176</v>
      </c>
      <c r="C324" t="s">
        <v>3745</v>
      </c>
      <c r="D324" t="s">
        <v>3746</v>
      </c>
      <c r="E324">
        <v>62728025.340080857</v>
      </c>
      <c r="F324">
        <v>0</v>
      </c>
    </row>
    <row r="325" spans="1:6">
      <c r="A325" s="2" t="s">
        <v>4971</v>
      </c>
      <c r="B325" t="s">
        <v>163</v>
      </c>
      <c r="C325" t="s">
        <v>3747</v>
      </c>
      <c r="D325" t="s">
        <v>3748</v>
      </c>
      <c r="E325">
        <v>60516195.864746109</v>
      </c>
      <c r="F325">
        <v>0</v>
      </c>
    </row>
    <row r="326" spans="1:6">
      <c r="A326" s="2" t="s">
        <v>4973</v>
      </c>
      <c r="B326" t="s">
        <v>60</v>
      </c>
      <c r="C326" t="s">
        <v>3749</v>
      </c>
      <c r="D326" t="s">
        <v>3750</v>
      </c>
      <c r="E326">
        <v>46183743.081531011</v>
      </c>
      <c r="F326">
        <v>0</v>
      </c>
    </row>
    <row r="327" spans="1:6">
      <c r="A327" s="2" t="s">
        <v>4975</v>
      </c>
      <c r="B327" t="s">
        <v>3224</v>
      </c>
      <c r="C327" t="s">
        <v>3751</v>
      </c>
      <c r="D327" t="s">
        <v>3752</v>
      </c>
      <c r="E327">
        <v>77932736.761671469</v>
      </c>
      <c r="F327">
        <v>0</v>
      </c>
    </row>
    <row r="328" spans="1:6">
      <c r="A328" s="2" t="s">
        <v>4977</v>
      </c>
      <c r="B328" t="s">
        <v>3224</v>
      </c>
      <c r="C328" t="s">
        <v>3753</v>
      </c>
      <c r="D328" t="s">
        <v>3754</v>
      </c>
      <c r="E328">
        <v>62853559.305895701</v>
      </c>
      <c r="F328" t="s">
        <v>4978</v>
      </c>
    </row>
    <row r="329" spans="1:6">
      <c r="A329" s="2" t="s">
        <v>4980</v>
      </c>
      <c r="B329" t="s">
        <v>163</v>
      </c>
      <c r="C329" t="s">
        <v>3755</v>
      </c>
      <c r="D329" t="s">
        <v>3756</v>
      </c>
      <c r="E329">
        <v>50215035.909834132</v>
      </c>
      <c r="F329" t="s">
        <v>22</v>
      </c>
    </row>
    <row r="330" spans="1:6">
      <c r="A330" s="2" t="s">
        <v>4982</v>
      </c>
      <c r="B330" t="s">
        <v>163</v>
      </c>
      <c r="C330" t="s">
        <v>3757</v>
      </c>
      <c r="D330" t="s">
        <v>3758</v>
      </c>
      <c r="E330">
        <v>79764803.728949308</v>
      </c>
      <c r="F330">
        <v>0</v>
      </c>
    </row>
    <row r="331" spans="1:6">
      <c r="A331" s="2" t="s">
        <v>4984</v>
      </c>
      <c r="B331" t="s">
        <v>3296</v>
      </c>
      <c r="C331" t="s">
        <v>3759</v>
      </c>
      <c r="D331" t="s">
        <v>3760</v>
      </c>
      <c r="E331">
        <v>58119715.285868049</v>
      </c>
      <c r="F331" t="s">
        <v>4985</v>
      </c>
    </row>
    <row r="332" spans="1:6">
      <c r="A332" s="2" t="s">
        <v>4987</v>
      </c>
      <c r="B332" t="s">
        <v>176</v>
      </c>
      <c r="C332" t="s">
        <v>3761</v>
      </c>
      <c r="D332" t="s">
        <v>3762</v>
      </c>
      <c r="E332">
        <v>64375115.047437735</v>
      </c>
      <c r="F332" t="s">
        <v>4988</v>
      </c>
    </row>
    <row r="333" spans="1:6">
      <c r="A333" s="2" t="s">
        <v>4990</v>
      </c>
      <c r="B333" t="s">
        <v>163</v>
      </c>
      <c r="C333" t="s">
        <v>3763</v>
      </c>
      <c r="D333" t="s">
        <v>3764</v>
      </c>
      <c r="E333">
        <v>62594681.741000138</v>
      </c>
      <c r="F333" t="s">
        <v>4991</v>
      </c>
    </row>
    <row r="334" spans="1:6">
      <c r="A334" s="2" t="s">
        <v>4993</v>
      </c>
      <c r="B334" t="s">
        <v>3296</v>
      </c>
      <c r="C334" t="s">
        <v>3765</v>
      </c>
      <c r="D334" t="s">
        <v>3766</v>
      </c>
      <c r="E334">
        <v>68127000.578849301</v>
      </c>
      <c r="F334" t="s">
        <v>4675</v>
      </c>
    </row>
    <row r="335" spans="1:6">
      <c r="A335" s="2" t="s">
        <v>4995</v>
      </c>
      <c r="B335" t="s">
        <v>3296</v>
      </c>
      <c r="C335" t="s">
        <v>3767</v>
      </c>
      <c r="D335" t="s">
        <v>3768</v>
      </c>
      <c r="E335">
        <v>71488042.050990373</v>
      </c>
      <c r="F335" t="s">
        <v>4996</v>
      </c>
    </row>
    <row r="336" spans="1:6">
      <c r="A336" s="2" t="s">
        <v>4998</v>
      </c>
      <c r="B336" t="s">
        <v>163</v>
      </c>
      <c r="C336" t="s">
        <v>3769</v>
      </c>
      <c r="D336" t="s">
        <v>3770</v>
      </c>
      <c r="E336">
        <v>103274155.43316369</v>
      </c>
      <c r="F336" t="s">
        <v>4999</v>
      </c>
    </row>
    <row r="337" spans="1:6">
      <c r="A337" s="2" t="s">
        <v>5001</v>
      </c>
      <c r="B337" t="s">
        <v>3224</v>
      </c>
      <c r="C337" t="s">
        <v>3771</v>
      </c>
      <c r="D337" t="s">
        <v>3772</v>
      </c>
      <c r="E337">
        <v>49122774.44053302</v>
      </c>
      <c r="F337" t="s">
        <v>5002</v>
      </c>
    </row>
    <row r="338" spans="1:6">
      <c r="A338" s="2" t="s">
        <v>5004</v>
      </c>
      <c r="B338" t="s">
        <v>60</v>
      </c>
      <c r="C338" t="s">
        <v>3773</v>
      </c>
      <c r="D338" t="s">
        <v>3774</v>
      </c>
      <c r="E338">
        <v>45446722.855478093</v>
      </c>
      <c r="F338" t="s">
        <v>5005</v>
      </c>
    </row>
    <row r="339" spans="1:6">
      <c r="A339" s="2" t="s">
        <v>5008</v>
      </c>
      <c r="B339" t="s">
        <v>176</v>
      </c>
      <c r="C339" t="s">
        <v>3775</v>
      </c>
      <c r="D339" t="s">
        <v>3776</v>
      </c>
      <c r="E339">
        <v>60792100.863391466</v>
      </c>
      <c r="F339" t="s">
        <v>5009</v>
      </c>
    </row>
    <row r="340" spans="1:6">
      <c r="A340" s="2" t="s">
        <v>5011</v>
      </c>
      <c r="B340" t="s">
        <v>3224</v>
      </c>
      <c r="C340" t="s">
        <v>3777</v>
      </c>
      <c r="D340" t="s">
        <v>3778</v>
      </c>
      <c r="E340">
        <v>55960969.055274397</v>
      </c>
      <c r="F340" t="s">
        <v>4675</v>
      </c>
    </row>
    <row r="341" spans="1:6">
      <c r="A341" s="2" t="s">
        <v>5014</v>
      </c>
      <c r="B341" t="s">
        <v>3539</v>
      </c>
      <c r="C341" t="s">
        <v>3779</v>
      </c>
      <c r="D341" t="s">
        <v>3780</v>
      </c>
      <c r="E341">
        <v>75304071.670015186</v>
      </c>
      <c r="F341">
        <v>0</v>
      </c>
    </row>
    <row r="342" spans="1:6">
      <c r="A342" s="2" t="s">
        <v>5016</v>
      </c>
      <c r="B342" t="s">
        <v>163</v>
      </c>
      <c r="C342" t="s">
        <v>3781</v>
      </c>
      <c r="D342" t="s">
        <v>3782</v>
      </c>
      <c r="E342">
        <v>62719871.430638514</v>
      </c>
      <c r="F342">
        <v>0</v>
      </c>
    </row>
    <row r="343" spans="1:6">
      <c r="A343" s="2" t="s">
        <v>5018</v>
      </c>
      <c r="B343" t="s">
        <v>163</v>
      </c>
      <c r="C343" t="s">
        <v>3783</v>
      </c>
      <c r="D343" t="s">
        <v>3784</v>
      </c>
      <c r="E343">
        <v>71232552.88846308</v>
      </c>
      <c r="F343">
        <v>0</v>
      </c>
    </row>
    <row r="344" spans="1:6">
      <c r="A344" s="2" t="s">
        <v>5020</v>
      </c>
      <c r="B344" t="s">
        <v>3359</v>
      </c>
      <c r="C344" t="s">
        <v>3785</v>
      </c>
      <c r="D344" t="s">
        <v>3786</v>
      </c>
      <c r="E344">
        <v>65236004.806362174</v>
      </c>
      <c r="F344" t="s">
        <v>5021</v>
      </c>
    </row>
    <row r="345" spans="1:6">
      <c r="A345" s="2" t="s">
        <v>5023</v>
      </c>
      <c r="B345" t="s">
        <v>3224</v>
      </c>
      <c r="C345" t="s">
        <v>3787</v>
      </c>
      <c r="D345" t="s">
        <v>3788</v>
      </c>
      <c r="E345">
        <v>81049859.85706538</v>
      </c>
      <c r="F345" t="s">
        <v>5024</v>
      </c>
    </row>
    <row r="346" spans="1:6">
      <c r="A346" s="2" t="s">
        <v>5026</v>
      </c>
      <c r="B346" t="s">
        <v>163</v>
      </c>
      <c r="C346" t="s">
        <v>3789</v>
      </c>
      <c r="D346" t="s">
        <v>3790</v>
      </c>
      <c r="E346">
        <v>51413117.00389833</v>
      </c>
      <c r="F346">
        <v>0</v>
      </c>
    </row>
    <row r="347" spans="1:6">
      <c r="A347" s="2" t="s">
        <v>5028</v>
      </c>
      <c r="B347" t="s">
        <v>3296</v>
      </c>
      <c r="C347" t="s">
        <v>3791</v>
      </c>
      <c r="D347" t="s">
        <v>3792</v>
      </c>
      <c r="E347">
        <v>69505457.021657765</v>
      </c>
      <c r="F347" t="s">
        <v>107</v>
      </c>
    </row>
    <row r="348" spans="1:6">
      <c r="A348" s="2" t="s">
        <v>5030</v>
      </c>
      <c r="B348" t="s">
        <v>3224</v>
      </c>
      <c r="C348" t="s">
        <v>3793</v>
      </c>
      <c r="D348" t="s">
        <v>3794</v>
      </c>
      <c r="E348">
        <v>54296701.778692298</v>
      </c>
      <c r="F348">
        <v>0</v>
      </c>
    </row>
    <row r="349" spans="1:6">
      <c r="A349" s="2" t="s">
        <v>5032</v>
      </c>
      <c r="B349" t="s">
        <v>163</v>
      </c>
      <c r="C349" t="s">
        <v>3795</v>
      </c>
      <c r="D349" t="s">
        <v>3796</v>
      </c>
      <c r="E349">
        <v>81419503.75178571</v>
      </c>
      <c r="F349" t="s">
        <v>5033</v>
      </c>
    </row>
    <row r="350" spans="1:6">
      <c r="A350" s="2" t="s">
        <v>5035</v>
      </c>
      <c r="B350" t="s">
        <v>3224</v>
      </c>
      <c r="C350" t="s">
        <v>3797</v>
      </c>
      <c r="D350" t="s">
        <v>3798</v>
      </c>
      <c r="E350">
        <v>73711341.358940735</v>
      </c>
      <c r="F350">
        <v>0</v>
      </c>
    </row>
    <row r="351" spans="1:6">
      <c r="A351" s="2" t="s">
        <v>5037</v>
      </c>
      <c r="B351" t="s">
        <v>3224</v>
      </c>
      <c r="C351" t="s">
        <v>3799</v>
      </c>
      <c r="D351" t="s">
        <v>3800</v>
      </c>
      <c r="E351">
        <v>70515008.857535347</v>
      </c>
      <c r="F351">
        <v>0</v>
      </c>
    </row>
    <row r="352" spans="1:6">
      <c r="A352" s="2" t="s">
        <v>5039</v>
      </c>
      <c r="B352" t="s">
        <v>163</v>
      </c>
      <c r="C352" t="s">
        <v>3801</v>
      </c>
      <c r="D352" t="s">
        <v>3802</v>
      </c>
      <c r="E352">
        <v>70351930.668688133</v>
      </c>
      <c r="F352" t="s">
        <v>5040</v>
      </c>
    </row>
    <row r="353" spans="1:6">
      <c r="A353" s="2" t="s">
        <v>5042</v>
      </c>
      <c r="B353" t="s">
        <v>163</v>
      </c>
      <c r="C353" t="s">
        <v>3803</v>
      </c>
      <c r="D353" t="s">
        <v>3804</v>
      </c>
      <c r="E353">
        <v>67114875.213839173</v>
      </c>
      <c r="F353">
        <v>0</v>
      </c>
    </row>
    <row r="354" spans="1:6">
      <c r="A354" s="2" t="s">
        <v>5044</v>
      </c>
      <c r="B354" t="s">
        <v>3296</v>
      </c>
      <c r="C354" t="s">
        <v>3805</v>
      </c>
      <c r="D354" t="s">
        <v>3806</v>
      </c>
      <c r="E354">
        <v>50293313.440480798</v>
      </c>
      <c r="F354">
        <v>0</v>
      </c>
    </row>
    <row r="355" spans="1:6">
      <c r="A355" s="2" t="s">
        <v>5046</v>
      </c>
      <c r="B355" t="s">
        <v>163</v>
      </c>
      <c r="C355" t="s">
        <v>3807</v>
      </c>
      <c r="D355" t="s">
        <v>3808</v>
      </c>
      <c r="E355">
        <v>67381787.615213826</v>
      </c>
      <c r="F355">
        <v>0</v>
      </c>
    </row>
    <row r="356" spans="1:6">
      <c r="A356" s="2" t="s">
        <v>5048</v>
      </c>
      <c r="B356" t="s">
        <v>163</v>
      </c>
      <c r="C356" t="s">
        <v>3809</v>
      </c>
      <c r="D356" t="s">
        <v>3810</v>
      </c>
      <c r="E356">
        <v>53527534.441095024</v>
      </c>
      <c r="F356">
        <v>0</v>
      </c>
    </row>
    <row r="357" spans="1:6">
      <c r="A357" s="2" t="s">
        <v>5050</v>
      </c>
      <c r="B357" t="s">
        <v>163</v>
      </c>
      <c r="C357" t="s">
        <v>3811</v>
      </c>
      <c r="D357" t="s">
        <v>3812</v>
      </c>
      <c r="E357">
        <v>55120427.830358326</v>
      </c>
      <c r="F357">
        <v>0</v>
      </c>
    </row>
    <row r="358" spans="1:6">
      <c r="A358" s="2" t="s">
        <v>5052</v>
      </c>
      <c r="B358" t="s">
        <v>176</v>
      </c>
      <c r="C358" t="s">
        <v>3813</v>
      </c>
      <c r="D358" t="s">
        <v>3814</v>
      </c>
      <c r="E358">
        <v>34920584.890609324</v>
      </c>
      <c r="F358">
        <v>0</v>
      </c>
    </row>
    <row r="359" spans="1:6">
      <c r="A359" s="2" t="s">
        <v>5054</v>
      </c>
      <c r="B359" t="s">
        <v>3224</v>
      </c>
      <c r="C359" t="s">
        <v>3815</v>
      </c>
      <c r="D359" t="s">
        <v>3816</v>
      </c>
      <c r="E359">
        <v>91095476.29005374</v>
      </c>
      <c r="F359">
        <v>0</v>
      </c>
    </row>
    <row r="360" spans="1:6">
      <c r="A360" s="2" t="s">
        <v>5056</v>
      </c>
      <c r="B360" t="s">
        <v>163</v>
      </c>
      <c r="C360" t="s">
        <v>3817</v>
      </c>
      <c r="D360" t="s">
        <v>3818</v>
      </c>
      <c r="E360">
        <v>79497355.499239877</v>
      </c>
      <c r="F360">
        <v>0</v>
      </c>
    </row>
    <row r="361" spans="1:6">
      <c r="A361" s="2" t="s">
        <v>5058</v>
      </c>
      <c r="B361" t="s">
        <v>163</v>
      </c>
      <c r="C361" t="s">
        <v>3819</v>
      </c>
      <c r="D361" t="s">
        <v>3820</v>
      </c>
      <c r="E361">
        <v>67155598.16728273</v>
      </c>
      <c r="F361">
        <v>0</v>
      </c>
    </row>
    <row r="362" spans="1:6">
      <c r="A362" s="2" t="s">
        <v>5060</v>
      </c>
      <c r="B362" t="s">
        <v>163</v>
      </c>
      <c r="C362" t="s">
        <v>3821</v>
      </c>
      <c r="D362" t="s">
        <v>3822</v>
      </c>
      <c r="E362">
        <v>76092282.916110054</v>
      </c>
      <c r="F362">
        <v>0</v>
      </c>
    </row>
    <row r="363" spans="1:6">
      <c r="A363" s="2" t="s">
        <v>5062</v>
      </c>
      <c r="B363" t="s">
        <v>163</v>
      </c>
      <c r="C363" t="s">
        <v>3823</v>
      </c>
      <c r="D363" t="s">
        <v>3824</v>
      </c>
      <c r="E363">
        <v>63322363.799334541</v>
      </c>
      <c r="F363">
        <v>0</v>
      </c>
    </row>
    <row r="364" spans="1:6">
      <c r="A364" s="2" t="s">
        <v>5064</v>
      </c>
      <c r="B364" t="s">
        <v>3224</v>
      </c>
      <c r="C364" t="s">
        <v>3825</v>
      </c>
      <c r="D364" t="s">
        <v>3826</v>
      </c>
      <c r="E364">
        <v>76312438.471053809</v>
      </c>
      <c r="F364" t="s">
        <v>5065</v>
      </c>
    </row>
    <row r="365" spans="1:6">
      <c r="A365" s="2" t="s">
        <v>5067</v>
      </c>
      <c r="B365" t="s">
        <v>3224</v>
      </c>
      <c r="C365" t="s">
        <v>3827</v>
      </c>
      <c r="D365" t="s">
        <v>3828</v>
      </c>
      <c r="E365">
        <v>46825183.957663387</v>
      </c>
      <c r="F365">
        <v>0</v>
      </c>
    </row>
    <row r="366" spans="1:6">
      <c r="A366" s="2" t="s">
        <v>5069</v>
      </c>
      <c r="B366" t="s">
        <v>3224</v>
      </c>
      <c r="C366" t="s">
        <v>3830</v>
      </c>
      <c r="D366" t="s">
        <v>3831</v>
      </c>
      <c r="E366">
        <v>54952690.264686905</v>
      </c>
      <c r="F366" t="s">
        <v>5070</v>
      </c>
    </row>
    <row r="367" spans="1:6">
      <c r="A367" s="2" t="s">
        <v>5072</v>
      </c>
      <c r="B367" t="s">
        <v>3224</v>
      </c>
      <c r="C367" t="s">
        <v>3832</v>
      </c>
      <c r="D367" t="s">
        <v>3833</v>
      </c>
      <c r="E367">
        <v>34463857.243044563</v>
      </c>
      <c r="F367" t="s">
        <v>3834</v>
      </c>
    </row>
    <row r="368" spans="1:6">
      <c r="A368" s="2" t="s">
        <v>5074</v>
      </c>
      <c r="B368" t="s">
        <v>3296</v>
      </c>
      <c r="C368" t="s">
        <v>3835</v>
      </c>
      <c r="D368" t="s">
        <v>3836</v>
      </c>
      <c r="E368">
        <v>50423775.991558574</v>
      </c>
      <c r="F368">
        <v>0</v>
      </c>
    </row>
    <row r="369" spans="1:6">
      <c r="A369" s="2" t="s">
        <v>5076</v>
      </c>
      <c r="B369" t="s">
        <v>3296</v>
      </c>
      <c r="C369" t="s">
        <v>3837</v>
      </c>
      <c r="D369" t="s">
        <v>3838</v>
      </c>
      <c r="E369">
        <v>57902075.794409387</v>
      </c>
      <c r="F369">
        <v>0</v>
      </c>
    </row>
    <row r="370" spans="1:6">
      <c r="A370" s="2" t="s">
        <v>5078</v>
      </c>
      <c r="B370" t="s">
        <v>3224</v>
      </c>
      <c r="C370" t="s">
        <v>3839</v>
      </c>
      <c r="D370" t="s">
        <v>3840</v>
      </c>
      <c r="E370">
        <v>51549015.494604349</v>
      </c>
      <c r="F370" t="s">
        <v>5079</v>
      </c>
    </row>
    <row r="371" spans="1:6">
      <c r="A371" s="2" t="s">
        <v>5081</v>
      </c>
      <c r="B371" t="s">
        <v>3224</v>
      </c>
      <c r="C371" t="s">
        <v>3841</v>
      </c>
      <c r="D371" t="s">
        <v>3842</v>
      </c>
      <c r="E371">
        <v>54109343.059505604</v>
      </c>
      <c r="F371" t="s">
        <v>3843</v>
      </c>
    </row>
    <row r="372" spans="1:6">
      <c r="A372" s="2" t="s">
        <v>5083</v>
      </c>
      <c r="B372" t="s">
        <v>3224</v>
      </c>
      <c r="C372" t="s">
        <v>3844</v>
      </c>
      <c r="D372" t="s">
        <v>3845</v>
      </c>
      <c r="E372">
        <v>57170553.633009024</v>
      </c>
      <c r="F372" t="s">
        <v>54</v>
      </c>
    </row>
    <row r="373" spans="1:6">
      <c r="A373" s="2" t="s">
        <v>5085</v>
      </c>
      <c r="B373" t="s">
        <v>3224</v>
      </c>
      <c r="C373" t="s">
        <v>3846</v>
      </c>
      <c r="D373" t="s">
        <v>3847</v>
      </c>
      <c r="E373">
        <v>53946264.87065839</v>
      </c>
      <c r="F373" t="s">
        <v>5079</v>
      </c>
    </row>
    <row r="374" spans="1:6">
      <c r="A374" s="2" t="s">
        <v>5087</v>
      </c>
      <c r="B374" t="s">
        <v>3296</v>
      </c>
      <c r="C374" t="s">
        <v>3848</v>
      </c>
      <c r="D374" t="s">
        <v>3849</v>
      </c>
      <c r="E374">
        <v>55711586.264929488</v>
      </c>
      <c r="F374" t="s">
        <v>5088</v>
      </c>
    </row>
    <row r="375" spans="1:6">
      <c r="A375" s="2" t="s">
        <v>5090</v>
      </c>
      <c r="B375" t="s">
        <v>3296</v>
      </c>
      <c r="C375" t="s">
        <v>3850</v>
      </c>
      <c r="D375" t="s">
        <v>3851</v>
      </c>
      <c r="E375">
        <v>51365552.53215123</v>
      </c>
      <c r="F375" t="s">
        <v>4652</v>
      </c>
    </row>
    <row r="376" spans="1:6">
      <c r="A376" s="2" t="s">
        <v>5093</v>
      </c>
      <c r="B376" t="s">
        <v>163</v>
      </c>
      <c r="C376" t="s">
        <v>3852</v>
      </c>
      <c r="D376" t="s">
        <v>3853</v>
      </c>
      <c r="E376">
        <v>10766784.423668286</v>
      </c>
      <c r="F376">
        <v>0</v>
      </c>
    </row>
    <row r="377" spans="1:6">
      <c r="A377" s="2" t="s">
        <v>5095</v>
      </c>
      <c r="B377" t="s">
        <v>60</v>
      </c>
      <c r="C377" t="s">
        <v>3854</v>
      </c>
      <c r="D377" t="s">
        <v>3855</v>
      </c>
      <c r="E377">
        <v>43858426.012048475</v>
      </c>
      <c r="F377" t="s">
        <v>4667</v>
      </c>
    </row>
    <row r="378" spans="1:6">
      <c r="A378" s="2" t="s">
        <v>5097</v>
      </c>
      <c r="B378" t="s">
        <v>3732</v>
      </c>
      <c r="C378" t="s">
        <v>3856</v>
      </c>
      <c r="D378" t="s">
        <v>3857</v>
      </c>
      <c r="E378">
        <v>9509513.1949720494</v>
      </c>
      <c r="F378" t="s">
        <v>5070</v>
      </c>
    </row>
    <row r="379" spans="1:6">
      <c r="A379" s="2" t="s">
        <v>5099</v>
      </c>
      <c r="B379" t="s">
        <v>163</v>
      </c>
      <c r="C379" t="s">
        <v>3858</v>
      </c>
      <c r="D379" t="s">
        <v>3859</v>
      </c>
      <c r="E379">
        <v>58373837.697860256</v>
      </c>
      <c r="F379" t="s">
        <v>5101</v>
      </c>
    </row>
    <row r="380" spans="1:6">
      <c r="A380" s="2" t="s">
        <v>5103</v>
      </c>
      <c r="B380" t="s">
        <v>163</v>
      </c>
      <c r="C380" t="s">
        <v>3860</v>
      </c>
      <c r="D380" t="s">
        <v>3861</v>
      </c>
      <c r="E380">
        <v>69275614.622296512</v>
      </c>
      <c r="F380">
        <v>0</v>
      </c>
    </row>
    <row r="381" spans="1:6">
      <c r="A381" s="2" t="s">
        <v>5105</v>
      </c>
      <c r="B381" t="s">
        <v>3296</v>
      </c>
      <c r="C381" t="s">
        <v>3862</v>
      </c>
      <c r="D381" t="s">
        <v>3863</v>
      </c>
      <c r="E381">
        <v>53766878.862926453</v>
      </c>
      <c r="F381" t="s">
        <v>5106</v>
      </c>
    </row>
    <row r="382" spans="1:6">
      <c r="A382" s="2" t="s">
        <v>5108</v>
      </c>
      <c r="B382" t="s">
        <v>3296</v>
      </c>
      <c r="C382" t="s">
        <v>3864</v>
      </c>
      <c r="D382" t="s">
        <v>3865</v>
      </c>
      <c r="E382">
        <v>75300000</v>
      </c>
      <c r="F382" t="s">
        <v>3866</v>
      </c>
    </row>
    <row r="383" spans="1:6">
      <c r="A383" s="2" t="s">
        <v>5110</v>
      </c>
      <c r="B383" t="s">
        <v>3296</v>
      </c>
      <c r="C383" t="s">
        <v>3867</v>
      </c>
      <c r="D383" t="s">
        <v>3868</v>
      </c>
      <c r="E383">
        <v>43911520.316926487</v>
      </c>
      <c r="F383" t="s">
        <v>5111</v>
      </c>
    </row>
    <row r="384" spans="1:6">
      <c r="A384" s="2" t="s">
        <v>5113</v>
      </c>
      <c r="B384" t="s">
        <v>176</v>
      </c>
      <c r="C384" t="s">
        <v>3869</v>
      </c>
      <c r="D384" t="s">
        <v>3870</v>
      </c>
      <c r="E384">
        <v>18663755.119600818</v>
      </c>
      <c r="F384" t="s">
        <v>5114</v>
      </c>
    </row>
    <row r="385" spans="1:6">
      <c r="A385" s="2" t="s">
        <v>5116</v>
      </c>
      <c r="B385" t="s">
        <v>310</v>
      </c>
      <c r="C385" t="s">
        <v>3871</v>
      </c>
      <c r="D385" t="s">
        <v>3872</v>
      </c>
      <c r="E385">
        <v>10889999.055241734</v>
      </c>
      <c r="F385" t="s">
        <v>5117</v>
      </c>
    </row>
    <row r="386" spans="1:6">
      <c r="A386" s="2" t="s">
        <v>5119</v>
      </c>
      <c r="B386" t="s">
        <v>158</v>
      </c>
      <c r="C386" t="s">
        <v>3873</v>
      </c>
      <c r="D386" t="s">
        <v>3874</v>
      </c>
      <c r="E386">
        <v>10887157.444447836</v>
      </c>
      <c r="F386" t="s">
        <v>5120</v>
      </c>
    </row>
    <row r="387" spans="1:6">
      <c r="A387" s="2" t="s">
        <v>5122</v>
      </c>
      <c r="B387" t="s">
        <v>310</v>
      </c>
      <c r="C387" t="s">
        <v>3875</v>
      </c>
      <c r="D387" t="s">
        <v>3876</v>
      </c>
      <c r="E387">
        <v>27353648.209306031</v>
      </c>
      <c r="F387" t="s">
        <v>5123</v>
      </c>
    </row>
    <row r="388" spans="1:6">
      <c r="A388" s="2" t="s">
        <v>5125</v>
      </c>
      <c r="B388" t="s">
        <v>3296</v>
      </c>
      <c r="C388" t="s">
        <v>3877</v>
      </c>
      <c r="D388" t="s">
        <v>3878</v>
      </c>
      <c r="E388">
        <v>11937595.220597476</v>
      </c>
      <c r="F388" t="s">
        <v>5126</v>
      </c>
    </row>
    <row r="389" spans="1:6">
      <c r="A389" s="2" t="s">
        <v>5128</v>
      </c>
      <c r="B389" t="s">
        <v>3296</v>
      </c>
      <c r="C389" t="s">
        <v>3879</v>
      </c>
      <c r="D389" t="s">
        <v>3880</v>
      </c>
      <c r="E389">
        <v>12632362.66448289</v>
      </c>
      <c r="F389" t="s">
        <v>5129</v>
      </c>
    </row>
    <row r="390" spans="1:6">
      <c r="A390" s="2" t="s">
        <v>5131</v>
      </c>
      <c r="B390" t="s">
        <v>163</v>
      </c>
      <c r="C390" t="s">
        <v>3881</v>
      </c>
      <c r="D390" t="s">
        <v>3882</v>
      </c>
      <c r="E390">
        <v>67079495.012487374</v>
      </c>
      <c r="F390">
        <v>0</v>
      </c>
    </row>
    <row r="391" spans="1:6">
      <c r="A391" s="2" t="s">
        <v>304</v>
      </c>
      <c r="B391" t="s">
        <v>305</v>
      </c>
      <c r="C391" t="s">
        <v>306</v>
      </c>
      <c r="D391" t="s">
        <v>307</v>
      </c>
      <c r="E391">
        <v>4278578.6637550881</v>
      </c>
      <c r="F391" t="s">
        <v>308</v>
      </c>
    </row>
    <row r="392" spans="1:6">
      <c r="A392" s="2" t="s">
        <v>5133</v>
      </c>
      <c r="B392" t="s">
        <v>163</v>
      </c>
      <c r="C392" t="s">
        <v>3883</v>
      </c>
      <c r="D392" t="s">
        <v>3884</v>
      </c>
      <c r="E392">
        <v>70573717.005520344</v>
      </c>
      <c r="F392">
        <v>0</v>
      </c>
    </row>
    <row r="393" spans="1:6">
      <c r="A393" s="2" t="s">
        <v>5135</v>
      </c>
      <c r="B393" t="s">
        <v>163</v>
      </c>
      <c r="C393" t="s">
        <v>3885</v>
      </c>
      <c r="D393" t="s">
        <v>3886</v>
      </c>
      <c r="E393">
        <v>73711341.358940735</v>
      </c>
      <c r="F393">
        <v>0</v>
      </c>
    </row>
    <row r="394" spans="1:6">
      <c r="A394" s="2" t="s">
        <v>5137</v>
      </c>
      <c r="B394" t="s">
        <v>163</v>
      </c>
      <c r="C394" t="s">
        <v>3887</v>
      </c>
      <c r="D394" t="s">
        <v>3888</v>
      </c>
      <c r="E394">
        <v>80430162.739445955</v>
      </c>
      <c r="F394">
        <v>0</v>
      </c>
    </row>
    <row r="395" spans="1:6">
      <c r="A395" s="2" t="s">
        <v>5139</v>
      </c>
      <c r="B395" t="s">
        <v>3296</v>
      </c>
      <c r="C395" t="s">
        <v>3889</v>
      </c>
      <c r="D395" t="s">
        <v>3890</v>
      </c>
      <c r="E395">
        <v>65386199.81829045</v>
      </c>
      <c r="F395">
        <v>0</v>
      </c>
    </row>
    <row r="396" spans="1:6">
      <c r="A396" s="2" t="s">
        <v>5141</v>
      </c>
      <c r="B396" t="s">
        <v>3296</v>
      </c>
      <c r="C396" t="s">
        <v>3891</v>
      </c>
      <c r="D396" t="s">
        <v>3892</v>
      </c>
      <c r="E396">
        <v>68433043.97991924</v>
      </c>
      <c r="F396" t="s">
        <v>4991</v>
      </c>
    </row>
    <row r="397" spans="1:6">
      <c r="A397" s="2" t="s">
        <v>5143</v>
      </c>
      <c r="B397" t="s">
        <v>158</v>
      </c>
      <c r="C397" t="s">
        <v>3893</v>
      </c>
      <c r="D397" t="s">
        <v>3894</v>
      </c>
      <c r="E397">
        <v>69471308.448913172</v>
      </c>
      <c r="F397">
        <v>0</v>
      </c>
    </row>
    <row r="398" spans="1:6">
      <c r="A398" s="2" t="s">
        <v>5145</v>
      </c>
      <c r="B398" t="s">
        <v>3296</v>
      </c>
      <c r="C398" t="s">
        <v>3895</v>
      </c>
      <c r="D398" t="s">
        <v>3896</v>
      </c>
      <c r="E398">
        <v>71349793.561768159</v>
      </c>
      <c r="F398" t="s">
        <v>5146</v>
      </c>
    </row>
    <row r="399" spans="1:6">
      <c r="A399" s="2" t="s">
        <v>5148</v>
      </c>
      <c r="B399" t="s">
        <v>3296</v>
      </c>
      <c r="C399" t="s">
        <v>3897</v>
      </c>
      <c r="D399" t="s">
        <v>3898</v>
      </c>
      <c r="E399">
        <v>79373416.075716004</v>
      </c>
      <c r="F399" t="s">
        <v>3899</v>
      </c>
    </row>
    <row r="400" spans="1:6">
      <c r="A400" s="2" t="s">
        <v>5150</v>
      </c>
      <c r="B400" t="s">
        <v>3296</v>
      </c>
      <c r="C400" t="s">
        <v>3900</v>
      </c>
      <c r="D400" t="s">
        <v>3901</v>
      </c>
      <c r="E400">
        <v>72828142.503781989</v>
      </c>
      <c r="F400" t="s">
        <v>5151</v>
      </c>
    </row>
    <row r="401" spans="1:6">
      <c r="A401" s="2" t="s">
        <v>5153</v>
      </c>
      <c r="B401" t="s">
        <v>3296</v>
      </c>
      <c r="C401" t="s">
        <v>3902</v>
      </c>
      <c r="D401" t="s">
        <v>3903</v>
      </c>
      <c r="E401">
        <v>88453609.630728886</v>
      </c>
      <c r="F401" t="s">
        <v>5154</v>
      </c>
    </row>
    <row r="402" spans="1:6">
      <c r="A402" s="2" t="s">
        <v>5156</v>
      </c>
      <c r="B402" t="s">
        <v>163</v>
      </c>
      <c r="C402" t="s">
        <v>3904</v>
      </c>
      <c r="D402" t="s">
        <v>3905</v>
      </c>
      <c r="E402">
        <v>68329761.126982659</v>
      </c>
      <c r="F402">
        <v>0</v>
      </c>
    </row>
    <row r="403" spans="1:6">
      <c r="A403" s="2" t="s">
        <v>5158</v>
      </c>
      <c r="B403" t="s">
        <v>3296</v>
      </c>
      <c r="C403" t="s">
        <v>3906</v>
      </c>
      <c r="D403" t="s">
        <v>3907</v>
      </c>
      <c r="E403">
        <v>74347346.295444876</v>
      </c>
      <c r="F403" t="s">
        <v>3866</v>
      </c>
    </row>
    <row r="404" spans="1:6">
      <c r="A404" s="2" t="s">
        <v>5160</v>
      </c>
      <c r="B404" t="s">
        <v>60</v>
      </c>
      <c r="C404" t="s">
        <v>3908</v>
      </c>
      <c r="D404" t="s">
        <v>3909</v>
      </c>
      <c r="E404">
        <v>63524545.808178894</v>
      </c>
      <c r="F404" t="s">
        <v>5161</v>
      </c>
    </row>
    <row r="405" spans="1:6">
      <c r="A405" s="2" t="s">
        <v>5163</v>
      </c>
      <c r="B405" t="s">
        <v>3296</v>
      </c>
      <c r="C405" t="s">
        <v>3910</v>
      </c>
      <c r="D405" t="s">
        <v>3911</v>
      </c>
      <c r="E405">
        <v>67840526.560441017</v>
      </c>
      <c r="F405">
        <v>0</v>
      </c>
    </row>
    <row r="406" spans="1:6">
      <c r="A406" s="2" t="s">
        <v>5165</v>
      </c>
      <c r="B406" t="s">
        <v>72</v>
      </c>
      <c r="C406" t="s">
        <v>3912</v>
      </c>
      <c r="D406" t="s">
        <v>3913</v>
      </c>
      <c r="E406">
        <v>82459787.284070134</v>
      </c>
      <c r="F406">
        <v>0</v>
      </c>
    </row>
    <row r="407" spans="1:6">
      <c r="A407" s="2" t="s">
        <v>5167</v>
      </c>
      <c r="B407" t="s">
        <v>176</v>
      </c>
      <c r="C407" t="s">
        <v>3914</v>
      </c>
      <c r="D407" t="s">
        <v>3915</v>
      </c>
      <c r="E407">
        <v>102571759.55399998</v>
      </c>
      <c r="F407" t="s">
        <v>5168</v>
      </c>
    </row>
    <row r="408" spans="1:6">
      <c r="A408" s="2" t="s">
        <v>5170</v>
      </c>
      <c r="B408" t="s">
        <v>163</v>
      </c>
      <c r="C408" t="s">
        <v>3916</v>
      </c>
      <c r="D408" t="s">
        <v>3917</v>
      </c>
      <c r="E408">
        <v>72548050.278497279</v>
      </c>
      <c r="F408" t="s">
        <v>3918</v>
      </c>
    </row>
    <row r="409" spans="1:6">
      <c r="A409" s="2" t="s">
        <v>5172</v>
      </c>
      <c r="B409" t="s">
        <v>176</v>
      </c>
      <c r="C409" t="s">
        <v>3919</v>
      </c>
      <c r="D409" t="s">
        <v>3920</v>
      </c>
      <c r="E409">
        <v>75792219.048631191</v>
      </c>
      <c r="F409" t="s">
        <v>5173</v>
      </c>
    </row>
    <row r="410" spans="1:6">
      <c r="A410" s="2" t="s">
        <v>5175</v>
      </c>
      <c r="B410" t="s">
        <v>163</v>
      </c>
      <c r="C410" t="s">
        <v>3921</v>
      </c>
      <c r="D410" t="s">
        <v>3922</v>
      </c>
      <c r="E410">
        <v>96589399.274328768</v>
      </c>
      <c r="F410">
        <v>0</v>
      </c>
    </row>
    <row r="411" spans="1:6">
      <c r="A411" s="2" t="s">
        <v>5177</v>
      </c>
      <c r="B411" t="s">
        <v>310</v>
      </c>
      <c r="C411" t="s">
        <v>3923</v>
      </c>
      <c r="D411" t="s">
        <v>3924</v>
      </c>
      <c r="E411">
        <v>52957970.276697062</v>
      </c>
      <c r="F411">
        <v>0</v>
      </c>
    </row>
    <row r="412" spans="1:6">
      <c r="A412" s="2" t="s">
        <v>5179</v>
      </c>
      <c r="B412" t="s">
        <v>305</v>
      </c>
      <c r="C412" t="s">
        <v>3925</v>
      </c>
      <c r="D412" t="s">
        <v>3926</v>
      </c>
      <c r="E412">
        <v>95091272.432584465</v>
      </c>
      <c r="F412">
        <v>0</v>
      </c>
    </row>
    <row r="413" spans="1:6">
      <c r="A413" s="2" t="s">
        <v>5181</v>
      </c>
      <c r="B413" t="s">
        <v>163</v>
      </c>
      <c r="C413" t="s">
        <v>3927</v>
      </c>
      <c r="D413" t="s">
        <v>3928</v>
      </c>
      <c r="E413">
        <v>34681294.828174181</v>
      </c>
      <c r="F413">
        <v>0</v>
      </c>
    </row>
    <row r="414" spans="1:6">
      <c r="A414" s="2" t="s">
        <v>5183</v>
      </c>
      <c r="B414" t="s">
        <v>163</v>
      </c>
      <c r="C414" t="s">
        <v>3929</v>
      </c>
      <c r="D414" t="s">
        <v>3930</v>
      </c>
      <c r="E414">
        <v>74646322.974998102</v>
      </c>
      <c r="F414">
        <v>0</v>
      </c>
    </row>
    <row r="415" spans="1:6">
      <c r="A415" s="2" t="s">
        <v>5185</v>
      </c>
      <c r="B415" t="s">
        <v>163</v>
      </c>
      <c r="C415" t="s">
        <v>3931</v>
      </c>
      <c r="D415" t="s">
        <v>3932</v>
      </c>
      <c r="E415">
        <v>179196837.03287265</v>
      </c>
      <c r="F415" t="s">
        <v>5186</v>
      </c>
    </row>
    <row r="416" spans="1:6">
      <c r="A416" s="2" t="s">
        <v>5188</v>
      </c>
      <c r="B416" t="s">
        <v>3224</v>
      </c>
      <c r="C416" t="s">
        <v>3933</v>
      </c>
      <c r="D416" t="s">
        <v>3934</v>
      </c>
      <c r="E416">
        <v>155698900.80187756</v>
      </c>
      <c r="F416" t="s">
        <v>5189</v>
      </c>
    </row>
    <row r="417" spans="1:6">
      <c r="A417" s="2" t="s">
        <v>5191</v>
      </c>
      <c r="B417" t="s">
        <v>3539</v>
      </c>
      <c r="C417" t="s">
        <v>3935</v>
      </c>
      <c r="D417" t="s">
        <v>3936</v>
      </c>
      <c r="E417">
        <v>74354449.256559089</v>
      </c>
      <c r="F417">
        <v>0</v>
      </c>
    </row>
    <row r="418" spans="1:6">
      <c r="A418" s="2" t="s">
        <v>5193</v>
      </c>
      <c r="B418" t="s">
        <v>3224</v>
      </c>
      <c r="C418" t="s">
        <v>3937</v>
      </c>
      <c r="D418" t="s">
        <v>3938</v>
      </c>
      <c r="E418">
        <v>64701271.425132148</v>
      </c>
      <c r="F418">
        <v>0</v>
      </c>
    </row>
    <row r="419" spans="1:6">
      <c r="A419" s="2" t="s">
        <v>5195</v>
      </c>
      <c r="B419" t="s">
        <v>163</v>
      </c>
      <c r="C419" t="s">
        <v>3939</v>
      </c>
      <c r="D419" t="s">
        <v>3940</v>
      </c>
      <c r="E419">
        <v>49472486.556616493</v>
      </c>
      <c r="F419">
        <v>0</v>
      </c>
    </row>
    <row r="420" spans="1:6">
      <c r="A420" s="2" t="s">
        <v>5197</v>
      </c>
      <c r="B420" t="s">
        <v>163</v>
      </c>
      <c r="C420" t="s">
        <v>3941</v>
      </c>
      <c r="D420" t="s">
        <v>3942</v>
      </c>
      <c r="E420">
        <v>82364052.621588767</v>
      </c>
      <c r="F420">
        <v>0</v>
      </c>
    </row>
    <row r="421" spans="1:6">
      <c r="A421" s="2" t="s">
        <v>5199</v>
      </c>
      <c r="B421" t="s">
        <v>3296</v>
      </c>
      <c r="C421" t="s">
        <v>3943</v>
      </c>
      <c r="D421" t="s">
        <v>3944</v>
      </c>
      <c r="E421">
        <v>34560345.171445824</v>
      </c>
      <c r="F421" t="s">
        <v>4673</v>
      </c>
    </row>
    <row r="422" spans="1:6">
      <c r="A422" s="2" t="s">
        <v>5201</v>
      </c>
      <c r="B422" t="s">
        <v>163</v>
      </c>
      <c r="C422" t="s">
        <v>3945</v>
      </c>
      <c r="D422" t="s">
        <v>3946</v>
      </c>
      <c r="E422">
        <v>45728374.418873303</v>
      </c>
      <c r="F422">
        <v>0</v>
      </c>
    </row>
    <row r="423" spans="1:6">
      <c r="A423" s="2" t="s">
        <v>5203</v>
      </c>
      <c r="B423" t="s">
        <v>163</v>
      </c>
      <c r="C423" t="s">
        <v>3947</v>
      </c>
      <c r="D423" t="s">
        <v>3948</v>
      </c>
      <c r="E423">
        <v>88271679.603250921</v>
      </c>
      <c r="F423">
        <v>0</v>
      </c>
    </row>
    <row r="424" spans="1:6">
      <c r="A424" s="2" t="s">
        <v>5205</v>
      </c>
      <c r="B424" t="s">
        <v>163</v>
      </c>
      <c r="C424" t="s">
        <v>3949</v>
      </c>
      <c r="D424" t="s">
        <v>3950</v>
      </c>
      <c r="E424">
        <v>32876562.871598348</v>
      </c>
      <c r="F424">
        <v>0</v>
      </c>
    </row>
    <row r="425" spans="1:6">
      <c r="A425" s="2" t="s">
        <v>5207</v>
      </c>
      <c r="B425" t="s">
        <v>163</v>
      </c>
      <c r="C425" t="s">
        <v>3951</v>
      </c>
      <c r="D425" t="s">
        <v>3952</v>
      </c>
      <c r="E425">
        <v>74084091.504877225</v>
      </c>
      <c r="F425">
        <v>0</v>
      </c>
    </row>
    <row r="426" spans="1:6">
      <c r="A426" s="2" t="s">
        <v>5209</v>
      </c>
      <c r="B426" t="s">
        <v>3296</v>
      </c>
      <c r="C426" t="s">
        <v>3953</v>
      </c>
      <c r="D426" t="s">
        <v>3954</v>
      </c>
      <c r="E426">
        <v>84795222.260923043</v>
      </c>
      <c r="F426" t="s">
        <v>5210</v>
      </c>
    </row>
    <row r="427" spans="1:6">
      <c r="A427" s="2" t="s">
        <v>5212</v>
      </c>
      <c r="B427" t="s">
        <v>3296</v>
      </c>
      <c r="C427" t="s">
        <v>3955</v>
      </c>
      <c r="D427" t="s">
        <v>3956</v>
      </c>
      <c r="E427">
        <v>93466633.155892238</v>
      </c>
      <c r="F427" t="s">
        <v>5007</v>
      </c>
    </row>
    <row r="428" spans="1:6">
      <c r="A428" s="2" t="s">
        <v>5214</v>
      </c>
      <c r="B428" t="s">
        <v>163</v>
      </c>
      <c r="C428" t="s">
        <v>3957</v>
      </c>
      <c r="D428" t="s">
        <v>3958</v>
      </c>
      <c r="E428">
        <v>79859389.078480691</v>
      </c>
      <c r="F428">
        <v>0</v>
      </c>
    </row>
    <row r="429" spans="1:6">
      <c r="A429" s="2" t="s">
        <v>5216</v>
      </c>
      <c r="B429" t="s">
        <v>163</v>
      </c>
      <c r="C429" t="s">
        <v>3959</v>
      </c>
      <c r="D429" t="s">
        <v>3960</v>
      </c>
      <c r="E429">
        <v>36357117.359280311</v>
      </c>
      <c r="F429" t="s">
        <v>4938</v>
      </c>
    </row>
    <row r="430" spans="1:6">
      <c r="A430" s="2" t="s">
        <v>5218</v>
      </c>
      <c r="B430" t="s">
        <v>3296</v>
      </c>
      <c r="C430" t="s">
        <v>3961</v>
      </c>
      <c r="D430" t="s">
        <v>3962</v>
      </c>
      <c r="E430">
        <v>81711712.686501786</v>
      </c>
      <c r="F430">
        <v>0</v>
      </c>
    </row>
    <row r="431" spans="1:6">
      <c r="A431" s="2" t="s">
        <v>5220</v>
      </c>
      <c r="B431" t="s">
        <v>3296</v>
      </c>
      <c r="C431" t="s">
        <v>3963</v>
      </c>
      <c r="D431" t="s">
        <v>3964</v>
      </c>
      <c r="E431">
        <v>71803326.549428314</v>
      </c>
      <c r="F431">
        <v>0</v>
      </c>
    </row>
    <row r="432" spans="1:6">
      <c r="A432" s="2" t="s">
        <v>5222</v>
      </c>
      <c r="B432" t="s">
        <v>158</v>
      </c>
      <c r="C432" t="s">
        <v>3965</v>
      </c>
      <c r="D432" t="s">
        <v>3966</v>
      </c>
      <c r="E432">
        <v>41796939.801540948</v>
      </c>
      <c r="F432">
        <v>0</v>
      </c>
    </row>
    <row r="433" spans="1:6">
      <c r="A433" s="2" t="s">
        <v>5225</v>
      </c>
      <c r="B433" t="s">
        <v>3296</v>
      </c>
      <c r="C433" t="s">
        <v>3967</v>
      </c>
      <c r="D433" t="s">
        <v>3968</v>
      </c>
      <c r="E433">
        <v>82113129.648349196</v>
      </c>
      <c r="F433">
        <v>0</v>
      </c>
    </row>
    <row r="434" spans="1:6">
      <c r="A434" s="2" t="s">
        <v>5227</v>
      </c>
      <c r="B434" t="s">
        <v>3296</v>
      </c>
      <c r="C434" t="s">
        <v>3969</v>
      </c>
      <c r="D434" t="s">
        <v>3970</v>
      </c>
      <c r="E434">
        <v>96435830.35587123</v>
      </c>
      <c r="F434">
        <v>0</v>
      </c>
    </row>
    <row r="435" spans="1:6">
      <c r="A435" s="2" t="s">
        <v>5229</v>
      </c>
      <c r="B435" t="s">
        <v>3224</v>
      </c>
      <c r="C435" t="s">
        <v>3971</v>
      </c>
      <c r="D435" t="s">
        <v>3972</v>
      </c>
      <c r="E435">
        <v>84241666.938730255</v>
      </c>
      <c r="F435" t="s">
        <v>3973</v>
      </c>
    </row>
    <row r="436" spans="1:6">
      <c r="A436" s="2" t="s">
        <v>5231</v>
      </c>
      <c r="B436" t="s">
        <v>310</v>
      </c>
      <c r="C436" t="s">
        <v>3974</v>
      </c>
      <c r="D436" t="s">
        <v>3975</v>
      </c>
      <c r="E436">
        <v>89464694.401581615</v>
      </c>
      <c r="F436">
        <v>0</v>
      </c>
    </row>
    <row r="437" spans="1:6">
      <c r="A437" s="2" t="s">
        <v>5233</v>
      </c>
      <c r="B437" t="s">
        <v>163</v>
      </c>
      <c r="C437" t="s">
        <v>3976</v>
      </c>
      <c r="D437" t="s">
        <v>3977</v>
      </c>
      <c r="E437">
        <v>84109206.679839104</v>
      </c>
      <c r="F437">
        <v>0</v>
      </c>
    </row>
    <row r="438" spans="1:6">
      <c r="A438" s="2" t="s">
        <v>5235</v>
      </c>
      <c r="B438" t="s">
        <v>3296</v>
      </c>
      <c r="C438" t="s">
        <v>3978</v>
      </c>
      <c r="D438" t="s">
        <v>3979</v>
      </c>
      <c r="E438">
        <v>62295868.139635757</v>
      </c>
      <c r="F438">
        <v>0</v>
      </c>
    </row>
    <row r="439" spans="1:6">
      <c r="A439" s="2" t="s">
        <v>5237</v>
      </c>
      <c r="B439" t="s">
        <v>310</v>
      </c>
      <c r="C439" t="s">
        <v>3980</v>
      </c>
      <c r="D439" t="s">
        <v>3981</v>
      </c>
      <c r="E439">
        <v>87423390.352384746</v>
      </c>
      <c r="F439">
        <v>0</v>
      </c>
    </row>
    <row r="440" spans="1:6">
      <c r="A440" s="2" t="s">
        <v>5239</v>
      </c>
      <c r="B440" t="s">
        <v>3296</v>
      </c>
      <c r="C440" t="s">
        <v>3982</v>
      </c>
      <c r="D440" t="s">
        <v>3983</v>
      </c>
      <c r="E440">
        <v>61295416.066695854</v>
      </c>
      <c r="F440">
        <v>0</v>
      </c>
    </row>
    <row r="441" spans="1:6">
      <c r="A441" s="2" t="s">
        <v>5241</v>
      </c>
      <c r="B441" t="s">
        <v>3296</v>
      </c>
      <c r="C441" t="s">
        <v>3984</v>
      </c>
      <c r="D441" t="s">
        <v>3985</v>
      </c>
      <c r="E441">
        <v>88692790.974371478</v>
      </c>
      <c r="F441">
        <v>0</v>
      </c>
    </row>
    <row r="442" spans="1:6">
      <c r="A442" s="2" t="s">
        <v>5243</v>
      </c>
      <c r="B442" t="s">
        <v>163</v>
      </c>
      <c r="C442" t="s">
        <v>3986</v>
      </c>
      <c r="D442" t="s">
        <v>3987</v>
      </c>
      <c r="E442">
        <v>64067984.458442144</v>
      </c>
      <c r="F442">
        <v>0</v>
      </c>
    </row>
    <row r="443" spans="1:6">
      <c r="A443" s="2" t="s">
        <v>5245</v>
      </c>
      <c r="B443" t="s">
        <v>158</v>
      </c>
      <c r="C443" t="s">
        <v>3988</v>
      </c>
      <c r="D443" t="s">
        <v>3989</v>
      </c>
      <c r="E443">
        <v>74032768.46915859</v>
      </c>
      <c r="F443">
        <v>0</v>
      </c>
    </row>
    <row r="444" spans="1:6">
      <c r="A444" s="2" t="s">
        <v>5247</v>
      </c>
      <c r="B444" t="s">
        <v>163</v>
      </c>
      <c r="C444" t="s">
        <v>3990</v>
      </c>
      <c r="D444" t="s">
        <v>3991</v>
      </c>
      <c r="E444">
        <v>36366436.112928726</v>
      </c>
      <c r="F444" t="s">
        <v>5248</v>
      </c>
    </row>
    <row r="445" spans="1:6">
      <c r="A445" s="2" t="s">
        <v>5250</v>
      </c>
      <c r="B445" t="s">
        <v>163</v>
      </c>
      <c r="C445" t="s">
        <v>3992</v>
      </c>
      <c r="D445" t="s">
        <v>3993</v>
      </c>
      <c r="E445">
        <v>57224136.466487393</v>
      </c>
      <c r="F445">
        <v>0</v>
      </c>
    </row>
    <row r="446" spans="1:6">
      <c r="A446" s="2" t="s">
        <v>5252</v>
      </c>
      <c r="B446" t="s">
        <v>3296</v>
      </c>
      <c r="C446" t="s">
        <v>3994</v>
      </c>
      <c r="D446" t="s">
        <v>3995</v>
      </c>
      <c r="E446">
        <v>70063086.580601931</v>
      </c>
      <c r="F446">
        <v>0</v>
      </c>
    </row>
    <row r="447" spans="1:6">
      <c r="A447" s="2" t="s">
        <v>5254</v>
      </c>
      <c r="B447" t="s">
        <v>3547</v>
      </c>
      <c r="C447" t="s">
        <v>3996</v>
      </c>
      <c r="D447" t="s">
        <v>3997</v>
      </c>
      <c r="E447">
        <v>89678381.188367739</v>
      </c>
      <c r="F447" t="s">
        <v>5255</v>
      </c>
    </row>
    <row r="448" spans="1:6">
      <c r="A448" s="2" t="s">
        <v>5257</v>
      </c>
      <c r="B448" t="s">
        <v>3296</v>
      </c>
      <c r="C448" t="s">
        <v>3998</v>
      </c>
      <c r="D448" t="s">
        <v>3999</v>
      </c>
      <c r="E448">
        <v>51708832.119674623</v>
      </c>
      <c r="F448">
        <v>0</v>
      </c>
    </row>
    <row r="449" spans="1:6">
      <c r="A449" s="2" t="s">
        <v>5259</v>
      </c>
      <c r="B449" t="s">
        <v>3296</v>
      </c>
      <c r="C449" t="s">
        <v>4000</v>
      </c>
      <c r="D449" t="s">
        <v>4001</v>
      </c>
      <c r="E449">
        <v>78212299.37112385</v>
      </c>
      <c r="F449" t="s">
        <v>5260</v>
      </c>
    </row>
    <row r="450" spans="1:6">
      <c r="A450" s="2" t="s">
        <v>5262</v>
      </c>
      <c r="B450" t="s">
        <v>163</v>
      </c>
      <c r="C450" t="s">
        <v>4002</v>
      </c>
      <c r="D450" t="s">
        <v>4003</v>
      </c>
      <c r="E450">
        <v>70948833.079466447</v>
      </c>
      <c r="F450">
        <v>0</v>
      </c>
    </row>
    <row r="451" spans="1:6">
      <c r="A451" s="2" t="s">
        <v>5264</v>
      </c>
      <c r="B451" t="s">
        <v>3732</v>
      </c>
      <c r="C451" t="s">
        <v>4004</v>
      </c>
      <c r="D451" t="s">
        <v>4005</v>
      </c>
      <c r="E451">
        <v>489234566.54164201</v>
      </c>
      <c r="F451" t="s">
        <v>4006</v>
      </c>
    </row>
    <row r="452" spans="1:6">
      <c r="A452" s="2" t="s">
        <v>5266</v>
      </c>
      <c r="B452" t="s">
        <v>163</v>
      </c>
      <c r="C452" t="s">
        <v>4007</v>
      </c>
      <c r="D452" t="s">
        <v>4008</v>
      </c>
      <c r="E452">
        <v>66612584.038019031</v>
      </c>
      <c r="F452">
        <v>0</v>
      </c>
    </row>
    <row r="453" spans="1:6">
      <c r="A453" s="2" t="s">
        <v>5268</v>
      </c>
      <c r="B453" t="s">
        <v>310</v>
      </c>
      <c r="C453" t="s">
        <v>4009</v>
      </c>
      <c r="D453" t="s">
        <v>4010</v>
      </c>
      <c r="E453">
        <v>63443547.201466896</v>
      </c>
      <c r="F453" t="s">
        <v>5269</v>
      </c>
    </row>
    <row r="454" spans="1:6">
      <c r="A454" s="2" t="s">
        <v>5271</v>
      </c>
      <c r="B454" t="s">
        <v>3378</v>
      </c>
      <c r="C454" t="s">
        <v>4011</v>
      </c>
      <c r="D454" t="s">
        <v>4012</v>
      </c>
      <c r="E454">
        <v>64171267.311378717</v>
      </c>
      <c r="F454" t="s">
        <v>5272</v>
      </c>
    </row>
    <row r="455" spans="1:6">
      <c r="A455" s="2" t="s">
        <v>5274</v>
      </c>
      <c r="B455" t="s">
        <v>3547</v>
      </c>
      <c r="C455" t="s">
        <v>4013</v>
      </c>
      <c r="D455" t="s">
        <v>4014</v>
      </c>
      <c r="E455">
        <v>68948852.525614932</v>
      </c>
      <c r="F455">
        <v>0</v>
      </c>
    </row>
    <row r="456" spans="1:6">
      <c r="A456" s="2" t="s">
        <v>5276</v>
      </c>
      <c r="B456" t="s">
        <v>163</v>
      </c>
      <c r="C456" t="s">
        <v>4015</v>
      </c>
      <c r="D456" t="s">
        <v>4016</v>
      </c>
      <c r="E456">
        <v>69970281.11301741</v>
      </c>
      <c r="F456">
        <v>0</v>
      </c>
    </row>
    <row r="457" spans="1:6">
      <c r="A457" s="2" t="s">
        <v>5278</v>
      </c>
      <c r="B457" t="s">
        <v>3296</v>
      </c>
      <c r="C457" t="s">
        <v>4017</v>
      </c>
      <c r="D457" t="s">
        <v>4018</v>
      </c>
      <c r="E457">
        <v>33029937.908209145</v>
      </c>
      <c r="F457" t="s">
        <v>5279</v>
      </c>
    </row>
    <row r="458" spans="1:6">
      <c r="A458" s="2" t="s">
        <v>5282</v>
      </c>
      <c r="B458" t="s">
        <v>163</v>
      </c>
      <c r="C458" t="s">
        <v>4019</v>
      </c>
      <c r="D458" t="s">
        <v>4020</v>
      </c>
      <c r="E458">
        <v>76222745.467187822</v>
      </c>
      <c r="F458">
        <v>0</v>
      </c>
    </row>
    <row r="459" spans="1:6">
      <c r="A459" s="2" t="s">
        <v>5284</v>
      </c>
      <c r="B459" t="s">
        <v>305</v>
      </c>
      <c r="C459" t="s">
        <v>4021</v>
      </c>
      <c r="D459" t="s">
        <v>4022</v>
      </c>
      <c r="E459">
        <v>57914283.3616888</v>
      </c>
      <c r="F459">
        <v>0</v>
      </c>
    </row>
    <row r="460" spans="1:6">
      <c r="A460" s="2" t="s">
        <v>5286</v>
      </c>
      <c r="B460" t="s">
        <v>163</v>
      </c>
      <c r="C460" t="s">
        <v>4023</v>
      </c>
      <c r="D460" t="s">
        <v>4024</v>
      </c>
      <c r="E460">
        <v>81327785.860408232</v>
      </c>
      <c r="F460" t="s">
        <v>5287</v>
      </c>
    </row>
    <row r="461" spans="1:6">
      <c r="A461" s="2" t="s">
        <v>5289</v>
      </c>
      <c r="B461" t="s">
        <v>176</v>
      </c>
      <c r="C461" t="s">
        <v>4025</v>
      </c>
      <c r="D461" t="s">
        <v>4026</v>
      </c>
      <c r="E461">
        <v>99111013.889177591</v>
      </c>
      <c r="F461" t="s">
        <v>4027</v>
      </c>
    </row>
    <row r="462" spans="1:6">
      <c r="A462" s="2" t="s">
        <v>5291</v>
      </c>
      <c r="B462" t="s">
        <v>72</v>
      </c>
      <c r="C462" t="s">
        <v>4028</v>
      </c>
      <c r="D462" t="s">
        <v>4029</v>
      </c>
      <c r="E462">
        <v>72398561.938720644</v>
      </c>
      <c r="F462">
        <v>0</v>
      </c>
    </row>
    <row r="463" spans="1:6">
      <c r="A463" s="2" t="s">
        <v>5293</v>
      </c>
      <c r="B463" t="s">
        <v>3296</v>
      </c>
      <c r="C463" t="s">
        <v>4030</v>
      </c>
      <c r="D463" t="s">
        <v>4031</v>
      </c>
      <c r="E463">
        <v>85616049.144787356</v>
      </c>
      <c r="F463">
        <v>0</v>
      </c>
    </row>
    <row r="464" spans="1:6">
      <c r="A464" s="2" t="s">
        <v>5295</v>
      </c>
      <c r="B464" t="s">
        <v>163</v>
      </c>
      <c r="C464" t="s">
        <v>4032</v>
      </c>
      <c r="D464" t="s">
        <v>4033</v>
      </c>
      <c r="E464">
        <v>53530219.795271382</v>
      </c>
      <c r="F464">
        <v>0</v>
      </c>
    </row>
    <row r="465" spans="1:6">
      <c r="A465" s="2" t="s">
        <v>5297</v>
      </c>
      <c r="B465" t="s">
        <v>163</v>
      </c>
      <c r="C465" t="s">
        <v>4034</v>
      </c>
      <c r="D465" t="s">
        <v>4035</v>
      </c>
      <c r="E465">
        <v>70665040.791274771</v>
      </c>
      <c r="F465">
        <v>0</v>
      </c>
    </row>
    <row r="466" spans="1:6">
      <c r="A466" s="2" t="s">
        <v>5299</v>
      </c>
      <c r="B466" t="s">
        <v>3296</v>
      </c>
      <c r="C466" t="s">
        <v>4036</v>
      </c>
      <c r="D466" t="s">
        <v>4037</v>
      </c>
      <c r="E466">
        <v>64325632.465564661</v>
      </c>
      <c r="F466">
        <v>0</v>
      </c>
    </row>
    <row r="467" spans="1:6">
      <c r="A467" s="2" t="s">
        <v>5301</v>
      </c>
      <c r="B467" t="s">
        <v>3296</v>
      </c>
      <c r="C467" t="s">
        <v>4038</v>
      </c>
      <c r="D467" t="s">
        <v>4039</v>
      </c>
      <c r="E467">
        <v>60563558.430164151</v>
      </c>
      <c r="F467">
        <v>0</v>
      </c>
    </row>
    <row r="468" spans="1:6">
      <c r="A468" s="2" t="s">
        <v>5303</v>
      </c>
      <c r="B468" t="s">
        <v>72</v>
      </c>
      <c r="C468" t="s">
        <v>4040</v>
      </c>
      <c r="D468" t="s">
        <v>4041</v>
      </c>
      <c r="E468">
        <v>63282491.182161398</v>
      </c>
      <c r="F468">
        <v>0</v>
      </c>
    </row>
    <row r="469" spans="1:6">
      <c r="A469" s="2" t="s">
        <v>5305</v>
      </c>
      <c r="B469" t="s">
        <v>163</v>
      </c>
      <c r="C469" t="s">
        <v>4042</v>
      </c>
      <c r="D469" t="s">
        <v>4043</v>
      </c>
      <c r="E469">
        <v>57513229.619443826</v>
      </c>
      <c r="F469" t="s">
        <v>5306</v>
      </c>
    </row>
    <row r="470" spans="1:6">
      <c r="A470" s="2" t="s">
        <v>5308</v>
      </c>
      <c r="B470" t="s">
        <v>31</v>
      </c>
      <c r="C470" t="s">
        <v>4044</v>
      </c>
      <c r="D470" t="s">
        <v>4045</v>
      </c>
      <c r="E470">
        <v>49004995.74858781</v>
      </c>
      <c r="F470">
        <v>0</v>
      </c>
    </row>
    <row r="471" spans="1:6">
      <c r="A471" s="2" t="s">
        <v>5311</v>
      </c>
      <c r="B471" t="s">
        <v>158</v>
      </c>
      <c r="C471" t="s">
        <v>4047</v>
      </c>
      <c r="D471" t="s">
        <v>4048</v>
      </c>
      <c r="E471">
        <v>15997970.325911695</v>
      </c>
      <c r="F471" t="s">
        <v>5312</v>
      </c>
    </row>
    <row r="472" spans="1:6">
      <c r="A472" s="2" t="s">
        <v>5314</v>
      </c>
      <c r="B472" t="s">
        <v>163</v>
      </c>
      <c r="C472" t="s">
        <v>4049</v>
      </c>
      <c r="D472" t="s">
        <v>4050</v>
      </c>
      <c r="E472">
        <v>101907932.96076998</v>
      </c>
      <c r="F472">
        <v>0</v>
      </c>
    </row>
    <row r="473" spans="1:6">
      <c r="A473" s="2" t="s">
        <v>5316</v>
      </c>
      <c r="B473" t="s">
        <v>163</v>
      </c>
      <c r="C473" t="s">
        <v>4051</v>
      </c>
      <c r="D473" t="s">
        <v>4052</v>
      </c>
      <c r="E473">
        <v>50948887.759646595</v>
      </c>
      <c r="F473">
        <v>0</v>
      </c>
    </row>
    <row r="474" spans="1:6">
      <c r="A474" s="2" t="s">
        <v>5318</v>
      </c>
      <c r="B474" t="s">
        <v>163</v>
      </c>
      <c r="C474" t="s">
        <v>4053</v>
      </c>
      <c r="D474" t="s">
        <v>4054</v>
      </c>
      <c r="E474">
        <v>73482338.81225203</v>
      </c>
      <c r="F474">
        <v>0</v>
      </c>
    </row>
    <row r="475" spans="1:6">
      <c r="A475" s="2" t="s">
        <v>5320</v>
      </c>
      <c r="B475" t="s">
        <v>3359</v>
      </c>
      <c r="C475" t="s">
        <v>4055</v>
      </c>
      <c r="D475" t="s">
        <v>4056</v>
      </c>
      <c r="E475">
        <v>305189958.54830456</v>
      </c>
      <c r="F475" t="s">
        <v>5321</v>
      </c>
    </row>
    <row r="476" spans="1:6">
      <c r="A476" s="2" t="s">
        <v>5323</v>
      </c>
      <c r="B476" t="s">
        <v>163</v>
      </c>
      <c r="C476" t="s">
        <v>4057</v>
      </c>
      <c r="D476" t="s">
        <v>4058</v>
      </c>
      <c r="E476">
        <v>326188993.33219743</v>
      </c>
      <c r="F476">
        <v>0</v>
      </c>
    </row>
    <row r="477" spans="1:6">
      <c r="A477" s="2" t="s">
        <v>5325</v>
      </c>
      <c r="B477" t="s">
        <v>3547</v>
      </c>
      <c r="C477" t="s">
        <v>4059</v>
      </c>
      <c r="D477" t="s">
        <v>4060</v>
      </c>
      <c r="E477">
        <v>322063115.15436298</v>
      </c>
      <c r="F477" t="s">
        <v>5326</v>
      </c>
    </row>
    <row r="478" spans="1:6">
      <c r="A478" s="2" t="s">
        <v>5328</v>
      </c>
      <c r="B478" t="s">
        <v>163</v>
      </c>
      <c r="C478" t="s">
        <v>4061</v>
      </c>
      <c r="D478" t="s">
        <v>4062</v>
      </c>
      <c r="E478">
        <v>47017259.001613237</v>
      </c>
      <c r="F478" t="s">
        <v>4673</v>
      </c>
    </row>
    <row r="479" spans="1:6">
      <c r="A479" s="2" t="s">
        <v>5330</v>
      </c>
      <c r="B479" t="s">
        <v>163</v>
      </c>
      <c r="C479" t="s">
        <v>4063</v>
      </c>
      <c r="D479" t="s">
        <v>4064</v>
      </c>
      <c r="E479">
        <v>58030982.113627873</v>
      </c>
      <c r="F479">
        <v>0</v>
      </c>
    </row>
    <row r="480" spans="1:6">
      <c r="A480" s="2" t="s">
        <v>5332</v>
      </c>
      <c r="B480" t="s">
        <v>60</v>
      </c>
      <c r="C480" t="s">
        <v>4065</v>
      </c>
      <c r="D480" t="s">
        <v>4066</v>
      </c>
      <c r="E480">
        <v>41905712.953502044</v>
      </c>
      <c r="F480" t="s">
        <v>4996</v>
      </c>
    </row>
    <row r="481" spans="1:6">
      <c r="A481" s="2" t="s">
        <v>5334</v>
      </c>
      <c r="B481" t="s">
        <v>305</v>
      </c>
      <c r="C481" t="s">
        <v>4067</v>
      </c>
      <c r="D481" t="s">
        <v>4068</v>
      </c>
      <c r="E481">
        <v>14593168.213413548</v>
      </c>
      <c r="F481">
        <v>0</v>
      </c>
    </row>
    <row r="482" spans="1:6">
      <c r="A482" s="2" t="s">
        <v>5336</v>
      </c>
      <c r="B482" t="s">
        <v>163</v>
      </c>
      <c r="C482" t="s">
        <v>4069</v>
      </c>
      <c r="D482" t="s">
        <v>4070</v>
      </c>
      <c r="E482">
        <v>22641901.184307847</v>
      </c>
      <c r="F482">
        <v>0</v>
      </c>
    </row>
    <row r="483" spans="1:6">
      <c r="A483" s="2" t="s">
        <v>5338</v>
      </c>
      <c r="B483" t="s">
        <v>72</v>
      </c>
      <c r="C483" t="s">
        <v>4071</v>
      </c>
      <c r="D483" t="s">
        <v>4072</v>
      </c>
      <c r="E483">
        <v>9958641.3989365343</v>
      </c>
      <c r="F483" t="s">
        <v>4073</v>
      </c>
    </row>
    <row r="484" spans="1:6">
      <c r="A484" s="2" t="s">
        <v>5792</v>
      </c>
      <c r="B484" t="s">
        <v>3547</v>
      </c>
      <c r="C484" t="s">
        <v>4074</v>
      </c>
      <c r="D484" t="s">
        <v>4075</v>
      </c>
      <c r="E484">
        <v>54066557.272868067</v>
      </c>
      <c r="F484" t="s">
        <v>5129</v>
      </c>
    </row>
    <row r="485" spans="1:6">
      <c r="A485" s="2" t="s">
        <v>5342</v>
      </c>
      <c r="B485" t="s">
        <v>3282</v>
      </c>
      <c r="C485" t="s">
        <v>4076</v>
      </c>
      <c r="D485" t="s">
        <v>4077</v>
      </c>
      <c r="E485">
        <v>9968969.6842301916</v>
      </c>
      <c r="F485" t="s">
        <v>4988</v>
      </c>
    </row>
    <row r="486" spans="1:6">
      <c r="A486" s="2" t="s">
        <v>5344</v>
      </c>
      <c r="B486" t="s">
        <v>3296</v>
      </c>
      <c r="C486" t="s">
        <v>4078</v>
      </c>
      <c r="D486" t="s">
        <v>4079</v>
      </c>
      <c r="E486">
        <v>53592530.159250021</v>
      </c>
      <c r="F486" t="s">
        <v>338</v>
      </c>
    </row>
    <row r="487" spans="1:6">
      <c r="A487" s="2" t="s">
        <v>5346</v>
      </c>
      <c r="B487" t="s">
        <v>163</v>
      </c>
      <c r="C487" t="s">
        <v>4080</v>
      </c>
      <c r="D487" t="s">
        <v>4081</v>
      </c>
      <c r="E487">
        <v>14296272.722175138</v>
      </c>
      <c r="F487" t="s">
        <v>5347</v>
      </c>
    </row>
    <row r="488" spans="1:6">
      <c r="A488" s="2" t="s">
        <v>5349</v>
      </c>
      <c r="B488" t="s">
        <v>163</v>
      </c>
      <c r="C488" t="s">
        <v>4082</v>
      </c>
      <c r="D488" t="s">
        <v>4083</v>
      </c>
      <c r="E488">
        <v>14272859.353633502</v>
      </c>
      <c r="F488">
        <v>0</v>
      </c>
    </row>
    <row r="489" spans="1:6">
      <c r="A489" s="2" t="s">
        <v>5793</v>
      </c>
      <c r="B489" t="s">
        <v>310</v>
      </c>
      <c r="C489" t="s">
        <v>4084</v>
      </c>
      <c r="D489" t="s">
        <v>4085</v>
      </c>
      <c r="E489">
        <v>58949629.14925158</v>
      </c>
      <c r="F489" t="s">
        <v>4915</v>
      </c>
    </row>
    <row r="490" spans="1:6">
      <c r="A490" s="2" t="s">
        <v>5794</v>
      </c>
      <c r="B490" t="s">
        <v>176</v>
      </c>
      <c r="C490" t="s">
        <v>4086</v>
      </c>
      <c r="D490" t="s">
        <v>4087</v>
      </c>
      <c r="E490">
        <v>56984178.560040779</v>
      </c>
      <c r="F490" t="s">
        <v>5354</v>
      </c>
    </row>
    <row r="491" spans="1:6">
      <c r="A491" s="2" t="s">
        <v>5795</v>
      </c>
      <c r="B491" t="s">
        <v>158</v>
      </c>
      <c r="C491" t="s">
        <v>4088</v>
      </c>
      <c r="D491" t="s">
        <v>4089</v>
      </c>
      <c r="E491">
        <v>52587736.582527049</v>
      </c>
      <c r="F491" t="s">
        <v>5357</v>
      </c>
    </row>
    <row r="492" spans="1:6">
      <c r="A492" s="2" t="s">
        <v>5359</v>
      </c>
      <c r="B492" t="s">
        <v>163</v>
      </c>
      <c r="C492" t="s">
        <v>4090</v>
      </c>
      <c r="D492" t="s">
        <v>4091</v>
      </c>
      <c r="E492">
        <v>71654273.084821969</v>
      </c>
      <c r="F492">
        <v>0</v>
      </c>
    </row>
    <row r="493" spans="1:6">
      <c r="A493" s="2" t="s">
        <v>5796</v>
      </c>
      <c r="B493" t="s">
        <v>176</v>
      </c>
      <c r="C493" t="s">
        <v>4092</v>
      </c>
      <c r="D493" t="s">
        <v>4093</v>
      </c>
      <c r="E493">
        <v>57747617.452686951</v>
      </c>
      <c r="F493" t="s">
        <v>5362</v>
      </c>
    </row>
    <row r="494" spans="1:6">
      <c r="A494" s="2" t="s">
        <v>5797</v>
      </c>
      <c r="B494" t="s">
        <v>3296</v>
      </c>
      <c r="C494" t="s">
        <v>4094</v>
      </c>
      <c r="D494" t="s">
        <v>4095</v>
      </c>
      <c r="E494">
        <v>57120853.613550834</v>
      </c>
      <c r="F494">
        <v>0</v>
      </c>
    </row>
    <row r="495" spans="1:6">
      <c r="A495" s="2" t="s">
        <v>5366</v>
      </c>
      <c r="B495" t="s">
        <v>176</v>
      </c>
      <c r="C495" t="s">
        <v>4096</v>
      </c>
      <c r="D495" t="s">
        <v>4097</v>
      </c>
      <c r="E495">
        <v>14525607.249462562</v>
      </c>
      <c r="F495" t="s">
        <v>5367</v>
      </c>
    </row>
    <row r="496" spans="1:6">
      <c r="A496" s="2" t="s">
        <v>5798</v>
      </c>
      <c r="B496" t="s">
        <v>163</v>
      </c>
      <c r="C496" t="s">
        <v>4098</v>
      </c>
      <c r="D496" t="s">
        <v>4099</v>
      </c>
      <c r="E496">
        <v>56573635.690974623</v>
      </c>
      <c r="F496" t="s">
        <v>4647</v>
      </c>
    </row>
    <row r="497" spans="1:6">
      <c r="A497" s="2" t="s">
        <v>5371</v>
      </c>
      <c r="B497" t="s">
        <v>163</v>
      </c>
      <c r="C497" t="s">
        <v>4100</v>
      </c>
      <c r="D497" t="s">
        <v>4101</v>
      </c>
      <c r="E497">
        <v>55423508.644330882</v>
      </c>
      <c r="F497">
        <v>0</v>
      </c>
    </row>
    <row r="498" spans="1:6">
      <c r="A498" s="2" t="s">
        <v>5373</v>
      </c>
      <c r="B498" t="s">
        <v>3547</v>
      </c>
      <c r="C498" t="s">
        <v>4102</v>
      </c>
      <c r="D498" t="s">
        <v>4103</v>
      </c>
      <c r="E498">
        <v>53934849.397439085</v>
      </c>
      <c r="F498" t="s">
        <v>5374</v>
      </c>
    </row>
    <row r="499" spans="1:6">
      <c r="A499" s="2" t="s">
        <v>5376</v>
      </c>
      <c r="B499" t="s">
        <v>163</v>
      </c>
      <c r="C499" t="s">
        <v>4104</v>
      </c>
      <c r="D499" t="s">
        <v>4105</v>
      </c>
      <c r="E499">
        <v>53343155.134533159</v>
      </c>
      <c r="F499">
        <v>0</v>
      </c>
    </row>
    <row r="500" spans="1:6">
      <c r="A500" s="2" t="s">
        <v>5378</v>
      </c>
      <c r="B500" t="s">
        <v>3224</v>
      </c>
      <c r="C500" t="s">
        <v>4106</v>
      </c>
      <c r="D500" t="s">
        <v>4107</v>
      </c>
      <c r="E500">
        <v>13222307.072537068</v>
      </c>
      <c r="F500" t="s">
        <v>5281</v>
      </c>
    </row>
    <row r="501" spans="1:6">
      <c r="A501" s="2" t="s">
        <v>5380</v>
      </c>
      <c r="B501" t="s">
        <v>3547</v>
      </c>
      <c r="C501" t="s">
        <v>4108</v>
      </c>
      <c r="D501" t="s">
        <v>4109</v>
      </c>
      <c r="E501">
        <v>54974519.445108309</v>
      </c>
      <c r="F501" t="s">
        <v>5347</v>
      </c>
    </row>
    <row r="502" spans="1:6">
      <c r="A502" s="2" t="s">
        <v>5382</v>
      </c>
      <c r="B502" t="s">
        <v>310</v>
      </c>
      <c r="C502" t="s">
        <v>4110</v>
      </c>
      <c r="D502" t="s">
        <v>4111</v>
      </c>
      <c r="E502">
        <v>55799920.2838884</v>
      </c>
      <c r="F502">
        <v>0</v>
      </c>
    </row>
    <row r="503" spans="1:6">
      <c r="A503" s="2" t="s">
        <v>5799</v>
      </c>
      <c r="B503" t="s">
        <v>176</v>
      </c>
      <c r="C503" t="s">
        <v>4112</v>
      </c>
      <c r="D503" t="s">
        <v>4113</v>
      </c>
      <c r="E503">
        <v>56644629.062519446</v>
      </c>
      <c r="F503" t="s">
        <v>5146</v>
      </c>
    </row>
    <row r="504" spans="1:6">
      <c r="A504" s="2" t="s">
        <v>5386</v>
      </c>
      <c r="B504" t="s">
        <v>163</v>
      </c>
      <c r="C504" t="s">
        <v>4114</v>
      </c>
      <c r="D504" t="s">
        <v>4115</v>
      </c>
      <c r="E504">
        <v>60692483.386889949</v>
      </c>
      <c r="F504" t="s">
        <v>5092</v>
      </c>
    </row>
    <row r="505" spans="1:6">
      <c r="A505" s="2" t="s">
        <v>5388</v>
      </c>
      <c r="B505" t="s">
        <v>176</v>
      </c>
      <c r="C505" t="s">
        <v>4116</v>
      </c>
      <c r="D505" t="s">
        <v>4117</v>
      </c>
      <c r="E505">
        <v>60226283.614522964</v>
      </c>
      <c r="F505" t="s">
        <v>4674</v>
      </c>
    </row>
    <row r="506" spans="1:6">
      <c r="A506" s="2" t="s">
        <v>5800</v>
      </c>
      <c r="B506" t="s">
        <v>158</v>
      </c>
      <c r="C506" t="s">
        <v>4118</v>
      </c>
      <c r="D506" t="s">
        <v>4119</v>
      </c>
      <c r="E506">
        <v>57456522.885594666</v>
      </c>
      <c r="F506" t="s">
        <v>5391</v>
      </c>
    </row>
    <row r="507" spans="1:6">
      <c r="A507" s="2" t="s">
        <v>5801</v>
      </c>
      <c r="B507" t="s">
        <v>176</v>
      </c>
      <c r="C507" t="s">
        <v>4120</v>
      </c>
      <c r="D507" t="s">
        <v>4121</v>
      </c>
      <c r="E507">
        <v>61238197.366169006</v>
      </c>
      <c r="F507" t="s">
        <v>4122</v>
      </c>
    </row>
    <row r="508" spans="1:6">
      <c r="A508" s="2" t="s">
        <v>5395</v>
      </c>
      <c r="B508" t="s">
        <v>163</v>
      </c>
      <c r="C508" t="s">
        <v>4123</v>
      </c>
      <c r="D508" t="s">
        <v>4124</v>
      </c>
      <c r="E508">
        <v>54380949.783030637</v>
      </c>
      <c r="F508">
        <v>0</v>
      </c>
    </row>
    <row r="509" spans="1:6">
      <c r="A509" s="2" t="s">
        <v>5397</v>
      </c>
      <c r="B509" t="s">
        <v>310</v>
      </c>
      <c r="C509" t="s">
        <v>4125</v>
      </c>
      <c r="D509" t="s">
        <v>4126</v>
      </c>
      <c r="E509">
        <v>51675212.923819974</v>
      </c>
      <c r="F509">
        <v>0</v>
      </c>
    </row>
    <row r="510" spans="1:6">
      <c r="A510" s="2" t="s">
        <v>5802</v>
      </c>
      <c r="B510" t="s">
        <v>3547</v>
      </c>
      <c r="C510" t="s">
        <v>4127</v>
      </c>
      <c r="D510" t="s">
        <v>4128</v>
      </c>
      <c r="E510">
        <v>55087812.192588896</v>
      </c>
      <c r="F510" t="s">
        <v>4129</v>
      </c>
    </row>
    <row r="511" spans="1:6">
      <c r="A511" s="2" t="s">
        <v>5803</v>
      </c>
      <c r="B511" t="s">
        <v>3547</v>
      </c>
      <c r="C511" t="s">
        <v>4130</v>
      </c>
      <c r="D511" t="s">
        <v>4131</v>
      </c>
      <c r="E511">
        <v>51302310.810516283</v>
      </c>
      <c r="F511" t="s">
        <v>5402</v>
      </c>
    </row>
    <row r="512" spans="1:6">
      <c r="A512" s="2" t="s">
        <v>5804</v>
      </c>
      <c r="B512" t="s">
        <v>176</v>
      </c>
      <c r="C512" t="s">
        <v>4132</v>
      </c>
      <c r="D512" t="s">
        <v>4133</v>
      </c>
      <c r="E512">
        <v>49160800.650212429</v>
      </c>
      <c r="F512" t="s">
        <v>5405</v>
      </c>
    </row>
    <row r="513" spans="1:6">
      <c r="A513" s="2" t="s">
        <v>5805</v>
      </c>
      <c r="B513" t="s">
        <v>176</v>
      </c>
      <c r="C513" t="s">
        <v>4134</v>
      </c>
      <c r="D513" t="s">
        <v>5408</v>
      </c>
      <c r="E513">
        <v>59056613.458925769</v>
      </c>
      <c r="F513" t="s">
        <v>5409</v>
      </c>
    </row>
    <row r="514" spans="1:6">
      <c r="A514" s="2" t="s">
        <v>5411</v>
      </c>
      <c r="B514" t="s">
        <v>3296</v>
      </c>
      <c r="C514" t="s">
        <v>4135</v>
      </c>
      <c r="D514" t="s">
        <v>4136</v>
      </c>
      <c r="E514">
        <v>52901477.274110578</v>
      </c>
      <c r="F514">
        <v>0</v>
      </c>
    </row>
    <row r="515" spans="1:6">
      <c r="A515" s="2" t="s">
        <v>5413</v>
      </c>
      <c r="B515" t="s">
        <v>163</v>
      </c>
      <c r="C515" t="s">
        <v>4137</v>
      </c>
      <c r="D515" t="s">
        <v>4138</v>
      </c>
      <c r="E515">
        <v>16088404.594272422</v>
      </c>
      <c r="F515">
        <v>0</v>
      </c>
    </row>
    <row r="516" spans="1:6">
      <c r="A516" s="2" t="s">
        <v>5806</v>
      </c>
      <c r="B516" t="s">
        <v>163</v>
      </c>
      <c r="C516" t="s">
        <v>4139</v>
      </c>
      <c r="D516" t="s">
        <v>4140</v>
      </c>
      <c r="E516">
        <v>50461051.00615222</v>
      </c>
      <c r="F516">
        <v>0</v>
      </c>
    </row>
    <row r="517" spans="1:6">
      <c r="A517" s="2" t="s">
        <v>5417</v>
      </c>
      <c r="B517" t="s">
        <v>163</v>
      </c>
      <c r="C517" t="s">
        <v>4141</v>
      </c>
      <c r="D517" t="s">
        <v>4142</v>
      </c>
      <c r="E517">
        <v>28871362.553510766</v>
      </c>
      <c r="F517" t="s">
        <v>4507</v>
      </c>
    </row>
    <row r="518" spans="1:6">
      <c r="A518" s="2" t="s">
        <v>5419</v>
      </c>
      <c r="B518" t="s">
        <v>3296</v>
      </c>
      <c r="C518" t="s">
        <v>4143</v>
      </c>
      <c r="D518" t="s">
        <v>4144</v>
      </c>
      <c r="E518">
        <v>24198473.536514457</v>
      </c>
      <c r="F518" t="s">
        <v>5420</v>
      </c>
    </row>
    <row r="519" spans="1:6">
      <c r="A519" s="2" t="s">
        <v>5807</v>
      </c>
      <c r="B519" t="s">
        <v>3296</v>
      </c>
      <c r="C519" t="s">
        <v>4145</v>
      </c>
      <c r="D519" t="s">
        <v>4146</v>
      </c>
      <c r="E519">
        <v>57399282.441309296</v>
      </c>
      <c r="F519">
        <v>0</v>
      </c>
    </row>
    <row r="520" spans="1:6">
      <c r="A520" s="2" t="s">
        <v>5424</v>
      </c>
      <c r="B520" t="s">
        <v>3296</v>
      </c>
      <c r="C520" t="s">
        <v>4147</v>
      </c>
      <c r="D520" t="s">
        <v>4148</v>
      </c>
      <c r="E520">
        <v>51746774.97827974</v>
      </c>
      <c r="F520">
        <v>0</v>
      </c>
    </row>
    <row r="521" spans="1:6">
      <c r="A521" s="2" t="s">
        <v>5426</v>
      </c>
      <c r="B521" t="s">
        <v>3296</v>
      </c>
      <c r="C521" t="s">
        <v>4149</v>
      </c>
      <c r="D521" t="s">
        <v>4150</v>
      </c>
      <c r="E521">
        <v>22604838.529773295</v>
      </c>
      <c r="F521" t="s">
        <v>4672</v>
      </c>
    </row>
    <row r="522" spans="1:6">
      <c r="A522" s="2" t="s">
        <v>5428</v>
      </c>
      <c r="B522" t="s">
        <v>310</v>
      </c>
      <c r="C522" t="s">
        <v>4151</v>
      </c>
      <c r="D522" t="s">
        <v>4152</v>
      </c>
      <c r="E522">
        <v>30000000</v>
      </c>
      <c r="F522">
        <v>0</v>
      </c>
    </row>
    <row r="523" spans="1:6">
      <c r="A523" s="2" t="s">
        <v>5430</v>
      </c>
      <c r="B523" t="s">
        <v>3359</v>
      </c>
      <c r="C523" t="s">
        <v>4153</v>
      </c>
      <c r="D523" t="s">
        <v>4154</v>
      </c>
      <c r="E523">
        <v>140292496.60600916</v>
      </c>
      <c r="F523">
        <v>0</v>
      </c>
    </row>
    <row r="524" spans="1:6">
      <c r="A524" s="2" t="s">
        <v>5432</v>
      </c>
      <c r="B524" t="s">
        <v>176</v>
      </c>
      <c r="C524" t="s">
        <v>4155</v>
      </c>
      <c r="D524" t="s">
        <v>4156</v>
      </c>
      <c r="E524">
        <v>170601529.2926988</v>
      </c>
      <c r="F524" t="s">
        <v>4646</v>
      </c>
    </row>
    <row r="525" spans="1:6">
      <c r="A525" s="2" t="s">
        <v>5434</v>
      </c>
      <c r="B525" t="s">
        <v>163</v>
      </c>
      <c r="C525" t="s">
        <v>4157</v>
      </c>
      <c r="D525" t="s">
        <v>4158</v>
      </c>
      <c r="E525">
        <v>137370543.15733919</v>
      </c>
      <c r="F525">
        <v>0</v>
      </c>
    </row>
    <row r="526" spans="1:6">
      <c r="A526" s="2" t="s">
        <v>5436</v>
      </c>
      <c r="B526" t="s">
        <v>163</v>
      </c>
      <c r="C526" t="s">
        <v>4159</v>
      </c>
      <c r="D526" t="s">
        <v>4160</v>
      </c>
      <c r="E526">
        <v>181041251.34873462</v>
      </c>
      <c r="F526">
        <v>0</v>
      </c>
    </row>
    <row r="527" spans="1:6">
      <c r="A527" s="2" t="s">
        <v>5438</v>
      </c>
      <c r="B527" t="s">
        <v>163</v>
      </c>
      <c r="C527" t="s">
        <v>4161</v>
      </c>
      <c r="D527" t="s">
        <v>4162</v>
      </c>
      <c r="E527">
        <v>128577367.21469741</v>
      </c>
      <c r="F527" t="s">
        <v>4163</v>
      </c>
    </row>
    <row r="528" spans="1:6">
      <c r="A528" s="2" t="s">
        <v>5440</v>
      </c>
      <c r="B528" t="s">
        <v>3547</v>
      </c>
      <c r="C528" t="s">
        <v>4164</v>
      </c>
      <c r="D528" t="s">
        <v>5441</v>
      </c>
      <c r="E528">
        <v>58344728.241151035</v>
      </c>
      <c r="F528">
        <v>0</v>
      </c>
    </row>
    <row r="529" spans="1:6">
      <c r="A529" s="2" t="s">
        <v>5443</v>
      </c>
      <c r="B529" t="s">
        <v>158</v>
      </c>
      <c r="C529" t="s">
        <v>4165</v>
      </c>
      <c r="D529" t="s">
        <v>4166</v>
      </c>
      <c r="E529">
        <v>315817220.52151465</v>
      </c>
      <c r="F529" t="s">
        <v>87</v>
      </c>
    </row>
    <row r="530" spans="1:6">
      <c r="A530" s="2" t="s">
        <v>5445</v>
      </c>
      <c r="B530" t="s">
        <v>3224</v>
      </c>
      <c r="C530" t="s">
        <v>4167</v>
      </c>
      <c r="D530" t="s">
        <v>4168</v>
      </c>
      <c r="E530">
        <v>309643546.22944158</v>
      </c>
      <c r="F530" t="s">
        <v>5013</v>
      </c>
    </row>
    <row r="531" spans="1:6">
      <c r="A531" s="2" t="s">
        <v>5447</v>
      </c>
      <c r="B531" t="s">
        <v>176</v>
      </c>
      <c r="C531" t="s">
        <v>4169</v>
      </c>
      <c r="D531" t="s">
        <v>4170</v>
      </c>
      <c r="E531">
        <v>13714269.963063551</v>
      </c>
      <c r="F531" t="s">
        <v>91</v>
      </c>
    </row>
    <row r="532" spans="1:6">
      <c r="A532" s="2" t="s">
        <v>5449</v>
      </c>
      <c r="B532" t="s">
        <v>3224</v>
      </c>
      <c r="C532" t="s">
        <v>4171</v>
      </c>
      <c r="D532" t="s">
        <v>4172</v>
      </c>
      <c r="E532">
        <v>11937323.423616067</v>
      </c>
      <c r="F532" t="s">
        <v>5354</v>
      </c>
    </row>
    <row r="533" spans="1:6">
      <c r="A533" s="2" t="s">
        <v>5451</v>
      </c>
      <c r="B533" t="s">
        <v>72</v>
      </c>
      <c r="C533" t="s">
        <v>4173</v>
      </c>
      <c r="D533" t="s">
        <v>4174</v>
      </c>
      <c r="E533">
        <v>15269554.415727466</v>
      </c>
      <c r="F533">
        <v>0</v>
      </c>
    </row>
    <row r="534" spans="1:6">
      <c r="A534" s="2" t="s">
        <v>5453</v>
      </c>
      <c r="B534" t="s">
        <v>163</v>
      </c>
      <c r="C534" t="s">
        <v>4175</v>
      </c>
      <c r="D534" t="s">
        <v>4176</v>
      </c>
      <c r="E534">
        <v>12002554.699154953</v>
      </c>
      <c r="F534">
        <v>0</v>
      </c>
    </row>
    <row r="535" spans="1:6">
      <c r="A535" s="2" t="s">
        <v>5455</v>
      </c>
      <c r="B535" t="s">
        <v>3224</v>
      </c>
      <c r="C535" t="s">
        <v>4177</v>
      </c>
      <c r="D535" t="s">
        <v>4178</v>
      </c>
      <c r="E535">
        <v>11257054.407281974</v>
      </c>
      <c r="F535" t="s">
        <v>5456</v>
      </c>
    </row>
    <row r="536" spans="1:6">
      <c r="A536" s="2" t="s">
        <v>5458</v>
      </c>
      <c r="B536" t="s">
        <v>31</v>
      </c>
      <c r="C536" t="s">
        <v>4179</v>
      </c>
      <c r="D536" t="s">
        <v>4180</v>
      </c>
      <c r="E536">
        <v>44719083.508097894</v>
      </c>
      <c r="F536">
        <v>0</v>
      </c>
    </row>
    <row r="537" spans="1:6">
      <c r="A537" s="2" t="s">
        <v>5460</v>
      </c>
      <c r="B537" t="s">
        <v>158</v>
      </c>
      <c r="C537" t="s">
        <v>4181</v>
      </c>
      <c r="D537" t="s">
        <v>4182</v>
      </c>
      <c r="E537">
        <v>11303356.964472519</v>
      </c>
      <c r="F537" t="s">
        <v>5362</v>
      </c>
    </row>
    <row r="538" spans="1:6">
      <c r="A538" s="2" t="s">
        <v>5462</v>
      </c>
      <c r="B538" t="s">
        <v>163</v>
      </c>
      <c r="C538" t="s">
        <v>4183</v>
      </c>
      <c r="D538" t="s">
        <v>4184</v>
      </c>
      <c r="E538">
        <v>14915131.151966194</v>
      </c>
      <c r="F538" t="s">
        <v>5463</v>
      </c>
    </row>
    <row r="539" spans="1:6">
      <c r="A539" s="2" t="s">
        <v>5465</v>
      </c>
      <c r="B539" t="s">
        <v>176</v>
      </c>
      <c r="C539" t="s">
        <v>4185</v>
      </c>
      <c r="D539" t="s">
        <v>4186</v>
      </c>
      <c r="E539">
        <v>191086867.78172302</v>
      </c>
      <c r="F539" t="s">
        <v>70</v>
      </c>
    </row>
    <row r="540" spans="1:6">
      <c r="A540" s="2" t="s">
        <v>5467</v>
      </c>
      <c r="B540" t="s">
        <v>176</v>
      </c>
      <c r="C540" t="s">
        <v>4187</v>
      </c>
      <c r="D540" t="s">
        <v>4188</v>
      </c>
      <c r="E540">
        <v>172553031.61923712</v>
      </c>
      <c r="F540" t="s">
        <v>5100</v>
      </c>
    </row>
    <row r="541" spans="1:6">
      <c r="A541" s="2" t="s">
        <v>5469</v>
      </c>
      <c r="B541" t="s">
        <v>3224</v>
      </c>
      <c r="C541" t="s">
        <v>4189</v>
      </c>
      <c r="D541" t="s">
        <v>4190</v>
      </c>
      <c r="E541">
        <v>59222822.748998843</v>
      </c>
      <c r="F541">
        <v>0</v>
      </c>
    </row>
    <row r="542" spans="1:6">
      <c r="A542" s="2" t="s">
        <v>5471</v>
      </c>
      <c r="B542" t="s">
        <v>3224</v>
      </c>
      <c r="C542" t="s">
        <v>4191</v>
      </c>
      <c r="D542" t="s">
        <v>4192</v>
      </c>
      <c r="E542">
        <v>175887980.58116266</v>
      </c>
      <c r="F542" t="s">
        <v>4644</v>
      </c>
    </row>
    <row r="543" spans="1:6">
      <c r="A543" s="2" t="s">
        <v>5473</v>
      </c>
      <c r="B543" t="s">
        <v>72</v>
      </c>
      <c r="C543" t="s">
        <v>4193</v>
      </c>
      <c r="D543" t="s">
        <v>4194</v>
      </c>
      <c r="E543">
        <v>83023105.942116648</v>
      </c>
      <c r="F543">
        <v>0</v>
      </c>
    </row>
    <row r="544" spans="1:6">
      <c r="A544" s="2" t="s">
        <v>5475</v>
      </c>
      <c r="B544" t="s">
        <v>3296</v>
      </c>
      <c r="C544" t="s">
        <v>4195</v>
      </c>
      <c r="D544" t="s">
        <v>4196</v>
      </c>
      <c r="E544">
        <v>51598795.111749955</v>
      </c>
      <c r="F544">
        <v>0</v>
      </c>
    </row>
    <row r="545" spans="1:6">
      <c r="A545" s="2" t="s">
        <v>5477</v>
      </c>
      <c r="B545" t="s">
        <v>3296</v>
      </c>
      <c r="C545" t="s">
        <v>4197</v>
      </c>
      <c r="D545" t="s">
        <v>4198</v>
      </c>
      <c r="E545">
        <v>75921376.974198177</v>
      </c>
      <c r="F545">
        <v>0</v>
      </c>
    </row>
    <row r="546" spans="1:6">
      <c r="A546" s="2" t="s">
        <v>5479</v>
      </c>
      <c r="B546" t="s">
        <v>3296</v>
      </c>
      <c r="C546" t="s">
        <v>4199</v>
      </c>
      <c r="D546" t="s">
        <v>4200</v>
      </c>
      <c r="E546">
        <v>73548263.170093507</v>
      </c>
      <c r="F546">
        <v>0</v>
      </c>
    </row>
    <row r="547" spans="1:6">
      <c r="A547" s="2" t="s">
        <v>5481</v>
      </c>
      <c r="B547" t="s">
        <v>3296</v>
      </c>
      <c r="C547" t="s">
        <v>4201</v>
      </c>
      <c r="D547" t="s">
        <v>5482</v>
      </c>
      <c r="E547">
        <v>91808209.514410481</v>
      </c>
      <c r="F547" t="s">
        <v>5483</v>
      </c>
    </row>
    <row r="548" spans="1:6">
      <c r="A548" s="2" t="s">
        <v>5485</v>
      </c>
      <c r="B548" t="s">
        <v>3296</v>
      </c>
      <c r="C548" t="s">
        <v>4202</v>
      </c>
      <c r="D548" t="s">
        <v>4203</v>
      </c>
      <c r="E548">
        <v>55490887.116022922</v>
      </c>
      <c r="F548">
        <v>0</v>
      </c>
    </row>
    <row r="549" spans="1:6">
      <c r="A549" s="2" t="s">
        <v>5487</v>
      </c>
      <c r="B549" t="s">
        <v>163</v>
      </c>
      <c r="C549" t="s">
        <v>4204</v>
      </c>
      <c r="D549" t="s">
        <v>4205</v>
      </c>
      <c r="E549">
        <v>62605716.698445447</v>
      </c>
      <c r="F549">
        <v>0</v>
      </c>
    </row>
    <row r="550" spans="1:6">
      <c r="A550" s="2" t="s">
        <v>5489</v>
      </c>
      <c r="B550" t="s">
        <v>163</v>
      </c>
      <c r="C550" t="s">
        <v>4206</v>
      </c>
      <c r="D550" t="s">
        <v>4207</v>
      </c>
      <c r="E550">
        <v>72930160.594765052</v>
      </c>
      <c r="F550">
        <v>0</v>
      </c>
    </row>
    <row r="551" spans="1:6">
      <c r="A551" s="2" t="s">
        <v>5491</v>
      </c>
      <c r="B551" t="s">
        <v>176</v>
      </c>
      <c r="C551" t="s">
        <v>4208</v>
      </c>
      <c r="D551" t="s">
        <v>4209</v>
      </c>
      <c r="E551">
        <v>91584710.856595382</v>
      </c>
      <c r="F551" t="s">
        <v>4210</v>
      </c>
    </row>
    <row r="552" spans="1:6">
      <c r="A552" s="2" t="s">
        <v>5493</v>
      </c>
      <c r="B552" t="s">
        <v>3224</v>
      </c>
      <c r="C552" t="s">
        <v>4211</v>
      </c>
      <c r="D552" t="s">
        <v>4212</v>
      </c>
      <c r="E552">
        <v>99423335.80051814</v>
      </c>
      <c r="F552" t="s">
        <v>5494</v>
      </c>
    </row>
    <row r="553" spans="1:6">
      <c r="A553" s="2" t="s">
        <v>5496</v>
      </c>
      <c r="B553" t="s">
        <v>3296</v>
      </c>
      <c r="C553" t="s">
        <v>4213</v>
      </c>
      <c r="D553" t="s">
        <v>4214</v>
      </c>
      <c r="E553">
        <v>78299274.405175686</v>
      </c>
      <c r="F553" t="s">
        <v>5497</v>
      </c>
    </row>
    <row r="554" spans="1:6">
      <c r="A554" s="2" t="s">
        <v>5499</v>
      </c>
      <c r="B554" t="s">
        <v>305</v>
      </c>
      <c r="C554" t="s">
        <v>4215</v>
      </c>
      <c r="D554" t="s">
        <v>5500</v>
      </c>
      <c r="E554">
        <v>80812231.639030844</v>
      </c>
      <c r="F554" t="s">
        <v>5501</v>
      </c>
    </row>
    <row r="555" spans="1:6">
      <c r="A555" s="2" t="s">
        <v>5503</v>
      </c>
      <c r="B555" t="s">
        <v>3296</v>
      </c>
      <c r="C555" t="s">
        <v>4216</v>
      </c>
      <c r="D555" t="s">
        <v>4217</v>
      </c>
      <c r="E555">
        <v>71002612.642188504</v>
      </c>
      <c r="F555">
        <v>0</v>
      </c>
    </row>
    <row r="556" spans="1:6">
      <c r="A556" s="2" t="s">
        <v>5505</v>
      </c>
      <c r="B556" t="s">
        <v>3296</v>
      </c>
      <c r="C556" t="s">
        <v>4218</v>
      </c>
      <c r="D556" t="s">
        <v>4219</v>
      </c>
      <c r="E556">
        <v>79264945.783248499</v>
      </c>
      <c r="F556" t="s">
        <v>5463</v>
      </c>
    </row>
    <row r="557" spans="1:6">
      <c r="A557" s="2" t="s">
        <v>5507</v>
      </c>
      <c r="B557" t="s">
        <v>3296</v>
      </c>
      <c r="C557" t="s">
        <v>4220</v>
      </c>
      <c r="D557" t="s">
        <v>4221</v>
      </c>
      <c r="E557">
        <v>80209101.194564164</v>
      </c>
      <c r="F557" t="s">
        <v>5024</v>
      </c>
    </row>
    <row r="558" spans="1:6">
      <c r="A558" s="2" t="s">
        <v>5509</v>
      </c>
      <c r="B558" t="s">
        <v>3296</v>
      </c>
      <c r="C558" t="s">
        <v>4222</v>
      </c>
      <c r="D558" t="s">
        <v>4223</v>
      </c>
      <c r="E558">
        <v>75135883.697917432</v>
      </c>
      <c r="F558">
        <v>0</v>
      </c>
    </row>
    <row r="559" spans="1:6">
      <c r="A559" s="2" t="s">
        <v>5511</v>
      </c>
      <c r="B559" t="s">
        <v>3224</v>
      </c>
      <c r="C559" t="s">
        <v>4224</v>
      </c>
      <c r="D559" t="s">
        <v>4225</v>
      </c>
      <c r="E559">
        <v>75800291.418979123</v>
      </c>
      <c r="F559">
        <v>0</v>
      </c>
    </row>
    <row r="560" spans="1:6">
      <c r="A560" s="2" t="s">
        <v>5513</v>
      </c>
      <c r="B560" t="s">
        <v>3296</v>
      </c>
      <c r="C560" t="s">
        <v>4226</v>
      </c>
      <c r="D560" t="s">
        <v>4227</v>
      </c>
      <c r="E560">
        <v>90695934.72737807</v>
      </c>
      <c r="F560">
        <v>0</v>
      </c>
    </row>
    <row r="561" spans="1:6">
      <c r="A561" s="2" t="s">
        <v>5515</v>
      </c>
      <c r="B561" t="s">
        <v>3296</v>
      </c>
      <c r="C561" t="s">
        <v>4228</v>
      </c>
      <c r="D561" t="s">
        <v>4229</v>
      </c>
      <c r="E561">
        <v>79009052.808063075</v>
      </c>
      <c r="F561" t="s">
        <v>5516</v>
      </c>
    </row>
    <row r="562" spans="1:6">
      <c r="A562" s="2" t="s">
        <v>5518</v>
      </c>
      <c r="B562" t="s">
        <v>163</v>
      </c>
      <c r="C562" t="s">
        <v>4230</v>
      </c>
      <c r="D562" t="s">
        <v>4231</v>
      </c>
      <c r="E562">
        <v>55902387.745880723</v>
      </c>
      <c r="F562">
        <v>0</v>
      </c>
    </row>
    <row r="563" spans="1:6">
      <c r="A563" s="2" t="s">
        <v>5520</v>
      </c>
      <c r="B563" t="s">
        <v>163</v>
      </c>
      <c r="C563" t="s">
        <v>4232</v>
      </c>
      <c r="D563" t="s">
        <v>4233</v>
      </c>
      <c r="E563">
        <v>79940928.172904313</v>
      </c>
      <c r="F563">
        <v>0</v>
      </c>
    </row>
    <row r="564" spans="1:6">
      <c r="A564" s="2" t="s">
        <v>5522</v>
      </c>
      <c r="B564" t="s">
        <v>305</v>
      </c>
      <c r="C564" t="s">
        <v>4234</v>
      </c>
      <c r="D564" t="s">
        <v>4235</v>
      </c>
      <c r="E564">
        <v>89203769.299426064</v>
      </c>
      <c r="F564">
        <v>0</v>
      </c>
    </row>
    <row r="565" spans="1:6">
      <c r="A565" s="2" t="s">
        <v>5524</v>
      </c>
      <c r="B565" t="s">
        <v>310</v>
      </c>
      <c r="C565" t="s">
        <v>4236</v>
      </c>
      <c r="D565" t="s">
        <v>4237</v>
      </c>
      <c r="E565">
        <v>57456251.088613264</v>
      </c>
      <c r="F565">
        <v>0</v>
      </c>
    </row>
    <row r="566" spans="1:6">
      <c r="A566" s="2" t="s">
        <v>5526</v>
      </c>
      <c r="B566" t="s">
        <v>163</v>
      </c>
      <c r="C566" t="s">
        <v>4238</v>
      </c>
      <c r="D566" t="s">
        <v>4239</v>
      </c>
      <c r="E566">
        <v>69340324.047631085</v>
      </c>
      <c r="F566">
        <v>0</v>
      </c>
    </row>
    <row r="567" spans="1:6">
      <c r="A567" s="2" t="s">
        <v>5528</v>
      </c>
      <c r="B567" t="s">
        <v>3224</v>
      </c>
      <c r="C567" t="s">
        <v>4240</v>
      </c>
      <c r="D567" t="s">
        <v>4241</v>
      </c>
      <c r="E567">
        <v>88641149.54790318</v>
      </c>
      <c r="F567">
        <v>0</v>
      </c>
    </row>
    <row r="568" spans="1:6">
      <c r="A568" s="2" t="s">
        <v>5530</v>
      </c>
      <c r="B568" t="s">
        <v>163</v>
      </c>
      <c r="C568" t="s">
        <v>4242</v>
      </c>
      <c r="D568" t="s">
        <v>4243</v>
      </c>
      <c r="E568">
        <v>87850220.331994191</v>
      </c>
      <c r="F568">
        <v>0</v>
      </c>
    </row>
    <row r="569" spans="1:6">
      <c r="A569" s="2" t="s">
        <v>5532</v>
      </c>
      <c r="B569" t="s">
        <v>163</v>
      </c>
      <c r="C569" t="s">
        <v>4244</v>
      </c>
      <c r="D569" t="s">
        <v>4245</v>
      </c>
      <c r="E569">
        <v>81588017.880261168</v>
      </c>
      <c r="F569" t="s">
        <v>5154</v>
      </c>
    </row>
    <row r="570" spans="1:6">
      <c r="A570" s="2" t="s">
        <v>5534</v>
      </c>
      <c r="B570" t="s">
        <v>72</v>
      </c>
      <c r="C570" t="s">
        <v>4246</v>
      </c>
      <c r="D570" t="s">
        <v>4247</v>
      </c>
      <c r="E570">
        <v>69845083.657750979</v>
      </c>
      <c r="F570">
        <v>0</v>
      </c>
    </row>
    <row r="571" spans="1:6">
      <c r="A571" s="2" t="s">
        <v>5536</v>
      </c>
      <c r="B571" t="s">
        <v>3296</v>
      </c>
      <c r="C571" t="s">
        <v>4248</v>
      </c>
      <c r="D571" t="s">
        <v>4249</v>
      </c>
      <c r="E571">
        <v>86873335.387031123</v>
      </c>
      <c r="F571" t="s">
        <v>5516</v>
      </c>
    </row>
    <row r="572" spans="1:6">
      <c r="A572" s="2" t="s">
        <v>5538</v>
      </c>
      <c r="B572" t="s">
        <v>3296</v>
      </c>
      <c r="C572" t="s">
        <v>4250</v>
      </c>
      <c r="D572" t="s">
        <v>4251</v>
      </c>
      <c r="E572">
        <v>86675731.215916559</v>
      </c>
      <c r="F572">
        <v>0</v>
      </c>
    </row>
    <row r="573" spans="1:6">
      <c r="A573" s="2" t="s">
        <v>5540</v>
      </c>
      <c r="B573" t="s">
        <v>163</v>
      </c>
      <c r="C573" t="s">
        <v>4252</v>
      </c>
      <c r="D573" t="s">
        <v>4253</v>
      </c>
      <c r="E573">
        <v>90622549.542396829</v>
      </c>
      <c r="F573">
        <v>0</v>
      </c>
    </row>
    <row r="574" spans="1:6">
      <c r="A574" s="2" t="s">
        <v>5542</v>
      </c>
      <c r="B574" t="s">
        <v>3296</v>
      </c>
      <c r="C574" t="s">
        <v>4254</v>
      </c>
      <c r="D574" t="s">
        <v>4255</v>
      </c>
      <c r="E574">
        <v>92596541.127739996</v>
      </c>
      <c r="F574">
        <v>0</v>
      </c>
    </row>
    <row r="575" spans="1:6">
      <c r="A575" s="2" t="s">
        <v>5544</v>
      </c>
      <c r="B575" t="s">
        <v>3296</v>
      </c>
      <c r="C575" t="s">
        <v>4256</v>
      </c>
      <c r="D575" t="s">
        <v>4257</v>
      </c>
      <c r="E575">
        <v>90362798.603200987</v>
      </c>
      <c r="F575">
        <v>0</v>
      </c>
    </row>
    <row r="576" spans="1:6">
      <c r="A576" s="2" t="s">
        <v>5546</v>
      </c>
      <c r="B576" t="s">
        <v>176</v>
      </c>
      <c r="C576" t="s">
        <v>4258</v>
      </c>
      <c r="D576" t="s">
        <v>4259</v>
      </c>
      <c r="E576">
        <v>103574219.30064256</v>
      </c>
      <c r="F576" t="s">
        <v>4260</v>
      </c>
    </row>
    <row r="577" spans="1:6">
      <c r="A577" s="2" t="s">
        <v>5548</v>
      </c>
      <c r="B577" t="s">
        <v>163</v>
      </c>
      <c r="C577" t="s">
        <v>4261</v>
      </c>
      <c r="D577" t="s">
        <v>4262</v>
      </c>
      <c r="E577">
        <v>66639183.902599879</v>
      </c>
      <c r="F577" t="s">
        <v>5549</v>
      </c>
    </row>
    <row r="578" spans="1:6">
      <c r="A578" s="2" t="s">
        <v>5551</v>
      </c>
      <c r="B578" t="s">
        <v>3296</v>
      </c>
      <c r="C578" t="s">
        <v>4263</v>
      </c>
      <c r="D578" t="s">
        <v>4264</v>
      </c>
      <c r="E578">
        <v>83365570.138695806</v>
      </c>
      <c r="F578" t="s">
        <v>4468</v>
      </c>
    </row>
    <row r="579" spans="1:6">
      <c r="A579" s="2" t="s">
        <v>5553</v>
      </c>
      <c r="B579" t="s">
        <v>3296</v>
      </c>
      <c r="C579" t="s">
        <v>4265</v>
      </c>
      <c r="D579" t="s">
        <v>4266</v>
      </c>
      <c r="E579">
        <v>67106674.710628562</v>
      </c>
      <c r="F579" t="s">
        <v>5554</v>
      </c>
    </row>
    <row r="580" spans="1:6">
      <c r="A580" s="2" t="s">
        <v>5556</v>
      </c>
      <c r="B580" t="s">
        <v>176</v>
      </c>
      <c r="C580" t="s">
        <v>4267</v>
      </c>
      <c r="D580" t="s">
        <v>4268</v>
      </c>
      <c r="E580">
        <v>83972221.001207441</v>
      </c>
      <c r="F580">
        <v>0</v>
      </c>
    </row>
    <row r="581" spans="1:6">
      <c r="A581" s="2" t="s">
        <v>5558</v>
      </c>
      <c r="B581" t="s">
        <v>158</v>
      </c>
      <c r="C581" t="s">
        <v>4269</v>
      </c>
      <c r="D581" t="s">
        <v>4270</v>
      </c>
      <c r="E581">
        <v>78160114.350692734</v>
      </c>
      <c r="F581" t="s">
        <v>194</v>
      </c>
    </row>
    <row r="582" spans="1:6">
      <c r="A582" s="2" t="s">
        <v>5560</v>
      </c>
      <c r="B582" t="s">
        <v>3547</v>
      </c>
      <c r="C582" t="s">
        <v>4271</v>
      </c>
      <c r="D582" t="s">
        <v>4272</v>
      </c>
      <c r="E582">
        <v>100978014.53419492</v>
      </c>
      <c r="F582" t="s">
        <v>5561</v>
      </c>
    </row>
    <row r="583" spans="1:6">
      <c r="A583" s="2" t="s">
        <v>5563</v>
      </c>
      <c r="B583" t="s">
        <v>163</v>
      </c>
      <c r="C583" t="s">
        <v>4273</v>
      </c>
      <c r="D583" t="s">
        <v>4274</v>
      </c>
      <c r="E583">
        <v>86904366.836680338</v>
      </c>
      <c r="F583">
        <v>0</v>
      </c>
    </row>
    <row r="584" spans="1:6">
      <c r="A584" s="2" t="s">
        <v>5565</v>
      </c>
      <c r="B584" t="s">
        <v>3296</v>
      </c>
      <c r="C584" t="s">
        <v>4275</v>
      </c>
      <c r="D584" t="s">
        <v>4276</v>
      </c>
      <c r="E584">
        <v>91804866.411539122</v>
      </c>
      <c r="F584">
        <v>0</v>
      </c>
    </row>
    <row r="585" spans="1:6">
      <c r="A585" s="2" t="s">
        <v>5567</v>
      </c>
      <c r="B585" t="s">
        <v>3359</v>
      </c>
      <c r="C585" t="s">
        <v>4277</v>
      </c>
      <c r="D585" t="s">
        <v>4278</v>
      </c>
      <c r="E585">
        <v>82475706.821552828</v>
      </c>
      <c r="F585">
        <v>0</v>
      </c>
    </row>
    <row r="586" spans="1:6">
      <c r="A586" s="2" t="s">
        <v>5569</v>
      </c>
      <c r="B586" t="s">
        <v>3296</v>
      </c>
      <c r="C586" t="s">
        <v>4279</v>
      </c>
      <c r="D586" t="s">
        <v>4280</v>
      </c>
      <c r="E586">
        <v>77000000</v>
      </c>
      <c r="F586" t="s">
        <v>4046</v>
      </c>
    </row>
    <row r="587" spans="1:6">
      <c r="A587" s="2" t="s">
        <v>5571</v>
      </c>
      <c r="B587" t="s">
        <v>163</v>
      </c>
      <c r="C587" t="s">
        <v>4281</v>
      </c>
      <c r="D587" t="s">
        <v>4282</v>
      </c>
      <c r="E587">
        <v>88437301.81184417</v>
      </c>
      <c r="F587">
        <v>0</v>
      </c>
    </row>
    <row r="588" spans="1:6">
      <c r="A588" s="2" t="s">
        <v>5573</v>
      </c>
      <c r="B588" t="s">
        <v>163</v>
      </c>
      <c r="C588" t="s">
        <v>4283</v>
      </c>
      <c r="D588" t="s">
        <v>4284</v>
      </c>
      <c r="E588">
        <v>95139815.373464644</v>
      </c>
      <c r="F588">
        <v>0</v>
      </c>
    </row>
    <row r="589" spans="1:6">
      <c r="A589" s="2" t="s">
        <v>5575</v>
      </c>
      <c r="B589" t="s">
        <v>3296</v>
      </c>
      <c r="C589" t="s">
        <v>4285</v>
      </c>
      <c r="D589" t="s">
        <v>4286</v>
      </c>
      <c r="E589">
        <v>87664311.196708366</v>
      </c>
      <c r="F589">
        <v>0</v>
      </c>
    </row>
    <row r="590" spans="1:6">
      <c r="A590" s="2" t="s">
        <v>5577</v>
      </c>
      <c r="B590" t="s">
        <v>305</v>
      </c>
      <c r="C590" t="s">
        <v>4287</v>
      </c>
      <c r="D590" t="s">
        <v>4288</v>
      </c>
      <c r="E590">
        <v>62051250.856364921</v>
      </c>
      <c r="F590">
        <v>0</v>
      </c>
    </row>
    <row r="591" spans="1:6">
      <c r="A591" s="2" t="s">
        <v>5579</v>
      </c>
      <c r="B591" t="s">
        <v>60</v>
      </c>
      <c r="C591" t="s">
        <v>4289</v>
      </c>
      <c r="D591" t="s">
        <v>4290</v>
      </c>
      <c r="E591">
        <v>233346250.73306641</v>
      </c>
      <c r="F591" t="s">
        <v>5580</v>
      </c>
    </row>
    <row r="592" spans="1:6">
      <c r="A592" s="2" t="s">
        <v>5582</v>
      </c>
      <c r="B592" t="s">
        <v>163</v>
      </c>
      <c r="C592" t="s">
        <v>4291</v>
      </c>
      <c r="D592" t="s">
        <v>4292</v>
      </c>
      <c r="E592">
        <v>11842194.480121858</v>
      </c>
      <c r="F592" t="s">
        <v>5583</v>
      </c>
    </row>
    <row r="593" spans="1:6">
      <c r="A593" s="2" t="s">
        <v>5585</v>
      </c>
      <c r="B593" t="s">
        <v>20</v>
      </c>
      <c r="C593" t="s">
        <v>4293</v>
      </c>
      <c r="D593" t="s">
        <v>4294</v>
      </c>
      <c r="E593">
        <v>700000000</v>
      </c>
      <c r="F593">
        <v>0</v>
      </c>
    </row>
    <row r="594" spans="1:6">
      <c r="A594" s="2" t="s">
        <v>5587</v>
      </c>
      <c r="B594" t="s">
        <v>20</v>
      </c>
      <c r="C594" t="s">
        <v>4295</v>
      </c>
      <c r="D594" t="s">
        <v>4296</v>
      </c>
      <c r="E594">
        <v>1200000000</v>
      </c>
      <c r="F594">
        <v>0</v>
      </c>
    </row>
    <row r="595" spans="1:6">
      <c r="A595" s="2" t="s">
        <v>4297</v>
      </c>
      <c r="B595" t="s">
        <v>20</v>
      </c>
      <c r="C595" t="s">
        <v>4298</v>
      </c>
      <c r="D595" t="s">
        <v>4299</v>
      </c>
      <c r="E595">
        <v>274000000</v>
      </c>
      <c r="F595">
        <v>0</v>
      </c>
    </row>
    <row r="596" spans="1:6">
      <c r="A596" s="2" t="s">
        <v>5590</v>
      </c>
      <c r="B596" t="s">
        <v>163</v>
      </c>
      <c r="C596" t="s">
        <v>4300</v>
      </c>
      <c r="D596" t="s">
        <v>4301</v>
      </c>
      <c r="E596">
        <v>13839902.29350023</v>
      </c>
      <c r="F596">
        <v>0</v>
      </c>
    </row>
    <row r="597" spans="1:6">
      <c r="A597" s="2" t="s">
        <v>5592</v>
      </c>
      <c r="B597" t="s">
        <v>305</v>
      </c>
      <c r="C597" t="s">
        <v>4302</v>
      </c>
      <c r="D597" t="s">
        <v>4303</v>
      </c>
      <c r="E597">
        <v>123000000</v>
      </c>
      <c r="F597">
        <v>0</v>
      </c>
    </row>
    <row r="598" spans="1:6">
      <c r="A598" s="2" t="s">
        <v>5594</v>
      </c>
      <c r="B598" t="s">
        <v>3732</v>
      </c>
      <c r="C598" t="s">
        <v>4304</v>
      </c>
      <c r="D598" t="s">
        <v>4305</v>
      </c>
      <c r="E598">
        <v>11198253.071760492</v>
      </c>
      <c r="F598" t="s">
        <v>5117</v>
      </c>
    </row>
    <row r="599" spans="1:6">
      <c r="A599" s="2" t="s">
        <v>5596</v>
      </c>
      <c r="B599" t="s">
        <v>72</v>
      </c>
      <c r="C599" t="s">
        <v>4306</v>
      </c>
      <c r="D599" t="s">
        <v>4307</v>
      </c>
      <c r="E599">
        <v>32539534.614647433</v>
      </c>
      <c r="F599">
        <v>0</v>
      </c>
    </row>
    <row r="600" spans="1:6">
      <c r="A600" s="2" t="s">
        <v>5598</v>
      </c>
      <c r="B600" t="s">
        <v>163</v>
      </c>
      <c r="C600" t="s">
        <v>4308</v>
      </c>
      <c r="D600" t="s">
        <v>4309</v>
      </c>
      <c r="E600">
        <v>11777506.798545796</v>
      </c>
      <c r="F600" t="s">
        <v>5310</v>
      </c>
    </row>
    <row r="601" spans="1:6">
      <c r="A601" s="2" t="s">
        <v>5600</v>
      </c>
      <c r="B601" t="s">
        <v>163</v>
      </c>
      <c r="C601" t="s">
        <v>4310</v>
      </c>
      <c r="D601" t="s">
        <v>4311</v>
      </c>
      <c r="E601">
        <v>11205801.262215706</v>
      </c>
      <c r="F601" t="s">
        <v>4312</v>
      </c>
    </row>
    <row r="602" spans="1:6">
      <c r="A602" s="2" t="s">
        <v>5602</v>
      </c>
      <c r="B602" t="s">
        <v>305</v>
      </c>
      <c r="C602" t="s">
        <v>4313</v>
      </c>
      <c r="D602" t="s">
        <v>4314</v>
      </c>
      <c r="E602">
        <v>21852477</v>
      </c>
      <c r="F602">
        <v>0</v>
      </c>
    </row>
    <row r="603" spans="1:6">
      <c r="A603" s="2" t="s">
        <v>5604</v>
      </c>
      <c r="B603" t="s">
        <v>72</v>
      </c>
      <c r="C603" t="s">
        <v>4315</v>
      </c>
      <c r="D603" t="s">
        <v>4316</v>
      </c>
      <c r="E603">
        <v>12789406.960342757</v>
      </c>
      <c r="F603" t="s">
        <v>4317</v>
      </c>
    </row>
    <row r="604" spans="1:6">
      <c r="A604" s="2" t="s">
        <v>5606</v>
      </c>
      <c r="B604" t="s">
        <v>305</v>
      </c>
      <c r="C604" t="s">
        <v>4318</v>
      </c>
      <c r="D604" t="s">
        <v>4319</v>
      </c>
      <c r="E604">
        <v>12184270.395298989</v>
      </c>
      <c r="F604" t="s">
        <v>87</v>
      </c>
    </row>
    <row r="605" spans="1:6">
      <c r="A605" s="2" t="s">
        <v>5608</v>
      </c>
      <c r="B605" t="s">
        <v>72</v>
      </c>
      <c r="C605" t="s">
        <v>4320</v>
      </c>
      <c r="D605" t="s">
        <v>4321</v>
      </c>
      <c r="E605">
        <v>23755636.008971184</v>
      </c>
      <c r="F605" t="s">
        <v>5609</v>
      </c>
    </row>
    <row r="606" spans="1:6">
      <c r="A606" s="2" t="s">
        <v>5611</v>
      </c>
      <c r="B606" t="s">
        <v>305</v>
      </c>
      <c r="C606" t="s">
        <v>4322</v>
      </c>
      <c r="D606" t="s">
        <v>4323</v>
      </c>
      <c r="E606">
        <v>11670962.381832281</v>
      </c>
      <c r="F606" t="s">
        <v>5612</v>
      </c>
    </row>
    <row r="607" spans="1:6">
      <c r="A607" s="2" t="s">
        <v>5614</v>
      </c>
      <c r="B607" t="s">
        <v>305</v>
      </c>
      <c r="C607" t="s">
        <v>4324</v>
      </c>
      <c r="D607" t="s">
        <v>4325</v>
      </c>
      <c r="E607">
        <v>12015600.95426273</v>
      </c>
      <c r="F607" t="s">
        <v>4505</v>
      </c>
    </row>
    <row r="608" spans="1:6">
      <c r="A608" s="2" t="s">
        <v>5616</v>
      </c>
      <c r="B608" t="s">
        <v>305</v>
      </c>
      <c r="C608" t="s">
        <v>4326</v>
      </c>
      <c r="D608" t="s">
        <v>4327</v>
      </c>
      <c r="E608">
        <v>70466085.400881186</v>
      </c>
      <c r="F608">
        <v>0</v>
      </c>
    </row>
    <row r="609" spans="1:6">
      <c r="A609" s="2" t="s">
        <v>5618</v>
      </c>
      <c r="B609" t="s">
        <v>305</v>
      </c>
      <c r="C609" t="s">
        <v>4328</v>
      </c>
      <c r="D609" t="s">
        <v>4329</v>
      </c>
      <c r="E609">
        <v>86284669.719060943</v>
      </c>
      <c r="F609">
        <v>0</v>
      </c>
    </row>
    <row r="610" spans="1:6">
      <c r="A610" s="2" t="s">
        <v>5620</v>
      </c>
      <c r="B610" t="s">
        <v>305</v>
      </c>
      <c r="C610" t="s">
        <v>4330</v>
      </c>
      <c r="D610" t="s">
        <v>4331</v>
      </c>
      <c r="E610">
        <v>67514370.182746589</v>
      </c>
      <c r="F610">
        <v>0</v>
      </c>
    </row>
    <row r="611" spans="1:6">
      <c r="A611" s="2" t="s">
        <v>5622</v>
      </c>
      <c r="B611" t="s">
        <v>163</v>
      </c>
      <c r="C611" t="s">
        <v>4332</v>
      </c>
      <c r="D611" t="s">
        <v>4333</v>
      </c>
      <c r="E611">
        <v>12720098.730082693</v>
      </c>
      <c r="F611" t="s">
        <v>5623</v>
      </c>
    </row>
    <row r="612" spans="1:6">
      <c r="A612" s="2" t="s">
        <v>5625</v>
      </c>
      <c r="B612" t="s">
        <v>3296</v>
      </c>
      <c r="C612" t="s">
        <v>4334</v>
      </c>
      <c r="D612" t="s">
        <v>4335</v>
      </c>
      <c r="E612">
        <v>67329548.235386431</v>
      </c>
      <c r="F612">
        <v>0</v>
      </c>
    </row>
    <row r="613" spans="1:6">
      <c r="A613" s="2" t="s">
        <v>5627</v>
      </c>
      <c r="B613" t="s">
        <v>3296</v>
      </c>
      <c r="C613" t="s">
        <v>4336</v>
      </c>
      <c r="D613" t="s">
        <v>4337</v>
      </c>
      <c r="E613">
        <v>52217636.068877921</v>
      </c>
      <c r="F613">
        <v>0</v>
      </c>
    </row>
    <row r="614" spans="1:6">
      <c r="A614" s="2" t="s">
        <v>5629</v>
      </c>
      <c r="B614" t="s">
        <v>163</v>
      </c>
      <c r="C614" t="s">
        <v>4338</v>
      </c>
      <c r="D614" t="s">
        <v>4339</v>
      </c>
      <c r="E614">
        <v>24217111.04381128</v>
      </c>
      <c r="F614" t="s">
        <v>3829</v>
      </c>
    </row>
    <row r="615" spans="1:6">
      <c r="A615" s="2" t="s">
        <v>5631</v>
      </c>
      <c r="B615" t="s">
        <v>163</v>
      </c>
      <c r="C615" t="s">
        <v>4340</v>
      </c>
      <c r="D615" t="s">
        <v>4341</v>
      </c>
      <c r="E615">
        <v>77462139.702426657</v>
      </c>
      <c r="F615">
        <v>0</v>
      </c>
    </row>
    <row r="616" spans="1:6">
      <c r="A616" s="2" t="s">
        <v>5633</v>
      </c>
      <c r="B616" t="s">
        <v>163</v>
      </c>
      <c r="C616" t="s">
        <v>4342</v>
      </c>
      <c r="D616" t="s">
        <v>4343</v>
      </c>
      <c r="E616">
        <v>74836580.861986518</v>
      </c>
      <c r="F616">
        <v>0</v>
      </c>
    </row>
    <row r="617" spans="1:6">
      <c r="A617" s="2" t="s">
        <v>5635</v>
      </c>
      <c r="B617" t="s">
        <v>163</v>
      </c>
      <c r="C617" t="s">
        <v>4344</v>
      </c>
      <c r="D617" t="s">
        <v>4345</v>
      </c>
      <c r="E617">
        <v>65394353.727732822</v>
      </c>
      <c r="F617">
        <v>0</v>
      </c>
    </row>
    <row r="618" spans="1:6">
      <c r="A618" s="2" t="s">
        <v>5637</v>
      </c>
      <c r="B618" t="s">
        <v>163</v>
      </c>
      <c r="C618" t="s">
        <v>4346</v>
      </c>
      <c r="D618" t="s">
        <v>4347</v>
      </c>
      <c r="E618">
        <v>65704202.28654252</v>
      </c>
      <c r="F618">
        <v>0</v>
      </c>
    </row>
    <row r="619" spans="1:6">
      <c r="A619" s="2" t="s">
        <v>5639</v>
      </c>
      <c r="B619" t="s">
        <v>4348</v>
      </c>
      <c r="C619" t="s">
        <v>4349</v>
      </c>
      <c r="D619" t="s">
        <v>4350</v>
      </c>
      <c r="E619">
        <v>14725960.452903423</v>
      </c>
      <c r="F619">
        <v>0</v>
      </c>
    </row>
    <row r="620" spans="1:6">
      <c r="A620" s="2" t="s">
        <v>5641</v>
      </c>
      <c r="B620" t="s">
        <v>4348</v>
      </c>
      <c r="C620" t="s">
        <v>4351</v>
      </c>
      <c r="D620" t="s">
        <v>4352</v>
      </c>
      <c r="E620">
        <v>13386389.615944168</v>
      </c>
      <c r="F620" t="s">
        <v>4353</v>
      </c>
    </row>
    <row r="621" spans="1:6">
      <c r="A621" s="2" t="s">
        <v>5643</v>
      </c>
      <c r="B621" t="s">
        <v>163</v>
      </c>
      <c r="C621" t="s">
        <v>4354</v>
      </c>
      <c r="D621" t="s">
        <v>4355</v>
      </c>
      <c r="E621">
        <v>79666956.815640971</v>
      </c>
      <c r="F621">
        <v>0</v>
      </c>
    </row>
    <row r="622" spans="1:6">
      <c r="A622" s="2" t="s">
        <v>5645</v>
      </c>
      <c r="B622" t="s">
        <v>335</v>
      </c>
      <c r="C622" t="s">
        <v>4356</v>
      </c>
      <c r="D622" t="s">
        <v>4357</v>
      </c>
      <c r="E622">
        <v>58447222.882841498</v>
      </c>
      <c r="F622">
        <v>0</v>
      </c>
    </row>
    <row r="623" spans="1:6">
      <c r="A623" s="2" t="s">
        <v>5647</v>
      </c>
      <c r="B623" t="s">
        <v>305</v>
      </c>
      <c r="C623" t="s">
        <v>4358</v>
      </c>
      <c r="D623" t="s">
        <v>4359</v>
      </c>
      <c r="E623">
        <v>8539861.1559657734</v>
      </c>
      <c r="F623" t="s">
        <v>5224</v>
      </c>
    </row>
    <row r="624" spans="1:6">
      <c r="A624" s="2" t="s">
        <v>5649</v>
      </c>
      <c r="B624" t="s">
        <v>305</v>
      </c>
      <c r="C624" t="s">
        <v>4360</v>
      </c>
      <c r="D624" t="s">
        <v>4361</v>
      </c>
      <c r="E624">
        <v>17172133.285611633</v>
      </c>
      <c r="F624">
        <v>0</v>
      </c>
    </row>
    <row r="625" spans="1:6">
      <c r="A625" s="2" t="s">
        <v>5651</v>
      </c>
      <c r="B625" t="s">
        <v>72</v>
      </c>
      <c r="C625" t="s">
        <v>4362</v>
      </c>
      <c r="D625" t="s">
        <v>4363</v>
      </c>
      <c r="E625">
        <v>13687695.983909495</v>
      </c>
      <c r="F625">
        <v>0</v>
      </c>
    </row>
    <row r="626" spans="1:6">
      <c r="A626" s="2" t="s">
        <v>5653</v>
      </c>
      <c r="B626" t="s">
        <v>3296</v>
      </c>
      <c r="C626" t="s">
        <v>4364</v>
      </c>
      <c r="D626" t="s">
        <v>4365</v>
      </c>
      <c r="E626">
        <v>16088828.173983714</v>
      </c>
      <c r="F626">
        <v>0</v>
      </c>
    </row>
    <row r="627" spans="1:6">
      <c r="A627" s="2" t="s">
        <v>5655</v>
      </c>
      <c r="B627" t="s">
        <v>163</v>
      </c>
      <c r="C627" t="s">
        <v>4366</v>
      </c>
      <c r="D627" t="s">
        <v>4367</v>
      </c>
      <c r="E627">
        <v>8447450.182285687</v>
      </c>
      <c r="F627" t="s">
        <v>190</v>
      </c>
    </row>
    <row r="628" spans="1:6">
      <c r="A628" s="2" t="s">
        <v>5657</v>
      </c>
      <c r="B628" t="s">
        <v>335</v>
      </c>
      <c r="C628" t="s">
        <v>4368</v>
      </c>
      <c r="D628" t="s">
        <v>4369</v>
      </c>
      <c r="E628">
        <v>17276969.264156274</v>
      </c>
      <c r="F628">
        <v>0</v>
      </c>
    </row>
    <row r="629" spans="1:6">
      <c r="A629" s="2" t="s">
        <v>5659</v>
      </c>
      <c r="B629" t="s">
        <v>305</v>
      </c>
      <c r="C629" t="s">
        <v>4370</v>
      </c>
      <c r="D629" t="s">
        <v>4371</v>
      </c>
      <c r="E629">
        <v>15056742.321045158</v>
      </c>
      <c r="F629" t="s">
        <v>5660</v>
      </c>
    </row>
    <row r="630" spans="1:6">
      <c r="A630" s="2" t="s">
        <v>5662</v>
      </c>
      <c r="B630" t="s">
        <v>305</v>
      </c>
      <c r="C630" t="s">
        <v>4372</v>
      </c>
      <c r="D630" t="s">
        <v>4373</v>
      </c>
      <c r="E630">
        <v>14024724.240860404</v>
      </c>
      <c r="F630" t="s">
        <v>5663</v>
      </c>
    </row>
    <row r="631" spans="1:6">
      <c r="A631" s="2" t="s">
        <v>5665</v>
      </c>
      <c r="B631" t="s">
        <v>305</v>
      </c>
      <c r="C631" t="s">
        <v>4374</v>
      </c>
      <c r="D631" t="s">
        <v>4375</v>
      </c>
      <c r="E631">
        <v>8568593.9797150437</v>
      </c>
      <c r="F631" t="s">
        <v>5224</v>
      </c>
    </row>
    <row r="632" spans="1:6">
      <c r="A632" s="2" t="s">
        <v>5667</v>
      </c>
      <c r="B632" t="s">
        <v>163</v>
      </c>
      <c r="C632" t="s">
        <v>4376</v>
      </c>
      <c r="D632" t="s">
        <v>4377</v>
      </c>
      <c r="E632">
        <v>50554238.542636335</v>
      </c>
      <c r="F632">
        <v>0</v>
      </c>
    </row>
    <row r="633" spans="1:6">
      <c r="A633" s="2" t="s">
        <v>5669</v>
      </c>
      <c r="B633" t="s">
        <v>163</v>
      </c>
      <c r="C633" t="s">
        <v>4378</v>
      </c>
      <c r="D633" t="s">
        <v>4379</v>
      </c>
      <c r="E633">
        <v>54674680.78084261</v>
      </c>
      <c r="F633">
        <v>0</v>
      </c>
    </row>
    <row r="634" spans="1:6">
      <c r="A634" s="2" t="s">
        <v>5671</v>
      </c>
      <c r="B634" t="s">
        <v>305</v>
      </c>
      <c r="C634" t="s">
        <v>4380</v>
      </c>
      <c r="D634" t="s">
        <v>4381</v>
      </c>
      <c r="E634">
        <v>95009352.822386876</v>
      </c>
      <c r="F634">
        <v>0</v>
      </c>
    </row>
    <row r="635" spans="1:6">
      <c r="A635" s="2" t="s">
        <v>5673</v>
      </c>
      <c r="B635" t="s">
        <v>305</v>
      </c>
      <c r="C635" t="s">
        <v>4382</v>
      </c>
      <c r="D635" t="s">
        <v>4383</v>
      </c>
      <c r="E635">
        <v>42457406.46637217</v>
      </c>
      <c r="F635">
        <v>0</v>
      </c>
    </row>
    <row r="636" spans="1:6">
      <c r="A636" s="2" t="s">
        <v>5675</v>
      </c>
      <c r="B636" t="s">
        <v>3224</v>
      </c>
      <c r="C636" t="s">
        <v>4384</v>
      </c>
      <c r="D636" t="s">
        <v>4385</v>
      </c>
      <c r="E636">
        <v>74779503.495889992</v>
      </c>
      <c r="F636">
        <v>0</v>
      </c>
    </row>
    <row r="637" spans="1:6">
      <c r="A637" s="2" t="s">
        <v>5677</v>
      </c>
      <c r="B637" t="s">
        <v>163</v>
      </c>
      <c r="C637" t="s">
        <v>4386</v>
      </c>
      <c r="D637" t="s">
        <v>4387</v>
      </c>
      <c r="E637">
        <v>93938441.653111354</v>
      </c>
      <c r="F637">
        <v>0</v>
      </c>
    </row>
    <row r="638" spans="1:6">
      <c r="A638" s="2" t="s">
        <v>5679</v>
      </c>
      <c r="B638" t="s">
        <v>3296</v>
      </c>
      <c r="C638" t="s">
        <v>4388</v>
      </c>
      <c r="D638" t="s">
        <v>4389</v>
      </c>
      <c r="E638">
        <v>83186184.130963862</v>
      </c>
      <c r="F638">
        <v>0</v>
      </c>
    </row>
    <row r="639" spans="1:6">
      <c r="A639" s="2" t="s">
        <v>5681</v>
      </c>
      <c r="B639" t="s">
        <v>335</v>
      </c>
      <c r="C639" t="s">
        <v>4390</v>
      </c>
      <c r="D639" t="s">
        <v>4391</v>
      </c>
      <c r="E639">
        <v>73833650.000576138</v>
      </c>
      <c r="F639">
        <v>0</v>
      </c>
    </row>
    <row r="640" spans="1:6">
      <c r="A640" s="2" t="s">
        <v>5683</v>
      </c>
      <c r="B640" t="s">
        <v>72</v>
      </c>
      <c r="C640" t="s">
        <v>4392</v>
      </c>
      <c r="D640" t="s">
        <v>4393</v>
      </c>
      <c r="E640">
        <v>0</v>
      </c>
      <c r="F640">
        <v>0</v>
      </c>
    </row>
    <row r="641" spans="1:6">
      <c r="A641" s="2" t="s">
        <v>5685</v>
      </c>
      <c r="B641" t="s">
        <v>163</v>
      </c>
      <c r="C641" t="s">
        <v>4394</v>
      </c>
      <c r="D641" t="s">
        <v>4395</v>
      </c>
      <c r="E641">
        <v>117119167.50991447</v>
      </c>
      <c r="F641">
        <v>0</v>
      </c>
    </row>
    <row r="642" spans="1:6">
      <c r="A642" s="2" t="s">
        <v>5687</v>
      </c>
      <c r="B642" t="s">
        <v>305</v>
      </c>
      <c r="C642" t="s">
        <v>4396</v>
      </c>
      <c r="D642" t="s">
        <v>4397</v>
      </c>
      <c r="E642">
        <v>90019160.243662134</v>
      </c>
      <c r="F642">
        <v>0</v>
      </c>
    </row>
    <row r="643" spans="1:6">
      <c r="A643" s="2" t="s">
        <v>5689</v>
      </c>
      <c r="B643" t="s">
        <v>163</v>
      </c>
      <c r="C643" t="s">
        <v>4398</v>
      </c>
      <c r="D643" t="s">
        <v>4399</v>
      </c>
      <c r="E643">
        <v>92807797.272949502</v>
      </c>
      <c r="F643">
        <v>0</v>
      </c>
    </row>
    <row r="644" spans="1:6">
      <c r="A644" s="2" t="s">
        <v>5691</v>
      </c>
      <c r="B644" t="s">
        <v>305</v>
      </c>
      <c r="C644" t="s">
        <v>4400</v>
      </c>
      <c r="D644" t="s">
        <v>4401</v>
      </c>
      <c r="E644">
        <v>87100060.663296998</v>
      </c>
      <c r="F644">
        <v>0</v>
      </c>
    </row>
    <row r="645" spans="1:6">
      <c r="A645" s="2" t="s">
        <v>5693</v>
      </c>
      <c r="B645" t="s">
        <v>3296</v>
      </c>
      <c r="C645" t="s">
        <v>4402</v>
      </c>
      <c r="D645" t="s">
        <v>4403</v>
      </c>
      <c r="E645">
        <v>83104645.036540255</v>
      </c>
      <c r="F645">
        <v>0</v>
      </c>
    </row>
    <row r="646" spans="1:6">
      <c r="A646" s="2" t="s">
        <v>5695</v>
      </c>
      <c r="B646" t="s">
        <v>31</v>
      </c>
      <c r="C646" t="s">
        <v>4404</v>
      </c>
      <c r="D646" t="s">
        <v>4405</v>
      </c>
      <c r="E646">
        <v>10996129.30512643</v>
      </c>
      <c r="F646" t="s">
        <v>4406</v>
      </c>
    </row>
    <row r="647" spans="1:6">
      <c r="A647" s="2" t="s">
        <v>5697</v>
      </c>
      <c r="B647" t="s">
        <v>305</v>
      </c>
      <c r="C647" t="s">
        <v>4407</v>
      </c>
      <c r="D647" t="s">
        <v>4408</v>
      </c>
      <c r="E647">
        <v>9817306.9686022848</v>
      </c>
      <c r="F647" t="s">
        <v>266</v>
      </c>
    </row>
    <row r="648" spans="1:6">
      <c r="A648" s="2" t="s">
        <v>5699</v>
      </c>
      <c r="B648" t="s">
        <v>305</v>
      </c>
      <c r="C648" t="s">
        <v>4409</v>
      </c>
      <c r="D648" t="s">
        <v>4410</v>
      </c>
      <c r="E648">
        <v>9540074.0475620199</v>
      </c>
      <c r="F648">
        <v>0</v>
      </c>
    </row>
    <row r="649" spans="1:6">
      <c r="A649" s="2" t="s">
        <v>4411</v>
      </c>
      <c r="B649" t="s">
        <v>163</v>
      </c>
      <c r="C649" t="s">
        <v>4412</v>
      </c>
      <c r="D649" t="s">
        <v>4413</v>
      </c>
      <c r="E649">
        <v>11846724.429812059</v>
      </c>
      <c r="F649">
        <v>0</v>
      </c>
    </row>
    <row r="650" spans="1:6">
      <c r="A650" s="2" t="s">
        <v>4414</v>
      </c>
      <c r="B650" t="s">
        <v>31</v>
      </c>
      <c r="C650" t="s">
        <v>4415</v>
      </c>
      <c r="D650" t="s">
        <v>4416</v>
      </c>
      <c r="E650">
        <v>10189125.23917393</v>
      </c>
      <c r="F650" t="s">
        <v>258</v>
      </c>
    </row>
    <row r="651" spans="1:6">
      <c r="A651" s="2" t="s">
        <v>4417</v>
      </c>
      <c r="B651" t="s">
        <v>163</v>
      </c>
      <c r="C651" t="s">
        <v>4418</v>
      </c>
      <c r="D651" t="s">
        <v>4419</v>
      </c>
      <c r="E651">
        <v>250000000</v>
      </c>
      <c r="F651">
        <v>0</v>
      </c>
    </row>
    <row r="652" spans="1:6">
      <c r="A652" s="2" t="s">
        <v>4420</v>
      </c>
      <c r="B652" t="s">
        <v>4348</v>
      </c>
      <c r="C652" t="s">
        <v>4421</v>
      </c>
      <c r="D652" t="s">
        <v>4422</v>
      </c>
      <c r="E652">
        <v>18590913.528582398</v>
      </c>
      <c r="F652">
        <v>0</v>
      </c>
    </row>
    <row r="653" spans="1:6">
      <c r="A653" s="2" t="s">
        <v>4423</v>
      </c>
      <c r="B653" t="s">
        <v>335</v>
      </c>
      <c r="C653" t="s">
        <v>4424</v>
      </c>
      <c r="D653" t="s">
        <v>4425</v>
      </c>
      <c r="E653">
        <v>17438494.327395417</v>
      </c>
      <c r="F653">
        <v>0</v>
      </c>
    </row>
    <row r="654" spans="1:6">
      <c r="A654" s="2" t="s">
        <v>4426</v>
      </c>
      <c r="B654" t="s">
        <v>31</v>
      </c>
      <c r="C654" t="s">
        <v>4427</v>
      </c>
      <c r="D654" t="s">
        <v>4428</v>
      </c>
      <c r="E654">
        <v>7207403.634291471</v>
      </c>
      <c r="F654" t="s">
        <v>4429</v>
      </c>
    </row>
    <row r="655" spans="1:6">
      <c r="A655" s="2" t="s">
        <v>4430</v>
      </c>
      <c r="B655" t="s">
        <v>31</v>
      </c>
      <c r="C655" t="s">
        <v>4431</v>
      </c>
      <c r="D655" t="s">
        <v>4432</v>
      </c>
      <c r="E655">
        <v>14028348.200612566</v>
      </c>
      <c r="F655" t="s">
        <v>4433</v>
      </c>
    </row>
    <row r="656" spans="1:6">
      <c r="A656" s="2" t="s">
        <v>5708</v>
      </c>
      <c r="B656" t="s">
        <v>72</v>
      </c>
      <c r="C656" t="s">
        <v>4434</v>
      </c>
      <c r="D656" t="s">
        <v>4435</v>
      </c>
      <c r="E656">
        <v>0</v>
      </c>
      <c r="F656">
        <v>0</v>
      </c>
    </row>
    <row r="657" spans="1:6">
      <c r="A657" s="2" t="s">
        <v>7623</v>
      </c>
      <c r="B657" t="s">
        <v>6843</v>
      </c>
      <c r="C657" t="s">
        <v>6844</v>
      </c>
      <c r="D657" t="s">
        <v>6845</v>
      </c>
      <c r="E657">
        <v>11.389054552711732</v>
      </c>
      <c r="F657" t="s">
        <v>6846</v>
      </c>
    </row>
    <row r="658" spans="1:6">
      <c r="A658" s="2" t="s">
        <v>7624</v>
      </c>
      <c r="B658" t="s">
        <v>6848</v>
      </c>
      <c r="C658" t="s">
        <v>6849</v>
      </c>
      <c r="D658" t="s">
        <v>6850</v>
      </c>
      <c r="E658">
        <v>11.409058810543655</v>
      </c>
      <c r="F658" t="s">
        <v>6851</v>
      </c>
    </row>
    <row r="659" spans="1:6">
      <c r="A659" s="2" t="s">
        <v>7625</v>
      </c>
      <c r="B659" t="s">
        <v>6853</v>
      </c>
      <c r="C659" t="s">
        <v>6854</v>
      </c>
      <c r="D659" t="s">
        <v>6855</v>
      </c>
      <c r="E659">
        <v>4.34</v>
      </c>
      <c r="F659" t="s">
        <v>6856</v>
      </c>
    </row>
    <row r="660" spans="1:6">
      <c r="A660" s="2" t="s">
        <v>7626</v>
      </c>
      <c r="B660" t="s">
        <v>6848</v>
      </c>
      <c r="C660" t="s">
        <v>6858</v>
      </c>
      <c r="D660" t="s">
        <v>6859</v>
      </c>
      <c r="E660">
        <v>4.34</v>
      </c>
      <c r="F660" t="s">
        <v>6860</v>
      </c>
    </row>
    <row r="661" spans="1:6">
      <c r="A661" s="2" t="s">
        <v>7627</v>
      </c>
      <c r="B661" t="s">
        <v>6865</v>
      </c>
      <c r="C661" t="s">
        <v>6866</v>
      </c>
      <c r="D661" t="s">
        <v>6867</v>
      </c>
      <c r="E661">
        <v>465</v>
      </c>
      <c r="F661" t="s">
        <v>6868</v>
      </c>
    </row>
    <row r="662" spans="1:6">
      <c r="A662" s="2" t="s">
        <v>7628</v>
      </c>
      <c r="B662" t="s">
        <v>6878</v>
      </c>
      <c r="C662" t="s">
        <v>6879</v>
      </c>
      <c r="D662" t="s">
        <v>6880</v>
      </c>
      <c r="E662">
        <v>466</v>
      </c>
      <c r="F662" t="s">
        <v>6881</v>
      </c>
    </row>
    <row r="663" spans="1:6">
      <c r="A663" s="2" t="s">
        <v>7629</v>
      </c>
      <c r="B663" t="s">
        <v>6883</v>
      </c>
      <c r="C663" t="s">
        <v>6884</v>
      </c>
      <c r="D663" t="s">
        <v>6885</v>
      </c>
      <c r="E663">
        <v>531.63489564191764</v>
      </c>
      <c r="F663" t="s">
        <v>6886</v>
      </c>
    </row>
    <row r="664" spans="1:6">
      <c r="A664" s="2" t="s">
        <v>7630</v>
      </c>
      <c r="B664" t="s">
        <v>6865</v>
      </c>
      <c r="C664" t="s">
        <v>6888</v>
      </c>
      <c r="D664" t="s">
        <v>6889</v>
      </c>
      <c r="E664">
        <v>430</v>
      </c>
      <c r="F664" t="s">
        <v>6890</v>
      </c>
    </row>
    <row r="665" spans="1:6">
      <c r="A665" s="2" t="s">
        <v>7631</v>
      </c>
      <c r="B665" t="s">
        <v>6843</v>
      </c>
      <c r="C665" t="s">
        <v>6892</v>
      </c>
      <c r="D665" t="s">
        <v>6893</v>
      </c>
      <c r="E665">
        <v>10.473859756901167</v>
      </c>
      <c r="F665" t="s">
        <v>6894</v>
      </c>
    </row>
    <row r="666" spans="1:6">
      <c r="A666" s="2" t="s">
        <v>7632</v>
      </c>
      <c r="B666" t="s">
        <v>6848</v>
      </c>
      <c r="C666" t="s">
        <v>6896</v>
      </c>
      <c r="D666" t="s">
        <v>6897</v>
      </c>
      <c r="E666">
        <v>11.867689036978303</v>
      </c>
      <c r="F666" t="s">
        <v>6898</v>
      </c>
    </row>
    <row r="667" spans="1:6">
      <c r="A667" s="2" t="s">
        <v>7633</v>
      </c>
      <c r="B667" t="s">
        <v>6883</v>
      </c>
      <c r="C667" t="s">
        <v>6900</v>
      </c>
      <c r="D667" t="s">
        <v>6901</v>
      </c>
      <c r="E667">
        <v>306</v>
      </c>
      <c r="F667" t="s">
        <v>6902</v>
      </c>
    </row>
    <row r="668" spans="1:6">
      <c r="A668" s="2" t="s">
        <v>7634</v>
      </c>
      <c r="B668" t="s">
        <v>6904</v>
      </c>
      <c r="C668" t="s">
        <v>6905</v>
      </c>
      <c r="D668" t="s">
        <v>6906</v>
      </c>
      <c r="E668">
        <v>500.65003976094698</v>
      </c>
      <c r="F668" t="s">
        <v>6907</v>
      </c>
    </row>
    <row r="669" spans="1:6">
      <c r="A669" s="2" t="s">
        <v>7635</v>
      </c>
      <c r="B669" t="s">
        <v>6848</v>
      </c>
      <c r="C669" t="s">
        <v>6909</v>
      </c>
      <c r="D669" t="s">
        <v>6910</v>
      </c>
      <c r="E669">
        <v>154</v>
      </c>
      <c r="F669" t="s">
        <v>6911</v>
      </c>
    </row>
    <row r="670" spans="1:6">
      <c r="A670" s="2" t="s">
        <v>7636</v>
      </c>
      <c r="B670" t="s">
        <v>6913</v>
      </c>
      <c r="C670" t="s">
        <v>6914</v>
      </c>
      <c r="D670" t="s">
        <v>6915</v>
      </c>
      <c r="E670">
        <v>512.06551298025192</v>
      </c>
      <c r="F670" t="s">
        <v>6916</v>
      </c>
    </row>
    <row r="671" spans="1:6">
      <c r="A671" s="2" t="s">
        <v>7637</v>
      </c>
      <c r="B671" t="s">
        <v>6865</v>
      </c>
      <c r="C671" t="s">
        <v>6918</v>
      </c>
      <c r="D671" t="s">
        <v>6919</v>
      </c>
      <c r="E671">
        <v>480</v>
      </c>
      <c r="F671" t="s">
        <v>6920</v>
      </c>
    </row>
    <row r="672" spans="1:6">
      <c r="A672" s="2" t="s">
        <v>7638</v>
      </c>
      <c r="B672" t="s">
        <v>6848</v>
      </c>
      <c r="C672" t="s">
        <v>6922</v>
      </c>
      <c r="D672" t="s">
        <v>6923</v>
      </c>
      <c r="E672">
        <v>11.831974913620764</v>
      </c>
      <c r="F672" t="s">
        <v>6924</v>
      </c>
    </row>
    <row r="673" spans="1:6">
      <c r="A673" s="2" t="s">
        <v>7639</v>
      </c>
      <c r="B673" t="s">
        <v>6853</v>
      </c>
      <c r="C673" t="s">
        <v>6926</v>
      </c>
      <c r="D673" t="s">
        <v>6927</v>
      </c>
      <c r="E673">
        <v>382</v>
      </c>
      <c r="F673" t="s">
        <v>6928</v>
      </c>
    </row>
    <row r="674" spans="1:6">
      <c r="A674" s="2" t="s">
        <v>7640</v>
      </c>
      <c r="B674" t="s">
        <v>6883</v>
      </c>
      <c r="C674" t="s">
        <v>6930</v>
      </c>
      <c r="D674" t="s">
        <v>6931</v>
      </c>
      <c r="E674">
        <v>582.14836463734218</v>
      </c>
      <c r="F674" t="s">
        <v>6932</v>
      </c>
    </row>
    <row r="675" spans="1:6">
      <c r="A675" s="2" t="s">
        <v>5914</v>
      </c>
      <c r="B675" t="s">
        <v>6848</v>
      </c>
      <c r="C675" t="s">
        <v>6934</v>
      </c>
      <c r="D675" t="s">
        <v>6935</v>
      </c>
      <c r="E675">
        <v>11.67884449429323</v>
      </c>
      <c r="F675">
        <v>0</v>
      </c>
    </row>
    <row r="676" spans="1:6">
      <c r="A676" s="2" t="s">
        <v>5888</v>
      </c>
      <c r="B676" t="s">
        <v>6878</v>
      </c>
      <c r="C676" t="s">
        <v>6937</v>
      </c>
      <c r="D676" t="s">
        <v>6938</v>
      </c>
      <c r="E676">
        <v>8.73</v>
      </c>
      <c r="F676" t="s">
        <v>4924</v>
      </c>
    </row>
    <row r="677" spans="1:6">
      <c r="A677" s="2" t="s">
        <v>5908</v>
      </c>
      <c r="B677" t="s">
        <v>6848</v>
      </c>
      <c r="C677" t="s">
        <v>6940</v>
      </c>
      <c r="D677" t="s">
        <v>6941</v>
      </c>
      <c r="E677">
        <v>11.488695326097378</v>
      </c>
      <c r="F677" t="s">
        <v>6942</v>
      </c>
    </row>
    <row r="678" spans="1:6">
      <c r="A678" s="2" t="s">
        <v>5910</v>
      </c>
      <c r="B678" t="s">
        <v>6848</v>
      </c>
      <c r="C678" t="s">
        <v>6944</v>
      </c>
      <c r="D678" t="s">
        <v>6945</v>
      </c>
      <c r="E678">
        <v>11.490326107985851</v>
      </c>
      <c r="F678" t="s">
        <v>6946</v>
      </c>
    </row>
    <row r="679" spans="1:6">
      <c r="A679" s="2" t="s">
        <v>7619</v>
      </c>
      <c r="B679" t="s">
        <v>6848</v>
      </c>
      <c r="C679" t="s">
        <v>6948</v>
      </c>
      <c r="D679" t="s">
        <v>6949</v>
      </c>
      <c r="E679">
        <v>11.619320955363996</v>
      </c>
      <c r="F679" t="s">
        <v>6950</v>
      </c>
    </row>
    <row r="680" spans="1:6">
      <c r="A680" s="2" t="s">
        <v>5887</v>
      </c>
      <c r="B680" t="s">
        <v>6848</v>
      </c>
      <c r="C680" t="s">
        <v>6952</v>
      </c>
      <c r="D680" t="s">
        <v>6953</v>
      </c>
      <c r="E680">
        <v>8.3073660180659274</v>
      </c>
      <c r="F680" t="s">
        <v>4661</v>
      </c>
    </row>
    <row r="681" spans="1:6">
      <c r="A681" s="2" t="s">
        <v>5812</v>
      </c>
      <c r="B681" t="s">
        <v>6955</v>
      </c>
      <c r="C681" t="s">
        <v>6956</v>
      </c>
      <c r="D681" t="s">
        <v>6957</v>
      </c>
      <c r="E681">
        <v>6523.1275538885602</v>
      </c>
      <c r="F681">
        <v>0</v>
      </c>
    </row>
    <row r="682" spans="1:6">
      <c r="A682" s="2" t="s">
        <v>5813</v>
      </c>
      <c r="B682" t="s">
        <v>6959</v>
      </c>
      <c r="C682" t="s">
        <v>6960</v>
      </c>
      <c r="D682" t="s">
        <v>6961</v>
      </c>
      <c r="E682">
        <v>39138.765323331361</v>
      </c>
      <c r="F682" t="s">
        <v>6962</v>
      </c>
    </row>
    <row r="683" spans="1:6">
      <c r="A683" s="2" t="s">
        <v>5814</v>
      </c>
      <c r="B683" t="s">
        <v>6959</v>
      </c>
      <c r="C683" t="s">
        <v>6964</v>
      </c>
      <c r="D683" t="s">
        <v>6965</v>
      </c>
      <c r="E683">
        <v>32615.637769442801</v>
      </c>
      <c r="F683" t="s">
        <v>6966</v>
      </c>
    </row>
    <row r="684" spans="1:6">
      <c r="A684" s="2" t="s">
        <v>5815</v>
      </c>
      <c r="B684" t="s">
        <v>6959</v>
      </c>
      <c r="C684" t="s">
        <v>6968</v>
      </c>
      <c r="D684" t="s">
        <v>6969</v>
      </c>
      <c r="E684">
        <v>6523.1275538885602</v>
      </c>
      <c r="F684">
        <v>0</v>
      </c>
    </row>
    <row r="685" spans="1:6">
      <c r="A685" s="2" t="s">
        <v>5816</v>
      </c>
      <c r="B685" t="s">
        <v>6959</v>
      </c>
      <c r="C685" t="s">
        <v>6971</v>
      </c>
      <c r="D685" t="s">
        <v>6972</v>
      </c>
      <c r="E685">
        <v>25320.606788344096</v>
      </c>
      <c r="F685" t="s">
        <v>6974</v>
      </c>
    </row>
    <row r="686" spans="1:6">
      <c r="A686" s="2" t="s">
        <v>5817</v>
      </c>
      <c r="B686" t="s">
        <v>6976</v>
      </c>
      <c r="C686" t="s">
        <v>6977</v>
      </c>
      <c r="D686" t="s">
        <v>6978</v>
      </c>
      <c r="E686">
        <v>1458.7162794395683</v>
      </c>
      <c r="F686">
        <v>0</v>
      </c>
    </row>
    <row r="687" spans="1:6">
      <c r="A687" s="2" t="s">
        <v>5818</v>
      </c>
      <c r="B687" t="s">
        <v>6976</v>
      </c>
      <c r="C687" t="s">
        <v>6980</v>
      </c>
      <c r="D687" t="s">
        <v>6981</v>
      </c>
      <c r="E687">
        <v>935.8649562469493</v>
      </c>
      <c r="F687">
        <v>0</v>
      </c>
    </row>
    <row r="688" spans="1:6">
      <c r="A688" s="2" t="s">
        <v>5819</v>
      </c>
      <c r="B688" t="s">
        <v>6976</v>
      </c>
      <c r="C688" t="s">
        <v>6983</v>
      </c>
      <c r="D688" t="s">
        <v>6984</v>
      </c>
      <c r="E688">
        <v>4148.709124273124</v>
      </c>
      <c r="F688">
        <v>0</v>
      </c>
    </row>
    <row r="689" spans="1:6">
      <c r="A689" s="2" t="s">
        <v>5820</v>
      </c>
      <c r="B689" t="s">
        <v>6959</v>
      </c>
      <c r="C689" t="s">
        <v>6986</v>
      </c>
      <c r="D689" t="s">
        <v>6987</v>
      </c>
      <c r="E689">
        <v>25800</v>
      </c>
      <c r="F689" t="s">
        <v>6988</v>
      </c>
    </row>
    <row r="690" spans="1:6">
      <c r="A690" s="2" t="s">
        <v>5821</v>
      </c>
      <c r="B690" t="s">
        <v>6959</v>
      </c>
      <c r="C690" t="s">
        <v>6990</v>
      </c>
      <c r="D690" t="s">
        <v>6991</v>
      </c>
      <c r="E690">
        <v>13046.25510777712</v>
      </c>
      <c r="F690" t="s">
        <v>6992</v>
      </c>
    </row>
    <row r="691" spans="1:6">
      <c r="A691" s="2" t="s">
        <v>5822</v>
      </c>
      <c r="B691" t="s">
        <v>6976</v>
      </c>
      <c r="C691" t="s">
        <v>6994</v>
      </c>
      <c r="D691" t="s">
        <v>6995</v>
      </c>
      <c r="E691">
        <v>6729.4975659350812</v>
      </c>
      <c r="F691" t="s">
        <v>6996</v>
      </c>
    </row>
    <row r="692" spans="1:6">
      <c r="A692" s="2" t="s">
        <v>5823</v>
      </c>
      <c r="B692" t="s">
        <v>6959</v>
      </c>
      <c r="C692" t="s">
        <v>6998</v>
      </c>
      <c r="D692" t="s">
        <v>6999</v>
      </c>
      <c r="E692">
        <v>16307.818884721401</v>
      </c>
      <c r="F692" t="s">
        <v>7000</v>
      </c>
    </row>
    <row r="693" spans="1:6">
      <c r="A693" s="2" t="s">
        <v>5824</v>
      </c>
      <c r="B693" t="s">
        <v>6959</v>
      </c>
      <c r="C693" t="s">
        <v>7002</v>
      </c>
      <c r="D693" t="s">
        <v>7003</v>
      </c>
      <c r="E693">
        <v>26092.510215554241</v>
      </c>
      <c r="F693" t="s">
        <v>6996</v>
      </c>
    </row>
    <row r="694" spans="1:6">
      <c r="A694" s="2" t="s">
        <v>5825</v>
      </c>
      <c r="B694" t="s">
        <v>6959</v>
      </c>
      <c r="C694" t="s">
        <v>7005</v>
      </c>
      <c r="D694" t="s">
        <v>7006</v>
      </c>
      <c r="E694">
        <v>30000</v>
      </c>
      <c r="F694" t="s">
        <v>7007</v>
      </c>
    </row>
    <row r="695" spans="1:6">
      <c r="A695" s="2" t="s">
        <v>5826</v>
      </c>
      <c r="B695" t="s">
        <v>6959</v>
      </c>
      <c r="C695" t="s">
        <v>7009</v>
      </c>
      <c r="D695" t="s">
        <v>7010</v>
      </c>
      <c r="E695">
        <v>33039.64106044556</v>
      </c>
      <c r="F695">
        <v>0</v>
      </c>
    </row>
    <row r="696" spans="1:6">
      <c r="A696" s="2" t="s">
        <v>5827</v>
      </c>
      <c r="B696" t="s">
        <v>6976</v>
      </c>
      <c r="C696" t="s">
        <v>7012</v>
      </c>
      <c r="D696" t="s">
        <v>7013</v>
      </c>
      <c r="E696">
        <v>5540.9309193459112</v>
      </c>
      <c r="F696">
        <v>0</v>
      </c>
    </row>
    <row r="697" spans="1:6">
      <c r="A697" s="2" t="s">
        <v>5828</v>
      </c>
      <c r="B697" t="s">
        <v>6976</v>
      </c>
      <c r="C697" t="s">
        <v>7015</v>
      </c>
      <c r="D697" t="s">
        <v>7016</v>
      </c>
      <c r="E697">
        <v>5512.042783035834</v>
      </c>
      <c r="F697">
        <v>0</v>
      </c>
    </row>
    <row r="698" spans="1:6">
      <c r="A698" s="2" t="s">
        <v>5829</v>
      </c>
      <c r="B698" t="s">
        <v>6976</v>
      </c>
      <c r="C698" t="s">
        <v>7018</v>
      </c>
      <c r="D698" t="s">
        <v>7019</v>
      </c>
      <c r="E698">
        <v>4331.356695782004</v>
      </c>
      <c r="F698">
        <v>0</v>
      </c>
    </row>
    <row r="699" spans="1:6">
      <c r="A699" s="2" t="s">
        <v>5830</v>
      </c>
      <c r="B699" t="s">
        <v>6959</v>
      </c>
      <c r="C699" t="s">
        <v>7021</v>
      </c>
      <c r="D699" t="s">
        <v>7022</v>
      </c>
      <c r="E699">
        <v>28000</v>
      </c>
      <c r="F699" t="s">
        <v>7023</v>
      </c>
    </row>
    <row r="700" spans="1:6">
      <c r="A700" s="2" t="s">
        <v>5831</v>
      </c>
      <c r="B700" t="s">
        <v>6976</v>
      </c>
      <c r="C700" t="s">
        <v>7025</v>
      </c>
      <c r="D700" t="s">
        <v>7026</v>
      </c>
      <c r="E700">
        <v>3397.2448300651618</v>
      </c>
      <c r="F700">
        <v>0</v>
      </c>
    </row>
    <row r="701" spans="1:6">
      <c r="A701" s="2" t="s">
        <v>5832</v>
      </c>
      <c r="B701" t="s">
        <v>6976</v>
      </c>
      <c r="C701" t="s">
        <v>7028</v>
      </c>
      <c r="D701" t="s">
        <v>7029</v>
      </c>
      <c r="E701">
        <v>3905.1790289279511</v>
      </c>
      <c r="F701">
        <v>0</v>
      </c>
    </row>
    <row r="702" spans="1:6">
      <c r="A702" s="2" t="s">
        <v>5833</v>
      </c>
      <c r="B702" t="s">
        <v>6959</v>
      </c>
      <c r="C702" t="s">
        <v>7031</v>
      </c>
      <c r="D702" t="s">
        <v>7032</v>
      </c>
      <c r="E702">
        <v>9719.4600552939537</v>
      </c>
      <c r="F702">
        <v>0</v>
      </c>
    </row>
    <row r="703" spans="1:6">
      <c r="A703" s="2" t="s">
        <v>5834</v>
      </c>
      <c r="B703" t="s">
        <v>6976</v>
      </c>
      <c r="C703" t="s">
        <v>7034</v>
      </c>
      <c r="D703" t="s">
        <v>7035</v>
      </c>
      <c r="E703">
        <v>2233.8898773310702</v>
      </c>
      <c r="F703">
        <v>0</v>
      </c>
    </row>
    <row r="704" spans="1:6">
      <c r="A704" s="2" t="s">
        <v>5835</v>
      </c>
      <c r="B704" t="s">
        <v>7037</v>
      </c>
      <c r="C704" t="s">
        <v>7038</v>
      </c>
      <c r="D704" t="s">
        <v>7039</v>
      </c>
      <c r="E704">
        <v>10000</v>
      </c>
      <c r="F704">
        <v>0</v>
      </c>
    </row>
    <row r="705" spans="1:6">
      <c r="A705" s="2" t="s">
        <v>5836</v>
      </c>
      <c r="B705" t="s">
        <v>6976</v>
      </c>
      <c r="C705" t="s">
        <v>7041</v>
      </c>
      <c r="D705" t="s">
        <v>7042</v>
      </c>
      <c r="E705">
        <v>2066.7442466570251</v>
      </c>
      <c r="F705">
        <v>0</v>
      </c>
    </row>
    <row r="706" spans="1:6">
      <c r="A706" s="2" t="s">
        <v>5837</v>
      </c>
      <c r="B706" t="s">
        <v>6976</v>
      </c>
      <c r="C706" t="s">
        <v>7044</v>
      </c>
      <c r="D706" t="s">
        <v>7045</v>
      </c>
      <c r="E706">
        <v>5543.353795294498</v>
      </c>
      <c r="F706" t="s">
        <v>7046</v>
      </c>
    </row>
    <row r="707" spans="1:6">
      <c r="A707" s="2" t="s">
        <v>5838</v>
      </c>
      <c r="B707" t="s">
        <v>7048</v>
      </c>
      <c r="C707" t="s">
        <v>7049</v>
      </c>
      <c r="D707" t="s">
        <v>7050</v>
      </c>
      <c r="E707">
        <v>998.2984623779721</v>
      </c>
      <c r="F707" t="s">
        <v>7051</v>
      </c>
    </row>
    <row r="708" spans="1:6">
      <c r="A708" s="2" t="s">
        <v>5839</v>
      </c>
      <c r="B708" t="s">
        <v>6959</v>
      </c>
      <c r="C708" t="s">
        <v>7053</v>
      </c>
      <c r="D708" t="s">
        <v>7054</v>
      </c>
      <c r="E708">
        <v>17954.90859207826</v>
      </c>
      <c r="F708">
        <v>0</v>
      </c>
    </row>
    <row r="709" spans="1:6">
      <c r="A709" s="2" t="s">
        <v>5840</v>
      </c>
      <c r="B709" t="s">
        <v>6976</v>
      </c>
      <c r="C709" t="s">
        <v>7056</v>
      </c>
      <c r="D709" t="s">
        <v>7057</v>
      </c>
      <c r="E709">
        <v>4477.4747529891074</v>
      </c>
      <c r="F709" t="s">
        <v>7058</v>
      </c>
    </row>
    <row r="710" spans="1:6">
      <c r="A710" s="2" t="s">
        <v>5841</v>
      </c>
      <c r="B710" t="s">
        <v>6959</v>
      </c>
      <c r="C710" t="s">
        <v>7060</v>
      </c>
      <c r="D710" t="s">
        <v>7061</v>
      </c>
      <c r="E710">
        <v>22830.946438609961</v>
      </c>
      <c r="F710" t="s">
        <v>7062</v>
      </c>
    </row>
    <row r="711" spans="1:6">
      <c r="A711" s="2" t="s">
        <v>5842</v>
      </c>
      <c r="B711" t="s">
        <v>6976</v>
      </c>
      <c r="C711" t="s">
        <v>7064</v>
      </c>
      <c r="D711" t="s">
        <v>7065</v>
      </c>
      <c r="E711">
        <v>1643.828143579917</v>
      </c>
      <c r="F711">
        <v>0</v>
      </c>
    </row>
    <row r="712" spans="1:6">
      <c r="A712" s="2" t="s">
        <v>5843</v>
      </c>
      <c r="B712" t="s">
        <v>6976</v>
      </c>
      <c r="C712" t="s">
        <v>7067</v>
      </c>
      <c r="D712" t="s">
        <v>7068</v>
      </c>
      <c r="E712">
        <v>2938.1670899006185</v>
      </c>
      <c r="F712">
        <v>0</v>
      </c>
    </row>
    <row r="713" spans="1:6">
      <c r="A713" s="2" t="s">
        <v>5844</v>
      </c>
      <c r="B713" t="s">
        <v>6976</v>
      </c>
      <c r="C713" t="s">
        <v>7071</v>
      </c>
      <c r="D713" t="s">
        <v>7072</v>
      </c>
      <c r="E713">
        <v>3977.8031823612437</v>
      </c>
      <c r="F713" t="s">
        <v>7073</v>
      </c>
    </row>
    <row r="714" spans="1:6">
      <c r="A714" s="2" t="s">
        <v>5845</v>
      </c>
      <c r="B714" t="s">
        <v>6976</v>
      </c>
      <c r="C714" t="s">
        <v>7075</v>
      </c>
      <c r="D714" t="s">
        <v>7076</v>
      </c>
      <c r="E714">
        <v>4508.8323590160144</v>
      </c>
      <c r="F714">
        <v>0</v>
      </c>
    </row>
    <row r="715" spans="1:6">
      <c r="A715" s="2" t="s">
        <v>5846</v>
      </c>
      <c r="B715" t="s">
        <v>6976</v>
      </c>
      <c r="C715" t="s">
        <v>7078</v>
      </c>
      <c r="D715" t="s">
        <v>7079</v>
      </c>
      <c r="E715">
        <v>3599.368596699223</v>
      </c>
      <c r="F715" t="s">
        <v>7080</v>
      </c>
    </row>
    <row r="716" spans="1:6">
      <c r="A716" s="2" t="s">
        <v>5847</v>
      </c>
      <c r="B716" t="s">
        <v>6976</v>
      </c>
      <c r="C716" t="s">
        <v>7082</v>
      </c>
      <c r="D716" t="s">
        <v>7083</v>
      </c>
      <c r="E716">
        <v>1007.3339725092409</v>
      </c>
      <c r="F716">
        <v>0</v>
      </c>
    </row>
    <row r="717" spans="1:6">
      <c r="A717" s="2" t="s">
        <v>5848</v>
      </c>
      <c r="B717" t="s">
        <v>7085</v>
      </c>
      <c r="C717" t="s">
        <v>7086</v>
      </c>
      <c r="D717" t="s">
        <v>7087</v>
      </c>
      <c r="E717">
        <v>1200</v>
      </c>
      <c r="F717">
        <v>0</v>
      </c>
    </row>
    <row r="718" spans="1:6">
      <c r="A718" s="2" t="s">
        <v>5849</v>
      </c>
      <c r="B718" t="s">
        <v>6976</v>
      </c>
      <c r="C718" t="s">
        <v>7089</v>
      </c>
      <c r="D718" t="s">
        <v>7090</v>
      </c>
      <c r="E718">
        <v>2254.6608744475584</v>
      </c>
      <c r="F718" t="s">
        <v>7091</v>
      </c>
    </row>
    <row r="719" spans="1:6">
      <c r="A719" s="2" t="s">
        <v>5850</v>
      </c>
      <c r="B719" t="s">
        <v>7093</v>
      </c>
      <c r="C719" t="s">
        <v>7094</v>
      </c>
      <c r="D719" t="s">
        <v>7095</v>
      </c>
      <c r="E719">
        <v>1532.1195842195755</v>
      </c>
      <c r="F719">
        <v>0</v>
      </c>
    </row>
    <row r="720" spans="1:6">
      <c r="A720" s="2" t="s">
        <v>5851</v>
      </c>
      <c r="B720" t="s">
        <v>7093</v>
      </c>
      <c r="C720" t="s">
        <v>7097</v>
      </c>
      <c r="D720" t="s">
        <v>7098</v>
      </c>
      <c r="E720">
        <v>1344</v>
      </c>
      <c r="F720">
        <v>0</v>
      </c>
    </row>
    <row r="721" spans="1:6">
      <c r="A721" s="2" t="s">
        <v>5852</v>
      </c>
      <c r="B721" t="s">
        <v>6976</v>
      </c>
      <c r="C721" t="s">
        <v>7100</v>
      </c>
      <c r="D721" t="s">
        <v>7101</v>
      </c>
      <c r="E721">
        <v>603.38929873469192</v>
      </c>
      <c r="F721">
        <v>0</v>
      </c>
    </row>
    <row r="722" spans="1:6">
      <c r="A722" s="2" t="s">
        <v>5853</v>
      </c>
      <c r="B722" t="s">
        <v>6976</v>
      </c>
      <c r="C722" t="s">
        <v>7103</v>
      </c>
      <c r="D722" t="s">
        <v>7104</v>
      </c>
      <c r="E722">
        <v>436.79586892788228</v>
      </c>
      <c r="F722">
        <v>0</v>
      </c>
    </row>
    <row r="723" spans="1:6">
      <c r="A723" s="2" t="s">
        <v>5854</v>
      </c>
      <c r="B723" t="s">
        <v>6976</v>
      </c>
      <c r="C723" t="s">
        <v>7107</v>
      </c>
      <c r="D723" t="s">
        <v>7108</v>
      </c>
      <c r="E723">
        <v>4855.3579014039833</v>
      </c>
      <c r="F723">
        <v>0</v>
      </c>
    </row>
    <row r="724" spans="1:6">
      <c r="A724" s="2" t="s">
        <v>5855</v>
      </c>
      <c r="B724" t="s">
        <v>6976</v>
      </c>
      <c r="C724" t="s">
        <v>7110</v>
      </c>
      <c r="D724" t="s">
        <v>7111</v>
      </c>
      <c r="E724">
        <v>1609.0696584090217</v>
      </c>
      <c r="F724">
        <v>0</v>
      </c>
    </row>
    <row r="725" spans="1:6">
      <c r="A725" s="2" t="s">
        <v>5856</v>
      </c>
      <c r="B725" t="s">
        <v>6976</v>
      </c>
      <c r="C725" t="s">
        <v>7113</v>
      </c>
      <c r="D725" t="s">
        <v>7114</v>
      </c>
      <c r="E725">
        <v>2514.6656720240398</v>
      </c>
      <c r="F725">
        <v>0</v>
      </c>
    </row>
    <row r="726" spans="1:6">
      <c r="A726" s="2" t="s">
        <v>5857</v>
      </c>
      <c r="B726" t="s">
        <v>6976</v>
      </c>
      <c r="C726" t="s">
        <v>7116</v>
      </c>
      <c r="D726" t="s">
        <v>7117</v>
      </c>
      <c r="E726">
        <v>3004.5525513210705</v>
      </c>
      <c r="F726">
        <v>0</v>
      </c>
    </row>
    <row r="727" spans="1:6">
      <c r="A727" s="2" t="s">
        <v>6312</v>
      </c>
      <c r="B727" t="s">
        <v>176</v>
      </c>
      <c r="C727" t="s">
        <v>7119</v>
      </c>
      <c r="D727" t="s">
        <v>7120</v>
      </c>
      <c r="E727">
        <v>24859639.107869301</v>
      </c>
      <c r="F727" t="s">
        <v>7122</v>
      </c>
    </row>
    <row r="728" spans="1:6">
      <c r="A728" s="2" t="s">
        <v>5858</v>
      </c>
      <c r="B728" t="s">
        <v>6976</v>
      </c>
      <c r="C728" t="s">
        <v>7124</v>
      </c>
      <c r="D728" t="s">
        <v>7125</v>
      </c>
      <c r="E728">
        <v>5952.8779175034724</v>
      </c>
      <c r="F728">
        <v>0</v>
      </c>
    </row>
    <row r="729" spans="1:6">
      <c r="A729" s="2" t="s">
        <v>5859</v>
      </c>
      <c r="B729" t="s">
        <v>6959</v>
      </c>
      <c r="C729" t="s">
        <v>7127</v>
      </c>
      <c r="D729" t="s">
        <v>7128</v>
      </c>
      <c r="E729">
        <v>60000</v>
      </c>
      <c r="F729" t="s">
        <v>6973</v>
      </c>
    </row>
    <row r="730" spans="1:6">
      <c r="A730" s="2" t="s">
        <v>5860</v>
      </c>
      <c r="B730" t="s">
        <v>6959</v>
      </c>
      <c r="C730" t="s">
        <v>7130</v>
      </c>
      <c r="D730" t="s">
        <v>7131</v>
      </c>
      <c r="E730">
        <v>86803.258359595056</v>
      </c>
      <c r="F730">
        <v>0</v>
      </c>
    </row>
    <row r="731" spans="1:6">
      <c r="A731" s="2" t="s">
        <v>5861</v>
      </c>
      <c r="B731" t="s">
        <v>6959</v>
      </c>
      <c r="C731" t="s">
        <v>7134</v>
      </c>
      <c r="D731" t="s">
        <v>7135</v>
      </c>
      <c r="E731">
        <v>16307.818884721401</v>
      </c>
      <c r="F731" t="s">
        <v>7136</v>
      </c>
    </row>
    <row r="732" spans="1:6">
      <c r="A732" s="2" t="s">
        <v>5862</v>
      </c>
      <c r="B732" t="s">
        <v>6959</v>
      </c>
      <c r="C732" t="s">
        <v>7138</v>
      </c>
      <c r="D732" t="s">
        <v>7139</v>
      </c>
      <c r="E732">
        <v>32615.637769442801</v>
      </c>
      <c r="F732">
        <v>0</v>
      </c>
    </row>
    <row r="733" spans="1:6">
      <c r="A733" s="2" t="s">
        <v>5863</v>
      </c>
      <c r="B733" t="s">
        <v>7048</v>
      </c>
      <c r="C733" t="s">
        <v>7141</v>
      </c>
      <c r="D733" t="s">
        <v>7142</v>
      </c>
      <c r="E733">
        <v>2688.0324638056245</v>
      </c>
      <c r="F733" t="s">
        <v>7143</v>
      </c>
    </row>
    <row r="734" spans="1:6">
      <c r="A734" s="2" t="s">
        <v>5864</v>
      </c>
      <c r="B734" t="s">
        <v>6959</v>
      </c>
      <c r="C734" t="s">
        <v>7145</v>
      </c>
      <c r="D734" t="s">
        <v>7146</v>
      </c>
      <c r="E734">
        <v>21624.167841140577</v>
      </c>
      <c r="F734">
        <v>0</v>
      </c>
    </row>
    <row r="735" spans="1:6">
      <c r="A735" s="2" t="s">
        <v>6313</v>
      </c>
      <c r="B735" t="s">
        <v>3547</v>
      </c>
      <c r="C735" t="s">
        <v>7148</v>
      </c>
      <c r="D735" t="s">
        <v>7149</v>
      </c>
      <c r="E735">
        <v>27622509.783318803</v>
      </c>
      <c r="F735" t="s">
        <v>7150</v>
      </c>
    </row>
    <row r="736" spans="1:6">
      <c r="A736" s="2" t="s">
        <v>6314</v>
      </c>
      <c r="B736" t="s">
        <v>3539</v>
      </c>
      <c r="C736" t="s">
        <v>7152</v>
      </c>
      <c r="D736" t="s">
        <v>7153</v>
      </c>
      <c r="E736">
        <v>20092307.263456229</v>
      </c>
      <c r="F736" t="s">
        <v>7154</v>
      </c>
    </row>
    <row r="737" spans="1:6">
      <c r="A737" s="2" t="s">
        <v>5865</v>
      </c>
      <c r="B737" t="s">
        <v>6976</v>
      </c>
      <c r="C737" t="s">
        <v>7156</v>
      </c>
      <c r="D737" t="s">
        <v>7157</v>
      </c>
      <c r="E737">
        <v>2910.8350286438754</v>
      </c>
      <c r="F737">
        <v>0</v>
      </c>
    </row>
    <row r="738" spans="1:6">
      <c r="A738" s="2" t="s">
        <v>5866</v>
      </c>
      <c r="B738" t="s">
        <v>6959</v>
      </c>
      <c r="C738" t="s">
        <v>7159</v>
      </c>
      <c r="D738" t="s">
        <v>7160</v>
      </c>
      <c r="E738">
        <v>32615.637769442801</v>
      </c>
      <c r="F738" t="s">
        <v>7161</v>
      </c>
    </row>
    <row r="739" spans="1:6">
      <c r="A739" s="2" t="s">
        <v>5867</v>
      </c>
      <c r="B739" t="s">
        <v>6959</v>
      </c>
      <c r="C739" t="s">
        <v>7163</v>
      </c>
      <c r="D739" t="s">
        <v>7164</v>
      </c>
      <c r="E739">
        <v>28000</v>
      </c>
      <c r="F739">
        <v>0</v>
      </c>
    </row>
    <row r="740" spans="1:6">
      <c r="A740" s="2" t="s">
        <v>5868</v>
      </c>
      <c r="B740" t="s">
        <v>6959</v>
      </c>
      <c r="C740" t="s">
        <v>7166</v>
      </c>
      <c r="D740" t="s">
        <v>7167</v>
      </c>
      <c r="E740">
        <v>29680.230370192949</v>
      </c>
      <c r="F740">
        <v>0</v>
      </c>
    </row>
    <row r="741" spans="1:6">
      <c r="A741" s="2" t="s">
        <v>5869</v>
      </c>
      <c r="B741" t="s">
        <v>6959</v>
      </c>
      <c r="C741" t="s">
        <v>7169</v>
      </c>
      <c r="D741" t="s">
        <v>7170</v>
      </c>
      <c r="E741">
        <v>13046.25510777712</v>
      </c>
      <c r="F741">
        <v>0</v>
      </c>
    </row>
    <row r="742" spans="1:6">
      <c r="A742" s="2" t="s">
        <v>5870</v>
      </c>
      <c r="B742" t="s">
        <v>6959</v>
      </c>
      <c r="C742" t="s">
        <v>7172</v>
      </c>
      <c r="D742" t="s">
        <v>7173</v>
      </c>
      <c r="E742">
        <v>55000</v>
      </c>
      <c r="F742" t="s">
        <v>7174</v>
      </c>
    </row>
    <row r="743" spans="1:6">
      <c r="A743" s="2" t="s">
        <v>5871</v>
      </c>
      <c r="B743" t="s">
        <v>7176</v>
      </c>
      <c r="C743" t="s">
        <v>7177</v>
      </c>
      <c r="D743" t="s">
        <v>7178</v>
      </c>
      <c r="E743">
        <v>2235.7628303299807</v>
      </c>
      <c r="F743">
        <v>0</v>
      </c>
    </row>
    <row r="744" spans="1:6">
      <c r="A744" s="2" t="s">
        <v>6315</v>
      </c>
      <c r="B744" t="s">
        <v>31</v>
      </c>
      <c r="C744" t="s">
        <v>7180</v>
      </c>
      <c r="D744" t="s">
        <v>7181</v>
      </c>
      <c r="E744">
        <v>29545817.70298532</v>
      </c>
      <c r="F744" t="s">
        <v>7182</v>
      </c>
    </row>
    <row r="745" spans="1:6">
      <c r="A745" s="2" t="s">
        <v>5872</v>
      </c>
      <c r="B745" t="s">
        <v>6959</v>
      </c>
      <c r="C745" t="s">
        <v>7184</v>
      </c>
      <c r="D745" t="s">
        <v>7185</v>
      </c>
      <c r="E745">
        <v>68492.839315829886</v>
      </c>
      <c r="F745" t="s">
        <v>7186</v>
      </c>
    </row>
    <row r="746" spans="1:6">
      <c r="A746" s="2" t="s">
        <v>5873</v>
      </c>
      <c r="B746" t="s">
        <v>7048</v>
      </c>
      <c r="C746" t="s">
        <v>7188</v>
      </c>
      <c r="D746" t="s">
        <v>7189</v>
      </c>
      <c r="E746">
        <v>3558.3660806462094</v>
      </c>
      <c r="F746" t="s">
        <v>7190</v>
      </c>
    </row>
    <row r="747" spans="1:6">
      <c r="A747" s="2" t="s">
        <v>6316</v>
      </c>
      <c r="B747" t="s">
        <v>176</v>
      </c>
      <c r="C747" t="s">
        <v>7192</v>
      </c>
      <c r="D747" t="s">
        <v>7193</v>
      </c>
      <c r="E747">
        <v>47927773.712258153</v>
      </c>
      <c r="F747" t="s">
        <v>7046</v>
      </c>
    </row>
    <row r="748" spans="1:6">
      <c r="A748" s="2" t="s">
        <v>5874</v>
      </c>
      <c r="B748" t="s">
        <v>7195</v>
      </c>
      <c r="C748" t="s">
        <v>7196</v>
      </c>
      <c r="D748" t="s">
        <v>7197</v>
      </c>
      <c r="E748">
        <v>1600</v>
      </c>
      <c r="F748">
        <v>0</v>
      </c>
    </row>
    <row r="749" spans="1:6">
      <c r="A749" s="2" t="s">
        <v>5875</v>
      </c>
      <c r="B749" t="s">
        <v>6959</v>
      </c>
      <c r="C749" t="s">
        <v>7199</v>
      </c>
      <c r="D749" t="s">
        <v>7200</v>
      </c>
      <c r="E749">
        <v>42400.329100275638</v>
      </c>
      <c r="F749" t="s">
        <v>7201</v>
      </c>
    </row>
    <row r="750" spans="1:6">
      <c r="A750" s="2" t="s">
        <v>5876</v>
      </c>
      <c r="B750" t="s">
        <v>6959</v>
      </c>
      <c r="C750" t="s">
        <v>7203</v>
      </c>
      <c r="D750" t="s">
        <v>7204</v>
      </c>
      <c r="E750">
        <v>31256.821376511158</v>
      </c>
      <c r="F750">
        <v>0</v>
      </c>
    </row>
    <row r="751" spans="1:6">
      <c r="A751" s="2" t="s">
        <v>5877</v>
      </c>
      <c r="B751" t="s">
        <v>6959</v>
      </c>
      <c r="C751" t="s">
        <v>7206</v>
      </c>
      <c r="D751" t="s">
        <v>7207</v>
      </c>
      <c r="E751">
        <v>27212.313778971777</v>
      </c>
      <c r="F751" t="s">
        <v>7208</v>
      </c>
    </row>
    <row r="752" spans="1:6">
      <c r="A752" s="2" t="s">
        <v>5878</v>
      </c>
      <c r="B752" t="s">
        <v>6976</v>
      </c>
      <c r="C752" t="s">
        <v>7210</v>
      </c>
      <c r="D752" t="s">
        <v>7211</v>
      </c>
      <c r="E752">
        <v>3377.887449048998</v>
      </c>
      <c r="F752">
        <v>0</v>
      </c>
    </row>
    <row r="753" spans="1:6">
      <c r="A753" s="2" t="s">
        <v>5879</v>
      </c>
      <c r="B753" t="s">
        <v>7048</v>
      </c>
      <c r="C753" t="s">
        <v>7213</v>
      </c>
      <c r="D753" t="s">
        <v>7214</v>
      </c>
      <c r="E753">
        <v>2448.8987661738856</v>
      </c>
      <c r="F753" t="s">
        <v>7215</v>
      </c>
    </row>
    <row r="754" spans="1:6">
      <c r="A754" s="2" t="s">
        <v>6317</v>
      </c>
      <c r="B754" t="s">
        <v>3296</v>
      </c>
      <c r="C754" t="s">
        <v>7217</v>
      </c>
      <c r="D754" t="s">
        <v>7218</v>
      </c>
      <c r="E754">
        <v>21766073.045135792</v>
      </c>
      <c r="F754" t="s">
        <v>7219</v>
      </c>
    </row>
    <row r="755" spans="1:6">
      <c r="A755" s="2" t="s">
        <v>6318</v>
      </c>
      <c r="B755" t="s">
        <v>3539</v>
      </c>
      <c r="C755" t="s">
        <v>7221</v>
      </c>
      <c r="D755" t="s">
        <v>7222</v>
      </c>
      <c r="E755">
        <v>47906718.506098107</v>
      </c>
      <c r="F755" t="s">
        <v>7223</v>
      </c>
    </row>
    <row r="756" spans="1:6">
      <c r="A756" s="2" t="s">
        <v>5880</v>
      </c>
      <c r="B756" t="s">
        <v>6976</v>
      </c>
      <c r="C756" t="s">
        <v>7225</v>
      </c>
      <c r="D756" t="s">
        <v>7226</v>
      </c>
      <c r="E756">
        <v>7337.8661853692411</v>
      </c>
      <c r="F756" t="s">
        <v>50</v>
      </c>
    </row>
    <row r="757" spans="1:6">
      <c r="A757" s="2" t="s">
        <v>6319</v>
      </c>
      <c r="B757" t="s">
        <v>3547</v>
      </c>
      <c r="C757" t="s">
        <v>7228</v>
      </c>
      <c r="D757" t="s">
        <v>7229</v>
      </c>
      <c r="E757">
        <v>39695427.2850217</v>
      </c>
      <c r="F757" t="s">
        <v>7121</v>
      </c>
    </row>
    <row r="758" spans="1:6">
      <c r="A758" s="2" t="s">
        <v>6320</v>
      </c>
      <c r="B758" t="s">
        <v>176</v>
      </c>
      <c r="C758" t="s">
        <v>7231</v>
      </c>
      <c r="D758" t="s">
        <v>7232</v>
      </c>
      <c r="E758">
        <v>23799761.342913494</v>
      </c>
      <c r="F758" t="s">
        <v>4658</v>
      </c>
    </row>
    <row r="759" spans="1:6">
      <c r="A759" s="2" t="s">
        <v>5881</v>
      </c>
      <c r="B759" t="s">
        <v>6959</v>
      </c>
      <c r="C759" t="s">
        <v>7234</v>
      </c>
      <c r="D759" t="s">
        <v>7235</v>
      </c>
      <c r="E759">
        <v>19569.382661665681</v>
      </c>
      <c r="F759">
        <v>0</v>
      </c>
    </row>
    <row r="760" spans="1:6">
      <c r="A760" s="2" t="s">
        <v>6321</v>
      </c>
      <c r="B760" t="s">
        <v>3282</v>
      </c>
      <c r="C760" t="s">
        <v>7237</v>
      </c>
      <c r="D760" t="s">
        <v>7238</v>
      </c>
      <c r="E760">
        <v>34041830.657361157</v>
      </c>
      <c r="F760">
        <v>0</v>
      </c>
    </row>
    <row r="761" spans="1:6">
      <c r="A761" s="2" t="s">
        <v>5934</v>
      </c>
      <c r="B761" t="s">
        <v>6883</v>
      </c>
      <c r="C761" t="s">
        <v>7240</v>
      </c>
      <c r="D761" t="s">
        <v>7241</v>
      </c>
      <c r="E761">
        <v>139</v>
      </c>
      <c r="F761" t="s">
        <v>7242</v>
      </c>
    </row>
    <row r="762" spans="1:6">
      <c r="A762" s="2" t="s">
        <v>5937</v>
      </c>
      <c r="B762" t="s">
        <v>6853</v>
      </c>
      <c r="C762" t="s">
        <v>6862</v>
      </c>
      <c r="D762" t="s">
        <v>6863</v>
      </c>
      <c r="E762">
        <v>322</v>
      </c>
      <c r="F762">
        <v>0</v>
      </c>
    </row>
    <row r="763" spans="1:6">
      <c r="A763" s="2" t="s">
        <v>5948</v>
      </c>
      <c r="B763" t="s">
        <v>7244</v>
      </c>
      <c r="C763" t="s">
        <v>7245</v>
      </c>
      <c r="D763" t="s">
        <v>7246</v>
      </c>
      <c r="E763">
        <v>404.43390834109067</v>
      </c>
      <c r="F763" t="s">
        <v>7247</v>
      </c>
    </row>
    <row r="764" spans="1:6">
      <c r="A764" s="2" t="s">
        <v>5938</v>
      </c>
      <c r="B764" t="s">
        <v>7249</v>
      </c>
      <c r="C764" t="s">
        <v>7250</v>
      </c>
      <c r="D764" t="s">
        <v>7251</v>
      </c>
      <c r="E764">
        <v>66.599999999999994</v>
      </c>
      <c r="F764" t="s">
        <v>7252</v>
      </c>
    </row>
    <row r="765" spans="1:6">
      <c r="A765" s="2" t="s">
        <v>6024</v>
      </c>
      <c r="B765" t="s">
        <v>6848</v>
      </c>
      <c r="C765" t="s">
        <v>7254</v>
      </c>
      <c r="D765" t="s">
        <v>7255</v>
      </c>
      <c r="E765">
        <v>49.045999999999999</v>
      </c>
      <c r="F765" t="s">
        <v>7256</v>
      </c>
    </row>
    <row r="766" spans="1:6">
      <c r="A766" s="2" t="s">
        <v>5977</v>
      </c>
      <c r="B766" t="s">
        <v>6878</v>
      </c>
      <c r="C766" t="s">
        <v>7258</v>
      </c>
      <c r="D766" t="s">
        <v>7259</v>
      </c>
      <c r="E766">
        <v>126</v>
      </c>
      <c r="F766" t="s">
        <v>7260</v>
      </c>
    </row>
    <row r="767" spans="1:6">
      <c r="A767" s="2" t="s">
        <v>5987</v>
      </c>
      <c r="B767" t="s">
        <v>6853</v>
      </c>
      <c r="C767" t="s">
        <v>7262</v>
      </c>
      <c r="D767" t="s">
        <v>7263</v>
      </c>
      <c r="E767">
        <v>89.9</v>
      </c>
      <c r="F767" t="s">
        <v>7264</v>
      </c>
    </row>
    <row r="768" spans="1:6">
      <c r="A768" s="2" t="s">
        <v>5970</v>
      </c>
      <c r="B768" t="s">
        <v>6853</v>
      </c>
      <c r="C768" t="s">
        <v>7266</v>
      </c>
      <c r="D768" t="s">
        <v>7267</v>
      </c>
      <c r="E768">
        <v>109.3</v>
      </c>
      <c r="F768" t="s">
        <v>7268</v>
      </c>
    </row>
    <row r="769" spans="1:6">
      <c r="A769" s="2" t="s">
        <v>5960</v>
      </c>
      <c r="B769" t="s">
        <v>7270</v>
      </c>
      <c r="C769" t="s">
        <v>7271</v>
      </c>
      <c r="D769" t="s">
        <v>7272</v>
      </c>
      <c r="E769">
        <v>82.6</v>
      </c>
      <c r="F769" t="s">
        <v>7273</v>
      </c>
    </row>
    <row r="770" spans="1:6">
      <c r="A770" s="2" t="s">
        <v>6027</v>
      </c>
      <c r="B770" t="s">
        <v>6878</v>
      </c>
      <c r="C770" t="s">
        <v>7275</v>
      </c>
      <c r="D770" t="s">
        <v>7276</v>
      </c>
      <c r="E770">
        <v>75.539447855917984</v>
      </c>
      <c r="F770" t="s">
        <v>7277</v>
      </c>
    </row>
    <row r="771" spans="1:6">
      <c r="A771" s="2" t="s">
        <v>5965</v>
      </c>
      <c r="B771" t="s">
        <v>6848</v>
      </c>
      <c r="C771" t="s">
        <v>7279</v>
      </c>
      <c r="D771" t="s">
        <v>7280</v>
      </c>
      <c r="E771">
        <v>103.9</v>
      </c>
      <c r="F771" t="s">
        <v>7281</v>
      </c>
    </row>
    <row r="772" spans="1:6">
      <c r="A772" s="2" t="s">
        <v>5989</v>
      </c>
      <c r="B772" t="s">
        <v>7244</v>
      </c>
      <c r="C772" t="s">
        <v>7283</v>
      </c>
      <c r="D772" t="s">
        <v>7284</v>
      </c>
      <c r="E772">
        <v>355</v>
      </c>
      <c r="F772" t="s">
        <v>7285</v>
      </c>
    </row>
    <row r="773" spans="1:6">
      <c r="A773" s="2" t="s">
        <v>5956</v>
      </c>
      <c r="B773" t="s">
        <v>6848</v>
      </c>
      <c r="C773" t="s">
        <v>7287</v>
      </c>
      <c r="D773" t="s">
        <v>7288</v>
      </c>
      <c r="E773">
        <v>101.4</v>
      </c>
      <c r="F773" t="s">
        <v>7289</v>
      </c>
    </row>
    <row r="774" spans="1:6">
      <c r="A774" s="2" t="s">
        <v>5955</v>
      </c>
      <c r="B774" t="s">
        <v>7291</v>
      </c>
      <c r="C774" t="s">
        <v>7292</v>
      </c>
      <c r="D774" t="s">
        <v>7293</v>
      </c>
      <c r="E774">
        <v>1193.7323423616065</v>
      </c>
      <c r="F774" t="s">
        <v>7294</v>
      </c>
    </row>
    <row r="775" spans="1:6">
      <c r="A775" s="2" t="s">
        <v>5957</v>
      </c>
      <c r="B775" t="s">
        <v>6878</v>
      </c>
      <c r="C775" t="s">
        <v>7296</v>
      </c>
      <c r="D775" t="s">
        <v>7297</v>
      </c>
      <c r="E775">
        <v>800</v>
      </c>
      <c r="F775" t="s">
        <v>7273</v>
      </c>
    </row>
    <row r="776" spans="1:6">
      <c r="A776" s="2" t="s">
        <v>5975</v>
      </c>
      <c r="B776" t="s">
        <v>7244</v>
      </c>
      <c r="C776" t="s">
        <v>7299</v>
      </c>
      <c r="D776" t="s">
        <v>7300</v>
      </c>
      <c r="E776">
        <v>180</v>
      </c>
      <c r="F776" t="s">
        <v>7301</v>
      </c>
    </row>
    <row r="777" spans="1:6">
      <c r="A777" s="2" t="s">
        <v>5997</v>
      </c>
      <c r="B777" t="s">
        <v>6853</v>
      </c>
      <c r="C777" t="s">
        <v>7303</v>
      </c>
      <c r="D777" t="s">
        <v>7304</v>
      </c>
      <c r="E777">
        <v>77.21360854262349</v>
      </c>
      <c r="F777" t="s">
        <v>7305</v>
      </c>
    </row>
    <row r="778" spans="1:6">
      <c r="A778" s="2" t="s">
        <v>5981</v>
      </c>
      <c r="B778" t="s">
        <v>7270</v>
      </c>
      <c r="C778" t="s">
        <v>7307</v>
      </c>
      <c r="D778" t="s">
        <v>7308</v>
      </c>
      <c r="E778">
        <v>97</v>
      </c>
      <c r="F778" t="s">
        <v>7309</v>
      </c>
    </row>
    <row r="779" spans="1:6">
      <c r="A779" s="2" t="s">
        <v>5971</v>
      </c>
      <c r="B779" t="s">
        <v>6878</v>
      </c>
      <c r="C779" t="s">
        <v>7311</v>
      </c>
      <c r="D779" t="s">
        <v>7312</v>
      </c>
      <c r="E779">
        <v>80.599999999999994</v>
      </c>
      <c r="F779">
        <v>0</v>
      </c>
    </row>
    <row r="780" spans="1:6">
      <c r="A780" s="2" t="s">
        <v>5936</v>
      </c>
      <c r="B780" t="s">
        <v>7314</v>
      </c>
      <c r="C780" t="s">
        <v>7315</v>
      </c>
      <c r="D780" t="s">
        <v>7316</v>
      </c>
      <c r="E780">
        <v>16.7</v>
      </c>
      <c r="F780" t="s">
        <v>7317</v>
      </c>
    </row>
    <row r="781" spans="1:6">
      <c r="A781" s="2" t="s">
        <v>6025</v>
      </c>
      <c r="B781" t="s">
        <v>7291</v>
      </c>
      <c r="C781" t="s">
        <v>7319</v>
      </c>
      <c r="D781" t="s">
        <v>7320</v>
      </c>
      <c r="E781">
        <v>2000</v>
      </c>
      <c r="F781" t="s">
        <v>7321</v>
      </c>
    </row>
    <row r="782" spans="1:6">
      <c r="A782" s="2" t="s">
        <v>6020</v>
      </c>
      <c r="B782" t="s">
        <v>6853</v>
      </c>
      <c r="C782" t="s">
        <v>7323</v>
      </c>
      <c r="D782" t="s">
        <v>7324</v>
      </c>
      <c r="E782">
        <v>81.706086488986543</v>
      </c>
      <c r="F782" t="s">
        <v>7325</v>
      </c>
    </row>
    <row r="783" spans="1:6">
      <c r="A783" s="2" t="s">
        <v>5941</v>
      </c>
      <c r="B783" t="s">
        <v>7327</v>
      </c>
      <c r="C783" t="s">
        <v>7328</v>
      </c>
      <c r="D783" t="s">
        <v>7329</v>
      </c>
      <c r="E783">
        <v>550</v>
      </c>
      <c r="F783" t="s">
        <v>7069</v>
      </c>
    </row>
    <row r="784" spans="1:6">
      <c r="A784" s="2" t="s">
        <v>5925</v>
      </c>
      <c r="B784" t="s">
        <v>7331</v>
      </c>
      <c r="C784" t="s">
        <v>7332</v>
      </c>
      <c r="D784" t="s">
        <v>7333</v>
      </c>
      <c r="E784">
        <v>36.700000000000003</v>
      </c>
      <c r="F784" t="s">
        <v>7334</v>
      </c>
    </row>
    <row r="785" spans="1:6">
      <c r="A785" s="2" t="s">
        <v>6037</v>
      </c>
      <c r="B785" t="s">
        <v>7336</v>
      </c>
      <c r="C785" t="s">
        <v>7337</v>
      </c>
      <c r="D785" t="s">
        <v>7338</v>
      </c>
      <c r="E785">
        <v>1940</v>
      </c>
      <c r="F785" t="s">
        <v>7339</v>
      </c>
    </row>
    <row r="786" spans="1:6">
      <c r="A786" s="2" t="s">
        <v>5996</v>
      </c>
      <c r="B786" t="s">
        <v>7336</v>
      </c>
      <c r="C786" t="s">
        <v>7341</v>
      </c>
      <c r="D786" t="s">
        <v>7342</v>
      </c>
      <c r="E786">
        <v>800</v>
      </c>
      <c r="F786" t="s">
        <v>7343</v>
      </c>
    </row>
    <row r="787" spans="1:6">
      <c r="A787" s="2" t="s">
        <v>5969</v>
      </c>
      <c r="B787" t="s">
        <v>7244</v>
      </c>
      <c r="C787" t="s">
        <v>7345</v>
      </c>
      <c r="D787" t="s">
        <v>7346</v>
      </c>
      <c r="E787">
        <v>391</v>
      </c>
      <c r="F787" t="s">
        <v>7347</v>
      </c>
    </row>
    <row r="788" spans="1:6">
      <c r="A788" s="2" t="s">
        <v>5966</v>
      </c>
      <c r="B788" t="s">
        <v>6878</v>
      </c>
      <c r="C788" t="s">
        <v>7349</v>
      </c>
      <c r="D788" t="s">
        <v>7350</v>
      </c>
      <c r="E788">
        <v>600</v>
      </c>
      <c r="F788" t="s">
        <v>7281</v>
      </c>
    </row>
    <row r="789" spans="1:6">
      <c r="A789" s="2" t="s">
        <v>7620</v>
      </c>
      <c r="B789" t="s">
        <v>6843</v>
      </c>
      <c r="C789" t="s">
        <v>7352</v>
      </c>
      <c r="D789" t="s">
        <v>7353</v>
      </c>
      <c r="E789">
        <v>5.9521364553381808</v>
      </c>
      <c r="F789" t="s">
        <v>7354</v>
      </c>
    </row>
    <row r="790" spans="1:6">
      <c r="A790" s="2" t="s">
        <v>5952</v>
      </c>
      <c r="B790" t="s">
        <v>7336</v>
      </c>
      <c r="C790" t="s">
        <v>7356</v>
      </c>
      <c r="D790" t="s">
        <v>7357</v>
      </c>
      <c r="E790">
        <v>394.64921701025787</v>
      </c>
      <c r="F790" t="s">
        <v>7358</v>
      </c>
    </row>
    <row r="791" spans="1:6">
      <c r="A791" s="2" t="s">
        <v>5933</v>
      </c>
      <c r="B791" t="s">
        <v>7327</v>
      </c>
      <c r="C791" t="s">
        <v>7360</v>
      </c>
      <c r="D791" t="s">
        <v>7361</v>
      </c>
      <c r="E791">
        <v>500</v>
      </c>
      <c r="F791" t="s">
        <v>7362</v>
      </c>
    </row>
    <row r="792" spans="1:6">
      <c r="A792" s="2" t="s">
        <v>5919</v>
      </c>
      <c r="B792" t="s">
        <v>7244</v>
      </c>
      <c r="C792" t="s">
        <v>7364</v>
      </c>
      <c r="D792" t="s">
        <v>7365</v>
      </c>
      <c r="E792">
        <v>309</v>
      </c>
      <c r="F792" t="s">
        <v>7366</v>
      </c>
    </row>
    <row r="793" spans="1:6">
      <c r="A793" s="2" t="s">
        <v>5928</v>
      </c>
      <c r="B793" t="s">
        <v>6853</v>
      </c>
      <c r="C793" t="s">
        <v>7368</v>
      </c>
      <c r="D793" t="s">
        <v>7369</v>
      </c>
      <c r="E793">
        <v>42.400329100275634</v>
      </c>
      <c r="F793" t="s">
        <v>7370</v>
      </c>
    </row>
    <row r="794" spans="1:6">
      <c r="A794" s="2" t="s">
        <v>6006</v>
      </c>
      <c r="B794" t="s">
        <v>7314</v>
      </c>
      <c r="C794" t="s">
        <v>7372</v>
      </c>
      <c r="D794" t="s">
        <v>7373</v>
      </c>
      <c r="E794">
        <v>54.7</v>
      </c>
      <c r="F794" t="s">
        <v>7374</v>
      </c>
    </row>
    <row r="795" spans="1:6">
      <c r="A795" s="2" t="s">
        <v>5949</v>
      </c>
      <c r="B795" t="s">
        <v>6878</v>
      </c>
      <c r="C795" t="s">
        <v>7376</v>
      </c>
      <c r="D795" t="s">
        <v>7377</v>
      </c>
      <c r="E795">
        <v>50.88</v>
      </c>
      <c r="F795" t="s">
        <v>7378</v>
      </c>
    </row>
    <row r="796" spans="1:6">
      <c r="A796" s="2" t="s">
        <v>5946</v>
      </c>
      <c r="B796" t="s">
        <v>7380</v>
      </c>
      <c r="C796" t="s">
        <v>7381</v>
      </c>
      <c r="D796" t="s">
        <v>7382</v>
      </c>
      <c r="E796">
        <v>1400</v>
      </c>
      <c r="F796" t="s">
        <v>6876</v>
      </c>
    </row>
    <row r="797" spans="1:6">
      <c r="A797" s="2" t="s">
        <v>5990</v>
      </c>
      <c r="B797" t="s">
        <v>7314</v>
      </c>
      <c r="C797" t="s">
        <v>7384</v>
      </c>
      <c r="D797" t="s">
        <v>7385</v>
      </c>
      <c r="E797">
        <v>36.174003850089008</v>
      </c>
      <c r="F797" t="s">
        <v>7386</v>
      </c>
    </row>
    <row r="798" spans="1:6">
      <c r="A798" s="2" t="s">
        <v>5978</v>
      </c>
      <c r="B798" t="s">
        <v>6848</v>
      </c>
      <c r="C798" t="s">
        <v>7388</v>
      </c>
      <c r="D798" t="s">
        <v>7389</v>
      </c>
      <c r="E798">
        <v>96.32</v>
      </c>
      <c r="F798" t="s">
        <v>7390</v>
      </c>
    </row>
    <row r="799" spans="1:6">
      <c r="A799" s="2" t="s">
        <v>6009</v>
      </c>
      <c r="B799" t="s">
        <v>6853</v>
      </c>
      <c r="C799" t="s">
        <v>7392</v>
      </c>
      <c r="D799" t="s">
        <v>7393</v>
      </c>
      <c r="E799">
        <v>730.59028603551872</v>
      </c>
      <c r="F799" t="s">
        <v>7394</v>
      </c>
    </row>
    <row r="800" spans="1:6">
      <c r="A800" s="2" t="s">
        <v>5963</v>
      </c>
      <c r="B800" t="s">
        <v>6878</v>
      </c>
      <c r="C800" t="s">
        <v>7396</v>
      </c>
      <c r="D800" t="s">
        <v>7397</v>
      </c>
      <c r="E800">
        <v>124</v>
      </c>
      <c r="F800" t="s">
        <v>7398</v>
      </c>
    </row>
    <row r="801" spans="1:6">
      <c r="A801" s="2" t="s">
        <v>5953</v>
      </c>
      <c r="B801" t="s">
        <v>6848</v>
      </c>
      <c r="C801" t="s">
        <v>7400</v>
      </c>
      <c r="D801" t="s">
        <v>7401</v>
      </c>
      <c r="E801">
        <v>134</v>
      </c>
      <c r="F801" t="s">
        <v>7402</v>
      </c>
    </row>
    <row r="802" spans="1:6">
      <c r="A802" s="2" t="s">
        <v>6004</v>
      </c>
      <c r="B802" t="s">
        <v>7244</v>
      </c>
      <c r="C802" t="s">
        <v>7404</v>
      </c>
      <c r="D802" t="s">
        <v>7405</v>
      </c>
      <c r="E802">
        <v>154.30000000000001</v>
      </c>
      <c r="F802" t="s">
        <v>7406</v>
      </c>
    </row>
    <row r="803" spans="1:6">
      <c r="A803" s="2" t="s">
        <v>6017</v>
      </c>
      <c r="B803" t="s">
        <v>7408</v>
      </c>
      <c r="C803" t="s">
        <v>7409</v>
      </c>
      <c r="D803" t="s">
        <v>7410</v>
      </c>
      <c r="E803">
        <v>690</v>
      </c>
      <c r="F803" t="s">
        <v>6907</v>
      </c>
    </row>
    <row r="804" spans="1:6">
      <c r="A804" s="2" t="s">
        <v>5943</v>
      </c>
      <c r="B804" t="s">
        <v>6848</v>
      </c>
      <c r="C804" t="s">
        <v>7412</v>
      </c>
      <c r="D804" t="s">
        <v>7413</v>
      </c>
      <c r="E804">
        <v>25.1</v>
      </c>
      <c r="F804" t="s">
        <v>7414</v>
      </c>
    </row>
    <row r="805" spans="1:6">
      <c r="A805" s="2" t="s">
        <v>5950</v>
      </c>
      <c r="B805" t="s">
        <v>6848</v>
      </c>
      <c r="C805" t="s">
        <v>7416</v>
      </c>
      <c r="D805" t="s">
        <v>7417</v>
      </c>
      <c r="E805">
        <v>88.71</v>
      </c>
      <c r="F805" t="s">
        <v>7358</v>
      </c>
    </row>
    <row r="806" spans="1:6">
      <c r="A806" s="2" t="s">
        <v>5935</v>
      </c>
      <c r="B806" t="s">
        <v>6865</v>
      </c>
      <c r="C806" t="s">
        <v>6870</v>
      </c>
      <c r="D806" t="s">
        <v>6871</v>
      </c>
      <c r="E806">
        <v>390</v>
      </c>
      <c r="F806" t="s">
        <v>6872</v>
      </c>
    </row>
    <row r="807" spans="1:6">
      <c r="A807" s="2" t="s">
        <v>5976</v>
      </c>
      <c r="B807" t="s">
        <v>6848</v>
      </c>
      <c r="C807" t="s">
        <v>7419</v>
      </c>
      <c r="D807" t="s">
        <v>7420</v>
      </c>
      <c r="E807">
        <v>65.8</v>
      </c>
      <c r="F807" t="s">
        <v>7390</v>
      </c>
    </row>
    <row r="808" spans="1:6">
      <c r="A808" s="2" t="s">
        <v>6016</v>
      </c>
      <c r="B808" t="s">
        <v>6848</v>
      </c>
      <c r="C808" t="s">
        <v>7422</v>
      </c>
      <c r="D808" t="s">
        <v>7423</v>
      </c>
      <c r="E808">
        <v>235.88868629096271</v>
      </c>
      <c r="F808" t="s">
        <v>7321</v>
      </c>
    </row>
    <row r="809" spans="1:6">
      <c r="A809" s="2" t="s">
        <v>5962</v>
      </c>
      <c r="B809" t="s">
        <v>6848</v>
      </c>
      <c r="C809" t="s">
        <v>7425</v>
      </c>
      <c r="D809" t="s">
        <v>7426</v>
      </c>
      <c r="E809">
        <v>143</v>
      </c>
      <c r="F809" t="s">
        <v>7427</v>
      </c>
    </row>
    <row r="810" spans="1:6">
      <c r="A810" s="2" t="s">
        <v>5984</v>
      </c>
      <c r="B810" t="s">
        <v>7336</v>
      </c>
      <c r="C810" t="s">
        <v>7429</v>
      </c>
      <c r="D810" t="s">
        <v>7430</v>
      </c>
      <c r="E810">
        <v>130.9</v>
      </c>
      <c r="F810" t="s">
        <v>7431</v>
      </c>
    </row>
    <row r="811" spans="1:6">
      <c r="A811" s="2" t="s">
        <v>5913</v>
      </c>
      <c r="B811" t="s">
        <v>6848</v>
      </c>
      <c r="C811" t="s">
        <v>7433</v>
      </c>
      <c r="D811" t="s">
        <v>7434</v>
      </c>
      <c r="E811">
        <v>10.722553994893167</v>
      </c>
      <c r="F811" t="s">
        <v>7435</v>
      </c>
    </row>
    <row r="812" spans="1:6">
      <c r="A812" s="2" t="s">
        <v>6010</v>
      </c>
      <c r="B812" t="s">
        <v>6848</v>
      </c>
      <c r="C812" t="s">
        <v>7437</v>
      </c>
      <c r="D812" t="s">
        <v>7438</v>
      </c>
      <c r="E812">
        <v>63.71</v>
      </c>
      <c r="F812" t="s">
        <v>7439</v>
      </c>
    </row>
    <row r="813" spans="1:6">
      <c r="A813" s="2" t="s">
        <v>7621</v>
      </c>
      <c r="B813" t="s">
        <v>6848</v>
      </c>
      <c r="C813" t="s">
        <v>7441</v>
      </c>
      <c r="D813" t="s">
        <v>7442</v>
      </c>
      <c r="E813">
        <v>197</v>
      </c>
      <c r="F813" t="s">
        <v>7443</v>
      </c>
    </row>
    <row r="814" spans="1:6">
      <c r="A814" s="2" t="s">
        <v>6028</v>
      </c>
      <c r="B814" t="s">
        <v>6848</v>
      </c>
      <c r="C814" t="s">
        <v>7445</v>
      </c>
      <c r="D814" t="s">
        <v>7446</v>
      </c>
      <c r="E814">
        <v>133.30000000000001</v>
      </c>
      <c r="F814" t="s">
        <v>7277</v>
      </c>
    </row>
    <row r="815" spans="1:6">
      <c r="A815" s="2" t="s">
        <v>6026</v>
      </c>
      <c r="B815" t="s">
        <v>6878</v>
      </c>
      <c r="C815" t="s">
        <v>7448</v>
      </c>
      <c r="D815" t="s">
        <v>7449</v>
      </c>
      <c r="E815">
        <v>570</v>
      </c>
      <c r="F815">
        <v>0</v>
      </c>
    </row>
    <row r="816" spans="1:6">
      <c r="A816" s="2" t="s">
        <v>5968</v>
      </c>
      <c r="B816" t="s">
        <v>6853</v>
      </c>
      <c r="C816" t="s">
        <v>7451</v>
      </c>
      <c r="D816" t="s">
        <v>7452</v>
      </c>
      <c r="E816">
        <v>81</v>
      </c>
      <c r="F816" t="s">
        <v>7453</v>
      </c>
    </row>
    <row r="817" spans="1:6">
      <c r="A817" s="2" t="s">
        <v>6029</v>
      </c>
      <c r="B817" t="s">
        <v>7249</v>
      </c>
      <c r="C817" t="s">
        <v>7455</v>
      </c>
      <c r="D817" t="s">
        <v>7456</v>
      </c>
      <c r="E817">
        <v>249</v>
      </c>
      <c r="F817" t="s">
        <v>7457</v>
      </c>
    </row>
    <row r="818" spans="1:6">
      <c r="A818" s="2" t="s">
        <v>5980</v>
      </c>
      <c r="B818" t="s">
        <v>6848</v>
      </c>
      <c r="C818" t="s">
        <v>7459</v>
      </c>
      <c r="D818" t="s">
        <v>7460</v>
      </c>
      <c r="E818">
        <v>59</v>
      </c>
      <c r="F818" t="s">
        <v>7443</v>
      </c>
    </row>
    <row r="819" spans="1:6">
      <c r="A819" s="2" t="s">
        <v>6015</v>
      </c>
      <c r="B819" t="s">
        <v>6848</v>
      </c>
      <c r="C819" t="s">
        <v>7462</v>
      </c>
      <c r="D819" t="s">
        <v>7463</v>
      </c>
      <c r="E819">
        <v>90.49632702422906</v>
      </c>
      <c r="F819" t="s">
        <v>7260</v>
      </c>
    </row>
    <row r="820" spans="1:6">
      <c r="A820" s="2" t="s">
        <v>5954</v>
      </c>
      <c r="B820" t="s">
        <v>6848</v>
      </c>
      <c r="C820" t="s">
        <v>7465</v>
      </c>
      <c r="D820" t="s">
        <v>7466</v>
      </c>
      <c r="E820">
        <v>113.2</v>
      </c>
      <c r="F820" t="s">
        <v>7294</v>
      </c>
    </row>
    <row r="821" spans="1:6">
      <c r="A821" s="2" t="s">
        <v>5945</v>
      </c>
      <c r="B821" t="s">
        <v>6865</v>
      </c>
      <c r="C821" t="s">
        <v>6874</v>
      </c>
      <c r="D821" t="s">
        <v>6875</v>
      </c>
      <c r="E821">
        <v>280</v>
      </c>
      <c r="F821" t="s">
        <v>6876</v>
      </c>
    </row>
    <row r="822" spans="1:6">
      <c r="A822" s="2" t="s">
        <v>6005</v>
      </c>
      <c r="B822" t="s">
        <v>6878</v>
      </c>
      <c r="C822" t="s">
        <v>7468</v>
      </c>
      <c r="D822" t="s">
        <v>7469</v>
      </c>
      <c r="E822">
        <v>1238</v>
      </c>
      <c r="F822" t="s">
        <v>7470</v>
      </c>
    </row>
    <row r="823" spans="1:6">
      <c r="A823" s="2" t="s">
        <v>5961</v>
      </c>
      <c r="B823" t="s">
        <v>7336</v>
      </c>
      <c r="C823" t="s">
        <v>7472</v>
      </c>
      <c r="D823" t="s">
        <v>7473</v>
      </c>
      <c r="E823">
        <v>506</v>
      </c>
      <c r="F823" t="s">
        <v>7398</v>
      </c>
    </row>
    <row r="824" spans="1:6">
      <c r="A824" s="2" t="s">
        <v>5974</v>
      </c>
      <c r="B824" t="s">
        <v>6865</v>
      </c>
      <c r="C824" t="s">
        <v>7475</v>
      </c>
      <c r="D824" t="s">
        <v>7476</v>
      </c>
      <c r="E824">
        <v>493</v>
      </c>
      <c r="F824" t="s">
        <v>7301</v>
      </c>
    </row>
    <row r="825" spans="1:6">
      <c r="A825" s="2" t="s">
        <v>5999</v>
      </c>
      <c r="B825" t="s">
        <v>6878</v>
      </c>
      <c r="C825" t="s">
        <v>7478</v>
      </c>
      <c r="D825" t="s">
        <v>7479</v>
      </c>
      <c r="E825">
        <v>82.9</v>
      </c>
      <c r="F825">
        <v>0</v>
      </c>
    </row>
    <row r="826" spans="1:6">
      <c r="A826" s="2" t="s">
        <v>5994</v>
      </c>
      <c r="B826" t="s">
        <v>7244</v>
      </c>
      <c r="C826" t="s">
        <v>7481</v>
      </c>
      <c r="D826" t="s">
        <v>7482</v>
      </c>
      <c r="E826">
        <v>371.67182635806307</v>
      </c>
      <c r="F826" t="s">
        <v>7483</v>
      </c>
    </row>
    <row r="827" spans="1:6">
      <c r="A827" s="2" t="s">
        <v>5995</v>
      </c>
      <c r="B827" t="s">
        <v>6843</v>
      </c>
      <c r="C827" t="s">
        <v>7485</v>
      </c>
      <c r="D827" t="s">
        <v>7486</v>
      </c>
      <c r="E827">
        <v>1090</v>
      </c>
      <c r="F827" t="s">
        <v>7487</v>
      </c>
    </row>
    <row r="828" spans="1:6">
      <c r="A828" s="2" t="s">
        <v>5979</v>
      </c>
      <c r="B828" t="s">
        <v>6878</v>
      </c>
      <c r="C828" t="s">
        <v>7489</v>
      </c>
      <c r="D828" t="s">
        <v>7490</v>
      </c>
      <c r="E828">
        <v>224</v>
      </c>
      <c r="F828" t="s">
        <v>7491</v>
      </c>
    </row>
    <row r="829" spans="1:6">
      <c r="A829" s="2" t="s">
        <v>5972</v>
      </c>
      <c r="B829" t="s">
        <v>6853</v>
      </c>
      <c r="C829" t="s">
        <v>7493</v>
      </c>
      <c r="D829" t="s">
        <v>7494</v>
      </c>
      <c r="E829">
        <v>183.29988426426854</v>
      </c>
      <c r="F829" t="s">
        <v>7495</v>
      </c>
    </row>
    <row r="830" spans="1:6">
      <c r="A830" s="2" t="s">
        <v>6021</v>
      </c>
      <c r="B830" t="s">
        <v>7497</v>
      </c>
      <c r="C830" t="s">
        <v>7498</v>
      </c>
      <c r="D830" t="s">
        <v>7499</v>
      </c>
      <c r="E830">
        <v>83.2</v>
      </c>
      <c r="F830" t="s">
        <v>7500</v>
      </c>
    </row>
    <row r="831" spans="1:6">
      <c r="A831" s="2" t="s">
        <v>5973</v>
      </c>
      <c r="B831" t="s">
        <v>7502</v>
      </c>
      <c r="C831" t="s">
        <v>7503</v>
      </c>
      <c r="D831" t="s">
        <v>7504</v>
      </c>
      <c r="E831">
        <v>430</v>
      </c>
      <c r="F831" t="s">
        <v>7505</v>
      </c>
    </row>
    <row r="832" spans="1:6">
      <c r="A832" s="2" t="s">
        <v>5942</v>
      </c>
      <c r="B832" t="s">
        <v>6848</v>
      </c>
      <c r="C832" t="s">
        <v>7507</v>
      </c>
      <c r="D832" t="s">
        <v>7508</v>
      </c>
      <c r="E832">
        <v>33.799999999999997</v>
      </c>
      <c r="F832" t="s">
        <v>7509</v>
      </c>
    </row>
    <row r="833" spans="1:6">
      <c r="A833" s="2" t="s">
        <v>5930</v>
      </c>
      <c r="B833" t="s">
        <v>6853</v>
      </c>
      <c r="C833" t="s">
        <v>7511</v>
      </c>
      <c r="D833" t="s">
        <v>7512</v>
      </c>
      <c r="E833">
        <v>11.4</v>
      </c>
      <c r="F833" t="s">
        <v>7513</v>
      </c>
    </row>
    <row r="834" spans="1:6">
      <c r="A834" s="2" t="s">
        <v>5931</v>
      </c>
      <c r="B834" t="s">
        <v>7515</v>
      </c>
      <c r="C834" t="s">
        <v>7516</v>
      </c>
      <c r="D834" t="s">
        <v>7517</v>
      </c>
      <c r="E834">
        <v>11.41547321930498</v>
      </c>
      <c r="F834" t="s">
        <v>5079</v>
      </c>
    </row>
    <row r="835" spans="1:6">
      <c r="A835" s="2" t="s">
        <v>5882</v>
      </c>
      <c r="B835" t="s">
        <v>6848</v>
      </c>
      <c r="C835" t="s">
        <v>7519</v>
      </c>
      <c r="D835" t="s">
        <v>7520</v>
      </c>
      <c r="E835">
        <v>4.2454688496558042</v>
      </c>
      <c r="F835" t="s">
        <v>7521</v>
      </c>
    </row>
    <row r="836" spans="1:6">
      <c r="A836" s="2" t="s">
        <v>5986</v>
      </c>
      <c r="B836" t="s">
        <v>6878</v>
      </c>
      <c r="C836" t="s">
        <v>7523</v>
      </c>
      <c r="D836" t="s">
        <v>7524</v>
      </c>
      <c r="E836">
        <v>47.88</v>
      </c>
      <c r="F836" t="s">
        <v>7525</v>
      </c>
    </row>
    <row r="837" spans="1:6">
      <c r="A837" s="2" t="s">
        <v>5947</v>
      </c>
      <c r="B837" t="s">
        <v>6848</v>
      </c>
      <c r="C837" t="s">
        <v>7527</v>
      </c>
      <c r="D837" t="s">
        <v>7528</v>
      </c>
      <c r="E837">
        <v>77.491493776419148</v>
      </c>
      <c r="F837" t="s">
        <v>7529</v>
      </c>
    </row>
    <row r="838" spans="1:6">
      <c r="A838" s="2" t="s">
        <v>5929</v>
      </c>
      <c r="B838" t="s">
        <v>7291</v>
      </c>
      <c r="C838" t="s">
        <v>7531</v>
      </c>
      <c r="D838" t="s">
        <v>7532</v>
      </c>
      <c r="E838">
        <v>860</v>
      </c>
      <c r="F838" t="s">
        <v>7106</v>
      </c>
    </row>
    <row r="839" spans="1:6">
      <c r="A839" s="2" t="s">
        <v>7622</v>
      </c>
      <c r="B839" t="s">
        <v>7336</v>
      </c>
      <c r="C839" t="s">
        <v>7534</v>
      </c>
      <c r="D839" t="s">
        <v>7535</v>
      </c>
      <c r="E839">
        <v>1800</v>
      </c>
      <c r="F839" t="s">
        <v>7406</v>
      </c>
    </row>
    <row r="840" spans="1:6">
      <c r="A840" s="2" t="s">
        <v>6022</v>
      </c>
      <c r="B840" t="s">
        <v>6878</v>
      </c>
      <c r="C840" t="s">
        <v>7537</v>
      </c>
      <c r="D840" t="s">
        <v>7538</v>
      </c>
      <c r="E840">
        <v>88</v>
      </c>
      <c r="F840" t="s">
        <v>7539</v>
      </c>
    </row>
    <row r="841" spans="1:6">
      <c r="A841" s="2" t="s">
        <v>5982</v>
      </c>
      <c r="B841" t="s">
        <v>7291</v>
      </c>
      <c r="C841" t="s">
        <v>7541</v>
      </c>
      <c r="D841" t="s">
        <v>7542</v>
      </c>
      <c r="E841">
        <v>799.0831253513486</v>
      </c>
      <c r="F841" t="s">
        <v>7309</v>
      </c>
    </row>
    <row r="842" spans="1:6">
      <c r="A842" s="2" t="s">
        <v>5967</v>
      </c>
      <c r="B842" t="s">
        <v>7244</v>
      </c>
      <c r="C842" t="s">
        <v>7544</v>
      </c>
      <c r="D842" t="s">
        <v>7545</v>
      </c>
      <c r="E842">
        <v>300</v>
      </c>
      <c r="F842" t="s">
        <v>7546</v>
      </c>
    </row>
    <row r="843" spans="1:6">
      <c r="A843" s="2" t="s">
        <v>6023</v>
      </c>
      <c r="B843" t="s">
        <v>7408</v>
      </c>
      <c r="C843" t="s">
        <v>7548</v>
      </c>
      <c r="D843" t="s">
        <v>7549</v>
      </c>
      <c r="E843">
        <v>196</v>
      </c>
      <c r="F843" t="s">
        <v>7539</v>
      </c>
    </row>
    <row r="844" spans="1:6">
      <c r="A844" s="2" t="s">
        <v>6002</v>
      </c>
      <c r="B844" t="s">
        <v>6848</v>
      </c>
      <c r="C844" t="s">
        <v>7551</v>
      </c>
      <c r="D844" t="s">
        <v>7552</v>
      </c>
      <c r="E844">
        <v>231.46437502753776</v>
      </c>
      <c r="F844" t="s">
        <v>7406</v>
      </c>
    </row>
    <row r="845" spans="1:6">
      <c r="A845" s="2" t="s">
        <v>5951</v>
      </c>
      <c r="B845" t="s">
        <v>6865</v>
      </c>
      <c r="C845" t="s">
        <v>7554</v>
      </c>
      <c r="D845" t="s">
        <v>7555</v>
      </c>
      <c r="E845">
        <v>600</v>
      </c>
      <c r="F845" t="s">
        <v>7556</v>
      </c>
    </row>
    <row r="846" spans="1:6">
      <c r="A846" s="2" t="s">
        <v>5917</v>
      </c>
      <c r="B846" t="s">
        <v>6853</v>
      </c>
      <c r="C846" t="s">
        <v>7558</v>
      </c>
      <c r="D846" t="s">
        <v>7559</v>
      </c>
      <c r="E846">
        <v>8.58</v>
      </c>
      <c r="F846" t="s">
        <v>7560</v>
      </c>
    </row>
    <row r="847" spans="1:6">
      <c r="A847" s="2" t="s">
        <v>5918</v>
      </c>
      <c r="B847" t="s">
        <v>7515</v>
      </c>
      <c r="C847" t="s">
        <v>7562</v>
      </c>
      <c r="D847" t="s">
        <v>7563</v>
      </c>
      <c r="E847">
        <v>8.932607794106147</v>
      </c>
      <c r="F847" t="s">
        <v>7564</v>
      </c>
    </row>
    <row r="848" spans="1:6">
      <c r="A848" s="2" t="s">
        <v>5940</v>
      </c>
      <c r="B848" t="s">
        <v>6865</v>
      </c>
      <c r="C848" t="s">
        <v>7566</v>
      </c>
      <c r="D848" t="s">
        <v>7567</v>
      </c>
      <c r="E848">
        <v>303.32543125581805</v>
      </c>
      <c r="F848" t="s">
        <v>7568</v>
      </c>
    </row>
    <row r="849" spans="1:6">
      <c r="A849" s="2" t="s">
        <v>5998</v>
      </c>
      <c r="B849" t="s">
        <v>7327</v>
      </c>
      <c r="C849" t="s">
        <v>7570</v>
      </c>
      <c r="D849" t="s">
        <v>7571</v>
      </c>
      <c r="E849">
        <v>545</v>
      </c>
      <c r="F849" t="s">
        <v>7572</v>
      </c>
    </row>
    <row r="850" spans="1:6">
      <c r="A850" s="2" t="s">
        <v>5985</v>
      </c>
      <c r="B850" t="s">
        <v>7249</v>
      </c>
      <c r="C850" t="s">
        <v>7574</v>
      </c>
      <c r="D850" t="s">
        <v>7575</v>
      </c>
      <c r="E850">
        <v>177</v>
      </c>
      <c r="F850" t="s">
        <v>7576</v>
      </c>
    </row>
    <row r="851" spans="1:6">
      <c r="A851" s="2" t="s">
        <v>5927</v>
      </c>
      <c r="B851" t="s">
        <v>7314</v>
      </c>
      <c r="C851" t="s">
        <v>7578</v>
      </c>
      <c r="D851" t="s">
        <v>7579</v>
      </c>
      <c r="E851">
        <v>25</v>
      </c>
      <c r="F851" t="s">
        <v>7133</v>
      </c>
    </row>
    <row r="852" spans="1:6">
      <c r="A852" s="2" t="s">
        <v>5964</v>
      </c>
      <c r="B852" t="s">
        <v>7581</v>
      </c>
      <c r="C852" t="s">
        <v>7582</v>
      </c>
      <c r="D852" t="s">
        <v>7583</v>
      </c>
      <c r="E852">
        <v>1600</v>
      </c>
      <c r="F852" t="s">
        <v>7584</v>
      </c>
    </row>
    <row r="853" spans="1:6">
      <c r="A853" s="2" t="s">
        <v>6034</v>
      </c>
      <c r="B853" t="s">
        <v>6848</v>
      </c>
      <c r="C853" t="s">
        <v>7586</v>
      </c>
      <c r="D853" t="s">
        <v>7587</v>
      </c>
      <c r="E853">
        <v>57.706847905475144</v>
      </c>
      <c r="F853" t="s">
        <v>7457</v>
      </c>
    </row>
    <row r="854" spans="1:6">
      <c r="A854" s="2" t="s">
        <v>5895</v>
      </c>
      <c r="B854" t="s">
        <v>6848</v>
      </c>
      <c r="C854" t="s">
        <v>7589</v>
      </c>
      <c r="D854" t="s">
        <v>7590</v>
      </c>
      <c r="E854">
        <v>10.991143771924527</v>
      </c>
      <c r="F854" t="s">
        <v>7591</v>
      </c>
    </row>
    <row r="855" spans="1:6">
      <c r="A855" s="2" t="s">
        <v>5891</v>
      </c>
      <c r="B855" t="s">
        <v>6848</v>
      </c>
      <c r="C855" t="s">
        <v>7593</v>
      </c>
      <c r="D855" t="s">
        <v>7594</v>
      </c>
      <c r="E855">
        <v>13.79723016741854</v>
      </c>
      <c r="F855" t="s">
        <v>7595</v>
      </c>
    </row>
    <row r="856" spans="1:6">
      <c r="A856" s="2" t="s">
        <v>5892</v>
      </c>
      <c r="B856" t="s">
        <v>6843</v>
      </c>
      <c r="C856" t="s">
        <v>7597</v>
      </c>
      <c r="D856" t="s">
        <v>7598</v>
      </c>
      <c r="E856">
        <v>10.126829371034294</v>
      </c>
      <c r="F856">
        <v>0</v>
      </c>
    </row>
    <row r="857" spans="1:6">
      <c r="A857" s="2" t="s">
        <v>7686</v>
      </c>
      <c r="B857" t="s">
        <v>7600</v>
      </c>
      <c r="C857" t="s">
        <v>7601</v>
      </c>
      <c r="D857" t="s">
        <v>7602</v>
      </c>
      <c r="E857">
        <v>11.08931684161055</v>
      </c>
      <c r="F857" t="s">
        <v>7603</v>
      </c>
    </row>
    <row r="858" spans="1:6">
      <c r="A858" s="2" t="s">
        <v>7687</v>
      </c>
      <c r="B858" t="s">
        <v>6848</v>
      </c>
      <c r="C858" t="s">
        <v>7605</v>
      </c>
      <c r="D858" t="s">
        <v>7606</v>
      </c>
      <c r="E858">
        <v>8.7439263296099199</v>
      </c>
      <c r="F858">
        <v>0</v>
      </c>
    </row>
    <row r="859" spans="1:6">
      <c r="A859" s="2" t="s">
        <v>7688</v>
      </c>
      <c r="B859" t="s">
        <v>7327</v>
      </c>
      <c r="C859" t="s">
        <v>7608</v>
      </c>
      <c r="D859" t="s">
        <v>7609</v>
      </c>
      <c r="E859">
        <v>6313.5198961994583</v>
      </c>
      <c r="F859" t="s">
        <v>5516</v>
      </c>
    </row>
    <row r="860" spans="1:6">
      <c r="A860" s="2" t="s">
        <v>7689</v>
      </c>
      <c r="B860" t="s">
        <v>6848</v>
      </c>
      <c r="C860" t="s">
        <v>7611</v>
      </c>
      <c r="D860" t="s">
        <v>7612</v>
      </c>
      <c r="E860">
        <v>12.327895685905142</v>
      </c>
      <c r="F860" t="s">
        <v>7613</v>
      </c>
    </row>
    <row r="861" spans="1:6">
      <c r="A861" s="2" t="s">
        <v>5885</v>
      </c>
      <c r="B861" t="s">
        <v>6848</v>
      </c>
      <c r="C861" t="s">
        <v>7615</v>
      </c>
      <c r="D861" t="s">
        <v>7616</v>
      </c>
      <c r="E861">
        <v>7.1894650335182755</v>
      </c>
      <c r="F861" t="s">
        <v>7617</v>
      </c>
    </row>
    <row r="862" spans="1:6">
      <c r="A862" s="2" t="s">
        <v>7690</v>
      </c>
      <c r="B862" t="s">
        <v>7656</v>
      </c>
      <c r="C862" t="s">
        <v>7658</v>
      </c>
      <c r="D862" t="s">
        <v>7659</v>
      </c>
      <c r="E862">
        <v>6.1306000000000002E-6</v>
      </c>
      <c r="F862">
        <v>0</v>
      </c>
    </row>
    <row r="863" spans="1:6">
      <c r="A863" s="2" t="s">
        <v>7645</v>
      </c>
      <c r="B863" t="s">
        <v>7656</v>
      </c>
      <c r="C863" t="s">
        <v>7660</v>
      </c>
      <c r="D863" t="s">
        <v>7661</v>
      </c>
      <c r="E863">
        <v>1.14156E-5</v>
      </c>
      <c r="F863">
        <v>0</v>
      </c>
    </row>
    <row r="864" spans="1:6">
      <c r="A864" s="2" t="s">
        <v>7691</v>
      </c>
      <c r="B864" t="s">
        <v>7656</v>
      </c>
      <c r="C864" t="s">
        <v>7662</v>
      </c>
      <c r="D864" t="s">
        <v>7663</v>
      </c>
      <c r="E864">
        <v>1.5855E-5</v>
      </c>
      <c r="F864">
        <v>0</v>
      </c>
    </row>
    <row r="865" spans="1:6">
      <c r="A865" s="2" t="s">
        <v>7692</v>
      </c>
      <c r="B865" t="s">
        <v>7656</v>
      </c>
      <c r="C865" t="s">
        <v>7662</v>
      </c>
      <c r="D865" t="s">
        <v>7663</v>
      </c>
      <c r="E865">
        <v>1.5814399999999999E-5</v>
      </c>
      <c r="F865">
        <v>0</v>
      </c>
    </row>
    <row r="866" spans="1:6">
      <c r="A866" s="2" t="s">
        <v>7646</v>
      </c>
      <c r="B866" t="s">
        <v>7656</v>
      </c>
      <c r="C866" t="s">
        <v>7664</v>
      </c>
      <c r="D866" t="s">
        <v>7665</v>
      </c>
      <c r="E866">
        <v>2.4099599999999999E-5</v>
      </c>
      <c r="F866">
        <v>0</v>
      </c>
    </row>
    <row r="867" spans="1:6">
      <c r="A867" s="2" t="s">
        <v>7647</v>
      </c>
      <c r="B867" t="s">
        <v>7656</v>
      </c>
      <c r="C867" t="s">
        <v>7666</v>
      </c>
      <c r="D867" t="s">
        <v>7667</v>
      </c>
      <c r="E867">
        <v>8.2234699999999994E-5</v>
      </c>
      <c r="F867">
        <v>0</v>
      </c>
    </row>
    <row r="868" spans="1:6">
      <c r="A868" s="2" t="s">
        <v>7648</v>
      </c>
      <c r="B868" t="s">
        <v>7656</v>
      </c>
      <c r="C868" t="s">
        <v>7668</v>
      </c>
      <c r="D868" t="s">
        <v>7669</v>
      </c>
      <c r="E868">
        <v>1.5146800000000001E-4</v>
      </c>
      <c r="F868">
        <v>0</v>
      </c>
    </row>
    <row r="869" spans="1:6">
      <c r="A869" s="2" t="s">
        <v>7649</v>
      </c>
      <c r="B869" t="s">
        <v>7656</v>
      </c>
      <c r="C869" t="s">
        <v>7670</v>
      </c>
      <c r="D869" t="s">
        <v>7671</v>
      </c>
      <c r="E869">
        <v>3.0357099999999998E-4</v>
      </c>
      <c r="F869">
        <v>0</v>
      </c>
    </row>
    <row r="870" spans="1:6">
      <c r="A870" s="2" t="s">
        <v>7693</v>
      </c>
      <c r="B870" t="s">
        <v>7656</v>
      </c>
      <c r="C870" t="s">
        <v>7672</v>
      </c>
      <c r="D870" t="s">
        <v>7673</v>
      </c>
      <c r="E870">
        <v>4.7512200000000002E-4</v>
      </c>
      <c r="F870">
        <v>0</v>
      </c>
    </row>
    <row r="871" spans="1:6">
      <c r="A871" s="2" t="s">
        <v>7650</v>
      </c>
      <c r="B871" t="s">
        <v>7656</v>
      </c>
      <c r="C871" t="s">
        <v>7674</v>
      </c>
      <c r="D871" t="s">
        <v>7675</v>
      </c>
      <c r="E871">
        <v>7.8017199999999998E-4</v>
      </c>
      <c r="F871">
        <v>0</v>
      </c>
    </row>
    <row r="872" spans="1:6">
      <c r="A872" s="2" t="s">
        <v>7651</v>
      </c>
      <c r="B872" t="s">
        <v>7657</v>
      </c>
      <c r="C872" t="s">
        <v>7676</v>
      </c>
      <c r="D872" t="s">
        <v>7677</v>
      </c>
      <c r="E872">
        <v>2.6181910000000002E-3</v>
      </c>
      <c r="F872">
        <v>0</v>
      </c>
    </row>
    <row r="873" spans="1:6">
      <c r="A873" s="2" t="s">
        <v>7652</v>
      </c>
      <c r="B873" t="s">
        <v>7657</v>
      </c>
      <c r="C873" t="s">
        <v>7678</v>
      </c>
      <c r="D873" t="s">
        <v>7679</v>
      </c>
      <c r="E873">
        <v>2.008302E-3</v>
      </c>
      <c r="F873">
        <v>0</v>
      </c>
    </row>
    <row r="874" spans="1:6">
      <c r="A874" s="2" t="s">
        <v>7653</v>
      </c>
      <c r="B874" t="s">
        <v>7657</v>
      </c>
      <c r="C874" t="s">
        <v>7680</v>
      </c>
      <c r="D874" t="s">
        <v>7681</v>
      </c>
      <c r="E874">
        <v>1.7990149999999999E-3</v>
      </c>
      <c r="F874">
        <v>0</v>
      </c>
    </row>
    <row r="875" spans="1:6">
      <c r="A875" s="2" t="s">
        <v>7654</v>
      </c>
      <c r="B875" t="s">
        <v>7657</v>
      </c>
      <c r="C875" t="s">
        <v>7682</v>
      </c>
      <c r="D875" t="s">
        <v>7683</v>
      </c>
      <c r="E875">
        <v>2.1742509999999999E-3</v>
      </c>
      <c r="F875">
        <v>0</v>
      </c>
    </row>
    <row r="876" spans="1:6">
      <c r="A876" s="2" t="s">
        <v>7655</v>
      </c>
      <c r="B876" t="s">
        <v>7657</v>
      </c>
      <c r="C876" t="s">
        <v>7684</v>
      </c>
      <c r="D876" t="s">
        <v>7685</v>
      </c>
      <c r="E876">
        <v>9.5870000000000005E-4</v>
      </c>
      <c r="F876">
        <v>0</v>
      </c>
    </row>
    <row r="877" spans="1:6">
      <c r="A877" s="2" t="s">
        <v>7697</v>
      </c>
      <c r="B877" t="s">
        <v>3367</v>
      </c>
      <c r="C877" t="s">
        <v>7698</v>
      </c>
      <c r="D877" t="s">
        <v>7699</v>
      </c>
      <c r="E877">
        <v>1000000000</v>
      </c>
      <c r="F877">
        <v>0</v>
      </c>
    </row>
    <row r="878" spans="1:6">
      <c r="A878" s="2" t="s">
        <v>7706</v>
      </c>
      <c r="B878" t="s">
        <v>7714</v>
      </c>
      <c r="C878" t="s">
        <v>7715</v>
      </c>
      <c r="D878" t="s">
        <v>7716</v>
      </c>
      <c r="E878">
        <v>7.4029999999999996</v>
      </c>
      <c r="F878">
        <v>0</v>
      </c>
    </row>
    <row r="879" spans="1:6">
      <c r="A879" s="2" t="s">
        <v>7707</v>
      </c>
      <c r="B879" t="s">
        <v>6848</v>
      </c>
      <c r="C879" t="s">
        <v>7718</v>
      </c>
      <c r="D879" t="s">
        <v>7719</v>
      </c>
      <c r="E879">
        <v>11.9820068473602</v>
      </c>
      <c r="F879" t="s">
        <v>7720</v>
      </c>
    </row>
    <row r="880" spans="1:6">
      <c r="A880" s="2" t="s">
        <v>7702</v>
      </c>
      <c r="B880" t="s">
        <v>6878</v>
      </c>
      <c r="C880" t="s">
        <v>7722</v>
      </c>
      <c r="D880" t="s">
        <v>7723</v>
      </c>
      <c r="E880">
        <v>6.5231275538885596</v>
      </c>
      <c r="F880" t="s">
        <v>7724</v>
      </c>
    </row>
    <row r="881" spans="1:1">
      <c r="A881" s="2"/>
    </row>
    <row r="882" spans="1:1">
      <c r="A882" s="2"/>
    </row>
    <row r="883" spans="1:1">
      <c r="A883" s="2"/>
    </row>
    <row r="884" spans="1:1">
      <c r="A884" s="2"/>
    </row>
    <row r="885" spans="1:1">
      <c r="A885" s="2"/>
    </row>
    <row r="886" spans="1:1">
      <c r="A886" s="2"/>
    </row>
    <row r="887" spans="1:1">
      <c r="A887" s="2"/>
    </row>
    <row r="888" spans="1:1">
      <c r="A888" s="2"/>
    </row>
    <row r="889" spans="1:1">
      <c r="A889" s="2"/>
    </row>
    <row r="890" spans="1:1">
      <c r="A890" s="2"/>
    </row>
    <row r="891" spans="1:1">
      <c r="A891" s="2"/>
    </row>
    <row r="892" spans="1:1">
      <c r="A892" s="2"/>
    </row>
    <row r="893" spans="1:1">
      <c r="A893" s="2"/>
    </row>
    <row r="894" spans="1:1">
      <c r="A894" s="2"/>
    </row>
    <row r="895" spans="1:1">
      <c r="A895" s="2"/>
    </row>
    <row r="896" spans="1:1">
      <c r="A896" s="2"/>
    </row>
    <row r="897" spans="1:1">
      <c r="A897" s="2"/>
    </row>
    <row r="898" spans="1:1">
      <c r="A898" s="2"/>
    </row>
    <row r="899" spans="1:1">
      <c r="A899" s="2"/>
    </row>
    <row r="900" spans="1:1">
      <c r="A900" s="2"/>
    </row>
    <row r="901" spans="1:1">
      <c r="A901" s="2"/>
    </row>
    <row r="902" spans="1:1">
      <c r="A902" s="2"/>
    </row>
    <row r="903" spans="1:1">
      <c r="A903" s="2"/>
    </row>
    <row r="904" spans="1:1">
      <c r="A904" s="2"/>
    </row>
    <row r="905" spans="1:1">
      <c r="A905" s="2"/>
    </row>
    <row r="906" spans="1:1">
      <c r="A906" s="2"/>
    </row>
    <row r="907" spans="1:1">
      <c r="A907" s="2"/>
    </row>
    <row r="908" spans="1:1">
      <c r="A908" s="2"/>
    </row>
    <row r="909" spans="1:1">
      <c r="A909" s="2"/>
    </row>
    <row r="910" spans="1:1">
      <c r="A910" s="2"/>
    </row>
    <row r="911" spans="1:1">
      <c r="A911" s="2"/>
    </row>
    <row r="912" spans="1:1">
      <c r="A912" s="2"/>
    </row>
    <row r="913" spans="1:1">
      <c r="A913" s="2"/>
    </row>
    <row r="914" spans="1:1">
      <c r="A914" s="2"/>
    </row>
    <row r="915" spans="1:1">
      <c r="A915" s="2"/>
    </row>
    <row r="916" spans="1:1">
      <c r="A916" s="2"/>
    </row>
    <row r="917" spans="1:1">
      <c r="A917" s="2"/>
    </row>
    <row r="918" spans="1:1">
      <c r="A918" s="2"/>
    </row>
    <row r="919" spans="1:1">
      <c r="A919" s="2"/>
    </row>
    <row r="920" spans="1:1">
      <c r="A920" s="2"/>
    </row>
    <row r="921" spans="1:1">
      <c r="A921" s="2"/>
    </row>
    <row r="922" spans="1:1">
      <c r="A922" s="2"/>
    </row>
    <row r="923" spans="1:1">
      <c r="A923" s="2"/>
    </row>
    <row r="924" spans="1:1">
      <c r="A924" s="2"/>
    </row>
    <row r="925" spans="1:1">
      <c r="A925" s="2"/>
    </row>
    <row r="926" spans="1:1">
      <c r="A926" s="2"/>
    </row>
    <row r="927" spans="1:1">
      <c r="A927" s="2"/>
    </row>
    <row r="928" spans="1:1">
      <c r="A928" s="2"/>
    </row>
    <row r="929" spans="1:1">
      <c r="A929" s="2"/>
    </row>
    <row r="930" spans="1:1">
      <c r="A930" s="2"/>
    </row>
    <row r="931" spans="1:1">
      <c r="A931" s="2"/>
    </row>
    <row r="932" spans="1:1">
      <c r="A932" s="2"/>
    </row>
    <row r="933" spans="1:1">
      <c r="A933" s="2"/>
    </row>
    <row r="934" spans="1:1">
      <c r="A934" s="2"/>
    </row>
    <row r="935" spans="1:1">
      <c r="A935" s="2"/>
    </row>
    <row r="936" spans="1:1">
      <c r="A936" s="2"/>
    </row>
    <row r="937" spans="1:1">
      <c r="A937" s="2"/>
    </row>
    <row r="938" spans="1:1">
      <c r="A938" s="2"/>
    </row>
    <row r="939" spans="1:1">
      <c r="A939" s="2"/>
    </row>
    <row r="940" spans="1:1">
      <c r="A940" s="2"/>
    </row>
    <row r="941" spans="1:1">
      <c r="A941" s="2"/>
    </row>
    <row r="942" spans="1:1">
      <c r="A942" s="2"/>
    </row>
    <row r="943" spans="1:1">
      <c r="A943" s="2"/>
    </row>
    <row r="944" spans="1:1">
      <c r="A944" s="2"/>
    </row>
    <row r="945" spans="1:1">
      <c r="A945" s="2"/>
    </row>
    <row r="946" spans="1:1">
      <c r="A946" s="2"/>
    </row>
    <row r="947" spans="1:1">
      <c r="A947" s="2"/>
    </row>
    <row r="948" spans="1:1">
      <c r="A948" s="2"/>
    </row>
    <row r="949" spans="1:1">
      <c r="A949" s="2"/>
    </row>
    <row r="950" spans="1:1">
      <c r="A950" s="2"/>
    </row>
    <row r="951" spans="1:1">
      <c r="A951" s="2"/>
    </row>
    <row r="952" spans="1:1">
      <c r="A952" s="2"/>
    </row>
    <row r="953" spans="1:1">
      <c r="A953" s="2"/>
    </row>
    <row r="954" spans="1:1">
      <c r="A954" s="2"/>
    </row>
    <row r="955" spans="1:1">
      <c r="A955" s="2"/>
    </row>
    <row r="956" spans="1:1">
      <c r="A956" s="2"/>
    </row>
    <row r="957" spans="1:1">
      <c r="A957" s="2"/>
    </row>
    <row r="958" spans="1:1">
      <c r="A958" s="2"/>
    </row>
    <row r="959" spans="1:1">
      <c r="A959" s="2"/>
    </row>
    <row r="960" spans="1:1">
      <c r="A960" s="2"/>
    </row>
    <row r="961" spans="1:1">
      <c r="A961" s="2"/>
    </row>
    <row r="962" spans="1:1">
      <c r="A962" s="2"/>
    </row>
    <row r="963" spans="1:1">
      <c r="A963" s="2"/>
    </row>
    <row r="964" spans="1:1">
      <c r="A964" s="2"/>
    </row>
    <row r="965" spans="1:1">
      <c r="A965" s="2"/>
    </row>
    <row r="966" spans="1:1">
      <c r="A966" s="2"/>
    </row>
    <row r="967" spans="1:1">
      <c r="A967" s="2"/>
    </row>
    <row r="968" spans="1:1">
      <c r="A968" s="2"/>
    </row>
    <row r="969" spans="1:1">
      <c r="A969" s="2"/>
    </row>
    <row r="970" spans="1:1">
      <c r="A970" s="2"/>
    </row>
    <row r="971" spans="1:1">
      <c r="A971" s="2"/>
    </row>
    <row r="972" spans="1:1">
      <c r="A972" s="2"/>
    </row>
    <row r="973" spans="1:1">
      <c r="A973" s="2"/>
    </row>
    <row r="974" spans="1:1">
      <c r="A974" s="2"/>
    </row>
    <row r="975" spans="1:1">
      <c r="A975" s="2"/>
    </row>
    <row r="976" spans="1:1">
      <c r="A976" s="2"/>
    </row>
    <row r="977" spans="1:1">
      <c r="A977" s="2"/>
    </row>
    <row r="978" spans="1:1">
      <c r="A978" s="2"/>
    </row>
    <row r="979" spans="1:1">
      <c r="A979" s="2"/>
    </row>
    <row r="980" spans="1:1">
      <c r="A980" s="2"/>
    </row>
    <row r="981" spans="1:1">
      <c r="A981" s="2"/>
    </row>
    <row r="982" spans="1:1">
      <c r="A982" s="2"/>
    </row>
    <row r="983" spans="1:1">
      <c r="A983" s="2"/>
    </row>
    <row r="984" spans="1:1">
      <c r="A984" s="2"/>
    </row>
    <row r="985" spans="1:1">
      <c r="A985" s="2"/>
    </row>
    <row r="986" spans="1:1">
      <c r="A986" s="2"/>
    </row>
    <row r="987" spans="1:1">
      <c r="A987" s="2"/>
    </row>
    <row r="988" spans="1:1">
      <c r="A988" s="2"/>
    </row>
    <row r="989" spans="1:1">
      <c r="A989" s="2"/>
    </row>
    <row r="990" spans="1:1">
      <c r="A990" s="2"/>
    </row>
    <row r="991" spans="1:1">
      <c r="A991" s="2"/>
    </row>
    <row r="992" spans="1:1">
      <c r="A992" s="2"/>
    </row>
    <row r="993" spans="1:1">
      <c r="A993" s="2"/>
    </row>
    <row r="994" spans="1:1">
      <c r="A994" s="2"/>
    </row>
    <row r="995" spans="1:1">
      <c r="A995" s="2"/>
    </row>
    <row r="996" spans="1:1">
      <c r="A996" s="2"/>
    </row>
    <row r="997" spans="1:1">
      <c r="A997" s="2"/>
    </row>
    <row r="998" spans="1:1">
      <c r="A998" s="2"/>
    </row>
    <row r="999" spans="1:1">
      <c r="A999" s="2"/>
    </row>
    <row r="1000" spans="1:1">
      <c r="A1000" s="2"/>
    </row>
    <row r="1001" spans="1:1">
      <c r="A1001" s="2"/>
    </row>
    <row r="1002" spans="1:1">
      <c r="A1002" s="2"/>
    </row>
    <row r="1003" spans="1:1">
      <c r="A1003" s="2"/>
    </row>
    <row r="1004" spans="1:1">
      <c r="A1004" s="2"/>
    </row>
    <row r="1005" spans="1:1">
      <c r="A1005" s="2"/>
    </row>
    <row r="1006" spans="1:1">
      <c r="A1006" s="2"/>
    </row>
    <row r="1007" spans="1:1">
      <c r="A1007" s="2"/>
    </row>
    <row r="1008" spans="1:1">
      <c r="A1008" s="2"/>
    </row>
    <row r="1009" spans="1:1">
      <c r="A1009" s="2"/>
    </row>
    <row r="1010" spans="1:1">
      <c r="A1010" s="2"/>
    </row>
    <row r="1011" spans="1:1">
      <c r="A1011" s="2"/>
    </row>
    <row r="1012" spans="1:1">
      <c r="A1012" s="2"/>
    </row>
    <row r="1013" spans="1:1">
      <c r="A1013" s="2"/>
    </row>
    <row r="1014" spans="1:1">
      <c r="A1014" s="2"/>
    </row>
    <row r="1015" spans="1:1">
      <c r="A1015" s="2"/>
    </row>
    <row r="1016" spans="1:1">
      <c r="A1016" s="2"/>
    </row>
    <row r="1017" spans="1:1">
      <c r="A1017" s="2"/>
    </row>
    <row r="1018" spans="1:1">
      <c r="A1018" s="2"/>
    </row>
    <row r="1019" spans="1:1">
      <c r="A1019" s="2"/>
    </row>
    <row r="1020" spans="1:1">
      <c r="A1020" s="2"/>
    </row>
    <row r="1021" spans="1:1">
      <c r="A1021" s="2"/>
    </row>
    <row r="1022" spans="1:1">
      <c r="A1022" s="2"/>
    </row>
    <row r="1023" spans="1:1">
      <c r="A1023" s="2"/>
    </row>
    <row r="1024" spans="1:1">
      <c r="A1024" s="2"/>
    </row>
    <row r="1025" spans="1:1">
      <c r="A1025" s="2"/>
    </row>
    <row r="1026" spans="1:1">
      <c r="A1026" s="2"/>
    </row>
    <row r="1027" spans="1:1">
      <c r="A1027" s="2"/>
    </row>
    <row r="1028" spans="1:1">
      <c r="A1028" s="2"/>
    </row>
    <row r="1029" spans="1:1">
      <c r="A1029" s="2"/>
    </row>
    <row r="1030" spans="1:1">
      <c r="A1030" s="2"/>
    </row>
    <row r="1031" spans="1:1">
      <c r="A1031" s="2"/>
    </row>
    <row r="1032" spans="1:1">
      <c r="A1032" s="2"/>
    </row>
    <row r="1033" spans="1:1">
      <c r="A1033" s="2"/>
    </row>
    <row r="1034" spans="1:1">
      <c r="A1034" s="2"/>
    </row>
    <row r="1035" spans="1:1">
      <c r="A1035" s="2"/>
    </row>
    <row r="1036" spans="1:1">
      <c r="A1036" s="2"/>
    </row>
    <row r="1037" spans="1:1">
      <c r="A1037" s="2"/>
    </row>
    <row r="1038" spans="1:1">
      <c r="A1038" s="2"/>
    </row>
    <row r="1039" spans="1:1">
      <c r="A1039" s="2"/>
    </row>
    <row r="1040" spans="1:1">
      <c r="A1040" s="2"/>
    </row>
    <row r="1041" spans="1:1">
      <c r="A1041" s="2"/>
    </row>
    <row r="1042" spans="1:1">
      <c r="A1042" s="2"/>
    </row>
    <row r="1043" spans="1:1">
      <c r="A1043" s="2"/>
    </row>
    <row r="1044" spans="1:1">
      <c r="A1044" s="2"/>
    </row>
    <row r="1045" spans="1:1">
      <c r="A1045" s="2"/>
    </row>
    <row r="1046" spans="1:1">
      <c r="A1046" s="2"/>
    </row>
    <row r="1047" spans="1:1">
      <c r="A1047" s="2"/>
    </row>
    <row r="1048" spans="1:1">
      <c r="A1048" s="2"/>
    </row>
    <row r="1049" spans="1:1">
      <c r="A1049" s="2"/>
    </row>
    <row r="1050" spans="1:1">
      <c r="A1050" s="2"/>
    </row>
    <row r="1051" spans="1:1">
      <c r="A1051" s="2"/>
    </row>
    <row r="1052" spans="1:1">
      <c r="A1052" s="2"/>
    </row>
    <row r="1053" spans="1:1">
      <c r="A1053" s="2"/>
    </row>
    <row r="1054" spans="1:1">
      <c r="A1054" s="2"/>
    </row>
    <row r="1055" spans="1:1">
      <c r="A1055" s="2"/>
    </row>
    <row r="1056" spans="1:1">
      <c r="A1056" s="2"/>
    </row>
    <row r="1057" spans="1:1">
      <c r="A1057" s="2"/>
    </row>
    <row r="1058" spans="1:1">
      <c r="A1058" s="2"/>
    </row>
    <row r="1059" spans="1:1">
      <c r="A1059" s="2"/>
    </row>
    <row r="1060" spans="1:1">
      <c r="A1060" s="2"/>
    </row>
    <row r="1061" spans="1:1">
      <c r="A1061" s="2"/>
    </row>
    <row r="1062" spans="1:1">
      <c r="A1062" s="2"/>
    </row>
    <row r="1063" spans="1:1">
      <c r="A1063" s="2"/>
    </row>
    <row r="1064" spans="1:1">
      <c r="A1064" s="2"/>
    </row>
    <row r="1065" spans="1:1">
      <c r="A1065" s="2"/>
    </row>
    <row r="1066" spans="1:1">
      <c r="A1066" s="2"/>
    </row>
    <row r="1067" spans="1:1">
      <c r="A1067" s="2"/>
    </row>
    <row r="1068" spans="1:1">
      <c r="A1068" s="2"/>
    </row>
    <row r="1069" spans="1:1">
      <c r="A1069" s="2"/>
    </row>
    <row r="1070" spans="1:1">
      <c r="A1070" s="2"/>
    </row>
    <row r="1071" spans="1:1">
      <c r="A1071" s="2"/>
    </row>
    <row r="1072" spans="1:1">
      <c r="A1072" s="2"/>
    </row>
    <row r="1073" spans="1:1">
      <c r="A1073" s="2"/>
    </row>
    <row r="1074" spans="1:1">
      <c r="A1074" s="2"/>
    </row>
    <row r="1075" spans="1:1">
      <c r="A1075" s="2"/>
    </row>
    <row r="1076" spans="1:1">
      <c r="A1076" s="2"/>
    </row>
    <row r="1077" spans="1:1">
      <c r="A1077" s="2"/>
    </row>
    <row r="1078" spans="1:1">
      <c r="A1078" s="2"/>
    </row>
    <row r="1079" spans="1:1">
      <c r="A1079" s="2"/>
    </row>
    <row r="1080" spans="1:1">
      <c r="A1080" s="2"/>
    </row>
    <row r="1081" spans="1:1">
      <c r="A1081" s="2"/>
    </row>
    <row r="1082" spans="1:1">
      <c r="A1082" s="2"/>
    </row>
    <row r="1083" spans="1:1">
      <c r="A1083" s="2"/>
    </row>
    <row r="1084" spans="1:1">
      <c r="A1084" s="2"/>
    </row>
    <row r="1085" spans="1:1">
      <c r="A1085" s="2"/>
    </row>
    <row r="1086" spans="1:1">
      <c r="A1086" s="2"/>
    </row>
    <row r="1087" spans="1:1">
      <c r="A1087" s="2"/>
    </row>
    <row r="1088" spans="1:1">
      <c r="A1088" s="2"/>
    </row>
    <row r="1089" spans="1:1">
      <c r="A1089" s="2"/>
    </row>
    <row r="1090" spans="1:1">
      <c r="A1090" s="2"/>
    </row>
    <row r="1091" spans="1:1">
      <c r="A1091" s="2"/>
    </row>
    <row r="1092" spans="1:1">
      <c r="A1092" s="2"/>
    </row>
    <row r="1093" spans="1:1">
      <c r="A1093" s="2"/>
    </row>
    <row r="1094" spans="1:1">
      <c r="A1094" s="2"/>
    </row>
    <row r="1095" spans="1:1">
      <c r="A1095" s="2"/>
    </row>
    <row r="1096" spans="1:1">
      <c r="A1096" s="2"/>
    </row>
    <row r="1097" spans="1:1">
      <c r="A1097" s="2"/>
    </row>
    <row r="1098" spans="1:1">
      <c r="A1098" s="2"/>
    </row>
    <row r="1099" spans="1:1">
      <c r="A1099" s="2"/>
    </row>
    <row r="1100" spans="1:1">
      <c r="A1100" s="2"/>
    </row>
    <row r="1101" spans="1:1">
      <c r="A1101" s="2"/>
    </row>
    <row r="1102" spans="1:1">
      <c r="A1102" s="2"/>
    </row>
    <row r="1103" spans="1:1">
      <c r="A1103" s="2"/>
    </row>
    <row r="1104" spans="1:1">
      <c r="A1104" s="2"/>
    </row>
    <row r="1105" spans="1:1">
      <c r="A1105" s="2"/>
    </row>
    <row r="1106" spans="1:1">
      <c r="A1106" s="2"/>
    </row>
    <row r="1107" spans="1:1">
      <c r="A1107" s="2"/>
    </row>
    <row r="1108" spans="1:1">
      <c r="A1108" s="2"/>
    </row>
    <row r="1109" spans="1:1">
      <c r="A1109" s="2"/>
    </row>
    <row r="1110" spans="1:1">
      <c r="A1110" s="2"/>
    </row>
    <row r="1111" spans="1:1">
      <c r="A1111" s="2"/>
    </row>
    <row r="1112" spans="1:1">
      <c r="A1112" s="2"/>
    </row>
    <row r="1113" spans="1:1">
      <c r="A1113" s="2"/>
    </row>
    <row r="1114" spans="1:1">
      <c r="A1114" s="2"/>
    </row>
    <row r="1115" spans="1:1">
      <c r="A1115" s="2"/>
    </row>
    <row r="1116" spans="1:1">
      <c r="A1116" s="2"/>
    </row>
    <row r="1117" spans="1:1">
      <c r="A1117" s="2"/>
    </row>
    <row r="1118" spans="1:1">
      <c r="A1118" s="2"/>
    </row>
    <row r="1119" spans="1:1">
      <c r="A1119" s="2"/>
    </row>
    <row r="1120" spans="1:1">
      <c r="A1120" s="2"/>
    </row>
    <row r="1121" spans="1:1">
      <c r="A1121" s="2"/>
    </row>
    <row r="1122" spans="1:1">
      <c r="A1122" s="2"/>
    </row>
    <row r="1123" spans="1:1">
      <c r="A1123" s="2"/>
    </row>
    <row r="1124" spans="1:1">
      <c r="A1124" s="2"/>
    </row>
    <row r="1125" spans="1:1">
      <c r="A1125" s="2"/>
    </row>
    <row r="1126" spans="1:1">
      <c r="A1126" s="2"/>
    </row>
    <row r="1127" spans="1:1">
      <c r="A1127" s="2"/>
    </row>
    <row r="1128" spans="1:1">
      <c r="A1128" s="2"/>
    </row>
    <row r="1129" spans="1:1">
      <c r="A1129" s="2"/>
    </row>
    <row r="1130" spans="1:1">
      <c r="A1130" s="2"/>
    </row>
    <row r="1131" spans="1:1">
      <c r="A1131" s="2"/>
    </row>
    <row r="1132" spans="1:1">
      <c r="A1132" s="2"/>
    </row>
    <row r="1133" spans="1:1">
      <c r="A1133" s="2"/>
    </row>
    <row r="1134" spans="1:1">
      <c r="A1134" s="2"/>
    </row>
    <row r="1135" spans="1:1">
      <c r="A1135" s="2"/>
    </row>
    <row r="1136" spans="1:1">
      <c r="A1136" s="2"/>
    </row>
    <row r="1137" spans="1:1">
      <c r="A1137" s="2"/>
    </row>
    <row r="1138" spans="1:1">
      <c r="A1138" s="2"/>
    </row>
    <row r="1139" spans="1:1">
      <c r="A1139" s="2"/>
    </row>
    <row r="1140" spans="1:1">
      <c r="A1140" s="2"/>
    </row>
    <row r="1141" spans="1:1">
      <c r="A1141" s="2"/>
    </row>
    <row r="1142" spans="1:1">
      <c r="A1142" s="2"/>
    </row>
    <row r="1143" spans="1:1">
      <c r="A1143" s="2"/>
    </row>
    <row r="1144" spans="1:1">
      <c r="A1144" s="2"/>
    </row>
    <row r="1145" spans="1:1">
      <c r="A1145" s="2"/>
    </row>
    <row r="1146" spans="1:1">
      <c r="A1146" s="2"/>
    </row>
    <row r="1147" spans="1:1">
      <c r="A1147" s="2"/>
    </row>
    <row r="1148" spans="1:1">
      <c r="A1148" s="2"/>
    </row>
    <row r="1149" spans="1:1">
      <c r="A1149" s="2"/>
    </row>
    <row r="1150" spans="1:1">
      <c r="A1150" s="2"/>
    </row>
    <row r="1151" spans="1:1">
      <c r="A1151" s="2"/>
    </row>
    <row r="1152" spans="1:1">
      <c r="A1152" s="2"/>
    </row>
    <row r="1153" spans="1:1">
      <c r="A1153" s="2"/>
    </row>
    <row r="1154" spans="1:1">
      <c r="A1154" s="2"/>
    </row>
    <row r="1155" spans="1:1">
      <c r="A1155" s="2"/>
    </row>
    <row r="1156" spans="1:1">
      <c r="A1156" s="2"/>
    </row>
    <row r="1157" spans="1:1">
      <c r="A1157" s="2"/>
    </row>
    <row r="1158" spans="1:1">
      <c r="A1158" s="2"/>
    </row>
    <row r="1159" spans="1:1">
      <c r="A1159" s="2"/>
    </row>
    <row r="1160" spans="1:1">
      <c r="A1160" s="2"/>
    </row>
    <row r="1161" spans="1:1">
      <c r="A1161" s="2"/>
    </row>
    <row r="1162" spans="1:1">
      <c r="A1162" s="2"/>
    </row>
    <row r="1163" spans="1:1">
      <c r="A1163" s="2"/>
    </row>
    <row r="1164" spans="1:1">
      <c r="A1164" s="2"/>
    </row>
    <row r="1165" spans="1:1">
      <c r="A1165" s="2"/>
    </row>
    <row r="1166" spans="1:1">
      <c r="A1166" s="2"/>
    </row>
    <row r="1167" spans="1:1">
      <c r="A1167" s="2"/>
    </row>
    <row r="1168" spans="1:1">
      <c r="A1168" s="2"/>
    </row>
    <row r="1169" spans="1:1">
      <c r="A1169" s="2"/>
    </row>
    <row r="1170" spans="1:1">
      <c r="A1170" s="2"/>
    </row>
    <row r="1171" spans="1:1">
      <c r="A1171" s="2"/>
    </row>
    <row r="1172" spans="1:1">
      <c r="A1172" s="2"/>
    </row>
    <row r="1173" spans="1:1">
      <c r="A1173" s="2"/>
    </row>
    <row r="1174" spans="1:1">
      <c r="A1174" s="2"/>
    </row>
    <row r="1175" spans="1:1">
      <c r="A1175" s="2"/>
    </row>
    <row r="1176" spans="1:1">
      <c r="A1176" s="2"/>
    </row>
    <row r="1177" spans="1:1">
      <c r="A1177" s="2"/>
    </row>
    <row r="1178" spans="1:1">
      <c r="A1178" s="2"/>
    </row>
    <row r="1179" spans="1:1">
      <c r="A1179" s="2"/>
    </row>
    <row r="1180" spans="1:1">
      <c r="A1180" s="2"/>
    </row>
    <row r="1181" spans="1:1">
      <c r="A1181" s="2"/>
    </row>
    <row r="1182" spans="1:1">
      <c r="A1182" s="2"/>
    </row>
    <row r="1183" spans="1:1">
      <c r="A1183" s="2"/>
    </row>
    <row r="1184" spans="1:1">
      <c r="A1184" s="2"/>
    </row>
    <row r="1185" spans="1:1">
      <c r="A1185" s="2"/>
    </row>
    <row r="1186" spans="1:1">
      <c r="A1186" s="2"/>
    </row>
    <row r="1187" spans="1:1">
      <c r="A1187" s="2"/>
    </row>
    <row r="1188" spans="1:1">
      <c r="A1188" s="2"/>
    </row>
    <row r="1189" spans="1:1">
      <c r="A1189" s="2"/>
    </row>
    <row r="1190" spans="1:1">
      <c r="A1190" s="2"/>
    </row>
    <row r="1191" spans="1:1">
      <c r="A1191" s="2"/>
    </row>
    <row r="1192" spans="1:1">
      <c r="A1192" s="2"/>
    </row>
    <row r="1193" spans="1:1">
      <c r="A1193" s="2"/>
    </row>
    <row r="1194" spans="1:1">
      <c r="A1194" s="2"/>
    </row>
    <row r="1195" spans="1:1">
      <c r="A1195" s="2"/>
    </row>
    <row r="1196" spans="1:1">
      <c r="A1196" s="2"/>
    </row>
    <row r="1197" spans="1:1">
      <c r="A1197" s="2"/>
    </row>
    <row r="1198" spans="1:1">
      <c r="A1198" s="2"/>
    </row>
    <row r="1199" spans="1:1">
      <c r="A1199" s="2"/>
    </row>
    <row r="1200" spans="1:1">
      <c r="A1200" s="2"/>
    </row>
    <row r="1201" spans="1:1">
      <c r="A1201" s="2"/>
    </row>
    <row r="1202" spans="1:1">
      <c r="A1202" s="2"/>
    </row>
    <row r="1203" spans="1:1">
      <c r="A1203" s="2"/>
    </row>
    <row r="1204" spans="1:1">
      <c r="A1204" s="2"/>
    </row>
    <row r="1205" spans="1:1">
      <c r="A1205" s="2"/>
    </row>
    <row r="1206" spans="1:1">
      <c r="A1206" s="2"/>
    </row>
    <row r="1207" spans="1:1">
      <c r="A1207" s="2"/>
    </row>
    <row r="1208" spans="1:1">
      <c r="A1208" s="2"/>
    </row>
    <row r="1209" spans="1:1">
      <c r="A1209" s="2"/>
    </row>
    <row r="1210" spans="1:1">
      <c r="A1210" s="2"/>
    </row>
    <row r="1211" spans="1:1">
      <c r="A1211" s="2"/>
    </row>
    <row r="1212" spans="1:1">
      <c r="A1212" s="2"/>
    </row>
    <row r="1213" spans="1:1">
      <c r="A1213" s="2"/>
    </row>
    <row r="1214" spans="1:1">
      <c r="A1214" s="2"/>
    </row>
    <row r="1215" spans="1:1">
      <c r="A1215" s="2"/>
    </row>
    <row r="1216" spans="1:1">
      <c r="A1216" s="2"/>
    </row>
    <row r="1217" spans="1:1">
      <c r="A1217" s="2"/>
    </row>
    <row r="1218" spans="1:1">
      <c r="A1218" s="2"/>
    </row>
    <row r="1219" spans="1:1">
      <c r="A1219" s="2"/>
    </row>
    <row r="1220" spans="1:1">
      <c r="A1220" s="2"/>
    </row>
    <row r="1221" spans="1:1">
      <c r="A1221" s="2"/>
    </row>
    <row r="1222" spans="1:1">
      <c r="A1222" s="2"/>
    </row>
    <row r="1223" spans="1:1">
      <c r="A1223" s="2"/>
    </row>
    <row r="1224" spans="1:1">
      <c r="A1224" s="2"/>
    </row>
    <row r="1225" spans="1:1">
      <c r="A1225" s="2"/>
    </row>
    <row r="1226" spans="1:1">
      <c r="A1226" s="2"/>
    </row>
    <row r="1227" spans="1:1">
      <c r="A1227" s="2"/>
    </row>
    <row r="1228" spans="1:1">
      <c r="A1228" s="2"/>
    </row>
    <row r="1229" spans="1:1">
      <c r="A1229" s="2"/>
    </row>
    <row r="1230" spans="1:1">
      <c r="A1230" s="2"/>
    </row>
    <row r="1231" spans="1:1">
      <c r="A1231" s="2"/>
    </row>
    <row r="1232" spans="1:1">
      <c r="A1232" s="2"/>
    </row>
    <row r="1233" spans="1:1">
      <c r="A1233" s="2"/>
    </row>
    <row r="1234" spans="1:1">
      <c r="A1234" s="2"/>
    </row>
    <row r="1235" spans="1:1">
      <c r="A1235" s="2"/>
    </row>
    <row r="1236" spans="1:1">
      <c r="A1236" s="2"/>
    </row>
    <row r="1237" spans="1:1">
      <c r="A1237" s="2"/>
    </row>
    <row r="1238" spans="1:1">
      <c r="A1238" s="2"/>
    </row>
    <row r="1239" spans="1:1">
      <c r="A1239" s="2"/>
    </row>
    <row r="1240" spans="1:1">
      <c r="A1240" s="2"/>
    </row>
    <row r="1241" spans="1:1">
      <c r="A1241" s="2"/>
    </row>
    <row r="1242" spans="1:1">
      <c r="A1242" s="2"/>
    </row>
    <row r="1243" spans="1:1">
      <c r="A1243" s="2"/>
    </row>
    <row r="1244" spans="1:1">
      <c r="A1244" s="2"/>
    </row>
    <row r="1245" spans="1:1">
      <c r="A1245" s="2"/>
    </row>
    <row r="1246" spans="1:1">
      <c r="A1246" s="2"/>
    </row>
    <row r="1247" spans="1:1">
      <c r="A1247" s="2"/>
    </row>
    <row r="1248" spans="1:1">
      <c r="A1248" s="2"/>
    </row>
    <row r="1249" spans="1:1">
      <c r="A1249" s="2"/>
    </row>
    <row r="1250" spans="1:1">
      <c r="A1250" s="2"/>
    </row>
    <row r="1251" spans="1:1">
      <c r="A1251" s="2"/>
    </row>
    <row r="1252" spans="1:1">
      <c r="A1252" s="2"/>
    </row>
    <row r="1253" spans="1:1">
      <c r="A1253" s="2"/>
    </row>
    <row r="1254" spans="1:1">
      <c r="A1254" s="2"/>
    </row>
    <row r="1255" spans="1:1">
      <c r="A1255" s="2"/>
    </row>
    <row r="1256" spans="1:1">
      <c r="A1256" s="2"/>
    </row>
    <row r="1257" spans="1:1">
      <c r="A1257" s="2"/>
    </row>
    <row r="1258" spans="1:1">
      <c r="A1258" s="2"/>
    </row>
    <row r="1259" spans="1:1">
      <c r="A1259" s="2"/>
    </row>
    <row r="1260" spans="1:1">
      <c r="A1260" s="2"/>
    </row>
    <row r="1261" spans="1:1">
      <c r="A1261" s="2"/>
    </row>
    <row r="1262" spans="1:1">
      <c r="A1262" s="2"/>
    </row>
    <row r="1263" spans="1:1">
      <c r="A1263" s="2"/>
    </row>
    <row r="1264" spans="1:1">
      <c r="A1264" s="2"/>
    </row>
    <row r="1265" spans="1:1">
      <c r="A1265" s="2"/>
    </row>
    <row r="1266" spans="1:1">
      <c r="A1266" s="2"/>
    </row>
    <row r="1267" spans="1:1">
      <c r="A1267" s="2"/>
    </row>
    <row r="1268" spans="1:1">
      <c r="A1268" s="2"/>
    </row>
    <row r="1269" spans="1:1">
      <c r="A1269" s="2"/>
    </row>
    <row r="1270" spans="1:1">
      <c r="A1270" s="2"/>
    </row>
    <row r="1271" spans="1:1">
      <c r="A1271" s="2"/>
    </row>
    <row r="1272" spans="1:1">
      <c r="A1272" s="2"/>
    </row>
    <row r="1273" spans="1:1">
      <c r="A1273" s="2"/>
    </row>
    <row r="1274" spans="1:1">
      <c r="A1274" s="2"/>
    </row>
    <row r="1275" spans="1:1">
      <c r="A1275" s="2"/>
    </row>
    <row r="1276" spans="1:1">
      <c r="A1276" s="2"/>
    </row>
    <row r="1277" spans="1:1">
      <c r="A1277" s="2"/>
    </row>
    <row r="1278" spans="1:1">
      <c r="A1278" s="2"/>
    </row>
    <row r="1279" spans="1:1">
      <c r="A1279" s="2"/>
    </row>
    <row r="1280" spans="1:1">
      <c r="A1280" s="2"/>
    </row>
    <row r="1281" spans="1:1">
      <c r="A1281" s="2"/>
    </row>
    <row r="1282" spans="1:1">
      <c r="A1282" s="2"/>
    </row>
    <row r="1283" spans="1:1">
      <c r="A1283" s="2"/>
    </row>
    <row r="1284" spans="1:1">
      <c r="A1284" s="2"/>
    </row>
    <row r="1285" spans="1:1">
      <c r="A1285" s="2"/>
    </row>
    <row r="1286" spans="1:1">
      <c r="A1286" s="2"/>
    </row>
    <row r="1287" spans="1:1">
      <c r="A1287" s="2"/>
    </row>
    <row r="1288" spans="1:1">
      <c r="A1288" s="2"/>
    </row>
    <row r="1289" spans="1:1">
      <c r="A1289" s="2"/>
    </row>
    <row r="1290" spans="1:1">
      <c r="A1290" s="2"/>
    </row>
    <row r="1291" spans="1:1">
      <c r="A1291" s="2"/>
    </row>
    <row r="1292" spans="1:1">
      <c r="A1292" s="2"/>
    </row>
    <row r="1293" spans="1:1">
      <c r="A1293" s="2"/>
    </row>
    <row r="1294" spans="1:1">
      <c r="A1294" s="2"/>
    </row>
    <row r="1295" spans="1:1">
      <c r="A1295" s="2"/>
    </row>
    <row r="1296" spans="1:1">
      <c r="A1296" s="2"/>
    </row>
    <row r="1297" spans="1:1">
      <c r="A1297" s="2"/>
    </row>
    <row r="1298" spans="1:1">
      <c r="A1298" s="2"/>
    </row>
    <row r="1299" spans="1:1">
      <c r="A1299" s="2"/>
    </row>
    <row r="1300" spans="1:1">
      <c r="A1300" s="2"/>
    </row>
    <row r="1301" spans="1:1">
      <c r="A1301" s="2"/>
    </row>
    <row r="1302" spans="1:1">
      <c r="A1302" s="2"/>
    </row>
    <row r="1303" spans="1:1">
      <c r="A1303" s="2"/>
    </row>
    <row r="1304" spans="1:1">
      <c r="A1304" s="2"/>
    </row>
    <row r="1305" spans="1:1">
      <c r="A1305" s="2"/>
    </row>
    <row r="1306" spans="1:1">
      <c r="A1306" s="2"/>
    </row>
    <row r="1307" spans="1:1">
      <c r="A1307" s="2"/>
    </row>
    <row r="1308" spans="1:1">
      <c r="A1308" s="2"/>
    </row>
    <row r="1309" spans="1:1">
      <c r="A1309" s="2"/>
    </row>
    <row r="1310" spans="1:1">
      <c r="A1310" s="2"/>
    </row>
    <row r="1311" spans="1:1">
      <c r="A1311" s="2"/>
    </row>
    <row r="1312" spans="1:1">
      <c r="A1312" s="2"/>
    </row>
    <row r="1313" spans="1:1">
      <c r="A1313" s="2"/>
    </row>
    <row r="1314" spans="1:1">
      <c r="A1314" s="2"/>
    </row>
    <row r="1315" spans="1:1">
      <c r="A1315" s="2"/>
    </row>
    <row r="1316" spans="1:1">
      <c r="A1316" s="2"/>
    </row>
    <row r="1317" spans="1:1">
      <c r="A1317" s="2"/>
    </row>
    <row r="1318" spans="1:1">
      <c r="A1318" s="2"/>
    </row>
    <row r="1319" spans="1:1">
      <c r="A1319" s="2"/>
    </row>
    <row r="1320" spans="1:1">
      <c r="A1320" s="2"/>
    </row>
    <row r="1321" spans="1:1">
      <c r="A1321" s="2"/>
    </row>
    <row r="1322" spans="1:1">
      <c r="A1322" s="2"/>
    </row>
    <row r="1323" spans="1:1">
      <c r="A1323" s="2"/>
    </row>
    <row r="1324" spans="1:1">
      <c r="A1324" s="2"/>
    </row>
    <row r="1325" spans="1:1">
      <c r="A1325" s="2"/>
    </row>
    <row r="1326" spans="1:1">
      <c r="A1326" s="2"/>
    </row>
    <row r="1327" spans="1:1">
      <c r="A1327" s="2"/>
    </row>
    <row r="1328" spans="1:1">
      <c r="A1328" s="2"/>
    </row>
    <row r="1329" spans="1:1">
      <c r="A1329" s="2"/>
    </row>
    <row r="1330" spans="1:1">
      <c r="A1330" s="2"/>
    </row>
    <row r="1331" spans="1:1">
      <c r="A1331" s="2"/>
    </row>
    <row r="1332" spans="1:1">
      <c r="A1332" s="2"/>
    </row>
    <row r="1333" spans="1:1">
      <c r="A1333" s="2"/>
    </row>
    <row r="1334" spans="1:1">
      <c r="A1334" s="2"/>
    </row>
    <row r="1335" spans="1:1">
      <c r="A1335" s="2"/>
    </row>
    <row r="1336" spans="1:1">
      <c r="A1336" s="2"/>
    </row>
    <row r="1337" spans="1:1">
      <c r="A1337" s="2"/>
    </row>
    <row r="1338" spans="1:1">
      <c r="A1338" s="2"/>
    </row>
    <row r="1339" spans="1:1">
      <c r="A1339" s="2"/>
    </row>
    <row r="1340" spans="1:1">
      <c r="A1340" s="2"/>
    </row>
    <row r="1341" spans="1:1">
      <c r="A1341" s="2"/>
    </row>
    <row r="1342" spans="1:1">
      <c r="A1342" s="2"/>
    </row>
    <row r="1343" spans="1:1">
      <c r="A1343" s="2"/>
    </row>
    <row r="1344" spans="1:1">
      <c r="A1344" s="2"/>
    </row>
    <row r="1345" spans="1:1">
      <c r="A1345" s="2"/>
    </row>
    <row r="1346" spans="1:1">
      <c r="A1346" s="2"/>
    </row>
    <row r="1347" spans="1:1">
      <c r="A1347" s="2"/>
    </row>
    <row r="1348" spans="1:1">
      <c r="A1348" s="2"/>
    </row>
    <row r="1349" spans="1:1">
      <c r="A1349" s="2"/>
    </row>
    <row r="1350" spans="1:1">
      <c r="A1350" s="2"/>
    </row>
    <row r="1351" spans="1:1">
      <c r="A1351" s="2"/>
    </row>
    <row r="1352" spans="1:1">
      <c r="A1352" s="2"/>
    </row>
    <row r="1353" spans="1:1">
      <c r="A1353" s="2"/>
    </row>
    <row r="1354" spans="1:1">
      <c r="A1354" s="2"/>
    </row>
    <row r="1355" spans="1:1">
      <c r="A1355" s="2"/>
    </row>
    <row r="1356" spans="1:1">
      <c r="A1356" s="2"/>
    </row>
    <row r="1357" spans="1:1">
      <c r="A1357" s="2"/>
    </row>
    <row r="1358" spans="1:1">
      <c r="A1358" s="2"/>
    </row>
    <row r="1359" spans="1:1">
      <c r="A1359" s="2"/>
    </row>
    <row r="1360" spans="1:1">
      <c r="A1360" s="2"/>
    </row>
    <row r="1361" spans="1:1">
      <c r="A1361" s="2"/>
    </row>
    <row r="1362" spans="1:1">
      <c r="A1362" s="2"/>
    </row>
    <row r="1363" spans="1:1">
      <c r="A1363" s="2"/>
    </row>
    <row r="1364" spans="1:1">
      <c r="A1364" s="2"/>
    </row>
    <row r="1365" spans="1:1">
      <c r="A1365" s="2"/>
    </row>
    <row r="1366" spans="1:1">
      <c r="A1366" s="2"/>
    </row>
    <row r="1367" spans="1:1">
      <c r="A1367" s="2"/>
    </row>
    <row r="1368" spans="1:1">
      <c r="A1368" s="2"/>
    </row>
    <row r="1369" spans="1:1">
      <c r="A1369" s="2"/>
    </row>
    <row r="1370" spans="1:1">
      <c r="A1370" s="2"/>
    </row>
    <row r="1371" spans="1:1">
      <c r="A1371" s="2"/>
    </row>
    <row r="1372" spans="1:1">
      <c r="A1372" s="2"/>
    </row>
    <row r="1373" spans="1:1">
      <c r="A1373" s="2"/>
    </row>
    <row r="1374" spans="1:1">
      <c r="A1374" s="2"/>
    </row>
    <row r="1375" spans="1:1">
      <c r="A1375" s="2"/>
    </row>
    <row r="1376" spans="1:1">
      <c r="A1376" s="2"/>
    </row>
    <row r="1377" spans="1:1">
      <c r="A1377" s="2"/>
    </row>
    <row r="1378" spans="1:1">
      <c r="A1378" s="2"/>
    </row>
    <row r="1379" spans="1:1">
      <c r="A1379" s="2"/>
    </row>
    <row r="1380" spans="1:1">
      <c r="A1380" s="2"/>
    </row>
    <row r="1381" spans="1:1">
      <c r="A1381" s="2"/>
    </row>
    <row r="1382" spans="1:1">
      <c r="A1382" s="2"/>
    </row>
    <row r="1383" spans="1:1">
      <c r="A1383" s="2"/>
    </row>
    <row r="1384" spans="1:1">
      <c r="A1384" s="2"/>
    </row>
    <row r="1385" spans="1:1">
      <c r="A1385" s="2"/>
    </row>
    <row r="1386" spans="1:1">
      <c r="A1386" s="2"/>
    </row>
    <row r="1387" spans="1:1">
      <c r="A1387" s="2"/>
    </row>
    <row r="1388" spans="1:1">
      <c r="A1388" s="2"/>
    </row>
    <row r="1389" spans="1:1">
      <c r="A1389" s="2"/>
    </row>
    <row r="1390" spans="1:1">
      <c r="A1390" s="2"/>
    </row>
    <row r="1391" spans="1:1">
      <c r="A1391" s="2"/>
    </row>
    <row r="1392" spans="1:1">
      <c r="A1392" s="2"/>
    </row>
    <row r="1393" spans="1:1">
      <c r="A1393" s="2"/>
    </row>
    <row r="1394" spans="1:1">
      <c r="A1394" s="2"/>
    </row>
    <row r="1395" spans="1:1">
      <c r="A1395" s="2"/>
    </row>
    <row r="1396" spans="1:1">
      <c r="A1396" s="2"/>
    </row>
    <row r="1397" spans="1:1">
      <c r="A1397" s="2"/>
    </row>
    <row r="1398" spans="1:1">
      <c r="A1398" s="2"/>
    </row>
    <row r="1399" spans="1:1">
      <c r="A1399" s="2"/>
    </row>
    <row r="1400" spans="1:1">
      <c r="A1400" s="2"/>
    </row>
    <row r="1401" spans="1:1">
      <c r="A1401" s="2"/>
    </row>
    <row r="1402" spans="1:1">
      <c r="A1402" s="2"/>
    </row>
    <row r="1403" spans="1:1">
      <c r="A1403" s="2"/>
    </row>
    <row r="1404" spans="1:1">
      <c r="A1404" s="2"/>
    </row>
    <row r="1405" spans="1:1">
      <c r="A1405" s="2"/>
    </row>
    <row r="1406" spans="1:1">
      <c r="A1406" s="2"/>
    </row>
    <row r="1407" spans="1:1">
      <c r="A1407" s="2"/>
    </row>
    <row r="1408" spans="1:1">
      <c r="A1408" s="2"/>
    </row>
    <row r="1409" spans="1:1">
      <c r="A1409" s="2"/>
    </row>
    <row r="1410" spans="1:1">
      <c r="A1410" s="2"/>
    </row>
    <row r="1411" spans="1:1">
      <c r="A1411" s="2"/>
    </row>
    <row r="1412" spans="1:1">
      <c r="A1412" s="2"/>
    </row>
    <row r="1413" spans="1:1">
      <c r="A1413" s="2"/>
    </row>
    <row r="1414" spans="1:1">
      <c r="A1414" s="2"/>
    </row>
    <row r="1415" spans="1:1">
      <c r="A1415" s="2"/>
    </row>
    <row r="1416" spans="1:1">
      <c r="A1416" s="2"/>
    </row>
    <row r="1417" spans="1:1">
      <c r="A1417" s="2"/>
    </row>
    <row r="1418" spans="1:1">
      <c r="A1418" s="2"/>
    </row>
    <row r="1419" spans="1:1">
      <c r="A1419" s="2"/>
    </row>
    <row r="1420" spans="1:1">
      <c r="A1420" s="2"/>
    </row>
    <row r="1421" spans="1:1">
      <c r="A1421" s="2"/>
    </row>
    <row r="1422" spans="1:1">
      <c r="A1422" s="2"/>
    </row>
    <row r="1423" spans="1:1">
      <c r="A1423" s="2"/>
    </row>
    <row r="1424" spans="1:1">
      <c r="A1424" s="2"/>
    </row>
    <row r="1425" spans="1:1">
      <c r="A1425" s="2"/>
    </row>
    <row r="1426" spans="1:1">
      <c r="A1426" s="2"/>
    </row>
    <row r="1427" spans="1:1">
      <c r="A1427" s="2"/>
    </row>
    <row r="1428" spans="1:1">
      <c r="A1428" s="2"/>
    </row>
    <row r="1429" spans="1:1">
      <c r="A1429" s="2"/>
    </row>
    <row r="1430" spans="1:1">
      <c r="A1430" s="2"/>
    </row>
    <row r="1431" spans="1:1">
      <c r="A1431" s="2"/>
    </row>
    <row r="1432" spans="1:1">
      <c r="A1432" s="2"/>
    </row>
    <row r="1433" spans="1:1">
      <c r="A1433" s="2"/>
    </row>
    <row r="1434" spans="1:1">
      <c r="A1434" s="2"/>
    </row>
    <row r="1435" spans="1:1">
      <c r="A1435" s="2"/>
    </row>
    <row r="1436" spans="1:1">
      <c r="A1436" s="2"/>
    </row>
    <row r="1437" spans="1:1">
      <c r="A1437" s="2"/>
    </row>
    <row r="1438" spans="1:1">
      <c r="A1438" s="2"/>
    </row>
    <row r="1439" spans="1:1">
      <c r="A1439" s="2"/>
    </row>
    <row r="1440" spans="1:1">
      <c r="A1440" s="2"/>
    </row>
    <row r="1441" spans="1:1">
      <c r="A1441" s="2"/>
    </row>
    <row r="1442" spans="1:1">
      <c r="A1442" s="2"/>
    </row>
    <row r="1443" spans="1:1">
      <c r="A1443" s="2"/>
    </row>
    <row r="1444" spans="1:1">
      <c r="A1444" s="2"/>
    </row>
    <row r="1445" spans="1:1">
      <c r="A1445" s="2"/>
    </row>
    <row r="1446" spans="1:1">
      <c r="A1446" s="2"/>
    </row>
    <row r="1447" spans="1:1">
      <c r="A1447" s="2"/>
    </row>
    <row r="1448" spans="1:1">
      <c r="A1448" s="2"/>
    </row>
    <row r="1449" spans="1:1">
      <c r="A1449" s="2"/>
    </row>
    <row r="1450" spans="1:1">
      <c r="A1450" s="2"/>
    </row>
    <row r="1451" spans="1:1">
      <c r="A1451" s="2"/>
    </row>
    <row r="1452" spans="1:1">
      <c r="A1452" s="2"/>
    </row>
    <row r="1453" spans="1:1">
      <c r="A1453" s="2"/>
    </row>
    <row r="1454" spans="1:1">
      <c r="A1454" s="2"/>
    </row>
    <row r="1455" spans="1:1">
      <c r="A1455" s="2"/>
    </row>
    <row r="1456" spans="1:1">
      <c r="A1456" s="2"/>
    </row>
    <row r="1457" spans="1:1">
      <c r="A1457" s="2"/>
    </row>
    <row r="1458" spans="1:1">
      <c r="A1458" s="2"/>
    </row>
    <row r="1459" spans="1:1">
      <c r="A1459" s="2"/>
    </row>
    <row r="1460" spans="1:1">
      <c r="A1460" s="2"/>
    </row>
    <row r="1461" spans="1:1">
      <c r="A1461" s="2"/>
    </row>
    <row r="1462" spans="1:1">
      <c r="A1462" s="2"/>
    </row>
    <row r="1463" spans="1:1">
      <c r="A1463" s="2"/>
    </row>
    <row r="1464" spans="1:1">
      <c r="A1464" s="2"/>
    </row>
    <row r="1465" spans="1:1">
      <c r="A1465" s="2"/>
    </row>
    <row r="1466" spans="1:1">
      <c r="A1466" s="2"/>
    </row>
    <row r="1467" spans="1:1">
      <c r="A1467" s="2"/>
    </row>
    <row r="1468" spans="1:1">
      <c r="A1468" s="2"/>
    </row>
    <row r="1469" spans="1:1">
      <c r="A1469" s="2"/>
    </row>
    <row r="1470" spans="1:1">
      <c r="A1470" s="2"/>
    </row>
    <row r="1471" spans="1:1">
      <c r="A1471" s="2"/>
    </row>
    <row r="1472" spans="1:1">
      <c r="A1472" s="2"/>
    </row>
    <row r="1473" spans="1:1">
      <c r="A1473" s="2"/>
    </row>
    <row r="1474" spans="1:1">
      <c r="A1474" s="2"/>
    </row>
    <row r="1475" spans="1:1">
      <c r="A1475" s="2"/>
    </row>
    <row r="1476" spans="1:1">
      <c r="A1476" s="2"/>
    </row>
    <row r="1477" spans="1:1">
      <c r="A1477" s="2"/>
    </row>
    <row r="1478" spans="1:1">
      <c r="A1478" s="2"/>
    </row>
    <row r="1479" spans="1:1">
      <c r="A1479" s="2"/>
    </row>
    <row r="1480" spans="1:1">
      <c r="A1480" s="2"/>
    </row>
    <row r="1481" spans="1:1">
      <c r="A1481" s="2"/>
    </row>
    <row r="1482" spans="1:1">
      <c r="A1482" s="2"/>
    </row>
    <row r="1483" spans="1:1">
      <c r="A1483" s="2"/>
    </row>
    <row r="1484" spans="1:1">
      <c r="A1484" s="2"/>
    </row>
    <row r="1485" spans="1:1">
      <c r="A1485" s="2"/>
    </row>
    <row r="1486" spans="1:1">
      <c r="A1486" s="2"/>
    </row>
    <row r="1487" spans="1:1">
      <c r="A1487" s="2"/>
    </row>
    <row r="1488" spans="1:1">
      <c r="A1488" s="2"/>
    </row>
    <row r="1489" spans="1:1">
      <c r="A1489" s="2"/>
    </row>
    <row r="1490" spans="1:1">
      <c r="A1490" s="2"/>
    </row>
    <row r="1491" spans="1:1">
      <c r="A1491" s="2"/>
    </row>
    <row r="1492" spans="1:1">
      <c r="A1492" s="2"/>
    </row>
    <row r="1493" spans="1:1">
      <c r="A1493" s="2"/>
    </row>
    <row r="1494" spans="1:1">
      <c r="A1494" s="2"/>
    </row>
    <row r="1495" spans="1:1">
      <c r="A1495" s="2"/>
    </row>
    <row r="1496" spans="1:1">
      <c r="A1496" s="2"/>
    </row>
    <row r="1497" spans="1:1">
      <c r="A1497" s="2"/>
    </row>
    <row r="1498" spans="1:1">
      <c r="A1498" s="2"/>
    </row>
    <row r="1499" spans="1:1">
      <c r="A1499" s="2"/>
    </row>
    <row r="1500" spans="1:1">
      <c r="A1500" s="2"/>
    </row>
    <row r="1501" spans="1:1">
      <c r="A1501" s="2"/>
    </row>
    <row r="1502" spans="1:1">
      <c r="A1502" s="2"/>
    </row>
    <row r="1503" spans="1:1">
      <c r="A1503" s="2"/>
    </row>
    <row r="1504" spans="1:1">
      <c r="A1504" s="2"/>
    </row>
    <row r="1505" spans="1:1">
      <c r="A1505" s="2"/>
    </row>
    <row r="1506" spans="1:1">
      <c r="A1506" s="2"/>
    </row>
    <row r="1507" spans="1:1">
      <c r="A1507" s="2"/>
    </row>
    <row r="1508" spans="1:1">
      <c r="A1508" s="2"/>
    </row>
    <row r="1509" spans="1:1">
      <c r="A1509" s="2"/>
    </row>
    <row r="1510" spans="1:1">
      <c r="A1510" s="2"/>
    </row>
    <row r="1511" spans="1:1">
      <c r="A1511" s="2"/>
    </row>
    <row r="1512" spans="1:1">
      <c r="A1512" s="2"/>
    </row>
    <row r="1513" spans="1:1">
      <c r="A1513" s="2"/>
    </row>
    <row r="1514" spans="1:1">
      <c r="A1514" s="2"/>
    </row>
    <row r="1515" spans="1:1">
      <c r="A1515" s="2"/>
    </row>
    <row r="1516" spans="1:1">
      <c r="A1516" s="2"/>
    </row>
    <row r="1517" spans="1:1">
      <c r="A1517" s="2"/>
    </row>
    <row r="1518" spans="1:1">
      <c r="A1518" s="2"/>
    </row>
    <row r="1519" spans="1:1">
      <c r="A1519" s="2"/>
    </row>
    <row r="1520" spans="1:1">
      <c r="A1520" s="2"/>
    </row>
    <row r="1521" spans="1:1">
      <c r="A1521" s="2"/>
    </row>
    <row r="1522" spans="1:1">
      <c r="A1522" s="2"/>
    </row>
    <row r="1523" spans="1:1">
      <c r="A1523" s="2"/>
    </row>
    <row r="1524" spans="1:1">
      <c r="A1524" s="2"/>
    </row>
    <row r="1525" spans="1:1">
      <c r="A1525" s="2"/>
    </row>
    <row r="1526" spans="1:1">
      <c r="A1526" s="2"/>
    </row>
    <row r="1527" spans="1:1">
      <c r="A1527" s="2"/>
    </row>
    <row r="1528" spans="1:1">
      <c r="A1528" s="2"/>
    </row>
    <row r="1529" spans="1:1">
      <c r="A1529" s="2"/>
    </row>
    <row r="1530" spans="1:1">
      <c r="A1530" s="2"/>
    </row>
    <row r="1531" spans="1:1">
      <c r="A1531" s="2"/>
    </row>
    <row r="1532" spans="1:1">
      <c r="A1532" s="2"/>
    </row>
    <row r="1533" spans="1:1">
      <c r="A1533" s="2"/>
    </row>
    <row r="1534" spans="1:1">
      <c r="A1534" s="2"/>
    </row>
    <row r="1535" spans="1:1">
      <c r="A1535" s="2"/>
    </row>
    <row r="1536" spans="1:1">
      <c r="A1536" s="2"/>
    </row>
    <row r="1537" spans="1:1">
      <c r="A1537" s="2"/>
    </row>
    <row r="1538" spans="1:1">
      <c r="A1538" s="2"/>
    </row>
    <row r="1539" spans="1:1">
      <c r="A1539" s="2"/>
    </row>
    <row r="1540" spans="1:1">
      <c r="A1540" s="2"/>
    </row>
    <row r="1541" spans="1:1">
      <c r="A1541" s="2"/>
    </row>
    <row r="1542" spans="1:1">
      <c r="A1542" s="2"/>
    </row>
    <row r="1543" spans="1:1">
      <c r="A1543" s="2"/>
    </row>
    <row r="1544" spans="1:1">
      <c r="A1544" s="2"/>
    </row>
    <row r="1545" spans="1:1">
      <c r="A1545" s="2"/>
    </row>
    <row r="1546" spans="1:1">
      <c r="A1546" s="2"/>
    </row>
    <row r="1547" spans="1:1">
      <c r="A1547" s="2"/>
    </row>
    <row r="1548" spans="1:1">
      <c r="A1548" s="2"/>
    </row>
    <row r="1549" spans="1:1">
      <c r="A1549" s="2"/>
    </row>
    <row r="1550" spans="1:1">
      <c r="A1550" s="2"/>
    </row>
    <row r="1551" spans="1:1">
      <c r="A1551" s="2"/>
    </row>
    <row r="1552" spans="1:1">
      <c r="A1552" s="2"/>
    </row>
    <row r="1553" spans="1:1">
      <c r="A1553" s="2"/>
    </row>
    <row r="1554" spans="1:1">
      <c r="A1554" s="2"/>
    </row>
    <row r="1555" spans="1:1">
      <c r="A1555" s="2"/>
    </row>
    <row r="1556" spans="1:1">
      <c r="A1556" s="2"/>
    </row>
    <row r="1557" spans="1:1">
      <c r="A1557" s="2"/>
    </row>
    <row r="1558" spans="1:1">
      <c r="A1558" s="2"/>
    </row>
    <row r="1559" spans="1:1">
      <c r="A1559" s="2"/>
    </row>
    <row r="1560" spans="1:1">
      <c r="A1560" s="2"/>
    </row>
    <row r="1561" spans="1:1">
      <c r="A1561" s="2"/>
    </row>
    <row r="1562" spans="1:1">
      <c r="A1562" s="2"/>
    </row>
    <row r="1563" spans="1:1">
      <c r="A1563" s="2"/>
    </row>
    <row r="1564" spans="1:1">
      <c r="A1564" s="2"/>
    </row>
    <row r="1565" spans="1:1">
      <c r="A1565" s="2"/>
    </row>
    <row r="1566" spans="1:1">
      <c r="A1566" s="2"/>
    </row>
    <row r="1567" spans="1:1">
      <c r="A1567" s="2"/>
    </row>
    <row r="1568" spans="1:1">
      <c r="A1568" s="2"/>
    </row>
    <row r="1569" spans="1:1">
      <c r="A1569" s="2"/>
    </row>
    <row r="1570" spans="1:1">
      <c r="A1570" s="2"/>
    </row>
    <row r="1571" spans="1:1">
      <c r="A1571" s="2"/>
    </row>
    <row r="1572" spans="1:1">
      <c r="A1572" s="2"/>
    </row>
    <row r="1573" spans="1:1">
      <c r="A1573" s="2"/>
    </row>
    <row r="1574" spans="1:1">
      <c r="A1574" s="2"/>
    </row>
    <row r="1575" spans="1:1">
      <c r="A1575" s="2"/>
    </row>
    <row r="1576" spans="1:1">
      <c r="A1576" s="2"/>
    </row>
    <row r="1577" spans="1:1">
      <c r="A1577" s="2"/>
    </row>
    <row r="1578" spans="1:1">
      <c r="A1578" s="2"/>
    </row>
    <row r="1579" spans="1:1">
      <c r="A1579" s="2"/>
    </row>
    <row r="1580" spans="1:1">
      <c r="A1580" s="2"/>
    </row>
    <row r="1581" spans="1:1">
      <c r="A1581" s="2"/>
    </row>
    <row r="1582" spans="1:1">
      <c r="A1582" s="2"/>
    </row>
    <row r="1583" spans="1:1">
      <c r="A1583" s="2"/>
    </row>
    <row r="1584" spans="1:1">
      <c r="A1584" s="2"/>
    </row>
    <row r="1585" spans="1:1">
      <c r="A1585" s="2"/>
    </row>
    <row r="1586" spans="1:1">
      <c r="A1586" s="2"/>
    </row>
    <row r="1587" spans="1:1">
      <c r="A1587" s="2"/>
    </row>
    <row r="1588" spans="1:1">
      <c r="A1588" s="2"/>
    </row>
    <row r="1589" spans="1:1">
      <c r="A1589" s="2"/>
    </row>
    <row r="1590" spans="1:1">
      <c r="A1590" s="2"/>
    </row>
    <row r="1591" spans="1:1">
      <c r="A1591" s="2"/>
    </row>
    <row r="1592" spans="1:1">
      <c r="A1592" s="2"/>
    </row>
    <row r="1593" spans="1:1">
      <c r="A1593" s="2"/>
    </row>
    <row r="1594" spans="1:1">
      <c r="A1594" s="2"/>
    </row>
    <row r="1595" spans="1:1">
      <c r="A1595" s="2"/>
    </row>
    <row r="1596" spans="1:1">
      <c r="A1596" s="2"/>
    </row>
    <row r="1597" spans="1:1">
      <c r="A1597" s="2"/>
    </row>
    <row r="1598" spans="1:1">
      <c r="A1598" s="2"/>
    </row>
    <row r="1599" spans="1:1">
      <c r="A1599" s="2"/>
    </row>
    <row r="1600" spans="1:1">
      <c r="A1600" s="2"/>
    </row>
    <row r="1601" spans="1:1">
      <c r="A1601" s="2"/>
    </row>
    <row r="1602" spans="1:1">
      <c r="A1602" s="2"/>
    </row>
    <row r="1603" spans="1:1">
      <c r="A1603" s="2"/>
    </row>
    <row r="1604" spans="1:1">
      <c r="A1604" s="2"/>
    </row>
    <row r="1605" spans="1:1">
      <c r="A1605" s="2"/>
    </row>
    <row r="1606" spans="1:1">
      <c r="A1606" s="2"/>
    </row>
    <row r="1607" spans="1:1">
      <c r="A1607" s="2"/>
    </row>
    <row r="1608" spans="1:1">
      <c r="A1608" s="2"/>
    </row>
    <row r="1609" spans="1:1">
      <c r="A1609" s="2"/>
    </row>
    <row r="1610" spans="1:1">
      <c r="A1610" s="2"/>
    </row>
    <row r="1611" spans="1:1">
      <c r="A1611" s="2"/>
    </row>
    <row r="1612" spans="1:1">
      <c r="A1612" s="2"/>
    </row>
    <row r="1613" spans="1:1">
      <c r="A1613" s="2"/>
    </row>
    <row r="1614" spans="1:1">
      <c r="A1614" s="2"/>
    </row>
    <row r="1615" spans="1:1">
      <c r="A1615" s="2"/>
    </row>
    <row r="1616" spans="1:1">
      <c r="A1616" s="2"/>
    </row>
    <row r="1617" spans="1:1">
      <c r="A1617" s="2"/>
    </row>
    <row r="1618" spans="1:1">
      <c r="A1618" s="2"/>
    </row>
    <row r="1619" spans="1:1">
      <c r="A1619" s="2"/>
    </row>
    <row r="1620" spans="1:1">
      <c r="A1620" s="2"/>
    </row>
    <row r="1621" spans="1:1">
      <c r="A1621" s="2"/>
    </row>
    <row r="1622" spans="1:1">
      <c r="A1622" s="2"/>
    </row>
    <row r="1623" spans="1:1">
      <c r="A1623" s="2"/>
    </row>
    <row r="1624" spans="1:1">
      <c r="A1624" s="2"/>
    </row>
    <row r="1625" spans="1:1">
      <c r="A1625" s="2"/>
    </row>
    <row r="1626" spans="1:1">
      <c r="A1626" s="2"/>
    </row>
    <row r="1627" spans="1:1">
      <c r="A1627" s="2"/>
    </row>
    <row r="1628" spans="1:1">
      <c r="A1628" s="2"/>
    </row>
    <row r="1629" spans="1:1">
      <c r="A1629" s="2"/>
    </row>
    <row r="1630" spans="1:1">
      <c r="A1630" s="2"/>
    </row>
    <row r="1631" spans="1:1">
      <c r="A1631" s="2"/>
    </row>
    <row r="1632" spans="1:1">
      <c r="A1632" s="2"/>
    </row>
    <row r="1633" spans="1:1">
      <c r="A1633" s="2"/>
    </row>
    <row r="1634" spans="1:1">
      <c r="A1634" s="2"/>
    </row>
    <row r="1635" spans="1:1">
      <c r="A1635" s="2"/>
    </row>
    <row r="1636" spans="1:1">
      <c r="A1636" s="2"/>
    </row>
    <row r="1637" spans="1:1">
      <c r="A1637" s="2"/>
    </row>
    <row r="1638" spans="1:1">
      <c r="A1638" s="2"/>
    </row>
    <row r="1639" spans="1:1">
      <c r="A1639" s="2"/>
    </row>
    <row r="1640" spans="1:1">
      <c r="A1640" s="2"/>
    </row>
    <row r="1641" spans="1:1">
      <c r="A1641" s="2"/>
    </row>
    <row r="1642" spans="1:1">
      <c r="A1642" s="2"/>
    </row>
    <row r="1643" spans="1:1">
      <c r="A1643" s="2"/>
    </row>
    <row r="1644" spans="1:1">
      <c r="A1644" s="2"/>
    </row>
    <row r="1645" spans="1:1">
      <c r="A1645" s="2"/>
    </row>
    <row r="1646" spans="1:1">
      <c r="A1646" s="2"/>
    </row>
    <row r="1647" spans="1:1">
      <c r="A1647" s="2"/>
    </row>
    <row r="1648" spans="1:1">
      <c r="A1648" s="2"/>
    </row>
    <row r="1649" spans="1:1">
      <c r="A1649" s="2"/>
    </row>
    <row r="1650" spans="1:1">
      <c r="A1650" s="2"/>
    </row>
    <row r="1651" spans="1:1">
      <c r="A1651" s="2"/>
    </row>
    <row r="1652" spans="1:1">
      <c r="A1652" s="2"/>
    </row>
    <row r="1653" spans="1:1">
      <c r="A1653" s="2"/>
    </row>
    <row r="1654" spans="1:1">
      <c r="A1654" s="2"/>
    </row>
    <row r="1655" spans="1:1">
      <c r="A1655" s="2"/>
    </row>
    <row r="1656" spans="1:1">
      <c r="A1656" s="2"/>
    </row>
    <row r="1657" spans="1:1">
      <c r="A1657" s="2"/>
    </row>
    <row r="1658" spans="1:1">
      <c r="A1658" s="2"/>
    </row>
    <row r="1659" spans="1:1">
      <c r="A1659" s="2"/>
    </row>
    <row r="1660" spans="1:1">
      <c r="A1660" s="2"/>
    </row>
    <row r="1661" spans="1:1">
      <c r="A1661" s="2"/>
    </row>
    <row r="1662" spans="1:1">
      <c r="A1662" s="2"/>
    </row>
    <row r="1663" spans="1:1">
      <c r="A1663" s="2"/>
    </row>
    <row r="1664" spans="1:1">
      <c r="A1664" s="2"/>
    </row>
    <row r="1665" spans="1:1">
      <c r="A1665" s="2"/>
    </row>
    <row r="1666" spans="1:1">
      <c r="A1666" s="2"/>
    </row>
    <row r="1667" spans="1:1">
      <c r="A1667" s="2"/>
    </row>
    <row r="1668" spans="1:1">
      <c r="A1668" s="2"/>
    </row>
    <row r="1669" spans="1:1">
      <c r="A1669" s="2"/>
    </row>
    <row r="1670" spans="1:1">
      <c r="A1670" s="2"/>
    </row>
    <row r="1671" spans="1:1">
      <c r="A1671" s="2"/>
    </row>
    <row r="1672" spans="1:1">
      <c r="A1672" s="2"/>
    </row>
    <row r="1673" spans="1:1">
      <c r="A1673" s="2"/>
    </row>
    <row r="1674" spans="1:1">
      <c r="A1674" s="2"/>
    </row>
    <row r="1675" spans="1:1">
      <c r="A1675" s="2"/>
    </row>
    <row r="1676" spans="1:1">
      <c r="A1676" s="2"/>
    </row>
    <row r="1677" spans="1:1">
      <c r="A1677" s="2"/>
    </row>
    <row r="1678" spans="1:1">
      <c r="A1678" s="2"/>
    </row>
    <row r="1679" spans="1:1">
      <c r="A1679" s="2"/>
    </row>
    <row r="1680" spans="1:1">
      <c r="A1680" s="2"/>
    </row>
    <row r="1681" spans="1:1">
      <c r="A1681" s="2"/>
    </row>
    <row r="1682" spans="1:1">
      <c r="A1682" s="2"/>
    </row>
    <row r="1683" spans="1:1">
      <c r="A1683" s="2"/>
    </row>
    <row r="1684" spans="1:1">
      <c r="A1684" s="2"/>
    </row>
    <row r="1685" spans="1:1">
      <c r="A1685" s="2"/>
    </row>
    <row r="1686" spans="1:1">
      <c r="A1686" s="2"/>
    </row>
    <row r="1687" spans="1:1">
      <c r="A1687" s="2"/>
    </row>
    <row r="1688" spans="1:1">
      <c r="A1688" s="2"/>
    </row>
    <row r="1689" spans="1:1">
      <c r="A1689" s="2"/>
    </row>
    <row r="1690" spans="1:1">
      <c r="A1690" s="2"/>
    </row>
    <row r="1691" spans="1:1">
      <c r="A1691" s="2"/>
    </row>
    <row r="1692" spans="1:1">
      <c r="A1692" s="2"/>
    </row>
    <row r="1693" spans="1:1">
      <c r="A1693" s="2"/>
    </row>
    <row r="1694" spans="1:1">
      <c r="A1694" s="2"/>
    </row>
    <row r="1695" spans="1:1">
      <c r="A1695" s="2"/>
    </row>
    <row r="1696" spans="1:1">
      <c r="A1696" s="2"/>
    </row>
    <row r="1697" spans="1:1">
      <c r="A1697" s="2"/>
    </row>
    <row r="1698" spans="1:1">
      <c r="A1698" s="2"/>
    </row>
    <row r="1699" spans="1:1">
      <c r="A1699" s="2"/>
    </row>
    <row r="1700" spans="1:1">
      <c r="A1700" s="2"/>
    </row>
    <row r="1701" spans="1:1">
      <c r="A1701" s="2"/>
    </row>
    <row r="1702" spans="1:1">
      <c r="A1702" s="2"/>
    </row>
    <row r="1703" spans="1:1">
      <c r="A1703" s="2"/>
    </row>
    <row r="1704" spans="1:1">
      <c r="A1704" s="2"/>
    </row>
    <row r="1705" spans="1:1">
      <c r="A1705" s="2"/>
    </row>
    <row r="1706" spans="1:1">
      <c r="A1706" s="2"/>
    </row>
    <row r="1707" spans="1:1">
      <c r="A1707" s="2"/>
    </row>
    <row r="1708" spans="1:1">
      <c r="A1708" s="2"/>
    </row>
    <row r="1709" spans="1:1">
      <c r="A1709" s="2"/>
    </row>
    <row r="1710" spans="1:1">
      <c r="A1710" s="2"/>
    </row>
    <row r="1711" spans="1:1">
      <c r="A1711" s="2"/>
    </row>
    <row r="1712" spans="1:1">
      <c r="A1712" s="2"/>
    </row>
    <row r="1713" spans="1:1">
      <c r="A1713" s="2"/>
    </row>
    <row r="1714" spans="1:1">
      <c r="A1714" s="2"/>
    </row>
    <row r="1715" spans="1:1">
      <c r="A1715" s="2"/>
    </row>
    <row r="1716" spans="1:1">
      <c r="A1716" s="2"/>
    </row>
    <row r="1717" spans="1:1">
      <c r="A1717" s="2"/>
    </row>
    <row r="1718" spans="1:1">
      <c r="A1718" s="2"/>
    </row>
    <row r="1719" spans="1:1">
      <c r="A1719" s="2"/>
    </row>
    <row r="1720" spans="1:1">
      <c r="A1720" s="2"/>
    </row>
    <row r="1721" spans="1:1">
      <c r="A1721" s="2"/>
    </row>
    <row r="1722" spans="1:1">
      <c r="A1722" s="2"/>
    </row>
    <row r="1723" spans="1:1">
      <c r="A1723" s="2"/>
    </row>
    <row r="1724" spans="1:1">
      <c r="A1724" s="2"/>
    </row>
    <row r="1725" spans="1:1">
      <c r="A1725" s="2"/>
    </row>
    <row r="1726" spans="1:1">
      <c r="A1726" s="2"/>
    </row>
    <row r="1727" spans="1:1">
      <c r="A1727" s="2"/>
    </row>
    <row r="1728" spans="1:1">
      <c r="A1728" s="2"/>
    </row>
    <row r="1729" spans="1:1">
      <c r="A1729" s="2"/>
    </row>
    <row r="1730" spans="1:1">
      <c r="A1730" s="2"/>
    </row>
    <row r="1731" spans="1:1">
      <c r="A1731" s="2"/>
    </row>
    <row r="1732" spans="1:1">
      <c r="A1732" s="2"/>
    </row>
    <row r="1733" spans="1:1">
      <c r="A1733" s="2"/>
    </row>
    <row r="1734" spans="1:1">
      <c r="A1734" s="2"/>
    </row>
    <row r="1735" spans="1:1">
      <c r="A1735" s="2"/>
    </row>
    <row r="1736" spans="1:1">
      <c r="A1736" s="2"/>
    </row>
    <row r="1737" spans="1:1">
      <c r="A1737" s="2"/>
    </row>
    <row r="1738" spans="1:1">
      <c r="A1738" s="2"/>
    </row>
    <row r="1739" spans="1:1">
      <c r="A1739" s="2"/>
    </row>
    <row r="1740" spans="1:1">
      <c r="A1740" s="2"/>
    </row>
    <row r="1741" spans="1:1">
      <c r="A1741" s="2"/>
    </row>
    <row r="1742" spans="1:1">
      <c r="A1742" s="2"/>
    </row>
    <row r="1743" spans="1:1">
      <c r="A1743" s="2"/>
    </row>
    <row r="1744" spans="1:1">
      <c r="A1744" s="2"/>
    </row>
    <row r="1745" spans="1:1">
      <c r="A1745" s="2"/>
    </row>
    <row r="1746" spans="1:1">
      <c r="A1746" s="2"/>
    </row>
    <row r="1747" spans="1:1">
      <c r="A1747" s="2"/>
    </row>
    <row r="1748" spans="1:1">
      <c r="A1748" s="2"/>
    </row>
    <row r="1749" spans="1:1">
      <c r="A1749" s="2"/>
    </row>
    <row r="1750" spans="1:1">
      <c r="A1750" s="2"/>
    </row>
    <row r="1751" spans="1:1">
      <c r="A1751" s="2"/>
    </row>
    <row r="1752" spans="1:1">
      <c r="A1752" s="2"/>
    </row>
    <row r="1753" spans="1:1">
      <c r="A1753" s="2"/>
    </row>
    <row r="1754" spans="1:1">
      <c r="A1754" s="2"/>
    </row>
    <row r="1755" spans="1:1">
      <c r="A1755" s="2"/>
    </row>
    <row r="1756" spans="1:1">
      <c r="A1756" s="2"/>
    </row>
    <row r="1757" spans="1:1">
      <c r="A1757" s="2"/>
    </row>
    <row r="1758" spans="1:1">
      <c r="A1758" s="2"/>
    </row>
    <row r="1759" spans="1:1">
      <c r="A1759" s="2"/>
    </row>
    <row r="1760" spans="1:1">
      <c r="A1760" s="2"/>
    </row>
    <row r="1761" spans="1:1">
      <c r="A1761" s="2"/>
    </row>
    <row r="1762" spans="1:1">
      <c r="A1762" s="2"/>
    </row>
    <row r="1763" spans="1:1">
      <c r="A1763" s="2"/>
    </row>
    <row r="1764" spans="1:1">
      <c r="A1764" s="2"/>
    </row>
    <row r="1765" spans="1:1">
      <c r="A1765" s="2"/>
    </row>
    <row r="1766" spans="1:1">
      <c r="A1766" s="2"/>
    </row>
    <row r="1767" spans="1:1">
      <c r="A1767" s="2"/>
    </row>
    <row r="1768" spans="1:1">
      <c r="A1768" s="2"/>
    </row>
    <row r="1769" spans="1:1">
      <c r="A1769" s="2"/>
    </row>
    <row r="1770" spans="1:1">
      <c r="A1770" s="2"/>
    </row>
    <row r="1771" spans="1:1">
      <c r="A1771" s="2"/>
    </row>
    <row r="1772" spans="1:1">
      <c r="A1772" s="2"/>
    </row>
    <row r="1773" spans="1:1">
      <c r="A1773" s="2"/>
    </row>
    <row r="1774" spans="1:1">
      <c r="A1774" s="2"/>
    </row>
    <row r="1775" spans="1:1">
      <c r="A1775" s="2"/>
    </row>
    <row r="1776" spans="1:1">
      <c r="A1776" s="2"/>
    </row>
    <row r="1777" spans="1:1">
      <c r="A1777" s="2"/>
    </row>
    <row r="1778" spans="1:1">
      <c r="A1778" s="2"/>
    </row>
    <row r="1779" spans="1:1">
      <c r="A1779" s="2"/>
    </row>
    <row r="1780" spans="1:1">
      <c r="A1780" s="2"/>
    </row>
    <row r="1781" spans="1:1">
      <c r="A1781" s="2"/>
    </row>
    <row r="1782" spans="1:1">
      <c r="A1782" s="2"/>
    </row>
    <row r="1783" spans="1:1">
      <c r="A1783" s="2"/>
    </row>
    <row r="1784" spans="1:1">
      <c r="A1784" s="2"/>
    </row>
    <row r="1785" spans="1:1">
      <c r="A1785" s="2"/>
    </row>
    <row r="1786" spans="1:1">
      <c r="A1786" s="2"/>
    </row>
    <row r="1787" spans="1:1">
      <c r="A1787" s="2"/>
    </row>
    <row r="1788" spans="1:1">
      <c r="A1788" s="2"/>
    </row>
    <row r="1789" spans="1:1">
      <c r="A1789" s="2"/>
    </row>
    <row r="1790" spans="1:1">
      <c r="A1790" s="2"/>
    </row>
    <row r="1791" spans="1:1">
      <c r="A1791" s="2"/>
    </row>
    <row r="1792" spans="1:1">
      <c r="A1792" s="2"/>
    </row>
    <row r="1793" spans="1:1">
      <c r="A1793" s="2"/>
    </row>
    <row r="1794" spans="1:1">
      <c r="A1794" s="2"/>
    </row>
    <row r="1795" spans="1:1">
      <c r="A1795" s="2"/>
    </row>
    <row r="1796" spans="1:1">
      <c r="A1796" s="2"/>
    </row>
    <row r="1797" spans="1:1">
      <c r="A1797" s="2"/>
    </row>
    <row r="1798" spans="1:1">
      <c r="A1798" s="2"/>
    </row>
    <row r="1799" spans="1:1">
      <c r="A1799" s="2"/>
    </row>
    <row r="1800" spans="1:1">
      <c r="A1800" s="2"/>
    </row>
    <row r="1801" spans="1:1">
      <c r="A1801" s="2"/>
    </row>
    <row r="1802" spans="1:1">
      <c r="A1802" s="2"/>
    </row>
    <row r="1803" spans="1:1">
      <c r="A1803" s="2"/>
    </row>
    <row r="1804" spans="1:1">
      <c r="A1804" s="2"/>
    </row>
    <row r="1805" spans="1:1">
      <c r="A1805" s="2"/>
    </row>
    <row r="1806" spans="1:1">
      <c r="A1806" s="2"/>
    </row>
    <row r="1807" spans="1:1">
      <c r="A1807" s="2"/>
    </row>
    <row r="1808" spans="1:1">
      <c r="A1808" s="2"/>
    </row>
    <row r="1809" spans="1:1">
      <c r="A1809" s="2"/>
    </row>
    <row r="1810" spans="1:1">
      <c r="A1810" s="2"/>
    </row>
    <row r="1811" spans="1:1">
      <c r="A1811" s="2"/>
    </row>
    <row r="1812" spans="1:1">
      <c r="A1812" s="2"/>
    </row>
    <row r="1813" spans="1:1">
      <c r="A1813" s="2"/>
    </row>
    <row r="1814" spans="1:1">
      <c r="A1814" s="2"/>
    </row>
    <row r="1815" spans="1:1">
      <c r="A1815" s="2"/>
    </row>
    <row r="1816" spans="1:1">
      <c r="A1816" s="2"/>
    </row>
    <row r="1817" spans="1:1">
      <c r="A1817" s="2"/>
    </row>
    <row r="1818" spans="1:1">
      <c r="A1818" s="2"/>
    </row>
    <row r="1819" spans="1:1">
      <c r="A1819" s="2"/>
    </row>
    <row r="1820" spans="1:1">
      <c r="A1820" s="2"/>
    </row>
    <row r="1821" spans="1:1">
      <c r="A1821" s="2"/>
    </row>
    <row r="1822" spans="1:1">
      <c r="A1822" s="2"/>
    </row>
    <row r="1823" spans="1:1">
      <c r="A1823" s="2"/>
    </row>
    <row r="1824" spans="1:1">
      <c r="A1824" s="2"/>
    </row>
    <row r="1825" spans="1:1">
      <c r="A1825" s="2"/>
    </row>
    <row r="1826" spans="1:1">
      <c r="A1826" s="2"/>
    </row>
    <row r="1827" spans="1:1">
      <c r="A1827" s="2"/>
    </row>
    <row r="1828" spans="1:1">
      <c r="A1828" s="2"/>
    </row>
    <row r="1829" spans="1:1">
      <c r="A1829" s="2"/>
    </row>
    <row r="1830" spans="1:1">
      <c r="A1830" s="2"/>
    </row>
    <row r="1831" spans="1:1">
      <c r="A1831" s="2"/>
    </row>
    <row r="1832" spans="1:1">
      <c r="A1832" s="2"/>
    </row>
    <row r="1833" spans="1:1">
      <c r="A1833" s="2"/>
    </row>
    <row r="1834" spans="1:1">
      <c r="A1834" s="2"/>
    </row>
    <row r="1835" spans="1:1">
      <c r="A1835" s="2"/>
    </row>
    <row r="1836" spans="1:1">
      <c r="A1836" s="2"/>
    </row>
    <row r="1837" spans="1:1">
      <c r="A1837" s="2"/>
    </row>
    <row r="1838" spans="1:1">
      <c r="A1838" s="2"/>
    </row>
    <row r="1839" spans="1:1">
      <c r="A1839" s="2"/>
    </row>
    <row r="1840" spans="1:1">
      <c r="A1840" s="2"/>
    </row>
    <row r="1841" spans="1:1">
      <c r="A1841" s="2"/>
    </row>
    <row r="1842" spans="1:1">
      <c r="A1842" s="2"/>
    </row>
    <row r="1843" spans="1:1">
      <c r="A1843" s="2"/>
    </row>
    <row r="1844" spans="1:1">
      <c r="A1844" s="2"/>
    </row>
    <row r="1845" spans="1:1">
      <c r="A1845" s="2"/>
    </row>
    <row r="1846" spans="1:1">
      <c r="A1846" s="2"/>
    </row>
    <row r="1847" spans="1:1">
      <c r="A1847" s="2"/>
    </row>
    <row r="1848" spans="1:1">
      <c r="A1848" s="2"/>
    </row>
    <row r="1849" spans="1:1">
      <c r="A1849" s="2"/>
    </row>
    <row r="1850" spans="1:1">
      <c r="A1850" s="2"/>
    </row>
    <row r="1851" spans="1:1">
      <c r="A1851" s="2"/>
    </row>
    <row r="1852" spans="1:1">
      <c r="A1852" s="2"/>
    </row>
    <row r="1853" spans="1:1">
      <c r="A1853" s="2"/>
    </row>
    <row r="1854" spans="1:1">
      <c r="A1854" s="2"/>
    </row>
    <row r="1855" spans="1:1">
      <c r="A1855" s="2"/>
    </row>
    <row r="1856" spans="1:1">
      <c r="A1856" s="2"/>
    </row>
    <row r="1857" spans="1:1">
      <c r="A1857" s="2"/>
    </row>
    <row r="1858" spans="1:1">
      <c r="A1858" s="2"/>
    </row>
    <row r="1859" spans="1:1">
      <c r="A1859" s="2"/>
    </row>
    <row r="1860" spans="1:1">
      <c r="A1860" s="2"/>
    </row>
    <row r="1861" spans="1:1">
      <c r="A1861" s="2"/>
    </row>
    <row r="1862" spans="1:1">
      <c r="A1862" s="2"/>
    </row>
    <row r="1863" spans="1:1">
      <c r="A1863" s="2"/>
    </row>
    <row r="1864" spans="1:1">
      <c r="A1864" s="2"/>
    </row>
    <row r="1865" spans="1:1">
      <c r="A1865" s="2"/>
    </row>
    <row r="1866" spans="1:1">
      <c r="A1866" s="2"/>
    </row>
    <row r="1867" spans="1:1">
      <c r="A1867" s="2"/>
    </row>
    <row r="1868" spans="1:1">
      <c r="A1868" s="2"/>
    </row>
    <row r="1869" spans="1:1">
      <c r="A1869" s="2"/>
    </row>
    <row r="1870" spans="1:1">
      <c r="A1870" s="2"/>
    </row>
    <row r="1871" spans="1:1">
      <c r="A1871" s="2"/>
    </row>
    <row r="1872" spans="1:1">
      <c r="A1872" s="2"/>
    </row>
    <row r="1873" spans="1:1">
      <c r="A1873" s="2"/>
    </row>
    <row r="1874" spans="1:1">
      <c r="A1874" s="2"/>
    </row>
    <row r="1875" spans="1:1">
      <c r="A1875" s="2"/>
    </row>
    <row r="1876" spans="1:1">
      <c r="A1876" s="2"/>
    </row>
    <row r="1877" spans="1:1">
      <c r="A1877" s="2"/>
    </row>
    <row r="1878" spans="1:1">
      <c r="A1878" s="2"/>
    </row>
    <row r="1879" spans="1:1">
      <c r="A1879" s="2"/>
    </row>
    <row r="1880" spans="1:1">
      <c r="A1880" s="2"/>
    </row>
    <row r="1881" spans="1:1">
      <c r="A1881" s="2"/>
    </row>
    <row r="1882" spans="1:1">
      <c r="A1882" s="2"/>
    </row>
    <row r="1883" spans="1:1">
      <c r="A1883" s="2"/>
    </row>
    <row r="1884" spans="1:1">
      <c r="A1884" s="2"/>
    </row>
    <row r="1885" spans="1:1">
      <c r="A1885" s="2"/>
    </row>
    <row r="1886" spans="1:1">
      <c r="A1886" s="2"/>
    </row>
    <row r="1887" spans="1:1">
      <c r="A1887" s="2"/>
    </row>
    <row r="1888" spans="1:1">
      <c r="A1888" s="2"/>
    </row>
    <row r="1889" spans="1:1">
      <c r="A1889" s="2"/>
    </row>
    <row r="1890" spans="1:1">
      <c r="A1890" s="2"/>
    </row>
    <row r="1891" spans="1:1">
      <c r="A1891" s="2"/>
    </row>
    <row r="1892" spans="1:1">
      <c r="A1892" s="2"/>
    </row>
    <row r="1893" spans="1:1">
      <c r="A1893" s="2"/>
    </row>
    <row r="1894" spans="1:1">
      <c r="A1894" s="2"/>
    </row>
    <row r="1895" spans="1:1">
      <c r="A1895" s="2"/>
    </row>
    <row r="1896" spans="1:1">
      <c r="A1896" s="2"/>
    </row>
    <row r="1897" spans="1:1">
      <c r="A1897" s="2"/>
    </row>
    <row r="1898" spans="1:1">
      <c r="A1898" s="2"/>
    </row>
    <row r="1899" spans="1:1">
      <c r="A1899" s="2"/>
    </row>
    <row r="1900" spans="1:1">
      <c r="A1900" s="2"/>
    </row>
    <row r="1901" spans="1:1">
      <c r="A1901" s="2"/>
    </row>
    <row r="1902" spans="1:1">
      <c r="A1902" s="2"/>
    </row>
    <row r="1903" spans="1:1">
      <c r="A1903" s="2"/>
    </row>
    <row r="1904" spans="1:1">
      <c r="A1904" s="2"/>
    </row>
    <row r="1905" spans="1:1">
      <c r="A1905" s="2"/>
    </row>
    <row r="1906" spans="1:1">
      <c r="A1906" s="2"/>
    </row>
    <row r="1907" spans="1:1">
      <c r="A1907" s="2"/>
    </row>
    <row r="1908" spans="1:1">
      <c r="A1908" s="2"/>
    </row>
    <row r="1909" spans="1:1">
      <c r="A1909" s="2"/>
    </row>
    <row r="1910" spans="1:1">
      <c r="A1910" s="2"/>
    </row>
    <row r="1911" spans="1:1">
      <c r="A1911" s="2"/>
    </row>
    <row r="1912" spans="1:1">
      <c r="A1912" s="2"/>
    </row>
    <row r="1913" spans="1:1">
      <c r="A1913" s="2"/>
    </row>
    <row r="1914" spans="1:1">
      <c r="A1914" s="2"/>
    </row>
    <row r="1915" spans="1:1">
      <c r="A1915" s="2"/>
    </row>
    <row r="1916" spans="1:1">
      <c r="A1916" s="2"/>
    </row>
    <row r="1917" spans="1:1">
      <c r="A1917" s="2"/>
    </row>
    <row r="1918" spans="1:1">
      <c r="A1918" s="2"/>
    </row>
    <row r="1919" spans="1:1">
      <c r="A1919" s="2"/>
    </row>
    <row r="1920" spans="1:1">
      <c r="A1920" s="2"/>
    </row>
    <row r="1921" spans="1:1">
      <c r="A1921" s="2"/>
    </row>
    <row r="1922" spans="1:1">
      <c r="A1922" s="2"/>
    </row>
    <row r="1923" spans="1:1">
      <c r="A1923" s="2"/>
    </row>
    <row r="1924" spans="1:1">
      <c r="A1924" s="2"/>
    </row>
    <row r="1925" spans="1:1">
      <c r="A1925" s="2"/>
    </row>
    <row r="1926" spans="1:1">
      <c r="A1926" s="2"/>
    </row>
    <row r="1927" spans="1:1">
      <c r="A1927" s="2"/>
    </row>
    <row r="1928" spans="1:1">
      <c r="A1928" s="2"/>
    </row>
    <row r="1929" spans="1:1">
      <c r="A1929" s="2"/>
    </row>
    <row r="1930" spans="1:1">
      <c r="A1930" s="2"/>
    </row>
    <row r="1931" spans="1:1">
      <c r="A1931" s="2"/>
    </row>
    <row r="1932" spans="1:1">
      <c r="A1932" s="2"/>
    </row>
    <row r="1933" spans="1:1">
      <c r="A1933" s="2"/>
    </row>
    <row r="1934" spans="1:1">
      <c r="A1934" s="2"/>
    </row>
    <row r="1935" spans="1:1">
      <c r="A1935" s="2"/>
    </row>
    <row r="1936" spans="1:1">
      <c r="A1936" s="2"/>
    </row>
    <row r="1937" spans="1:1">
      <c r="A1937" s="2"/>
    </row>
    <row r="1938" spans="1:1">
      <c r="A1938" s="2"/>
    </row>
    <row r="1939" spans="1:1">
      <c r="A1939" s="2"/>
    </row>
    <row r="1940" spans="1:1">
      <c r="A1940" s="2"/>
    </row>
    <row r="1941" spans="1:1">
      <c r="A1941" s="2"/>
    </row>
    <row r="1942" spans="1:1">
      <c r="A1942" s="2"/>
    </row>
    <row r="1943" spans="1:1">
      <c r="A1943" s="2"/>
    </row>
    <row r="1944" spans="1:1">
      <c r="A1944" s="2"/>
    </row>
    <row r="1945" spans="1:1">
      <c r="A1945" s="2"/>
    </row>
    <row r="1946" spans="1:1">
      <c r="A1946" s="2"/>
    </row>
    <row r="1947" spans="1:1">
      <c r="A1947" s="2"/>
    </row>
    <row r="1948" spans="1:1">
      <c r="A1948" s="2"/>
    </row>
    <row r="1949" spans="1:1">
      <c r="A1949" s="2"/>
    </row>
    <row r="1950" spans="1:1">
      <c r="A1950" s="2"/>
    </row>
    <row r="1951" spans="1:1">
      <c r="A1951" s="2"/>
    </row>
    <row r="1952" spans="1:1">
      <c r="A1952" s="2"/>
    </row>
    <row r="1953" spans="1:1">
      <c r="A1953" s="2"/>
    </row>
    <row r="1954" spans="1:1">
      <c r="A1954" s="2"/>
    </row>
    <row r="1955" spans="1:1">
      <c r="A1955" s="2"/>
    </row>
    <row r="1956" spans="1:1">
      <c r="A1956" s="2"/>
    </row>
    <row r="1957" spans="1:1">
      <c r="A1957" s="2"/>
    </row>
    <row r="1958" spans="1:1">
      <c r="A1958" s="2"/>
    </row>
    <row r="1959" spans="1:1">
      <c r="A1959" s="2"/>
    </row>
    <row r="1960" spans="1:1">
      <c r="A1960" s="2"/>
    </row>
    <row r="1961" spans="1:1">
      <c r="A1961" s="2"/>
    </row>
    <row r="1962" spans="1:1">
      <c r="A1962" s="2"/>
    </row>
    <row r="1963" spans="1:1">
      <c r="A1963" s="2"/>
    </row>
    <row r="1964" spans="1:1">
      <c r="A1964" s="2"/>
    </row>
    <row r="1965" spans="1:1">
      <c r="A1965" s="2"/>
    </row>
    <row r="1966" spans="1:1">
      <c r="A1966" s="2"/>
    </row>
    <row r="1967" spans="1:1">
      <c r="A1967" s="2"/>
    </row>
    <row r="1968" spans="1:1">
      <c r="A1968" s="2"/>
    </row>
    <row r="1969" spans="1:1">
      <c r="A1969" s="2"/>
    </row>
    <row r="1970" spans="1:1">
      <c r="A1970" s="2"/>
    </row>
    <row r="1971" spans="1:1">
      <c r="A1971" s="2"/>
    </row>
    <row r="1972" spans="1:1">
      <c r="A1972" s="2"/>
    </row>
    <row r="1973" spans="1:1">
      <c r="A1973" s="2"/>
    </row>
    <row r="1974" spans="1:1">
      <c r="A1974" s="2"/>
    </row>
    <row r="1975" spans="1:1">
      <c r="A1975" s="2"/>
    </row>
    <row r="1976" spans="1:1">
      <c r="A1976" s="2"/>
    </row>
    <row r="1977" spans="1:1">
      <c r="A1977" s="2"/>
    </row>
    <row r="1978" spans="1:1">
      <c r="A1978" s="2"/>
    </row>
    <row r="1979" spans="1:1">
      <c r="A1979" s="2"/>
    </row>
    <row r="1980" spans="1:1">
      <c r="A1980" s="2"/>
    </row>
    <row r="1981" spans="1:1">
      <c r="A1981" s="2"/>
    </row>
    <row r="1982" spans="1:1">
      <c r="A1982" s="2"/>
    </row>
    <row r="1983" spans="1:1">
      <c r="A1983" s="2"/>
    </row>
    <row r="1984" spans="1:1">
      <c r="A1984" s="2"/>
    </row>
    <row r="1985" spans="1:1">
      <c r="A1985" s="2"/>
    </row>
    <row r="1986" spans="1:1">
      <c r="A1986" s="2"/>
    </row>
    <row r="1987" spans="1:1">
      <c r="A1987" s="2"/>
    </row>
    <row r="1988" spans="1:1">
      <c r="A1988" s="2"/>
    </row>
    <row r="1989" spans="1:1">
      <c r="A1989" s="2"/>
    </row>
    <row r="1990" spans="1:1">
      <c r="A1990" s="2"/>
    </row>
    <row r="1991" spans="1:1">
      <c r="A1991" s="2"/>
    </row>
    <row r="1992" spans="1:1">
      <c r="A1992" s="2"/>
    </row>
    <row r="1993" spans="1:1">
      <c r="A1993" s="2"/>
    </row>
    <row r="1994" spans="1:1">
      <c r="A1994" s="2"/>
    </row>
    <row r="1995" spans="1:1">
      <c r="A1995" s="2"/>
    </row>
    <row r="1996" spans="1:1">
      <c r="A1996" s="2"/>
    </row>
    <row r="1997" spans="1:1">
      <c r="A1997" s="2"/>
    </row>
    <row r="1998" spans="1:1">
      <c r="A1998" s="2"/>
    </row>
    <row r="1999" spans="1:1">
      <c r="A1999" s="2"/>
    </row>
    <row r="2000" spans="1:1">
      <c r="A2000" s="2"/>
    </row>
    <row r="2001" spans="1:1">
      <c r="A2001" s="2"/>
    </row>
    <row r="2002" spans="1:1">
      <c r="A2002" s="2"/>
    </row>
    <row r="2003" spans="1:1">
      <c r="A2003" s="2"/>
    </row>
    <row r="2004" spans="1:1">
      <c r="A2004" s="2"/>
    </row>
    <row r="2005" spans="1:1">
      <c r="A2005" s="2"/>
    </row>
    <row r="2006" spans="1:1">
      <c r="A2006" s="2"/>
    </row>
    <row r="2007" spans="1:1">
      <c r="A2007" s="2"/>
    </row>
    <row r="2008" spans="1:1">
      <c r="A2008" s="2"/>
    </row>
    <row r="2009" spans="1:1">
      <c r="A2009" s="2"/>
    </row>
    <row r="2010" spans="1:1">
      <c r="A2010" s="2"/>
    </row>
    <row r="2011" spans="1:1">
      <c r="A2011" s="2"/>
    </row>
    <row r="2012" spans="1:1">
      <c r="A2012" s="2"/>
    </row>
    <row r="2013" spans="1:1">
      <c r="A2013" s="2"/>
    </row>
    <row r="2014" spans="1:1">
      <c r="A2014" s="2"/>
    </row>
    <row r="2015" spans="1:1">
      <c r="A2015" s="2"/>
    </row>
    <row r="2016" spans="1:1">
      <c r="A2016" s="2"/>
    </row>
    <row r="2017" spans="1:1">
      <c r="A2017" s="2"/>
    </row>
    <row r="2018" spans="1:1">
      <c r="A2018" s="2"/>
    </row>
    <row r="2019" spans="1:1">
      <c r="A2019" s="2"/>
    </row>
    <row r="2020" spans="1:1">
      <c r="A2020" s="2"/>
    </row>
    <row r="2021" spans="1:1">
      <c r="A2021" s="2"/>
    </row>
    <row r="2022" spans="1:1">
      <c r="A2022" s="2"/>
    </row>
    <row r="2023" spans="1:1">
      <c r="A2023" s="2"/>
    </row>
    <row r="2024" spans="1:1">
      <c r="A2024" s="2"/>
    </row>
    <row r="2025" spans="1:1">
      <c r="A2025" s="2"/>
    </row>
    <row r="2026" spans="1:1">
      <c r="A2026" s="2"/>
    </row>
    <row r="2027" spans="1:1">
      <c r="A2027" s="2"/>
    </row>
    <row r="2028" spans="1:1">
      <c r="A2028" s="2"/>
    </row>
    <row r="2029" spans="1:1">
      <c r="A2029" s="2"/>
    </row>
    <row r="2030" spans="1:1">
      <c r="A2030" s="2"/>
    </row>
    <row r="2031" spans="1:1">
      <c r="A2031" s="2"/>
    </row>
    <row r="2032" spans="1:1">
      <c r="A2032" s="2"/>
    </row>
    <row r="2033" spans="1:1">
      <c r="A2033" s="2"/>
    </row>
    <row r="2034" spans="1:1">
      <c r="A2034" s="2"/>
    </row>
    <row r="2035" spans="1:1">
      <c r="A2035" s="2"/>
    </row>
    <row r="2036" spans="1:1">
      <c r="A2036" s="2"/>
    </row>
    <row r="2037" spans="1:1">
      <c r="A2037" s="2"/>
    </row>
    <row r="2038" spans="1:1">
      <c r="A2038" s="2"/>
    </row>
    <row r="2039" spans="1:1">
      <c r="A2039" s="2"/>
    </row>
    <row r="2040" spans="1:1">
      <c r="A2040" s="2"/>
    </row>
    <row r="2041" spans="1:1">
      <c r="A2041" s="2"/>
    </row>
    <row r="2042" spans="1:1">
      <c r="A2042" s="2"/>
    </row>
    <row r="2043" spans="1:1">
      <c r="A2043" s="2"/>
    </row>
    <row r="2044" spans="1:1">
      <c r="A2044" s="2"/>
    </row>
    <row r="2045" spans="1:1">
      <c r="A2045" s="2"/>
    </row>
    <row r="2046" spans="1:1">
      <c r="A2046" s="2"/>
    </row>
    <row r="2047" spans="1:1">
      <c r="A2047" s="2"/>
    </row>
    <row r="2048" spans="1:1">
      <c r="A2048" s="2"/>
    </row>
    <row r="2049" spans="1:1">
      <c r="A2049" s="2"/>
    </row>
    <row r="2050" spans="1:1">
      <c r="A2050" s="2"/>
    </row>
    <row r="2051" spans="1:1">
      <c r="A2051" s="2"/>
    </row>
    <row r="2052" spans="1:1">
      <c r="A2052" s="2"/>
    </row>
    <row r="2053" spans="1:1">
      <c r="A2053" s="2"/>
    </row>
    <row r="2054" spans="1:1">
      <c r="A2054" s="2"/>
    </row>
    <row r="2055" spans="1:1">
      <c r="A2055" s="2"/>
    </row>
    <row r="2056" spans="1:1">
      <c r="A2056" s="2"/>
    </row>
    <row r="2057" spans="1:1">
      <c r="A2057" s="2"/>
    </row>
    <row r="2058" spans="1:1">
      <c r="A2058" s="2"/>
    </row>
    <row r="2059" spans="1:1">
      <c r="A2059" s="2"/>
    </row>
    <row r="2060" spans="1:1">
      <c r="A2060" s="2"/>
    </row>
    <row r="2061" spans="1:1">
      <c r="A2061" s="2"/>
    </row>
    <row r="2062" spans="1:1">
      <c r="A2062" s="2"/>
    </row>
    <row r="2063" spans="1:1">
      <c r="A2063" s="2"/>
    </row>
    <row r="2064" spans="1:1">
      <c r="A2064" s="2"/>
    </row>
    <row r="2065" spans="1:1">
      <c r="A2065" s="2"/>
    </row>
    <row r="2066" spans="1:1">
      <c r="A2066" s="2"/>
    </row>
    <row r="2067" spans="1:1">
      <c r="A2067" s="2"/>
    </row>
    <row r="2068" spans="1:1">
      <c r="A2068" s="2"/>
    </row>
    <row r="2069" spans="1:1">
      <c r="A2069" s="2"/>
    </row>
    <row r="2070" spans="1:1">
      <c r="A2070" s="2"/>
    </row>
    <row r="2071" spans="1:1">
      <c r="A2071" s="2"/>
    </row>
    <row r="2072" spans="1:1">
      <c r="A2072" s="2"/>
    </row>
    <row r="2073" spans="1:1">
      <c r="A2073" s="2"/>
    </row>
    <row r="2074" spans="1:1">
      <c r="A2074" s="2"/>
    </row>
    <row r="2075" spans="1:1">
      <c r="A2075" s="2"/>
    </row>
    <row r="2076" spans="1:1">
      <c r="A2076" s="2"/>
    </row>
    <row r="2077" spans="1:1">
      <c r="A2077" s="2"/>
    </row>
    <row r="2078" spans="1:1">
      <c r="A2078" s="2"/>
    </row>
    <row r="2079" spans="1:1">
      <c r="A2079" s="2"/>
    </row>
    <row r="2080" spans="1:1">
      <c r="A2080" s="2"/>
    </row>
    <row r="2081" spans="1:1">
      <c r="A2081" s="2"/>
    </row>
    <row r="2082" spans="1:1">
      <c r="A2082" s="2"/>
    </row>
    <row r="2083" spans="1:1">
      <c r="A2083" s="2"/>
    </row>
    <row r="2084" spans="1:1">
      <c r="A2084" s="2"/>
    </row>
    <row r="2085" spans="1:1">
      <c r="A2085" s="2"/>
    </row>
    <row r="2086" spans="1:1">
      <c r="A2086" s="2"/>
    </row>
    <row r="2087" spans="1:1">
      <c r="A2087" s="2"/>
    </row>
    <row r="2088" spans="1:1">
      <c r="A2088" s="2"/>
    </row>
    <row r="2089" spans="1:1">
      <c r="A2089" s="2"/>
    </row>
    <row r="2090" spans="1:1">
      <c r="A2090" s="2"/>
    </row>
    <row r="2091" spans="1:1">
      <c r="A2091" s="2"/>
    </row>
    <row r="2092" spans="1:1">
      <c r="A2092" s="2"/>
    </row>
    <row r="2093" spans="1:1">
      <c r="A2093" s="2"/>
    </row>
    <row r="2094" spans="1:1">
      <c r="A2094" s="2"/>
    </row>
    <row r="2095" spans="1:1">
      <c r="A2095" s="2"/>
    </row>
    <row r="2096" spans="1:1">
      <c r="A2096" s="2"/>
    </row>
    <row r="2097" spans="1:1">
      <c r="A2097" s="2"/>
    </row>
    <row r="2098" spans="1:1">
      <c r="A2098" s="2"/>
    </row>
    <row r="2099" spans="1:1">
      <c r="A2099" s="2"/>
    </row>
    <row r="2100" spans="1:1">
      <c r="A2100" s="2"/>
    </row>
    <row r="2101" spans="1:1">
      <c r="A2101" s="2"/>
    </row>
    <row r="2102" spans="1:1">
      <c r="A2102" s="2"/>
    </row>
    <row r="2103" spans="1:1">
      <c r="A2103" s="2"/>
    </row>
    <row r="2104" spans="1:1">
      <c r="A2104" s="2"/>
    </row>
    <row r="2105" spans="1:1">
      <c r="A2105" s="2"/>
    </row>
    <row r="2106" spans="1:1">
      <c r="A2106" s="2"/>
    </row>
    <row r="2107" spans="1:1">
      <c r="A2107" s="2"/>
    </row>
    <row r="2108" spans="1:1">
      <c r="A2108" s="2"/>
    </row>
    <row r="2109" spans="1:1">
      <c r="A2109" s="2"/>
    </row>
    <row r="2110" spans="1:1">
      <c r="A2110" s="2"/>
    </row>
    <row r="2111" spans="1:1">
      <c r="A2111" s="2"/>
    </row>
    <row r="2112" spans="1:1">
      <c r="A2112" s="2"/>
    </row>
    <row r="2113" spans="1:1">
      <c r="A2113" s="2"/>
    </row>
    <row r="2114" spans="1:1">
      <c r="A2114" s="2"/>
    </row>
    <row r="2115" spans="1:1">
      <c r="A2115" s="2"/>
    </row>
    <row r="2116" spans="1:1">
      <c r="A2116" s="2"/>
    </row>
    <row r="2117" spans="1:1">
      <c r="A2117" s="2"/>
    </row>
    <row r="2118" spans="1:1">
      <c r="A2118" s="2"/>
    </row>
    <row r="2119" spans="1:1">
      <c r="A2119" s="2"/>
    </row>
    <row r="2120" spans="1:1">
      <c r="A2120" s="2"/>
    </row>
    <row r="2121" spans="1:1">
      <c r="A2121" s="2"/>
    </row>
    <row r="2122" spans="1:1">
      <c r="A2122" s="2"/>
    </row>
    <row r="2123" spans="1:1">
      <c r="A2123" s="2"/>
    </row>
    <row r="2124" spans="1:1">
      <c r="A2124" s="2"/>
    </row>
    <row r="2125" spans="1:1">
      <c r="A2125" s="2"/>
    </row>
    <row r="2126" spans="1:1">
      <c r="A2126" s="2"/>
    </row>
    <row r="2127" spans="1:1">
      <c r="A2127" s="2"/>
    </row>
    <row r="2128" spans="1:1">
      <c r="A2128" s="2"/>
    </row>
    <row r="2129" spans="1:1">
      <c r="A2129" s="2"/>
    </row>
    <row r="2130" spans="1:1">
      <c r="A2130" s="2"/>
    </row>
    <row r="2131" spans="1:1">
      <c r="A2131" s="2"/>
    </row>
    <row r="2132" spans="1:1">
      <c r="A2132" s="2"/>
    </row>
    <row r="2133" spans="1:1">
      <c r="A2133" s="2"/>
    </row>
    <row r="2134" spans="1:1">
      <c r="A2134" s="2"/>
    </row>
    <row r="2135" spans="1:1">
      <c r="A2135" s="2"/>
    </row>
    <row r="2136" spans="1:1">
      <c r="A2136" s="2"/>
    </row>
    <row r="2137" spans="1:1">
      <c r="A2137" s="2"/>
    </row>
    <row r="2138" spans="1:1">
      <c r="A2138" s="2"/>
    </row>
    <row r="2139" spans="1:1">
      <c r="A2139" s="2"/>
    </row>
    <row r="2140" spans="1:1">
      <c r="A2140" s="2"/>
    </row>
    <row r="2141" spans="1:1">
      <c r="A2141" s="2"/>
    </row>
    <row r="2142" spans="1:1">
      <c r="A2142" s="2"/>
    </row>
    <row r="2143" spans="1:1">
      <c r="A2143" s="2"/>
    </row>
    <row r="2144" spans="1:1">
      <c r="A2144" s="2"/>
    </row>
    <row r="2145" spans="1:1">
      <c r="A2145" s="2"/>
    </row>
    <row r="2146" spans="1:1">
      <c r="A2146" s="2"/>
    </row>
    <row r="2147" spans="1:1">
      <c r="A2147" s="2"/>
    </row>
    <row r="2148" spans="1:1">
      <c r="A2148" s="2"/>
    </row>
    <row r="2149" spans="1:1">
      <c r="A2149" s="2"/>
    </row>
    <row r="2150" spans="1:1">
      <c r="A2150" s="2"/>
    </row>
    <row r="2151" spans="1:1">
      <c r="A2151" s="2"/>
    </row>
    <row r="2152" spans="1:1">
      <c r="A2152" s="2"/>
    </row>
    <row r="2153" spans="1:1">
      <c r="A2153" s="2"/>
    </row>
    <row r="2154" spans="1:1">
      <c r="A2154" s="2"/>
    </row>
    <row r="2155" spans="1:1">
      <c r="A2155" s="2"/>
    </row>
    <row r="2156" spans="1:1">
      <c r="A2156" s="2"/>
    </row>
    <row r="2157" spans="1:1">
      <c r="A2157" s="2"/>
    </row>
    <row r="2158" spans="1:1">
      <c r="A2158" s="2"/>
    </row>
    <row r="2159" spans="1:1">
      <c r="A2159" s="2"/>
    </row>
    <row r="2160" spans="1:1">
      <c r="A2160" s="2"/>
    </row>
    <row r="2161" spans="1:1">
      <c r="A2161" s="2"/>
    </row>
    <row r="2162" spans="1:1">
      <c r="A2162" s="2"/>
    </row>
    <row r="2163" spans="1:1">
      <c r="A2163" s="2"/>
    </row>
    <row r="2164" spans="1:1">
      <c r="A2164" s="2"/>
    </row>
    <row r="2165" spans="1:1">
      <c r="A2165" s="2"/>
    </row>
    <row r="2166" spans="1:1">
      <c r="A2166" s="2"/>
    </row>
    <row r="2167" spans="1:1">
      <c r="A2167" s="2"/>
    </row>
    <row r="2168" spans="1:1">
      <c r="A2168" s="2"/>
    </row>
    <row r="2169" spans="1:1">
      <c r="A2169" s="2"/>
    </row>
    <row r="2170" spans="1:1">
      <c r="A2170" s="2"/>
    </row>
    <row r="2171" spans="1:1">
      <c r="A2171" s="2"/>
    </row>
    <row r="2172" spans="1:1">
      <c r="A2172" s="2"/>
    </row>
    <row r="2173" spans="1:1">
      <c r="A2173" s="2"/>
    </row>
    <row r="2174" spans="1:1">
      <c r="A2174" s="2"/>
    </row>
    <row r="2175" spans="1:1">
      <c r="A2175" s="2"/>
    </row>
    <row r="2176" spans="1:1">
      <c r="A2176" s="2"/>
    </row>
    <row r="2177" spans="1:1">
      <c r="A2177" s="2"/>
    </row>
    <row r="2178" spans="1:1">
      <c r="A2178" s="2"/>
    </row>
    <row r="2179" spans="1:1">
      <c r="A2179" s="2"/>
    </row>
    <row r="2180" spans="1:1">
      <c r="A2180" s="2"/>
    </row>
    <row r="2181" spans="1:1">
      <c r="A2181" s="2"/>
    </row>
    <row r="2182" spans="1:1">
      <c r="A2182" s="2"/>
    </row>
    <row r="2183" spans="1:1">
      <c r="A2183" s="2"/>
    </row>
    <row r="2184" spans="1:1">
      <c r="A2184" s="2"/>
    </row>
    <row r="2185" spans="1:1">
      <c r="A2185" s="2"/>
    </row>
    <row r="2186" spans="1:1">
      <c r="A2186" s="2"/>
    </row>
    <row r="2187" spans="1:1">
      <c r="A2187" s="2"/>
    </row>
    <row r="2188" spans="1:1">
      <c r="A2188" s="2"/>
    </row>
    <row r="2189" spans="1:1">
      <c r="A2189" s="2"/>
    </row>
    <row r="2190" spans="1:1">
      <c r="A2190" s="2"/>
    </row>
    <row r="2191" spans="1:1">
      <c r="A2191" s="2"/>
    </row>
    <row r="2192" spans="1:1">
      <c r="A2192" s="2"/>
    </row>
    <row r="2193" spans="1:1">
      <c r="A2193" s="2"/>
    </row>
    <row r="2194" spans="1:1">
      <c r="A2194" s="2"/>
    </row>
    <row r="2195" spans="1:1">
      <c r="A2195" s="2"/>
    </row>
    <row r="2196" spans="1:1">
      <c r="A2196" s="2"/>
    </row>
    <row r="2197" spans="1:1">
      <c r="A2197" s="2"/>
    </row>
    <row r="2198" spans="1:1">
      <c r="A2198" s="2"/>
    </row>
    <row r="2199" spans="1:1">
      <c r="A2199" s="2"/>
    </row>
    <row r="2200" spans="1:1">
      <c r="A2200" s="2"/>
    </row>
    <row r="2201" spans="1:1">
      <c r="A2201" s="2"/>
    </row>
    <row r="2202" spans="1:1">
      <c r="A2202" s="2"/>
    </row>
    <row r="2203" spans="1:1">
      <c r="A2203" s="2"/>
    </row>
    <row r="2204" spans="1:1">
      <c r="A2204" s="2"/>
    </row>
    <row r="2205" spans="1:1">
      <c r="A2205" s="2"/>
    </row>
    <row r="2206" spans="1:1">
      <c r="A2206" s="2"/>
    </row>
    <row r="2207" spans="1:1">
      <c r="A2207" s="2"/>
    </row>
    <row r="2208" spans="1:1">
      <c r="A2208" s="2"/>
    </row>
    <row r="2209" spans="1:1">
      <c r="A2209" s="2"/>
    </row>
    <row r="2210" spans="1:1">
      <c r="A2210" s="2"/>
    </row>
    <row r="2211" spans="1:1">
      <c r="A2211" s="2"/>
    </row>
    <row r="2212" spans="1:1">
      <c r="A2212" s="2"/>
    </row>
    <row r="2213" spans="1:1">
      <c r="A2213" s="2"/>
    </row>
    <row r="2214" spans="1:1">
      <c r="A2214" s="2"/>
    </row>
    <row r="2215" spans="1:1">
      <c r="A2215" s="2"/>
    </row>
    <row r="2216" spans="1:1">
      <c r="A2216" s="2"/>
    </row>
    <row r="2217" spans="1:1">
      <c r="A2217" s="2"/>
    </row>
    <row r="2218" spans="1:1">
      <c r="A2218" s="2"/>
    </row>
    <row r="2219" spans="1:1">
      <c r="A2219" s="2"/>
    </row>
    <row r="2220" spans="1:1">
      <c r="A2220" s="2"/>
    </row>
    <row r="2221" spans="1:1">
      <c r="A2221" s="2"/>
    </row>
    <row r="2222" spans="1:1">
      <c r="A2222" s="2"/>
    </row>
    <row r="2223" spans="1:1">
      <c r="A2223" s="2"/>
    </row>
    <row r="2224" spans="1:1">
      <c r="A2224" s="2"/>
    </row>
    <row r="2225" spans="1:1">
      <c r="A2225" s="2"/>
    </row>
    <row r="2226" spans="1:1">
      <c r="A2226" s="2"/>
    </row>
    <row r="2227" spans="1:1">
      <c r="A2227" s="2"/>
    </row>
    <row r="2228" spans="1:1">
      <c r="A2228" s="2"/>
    </row>
    <row r="2229" spans="1:1">
      <c r="A2229" s="2"/>
    </row>
    <row r="2230" spans="1:1">
      <c r="A2230" s="2"/>
    </row>
    <row r="2231" spans="1:1">
      <c r="A2231" s="2"/>
    </row>
    <row r="2232" spans="1:1">
      <c r="A2232" s="2"/>
    </row>
    <row r="2233" spans="1:1">
      <c r="A2233" s="2"/>
    </row>
    <row r="2234" spans="1:1">
      <c r="A2234" s="2"/>
    </row>
    <row r="2235" spans="1:1">
      <c r="A2235" s="2"/>
    </row>
    <row r="2236" spans="1:1">
      <c r="A2236" s="2"/>
    </row>
    <row r="2237" spans="1:1">
      <c r="A2237" s="2"/>
    </row>
    <row r="2238" spans="1:1">
      <c r="A2238" s="2"/>
    </row>
    <row r="2239" spans="1:1">
      <c r="A2239" s="2"/>
    </row>
    <row r="2240" spans="1:1">
      <c r="A2240" s="2"/>
    </row>
    <row r="2241" spans="1:1">
      <c r="A2241" s="2"/>
    </row>
    <row r="2242" spans="1:1">
      <c r="A2242" s="2"/>
    </row>
    <row r="2243" spans="1:1">
      <c r="A2243" s="2"/>
    </row>
    <row r="2244" spans="1:1">
      <c r="A2244" s="2"/>
    </row>
    <row r="2245" spans="1:1">
      <c r="A2245" s="2"/>
    </row>
    <row r="2246" spans="1:1">
      <c r="A2246" s="2"/>
    </row>
    <row r="2247" spans="1:1">
      <c r="A2247" s="2"/>
    </row>
    <row r="2248" spans="1:1">
      <c r="A2248" s="2"/>
    </row>
    <row r="2249" spans="1:1">
      <c r="A2249" s="2"/>
    </row>
    <row r="2250" spans="1:1">
      <c r="A2250" s="2"/>
    </row>
    <row r="2251" spans="1:1">
      <c r="A2251" s="2"/>
    </row>
    <row r="2252" spans="1:1">
      <c r="A2252" s="2"/>
    </row>
    <row r="2253" spans="1:1">
      <c r="A2253" s="2"/>
    </row>
    <row r="2254" spans="1:1">
      <c r="A2254" s="2"/>
    </row>
    <row r="2255" spans="1:1">
      <c r="A2255" s="2"/>
    </row>
    <row r="2256" spans="1:1">
      <c r="A2256" s="2"/>
    </row>
    <row r="2257" spans="1:1">
      <c r="A2257" s="2"/>
    </row>
    <row r="2258" spans="1:1">
      <c r="A2258" s="2"/>
    </row>
    <row r="2259" spans="1:1">
      <c r="A2259" s="2"/>
    </row>
    <row r="2260" spans="1:1">
      <c r="A2260" s="2"/>
    </row>
    <row r="2261" spans="1:1">
      <c r="A2261" s="2"/>
    </row>
    <row r="2262" spans="1:1">
      <c r="A2262" s="2"/>
    </row>
    <row r="2263" spans="1:1">
      <c r="A2263" s="2"/>
    </row>
    <row r="2264" spans="1:1">
      <c r="A2264" s="2"/>
    </row>
    <row r="2265" spans="1:1">
      <c r="A2265" s="2"/>
    </row>
    <row r="2266" spans="1:1">
      <c r="A2266" s="2"/>
    </row>
    <row r="2267" spans="1:1">
      <c r="A2267" s="2"/>
    </row>
    <row r="2268" spans="1:1">
      <c r="A2268" s="2"/>
    </row>
    <row r="2269" spans="1:1">
      <c r="A2269" s="2"/>
    </row>
    <row r="2270" spans="1:1">
      <c r="A2270" s="2"/>
    </row>
    <row r="2271" spans="1:1">
      <c r="A2271" s="2"/>
    </row>
    <row r="2272" spans="1:1">
      <c r="A2272" s="2"/>
    </row>
    <row r="2273" spans="1:1">
      <c r="A2273" s="2"/>
    </row>
    <row r="2274" spans="1:1">
      <c r="A2274" s="2"/>
    </row>
    <row r="2275" spans="1:1">
      <c r="A2275" s="2"/>
    </row>
    <row r="2276" spans="1:1">
      <c r="A2276" s="2"/>
    </row>
    <row r="2277" spans="1:1">
      <c r="A2277" s="2"/>
    </row>
    <row r="2278" spans="1:1">
      <c r="A2278" s="2"/>
    </row>
    <row r="2279" spans="1:1">
      <c r="A2279" s="2"/>
    </row>
    <row r="2280" spans="1:1">
      <c r="A2280" s="2"/>
    </row>
    <row r="2281" spans="1:1">
      <c r="A2281" s="2"/>
    </row>
    <row r="2282" spans="1:1">
      <c r="A2282" s="2"/>
    </row>
    <row r="2283" spans="1:1">
      <c r="A2283" s="2"/>
    </row>
    <row r="2284" spans="1:1">
      <c r="A2284" s="2"/>
    </row>
    <row r="2285" spans="1:1">
      <c r="A2285" s="2"/>
    </row>
    <row r="2286" spans="1:1">
      <c r="A2286" s="2"/>
    </row>
    <row r="2287" spans="1:1">
      <c r="A2287" s="2"/>
    </row>
    <row r="2288" spans="1:1">
      <c r="A2288" s="2"/>
    </row>
    <row r="2289" spans="1:1">
      <c r="A2289" s="2"/>
    </row>
    <row r="2290" spans="1:1">
      <c r="A2290" s="2"/>
    </row>
    <row r="2291" spans="1:1">
      <c r="A2291" s="2"/>
    </row>
    <row r="2292" spans="1:1">
      <c r="A2292" s="2"/>
    </row>
    <row r="2293" spans="1:1">
      <c r="A2293" s="2"/>
    </row>
    <row r="2294" spans="1:1">
      <c r="A2294" s="2"/>
    </row>
    <row r="2295" spans="1:1">
      <c r="A2295" s="2"/>
    </row>
    <row r="2296" spans="1:1">
      <c r="A2296" s="2"/>
    </row>
    <row r="2297" spans="1:1">
      <c r="A2297" s="2"/>
    </row>
    <row r="2298" spans="1:1">
      <c r="A2298" s="2"/>
    </row>
    <row r="2299" spans="1:1">
      <c r="A2299" s="2"/>
    </row>
    <row r="2300" spans="1:1">
      <c r="A2300" s="2"/>
    </row>
    <row r="2301" spans="1:1">
      <c r="A2301" s="2"/>
    </row>
    <row r="2302" spans="1:1">
      <c r="A2302" s="2"/>
    </row>
    <row r="2303" spans="1:1">
      <c r="A2303" s="2"/>
    </row>
    <row r="2304" spans="1:1">
      <c r="A2304" s="2"/>
    </row>
    <row r="2305" spans="1:1">
      <c r="A2305" s="2"/>
    </row>
    <row r="2306" spans="1:1">
      <c r="A2306" s="2"/>
    </row>
    <row r="2307" spans="1:1">
      <c r="A2307" s="2"/>
    </row>
    <row r="2308" spans="1:1">
      <c r="A2308" s="2"/>
    </row>
    <row r="2309" spans="1:1">
      <c r="A2309" s="2"/>
    </row>
    <row r="2310" spans="1:1">
      <c r="A2310" s="2"/>
    </row>
    <row r="2311" spans="1:1">
      <c r="A2311" s="2"/>
    </row>
    <row r="2312" spans="1:1">
      <c r="A2312" s="2"/>
    </row>
    <row r="2313" spans="1:1">
      <c r="A2313" s="2"/>
    </row>
    <row r="2314" spans="1:1">
      <c r="A2314" s="2"/>
    </row>
    <row r="2315" spans="1:1">
      <c r="A2315" s="2"/>
    </row>
    <row r="2316" spans="1:1">
      <c r="A2316" s="2"/>
    </row>
    <row r="2317" spans="1:1">
      <c r="A2317" s="2"/>
    </row>
    <row r="2318" spans="1:1">
      <c r="A2318" s="2"/>
    </row>
    <row r="2319" spans="1:1">
      <c r="A2319" s="2"/>
    </row>
    <row r="2320" spans="1:1">
      <c r="A2320" s="2"/>
    </row>
    <row r="2321" spans="1:1">
      <c r="A2321" s="2"/>
    </row>
    <row r="2322" spans="1:1">
      <c r="A2322" s="2"/>
    </row>
    <row r="2323" spans="1:1">
      <c r="A2323" s="2"/>
    </row>
    <row r="2324" spans="1:1">
      <c r="A2324" s="2"/>
    </row>
    <row r="2325" spans="1:1">
      <c r="A2325" s="2"/>
    </row>
    <row r="2326" spans="1:1">
      <c r="A2326" s="2"/>
    </row>
    <row r="2327" spans="1:1">
      <c r="A2327" s="2"/>
    </row>
    <row r="2328" spans="1:1">
      <c r="A2328" s="2"/>
    </row>
    <row r="2329" spans="1:1">
      <c r="A2329" s="2"/>
    </row>
    <row r="2330" spans="1:1">
      <c r="A2330" s="2"/>
    </row>
    <row r="2331" spans="1:1">
      <c r="A2331" s="2"/>
    </row>
    <row r="2332" spans="1:1">
      <c r="A2332" s="2"/>
    </row>
    <row r="2333" spans="1:1">
      <c r="A2333" s="2"/>
    </row>
    <row r="2334" spans="1:1">
      <c r="A2334" s="2"/>
    </row>
    <row r="2335" spans="1:1">
      <c r="A2335" s="2"/>
    </row>
    <row r="2336" spans="1:1">
      <c r="A2336" s="2"/>
    </row>
    <row r="2337" spans="1:1">
      <c r="A2337" s="2"/>
    </row>
    <row r="2338" spans="1:1">
      <c r="A2338" s="2"/>
    </row>
    <row r="2339" spans="1:1">
      <c r="A2339" s="2"/>
    </row>
    <row r="2340" spans="1:1">
      <c r="A2340" s="2"/>
    </row>
    <row r="2341" spans="1:1">
      <c r="A2341" s="2"/>
    </row>
    <row r="2342" spans="1:1">
      <c r="A2342" s="2"/>
    </row>
    <row r="2343" spans="1:1">
      <c r="A2343" s="2"/>
    </row>
    <row r="2344" spans="1:1">
      <c r="A2344" s="2"/>
    </row>
    <row r="2345" spans="1:1">
      <c r="A2345" s="2"/>
    </row>
    <row r="2346" spans="1:1">
      <c r="A2346" s="2"/>
    </row>
    <row r="2347" spans="1:1">
      <c r="A2347" s="2"/>
    </row>
    <row r="2348" spans="1:1">
      <c r="A2348" s="2"/>
    </row>
    <row r="2349" spans="1:1">
      <c r="A2349" s="2"/>
    </row>
    <row r="2350" spans="1:1">
      <c r="A2350" s="2"/>
    </row>
    <row r="2351" spans="1:1">
      <c r="A2351" s="2"/>
    </row>
    <row r="2352" spans="1:1">
      <c r="A2352" s="2"/>
    </row>
    <row r="2353" spans="1:1">
      <c r="A2353" s="2"/>
    </row>
    <row r="2354" spans="1:1">
      <c r="A2354" s="2"/>
    </row>
    <row r="2355" spans="1:1">
      <c r="A2355" s="2"/>
    </row>
    <row r="2356" spans="1:1">
      <c r="A2356" s="2"/>
    </row>
    <row r="2357" spans="1:1">
      <c r="A2357" s="2"/>
    </row>
    <row r="2358" spans="1:1">
      <c r="A2358" s="2"/>
    </row>
    <row r="2359" spans="1:1">
      <c r="A2359" s="2"/>
    </row>
    <row r="2360" spans="1:1">
      <c r="A2360" s="2"/>
    </row>
    <row r="2361" spans="1:1">
      <c r="A2361" s="2"/>
    </row>
    <row r="2362" spans="1:1">
      <c r="A2362" s="2"/>
    </row>
    <row r="2363" spans="1:1">
      <c r="A2363" s="2"/>
    </row>
    <row r="2364" spans="1:1">
      <c r="A2364" s="2"/>
    </row>
    <row r="2365" spans="1:1">
      <c r="A2365" s="2"/>
    </row>
    <row r="2366" spans="1:1">
      <c r="A2366" s="2"/>
    </row>
    <row r="2367" spans="1:1">
      <c r="A2367" s="2"/>
    </row>
    <row r="2368" spans="1:1">
      <c r="A2368" s="2"/>
    </row>
    <row r="2369" spans="1:1">
      <c r="A2369" s="2"/>
    </row>
    <row r="2370" spans="1:1">
      <c r="A2370" s="2"/>
    </row>
    <row r="2371" spans="1:1">
      <c r="A2371" s="2"/>
    </row>
    <row r="2372" spans="1:1">
      <c r="A2372" s="2"/>
    </row>
    <row r="2373" spans="1:1">
      <c r="A2373" s="2"/>
    </row>
    <row r="2374" spans="1:1">
      <c r="A2374" s="2"/>
    </row>
    <row r="2375" spans="1:1">
      <c r="A2375" s="2"/>
    </row>
    <row r="2376" spans="1:1">
      <c r="A2376" s="2"/>
    </row>
    <row r="2377" spans="1:1">
      <c r="A2377" s="2"/>
    </row>
    <row r="2378" spans="1:1">
      <c r="A2378" s="2"/>
    </row>
    <row r="2379" spans="1:1">
      <c r="A2379" s="2"/>
    </row>
    <row r="2380" spans="1:1">
      <c r="A2380" s="2"/>
    </row>
    <row r="2381" spans="1:1">
      <c r="A2381" s="2"/>
    </row>
    <row r="2382" spans="1:1">
      <c r="A2382" s="2"/>
    </row>
    <row r="2383" spans="1:1">
      <c r="A2383" s="2"/>
    </row>
    <row r="2384" spans="1:1">
      <c r="A2384" s="2"/>
    </row>
    <row r="2385" spans="1:1">
      <c r="A2385" s="2"/>
    </row>
    <row r="2386" spans="1:1">
      <c r="A2386" s="2"/>
    </row>
    <row r="2387" spans="1:1">
      <c r="A2387" s="2"/>
    </row>
    <row r="2388" spans="1:1">
      <c r="A2388" s="2"/>
    </row>
    <row r="2389" spans="1:1">
      <c r="A2389" s="2"/>
    </row>
    <row r="2390" spans="1:1">
      <c r="A2390" s="2"/>
    </row>
    <row r="2391" spans="1:1">
      <c r="A2391" s="2"/>
    </row>
    <row r="2392" spans="1:1">
      <c r="A2392" s="2"/>
    </row>
    <row r="2393" spans="1:1">
      <c r="A2393" s="2"/>
    </row>
    <row r="2394" spans="1:1">
      <c r="A2394" s="2"/>
    </row>
    <row r="2395" spans="1:1">
      <c r="A2395" s="2"/>
    </row>
    <row r="2396" spans="1:1">
      <c r="A2396" s="2"/>
    </row>
    <row r="2397" spans="1:1">
      <c r="A2397" s="2"/>
    </row>
    <row r="2398" spans="1:1">
      <c r="A2398" s="2"/>
    </row>
    <row r="2399" spans="1:1">
      <c r="A2399" s="2"/>
    </row>
    <row r="2400" spans="1:1">
      <c r="A2400" s="2"/>
    </row>
    <row r="2401" spans="1:1">
      <c r="A2401" s="2"/>
    </row>
    <row r="2402" spans="1:1">
      <c r="A2402" s="2"/>
    </row>
    <row r="2403" spans="1:1">
      <c r="A2403" s="2"/>
    </row>
    <row r="2404" spans="1:1">
      <c r="A2404" s="2"/>
    </row>
    <row r="2405" spans="1:1">
      <c r="A2405" s="2"/>
    </row>
    <row r="2406" spans="1:1">
      <c r="A2406" s="2"/>
    </row>
    <row r="2407" spans="1:1">
      <c r="A2407" s="2"/>
    </row>
    <row r="2408" spans="1:1">
      <c r="A2408" s="2"/>
    </row>
    <row r="2409" spans="1:1">
      <c r="A2409" s="2"/>
    </row>
    <row r="2410" spans="1:1">
      <c r="A2410" s="2"/>
    </row>
    <row r="2411" spans="1:1">
      <c r="A2411" s="2"/>
    </row>
    <row r="2412" spans="1:1">
      <c r="A2412" s="2"/>
    </row>
    <row r="2413" spans="1:1">
      <c r="A2413" s="2"/>
    </row>
    <row r="2414" spans="1:1">
      <c r="A2414" s="2"/>
    </row>
    <row r="2415" spans="1:1">
      <c r="A2415" s="2"/>
    </row>
    <row r="2416" spans="1:1">
      <c r="A2416" s="2"/>
    </row>
    <row r="2417" spans="1:1">
      <c r="A2417" s="2"/>
    </row>
    <row r="2418" spans="1:1">
      <c r="A2418" s="2"/>
    </row>
    <row r="2419" spans="1:1">
      <c r="A2419" s="2"/>
    </row>
    <row r="2420" spans="1:1">
      <c r="A2420" s="2"/>
    </row>
    <row r="2421" spans="1:1">
      <c r="A2421" s="2"/>
    </row>
    <row r="2422" spans="1:1">
      <c r="A2422" s="2"/>
    </row>
    <row r="2423" spans="1:1">
      <c r="A2423" s="2"/>
    </row>
    <row r="2424" spans="1:1">
      <c r="A2424" s="2"/>
    </row>
    <row r="2425" spans="1:1">
      <c r="A2425" s="2"/>
    </row>
    <row r="2426" spans="1:1">
      <c r="A2426" s="2"/>
    </row>
    <row r="2427" spans="1:1">
      <c r="A2427" s="2"/>
    </row>
    <row r="2428" spans="1:1">
      <c r="A2428" s="2"/>
    </row>
    <row r="2429" spans="1:1">
      <c r="A2429" s="2"/>
    </row>
    <row r="2430" spans="1:1">
      <c r="A2430" s="2"/>
    </row>
    <row r="2431" spans="1:1">
      <c r="A2431" s="2"/>
    </row>
    <row r="2432" spans="1:1">
      <c r="A2432" s="2"/>
    </row>
    <row r="2433" spans="1:1">
      <c r="A2433" s="2"/>
    </row>
    <row r="2434" spans="1:1">
      <c r="A2434" s="2"/>
    </row>
    <row r="2435" spans="1:1">
      <c r="A2435" s="2"/>
    </row>
    <row r="2436" spans="1:1">
      <c r="A2436" s="2"/>
    </row>
    <row r="2437" spans="1:1">
      <c r="A2437" s="2"/>
    </row>
    <row r="2438" spans="1:1">
      <c r="A2438" s="2"/>
    </row>
    <row r="2439" spans="1:1">
      <c r="A2439" s="2"/>
    </row>
    <row r="2440" spans="1:1">
      <c r="A2440" s="2"/>
    </row>
    <row r="2441" spans="1:1">
      <c r="A2441" s="2"/>
    </row>
    <row r="2442" spans="1:1">
      <c r="A2442" s="2"/>
    </row>
    <row r="2443" spans="1:1">
      <c r="A2443" s="2"/>
    </row>
    <row r="2444" spans="1:1">
      <c r="A2444" s="2"/>
    </row>
    <row r="2445" spans="1:1">
      <c r="A2445" s="2"/>
    </row>
    <row r="2446" spans="1:1">
      <c r="A2446" s="2"/>
    </row>
    <row r="2447" spans="1:1">
      <c r="A2447" s="2"/>
    </row>
    <row r="2448" spans="1:1">
      <c r="A2448" s="2"/>
    </row>
    <row r="2449" spans="1:1">
      <c r="A2449" s="2"/>
    </row>
    <row r="2450" spans="1:1">
      <c r="A2450" s="2"/>
    </row>
    <row r="2451" spans="1:1">
      <c r="A2451" s="2"/>
    </row>
    <row r="2452" spans="1:1">
      <c r="A2452" s="2"/>
    </row>
    <row r="2453" spans="1:1">
      <c r="A2453" s="2"/>
    </row>
    <row r="2454" spans="1:1">
      <c r="A2454" s="2"/>
    </row>
    <row r="2455" spans="1:1">
      <c r="A2455" s="2"/>
    </row>
    <row r="2456" spans="1:1">
      <c r="A2456" s="2"/>
    </row>
    <row r="2457" spans="1:1">
      <c r="A2457" s="2"/>
    </row>
    <row r="2458" spans="1:1">
      <c r="A2458" s="2"/>
    </row>
    <row r="2459" spans="1:1">
      <c r="A2459" s="2"/>
    </row>
    <row r="2460" spans="1:1">
      <c r="A2460" s="2"/>
    </row>
    <row r="2461" spans="1:1">
      <c r="A2461" s="2"/>
    </row>
    <row r="2462" spans="1:1">
      <c r="A2462" s="2"/>
    </row>
    <row r="2463" spans="1:1">
      <c r="A2463" s="2"/>
    </row>
    <row r="2464" spans="1:1">
      <c r="A2464" s="2"/>
    </row>
    <row r="2465" spans="1:1">
      <c r="A2465" s="2"/>
    </row>
    <row r="2466" spans="1:1">
      <c r="A2466" s="2"/>
    </row>
    <row r="2467" spans="1:1">
      <c r="A2467" s="2"/>
    </row>
    <row r="2468" spans="1:1">
      <c r="A2468" s="2"/>
    </row>
    <row r="2469" spans="1:1">
      <c r="A2469" s="2"/>
    </row>
    <row r="2470" spans="1:1">
      <c r="A2470" s="2"/>
    </row>
    <row r="2471" spans="1:1">
      <c r="A2471" s="2"/>
    </row>
    <row r="2472" spans="1:1">
      <c r="A2472" s="2"/>
    </row>
    <row r="2473" spans="1:1">
      <c r="A2473" s="2"/>
    </row>
    <row r="2474" spans="1:1">
      <c r="A2474" s="2"/>
    </row>
    <row r="2475" spans="1:1">
      <c r="A2475" s="2"/>
    </row>
    <row r="2476" spans="1:1">
      <c r="A2476" s="2"/>
    </row>
    <row r="2477" spans="1:1">
      <c r="A2477" s="2"/>
    </row>
    <row r="2478" spans="1:1">
      <c r="A2478" s="2"/>
    </row>
    <row r="2479" spans="1:1">
      <c r="A2479" s="2"/>
    </row>
    <row r="2480" spans="1:1">
      <c r="A2480" s="2"/>
    </row>
    <row r="2481" spans="1:1">
      <c r="A2481" s="2"/>
    </row>
    <row r="2482" spans="1:1">
      <c r="A2482" s="2"/>
    </row>
    <row r="2483" spans="1:1">
      <c r="A2483" s="2"/>
    </row>
    <row r="2484" spans="1:1">
      <c r="A2484" s="2"/>
    </row>
    <row r="2485" spans="1:1">
      <c r="A2485" s="2"/>
    </row>
    <row r="2486" spans="1:1">
      <c r="A2486" s="2"/>
    </row>
    <row r="2487" spans="1:1">
      <c r="A2487" s="2"/>
    </row>
    <row r="2488" spans="1:1">
      <c r="A2488" s="2"/>
    </row>
    <row r="2489" spans="1:1">
      <c r="A2489" s="2"/>
    </row>
    <row r="2490" spans="1:1">
      <c r="A2490" s="2"/>
    </row>
    <row r="2491" spans="1:1">
      <c r="A2491" s="2"/>
    </row>
    <row r="2492" spans="1:1">
      <c r="A2492" s="2"/>
    </row>
    <row r="2493" spans="1:1">
      <c r="A2493" s="2"/>
    </row>
    <row r="2494" spans="1:1">
      <c r="A2494" s="2"/>
    </row>
    <row r="2495" spans="1:1">
      <c r="A2495" s="2"/>
    </row>
    <row r="2496" spans="1:1">
      <c r="A2496" s="2"/>
    </row>
    <row r="2497" spans="1:1">
      <c r="A2497" s="2"/>
    </row>
    <row r="2498" spans="1:1">
      <c r="A2498" s="2"/>
    </row>
    <row r="2499" spans="1:1">
      <c r="A2499" s="2"/>
    </row>
    <row r="2500" spans="1:1">
      <c r="A2500" s="2"/>
    </row>
    <row r="2501" spans="1:1">
      <c r="A2501" s="2"/>
    </row>
    <row r="2502" spans="1:1">
      <c r="A2502" s="2"/>
    </row>
    <row r="2503" spans="1:1">
      <c r="A2503" s="2"/>
    </row>
    <row r="2504" spans="1:1">
      <c r="A2504" s="2"/>
    </row>
    <row r="2505" spans="1:1">
      <c r="A2505" s="2"/>
    </row>
    <row r="2506" spans="1:1">
      <c r="A2506" s="2"/>
    </row>
    <row r="2507" spans="1:1">
      <c r="A2507" s="2"/>
    </row>
    <row r="2508" spans="1:1">
      <c r="A2508" s="2"/>
    </row>
    <row r="2509" spans="1:1">
      <c r="A2509" s="2"/>
    </row>
    <row r="2510" spans="1:1">
      <c r="A2510" s="2"/>
    </row>
    <row r="2511" spans="1:1">
      <c r="A2511" s="2"/>
    </row>
    <row r="2512" spans="1:1">
      <c r="A2512" s="2"/>
    </row>
    <row r="2513" spans="1:1">
      <c r="A2513" s="2"/>
    </row>
    <row r="2514" spans="1:1">
      <c r="A2514" s="2"/>
    </row>
    <row r="2515" spans="1:1">
      <c r="A2515" s="2"/>
    </row>
    <row r="2516" spans="1:1">
      <c r="A2516" s="2"/>
    </row>
    <row r="2517" spans="1:1">
      <c r="A2517" s="2"/>
    </row>
    <row r="2518" spans="1:1">
      <c r="A2518" s="2"/>
    </row>
    <row r="2519" spans="1:1">
      <c r="A2519" s="2"/>
    </row>
    <row r="2520" spans="1:1">
      <c r="A2520" s="2"/>
    </row>
    <row r="2521" spans="1:1">
      <c r="A2521" s="2"/>
    </row>
    <row r="2522" spans="1:1">
      <c r="A2522" s="2"/>
    </row>
    <row r="2523" spans="1:1">
      <c r="A2523" s="2"/>
    </row>
    <row r="2524" spans="1:1">
      <c r="A2524" s="2"/>
    </row>
    <row r="2525" spans="1:1">
      <c r="A2525" s="2"/>
    </row>
    <row r="2526" spans="1:1">
      <c r="A2526" s="2"/>
    </row>
    <row r="2527" spans="1:1">
      <c r="A2527" s="2"/>
    </row>
    <row r="2528" spans="1:1">
      <c r="A2528" s="2"/>
    </row>
    <row r="2529" spans="1:1">
      <c r="A2529" s="2"/>
    </row>
    <row r="2530" spans="1:1">
      <c r="A2530" s="2"/>
    </row>
    <row r="2531" spans="1:1">
      <c r="A2531" s="2"/>
    </row>
    <row r="2532" spans="1:1">
      <c r="A2532" s="2"/>
    </row>
    <row r="2533" spans="1:1">
      <c r="A2533" s="2"/>
    </row>
    <row r="2534" spans="1:1">
      <c r="A2534" s="2"/>
    </row>
    <row r="2535" spans="1:1">
      <c r="A2535" s="2"/>
    </row>
    <row r="2536" spans="1:1">
      <c r="A2536" s="2"/>
    </row>
    <row r="2537" spans="1:1">
      <c r="A2537" s="2"/>
    </row>
    <row r="2538" spans="1:1">
      <c r="A2538" s="2"/>
    </row>
    <row r="2539" spans="1:1">
      <c r="A2539" s="2"/>
    </row>
    <row r="2540" spans="1:1">
      <c r="A2540" s="2"/>
    </row>
    <row r="2541" spans="1:1">
      <c r="A2541" s="2"/>
    </row>
    <row r="2542" spans="1:1">
      <c r="A2542" s="2"/>
    </row>
    <row r="2543" spans="1:1">
      <c r="A2543" s="2"/>
    </row>
    <row r="2544" spans="1:1">
      <c r="A2544" s="2"/>
    </row>
    <row r="2545" spans="1:1">
      <c r="A2545" s="2"/>
    </row>
    <row r="2546" spans="1:1">
      <c r="A2546" s="2"/>
    </row>
    <row r="2547" spans="1:1">
      <c r="A2547" s="2"/>
    </row>
    <row r="2548" spans="1:1">
      <c r="A2548" s="2"/>
    </row>
    <row r="2549" spans="1:1">
      <c r="A2549" s="2"/>
    </row>
    <row r="2550" spans="1:1">
      <c r="A2550" s="2"/>
    </row>
    <row r="2551" spans="1:1">
      <c r="A2551" s="2"/>
    </row>
    <row r="2552" spans="1:1">
      <c r="A2552" s="2"/>
    </row>
    <row r="2553" spans="1:1">
      <c r="A2553" s="2"/>
    </row>
    <row r="2554" spans="1:1">
      <c r="A2554" s="2"/>
    </row>
    <row r="2555" spans="1:1">
      <c r="A2555" s="2"/>
    </row>
    <row r="2556" spans="1:1">
      <c r="A2556" s="2"/>
    </row>
    <row r="2557" spans="1:1">
      <c r="A2557" s="2"/>
    </row>
    <row r="2558" spans="1:1">
      <c r="A2558" s="2"/>
    </row>
    <row r="2559" spans="1:1">
      <c r="A2559" s="2"/>
    </row>
    <row r="2560" spans="1:1">
      <c r="A2560" s="2"/>
    </row>
    <row r="2561" spans="1:1">
      <c r="A2561" s="2"/>
    </row>
    <row r="2562" spans="1:1">
      <c r="A2562" s="2"/>
    </row>
    <row r="2563" spans="1:1">
      <c r="A2563" s="2"/>
    </row>
    <row r="2564" spans="1:1">
      <c r="A2564" s="2"/>
    </row>
    <row r="2565" spans="1:1">
      <c r="A2565" s="2"/>
    </row>
    <row r="2566" spans="1:1">
      <c r="A2566" s="2"/>
    </row>
    <row r="2567" spans="1:1">
      <c r="A2567" s="2"/>
    </row>
    <row r="2568" spans="1:1">
      <c r="A2568" s="2"/>
    </row>
    <row r="2569" spans="1:1">
      <c r="A2569" s="2"/>
    </row>
    <row r="2570" spans="1:1">
      <c r="A2570" s="2"/>
    </row>
    <row r="2571" spans="1:1">
      <c r="A2571" s="2"/>
    </row>
    <row r="2572" spans="1:1">
      <c r="A2572" s="2"/>
    </row>
    <row r="2573" spans="1:1">
      <c r="A2573" s="2"/>
    </row>
    <row r="2574" spans="1:1">
      <c r="A2574" s="2"/>
    </row>
    <row r="2575" spans="1:1">
      <c r="A2575" s="2"/>
    </row>
    <row r="2576" spans="1:1">
      <c r="A2576" s="2"/>
    </row>
    <row r="2577" spans="1:1">
      <c r="A2577" s="2"/>
    </row>
    <row r="2578" spans="1:1">
      <c r="A2578" s="2"/>
    </row>
    <row r="2579" spans="1:1">
      <c r="A2579" s="2"/>
    </row>
    <row r="2580" spans="1:1">
      <c r="A2580" s="2"/>
    </row>
    <row r="2581" spans="1:1">
      <c r="A2581" s="2"/>
    </row>
    <row r="2582" spans="1:1">
      <c r="A2582" s="2"/>
    </row>
    <row r="2583" spans="1:1">
      <c r="A2583" s="2"/>
    </row>
    <row r="2584" spans="1:1">
      <c r="A2584" s="2"/>
    </row>
    <row r="2585" spans="1:1">
      <c r="A2585" s="2"/>
    </row>
    <row r="2586" spans="1:1">
      <c r="A2586" s="2"/>
    </row>
    <row r="2587" spans="1:1">
      <c r="A2587" s="2"/>
    </row>
    <row r="2588" spans="1:1">
      <c r="A2588" s="2"/>
    </row>
    <row r="2589" spans="1:1">
      <c r="A2589" s="2"/>
    </row>
    <row r="2590" spans="1:1">
      <c r="A2590" s="2"/>
    </row>
    <row r="2591" spans="1:1">
      <c r="A2591" s="2"/>
    </row>
    <row r="2592" spans="1:1">
      <c r="A2592" s="2"/>
    </row>
    <row r="2593" spans="1:1">
      <c r="A2593" s="2"/>
    </row>
    <row r="2594" spans="1:1">
      <c r="A2594" s="2"/>
    </row>
    <row r="2595" spans="1:1">
      <c r="A2595" s="2"/>
    </row>
    <row r="2596" spans="1:1">
      <c r="A2596" s="2"/>
    </row>
    <row r="2597" spans="1:1">
      <c r="A2597" s="2"/>
    </row>
    <row r="2598" spans="1:1">
      <c r="A2598" s="2"/>
    </row>
    <row r="2599" spans="1:1">
      <c r="A2599" s="2"/>
    </row>
    <row r="2600" spans="1:1">
      <c r="A2600" s="2"/>
    </row>
    <row r="2601" spans="1:1">
      <c r="A2601" s="2"/>
    </row>
    <row r="2602" spans="1:1">
      <c r="A2602" s="2"/>
    </row>
    <row r="2603" spans="1:1">
      <c r="A2603" s="2"/>
    </row>
    <row r="2604" spans="1:1">
      <c r="A2604" s="2"/>
    </row>
    <row r="2605" spans="1:1">
      <c r="A2605" s="2"/>
    </row>
    <row r="2606" spans="1:1">
      <c r="A2606" s="2"/>
    </row>
    <row r="2607" spans="1:1">
      <c r="A2607" s="2"/>
    </row>
    <row r="2608" spans="1:1">
      <c r="A2608" s="2"/>
    </row>
    <row r="2609" spans="1:1">
      <c r="A2609" s="2"/>
    </row>
    <row r="2610" spans="1:1">
      <c r="A2610" s="2"/>
    </row>
    <row r="2611" spans="1:1">
      <c r="A2611" s="2"/>
    </row>
    <row r="2612" spans="1:1">
      <c r="A2612" s="2"/>
    </row>
    <row r="2613" spans="1:1">
      <c r="A2613" s="2"/>
    </row>
    <row r="2614" spans="1:1">
      <c r="A2614" s="2"/>
    </row>
    <row r="2615" spans="1:1">
      <c r="A2615" s="2"/>
    </row>
    <row r="2616" spans="1:1">
      <c r="A2616" s="2"/>
    </row>
    <row r="2617" spans="1:1">
      <c r="A2617" s="2"/>
    </row>
    <row r="2618" spans="1:1">
      <c r="A2618" s="2"/>
    </row>
    <row r="2619" spans="1:1">
      <c r="A2619" s="2"/>
    </row>
    <row r="2620" spans="1:1">
      <c r="A2620" s="2"/>
    </row>
    <row r="2621" spans="1:1">
      <c r="A2621" s="2"/>
    </row>
    <row r="2622" spans="1:1">
      <c r="A2622" s="2"/>
    </row>
    <row r="2623" spans="1:1">
      <c r="A2623" s="2"/>
    </row>
    <row r="2624" spans="1:1">
      <c r="A2624" s="2"/>
    </row>
    <row r="2625" spans="1:1">
      <c r="A2625" s="2"/>
    </row>
    <row r="2626" spans="1:1">
      <c r="A2626" s="2"/>
    </row>
    <row r="2627" spans="1:1">
      <c r="A2627" s="2"/>
    </row>
    <row r="2628" spans="1:1">
      <c r="A2628" s="2"/>
    </row>
    <row r="2629" spans="1:1">
      <c r="A2629" s="2"/>
    </row>
    <row r="2630" spans="1:1">
      <c r="A2630" s="2"/>
    </row>
    <row r="2631" spans="1:1">
      <c r="A2631" s="2"/>
    </row>
    <row r="2632" spans="1:1">
      <c r="A2632" s="2"/>
    </row>
    <row r="2633" spans="1:1">
      <c r="A2633" s="2"/>
    </row>
    <row r="2634" spans="1:1">
      <c r="A2634" s="2"/>
    </row>
    <row r="2635" spans="1:1">
      <c r="A2635" s="2"/>
    </row>
    <row r="2636" spans="1:1">
      <c r="A2636" s="2"/>
    </row>
    <row r="2637" spans="1:1">
      <c r="A2637" s="2"/>
    </row>
    <row r="2638" spans="1:1">
      <c r="A2638" s="2"/>
    </row>
    <row r="2639" spans="1:1">
      <c r="A2639" s="2"/>
    </row>
    <row r="2640" spans="1:1">
      <c r="A2640" s="2"/>
    </row>
    <row r="2641" spans="1:1">
      <c r="A2641" s="2"/>
    </row>
    <row r="2642" spans="1:1">
      <c r="A2642" s="2"/>
    </row>
    <row r="2643" spans="1:1">
      <c r="A2643" s="2"/>
    </row>
    <row r="2644" spans="1:1">
      <c r="A2644" s="2"/>
    </row>
    <row r="2645" spans="1:1">
      <c r="A2645" s="2"/>
    </row>
    <row r="2646" spans="1:1">
      <c r="A2646" s="2"/>
    </row>
    <row r="2647" spans="1:1">
      <c r="A2647" s="2"/>
    </row>
    <row r="2648" spans="1:1">
      <c r="A2648" s="2"/>
    </row>
    <row r="2649" spans="1:1">
      <c r="A2649" s="2"/>
    </row>
    <row r="2650" spans="1:1">
      <c r="A2650" s="2"/>
    </row>
    <row r="2651" spans="1:1">
      <c r="A2651" s="2"/>
    </row>
    <row r="2652" spans="1:1">
      <c r="A2652" s="2"/>
    </row>
    <row r="2653" spans="1:1">
      <c r="A2653" s="2"/>
    </row>
    <row r="2654" spans="1:1">
      <c r="A2654" s="2"/>
    </row>
    <row r="2655" spans="1:1">
      <c r="A2655" s="2"/>
    </row>
    <row r="2656" spans="1:1">
      <c r="A2656" s="2"/>
    </row>
    <row r="2657" spans="1:1">
      <c r="A2657" s="2"/>
    </row>
    <row r="2658" spans="1:1">
      <c r="A2658" s="2"/>
    </row>
    <row r="2659" spans="1:1">
      <c r="A2659" s="2"/>
    </row>
    <row r="2660" spans="1:1">
      <c r="A2660" s="2"/>
    </row>
    <row r="2661" spans="1:1">
      <c r="A2661" s="2"/>
    </row>
    <row r="2662" spans="1:1">
      <c r="A2662" s="2"/>
    </row>
    <row r="2663" spans="1:1">
      <c r="A2663" s="2"/>
    </row>
    <row r="2664" spans="1:1">
      <c r="A2664" s="2"/>
    </row>
    <row r="2665" spans="1:1">
      <c r="A2665" s="2"/>
    </row>
    <row r="2666" spans="1:1">
      <c r="A2666" s="2"/>
    </row>
    <row r="2667" spans="1:1">
      <c r="A2667" s="2"/>
    </row>
    <row r="2668" spans="1:1">
      <c r="A2668" s="2"/>
    </row>
    <row r="2669" spans="1:1">
      <c r="A2669" s="2"/>
    </row>
    <row r="2670" spans="1:1">
      <c r="A2670" s="2"/>
    </row>
    <row r="2671" spans="1:1">
      <c r="A2671" s="2"/>
    </row>
    <row r="2672" spans="1:1">
      <c r="A2672" s="2"/>
    </row>
    <row r="2673" spans="1:1">
      <c r="A2673" s="2"/>
    </row>
    <row r="2674" spans="1:1">
      <c r="A2674" s="2"/>
    </row>
    <row r="2675" spans="1:1">
      <c r="A2675" s="2"/>
    </row>
    <row r="2676" spans="1:1">
      <c r="A2676" s="2"/>
    </row>
    <row r="2677" spans="1:1">
      <c r="A2677" s="2"/>
    </row>
    <row r="2678" spans="1:1">
      <c r="A2678" s="2"/>
    </row>
    <row r="2679" spans="1:1">
      <c r="A2679" s="2"/>
    </row>
    <row r="2680" spans="1:1">
      <c r="A2680" s="2"/>
    </row>
    <row r="2681" spans="1:1">
      <c r="A2681" s="2"/>
    </row>
    <row r="2682" spans="1:1">
      <c r="A2682" s="2"/>
    </row>
    <row r="2683" spans="1:1">
      <c r="A2683" s="2"/>
    </row>
    <row r="2684" spans="1:1">
      <c r="A2684" s="2"/>
    </row>
    <row r="2685" spans="1:1">
      <c r="A2685" s="2"/>
    </row>
    <row r="2686" spans="1:1">
      <c r="A2686" s="2"/>
    </row>
    <row r="2687" spans="1:1">
      <c r="A2687" s="2"/>
    </row>
    <row r="2688" spans="1:1">
      <c r="A2688" s="2"/>
    </row>
    <row r="2689" spans="1:1">
      <c r="A2689" s="2"/>
    </row>
    <row r="2690" spans="1:1">
      <c r="A2690" s="2"/>
    </row>
    <row r="2691" spans="1:1">
      <c r="A2691" s="2"/>
    </row>
    <row r="2692" spans="1:1">
      <c r="A2692" s="2"/>
    </row>
    <row r="2693" spans="1:1">
      <c r="A2693" s="2"/>
    </row>
    <row r="2694" spans="1:1">
      <c r="A2694" s="2"/>
    </row>
    <row r="2695" spans="1:1">
      <c r="A2695" s="2"/>
    </row>
    <row r="2696" spans="1:1">
      <c r="A2696" s="2"/>
    </row>
    <row r="2697" spans="1:1">
      <c r="A2697" s="2"/>
    </row>
    <row r="2698" spans="1:1">
      <c r="A2698" s="2"/>
    </row>
    <row r="2699" spans="1:1">
      <c r="A2699" s="2"/>
    </row>
    <row r="2700" spans="1:1">
      <c r="A2700" s="2"/>
    </row>
    <row r="2701" spans="1:1">
      <c r="A2701" s="2"/>
    </row>
    <row r="2702" spans="1:1">
      <c r="A2702" s="2"/>
    </row>
    <row r="2703" spans="1:1">
      <c r="A2703" s="2"/>
    </row>
    <row r="2704" spans="1:1">
      <c r="A2704" s="2"/>
    </row>
    <row r="2705" spans="1:1">
      <c r="A2705" s="2"/>
    </row>
    <row r="2706" spans="1:1">
      <c r="A2706" s="2"/>
    </row>
    <row r="2707" spans="1:1">
      <c r="A2707" s="2"/>
    </row>
    <row r="2708" spans="1:1">
      <c r="A2708" s="2"/>
    </row>
    <row r="2709" spans="1:1">
      <c r="A2709" s="2"/>
    </row>
    <row r="2710" spans="1:1">
      <c r="A2710" s="2"/>
    </row>
    <row r="2711" spans="1:1">
      <c r="A2711" s="2"/>
    </row>
    <row r="2712" spans="1:1">
      <c r="A2712" s="2"/>
    </row>
    <row r="2713" spans="1:1">
      <c r="A2713" s="2"/>
    </row>
    <row r="2714" spans="1:1">
      <c r="A2714" s="2"/>
    </row>
    <row r="2715" spans="1:1">
      <c r="A2715" s="2"/>
    </row>
    <row r="2716" spans="1:1">
      <c r="A2716" s="2"/>
    </row>
    <row r="2717" spans="1:1">
      <c r="A2717" s="2"/>
    </row>
    <row r="2718" spans="1:1">
      <c r="A2718" s="2"/>
    </row>
    <row r="2719" spans="1:1">
      <c r="A2719" s="2"/>
    </row>
    <row r="2720" spans="1:1">
      <c r="A2720" s="2"/>
    </row>
    <row r="2721" spans="1:1">
      <c r="A2721" s="2"/>
    </row>
    <row r="2722" spans="1:1">
      <c r="A2722" s="2"/>
    </row>
    <row r="2723" spans="1:1">
      <c r="A2723" s="2"/>
    </row>
    <row r="2724" spans="1:1">
      <c r="A2724" s="2"/>
    </row>
    <row r="2725" spans="1:1">
      <c r="A2725" s="2"/>
    </row>
    <row r="2726" spans="1:1">
      <c r="A2726" s="2"/>
    </row>
    <row r="2727" spans="1:1">
      <c r="A2727" s="2"/>
    </row>
    <row r="2728" spans="1:1">
      <c r="A2728" s="2"/>
    </row>
    <row r="2729" spans="1:1">
      <c r="A2729" s="2"/>
    </row>
    <row r="2730" spans="1:1">
      <c r="A2730" s="2"/>
    </row>
    <row r="2731" spans="1:1">
      <c r="A2731" s="2"/>
    </row>
    <row r="2732" spans="1:1">
      <c r="A2732" s="2"/>
    </row>
    <row r="2733" spans="1:1">
      <c r="A2733" s="2"/>
    </row>
    <row r="2734" spans="1:1">
      <c r="A2734" s="2"/>
    </row>
    <row r="2735" spans="1:1">
      <c r="A2735" s="2"/>
    </row>
    <row r="2736" spans="1:1">
      <c r="A2736" s="2"/>
    </row>
    <row r="2737" spans="1:1">
      <c r="A2737" s="2"/>
    </row>
    <row r="2738" spans="1:1">
      <c r="A2738" s="2"/>
    </row>
    <row r="2739" spans="1:1">
      <c r="A2739" s="2"/>
    </row>
    <row r="2740" spans="1:1">
      <c r="A2740" s="2"/>
    </row>
    <row r="2741" spans="1:1">
      <c r="A2741" s="2"/>
    </row>
    <row r="2742" spans="1:1">
      <c r="A2742" s="2"/>
    </row>
    <row r="2743" spans="1:1">
      <c r="A2743" s="2"/>
    </row>
    <row r="2744" spans="1:1">
      <c r="A2744" s="2"/>
    </row>
    <row r="2745" spans="1:1">
      <c r="A2745" s="2"/>
    </row>
    <row r="2746" spans="1:1">
      <c r="A2746" s="2"/>
    </row>
    <row r="2747" spans="1:1">
      <c r="A2747" s="2"/>
    </row>
    <row r="2748" spans="1:1">
      <c r="A2748" s="2"/>
    </row>
    <row r="2749" spans="1:1">
      <c r="A2749" s="2"/>
    </row>
    <row r="2750" spans="1:1">
      <c r="A2750" s="2"/>
    </row>
    <row r="2751" spans="1:1">
      <c r="A2751" s="2"/>
    </row>
    <row r="2752" spans="1:1">
      <c r="A2752" s="2"/>
    </row>
    <row r="2753" spans="1:1">
      <c r="A2753" s="2"/>
    </row>
    <row r="2754" spans="1:1">
      <c r="A2754" s="2"/>
    </row>
    <row r="2755" spans="1:1">
      <c r="A2755" s="2"/>
    </row>
    <row r="2756" spans="1:1">
      <c r="A2756" s="2"/>
    </row>
    <row r="2757" spans="1:1">
      <c r="A2757" s="2"/>
    </row>
    <row r="2758" spans="1:1">
      <c r="A2758" s="2"/>
    </row>
    <row r="2759" spans="1:1">
      <c r="A2759" s="2"/>
    </row>
    <row r="2760" spans="1:1">
      <c r="A2760" s="2"/>
    </row>
    <row r="2761" spans="1:1">
      <c r="A2761" s="2"/>
    </row>
    <row r="2762" spans="1:1">
      <c r="A2762" s="2"/>
    </row>
    <row r="2763" spans="1:1">
      <c r="A2763" s="2"/>
    </row>
    <row r="2764" spans="1:1">
      <c r="A2764" s="2"/>
    </row>
    <row r="2765" spans="1:1">
      <c r="A2765" s="2"/>
    </row>
    <row r="2766" spans="1:1">
      <c r="A2766" s="2"/>
    </row>
    <row r="2767" spans="1:1">
      <c r="A2767" s="2"/>
    </row>
    <row r="2768" spans="1:1">
      <c r="A2768" s="2"/>
    </row>
    <row r="2769" spans="1:1">
      <c r="A2769" s="2"/>
    </row>
    <row r="2770" spans="1:1">
      <c r="A2770" s="2"/>
    </row>
    <row r="2771" spans="1:1">
      <c r="A2771" s="2"/>
    </row>
    <row r="2772" spans="1:1">
      <c r="A2772" s="2"/>
    </row>
    <row r="2773" spans="1:1">
      <c r="A2773" s="2"/>
    </row>
    <row r="2774" spans="1:1">
      <c r="A2774" s="2"/>
    </row>
    <row r="2775" spans="1:1">
      <c r="A2775" s="2"/>
    </row>
    <row r="2776" spans="1:1">
      <c r="A2776" s="2"/>
    </row>
    <row r="2777" spans="1:1">
      <c r="A2777" s="2"/>
    </row>
    <row r="2778" spans="1:1">
      <c r="A2778" s="2"/>
    </row>
    <row r="2779" spans="1:1">
      <c r="A2779" s="2"/>
    </row>
    <row r="2780" spans="1:1">
      <c r="A2780" s="2"/>
    </row>
    <row r="2781" spans="1:1">
      <c r="A2781" s="2"/>
    </row>
    <row r="2782" spans="1:1">
      <c r="A2782" s="2"/>
    </row>
    <row r="2783" spans="1:1">
      <c r="A2783" s="2"/>
    </row>
    <row r="2784" spans="1:1">
      <c r="A2784" s="2"/>
    </row>
    <row r="2785" spans="1:1">
      <c r="A2785" s="2"/>
    </row>
    <row r="2786" spans="1:1">
      <c r="A2786" s="2"/>
    </row>
    <row r="2787" spans="1:1">
      <c r="A2787" s="2"/>
    </row>
    <row r="2788" spans="1:1">
      <c r="A2788" s="2"/>
    </row>
    <row r="2789" spans="1:1">
      <c r="A2789" s="2"/>
    </row>
    <row r="2790" spans="1:1">
      <c r="A2790" s="2"/>
    </row>
    <row r="2791" spans="1:1">
      <c r="A2791" s="2"/>
    </row>
    <row r="2792" spans="1:1">
      <c r="A2792" s="2"/>
    </row>
    <row r="2793" spans="1:1">
      <c r="A2793" s="2"/>
    </row>
    <row r="2794" spans="1:1">
      <c r="A2794" s="2"/>
    </row>
    <row r="2795" spans="1:1">
      <c r="A2795" s="2"/>
    </row>
    <row r="2796" spans="1:1">
      <c r="A2796" s="2"/>
    </row>
    <row r="2797" spans="1:1">
      <c r="A2797" s="2"/>
    </row>
    <row r="2798" spans="1:1">
      <c r="A2798" s="2"/>
    </row>
    <row r="2799" spans="1:1">
      <c r="A2799" s="2"/>
    </row>
    <row r="2800" spans="1:1">
      <c r="A2800" s="2"/>
    </row>
    <row r="2801" spans="1:1">
      <c r="A2801" s="2"/>
    </row>
    <row r="2802" spans="1:1">
      <c r="A2802" s="2"/>
    </row>
    <row r="2803" spans="1:1">
      <c r="A2803" s="2"/>
    </row>
    <row r="2804" spans="1:1">
      <c r="A2804" s="2"/>
    </row>
    <row r="2805" spans="1:1">
      <c r="A2805" s="2"/>
    </row>
    <row r="2806" spans="1:1">
      <c r="A2806" s="2"/>
    </row>
    <row r="2807" spans="1:1">
      <c r="A2807" s="2"/>
    </row>
    <row r="2808" spans="1:1">
      <c r="A2808" s="2"/>
    </row>
    <row r="2809" spans="1:1">
      <c r="A2809" s="2"/>
    </row>
    <row r="2810" spans="1:1">
      <c r="A2810" s="2"/>
    </row>
    <row r="2811" spans="1:1">
      <c r="A2811" s="2"/>
    </row>
    <row r="2812" spans="1:1">
      <c r="A2812" s="2"/>
    </row>
    <row r="2813" spans="1:1">
      <c r="A2813" s="2"/>
    </row>
    <row r="2814" spans="1:1">
      <c r="A2814" s="2"/>
    </row>
    <row r="2815" spans="1:1">
      <c r="A2815" s="2"/>
    </row>
    <row r="2816" spans="1:1">
      <c r="A2816" s="2"/>
    </row>
    <row r="2817" spans="1:1">
      <c r="A2817" s="2"/>
    </row>
    <row r="2818" spans="1:1">
      <c r="A2818" s="2"/>
    </row>
    <row r="2819" spans="1:1">
      <c r="A2819" s="2"/>
    </row>
    <row r="2820" spans="1:1">
      <c r="A2820" s="2"/>
    </row>
    <row r="2821" spans="1:1">
      <c r="A2821" s="2"/>
    </row>
    <row r="2822" spans="1:1">
      <c r="A2822" s="2"/>
    </row>
    <row r="2823" spans="1:1">
      <c r="A2823" s="2"/>
    </row>
    <row r="2824" spans="1:1">
      <c r="A2824" s="2"/>
    </row>
    <row r="2825" spans="1:1">
      <c r="A2825" s="2"/>
    </row>
    <row r="2826" spans="1:1">
      <c r="A2826" s="2"/>
    </row>
    <row r="2827" spans="1:1">
      <c r="A2827" s="2"/>
    </row>
    <row r="2828" spans="1:1">
      <c r="A2828" s="2"/>
    </row>
    <row r="2829" spans="1:1">
      <c r="A2829" s="2"/>
    </row>
    <row r="2830" spans="1:1">
      <c r="A2830" s="2"/>
    </row>
    <row r="2831" spans="1:1">
      <c r="A2831" s="2"/>
    </row>
    <row r="2832" spans="1:1">
      <c r="A2832" s="2"/>
    </row>
    <row r="2833" spans="1:1">
      <c r="A2833" s="2"/>
    </row>
    <row r="2834" spans="1:1">
      <c r="A2834" s="2"/>
    </row>
    <row r="2835" spans="1:1">
      <c r="A2835" s="2"/>
    </row>
    <row r="2836" spans="1:1">
      <c r="A2836" s="2"/>
    </row>
    <row r="2837" spans="1:1">
      <c r="A2837" s="2"/>
    </row>
    <row r="2838" spans="1:1">
      <c r="A2838" s="2"/>
    </row>
    <row r="2839" spans="1:1">
      <c r="A2839" s="2"/>
    </row>
    <row r="2840" spans="1:1">
      <c r="A2840" s="2"/>
    </row>
    <row r="2841" spans="1:1">
      <c r="A2841" s="2"/>
    </row>
    <row r="2842" spans="1:1">
      <c r="A2842" s="2"/>
    </row>
    <row r="2843" spans="1:1">
      <c r="A2843" s="2"/>
    </row>
    <row r="2844" spans="1:1">
      <c r="A2844" s="2"/>
    </row>
    <row r="2845" spans="1:1">
      <c r="A2845" s="2"/>
    </row>
    <row r="2846" spans="1:1">
      <c r="A2846" s="2"/>
    </row>
    <row r="2847" spans="1:1">
      <c r="A2847" s="2"/>
    </row>
    <row r="2848" spans="1:1">
      <c r="A2848" s="2"/>
    </row>
    <row r="2849" spans="1:1">
      <c r="A2849" s="2"/>
    </row>
    <row r="2850" spans="1:1">
      <c r="A2850" s="2"/>
    </row>
    <row r="2851" spans="1:1">
      <c r="A2851" s="2"/>
    </row>
    <row r="2852" spans="1:1">
      <c r="A2852" s="2"/>
    </row>
    <row r="2853" spans="1:1">
      <c r="A2853" s="2"/>
    </row>
    <row r="2854" spans="1:1">
      <c r="A2854" s="2"/>
    </row>
    <row r="2855" spans="1:1">
      <c r="A2855" s="2"/>
    </row>
    <row r="2856" spans="1:1">
      <c r="A2856" s="2"/>
    </row>
    <row r="2857" spans="1:1">
      <c r="A2857" s="2"/>
    </row>
    <row r="2858" spans="1:1">
      <c r="A2858" s="2"/>
    </row>
    <row r="2859" spans="1:1">
      <c r="A2859" s="2"/>
    </row>
    <row r="2860" spans="1:1">
      <c r="A2860" s="2"/>
    </row>
    <row r="2861" spans="1:1">
      <c r="A2861" s="2"/>
    </row>
    <row r="2862" spans="1:1">
      <c r="A2862" s="2"/>
    </row>
    <row r="2863" spans="1:1">
      <c r="A2863" s="2"/>
    </row>
    <row r="2864" spans="1:1">
      <c r="A2864" s="2"/>
    </row>
    <row r="2865" spans="1:1">
      <c r="A2865" s="2"/>
    </row>
    <row r="2866" spans="1:1">
      <c r="A2866" s="2"/>
    </row>
    <row r="2867" spans="1:1">
      <c r="A2867" s="2"/>
    </row>
    <row r="2868" spans="1:1">
      <c r="A2868" s="2"/>
    </row>
    <row r="2869" spans="1:1">
      <c r="A2869" s="2"/>
    </row>
    <row r="2870" spans="1:1">
      <c r="A2870" s="2"/>
    </row>
    <row r="2871" spans="1:1">
      <c r="A2871" s="2"/>
    </row>
    <row r="2872" spans="1:1">
      <c r="A2872" s="2"/>
    </row>
    <row r="2873" spans="1:1">
      <c r="A2873" s="2"/>
    </row>
    <row r="2874" spans="1:1">
      <c r="A2874" s="2"/>
    </row>
    <row r="2875" spans="1:1">
      <c r="A2875" s="2"/>
    </row>
    <row r="2876" spans="1:1">
      <c r="A2876" s="2"/>
    </row>
    <row r="2877" spans="1:1">
      <c r="A2877" s="2"/>
    </row>
    <row r="2878" spans="1:1">
      <c r="A2878" s="2"/>
    </row>
    <row r="2879" spans="1:1">
      <c r="A2879" s="2"/>
    </row>
    <row r="2880" spans="1:1">
      <c r="A2880" s="2"/>
    </row>
    <row r="2881" spans="1:1">
      <c r="A2881" s="2"/>
    </row>
    <row r="2882" spans="1:1">
      <c r="A2882" s="2"/>
    </row>
    <row r="2883" spans="1:1">
      <c r="A2883" s="2"/>
    </row>
    <row r="2884" spans="1:1">
      <c r="A2884" s="2"/>
    </row>
    <row r="2885" spans="1:1">
      <c r="A2885" s="2"/>
    </row>
    <row r="2886" spans="1:1">
      <c r="A2886" s="2"/>
    </row>
    <row r="2887" spans="1:1">
      <c r="A2887" s="2"/>
    </row>
    <row r="2888" spans="1:1">
      <c r="A2888" s="2"/>
    </row>
    <row r="2889" spans="1:1">
      <c r="A2889" s="2"/>
    </row>
    <row r="2890" spans="1:1">
      <c r="A2890" s="2"/>
    </row>
    <row r="2891" spans="1:1">
      <c r="A2891" s="2"/>
    </row>
    <row r="2892" spans="1:1">
      <c r="A2892" s="2"/>
    </row>
    <row r="2893" spans="1:1">
      <c r="A2893" s="2"/>
    </row>
    <row r="2894" spans="1:1">
      <c r="A2894" s="2"/>
    </row>
    <row r="2895" spans="1:1">
      <c r="A2895" s="2"/>
    </row>
    <row r="2896" spans="1:1">
      <c r="A2896" s="2"/>
    </row>
    <row r="2897" spans="1:1">
      <c r="A2897" s="2"/>
    </row>
    <row r="2898" spans="1:1">
      <c r="A2898" s="2"/>
    </row>
    <row r="2899" spans="1:1">
      <c r="A2899" s="2"/>
    </row>
    <row r="2900" spans="1:1">
      <c r="A2900" s="2"/>
    </row>
    <row r="2901" spans="1:1">
      <c r="A2901" s="2"/>
    </row>
    <row r="2902" spans="1:1">
      <c r="A2902" s="2"/>
    </row>
    <row r="2903" spans="1:1">
      <c r="A2903" s="2"/>
    </row>
    <row r="2904" spans="1:1">
      <c r="A2904" s="2"/>
    </row>
    <row r="2905" spans="1:1">
      <c r="A2905" s="2"/>
    </row>
    <row r="2906" spans="1:1">
      <c r="A2906" s="2"/>
    </row>
    <row r="2907" spans="1:1">
      <c r="A2907" s="2"/>
    </row>
    <row r="2908" spans="1:1">
      <c r="A2908" s="2"/>
    </row>
    <row r="2909" spans="1:1">
      <c r="A2909" s="2"/>
    </row>
    <row r="2910" spans="1:1">
      <c r="A2910" s="2"/>
    </row>
    <row r="2911" spans="1:1">
      <c r="A2911" s="2"/>
    </row>
    <row r="2912" spans="1:1">
      <c r="A2912" s="2"/>
    </row>
    <row r="2913" spans="1:1">
      <c r="A2913" s="2"/>
    </row>
    <row r="2914" spans="1:1">
      <c r="A2914" s="2"/>
    </row>
    <row r="2915" spans="1:1">
      <c r="A2915" s="2"/>
    </row>
    <row r="2916" spans="1:1">
      <c r="A2916" s="2"/>
    </row>
    <row r="2917" spans="1:1">
      <c r="A2917" s="2"/>
    </row>
    <row r="2918" spans="1:1">
      <c r="A2918" s="2"/>
    </row>
    <row r="2919" spans="1:1">
      <c r="A2919" s="2"/>
    </row>
    <row r="2920" spans="1:1">
      <c r="A2920" s="2"/>
    </row>
    <row r="2921" spans="1:1">
      <c r="A2921" s="2"/>
    </row>
    <row r="2922" spans="1:1">
      <c r="A2922" s="2"/>
    </row>
    <row r="2923" spans="1:1">
      <c r="A2923" s="2"/>
    </row>
    <row r="2924" spans="1:1">
      <c r="A2924" s="2"/>
    </row>
    <row r="2925" spans="1:1">
      <c r="A2925" s="2"/>
    </row>
    <row r="2926" spans="1:1">
      <c r="A2926" s="2"/>
    </row>
    <row r="2927" spans="1:1">
      <c r="A2927" s="2"/>
    </row>
    <row r="2928" spans="1:1">
      <c r="A2928" s="2"/>
    </row>
    <row r="2929" spans="1:1">
      <c r="A2929" s="2"/>
    </row>
    <row r="2930" spans="1:1">
      <c r="A2930" s="2"/>
    </row>
    <row r="2931" spans="1:1">
      <c r="A2931" s="2"/>
    </row>
    <row r="2932" spans="1:1">
      <c r="A2932" s="2"/>
    </row>
    <row r="2933" spans="1:1">
      <c r="A2933" s="2"/>
    </row>
    <row r="2934" spans="1:1">
      <c r="A2934" s="2"/>
    </row>
    <row r="2935" spans="1:1">
      <c r="A2935" s="2"/>
    </row>
    <row r="2936" spans="1:1">
      <c r="A2936" s="2"/>
    </row>
    <row r="2937" spans="1:1">
      <c r="A2937" s="2"/>
    </row>
    <row r="2938" spans="1:1">
      <c r="A2938" s="2"/>
    </row>
    <row r="2939" spans="1:1">
      <c r="A2939" s="2"/>
    </row>
    <row r="2940" spans="1:1">
      <c r="A2940" s="2"/>
    </row>
    <row r="2941" spans="1:1">
      <c r="A2941" s="2"/>
    </row>
    <row r="2942" spans="1:1">
      <c r="A2942" s="2"/>
    </row>
    <row r="2943" spans="1:1">
      <c r="A2943" s="2"/>
    </row>
    <row r="2944" spans="1:1">
      <c r="A2944" s="2"/>
    </row>
    <row r="2945" spans="1:1">
      <c r="A2945" s="2"/>
    </row>
    <row r="2946" spans="1:1">
      <c r="A2946" s="2"/>
    </row>
    <row r="2947" spans="1:1">
      <c r="A2947" s="2"/>
    </row>
    <row r="2948" spans="1:1">
      <c r="A2948" s="2"/>
    </row>
    <row r="2949" spans="1:1">
      <c r="A2949" s="2"/>
    </row>
    <row r="2950" spans="1:1">
      <c r="A2950" s="2"/>
    </row>
    <row r="2951" spans="1:1">
      <c r="A2951" s="2"/>
    </row>
    <row r="2952" spans="1:1">
      <c r="A2952" s="2"/>
    </row>
    <row r="2953" spans="1:1">
      <c r="A2953" s="2"/>
    </row>
    <row r="2954" spans="1:1">
      <c r="A2954" s="2"/>
    </row>
    <row r="2955" spans="1:1">
      <c r="A2955" s="2"/>
    </row>
    <row r="2956" spans="1:1">
      <c r="A2956" s="2"/>
    </row>
    <row r="2957" spans="1:1">
      <c r="A2957" s="2"/>
    </row>
    <row r="2958" spans="1:1">
      <c r="A2958" s="2"/>
    </row>
    <row r="2959" spans="1:1">
      <c r="A2959" s="2"/>
    </row>
    <row r="2960" spans="1:1">
      <c r="A2960" s="2"/>
    </row>
    <row r="2961" spans="1:1">
      <c r="A2961" s="2"/>
    </row>
    <row r="2962" spans="1:1">
      <c r="A2962" s="2"/>
    </row>
    <row r="2963" spans="1:1">
      <c r="A2963" s="2"/>
    </row>
    <row r="2964" spans="1:1">
      <c r="A2964" s="2"/>
    </row>
    <row r="2965" spans="1:1">
      <c r="A2965" s="2"/>
    </row>
    <row r="2966" spans="1:1">
      <c r="A2966" s="2"/>
    </row>
    <row r="2967" spans="1:1">
      <c r="A2967" s="2"/>
    </row>
    <row r="2968" spans="1:1">
      <c r="A2968" s="2"/>
    </row>
    <row r="2969" spans="1:1">
      <c r="A2969" s="2"/>
    </row>
    <row r="2970" spans="1:1">
      <c r="A2970" s="2"/>
    </row>
    <row r="2971" spans="1:1">
      <c r="A2971" s="2"/>
    </row>
    <row r="2972" spans="1:1">
      <c r="A2972" s="2"/>
    </row>
    <row r="2973" spans="1:1">
      <c r="A2973" s="2"/>
    </row>
    <row r="2974" spans="1:1">
      <c r="A2974" s="2"/>
    </row>
    <row r="2975" spans="1:1">
      <c r="A2975" s="2"/>
    </row>
    <row r="2976" spans="1:1">
      <c r="A2976" s="2"/>
    </row>
    <row r="2977" spans="1:1">
      <c r="A2977" s="2"/>
    </row>
    <row r="2978" spans="1:1">
      <c r="A2978" s="2"/>
    </row>
    <row r="2979" spans="1:1">
      <c r="A2979" s="2"/>
    </row>
    <row r="2980" spans="1:1">
      <c r="A2980" s="2"/>
    </row>
    <row r="2981" spans="1:1">
      <c r="A2981" s="2"/>
    </row>
    <row r="2982" spans="1:1">
      <c r="A2982" s="2"/>
    </row>
    <row r="2983" spans="1:1">
      <c r="A2983" s="2"/>
    </row>
    <row r="2984" spans="1:1">
      <c r="A2984" s="2"/>
    </row>
    <row r="2985" spans="1:1">
      <c r="A2985" s="2"/>
    </row>
    <row r="2986" spans="1:1">
      <c r="A2986" s="2"/>
    </row>
    <row r="2987" spans="1:1">
      <c r="A2987" s="2"/>
    </row>
    <row r="2988" spans="1:1">
      <c r="A2988" s="2"/>
    </row>
    <row r="2989" spans="1:1">
      <c r="A2989" s="2"/>
    </row>
    <row r="2990" spans="1:1">
      <c r="A2990" s="2"/>
    </row>
    <row r="2991" spans="1:1">
      <c r="A2991" s="2"/>
    </row>
    <row r="2992" spans="1:1">
      <c r="A2992" s="2"/>
    </row>
    <row r="2993" spans="1:1">
      <c r="A2993" s="2"/>
    </row>
    <row r="2994" spans="1:1">
      <c r="A2994" s="2"/>
    </row>
    <row r="2995" spans="1:1">
      <c r="A2995" s="2"/>
    </row>
    <row r="2996" spans="1:1">
      <c r="A2996" s="2"/>
    </row>
    <row r="2997" spans="1:1">
      <c r="A2997" s="2"/>
    </row>
    <row r="2998" spans="1:1">
      <c r="A2998" s="2"/>
    </row>
    <row r="2999" spans="1:1">
      <c r="A2999" s="2"/>
    </row>
    <row r="3000" spans="1:1">
      <c r="A3000" s="2"/>
    </row>
    <row r="3001" spans="1:1">
      <c r="A3001" s="2"/>
    </row>
    <row r="3002" spans="1:1">
      <c r="A3002" s="2"/>
    </row>
    <row r="3003" spans="1:1">
      <c r="A3003" s="2"/>
    </row>
    <row r="3004" spans="1:1">
      <c r="A3004" s="2"/>
    </row>
    <row r="3005" spans="1:1">
      <c r="A3005" s="2"/>
    </row>
    <row r="3006" spans="1:1">
      <c r="A3006" s="2"/>
    </row>
    <row r="3007" spans="1:1">
      <c r="A3007" s="2"/>
    </row>
    <row r="3008" spans="1:1">
      <c r="A3008" s="2"/>
    </row>
    <row r="3009" spans="1:1">
      <c r="A3009" s="2"/>
    </row>
    <row r="3010" spans="1:1">
      <c r="A3010" s="2"/>
    </row>
    <row r="3011" spans="1:1">
      <c r="A3011" s="2"/>
    </row>
    <row r="3012" spans="1:1">
      <c r="A3012" s="2"/>
    </row>
    <row r="3013" spans="1:1">
      <c r="A3013" s="2"/>
    </row>
    <row r="3014" spans="1:1">
      <c r="A3014" s="2"/>
    </row>
    <row r="3015" spans="1:1">
      <c r="A3015" s="2"/>
    </row>
    <row r="3016" spans="1:1">
      <c r="A3016" s="2"/>
    </row>
    <row r="3017" spans="1:1">
      <c r="A3017" s="2"/>
    </row>
    <row r="3018" spans="1:1">
      <c r="A3018" s="2"/>
    </row>
    <row r="3019" spans="1:1">
      <c r="A3019" s="2"/>
    </row>
    <row r="3020" spans="1:1">
      <c r="A3020" s="2"/>
    </row>
    <row r="3021" spans="1:1">
      <c r="A3021" s="2"/>
    </row>
    <row r="3022" spans="1:1">
      <c r="A3022" s="2"/>
    </row>
    <row r="3023" spans="1:1">
      <c r="A3023" s="2"/>
    </row>
    <row r="3024" spans="1:1">
      <c r="A3024" s="2"/>
    </row>
    <row r="3025" spans="1:1">
      <c r="A3025" s="2"/>
    </row>
    <row r="3026" spans="1:1">
      <c r="A3026" s="2"/>
    </row>
    <row r="3027" spans="1:1">
      <c r="A3027" s="2"/>
    </row>
    <row r="3028" spans="1:1">
      <c r="A3028" s="2"/>
    </row>
    <row r="3029" spans="1:1">
      <c r="A3029" s="2"/>
    </row>
    <row r="3030" spans="1:1">
      <c r="A3030" s="2"/>
    </row>
    <row r="3031" spans="1:1">
      <c r="A3031" s="2"/>
    </row>
    <row r="3032" spans="1:1">
      <c r="A3032" s="2"/>
    </row>
    <row r="3033" spans="1:1">
      <c r="A3033" s="2"/>
    </row>
    <row r="3034" spans="1:1">
      <c r="A3034" s="2"/>
    </row>
    <row r="3035" spans="1:1">
      <c r="A3035" s="2"/>
    </row>
    <row r="3036" spans="1:1">
      <c r="A3036" s="2"/>
    </row>
    <row r="3037" spans="1:1">
      <c r="A3037" s="2"/>
    </row>
    <row r="3038" spans="1:1">
      <c r="A3038" s="2"/>
    </row>
    <row r="3039" spans="1:1">
      <c r="A3039" s="2"/>
    </row>
    <row r="3040" spans="1:1">
      <c r="A3040" s="2"/>
    </row>
    <row r="3041" spans="1:1">
      <c r="A3041" s="2"/>
    </row>
    <row r="3042" spans="1:1">
      <c r="A3042" s="2"/>
    </row>
    <row r="3043" spans="1:1">
      <c r="A3043" s="2"/>
    </row>
    <row r="3044" spans="1:1">
      <c r="A3044" s="2"/>
    </row>
    <row r="3045" spans="1:1">
      <c r="A3045" s="2"/>
    </row>
    <row r="3046" spans="1:1">
      <c r="A3046" s="2"/>
    </row>
    <row r="3047" spans="1:1">
      <c r="A3047" s="2"/>
    </row>
    <row r="3048" spans="1:1">
      <c r="A3048" s="2"/>
    </row>
    <row r="3049" spans="1:1">
      <c r="A3049" s="2"/>
    </row>
    <row r="3050" spans="1:1">
      <c r="A3050" s="2"/>
    </row>
    <row r="3051" spans="1:1">
      <c r="A3051" s="2"/>
    </row>
    <row r="3052" spans="1:1">
      <c r="A3052" s="2"/>
    </row>
    <row r="3053" spans="1:1">
      <c r="A3053" s="2"/>
    </row>
    <row r="3054" spans="1:1">
      <c r="A3054" s="2"/>
    </row>
    <row r="3055" spans="1:1">
      <c r="A3055" s="2"/>
    </row>
    <row r="3056" spans="1:1">
      <c r="A3056" s="2"/>
    </row>
    <row r="3057" spans="1:1">
      <c r="A3057" s="2"/>
    </row>
    <row r="3058" spans="1:1">
      <c r="A3058" s="2"/>
    </row>
    <row r="3059" spans="1:1">
      <c r="A3059" s="2"/>
    </row>
    <row r="3060" spans="1:1">
      <c r="A3060" s="2"/>
    </row>
    <row r="3061" spans="1:1">
      <c r="A3061" s="2"/>
    </row>
    <row r="3062" spans="1:1">
      <c r="A3062" s="2"/>
    </row>
    <row r="3063" spans="1:1">
      <c r="A3063" s="2"/>
    </row>
    <row r="3064" spans="1:1">
      <c r="A3064" s="2"/>
    </row>
    <row r="3065" spans="1:1">
      <c r="A3065" s="2"/>
    </row>
    <row r="3066" spans="1:1">
      <c r="A3066" s="2"/>
    </row>
    <row r="3067" spans="1:1">
      <c r="A3067" s="2"/>
    </row>
    <row r="3068" spans="1:1">
      <c r="A3068" s="2"/>
    </row>
    <row r="3069" spans="1:1">
      <c r="A3069" s="2"/>
    </row>
    <row r="3070" spans="1:1">
      <c r="A3070" s="2"/>
    </row>
    <row r="3071" spans="1:1">
      <c r="A3071" s="2"/>
    </row>
    <row r="3072" spans="1:1">
      <c r="A3072" s="2"/>
    </row>
    <row r="3073" spans="1:1">
      <c r="A3073" s="2"/>
    </row>
    <row r="3074" spans="1:1">
      <c r="A3074" s="2"/>
    </row>
    <row r="3075" spans="1:1">
      <c r="A3075" s="2"/>
    </row>
    <row r="3076" spans="1:1">
      <c r="A3076" s="2"/>
    </row>
    <row r="3077" spans="1:1">
      <c r="A3077" s="2"/>
    </row>
    <row r="3078" spans="1:1">
      <c r="A3078" s="2"/>
    </row>
    <row r="3079" spans="1:1">
      <c r="A3079" s="2"/>
    </row>
    <row r="3080" spans="1:1">
      <c r="A3080" s="2"/>
    </row>
    <row r="3081" spans="1:1">
      <c r="A3081" s="2"/>
    </row>
    <row r="3082" spans="1:1">
      <c r="A3082" s="2"/>
    </row>
    <row r="3083" spans="1:1">
      <c r="A3083" s="2"/>
    </row>
    <row r="3084" spans="1:1">
      <c r="A3084" s="2"/>
    </row>
    <row r="3085" spans="1:1">
      <c r="A3085" s="2"/>
    </row>
    <row r="3086" spans="1:1">
      <c r="A3086" s="2"/>
    </row>
    <row r="3087" spans="1:1">
      <c r="A3087" s="2"/>
    </row>
    <row r="3088" spans="1:1">
      <c r="A3088" s="2"/>
    </row>
    <row r="3089" spans="1:1">
      <c r="A3089" s="2"/>
    </row>
    <row r="3090" spans="1:1">
      <c r="A3090" s="2"/>
    </row>
    <row r="3091" spans="1:1">
      <c r="A3091" s="2"/>
    </row>
    <row r="3092" spans="1:1">
      <c r="A3092" s="2"/>
    </row>
    <row r="3093" spans="1:1">
      <c r="A3093" s="2"/>
    </row>
    <row r="3094" spans="1:1">
      <c r="A3094" s="2"/>
    </row>
    <row r="3095" spans="1:1">
      <c r="A3095" s="2"/>
    </row>
    <row r="3096" spans="1:1">
      <c r="A3096" s="2"/>
    </row>
    <row r="3097" spans="1:1">
      <c r="A3097" s="2"/>
    </row>
    <row r="3098" spans="1:1">
      <c r="A3098" s="2"/>
    </row>
    <row r="3099" spans="1:1">
      <c r="A3099" s="2"/>
    </row>
    <row r="3100" spans="1:1">
      <c r="A3100" s="2"/>
    </row>
    <row r="3101" spans="1:1">
      <c r="A3101" s="2"/>
    </row>
    <row r="3102" spans="1:1">
      <c r="A3102" s="2"/>
    </row>
    <row r="3103" spans="1:1">
      <c r="A3103" s="2"/>
    </row>
    <row r="3104" spans="1:1">
      <c r="A3104" s="2"/>
    </row>
    <row r="3105" spans="1:1">
      <c r="A3105" s="2"/>
    </row>
    <row r="3106" spans="1:1">
      <c r="A3106" s="2"/>
    </row>
    <row r="3107" spans="1:1">
      <c r="A3107" s="2"/>
    </row>
    <row r="3108" spans="1:1">
      <c r="A3108" s="2"/>
    </row>
    <row r="3109" spans="1:1">
      <c r="A3109" s="2"/>
    </row>
    <row r="3110" spans="1:1">
      <c r="A3110" s="2"/>
    </row>
    <row r="3111" spans="1:1">
      <c r="A3111" s="2"/>
    </row>
    <row r="3112" spans="1:1">
      <c r="A3112" s="2"/>
    </row>
    <row r="3113" spans="1:1">
      <c r="A3113" s="2"/>
    </row>
    <row r="3114" spans="1:1">
      <c r="A3114" s="2"/>
    </row>
    <row r="3115" spans="1:1">
      <c r="A3115" s="2"/>
    </row>
    <row r="3116" spans="1:1">
      <c r="A3116" s="2"/>
    </row>
    <row r="3117" spans="1:1">
      <c r="A3117" s="2"/>
    </row>
    <row r="3118" spans="1:1">
      <c r="A3118" s="2"/>
    </row>
    <row r="3119" spans="1:1">
      <c r="A3119" s="2"/>
    </row>
    <row r="3120" spans="1:1">
      <c r="A3120" s="2"/>
    </row>
    <row r="3121" spans="1:1">
      <c r="A3121" s="2"/>
    </row>
    <row r="3122" spans="1:1">
      <c r="A3122" s="2"/>
    </row>
    <row r="3123" spans="1:1">
      <c r="A3123" s="2"/>
    </row>
    <row r="3124" spans="1:1">
      <c r="A3124" s="2"/>
    </row>
    <row r="3125" spans="1:1">
      <c r="A3125" s="2"/>
    </row>
    <row r="3126" spans="1:1">
      <c r="A3126" s="2"/>
    </row>
    <row r="3127" spans="1:1">
      <c r="A3127" s="2"/>
    </row>
    <row r="3128" spans="1:1">
      <c r="A3128" s="2"/>
    </row>
    <row r="3129" spans="1:1">
      <c r="A3129" s="2"/>
    </row>
    <row r="3130" spans="1:1">
      <c r="A3130" s="2"/>
    </row>
    <row r="3131" spans="1:1">
      <c r="A3131" s="2"/>
    </row>
    <row r="3132" spans="1:1">
      <c r="A3132" s="2"/>
    </row>
    <row r="3133" spans="1:1">
      <c r="A3133" s="2"/>
    </row>
    <row r="3134" spans="1:1">
      <c r="A3134" s="2"/>
    </row>
    <row r="3135" spans="1:1">
      <c r="A3135" s="2"/>
    </row>
    <row r="3136" spans="1:1">
      <c r="A3136" s="2"/>
    </row>
    <row r="3137" spans="1:1">
      <c r="A3137" s="2"/>
    </row>
    <row r="3138" spans="1:1">
      <c r="A3138" s="2"/>
    </row>
    <row r="3139" spans="1:1">
      <c r="A3139" s="2"/>
    </row>
    <row r="3140" spans="1:1">
      <c r="A3140" s="2"/>
    </row>
    <row r="3141" spans="1:1">
      <c r="A3141" s="2"/>
    </row>
    <row r="3142" spans="1:1">
      <c r="A3142" s="2"/>
    </row>
    <row r="3143" spans="1:1">
      <c r="A3143" s="2"/>
    </row>
    <row r="3144" spans="1:1">
      <c r="A3144" s="2"/>
    </row>
    <row r="3145" spans="1:1">
      <c r="A3145" s="2"/>
    </row>
    <row r="3146" spans="1:1">
      <c r="A3146" s="2"/>
    </row>
    <row r="3147" spans="1:1">
      <c r="A3147" s="2"/>
    </row>
    <row r="3148" spans="1:1">
      <c r="A3148" s="2"/>
    </row>
    <row r="3149" spans="1:1">
      <c r="A3149" s="2"/>
    </row>
    <row r="3150" spans="1:1">
      <c r="A3150" s="2"/>
    </row>
    <row r="3151" spans="1:1">
      <c r="A3151" s="2"/>
    </row>
    <row r="3152" spans="1:1">
      <c r="A3152" s="2"/>
    </row>
    <row r="3153" spans="1:1">
      <c r="A3153" s="2"/>
    </row>
    <row r="3154" spans="1:1">
      <c r="A3154" s="2"/>
    </row>
    <row r="3155" spans="1:1">
      <c r="A3155" s="2"/>
    </row>
    <row r="3156" spans="1:1">
      <c r="A3156" s="2"/>
    </row>
    <row r="3157" spans="1:1">
      <c r="A3157" s="2"/>
    </row>
    <row r="3158" spans="1:1">
      <c r="A3158" s="2"/>
    </row>
    <row r="3159" spans="1:1">
      <c r="A3159" s="2"/>
    </row>
    <row r="3160" spans="1:1">
      <c r="A3160" s="2"/>
    </row>
    <row r="3161" spans="1:1">
      <c r="A3161" s="2"/>
    </row>
    <row r="3162" spans="1:1">
      <c r="A3162" s="2"/>
    </row>
    <row r="3163" spans="1:1">
      <c r="A3163" s="2"/>
    </row>
    <row r="3164" spans="1:1">
      <c r="A3164" s="2"/>
    </row>
    <row r="3165" spans="1:1">
      <c r="A3165" s="2"/>
    </row>
    <row r="3166" spans="1:1">
      <c r="A3166" s="2"/>
    </row>
    <row r="3167" spans="1:1">
      <c r="A3167" s="2"/>
    </row>
    <row r="3168" spans="1:1">
      <c r="A3168" s="2"/>
    </row>
    <row r="3169" spans="1:1">
      <c r="A3169" s="2"/>
    </row>
    <row r="3170" spans="1:1">
      <c r="A3170" s="2"/>
    </row>
    <row r="3171" spans="1:1">
      <c r="A3171" s="2"/>
    </row>
    <row r="3172" spans="1:1">
      <c r="A3172" s="2"/>
    </row>
    <row r="3173" spans="1:1">
      <c r="A3173" s="2"/>
    </row>
    <row r="3174" spans="1:1">
      <c r="A3174" s="2"/>
    </row>
    <row r="3175" spans="1:1">
      <c r="A3175" s="2"/>
    </row>
    <row r="3176" spans="1:1">
      <c r="A3176" s="2"/>
    </row>
    <row r="3177" spans="1:1">
      <c r="A3177" s="2"/>
    </row>
    <row r="3178" spans="1:1">
      <c r="A3178" s="2"/>
    </row>
    <row r="3179" spans="1:1">
      <c r="A3179" s="2"/>
    </row>
    <row r="3180" spans="1:1">
      <c r="A3180" s="2"/>
    </row>
    <row r="3181" spans="1:1">
      <c r="A3181" s="2"/>
    </row>
    <row r="3182" spans="1:1">
      <c r="A3182" s="2"/>
    </row>
    <row r="3183" spans="1:1">
      <c r="A3183" s="2"/>
    </row>
    <row r="3184" spans="1:1">
      <c r="A3184" s="2"/>
    </row>
    <row r="3185" spans="1:1">
      <c r="A3185" s="2"/>
    </row>
    <row r="3186" spans="1:1">
      <c r="A3186" s="2"/>
    </row>
    <row r="3187" spans="1:1">
      <c r="A3187" s="2"/>
    </row>
    <row r="3188" spans="1:1">
      <c r="A3188" s="2"/>
    </row>
    <row r="3189" spans="1:1">
      <c r="A3189" s="2"/>
    </row>
    <row r="3190" spans="1:1">
      <c r="A3190" s="2"/>
    </row>
    <row r="3191" spans="1:1">
      <c r="A3191" s="2"/>
    </row>
    <row r="3192" spans="1:1">
      <c r="A3192" s="2"/>
    </row>
    <row r="3193" spans="1:1">
      <c r="A3193" s="2"/>
    </row>
    <row r="3194" spans="1:1">
      <c r="A3194" s="2"/>
    </row>
    <row r="3195" spans="1:1">
      <c r="A3195" s="2"/>
    </row>
    <row r="3196" spans="1:1">
      <c r="A3196" s="2"/>
    </row>
    <row r="3197" spans="1:1">
      <c r="A3197" s="2"/>
    </row>
    <row r="3198" spans="1:1">
      <c r="A3198" s="2"/>
    </row>
    <row r="3199" spans="1:1">
      <c r="A3199" s="2"/>
    </row>
    <row r="3200" spans="1:1">
      <c r="A3200" s="2"/>
    </row>
    <row r="3201" spans="1:1">
      <c r="A3201" s="2"/>
    </row>
    <row r="3202" spans="1:1">
      <c r="A3202" s="2"/>
    </row>
    <row r="3203" spans="1:1">
      <c r="A3203" s="2"/>
    </row>
    <row r="3204" spans="1:1">
      <c r="A3204" s="2"/>
    </row>
    <row r="3205" spans="1:1">
      <c r="A3205" s="2"/>
    </row>
    <row r="3206" spans="1:1">
      <c r="A3206" s="2"/>
    </row>
    <row r="3207" spans="1:1">
      <c r="A3207" s="2"/>
    </row>
    <row r="3208" spans="1:1">
      <c r="A3208" s="2"/>
    </row>
    <row r="3209" spans="1:1">
      <c r="A3209" s="2"/>
    </row>
    <row r="3210" spans="1:1">
      <c r="A3210" s="2"/>
    </row>
    <row r="3211" spans="1:1">
      <c r="A3211" s="2"/>
    </row>
    <row r="3212" spans="1:1">
      <c r="A3212" s="2"/>
    </row>
    <row r="3213" spans="1:1">
      <c r="A3213" s="2"/>
    </row>
    <row r="3214" spans="1:1">
      <c r="A3214" s="2"/>
    </row>
    <row r="3215" spans="1:1">
      <c r="A3215" s="2"/>
    </row>
    <row r="3216" spans="1:1">
      <c r="A3216" s="2"/>
    </row>
    <row r="3217" spans="1:1">
      <c r="A3217" s="2"/>
    </row>
    <row r="3218" spans="1:1">
      <c r="A3218" s="2"/>
    </row>
    <row r="3219" spans="1:1">
      <c r="A3219" s="2"/>
    </row>
    <row r="3220" spans="1:1">
      <c r="A3220" s="2"/>
    </row>
    <row r="3221" spans="1:1">
      <c r="A3221" s="2"/>
    </row>
    <row r="3222" spans="1:1">
      <c r="A3222" s="2"/>
    </row>
    <row r="3223" spans="1:1">
      <c r="A3223" s="2"/>
    </row>
    <row r="3224" spans="1:1">
      <c r="A3224" s="2"/>
    </row>
    <row r="3225" spans="1:1">
      <c r="A3225" s="2"/>
    </row>
    <row r="3226" spans="1:1">
      <c r="A3226" s="2"/>
    </row>
    <row r="3227" spans="1:1">
      <c r="A3227" s="2"/>
    </row>
    <row r="3228" spans="1:1">
      <c r="A3228" s="2"/>
    </row>
    <row r="3229" spans="1:1">
      <c r="A3229" s="2"/>
    </row>
    <row r="3230" spans="1:1">
      <c r="A3230" s="2"/>
    </row>
    <row r="3231" spans="1:1">
      <c r="A3231" s="2"/>
    </row>
    <row r="3232" spans="1:1">
      <c r="A3232" s="2"/>
    </row>
    <row r="3233" spans="1:1">
      <c r="A3233" s="2"/>
    </row>
    <row r="3234" spans="1:1">
      <c r="A3234" s="2"/>
    </row>
    <row r="3235" spans="1:1">
      <c r="A3235" s="2"/>
    </row>
    <row r="3236" spans="1:1">
      <c r="A3236" s="2"/>
    </row>
    <row r="3237" spans="1:1">
      <c r="A3237" s="2"/>
    </row>
    <row r="3238" spans="1:1">
      <c r="A3238" s="2"/>
    </row>
    <row r="3239" spans="1:1">
      <c r="A3239" s="2"/>
    </row>
    <row r="3240" spans="1:1">
      <c r="A3240" s="2"/>
    </row>
    <row r="3241" spans="1:1">
      <c r="A3241" s="2"/>
    </row>
    <row r="3242" spans="1:1">
      <c r="A3242" s="2"/>
    </row>
    <row r="3243" spans="1:1">
      <c r="A3243" s="2"/>
    </row>
    <row r="3244" spans="1:1">
      <c r="A3244" s="2"/>
    </row>
    <row r="3245" spans="1:1">
      <c r="A3245" s="2"/>
    </row>
    <row r="3246" spans="1:1">
      <c r="A3246" s="2"/>
    </row>
    <row r="3247" spans="1:1">
      <c r="A3247" s="2"/>
    </row>
    <row r="3248" spans="1:1">
      <c r="A3248" s="2"/>
    </row>
    <row r="3249" spans="1:1">
      <c r="A3249" s="2"/>
    </row>
    <row r="3250" spans="1:1">
      <c r="A3250" s="2"/>
    </row>
    <row r="3251" spans="1:1">
      <c r="A3251" s="2"/>
    </row>
    <row r="3252" spans="1:1">
      <c r="A3252" s="2"/>
    </row>
    <row r="3253" spans="1:1">
      <c r="A3253" s="2"/>
    </row>
    <row r="3254" spans="1:1">
      <c r="A3254" s="2"/>
    </row>
    <row r="3255" spans="1:1">
      <c r="A3255" s="2"/>
    </row>
    <row r="3256" spans="1:1">
      <c r="A3256" s="2"/>
    </row>
    <row r="3257" spans="1:1">
      <c r="A3257" s="2"/>
    </row>
    <row r="3258" spans="1:1">
      <c r="A3258" s="2"/>
    </row>
    <row r="3259" spans="1:1">
      <c r="A3259" s="2"/>
    </row>
    <row r="3260" spans="1:1">
      <c r="A3260" s="2"/>
    </row>
    <row r="3261" spans="1:1">
      <c r="A3261" s="2"/>
    </row>
    <row r="3262" spans="1:1">
      <c r="A3262" s="2"/>
    </row>
    <row r="3263" spans="1:1">
      <c r="A3263" s="2"/>
    </row>
    <row r="3264" spans="1:1">
      <c r="A3264" s="2"/>
    </row>
    <row r="3265" spans="1:1">
      <c r="A3265" s="2"/>
    </row>
    <row r="3266" spans="1:1">
      <c r="A3266" s="2"/>
    </row>
    <row r="3267" spans="1:1">
      <c r="A3267" s="2"/>
    </row>
    <row r="3268" spans="1:1">
      <c r="A3268" s="2"/>
    </row>
    <row r="3269" spans="1:1">
      <c r="A3269" s="2"/>
    </row>
    <row r="3270" spans="1:1">
      <c r="A3270" s="2"/>
    </row>
    <row r="3271" spans="1:1">
      <c r="A3271" s="2"/>
    </row>
    <row r="3272" spans="1:1">
      <c r="A3272" s="2"/>
    </row>
    <row r="3273" spans="1:1">
      <c r="A3273" s="2"/>
    </row>
    <row r="3274" spans="1:1">
      <c r="A3274" s="2"/>
    </row>
    <row r="3275" spans="1:1">
      <c r="A3275" s="2"/>
    </row>
    <row r="3276" spans="1:1">
      <c r="A3276" s="2"/>
    </row>
    <row r="3277" spans="1:1">
      <c r="A3277" s="2"/>
    </row>
    <row r="3278" spans="1:1">
      <c r="A3278" s="2"/>
    </row>
    <row r="3279" spans="1:1">
      <c r="A3279" s="2"/>
    </row>
    <row r="3280" spans="1:1">
      <c r="A3280" s="2"/>
    </row>
    <row r="3281" spans="1:1">
      <c r="A3281" s="2"/>
    </row>
    <row r="3282" spans="1:1">
      <c r="A3282" s="2"/>
    </row>
    <row r="3283" spans="1:1">
      <c r="A3283" s="2"/>
    </row>
    <row r="3284" spans="1:1">
      <c r="A3284" s="2"/>
    </row>
    <row r="3285" spans="1:1">
      <c r="A3285" s="2"/>
    </row>
    <row r="3286" spans="1:1">
      <c r="A3286" s="2"/>
    </row>
    <row r="3287" spans="1:1">
      <c r="A3287" s="2"/>
    </row>
    <row r="3288" spans="1:1">
      <c r="A3288" s="2"/>
    </row>
    <row r="3289" spans="1:1">
      <c r="A3289" s="2"/>
    </row>
    <row r="3290" spans="1:1">
      <c r="A3290" s="2"/>
    </row>
    <row r="3291" spans="1:1">
      <c r="A3291" s="2"/>
    </row>
    <row r="3292" spans="1:1">
      <c r="A3292" s="2"/>
    </row>
    <row r="3293" spans="1:1">
      <c r="A3293" s="2"/>
    </row>
    <row r="3294" spans="1:1">
      <c r="A3294" s="2"/>
    </row>
    <row r="3295" spans="1:1">
      <c r="A3295" s="2"/>
    </row>
    <row r="3296" spans="1:1">
      <c r="A3296" s="2"/>
    </row>
    <row r="3297" spans="1:1">
      <c r="A3297" s="2"/>
    </row>
    <row r="3298" spans="1:1">
      <c r="A3298" s="2"/>
    </row>
    <row r="3299" spans="1:1">
      <c r="A3299" s="2"/>
    </row>
    <row r="3300" spans="1:1">
      <c r="A3300" s="2"/>
    </row>
    <row r="3301" spans="1:1">
      <c r="A3301" s="2"/>
    </row>
    <row r="3302" spans="1:1">
      <c r="A3302" s="2"/>
    </row>
    <row r="3303" spans="1:1">
      <c r="A3303" s="2"/>
    </row>
    <row r="3304" spans="1:1">
      <c r="A3304" s="2"/>
    </row>
    <row r="3305" spans="1:1">
      <c r="A3305" s="2"/>
    </row>
    <row r="3306" spans="1:1">
      <c r="A3306" s="2"/>
    </row>
    <row r="3307" spans="1:1">
      <c r="A3307" s="2"/>
    </row>
    <row r="3308" spans="1:1">
      <c r="A3308" s="2"/>
    </row>
    <row r="3309" spans="1:1">
      <c r="A3309" s="2"/>
    </row>
    <row r="3310" spans="1:1">
      <c r="A3310" s="2"/>
    </row>
    <row r="3311" spans="1:1">
      <c r="A3311" s="2"/>
    </row>
    <row r="3312" spans="1:1">
      <c r="A3312" s="2"/>
    </row>
    <row r="3313" spans="1:1">
      <c r="A3313" s="2"/>
    </row>
    <row r="3314" spans="1:1">
      <c r="A3314" s="2"/>
    </row>
    <row r="3315" spans="1:1">
      <c r="A3315" s="2"/>
    </row>
    <row r="3316" spans="1:1">
      <c r="A3316" s="2"/>
    </row>
    <row r="3317" spans="1:1">
      <c r="A3317" s="2"/>
    </row>
    <row r="3318" spans="1:1">
      <c r="A3318" s="2"/>
    </row>
    <row r="3319" spans="1:1">
      <c r="A3319" s="2"/>
    </row>
    <row r="3320" spans="1:1">
      <c r="A3320" s="2"/>
    </row>
    <row r="3321" spans="1:1">
      <c r="A3321" s="2"/>
    </row>
    <row r="3322" spans="1:1">
      <c r="A3322" s="2"/>
    </row>
    <row r="3323" spans="1:1">
      <c r="A3323" s="2"/>
    </row>
    <row r="3324" spans="1:1">
      <c r="A3324" s="2"/>
    </row>
    <row r="3325" spans="1:1">
      <c r="A3325" s="2"/>
    </row>
    <row r="3326" spans="1:1">
      <c r="A3326" s="2"/>
    </row>
    <row r="3327" spans="1:1">
      <c r="A3327" s="2"/>
    </row>
    <row r="3328" spans="1:1">
      <c r="A3328" s="2"/>
    </row>
    <row r="3329" spans="1:1">
      <c r="A3329" s="2"/>
    </row>
    <row r="3330" spans="1:1">
      <c r="A3330" s="2"/>
    </row>
    <row r="3331" spans="1:1">
      <c r="A3331" s="2"/>
    </row>
    <row r="3332" spans="1:1">
      <c r="A3332" s="2"/>
    </row>
    <row r="3333" spans="1:1">
      <c r="A3333" s="2"/>
    </row>
    <row r="3334" spans="1:1">
      <c r="A3334" s="2"/>
    </row>
    <row r="3335" spans="1:1">
      <c r="A3335" s="2"/>
    </row>
    <row r="3336" spans="1:1">
      <c r="A3336" s="2"/>
    </row>
    <row r="3337" spans="1:1">
      <c r="A3337" s="2"/>
    </row>
    <row r="3338" spans="1:1">
      <c r="A3338" s="2"/>
    </row>
    <row r="3339" spans="1:1">
      <c r="A3339" s="2"/>
    </row>
    <row r="3340" spans="1:1">
      <c r="A3340" s="2"/>
    </row>
    <row r="3341" spans="1:1">
      <c r="A3341" s="2"/>
    </row>
    <row r="3342" spans="1:1">
      <c r="A3342" s="2"/>
    </row>
    <row r="3343" spans="1:1">
      <c r="A3343" s="2"/>
    </row>
    <row r="3344" spans="1:1">
      <c r="A3344" s="2"/>
    </row>
    <row r="3345" spans="1:1">
      <c r="A3345" s="2"/>
    </row>
    <row r="3346" spans="1:1">
      <c r="A3346" s="2"/>
    </row>
    <row r="3347" spans="1:1">
      <c r="A3347" s="2"/>
    </row>
    <row r="3348" spans="1:1">
      <c r="A3348" s="2"/>
    </row>
    <row r="3349" spans="1:1">
      <c r="A3349" s="2"/>
    </row>
    <row r="3350" spans="1:1">
      <c r="A3350" s="2"/>
    </row>
    <row r="3351" spans="1:1">
      <c r="A3351" s="2"/>
    </row>
    <row r="3352" spans="1:1">
      <c r="A3352" s="2"/>
    </row>
    <row r="3353" spans="1:1">
      <c r="A3353" s="2"/>
    </row>
    <row r="3354" spans="1:1">
      <c r="A3354" s="2"/>
    </row>
    <row r="3355" spans="1:1">
      <c r="A3355" s="2"/>
    </row>
    <row r="3356" spans="1:1">
      <c r="A3356" s="2"/>
    </row>
    <row r="3357" spans="1:1">
      <c r="A3357" s="2"/>
    </row>
    <row r="3358" spans="1:1">
      <c r="A3358" s="2"/>
    </row>
    <row r="3359" spans="1:1">
      <c r="A3359" s="2"/>
    </row>
    <row r="3360" spans="1:1">
      <c r="A3360" s="2"/>
    </row>
    <row r="3361" spans="1:1">
      <c r="A3361" s="2"/>
    </row>
    <row r="3362" spans="1:1">
      <c r="A3362" s="2"/>
    </row>
    <row r="3363" spans="1:1">
      <c r="A3363" s="2"/>
    </row>
    <row r="3364" spans="1:1">
      <c r="A3364" s="2"/>
    </row>
    <row r="3365" spans="1:1">
      <c r="A3365" s="2"/>
    </row>
    <row r="3366" spans="1:1">
      <c r="A3366" s="2"/>
    </row>
    <row r="3367" spans="1:1">
      <c r="A3367" s="2"/>
    </row>
    <row r="3368" spans="1:1">
      <c r="A3368" s="2"/>
    </row>
    <row r="3369" spans="1:1">
      <c r="A3369" s="2"/>
    </row>
    <row r="3370" spans="1:1">
      <c r="A3370" s="2"/>
    </row>
    <row r="3371" spans="1:1">
      <c r="A3371" s="2"/>
    </row>
    <row r="3372" spans="1:1">
      <c r="A3372" s="2"/>
    </row>
    <row r="3373" spans="1:1">
      <c r="A3373" s="2"/>
    </row>
    <row r="3374" spans="1:1">
      <c r="A3374" s="2"/>
    </row>
    <row r="3375" spans="1:1">
      <c r="A3375" s="2"/>
    </row>
    <row r="3376" spans="1:1">
      <c r="A3376" s="2"/>
    </row>
    <row r="3377" spans="1:1">
      <c r="A3377" s="2"/>
    </row>
    <row r="3378" spans="1:1">
      <c r="A3378" s="2"/>
    </row>
    <row r="3379" spans="1:1">
      <c r="A3379" s="2"/>
    </row>
    <row r="3380" spans="1:1">
      <c r="A3380" s="2"/>
    </row>
    <row r="3381" spans="1:1">
      <c r="A3381" s="2"/>
    </row>
    <row r="3382" spans="1:1">
      <c r="A3382" s="2"/>
    </row>
    <row r="3383" spans="1:1">
      <c r="A3383" s="2"/>
    </row>
    <row r="3384" spans="1:1">
      <c r="A3384" s="2"/>
    </row>
    <row r="3385" spans="1:1">
      <c r="A3385" s="2"/>
    </row>
    <row r="3386" spans="1:1">
      <c r="A3386" s="2"/>
    </row>
    <row r="3387" spans="1:1">
      <c r="A3387" s="2"/>
    </row>
    <row r="3388" spans="1:1">
      <c r="A3388" s="2"/>
    </row>
    <row r="3389" spans="1:1">
      <c r="A3389" s="2"/>
    </row>
    <row r="3390" spans="1:1">
      <c r="A3390" s="2"/>
    </row>
    <row r="3391" spans="1:1">
      <c r="A3391" s="2"/>
    </row>
    <row r="3392" spans="1:1">
      <c r="A3392" s="2"/>
    </row>
    <row r="3393" spans="1:1">
      <c r="A3393" s="2"/>
    </row>
    <row r="3394" spans="1:1">
      <c r="A3394" s="2"/>
    </row>
    <row r="3395" spans="1:1">
      <c r="A3395" s="2"/>
    </row>
    <row r="3396" spans="1:1">
      <c r="A3396" s="2"/>
    </row>
    <row r="3397" spans="1:1">
      <c r="A3397" s="2"/>
    </row>
    <row r="3398" spans="1:1">
      <c r="A3398" s="2"/>
    </row>
    <row r="3399" spans="1:1">
      <c r="A3399" s="2"/>
    </row>
    <row r="3400" spans="1:1">
      <c r="A3400" s="2"/>
    </row>
    <row r="3401" spans="1:1">
      <c r="A3401" s="2"/>
    </row>
    <row r="3402" spans="1:1">
      <c r="A3402" s="2"/>
    </row>
    <row r="3403" spans="1:1">
      <c r="A3403" s="2"/>
    </row>
    <row r="3404" spans="1:1">
      <c r="A3404" s="2"/>
    </row>
    <row r="3405" spans="1:1">
      <c r="A3405" s="2"/>
    </row>
    <row r="3406" spans="1:1">
      <c r="A3406" s="2"/>
    </row>
    <row r="3407" spans="1:1">
      <c r="A3407" s="2"/>
    </row>
    <row r="3408" spans="1:1">
      <c r="A3408" s="2"/>
    </row>
    <row r="3409" spans="1:1">
      <c r="A3409" s="2"/>
    </row>
    <row r="3410" spans="1:1">
      <c r="A3410" s="2"/>
    </row>
    <row r="3411" spans="1:1">
      <c r="A3411" s="2"/>
    </row>
    <row r="3412" spans="1:1">
      <c r="A3412" s="2"/>
    </row>
    <row r="3413" spans="1:1">
      <c r="A3413" s="2"/>
    </row>
    <row r="3414" spans="1:1">
      <c r="A3414" s="2"/>
    </row>
    <row r="3415" spans="1:1">
      <c r="A3415" s="2"/>
    </row>
    <row r="3416" spans="1:1">
      <c r="A3416" s="2"/>
    </row>
    <row r="3417" spans="1:1">
      <c r="A3417" s="2"/>
    </row>
    <row r="3418" spans="1:1">
      <c r="A3418" s="2"/>
    </row>
    <row r="3419" spans="1:1">
      <c r="A3419" s="2"/>
    </row>
    <row r="3420" spans="1:1">
      <c r="A3420" s="2"/>
    </row>
    <row r="3421" spans="1:1">
      <c r="A3421" s="2"/>
    </row>
    <row r="3422" spans="1:1">
      <c r="A3422" s="2"/>
    </row>
    <row r="3423" spans="1:1">
      <c r="A3423" s="2"/>
    </row>
    <row r="3424" spans="1:1">
      <c r="A3424" s="2"/>
    </row>
    <row r="3425" spans="1:1">
      <c r="A3425" s="2"/>
    </row>
    <row r="3426" spans="1:1">
      <c r="A3426" s="2"/>
    </row>
    <row r="3427" spans="1:1">
      <c r="A3427" s="2"/>
    </row>
    <row r="3428" spans="1:1">
      <c r="A3428" s="2"/>
    </row>
    <row r="3429" spans="1:1">
      <c r="A3429" s="2"/>
    </row>
    <row r="3430" spans="1:1">
      <c r="A3430" s="2"/>
    </row>
    <row r="3431" spans="1:1">
      <c r="A3431" s="2"/>
    </row>
    <row r="3432" spans="1:1">
      <c r="A3432" s="2"/>
    </row>
    <row r="3433" spans="1:1">
      <c r="A3433" s="2"/>
    </row>
    <row r="3434" spans="1:1">
      <c r="A3434" s="2"/>
    </row>
    <row r="3435" spans="1:1">
      <c r="A3435" s="2"/>
    </row>
    <row r="3436" spans="1:1">
      <c r="A3436" s="2"/>
    </row>
    <row r="3437" spans="1:1">
      <c r="A3437" s="2"/>
    </row>
    <row r="3438" spans="1:1">
      <c r="A3438" s="2"/>
    </row>
    <row r="3439" spans="1:1">
      <c r="A3439" s="2"/>
    </row>
    <row r="3440" spans="1:1">
      <c r="A3440" s="2"/>
    </row>
    <row r="3441" spans="1:1">
      <c r="A3441" s="2"/>
    </row>
    <row r="3442" spans="1:1">
      <c r="A3442" s="2"/>
    </row>
    <row r="3443" spans="1:1">
      <c r="A3443" s="2"/>
    </row>
    <row r="3444" spans="1:1">
      <c r="A3444" s="2"/>
    </row>
    <row r="3445" spans="1:1">
      <c r="A3445" s="2"/>
    </row>
    <row r="3446" spans="1:1">
      <c r="A3446" s="2"/>
    </row>
    <row r="3447" spans="1:1">
      <c r="A3447" s="2"/>
    </row>
    <row r="3448" spans="1:1">
      <c r="A3448" s="2"/>
    </row>
    <row r="3449" spans="1:1">
      <c r="A3449" s="2"/>
    </row>
    <row r="3450" spans="1:1">
      <c r="A3450" s="2"/>
    </row>
    <row r="3451" spans="1:1">
      <c r="A3451" s="2"/>
    </row>
    <row r="3452" spans="1:1">
      <c r="A3452" s="2"/>
    </row>
    <row r="3453" spans="1:1">
      <c r="A3453" s="2"/>
    </row>
    <row r="3454" spans="1:1">
      <c r="A3454" s="2"/>
    </row>
    <row r="3455" spans="1:1">
      <c r="A3455" s="2"/>
    </row>
    <row r="3456" spans="1:1">
      <c r="A3456" s="2"/>
    </row>
    <row r="3457" spans="1:1">
      <c r="A3457" s="2"/>
    </row>
    <row r="3458" spans="1:1">
      <c r="A3458" s="2"/>
    </row>
    <row r="3459" spans="1:1">
      <c r="A3459" s="2"/>
    </row>
    <row r="3460" spans="1:1">
      <c r="A3460" s="2"/>
    </row>
    <row r="3461" spans="1:1">
      <c r="A3461" s="2"/>
    </row>
    <row r="3462" spans="1:1">
      <c r="A3462" s="2"/>
    </row>
    <row r="3463" spans="1:1">
      <c r="A3463" s="2"/>
    </row>
    <row r="3464" spans="1:1">
      <c r="A3464" s="2"/>
    </row>
    <row r="3465" spans="1:1">
      <c r="A3465" s="2"/>
    </row>
    <row r="3466" spans="1:1">
      <c r="A3466" s="2"/>
    </row>
    <row r="3467" spans="1:1">
      <c r="A3467" s="2"/>
    </row>
    <row r="3468" spans="1:1">
      <c r="A3468" s="2"/>
    </row>
    <row r="3469" spans="1:1">
      <c r="A3469" s="2"/>
    </row>
    <row r="3470" spans="1:1">
      <c r="A3470" s="2"/>
    </row>
    <row r="3471" spans="1:1">
      <c r="A3471" s="2"/>
    </row>
    <row r="3472" spans="1:1">
      <c r="A3472" s="2"/>
    </row>
    <row r="3473" spans="1:1">
      <c r="A3473" s="2"/>
    </row>
    <row r="3474" spans="1:1">
      <c r="A3474" s="2"/>
    </row>
    <row r="3475" spans="1:1">
      <c r="A3475" s="2"/>
    </row>
    <row r="3476" spans="1:1">
      <c r="A3476" s="2"/>
    </row>
    <row r="3477" spans="1:1">
      <c r="A3477" s="2"/>
    </row>
    <row r="3478" spans="1:1">
      <c r="A3478" s="2"/>
    </row>
    <row r="3479" spans="1:1">
      <c r="A3479" s="2"/>
    </row>
    <row r="3480" spans="1:1">
      <c r="A3480" s="2"/>
    </row>
    <row r="3481" spans="1:1">
      <c r="A3481" s="2"/>
    </row>
    <row r="3482" spans="1:1">
      <c r="A3482" s="2"/>
    </row>
    <row r="3483" spans="1:1">
      <c r="A3483" s="2"/>
    </row>
    <row r="3484" spans="1:1">
      <c r="A3484" s="2"/>
    </row>
    <row r="3485" spans="1:1">
      <c r="A3485" s="2"/>
    </row>
    <row r="3486" spans="1:1">
      <c r="A3486" s="2"/>
    </row>
    <row r="3487" spans="1:1">
      <c r="A3487" s="2"/>
    </row>
    <row r="3488" spans="1:1">
      <c r="A3488" s="2"/>
    </row>
    <row r="3489" spans="1:1">
      <c r="A3489" s="2"/>
    </row>
    <row r="3490" spans="1:1">
      <c r="A3490" s="2"/>
    </row>
    <row r="3491" spans="1:1">
      <c r="A3491" s="2"/>
    </row>
    <row r="3492" spans="1:1">
      <c r="A3492" s="2"/>
    </row>
    <row r="3493" spans="1:1">
      <c r="A3493" s="2"/>
    </row>
    <row r="3494" spans="1:1">
      <c r="A3494" s="2"/>
    </row>
    <row r="3495" spans="1:1">
      <c r="A3495" s="2"/>
    </row>
    <row r="3496" spans="1:1">
      <c r="A3496" s="2"/>
    </row>
    <row r="3497" spans="1:1">
      <c r="A3497" s="2"/>
    </row>
    <row r="3498" spans="1:1">
      <c r="A3498" s="2"/>
    </row>
    <row r="3499" spans="1:1">
      <c r="A3499" s="2"/>
    </row>
    <row r="3500" spans="1:1">
      <c r="A3500" s="2"/>
    </row>
    <row r="3501" spans="1:1">
      <c r="A3501" s="2"/>
    </row>
    <row r="3502" spans="1:1">
      <c r="A3502" s="2"/>
    </row>
    <row r="3503" spans="1:1">
      <c r="A3503" s="2"/>
    </row>
    <row r="3504" spans="1:1">
      <c r="A3504" s="2"/>
    </row>
    <row r="3505" spans="1:1">
      <c r="A3505" s="2"/>
    </row>
    <row r="3506" spans="1:1">
      <c r="A3506" s="2"/>
    </row>
    <row r="3507" spans="1:1">
      <c r="A3507" s="2"/>
    </row>
    <row r="3508" spans="1:1">
      <c r="A3508" s="2"/>
    </row>
    <row r="3509" spans="1:1">
      <c r="A3509" s="2"/>
    </row>
    <row r="3510" spans="1:1">
      <c r="A3510" s="2"/>
    </row>
    <row r="3511" spans="1:1">
      <c r="A3511" s="2"/>
    </row>
    <row r="3512" spans="1:1">
      <c r="A3512" s="2"/>
    </row>
    <row r="3513" spans="1:1">
      <c r="A3513" s="2"/>
    </row>
    <row r="3514" spans="1:1">
      <c r="A3514" s="2"/>
    </row>
    <row r="3515" spans="1:1">
      <c r="A3515" s="2"/>
    </row>
    <row r="3516" spans="1:1">
      <c r="A3516" s="2"/>
    </row>
    <row r="3517" spans="1:1">
      <c r="A3517" s="2"/>
    </row>
    <row r="3518" spans="1:1">
      <c r="A3518" s="2"/>
    </row>
    <row r="3519" spans="1:1">
      <c r="A3519" s="2"/>
    </row>
    <row r="3520" spans="1:1">
      <c r="A3520" s="2"/>
    </row>
    <row r="3521" spans="1:1">
      <c r="A3521" s="2"/>
    </row>
    <row r="3522" spans="1:1">
      <c r="A3522" s="2"/>
    </row>
    <row r="3523" spans="1:1">
      <c r="A3523" s="2"/>
    </row>
    <row r="3524" spans="1:1">
      <c r="A3524" s="2"/>
    </row>
    <row r="3525" spans="1:1">
      <c r="A3525" s="2"/>
    </row>
    <row r="3526" spans="1:1">
      <c r="A3526" s="2"/>
    </row>
    <row r="3527" spans="1:1">
      <c r="A3527" s="2"/>
    </row>
    <row r="3528" spans="1:1">
      <c r="A3528" s="2"/>
    </row>
    <row r="3529" spans="1:1">
      <c r="A3529" s="2"/>
    </row>
    <row r="3530" spans="1:1">
      <c r="A3530" s="2"/>
    </row>
    <row r="3531" spans="1:1">
      <c r="A3531" s="2"/>
    </row>
    <row r="3532" spans="1:1">
      <c r="A3532" s="2"/>
    </row>
    <row r="3533" spans="1:1">
      <c r="A3533" s="2"/>
    </row>
    <row r="3534" spans="1:1">
      <c r="A3534" s="2"/>
    </row>
    <row r="3535" spans="1:1">
      <c r="A3535" s="2"/>
    </row>
    <row r="3536" spans="1:1">
      <c r="A3536" s="2"/>
    </row>
    <row r="3537" spans="1:1">
      <c r="A3537" s="2"/>
    </row>
    <row r="3538" spans="1:1">
      <c r="A3538" s="2"/>
    </row>
    <row r="3539" spans="1:1">
      <c r="A3539" s="2"/>
    </row>
    <row r="3540" spans="1:1">
      <c r="A3540" s="2"/>
    </row>
    <row r="3541" spans="1:1">
      <c r="A3541" s="2"/>
    </row>
    <row r="3542" spans="1:1">
      <c r="A3542" s="2"/>
    </row>
    <row r="3543" spans="1:1">
      <c r="A3543" s="2"/>
    </row>
    <row r="3544" spans="1:1">
      <c r="A3544" s="2"/>
    </row>
    <row r="3545" spans="1:1">
      <c r="A3545" s="2"/>
    </row>
    <row r="3546" spans="1:1">
      <c r="A3546" s="2"/>
    </row>
    <row r="3547" spans="1:1">
      <c r="A3547" s="2"/>
    </row>
    <row r="3548" spans="1:1">
      <c r="A3548" s="2"/>
    </row>
    <row r="3549" spans="1:1">
      <c r="A3549" s="2"/>
    </row>
    <row r="3550" spans="1:1">
      <c r="A3550" s="2"/>
    </row>
    <row r="3551" spans="1:1">
      <c r="A3551" s="2"/>
    </row>
    <row r="3552" spans="1:1">
      <c r="A3552" s="2"/>
    </row>
    <row r="3553" spans="1:1">
      <c r="A3553" s="2"/>
    </row>
    <row r="3554" spans="1:1">
      <c r="A3554" s="2"/>
    </row>
    <row r="3555" spans="1:1">
      <c r="A3555" s="2"/>
    </row>
    <row r="3556" spans="1:1">
      <c r="A3556" s="2"/>
    </row>
    <row r="3557" spans="1:1">
      <c r="A3557" s="2"/>
    </row>
    <row r="3558" spans="1:1">
      <c r="A3558" s="2"/>
    </row>
    <row r="3559" spans="1:1">
      <c r="A3559" s="2"/>
    </row>
    <row r="3560" spans="1:1">
      <c r="A3560" s="2"/>
    </row>
    <row r="3561" spans="1:1">
      <c r="A3561" s="2"/>
    </row>
    <row r="3562" spans="1:1">
      <c r="A3562" s="2"/>
    </row>
    <row r="3563" spans="1:1">
      <c r="A3563" s="2"/>
    </row>
    <row r="3564" spans="1:1">
      <c r="A3564" s="2"/>
    </row>
    <row r="3565" spans="1:1">
      <c r="A3565" s="2"/>
    </row>
    <row r="3566" spans="1:1">
      <c r="A3566" s="2"/>
    </row>
    <row r="3567" spans="1:1">
      <c r="A3567" s="2"/>
    </row>
    <row r="3568" spans="1:1">
      <c r="A3568" s="2"/>
    </row>
    <row r="3569" spans="1:1">
      <c r="A3569" s="2"/>
    </row>
    <row r="3570" spans="1:1">
      <c r="A3570" s="2"/>
    </row>
    <row r="3571" spans="1:1">
      <c r="A3571" s="2"/>
    </row>
    <row r="3572" spans="1:1">
      <c r="A3572" s="2"/>
    </row>
    <row r="3573" spans="1:1">
      <c r="A3573" s="2"/>
    </row>
    <row r="3574" spans="1:1">
      <c r="A3574" s="2"/>
    </row>
    <row r="3575" spans="1:1">
      <c r="A3575" s="2"/>
    </row>
    <row r="3576" spans="1:1">
      <c r="A3576" s="2"/>
    </row>
    <row r="3577" spans="1:1">
      <c r="A3577" s="2"/>
    </row>
    <row r="3578" spans="1:1">
      <c r="A3578" s="2"/>
    </row>
    <row r="3579" spans="1:1">
      <c r="A3579" s="2"/>
    </row>
    <row r="3580" spans="1:1">
      <c r="A3580" s="2"/>
    </row>
    <row r="3581" spans="1:1">
      <c r="A3581" s="2"/>
    </row>
    <row r="3582" spans="1:1">
      <c r="A3582" s="2"/>
    </row>
    <row r="3583" spans="1:1">
      <c r="A3583" s="2"/>
    </row>
    <row r="3584" spans="1:1">
      <c r="A3584" s="2"/>
    </row>
    <row r="3585" spans="1:1">
      <c r="A3585" s="2"/>
    </row>
    <row r="3586" spans="1:1">
      <c r="A3586" s="2"/>
    </row>
    <row r="3587" spans="1:1">
      <c r="A3587" s="2"/>
    </row>
    <row r="3588" spans="1:1">
      <c r="A3588" s="2"/>
    </row>
    <row r="3589" spans="1:1">
      <c r="A3589" s="2"/>
    </row>
    <row r="3590" spans="1:1">
      <c r="A3590" s="2"/>
    </row>
    <row r="3591" spans="1:1">
      <c r="A3591" s="2"/>
    </row>
    <row r="3592" spans="1:1">
      <c r="A3592" s="2"/>
    </row>
    <row r="3593" spans="1:1">
      <c r="A3593" s="2"/>
    </row>
    <row r="3594" spans="1:1">
      <c r="A3594" s="2"/>
    </row>
    <row r="3595" spans="1:1">
      <c r="A3595" s="2"/>
    </row>
    <row r="3596" spans="1:1">
      <c r="A3596" s="2"/>
    </row>
    <row r="3597" spans="1:1">
      <c r="A3597" s="2"/>
    </row>
    <row r="3598" spans="1:1">
      <c r="A3598" s="2"/>
    </row>
    <row r="3599" spans="1:1">
      <c r="A3599" s="2"/>
    </row>
    <row r="3600" spans="1:1">
      <c r="A3600" s="2"/>
    </row>
    <row r="3601" spans="1:1">
      <c r="A3601" s="2"/>
    </row>
    <row r="3602" spans="1:1">
      <c r="A3602" s="2"/>
    </row>
    <row r="3603" spans="1:1">
      <c r="A3603" s="2"/>
    </row>
    <row r="3604" spans="1:1">
      <c r="A3604" s="2"/>
    </row>
    <row r="3605" spans="1:1">
      <c r="A3605" s="2"/>
    </row>
    <row r="3606" spans="1:1">
      <c r="A3606" s="2"/>
    </row>
    <row r="3607" spans="1:1">
      <c r="A3607" s="2"/>
    </row>
    <row r="3608" spans="1:1">
      <c r="A3608" s="2"/>
    </row>
    <row r="3609" spans="1:1">
      <c r="A3609" s="2"/>
    </row>
    <row r="3610" spans="1:1">
      <c r="A3610" s="2"/>
    </row>
    <row r="3611" spans="1:1">
      <c r="A3611" s="2"/>
    </row>
    <row r="3612" spans="1:1">
      <c r="A3612" s="2"/>
    </row>
    <row r="3613" spans="1:1">
      <c r="A3613" s="2"/>
    </row>
    <row r="3614" spans="1:1">
      <c r="A3614" s="2"/>
    </row>
    <row r="3615" spans="1:1">
      <c r="A3615" s="2"/>
    </row>
    <row r="3616" spans="1:1">
      <c r="A3616" s="2"/>
    </row>
    <row r="3617" spans="1:1">
      <c r="A3617" s="2"/>
    </row>
    <row r="3618" spans="1:1">
      <c r="A3618" s="2"/>
    </row>
    <row r="3619" spans="1:1">
      <c r="A3619" s="2"/>
    </row>
    <row r="3620" spans="1:1">
      <c r="A3620" s="2"/>
    </row>
    <row r="3621" spans="1:1">
      <c r="A3621" s="2"/>
    </row>
    <row r="3622" spans="1:1">
      <c r="A3622" s="2"/>
    </row>
    <row r="3623" spans="1:1">
      <c r="A3623" s="2"/>
    </row>
    <row r="3624" spans="1:1">
      <c r="A3624" s="2"/>
    </row>
    <row r="3625" spans="1:1">
      <c r="A3625" s="2"/>
    </row>
    <row r="3626" spans="1:1">
      <c r="A3626" s="2"/>
    </row>
    <row r="3627" spans="1:1">
      <c r="A3627" s="2"/>
    </row>
    <row r="3628" spans="1:1">
      <c r="A3628" s="2"/>
    </row>
    <row r="3629" spans="1:1">
      <c r="A3629" s="2"/>
    </row>
    <row r="3630" spans="1:1">
      <c r="A3630" s="2"/>
    </row>
    <row r="3631" spans="1:1">
      <c r="A3631" s="2"/>
    </row>
    <row r="3632" spans="1:1">
      <c r="A3632" s="2"/>
    </row>
    <row r="3633" spans="1:1">
      <c r="A3633" s="2"/>
    </row>
    <row r="3634" spans="1:1">
      <c r="A3634" s="2"/>
    </row>
    <row r="3635" spans="1:1">
      <c r="A3635" s="2"/>
    </row>
    <row r="3636" spans="1:1">
      <c r="A3636" s="2"/>
    </row>
    <row r="3637" spans="1:1">
      <c r="A3637" s="2"/>
    </row>
    <row r="3638" spans="1:1">
      <c r="A3638" s="2"/>
    </row>
    <row r="3639" spans="1:1">
      <c r="A3639" s="2"/>
    </row>
    <row r="3640" spans="1:1">
      <c r="A3640" s="2"/>
    </row>
    <row r="3641" spans="1:1">
      <c r="A3641" s="2"/>
    </row>
    <row r="3642" spans="1:1">
      <c r="A3642" s="2"/>
    </row>
    <row r="3643" spans="1:1">
      <c r="A3643" s="2"/>
    </row>
    <row r="3644" spans="1:1">
      <c r="A3644" s="2"/>
    </row>
    <row r="3645" spans="1:1">
      <c r="A3645" s="2"/>
    </row>
    <row r="3646" spans="1:1">
      <c r="A3646" s="2"/>
    </row>
    <row r="3647" spans="1:1">
      <c r="A3647" s="2"/>
    </row>
    <row r="3648" spans="1:1">
      <c r="A3648" s="2"/>
    </row>
    <row r="3649" spans="1:1">
      <c r="A3649" s="2"/>
    </row>
    <row r="3650" spans="1:1">
      <c r="A3650" s="2"/>
    </row>
    <row r="3651" spans="1:1">
      <c r="A3651" s="2"/>
    </row>
    <row r="3652" spans="1:1">
      <c r="A3652" s="2"/>
    </row>
    <row r="3653" spans="1:1">
      <c r="A3653" s="2"/>
    </row>
    <row r="3654" spans="1:1">
      <c r="A3654" s="2"/>
    </row>
    <row r="3655" spans="1:1">
      <c r="A3655" s="2"/>
    </row>
    <row r="3656" spans="1:1">
      <c r="A3656" s="2"/>
    </row>
    <row r="3657" spans="1:1">
      <c r="A3657" s="2"/>
    </row>
    <row r="3658" spans="1:1">
      <c r="A3658" s="2"/>
    </row>
    <row r="3659" spans="1:1">
      <c r="A3659" s="2"/>
    </row>
    <row r="3660" spans="1:1">
      <c r="A3660" s="2"/>
    </row>
    <row r="3661" spans="1:1">
      <c r="A3661" s="2"/>
    </row>
    <row r="3662" spans="1:1">
      <c r="A3662" s="2"/>
    </row>
    <row r="3663" spans="1:1">
      <c r="A3663" s="2"/>
    </row>
    <row r="3664" spans="1:1">
      <c r="A3664" s="2"/>
    </row>
    <row r="3665" spans="1:1">
      <c r="A3665" s="2"/>
    </row>
    <row r="3666" spans="1:1">
      <c r="A3666" s="2"/>
    </row>
    <row r="3667" spans="1:1">
      <c r="A3667" s="2"/>
    </row>
    <row r="3668" spans="1:1">
      <c r="A3668" s="2"/>
    </row>
    <row r="3669" spans="1:1">
      <c r="A3669" s="2"/>
    </row>
    <row r="3670" spans="1:1">
      <c r="A3670" s="2"/>
    </row>
    <row r="3671" spans="1:1">
      <c r="A3671" s="2"/>
    </row>
    <row r="3672" spans="1:1">
      <c r="A3672" s="2"/>
    </row>
    <row r="3673" spans="1:1">
      <c r="A3673" s="2"/>
    </row>
    <row r="3674" spans="1:1">
      <c r="A3674" s="2"/>
    </row>
    <row r="3675" spans="1:1">
      <c r="A3675" s="2"/>
    </row>
    <row r="3676" spans="1:1">
      <c r="A3676" s="2"/>
    </row>
    <row r="3677" spans="1:1">
      <c r="A3677" s="2"/>
    </row>
    <row r="3678" spans="1:1">
      <c r="A3678" s="2"/>
    </row>
    <row r="3679" spans="1:1">
      <c r="A3679" s="2"/>
    </row>
    <row r="3680" spans="1:1">
      <c r="A3680" s="2"/>
    </row>
    <row r="3681" spans="1:1">
      <c r="A3681" s="2"/>
    </row>
    <row r="3682" spans="1:1">
      <c r="A3682" s="2"/>
    </row>
    <row r="3683" spans="1:1">
      <c r="A3683" s="2"/>
    </row>
    <row r="3684" spans="1:1">
      <c r="A3684" s="2"/>
    </row>
    <row r="3685" spans="1:1">
      <c r="A3685" s="2"/>
    </row>
    <row r="3686" spans="1:1">
      <c r="A3686" s="2"/>
    </row>
    <row r="3687" spans="1:1">
      <c r="A3687" s="2"/>
    </row>
    <row r="3688" spans="1:1">
      <c r="A3688" s="2"/>
    </row>
    <row r="3689" spans="1:1">
      <c r="A3689" s="2"/>
    </row>
    <row r="3690" spans="1:1">
      <c r="A3690" s="2"/>
    </row>
    <row r="3691" spans="1:1">
      <c r="A3691" s="2"/>
    </row>
    <row r="3692" spans="1:1">
      <c r="A3692" s="2"/>
    </row>
    <row r="3693" spans="1:1">
      <c r="A3693" s="2"/>
    </row>
    <row r="3694" spans="1:1">
      <c r="A3694" s="2"/>
    </row>
    <row r="3695" spans="1:1">
      <c r="A3695" s="2"/>
    </row>
    <row r="3696" spans="1:1">
      <c r="A3696" s="2"/>
    </row>
    <row r="3697" spans="1:1">
      <c r="A3697" s="2"/>
    </row>
    <row r="3698" spans="1:1">
      <c r="A3698" s="2"/>
    </row>
    <row r="3699" spans="1:1">
      <c r="A3699" s="2"/>
    </row>
    <row r="3700" spans="1:1">
      <c r="A3700" s="2"/>
    </row>
    <row r="3701" spans="1:1">
      <c r="A3701" s="2"/>
    </row>
    <row r="3702" spans="1:1">
      <c r="A3702" s="2"/>
    </row>
    <row r="3703" spans="1:1">
      <c r="A3703" s="2"/>
    </row>
    <row r="3704" spans="1:1">
      <c r="A3704" s="2"/>
    </row>
    <row r="3705" spans="1:1">
      <c r="A3705" s="2"/>
    </row>
    <row r="3706" spans="1:1">
      <c r="A3706" s="2"/>
    </row>
    <row r="3707" spans="1:1">
      <c r="A3707" s="2"/>
    </row>
    <row r="3708" spans="1:1">
      <c r="A3708" s="2"/>
    </row>
    <row r="3709" spans="1:1">
      <c r="A3709" s="2"/>
    </row>
    <row r="3710" spans="1:1">
      <c r="A3710" s="2"/>
    </row>
    <row r="3711" spans="1:1">
      <c r="A3711" s="2"/>
    </row>
    <row r="3712" spans="1:1">
      <c r="A3712" s="2"/>
    </row>
    <row r="3713" spans="1:1">
      <c r="A3713" s="2"/>
    </row>
    <row r="3714" spans="1:1">
      <c r="A3714" s="2"/>
    </row>
    <row r="3715" spans="1:1">
      <c r="A3715" s="2"/>
    </row>
    <row r="3716" spans="1:1">
      <c r="A3716" s="2"/>
    </row>
    <row r="3717" spans="1:1">
      <c r="A3717" s="2"/>
    </row>
    <row r="3718" spans="1:1">
      <c r="A3718" s="2"/>
    </row>
    <row r="3719" spans="1:1">
      <c r="A3719" s="2"/>
    </row>
    <row r="3720" spans="1:1">
      <c r="A3720" s="2"/>
    </row>
    <row r="3721" spans="1:1">
      <c r="A3721" s="2"/>
    </row>
    <row r="3722" spans="1:1">
      <c r="A3722" s="2"/>
    </row>
    <row r="3723" spans="1:1">
      <c r="A3723" s="2"/>
    </row>
    <row r="3724" spans="1:1">
      <c r="A3724" s="2"/>
    </row>
    <row r="3725" spans="1:1">
      <c r="A3725" s="2"/>
    </row>
    <row r="3726" spans="1:1">
      <c r="A3726" s="2"/>
    </row>
    <row r="3727" spans="1:1">
      <c r="A3727" s="2"/>
    </row>
    <row r="3728" spans="1:1">
      <c r="A3728" s="2"/>
    </row>
    <row r="3729" spans="1:1">
      <c r="A3729" s="2"/>
    </row>
    <row r="3730" spans="1:1">
      <c r="A3730" s="2"/>
    </row>
    <row r="3731" spans="1:1">
      <c r="A3731" s="2"/>
    </row>
    <row r="3732" spans="1:1">
      <c r="A3732" s="2"/>
    </row>
    <row r="3733" spans="1:1">
      <c r="A3733" s="2"/>
    </row>
    <row r="3734" spans="1:1">
      <c r="A3734" s="2"/>
    </row>
    <row r="3735" spans="1:1">
      <c r="A3735" s="2"/>
    </row>
    <row r="3736" spans="1:1">
      <c r="A3736" s="2"/>
    </row>
    <row r="3737" spans="1:1">
      <c r="A3737" s="2"/>
    </row>
    <row r="3738" spans="1:1">
      <c r="A3738" s="2"/>
    </row>
    <row r="3739" spans="1:1">
      <c r="A3739" s="2"/>
    </row>
    <row r="3740" spans="1:1">
      <c r="A3740" s="2"/>
    </row>
    <row r="3741" spans="1:1">
      <c r="A3741" s="2"/>
    </row>
    <row r="3742" spans="1:1">
      <c r="A3742" s="2"/>
    </row>
    <row r="3743" spans="1:1">
      <c r="A3743" s="2"/>
    </row>
    <row r="3744" spans="1:1">
      <c r="A3744" s="2"/>
    </row>
    <row r="3745" spans="1:1">
      <c r="A3745" s="2"/>
    </row>
    <row r="3746" spans="1:1">
      <c r="A3746" s="2"/>
    </row>
    <row r="3747" spans="1:1">
      <c r="A3747" s="2"/>
    </row>
    <row r="3748" spans="1:1">
      <c r="A3748" s="2"/>
    </row>
    <row r="3749" spans="1:1">
      <c r="A3749" s="2"/>
    </row>
    <row r="3750" spans="1:1">
      <c r="A3750" s="2"/>
    </row>
    <row r="3751" spans="1:1">
      <c r="A3751" s="2"/>
    </row>
    <row r="3752" spans="1:1">
      <c r="A3752" s="2"/>
    </row>
    <row r="3753" spans="1:1">
      <c r="A3753" s="2"/>
    </row>
    <row r="3754" spans="1:1">
      <c r="A3754" s="2"/>
    </row>
    <row r="3755" spans="1:1">
      <c r="A3755" s="2"/>
    </row>
    <row r="3756" spans="1:1">
      <c r="A3756" s="2"/>
    </row>
    <row r="3757" spans="1:1">
      <c r="A3757" s="2"/>
    </row>
    <row r="3758" spans="1:1">
      <c r="A3758" s="2"/>
    </row>
    <row r="3759" spans="1:1">
      <c r="A3759" s="2"/>
    </row>
    <row r="3760" spans="1:1">
      <c r="A3760" s="2"/>
    </row>
    <row r="3761" spans="1:1">
      <c r="A3761" s="2"/>
    </row>
    <row r="3762" spans="1:1">
      <c r="A3762" s="2"/>
    </row>
    <row r="3763" spans="1:1">
      <c r="A3763" s="2"/>
    </row>
    <row r="3764" spans="1:1">
      <c r="A3764" s="2"/>
    </row>
    <row r="3765" spans="1:1">
      <c r="A3765" s="2"/>
    </row>
    <row r="3766" spans="1:1">
      <c r="A3766" s="2"/>
    </row>
    <row r="3767" spans="1:1">
      <c r="A3767" s="2"/>
    </row>
    <row r="3768" spans="1:1">
      <c r="A3768" s="2"/>
    </row>
    <row r="3769" spans="1:1">
      <c r="A3769" s="2"/>
    </row>
    <row r="3770" spans="1:1">
      <c r="A3770" s="2"/>
    </row>
    <row r="3771" spans="1:1">
      <c r="A3771" s="2"/>
    </row>
    <row r="3772" spans="1:1">
      <c r="A3772" s="2"/>
    </row>
    <row r="3773" spans="1:1">
      <c r="A3773" s="2"/>
    </row>
    <row r="3774" spans="1:1">
      <c r="A3774" s="2"/>
    </row>
    <row r="3775" spans="1:1">
      <c r="A3775" s="2"/>
    </row>
    <row r="3776" spans="1:1">
      <c r="A3776" s="2"/>
    </row>
    <row r="3777" spans="1:1">
      <c r="A3777" s="2"/>
    </row>
    <row r="3778" spans="1:1">
      <c r="A3778" s="2"/>
    </row>
    <row r="3779" spans="1:1">
      <c r="A3779" s="2"/>
    </row>
    <row r="3780" spans="1:1">
      <c r="A3780" s="2"/>
    </row>
    <row r="3781" spans="1:1">
      <c r="A3781" s="2"/>
    </row>
    <row r="3782" spans="1:1">
      <c r="A3782" s="2"/>
    </row>
    <row r="3783" spans="1:1">
      <c r="A3783" s="2"/>
    </row>
    <row r="3784" spans="1:1">
      <c r="A3784" s="2"/>
    </row>
    <row r="3785" spans="1:1">
      <c r="A3785" s="2"/>
    </row>
    <row r="3786" spans="1:1">
      <c r="A3786" s="2"/>
    </row>
    <row r="3787" spans="1:1">
      <c r="A3787" s="2"/>
    </row>
    <row r="3788" spans="1:1">
      <c r="A3788" s="2"/>
    </row>
    <row r="3789" spans="1:1">
      <c r="A3789" s="2"/>
    </row>
    <row r="3790" spans="1:1">
      <c r="A3790" s="2"/>
    </row>
    <row r="3791" spans="1:1">
      <c r="A3791" s="2"/>
    </row>
    <row r="3792" spans="1:1">
      <c r="A3792" s="2"/>
    </row>
    <row r="3793" spans="1:1">
      <c r="A3793" s="2"/>
    </row>
    <row r="3794" spans="1:1">
      <c r="A3794" s="2"/>
    </row>
    <row r="3795" spans="1:1">
      <c r="A3795" s="2"/>
    </row>
    <row r="3796" spans="1:1">
      <c r="A3796" s="2"/>
    </row>
    <row r="3797" spans="1:1">
      <c r="A3797" s="2"/>
    </row>
    <row r="3798" spans="1:1">
      <c r="A3798" s="2"/>
    </row>
    <row r="3799" spans="1:1">
      <c r="A3799" s="2"/>
    </row>
    <row r="3800" spans="1:1">
      <c r="A3800" s="2"/>
    </row>
    <row r="3801" spans="1:1">
      <c r="A3801" s="2"/>
    </row>
    <row r="3802" spans="1:1">
      <c r="A3802" s="2"/>
    </row>
    <row r="3803" spans="1:1">
      <c r="A3803" s="2"/>
    </row>
    <row r="3804" spans="1:1">
      <c r="A3804" s="2"/>
    </row>
    <row r="3805" spans="1:1">
      <c r="A3805" s="2"/>
    </row>
    <row r="3806" spans="1:1">
      <c r="A3806" s="2"/>
    </row>
    <row r="3807" spans="1:1">
      <c r="A3807" s="2"/>
    </row>
    <row r="3808" spans="1:1">
      <c r="A3808" s="2"/>
    </row>
    <row r="3809" spans="1:1">
      <c r="A3809" s="2"/>
    </row>
    <row r="3810" spans="1:1">
      <c r="A3810" s="2"/>
    </row>
    <row r="3811" spans="1:1">
      <c r="A3811" s="2"/>
    </row>
    <row r="3812" spans="1:1">
      <c r="A3812" s="2"/>
    </row>
    <row r="3813" spans="1:1">
      <c r="A3813" s="2"/>
    </row>
    <row r="3814" spans="1:1">
      <c r="A3814" s="2"/>
    </row>
    <row r="3815" spans="1:1">
      <c r="A3815" s="2"/>
    </row>
    <row r="3816" spans="1:1">
      <c r="A3816" s="2"/>
    </row>
    <row r="3817" spans="1:1">
      <c r="A3817" s="2"/>
    </row>
    <row r="3818" spans="1:1">
      <c r="A3818" s="2"/>
    </row>
    <row r="3819" spans="1:1">
      <c r="A3819" s="2"/>
    </row>
    <row r="3820" spans="1:1">
      <c r="A3820" s="2"/>
    </row>
    <row r="3821" spans="1:1">
      <c r="A3821" s="2"/>
    </row>
    <row r="3822" spans="1:1">
      <c r="A3822" s="2"/>
    </row>
    <row r="3823" spans="1:1">
      <c r="A3823" s="2"/>
    </row>
    <row r="3824" spans="1:1">
      <c r="A3824" s="2"/>
    </row>
    <row r="3825" spans="1:1">
      <c r="A3825" s="2"/>
    </row>
    <row r="3826" spans="1:1">
      <c r="A3826" s="2"/>
    </row>
    <row r="3827" spans="1:1">
      <c r="A3827" s="2"/>
    </row>
    <row r="3828" spans="1:1">
      <c r="A3828" s="2"/>
    </row>
    <row r="3829" spans="1:1">
      <c r="A3829" s="2"/>
    </row>
    <row r="3830" spans="1:1">
      <c r="A3830" s="2"/>
    </row>
    <row r="3831" spans="1:1">
      <c r="A3831" s="2"/>
    </row>
    <row r="3832" spans="1:1">
      <c r="A3832" s="2"/>
    </row>
    <row r="3833" spans="1:1">
      <c r="A3833" s="2"/>
    </row>
    <row r="3834" spans="1:1">
      <c r="A3834" s="2"/>
    </row>
    <row r="3835" spans="1:1">
      <c r="A3835" s="2"/>
    </row>
    <row r="3836" spans="1:1">
      <c r="A3836" s="2"/>
    </row>
    <row r="3837" spans="1:1">
      <c r="A3837" s="2"/>
    </row>
    <row r="3838" spans="1:1">
      <c r="A3838" s="2"/>
    </row>
    <row r="3839" spans="1:1">
      <c r="A3839" s="2"/>
    </row>
    <row r="3840" spans="1:1">
      <c r="A3840" s="2"/>
    </row>
    <row r="3841" spans="1:1">
      <c r="A3841" s="2"/>
    </row>
    <row r="3842" spans="1:1">
      <c r="A3842" s="2"/>
    </row>
    <row r="3843" spans="1:1">
      <c r="A3843" s="2"/>
    </row>
    <row r="3844" spans="1:1">
      <c r="A3844" s="2"/>
    </row>
    <row r="3845" spans="1:1">
      <c r="A3845" s="2"/>
    </row>
    <row r="3846" spans="1:1">
      <c r="A3846" s="2"/>
    </row>
    <row r="3847" spans="1:1">
      <c r="A3847" s="2"/>
    </row>
    <row r="3848" spans="1:1">
      <c r="A3848" s="2"/>
    </row>
    <row r="3849" spans="1:1">
      <c r="A3849" s="2"/>
    </row>
    <row r="3850" spans="1:1">
      <c r="A3850" s="2"/>
    </row>
    <row r="3851" spans="1:1">
      <c r="A3851" s="2"/>
    </row>
    <row r="3852" spans="1:1">
      <c r="A3852" s="2"/>
    </row>
    <row r="3853" spans="1:1">
      <c r="A3853" s="2"/>
    </row>
    <row r="3854" spans="1:1">
      <c r="A3854" s="2"/>
    </row>
    <row r="3855" spans="1:1">
      <c r="A3855" s="2"/>
    </row>
    <row r="3856" spans="1:1">
      <c r="A3856" s="2"/>
    </row>
    <row r="3857" spans="1:1">
      <c r="A3857" s="2"/>
    </row>
    <row r="3858" spans="1:1">
      <c r="A3858" s="2"/>
    </row>
    <row r="3859" spans="1:1">
      <c r="A3859" s="2"/>
    </row>
    <row r="3860" spans="1:1">
      <c r="A3860" s="2"/>
    </row>
    <row r="3861" spans="1:1">
      <c r="A3861" s="2"/>
    </row>
    <row r="3862" spans="1:1">
      <c r="A3862" s="2"/>
    </row>
    <row r="3863" spans="1:1">
      <c r="A3863" s="2"/>
    </row>
    <row r="3864" spans="1:1">
      <c r="A3864" s="2"/>
    </row>
    <row r="3865" spans="1:1">
      <c r="A3865" s="2"/>
    </row>
    <row r="3866" spans="1:1">
      <c r="A3866" s="2"/>
    </row>
    <row r="3867" spans="1:1">
      <c r="A3867" s="2"/>
    </row>
    <row r="3868" spans="1:1">
      <c r="A3868" s="2"/>
    </row>
    <row r="3869" spans="1:1">
      <c r="A3869" s="2"/>
    </row>
    <row r="3870" spans="1:1">
      <c r="A3870" s="2"/>
    </row>
    <row r="3871" spans="1:1">
      <c r="A3871" s="2"/>
    </row>
    <row r="3872" spans="1:1">
      <c r="A3872" s="2"/>
    </row>
    <row r="3873" spans="1:1">
      <c r="A3873" s="2"/>
    </row>
    <row r="3874" spans="1:1">
      <c r="A3874" s="2"/>
    </row>
    <row r="3875" spans="1:1">
      <c r="A3875" s="2"/>
    </row>
    <row r="3876" spans="1:1">
      <c r="A3876" s="2"/>
    </row>
    <row r="3877" spans="1:1">
      <c r="A3877" s="2"/>
    </row>
    <row r="3878" spans="1:1">
      <c r="A3878" s="2"/>
    </row>
    <row r="3879" spans="1:1">
      <c r="A3879" s="2"/>
    </row>
    <row r="3880" spans="1:1">
      <c r="A3880" s="2"/>
    </row>
    <row r="3881" spans="1:1">
      <c r="A3881" s="2"/>
    </row>
    <row r="3882" spans="1:1">
      <c r="A3882" s="2"/>
    </row>
    <row r="3883" spans="1:1">
      <c r="A3883" s="2"/>
    </row>
    <row r="3884" spans="1:1">
      <c r="A3884" s="2"/>
    </row>
    <row r="3885" spans="1:1">
      <c r="A3885" s="2"/>
    </row>
    <row r="3886" spans="1:1">
      <c r="A3886" s="2"/>
    </row>
    <row r="3887" spans="1:1">
      <c r="A3887" s="2"/>
    </row>
    <row r="3888" spans="1:1">
      <c r="A3888" s="2"/>
    </row>
    <row r="3889" spans="1:1">
      <c r="A3889" s="2"/>
    </row>
    <row r="3890" spans="1:1">
      <c r="A3890" s="2"/>
    </row>
    <row r="3891" spans="1:1">
      <c r="A3891" s="2"/>
    </row>
    <row r="3892" spans="1:1">
      <c r="A3892" s="2"/>
    </row>
    <row r="3893" spans="1:1">
      <c r="A3893" s="2"/>
    </row>
    <row r="3894" spans="1:1">
      <c r="A3894" s="2"/>
    </row>
    <row r="3895" spans="1:1">
      <c r="A3895" s="2"/>
    </row>
    <row r="3896" spans="1:1">
      <c r="A3896" s="2"/>
    </row>
    <row r="3897" spans="1:1">
      <c r="A3897" s="2"/>
    </row>
    <row r="3898" spans="1:1">
      <c r="A3898" s="2"/>
    </row>
    <row r="3899" spans="1:1">
      <c r="A3899" s="2"/>
    </row>
    <row r="3900" spans="1:1">
      <c r="A3900" s="2"/>
    </row>
    <row r="3901" spans="1:1">
      <c r="A3901" s="2"/>
    </row>
    <row r="3902" spans="1:1">
      <c r="A3902" s="2"/>
    </row>
    <row r="3903" spans="1:1">
      <c r="A3903" s="2"/>
    </row>
    <row r="3904" spans="1:1">
      <c r="A3904" s="2"/>
    </row>
    <row r="3905" spans="1:1">
      <c r="A3905" s="2"/>
    </row>
    <row r="3906" spans="1:1">
      <c r="A3906" s="2"/>
    </row>
    <row r="3907" spans="1:1">
      <c r="A3907" s="2"/>
    </row>
    <row r="3908" spans="1:1">
      <c r="A3908" s="2"/>
    </row>
    <row r="3909" spans="1:1">
      <c r="A3909" s="2"/>
    </row>
    <row r="3910" spans="1:1">
      <c r="A3910" s="2"/>
    </row>
    <row r="3911" spans="1:1">
      <c r="A3911" s="2"/>
    </row>
    <row r="3912" spans="1:1">
      <c r="A3912" s="2"/>
    </row>
    <row r="3913" spans="1:1">
      <c r="A3913" s="2"/>
    </row>
    <row r="3914" spans="1:1">
      <c r="A3914" s="2"/>
    </row>
    <row r="3915" spans="1:1">
      <c r="A3915" s="2"/>
    </row>
    <row r="3916" spans="1:1">
      <c r="A3916" s="2"/>
    </row>
    <row r="3917" spans="1:1">
      <c r="A3917" s="2"/>
    </row>
    <row r="3918" spans="1:1">
      <c r="A3918" s="2"/>
    </row>
    <row r="3919" spans="1:1">
      <c r="A3919" s="2"/>
    </row>
    <row r="3920" spans="1:1">
      <c r="A3920" s="2"/>
    </row>
    <row r="3921" spans="1:1">
      <c r="A3921" s="2"/>
    </row>
    <row r="3922" spans="1:1">
      <c r="A3922" s="2"/>
    </row>
    <row r="3923" spans="1:1">
      <c r="A3923" s="2"/>
    </row>
    <row r="3924" spans="1:1">
      <c r="A3924" s="2"/>
    </row>
    <row r="3925" spans="1:1">
      <c r="A3925" s="2"/>
    </row>
    <row r="3926" spans="1:1">
      <c r="A3926" s="2"/>
    </row>
    <row r="3927" spans="1:1">
      <c r="A3927" s="2"/>
    </row>
    <row r="3928" spans="1:1">
      <c r="A3928" s="2"/>
    </row>
    <row r="3929" spans="1:1">
      <c r="A3929" s="2"/>
    </row>
    <row r="3930" spans="1:1">
      <c r="A3930" s="2"/>
    </row>
    <row r="3931" spans="1:1">
      <c r="A3931" s="2"/>
    </row>
    <row r="3932" spans="1:1">
      <c r="A3932" s="2"/>
    </row>
    <row r="3933" spans="1:1">
      <c r="A3933" s="2"/>
    </row>
    <row r="3934" spans="1:1">
      <c r="A3934" s="2"/>
    </row>
    <row r="3935" spans="1:1">
      <c r="A3935" s="2"/>
    </row>
    <row r="3936" spans="1:1">
      <c r="A3936" s="2"/>
    </row>
    <row r="3937" spans="1:1">
      <c r="A3937" s="2"/>
    </row>
    <row r="3938" spans="1:1">
      <c r="A3938" s="2"/>
    </row>
    <row r="3939" spans="1:1">
      <c r="A3939" s="2"/>
    </row>
    <row r="3940" spans="1:1">
      <c r="A3940" s="2"/>
    </row>
    <row r="3941" spans="1:1">
      <c r="A3941" s="2"/>
    </row>
    <row r="3942" spans="1:1">
      <c r="A3942" s="2"/>
    </row>
    <row r="3943" spans="1:1">
      <c r="A3943" s="2"/>
    </row>
    <row r="3944" spans="1:1">
      <c r="A3944" s="2"/>
    </row>
    <row r="3945" spans="1:1">
      <c r="A3945" s="2"/>
    </row>
    <row r="3946" spans="1:1">
      <c r="A3946" s="2"/>
    </row>
    <row r="3947" spans="1:1">
      <c r="A3947" s="2"/>
    </row>
    <row r="3948" spans="1:1">
      <c r="A3948" s="2"/>
    </row>
    <row r="3949" spans="1:1">
      <c r="A3949" s="2"/>
    </row>
    <row r="3950" spans="1:1">
      <c r="A3950" s="2"/>
    </row>
    <row r="3951" spans="1:1">
      <c r="A3951" s="2"/>
    </row>
    <row r="3952" spans="1:1">
      <c r="A3952" s="2"/>
    </row>
    <row r="3953" spans="1:1">
      <c r="A3953" s="2"/>
    </row>
    <row r="3954" spans="1:1">
      <c r="A3954" s="2"/>
    </row>
    <row r="3955" spans="1:1">
      <c r="A3955" s="2"/>
    </row>
    <row r="3956" spans="1:1">
      <c r="A3956" s="2"/>
    </row>
    <row r="3957" spans="1:1">
      <c r="A3957" s="2"/>
    </row>
    <row r="3958" spans="1:1">
      <c r="A3958" s="2"/>
    </row>
    <row r="3959" spans="1:1">
      <c r="A3959" s="2"/>
    </row>
    <row r="3960" spans="1:1">
      <c r="A3960" s="2"/>
    </row>
    <row r="3961" spans="1:1">
      <c r="A3961" s="2"/>
    </row>
    <row r="3962" spans="1:1">
      <c r="A3962" s="2"/>
    </row>
    <row r="3963" spans="1:1">
      <c r="A3963" s="2"/>
    </row>
    <row r="3964" spans="1:1">
      <c r="A3964" s="2"/>
    </row>
    <row r="3965" spans="1:1">
      <c r="A3965" s="2"/>
    </row>
    <row r="3966" spans="1:1">
      <c r="A3966" s="2"/>
    </row>
    <row r="3967" spans="1:1">
      <c r="A3967" s="2"/>
    </row>
    <row r="3968" spans="1:1">
      <c r="A3968" s="2"/>
    </row>
    <row r="3969" spans="1:1">
      <c r="A3969" s="2"/>
    </row>
    <row r="3970" spans="1:1">
      <c r="A3970" s="2"/>
    </row>
    <row r="3971" spans="1:1">
      <c r="A3971" s="2"/>
    </row>
    <row r="3972" spans="1:1">
      <c r="A3972" s="2"/>
    </row>
    <row r="3973" spans="1:1">
      <c r="A3973" s="2"/>
    </row>
    <row r="3974" spans="1:1">
      <c r="A3974" s="2"/>
    </row>
    <row r="3975" spans="1:1">
      <c r="A3975" s="2"/>
    </row>
    <row r="3976" spans="1:1">
      <c r="A3976" s="2"/>
    </row>
    <row r="3977" spans="1:1">
      <c r="A3977" s="2"/>
    </row>
    <row r="3978" spans="1:1">
      <c r="A3978" s="2"/>
    </row>
    <row r="3979" spans="1:1">
      <c r="A3979" s="2"/>
    </row>
    <row r="3980" spans="1:1">
      <c r="A3980" s="2"/>
    </row>
    <row r="3981" spans="1:1">
      <c r="A3981" s="2"/>
    </row>
    <row r="3982" spans="1:1">
      <c r="A3982" s="2"/>
    </row>
    <row r="3983" spans="1:1">
      <c r="A3983" s="2"/>
    </row>
    <row r="3984" spans="1:1">
      <c r="A3984" s="2"/>
    </row>
    <row r="3985" spans="1:1">
      <c r="A3985" s="2"/>
    </row>
    <row r="3986" spans="1:1">
      <c r="A3986" s="2"/>
    </row>
    <row r="3987" spans="1:1">
      <c r="A3987" s="2"/>
    </row>
    <row r="3988" spans="1:1">
      <c r="A3988" s="2"/>
    </row>
    <row r="3989" spans="1:1">
      <c r="A3989" s="2"/>
    </row>
    <row r="3990" spans="1:1">
      <c r="A3990" s="2"/>
    </row>
    <row r="3991" spans="1:1">
      <c r="A3991" s="2"/>
    </row>
    <row r="3992" spans="1:1">
      <c r="A3992" s="2"/>
    </row>
    <row r="3993" spans="1:1">
      <c r="A3993" s="2"/>
    </row>
    <row r="3994" spans="1:1">
      <c r="A3994" s="2"/>
    </row>
    <row r="3995" spans="1:1">
      <c r="A3995" s="2"/>
    </row>
    <row r="3996" spans="1:1">
      <c r="A3996" s="2"/>
    </row>
    <row r="3997" spans="1:1">
      <c r="A3997" s="2"/>
    </row>
    <row r="3998" spans="1:1">
      <c r="A3998" s="2"/>
    </row>
    <row r="3999" spans="1:1">
      <c r="A3999" s="2"/>
    </row>
    <row r="4000" spans="1:1">
      <c r="A4000" s="2"/>
    </row>
    <row r="4001" spans="1:1">
      <c r="A4001" s="2"/>
    </row>
    <row r="4002" spans="1:1">
      <c r="A4002" s="2"/>
    </row>
    <row r="4003" spans="1:1">
      <c r="A4003" s="2"/>
    </row>
    <row r="4004" spans="1:1">
      <c r="A4004" s="2"/>
    </row>
    <row r="4005" spans="1:1">
      <c r="A4005" s="2"/>
    </row>
    <row r="4006" spans="1:1">
      <c r="A4006" s="2"/>
    </row>
    <row r="4007" spans="1:1">
      <c r="A4007" s="2"/>
    </row>
    <row r="4008" spans="1:1">
      <c r="A4008" s="2"/>
    </row>
    <row r="4009" spans="1:1">
      <c r="A4009" s="2"/>
    </row>
    <row r="4010" spans="1:1">
      <c r="A4010" s="2"/>
    </row>
    <row r="4011" spans="1:1">
      <c r="A4011" s="2"/>
    </row>
    <row r="4012" spans="1:1">
      <c r="A4012" s="2"/>
    </row>
    <row r="4013" spans="1:1">
      <c r="A4013" s="2"/>
    </row>
    <row r="4014" spans="1:1">
      <c r="A4014" s="2"/>
    </row>
    <row r="4015" spans="1:1">
      <c r="A4015" s="2"/>
    </row>
    <row r="4016" spans="1:1">
      <c r="A4016" s="2"/>
    </row>
    <row r="4017" spans="1:1">
      <c r="A4017" s="2"/>
    </row>
    <row r="4018" spans="1:1">
      <c r="A4018" s="2"/>
    </row>
    <row r="4019" spans="1:1">
      <c r="A4019" s="2"/>
    </row>
    <row r="4020" spans="1:1">
      <c r="A4020" s="2"/>
    </row>
    <row r="4021" spans="1:1">
      <c r="A4021" s="2"/>
    </row>
    <row r="4022" spans="1:1">
      <c r="A4022" s="2"/>
    </row>
    <row r="4023" spans="1:1">
      <c r="A4023" s="2"/>
    </row>
    <row r="4024" spans="1:1">
      <c r="A4024" s="2"/>
    </row>
    <row r="4025" spans="1:1">
      <c r="A4025" s="2"/>
    </row>
    <row r="4026" spans="1:1">
      <c r="A4026" s="2"/>
    </row>
    <row r="4027" spans="1:1">
      <c r="A4027" s="2"/>
    </row>
    <row r="4028" spans="1:1">
      <c r="A4028" s="2"/>
    </row>
    <row r="4029" spans="1:1">
      <c r="A4029" s="2"/>
    </row>
    <row r="4030" spans="1:1">
      <c r="A4030" s="2"/>
    </row>
    <row r="4031" spans="1:1">
      <c r="A4031" s="2"/>
    </row>
    <row r="4032" spans="1:1">
      <c r="A4032" s="2"/>
    </row>
    <row r="4033" spans="1:1">
      <c r="A4033" s="2"/>
    </row>
    <row r="4034" spans="1:1">
      <c r="A4034" s="2"/>
    </row>
    <row r="4035" spans="1:1">
      <c r="A4035" s="2"/>
    </row>
    <row r="4036" spans="1:1">
      <c r="A4036" s="2"/>
    </row>
    <row r="4037" spans="1:1">
      <c r="A4037" s="2"/>
    </row>
    <row r="4038" spans="1:1">
      <c r="A4038" s="2"/>
    </row>
    <row r="4039" spans="1:1">
      <c r="A4039" s="2"/>
    </row>
    <row r="4040" spans="1:1">
      <c r="A4040" s="2"/>
    </row>
    <row r="4041" spans="1:1">
      <c r="A4041" s="2"/>
    </row>
    <row r="4042" spans="1:1">
      <c r="A4042" s="2"/>
    </row>
    <row r="4043" spans="1:1">
      <c r="A4043" s="2"/>
    </row>
    <row r="4044" spans="1:1">
      <c r="A4044" s="2"/>
    </row>
    <row r="4045" spans="1:1">
      <c r="A4045" s="2"/>
    </row>
    <row r="4046" spans="1:1">
      <c r="A4046" s="2"/>
    </row>
    <row r="4047" spans="1:1">
      <c r="A4047" s="2"/>
    </row>
    <row r="4048" spans="1:1">
      <c r="A4048" s="2"/>
    </row>
    <row r="4049" spans="1:1">
      <c r="A4049" s="2"/>
    </row>
    <row r="4050" spans="1:1">
      <c r="A4050" s="2"/>
    </row>
    <row r="4051" spans="1:1">
      <c r="A4051" s="2"/>
    </row>
    <row r="4052" spans="1:1">
      <c r="A4052" s="2"/>
    </row>
    <row r="4053" spans="1:1">
      <c r="A4053" s="2"/>
    </row>
    <row r="4054" spans="1:1">
      <c r="A4054" s="2"/>
    </row>
    <row r="4055" spans="1:1">
      <c r="A4055" s="2"/>
    </row>
    <row r="4056" spans="1:1">
      <c r="A4056" s="2"/>
    </row>
    <row r="4057" spans="1:1">
      <c r="A4057" s="2"/>
    </row>
    <row r="4058" spans="1:1">
      <c r="A4058" s="2"/>
    </row>
    <row r="4059" spans="1:1">
      <c r="A4059" s="2"/>
    </row>
    <row r="4060" spans="1:1">
      <c r="A4060" s="2"/>
    </row>
    <row r="4061" spans="1:1">
      <c r="A4061" s="2"/>
    </row>
    <row r="4062" spans="1:1">
      <c r="A4062" s="2"/>
    </row>
    <row r="4063" spans="1:1">
      <c r="A4063" s="2"/>
    </row>
    <row r="4064" spans="1:1">
      <c r="A4064" s="2"/>
    </row>
    <row r="4065" spans="1:1">
      <c r="A4065" s="2"/>
    </row>
    <row r="4066" spans="1:1">
      <c r="A4066" s="2"/>
    </row>
    <row r="4067" spans="1:1">
      <c r="A4067" s="2"/>
    </row>
    <row r="4068" spans="1:1">
      <c r="A4068" s="2"/>
    </row>
    <row r="4069" spans="1:1">
      <c r="A4069" s="2"/>
    </row>
    <row r="4070" spans="1:1">
      <c r="A4070" s="2"/>
    </row>
    <row r="4071" spans="1:1">
      <c r="A4071" s="2"/>
    </row>
    <row r="4072" spans="1:1">
      <c r="A4072" s="2"/>
    </row>
    <row r="4073" spans="1:1">
      <c r="A4073" s="2"/>
    </row>
    <row r="4074" spans="1:1">
      <c r="A4074" s="2"/>
    </row>
    <row r="4075" spans="1:1">
      <c r="A4075" s="2"/>
    </row>
    <row r="4076" spans="1:1">
      <c r="A4076" s="2"/>
    </row>
    <row r="4077" spans="1:1">
      <c r="A4077" s="2"/>
    </row>
    <row r="4078" spans="1:1">
      <c r="A4078" s="2"/>
    </row>
    <row r="4079" spans="1:1">
      <c r="A4079" s="2"/>
    </row>
    <row r="4080" spans="1:1">
      <c r="A4080" s="2"/>
    </row>
    <row r="4081" spans="1:1">
      <c r="A4081" s="2"/>
    </row>
    <row r="4082" spans="1:1">
      <c r="A4082" s="2"/>
    </row>
    <row r="4083" spans="1:1">
      <c r="A4083" s="2"/>
    </row>
    <row r="4084" spans="1:1">
      <c r="A4084" s="2"/>
    </row>
    <row r="4085" spans="1:1">
      <c r="A4085" s="2"/>
    </row>
    <row r="4086" spans="1:1">
      <c r="A4086" s="2"/>
    </row>
    <row r="4087" spans="1:1">
      <c r="A4087" s="2"/>
    </row>
    <row r="4088" spans="1:1">
      <c r="A4088" s="2"/>
    </row>
    <row r="4089" spans="1:1">
      <c r="A4089" s="2"/>
    </row>
    <row r="4090" spans="1:1">
      <c r="A4090" s="2"/>
    </row>
    <row r="4091" spans="1:1">
      <c r="A4091" s="2"/>
    </row>
    <row r="4092" spans="1:1">
      <c r="A4092" s="2"/>
    </row>
    <row r="4093" spans="1:1">
      <c r="A4093" s="2"/>
    </row>
    <row r="4094" spans="1:1">
      <c r="A4094" s="2"/>
    </row>
    <row r="4095" spans="1:1">
      <c r="A4095" s="2"/>
    </row>
    <row r="4096" spans="1:1">
      <c r="A4096" s="2"/>
    </row>
    <row r="4097" spans="1:1">
      <c r="A4097" s="2"/>
    </row>
    <row r="4098" spans="1:1">
      <c r="A4098" s="2"/>
    </row>
    <row r="4099" spans="1:1">
      <c r="A4099" s="2"/>
    </row>
    <row r="4100" spans="1:1">
      <c r="A4100" s="2"/>
    </row>
    <row r="4101" spans="1:1">
      <c r="A4101" s="2"/>
    </row>
    <row r="4102" spans="1:1">
      <c r="A4102" s="2"/>
    </row>
    <row r="4103" spans="1:1">
      <c r="A4103" s="2"/>
    </row>
    <row r="4104" spans="1:1">
      <c r="A4104" s="2"/>
    </row>
    <row r="4105" spans="1:1">
      <c r="A4105" s="2"/>
    </row>
    <row r="4106" spans="1:1">
      <c r="A4106" s="2"/>
    </row>
    <row r="4107" spans="1:1">
      <c r="A4107" s="2"/>
    </row>
    <row r="4108" spans="1:1">
      <c r="A4108" s="2"/>
    </row>
    <row r="4109" spans="1:1">
      <c r="A4109" s="2"/>
    </row>
    <row r="4110" spans="1:1">
      <c r="A4110" s="2"/>
    </row>
    <row r="4111" spans="1:1">
      <c r="A4111" s="2"/>
    </row>
    <row r="4112" spans="1:1">
      <c r="A4112" s="2"/>
    </row>
    <row r="4113" spans="1:1">
      <c r="A4113" s="2"/>
    </row>
    <row r="4114" spans="1:1">
      <c r="A4114" s="2"/>
    </row>
    <row r="4115" spans="1:1">
      <c r="A4115" s="2"/>
    </row>
    <row r="4116" spans="1:1">
      <c r="A4116" s="2"/>
    </row>
    <row r="4117" spans="1:1">
      <c r="A4117" s="2"/>
    </row>
    <row r="4118" spans="1:1">
      <c r="A4118" s="2"/>
    </row>
    <row r="4119" spans="1:1">
      <c r="A4119" s="2"/>
    </row>
    <row r="4120" spans="1:1">
      <c r="A4120" s="2"/>
    </row>
    <row r="4121" spans="1:1">
      <c r="A4121" s="2"/>
    </row>
    <row r="4122" spans="1:1">
      <c r="A4122" s="2"/>
    </row>
    <row r="4123" spans="1:1">
      <c r="A4123" s="2"/>
    </row>
    <row r="4124" spans="1:1">
      <c r="A4124" s="2"/>
    </row>
    <row r="4125" spans="1:1">
      <c r="A4125" s="2"/>
    </row>
    <row r="4126" spans="1:1">
      <c r="A4126" s="2"/>
    </row>
    <row r="4127" spans="1:1">
      <c r="A4127" s="2"/>
    </row>
    <row r="4128" spans="1:1">
      <c r="A4128" s="2"/>
    </row>
    <row r="4129" spans="1:1">
      <c r="A4129" s="2"/>
    </row>
    <row r="4130" spans="1:1">
      <c r="A4130" s="2"/>
    </row>
    <row r="4131" spans="1:1">
      <c r="A4131" s="2"/>
    </row>
    <row r="4132" spans="1:1">
      <c r="A4132" s="2"/>
    </row>
    <row r="4133" spans="1:1">
      <c r="A4133" s="2"/>
    </row>
    <row r="4134" spans="1:1">
      <c r="A4134" s="2"/>
    </row>
    <row r="4135" spans="1:1">
      <c r="A4135" s="2"/>
    </row>
    <row r="4136" spans="1:1">
      <c r="A4136" s="2"/>
    </row>
    <row r="4137" spans="1:1">
      <c r="A4137" s="2"/>
    </row>
    <row r="4138" spans="1:1">
      <c r="A4138" s="2"/>
    </row>
    <row r="4139" spans="1:1">
      <c r="A4139" s="2"/>
    </row>
    <row r="4140" spans="1:1">
      <c r="A4140" s="2"/>
    </row>
    <row r="4141" spans="1:1">
      <c r="A4141" s="2"/>
    </row>
    <row r="4142" spans="1:1">
      <c r="A4142" s="2"/>
    </row>
    <row r="4143" spans="1:1">
      <c r="A4143" s="2"/>
    </row>
    <row r="4144" spans="1:1">
      <c r="A4144" s="2"/>
    </row>
    <row r="4145" spans="1:1">
      <c r="A4145" s="2"/>
    </row>
    <row r="4146" spans="1:1">
      <c r="A4146" s="2"/>
    </row>
    <row r="4147" spans="1:1">
      <c r="A4147" s="2"/>
    </row>
    <row r="4148" spans="1:1">
      <c r="A4148" s="2"/>
    </row>
    <row r="4149" spans="1:1">
      <c r="A4149" s="2"/>
    </row>
    <row r="4150" spans="1:1">
      <c r="A4150" s="2"/>
    </row>
    <row r="4151" spans="1:1">
      <c r="A4151" s="2"/>
    </row>
    <row r="4152" spans="1:1">
      <c r="A4152" s="2"/>
    </row>
    <row r="4153" spans="1:1">
      <c r="A4153" s="2"/>
    </row>
    <row r="4154" spans="1:1">
      <c r="A4154" s="2"/>
    </row>
    <row r="4155" spans="1:1">
      <c r="A4155" s="2"/>
    </row>
    <row r="4156" spans="1:1">
      <c r="A4156" s="2"/>
    </row>
    <row r="4157" spans="1:1">
      <c r="A4157" s="2"/>
    </row>
    <row r="4158" spans="1:1">
      <c r="A4158" s="2"/>
    </row>
    <row r="4159" spans="1:1">
      <c r="A4159" s="2"/>
    </row>
    <row r="4160" spans="1:1">
      <c r="A4160" s="2"/>
    </row>
    <row r="4161" spans="1:1">
      <c r="A4161" s="2"/>
    </row>
    <row r="4162" spans="1:1">
      <c r="A4162" s="2"/>
    </row>
    <row r="4163" spans="1:1">
      <c r="A4163" s="2"/>
    </row>
    <row r="4164" spans="1:1">
      <c r="A4164" s="2"/>
    </row>
    <row r="4165" spans="1:1">
      <c r="A4165" s="2"/>
    </row>
    <row r="4166" spans="1:1">
      <c r="A4166" s="2"/>
    </row>
    <row r="4167" spans="1:1">
      <c r="A4167" s="2"/>
    </row>
    <row r="4168" spans="1:1">
      <c r="A4168" s="2"/>
    </row>
    <row r="4169" spans="1:1">
      <c r="A4169" s="2"/>
    </row>
    <row r="4170" spans="1:1">
      <c r="A4170" s="2"/>
    </row>
    <row r="4171" spans="1:1">
      <c r="A4171" s="2"/>
    </row>
    <row r="4172" spans="1:1">
      <c r="A4172" s="2"/>
    </row>
    <row r="4173" spans="1:1">
      <c r="A4173" s="2"/>
    </row>
    <row r="4174" spans="1:1">
      <c r="A4174" s="2"/>
    </row>
    <row r="4175" spans="1:1">
      <c r="A4175" s="2"/>
    </row>
    <row r="4176" spans="1:1">
      <c r="A4176" s="2"/>
    </row>
    <row r="4177" spans="1:1">
      <c r="A4177" s="2"/>
    </row>
    <row r="4178" spans="1:1">
      <c r="A4178" s="2"/>
    </row>
    <row r="4179" spans="1:1">
      <c r="A4179" s="2"/>
    </row>
    <row r="4180" spans="1:1">
      <c r="A4180" s="2"/>
    </row>
    <row r="4181" spans="1:1">
      <c r="A4181" s="2"/>
    </row>
    <row r="4182" spans="1:1">
      <c r="A4182" s="2"/>
    </row>
    <row r="4183" spans="1:1">
      <c r="A4183" s="2"/>
    </row>
    <row r="4184" spans="1:1">
      <c r="A4184" s="2"/>
    </row>
    <row r="4185" spans="1:1">
      <c r="A4185" s="2"/>
    </row>
    <row r="4186" spans="1:1">
      <c r="A4186" s="2"/>
    </row>
    <row r="4187" spans="1:1">
      <c r="A4187" s="2"/>
    </row>
    <row r="4188" spans="1:1">
      <c r="A4188" s="2"/>
    </row>
    <row r="4189" spans="1:1">
      <c r="A4189" s="2"/>
    </row>
    <row r="4190" spans="1:1">
      <c r="A4190" s="2"/>
    </row>
    <row r="4191" spans="1:1">
      <c r="A4191" s="2"/>
    </row>
    <row r="4192" spans="1:1">
      <c r="A4192" s="2"/>
    </row>
    <row r="4193" spans="1:1">
      <c r="A4193" s="2"/>
    </row>
    <row r="4194" spans="1:1">
      <c r="A4194" s="2"/>
    </row>
    <row r="4195" spans="1:1">
      <c r="A4195" s="2"/>
    </row>
    <row r="4196" spans="1:1">
      <c r="A4196" s="2"/>
    </row>
    <row r="4197" spans="1:1">
      <c r="A4197" s="2"/>
    </row>
    <row r="4198" spans="1:1">
      <c r="A4198" s="2"/>
    </row>
    <row r="4199" spans="1:1">
      <c r="A4199" s="2"/>
    </row>
    <row r="4200" spans="1:1">
      <c r="A4200" s="2"/>
    </row>
    <row r="4201" spans="1:1">
      <c r="A4201" s="2"/>
    </row>
    <row r="4202" spans="1:1">
      <c r="A4202" s="2"/>
    </row>
    <row r="4203" spans="1:1">
      <c r="A4203" s="2"/>
    </row>
    <row r="4204" spans="1:1">
      <c r="A4204" s="2"/>
    </row>
    <row r="4205" spans="1:1">
      <c r="A4205" s="2"/>
    </row>
    <row r="4206" spans="1:1">
      <c r="A4206" s="2"/>
    </row>
    <row r="4207" spans="1:1">
      <c r="A4207" s="2"/>
    </row>
    <row r="4208" spans="1:1">
      <c r="A4208" s="2"/>
    </row>
    <row r="4209" spans="1:1">
      <c r="A4209" s="2"/>
    </row>
    <row r="4210" spans="1:1">
      <c r="A4210" s="2"/>
    </row>
    <row r="4211" spans="1:1">
      <c r="A4211" s="2"/>
    </row>
    <row r="4212" spans="1:1">
      <c r="A4212" s="2"/>
    </row>
    <row r="4213" spans="1:1">
      <c r="A4213" s="2"/>
    </row>
    <row r="4214" spans="1:1">
      <c r="A4214" s="2"/>
    </row>
    <row r="4215" spans="1:1">
      <c r="A4215" s="2"/>
    </row>
    <row r="4216" spans="1:1">
      <c r="A4216" s="2"/>
    </row>
    <row r="4217" spans="1:1">
      <c r="A4217" s="2"/>
    </row>
    <row r="4218" spans="1:1">
      <c r="A4218" s="2"/>
    </row>
    <row r="4219" spans="1:1">
      <c r="A4219" s="2"/>
    </row>
    <row r="4220" spans="1:1">
      <c r="A4220" s="2"/>
    </row>
    <row r="4221" spans="1:1">
      <c r="A4221" s="2"/>
    </row>
    <row r="4222" spans="1:1">
      <c r="A4222" s="2"/>
    </row>
    <row r="4223" spans="1:1">
      <c r="A4223" s="2"/>
    </row>
    <row r="4224" spans="1:1">
      <c r="A4224" s="2"/>
    </row>
    <row r="4225" spans="1:1">
      <c r="A4225" s="2"/>
    </row>
    <row r="4226" spans="1:1">
      <c r="A4226" s="2"/>
    </row>
    <row r="4227" spans="1:1">
      <c r="A4227" s="2"/>
    </row>
    <row r="4228" spans="1:1">
      <c r="A4228" s="2"/>
    </row>
    <row r="4229" spans="1:1">
      <c r="A4229" s="2"/>
    </row>
    <row r="4230" spans="1:1">
      <c r="A4230" s="2"/>
    </row>
    <row r="4231" spans="1:1">
      <c r="A4231" s="2"/>
    </row>
    <row r="4232" spans="1:1">
      <c r="A4232" s="2"/>
    </row>
    <row r="4233" spans="1:1">
      <c r="A4233" s="2"/>
    </row>
    <row r="4234" spans="1:1">
      <c r="A4234" s="2"/>
    </row>
    <row r="4235" spans="1:1">
      <c r="A4235" s="2"/>
    </row>
    <row r="4236" spans="1:1">
      <c r="A4236" s="2"/>
    </row>
    <row r="4237" spans="1:1">
      <c r="A4237" s="2"/>
    </row>
    <row r="4238" spans="1:1">
      <c r="A4238" s="2"/>
    </row>
    <row r="4239" spans="1:1">
      <c r="A4239" s="2"/>
    </row>
    <row r="4240" spans="1:1">
      <c r="A4240" s="2"/>
    </row>
    <row r="4241" spans="1:1">
      <c r="A4241" s="2"/>
    </row>
    <row r="4242" spans="1:1">
      <c r="A4242" s="2"/>
    </row>
    <row r="4243" spans="1:1">
      <c r="A4243" s="2"/>
    </row>
    <row r="4244" spans="1:1">
      <c r="A4244" s="2"/>
    </row>
    <row r="4245" spans="1:1">
      <c r="A4245" s="2"/>
    </row>
    <row r="4246" spans="1:1">
      <c r="A4246" s="2"/>
    </row>
    <row r="4247" spans="1:1">
      <c r="A4247" s="2"/>
    </row>
    <row r="4248" spans="1:1">
      <c r="A4248" s="2"/>
    </row>
    <row r="4249" spans="1:1">
      <c r="A4249" s="2"/>
    </row>
    <row r="4250" spans="1:1">
      <c r="A4250" s="2"/>
    </row>
    <row r="4251" spans="1:1">
      <c r="A4251" s="2"/>
    </row>
    <row r="4252" spans="1:1">
      <c r="A4252" s="2"/>
    </row>
    <row r="4253" spans="1:1">
      <c r="A4253" s="2"/>
    </row>
    <row r="4254" spans="1:1">
      <c r="A4254" s="2"/>
    </row>
    <row r="4255" spans="1:1">
      <c r="A4255" s="2"/>
    </row>
    <row r="4256" spans="1:1">
      <c r="A4256" s="2"/>
    </row>
    <row r="4257" spans="1:1">
      <c r="A4257" s="2"/>
    </row>
    <row r="4258" spans="1:1">
      <c r="A4258" s="2"/>
    </row>
    <row r="4259" spans="1:1">
      <c r="A4259" s="2"/>
    </row>
    <row r="4260" spans="1:1">
      <c r="A4260" s="2"/>
    </row>
    <row r="4261" spans="1:1">
      <c r="A4261" s="2"/>
    </row>
    <row r="4262" spans="1:1">
      <c r="A4262" s="2"/>
    </row>
    <row r="4263" spans="1:1">
      <c r="A4263" s="2"/>
    </row>
    <row r="4264" spans="1:1">
      <c r="A4264" s="2"/>
    </row>
    <row r="4265" spans="1:1">
      <c r="A4265" s="2"/>
    </row>
    <row r="4266" spans="1:1">
      <c r="A4266" s="2"/>
    </row>
    <row r="4267" spans="1:1">
      <c r="A4267" s="2"/>
    </row>
    <row r="4268" spans="1:1">
      <c r="A4268" s="2"/>
    </row>
    <row r="4269" spans="1:1">
      <c r="A4269" s="2"/>
    </row>
    <row r="4270" spans="1:1">
      <c r="A4270" s="2"/>
    </row>
    <row r="4271" spans="1:1">
      <c r="A4271" s="2"/>
    </row>
    <row r="4272" spans="1:1">
      <c r="A4272" s="2"/>
    </row>
    <row r="4273" spans="1:1">
      <c r="A4273" s="2"/>
    </row>
    <row r="4274" spans="1:1">
      <c r="A4274" s="2"/>
    </row>
    <row r="4275" spans="1:1">
      <c r="A4275" s="2"/>
    </row>
    <row r="4276" spans="1:1">
      <c r="A4276" s="2"/>
    </row>
    <row r="4277" spans="1:1">
      <c r="A4277" s="2"/>
    </row>
    <row r="4278" spans="1:1">
      <c r="A4278" s="2"/>
    </row>
    <row r="4279" spans="1:1">
      <c r="A4279" s="2"/>
    </row>
    <row r="4280" spans="1:1">
      <c r="A4280" s="2"/>
    </row>
    <row r="4281" spans="1:1">
      <c r="A4281" s="2"/>
    </row>
    <row r="4282" spans="1:1">
      <c r="A4282" s="2"/>
    </row>
    <row r="4283" spans="1:1">
      <c r="A4283" s="2"/>
    </row>
    <row r="4284" spans="1:1">
      <c r="A4284" s="2"/>
    </row>
    <row r="4285" spans="1:1">
      <c r="A4285" s="2"/>
    </row>
    <row r="4286" spans="1:1">
      <c r="A4286" s="2"/>
    </row>
    <row r="4287" spans="1:1">
      <c r="A4287" s="2"/>
    </row>
    <row r="4288" spans="1:1">
      <c r="A4288" s="2"/>
    </row>
    <row r="4289" spans="1:1">
      <c r="A4289" s="2"/>
    </row>
    <row r="4290" spans="1:1">
      <c r="A4290" s="2"/>
    </row>
    <row r="4291" spans="1:1">
      <c r="A4291" s="2"/>
    </row>
    <row r="4292" spans="1:1">
      <c r="A4292" s="2"/>
    </row>
    <row r="4293" spans="1:1">
      <c r="A4293" s="2"/>
    </row>
    <row r="4294" spans="1:1">
      <c r="A4294" s="2"/>
    </row>
    <row r="4295" spans="1:1">
      <c r="A4295" s="2"/>
    </row>
    <row r="4296" spans="1:1">
      <c r="A4296" s="2"/>
    </row>
    <row r="4297" spans="1:1">
      <c r="A4297" s="2"/>
    </row>
    <row r="4298" spans="1:1">
      <c r="A4298" s="2"/>
    </row>
    <row r="4299" spans="1:1">
      <c r="A4299" s="2"/>
    </row>
    <row r="4300" spans="1:1">
      <c r="A4300" s="2"/>
    </row>
    <row r="4301" spans="1:1">
      <c r="A4301" s="2"/>
    </row>
    <row r="4302" spans="1:1">
      <c r="A4302" s="2"/>
    </row>
    <row r="4303" spans="1:1">
      <c r="A4303" s="2"/>
    </row>
    <row r="4304" spans="1:1">
      <c r="A4304" s="2"/>
    </row>
    <row r="4305" spans="1:1">
      <c r="A4305" s="2"/>
    </row>
    <row r="4306" spans="1:1">
      <c r="A4306" s="2"/>
    </row>
    <row r="4307" spans="1:1">
      <c r="A4307" s="2"/>
    </row>
    <row r="4308" spans="1:1">
      <c r="A4308" s="2"/>
    </row>
    <row r="4309" spans="1:1">
      <c r="A4309" s="2"/>
    </row>
    <row r="4310" spans="1:1">
      <c r="A4310" s="2"/>
    </row>
    <row r="4311" spans="1:1">
      <c r="A4311" s="2"/>
    </row>
    <row r="4312" spans="1:1">
      <c r="A4312" s="2"/>
    </row>
    <row r="4313" spans="1:1">
      <c r="A4313" s="2"/>
    </row>
    <row r="4314" spans="1:1">
      <c r="A4314" s="2"/>
    </row>
    <row r="4315" spans="1:1">
      <c r="A4315" s="2"/>
    </row>
    <row r="4316" spans="1:1">
      <c r="A4316" s="2"/>
    </row>
    <row r="4317" spans="1:1">
      <c r="A4317" s="2"/>
    </row>
    <row r="4318" spans="1:1">
      <c r="A4318" s="2"/>
    </row>
    <row r="4319" spans="1:1">
      <c r="A4319" s="2"/>
    </row>
    <row r="4320" spans="1:1">
      <c r="A4320" s="2"/>
    </row>
    <row r="4321" spans="1:1">
      <c r="A4321" s="2"/>
    </row>
    <row r="4322" spans="1:1">
      <c r="A4322" s="2"/>
    </row>
    <row r="4323" spans="1:1">
      <c r="A4323" s="2"/>
    </row>
    <row r="4324" spans="1:1">
      <c r="A4324" s="2"/>
    </row>
    <row r="4325" spans="1:1">
      <c r="A4325" s="2"/>
    </row>
    <row r="4326" spans="1:1">
      <c r="A4326" s="2"/>
    </row>
    <row r="4327" spans="1:1">
      <c r="A4327" s="2"/>
    </row>
    <row r="4328" spans="1:1">
      <c r="A4328" s="2"/>
    </row>
    <row r="4329" spans="1:1">
      <c r="A4329" s="2"/>
    </row>
    <row r="4330" spans="1:1">
      <c r="A4330" s="2"/>
    </row>
    <row r="4331" spans="1:1">
      <c r="A4331" s="2"/>
    </row>
    <row r="4332" spans="1:1">
      <c r="A4332" s="2"/>
    </row>
    <row r="4333" spans="1:1">
      <c r="A4333" s="2"/>
    </row>
    <row r="4334" spans="1:1">
      <c r="A4334" s="2"/>
    </row>
    <row r="4335" spans="1:1">
      <c r="A4335" s="2"/>
    </row>
    <row r="4336" spans="1:1">
      <c r="A4336" s="2"/>
    </row>
    <row r="4337" spans="1:1">
      <c r="A4337" s="2"/>
    </row>
    <row r="4338" spans="1:1">
      <c r="A4338" s="2"/>
    </row>
    <row r="4339" spans="1:1">
      <c r="A4339" s="2"/>
    </row>
    <row r="4340" spans="1:1">
      <c r="A4340" s="2"/>
    </row>
    <row r="4341" spans="1:1">
      <c r="A4341" s="2"/>
    </row>
    <row r="4342" spans="1:1">
      <c r="A4342" s="2"/>
    </row>
    <row r="4343" spans="1:1">
      <c r="A4343" s="2"/>
    </row>
    <row r="4344" spans="1:1">
      <c r="A4344" s="2"/>
    </row>
    <row r="4345" spans="1:1">
      <c r="A4345" s="2"/>
    </row>
    <row r="4346" spans="1:1">
      <c r="A4346" s="2"/>
    </row>
    <row r="4347" spans="1:1">
      <c r="A4347" s="2"/>
    </row>
    <row r="4348" spans="1:1">
      <c r="A4348" s="2"/>
    </row>
    <row r="4349" spans="1:1">
      <c r="A4349" s="2"/>
    </row>
    <row r="4350" spans="1:1">
      <c r="A4350" s="2"/>
    </row>
    <row r="4351" spans="1:1">
      <c r="A4351" s="2"/>
    </row>
    <row r="4352" spans="1:1">
      <c r="A4352" s="2"/>
    </row>
    <row r="4353" spans="1:1">
      <c r="A4353" s="2"/>
    </row>
    <row r="4354" spans="1:1">
      <c r="A4354" s="2"/>
    </row>
    <row r="4355" spans="1:1">
      <c r="A4355" s="2"/>
    </row>
    <row r="4356" spans="1:1">
      <c r="A4356" s="2"/>
    </row>
    <row r="4357" spans="1:1">
      <c r="A4357" s="2"/>
    </row>
    <row r="4358" spans="1:1">
      <c r="A4358" s="2"/>
    </row>
    <row r="4359" spans="1:1">
      <c r="A4359" s="2"/>
    </row>
    <row r="4360" spans="1:1">
      <c r="A4360" s="2"/>
    </row>
    <row r="4361" spans="1:1">
      <c r="A4361" s="2"/>
    </row>
    <row r="4362" spans="1:1">
      <c r="A4362" s="2"/>
    </row>
    <row r="4363" spans="1:1">
      <c r="A4363" s="2"/>
    </row>
    <row r="4364" spans="1:1">
      <c r="A4364" s="2"/>
    </row>
    <row r="4365" spans="1:1">
      <c r="A4365" s="2"/>
    </row>
    <row r="4366" spans="1:1">
      <c r="A4366" s="2"/>
    </row>
    <row r="4367" spans="1:1">
      <c r="A4367" s="2"/>
    </row>
    <row r="4368" spans="1:1">
      <c r="A4368" s="2"/>
    </row>
    <row r="4369" spans="1:1">
      <c r="A4369" s="2"/>
    </row>
    <row r="4370" spans="1:1">
      <c r="A4370" s="2"/>
    </row>
    <row r="4371" spans="1:1">
      <c r="A4371" s="2"/>
    </row>
    <row r="4372" spans="1:1">
      <c r="A4372" s="2"/>
    </row>
    <row r="4373" spans="1:1">
      <c r="A4373" s="2"/>
    </row>
    <row r="4374" spans="1:1">
      <c r="A4374" s="2"/>
    </row>
    <row r="4375" spans="1:1">
      <c r="A4375" s="2"/>
    </row>
    <row r="4376" spans="1:1">
      <c r="A4376" s="2"/>
    </row>
    <row r="4377" spans="1:1">
      <c r="A4377" s="2"/>
    </row>
    <row r="4378" spans="1:1">
      <c r="A4378" s="2"/>
    </row>
    <row r="4379" spans="1:1">
      <c r="A4379" s="2"/>
    </row>
    <row r="4380" spans="1:1">
      <c r="A4380" s="2"/>
    </row>
    <row r="4381" spans="1:1">
      <c r="A4381" s="2"/>
    </row>
    <row r="4382" spans="1:1">
      <c r="A4382" s="2"/>
    </row>
    <row r="4383" spans="1:1">
      <c r="A4383" s="2"/>
    </row>
    <row r="4384" spans="1:1">
      <c r="A4384" s="2"/>
    </row>
    <row r="4385" spans="1:1">
      <c r="A4385" s="2"/>
    </row>
    <row r="4386" spans="1:1">
      <c r="A4386" s="2"/>
    </row>
    <row r="4387" spans="1:1">
      <c r="A4387" s="2"/>
    </row>
    <row r="4388" spans="1:1">
      <c r="A4388" s="2"/>
    </row>
    <row r="4389" spans="1:1">
      <c r="A4389" s="2"/>
    </row>
    <row r="4390" spans="1:1">
      <c r="A4390" s="2"/>
    </row>
    <row r="4391" spans="1:1">
      <c r="A4391" s="2"/>
    </row>
    <row r="4392" spans="1:1">
      <c r="A4392" s="2"/>
    </row>
    <row r="4393" spans="1:1">
      <c r="A4393" s="2"/>
    </row>
    <row r="4394" spans="1:1">
      <c r="A4394" s="2"/>
    </row>
    <row r="4395" spans="1:1">
      <c r="A4395" s="2"/>
    </row>
    <row r="4396" spans="1:1">
      <c r="A4396" s="2"/>
    </row>
    <row r="4397" spans="1:1">
      <c r="A4397" s="2"/>
    </row>
    <row r="4398" spans="1:1">
      <c r="A4398" s="2"/>
    </row>
    <row r="4399" spans="1:1">
      <c r="A4399" s="2"/>
    </row>
    <row r="4400" spans="1:1">
      <c r="A4400" s="2"/>
    </row>
    <row r="4401" spans="1:1">
      <c r="A4401" s="2"/>
    </row>
    <row r="4402" spans="1:1">
      <c r="A4402" s="2"/>
    </row>
    <row r="4403" spans="1:1">
      <c r="A4403" s="2"/>
    </row>
    <row r="4404" spans="1:1">
      <c r="A4404" s="2"/>
    </row>
    <row r="4405" spans="1:1">
      <c r="A4405" s="2"/>
    </row>
    <row r="4406" spans="1:1">
      <c r="A4406" s="2"/>
    </row>
    <row r="4407" spans="1:1">
      <c r="A4407" s="2"/>
    </row>
    <row r="4408" spans="1:1">
      <c r="A4408" s="2"/>
    </row>
    <row r="4409" spans="1:1">
      <c r="A4409" s="2"/>
    </row>
    <row r="4410" spans="1:1">
      <c r="A4410" s="2"/>
    </row>
    <row r="4411" spans="1:1">
      <c r="A4411" s="2"/>
    </row>
    <row r="4412" spans="1:1">
      <c r="A4412" s="2"/>
    </row>
    <row r="4413" spans="1:1">
      <c r="A4413" s="2"/>
    </row>
    <row r="4414" spans="1:1">
      <c r="A4414" s="2"/>
    </row>
    <row r="4415" spans="1:1">
      <c r="A4415" s="2"/>
    </row>
    <row r="4416" spans="1:1">
      <c r="A4416" s="2"/>
    </row>
    <row r="4417" spans="1:1">
      <c r="A4417" s="2"/>
    </row>
    <row r="4418" spans="1:1">
      <c r="A4418" s="2"/>
    </row>
    <row r="4419" spans="1:1">
      <c r="A4419" s="2"/>
    </row>
    <row r="4420" spans="1:1">
      <c r="A4420" s="2"/>
    </row>
    <row r="4421" spans="1:1">
      <c r="A4421" s="2"/>
    </row>
    <row r="4422" spans="1:1">
      <c r="A4422" s="2"/>
    </row>
    <row r="4423" spans="1:1">
      <c r="A4423" s="2"/>
    </row>
    <row r="4424" spans="1:1">
      <c r="A4424" s="2"/>
    </row>
    <row r="4425" spans="1:1">
      <c r="A4425" s="2"/>
    </row>
    <row r="4426" spans="1:1">
      <c r="A4426" s="2"/>
    </row>
    <row r="4427" spans="1:1">
      <c r="A4427" s="2"/>
    </row>
    <row r="4428" spans="1:1">
      <c r="A4428" s="2"/>
    </row>
    <row r="4429" spans="1:1">
      <c r="A4429" s="2"/>
    </row>
    <row r="4430" spans="1:1">
      <c r="A4430" s="2"/>
    </row>
    <row r="4431" spans="1:1">
      <c r="A4431" s="2"/>
    </row>
    <row r="4432" spans="1:1">
      <c r="A4432" s="2"/>
    </row>
    <row r="4433" spans="1:1">
      <c r="A4433" s="2"/>
    </row>
    <row r="4434" spans="1:1">
      <c r="A4434" s="2"/>
    </row>
    <row r="4435" spans="1:1">
      <c r="A4435" s="2"/>
    </row>
    <row r="4436" spans="1:1">
      <c r="A4436" s="2"/>
    </row>
    <row r="4437" spans="1:1">
      <c r="A4437" s="2"/>
    </row>
    <row r="4438" spans="1:1">
      <c r="A4438" s="2"/>
    </row>
    <row r="4439" spans="1:1">
      <c r="A4439" s="2"/>
    </row>
    <row r="4440" spans="1:1">
      <c r="A4440" s="2"/>
    </row>
    <row r="4441" spans="1:1">
      <c r="A4441" s="2"/>
    </row>
    <row r="4442" spans="1:1">
      <c r="A4442" s="2"/>
    </row>
    <row r="4443" spans="1:1">
      <c r="A4443" s="2"/>
    </row>
    <row r="4444" spans="1:1">
      <c r="A4444" s="2"/>
    </row>
    <row r="4445" spans="1:1">
      <c r="A4445" s="2"/>
    </row>
    <row r="4446" spans="1:1">
      <c r="A4446" s="2"/>
    </row>
    <row r="4447" spans="1:1">
      <c r="A4447" s="2"/>
    </row>
    <row r="4448" spans="1:1">
      <c r="A4448" s="2"/>
    </row>
    <row r="4449" spans="1:1">
      <c r="A4449" s="2"/>
    </row>
    <row r="4450" spans="1:1">
      <c r="A4450" s="2"/>
    </row>
    <row r="4451" spans="1:1">
      <c r="A4451" s="2"/>
    </row>
    <row r="4452" spans="1:1">
      <c r="A4452" s="2"/>
    </row>
    <row r="4453" spans="1:1">
      <c r="A4453" s="2"/>
    </row>
    <row r="4454" spans="1:1">
      <c r="A4454" s="2"/>
    </row>
    <row r="4455" spans="1:1">
      <c r="A4455" s="2"/>
    </row>
    <row r="4456" spans="1:1">
      <c r="A4456" s="2"/>
    </row>
    <row r="4457" spans="1:1">
      <c r="A4457" s="2"/>
    </row>
    <row r="4458" spans="1:1">
      <c r="A4458" s="2"/>
    </row>
    <row r="4459" spans="1:1">
      <c r="A4459" s="2"/>
    </row>
    <row r="4460" spans="1:1">
      <c r="A4460" s="2"/>
    </row>
    <row r="4461" spans="1:1">
      <c r="A4461" s="2"/>
    </row>
    <row r="4462" spans="1:1">
      <c r="A4462" s="2"/>
    </row>
    <row r="4463" spans="1:1">
      <c r="A4463" s="2"/>
    </row>
    <row r="4464" spans="1:1">
      <c r="A4464" s="2"/>
    </row>
    <row r="4465" spans="1:1">
      <c r="A4465" s="2"/>
    </row>
    <row r="4466" spans="1:1">
      <c r="A4466" s="2"/>
    </row>
    <row r="4467" spans="1:1">
      <c r="A4467" s="2"/>
    </row>
    <row r="4468" spans="1:1">
      <c r="A4468" s="2"/>
    </row>
    <row r="4469" spans="1:1">
      <c r="A4469" s="2"/>
    </row>
    <row r="4470" spans="1:1">
      <c r="A4470" s="2"/>
    </row>
    <row r="4471" spans="1:1">
      <c r="A4471" s="2"/>
    </row>
    <row r="4472" spans="1:1">
      <c r="A4472" s="2"/>
    </row>
    <row r="4473" spans="1:1">
      <c r="A4473" s="2"/>
    </row>
    <row r="4474" spans="1:1">
      <c r="A4474" s="2"/>
    </row>
    <row r="4475" spans="1:1">
      <c r="A4475" s="2"/>
    </row>
    <row r="4476" spans="1:1">
      <c r="A4476" s="2"/>
    </row>
    <row r="4477" spans="1:1">
      <c r="A4477" s="2"/>
    </row>
    <row r="4478" spans="1:1">
      <c r="A4478" s="2"/>
    </row>
    <row r="4479" spans="1:1">
      <c r="A4479" s="2"/>
    </row>
    <row r="4480" spans="1:1">
      <c r="A4480" s="2"/>
    </row>
    <row r="4481" spans="1:1">
      <c r="A4481" s="2"/>
    </row>
    <row r="4482" spans="1:1">
      <c r="A4482" s="2"/>
    </row>
    <row r="4483" spans="1:1">
      <c r="A4483" s="2"/>
    </row>
    <row r="4484" spans="1:1">
      <c r="A4484" s="2"/>
    </row>
    <row r="4485" spans="1:1">
      <c r="A4485" s="2"/>
    </row>
    <row r="4486" spans="1:1">
      <c r="A4486" s="2"/>
    </row>
    <row r="4487" spans="1:1">
      <c r="A4487" s="2"/>
    </row>
    <row r="4488" spans="1:1">
      <c r="A4488" s="2"/>
    </row>
    <row r="4489" spans="1:1">
      <c r="A4489" s="2"/>
    </row>
    <row r="4490" spans="1:1">
      <c r="A4490" s="2"/>
    </row>
    <row r="4491" spans="1:1">
      <c r="A4491" s="2"/>
    </row>
    <row r="4492" spans="1:1">
      <c r="A4492" s="2"/>
    </row>
    <row r="4493" spans="1:1">
      <c r="A4493" s="2"/>
    </row>
    <row r="4494" spans="1:1">
      <c r="A4494" s="2"/>
    </row>
    <row r="4495" spans="1:1">
      <c r="A4495" s="2"/>
    </row>
    <row r="4496" spans="1:1">
      <c r="A4496" s="2"/>
    </row>
    <row r="4497" spans="1:1">
      <c r="A4497" s="2"/>
    </row>
    <row r="4498" spans="1:1">
      <c r="A4498" s="2"/>
    </row>
    <row r="4499" spans="1:1">
      <c r="A4499" s="2"/>
    </row>
    <row r="4500" spans="1:1">
      <c r="A4500" s="2"/>
    </row>
    <row r="4501" spans="1:1">
      <c r="A4501" s="2"/>
    </row>
    <row r="4502" spans="1:1">
      <c r="A4502" s="2"/>
    </row>
    <row r="4503" spans="1:1">
      <c r="A4503" s="2"/>
    </row>
    <row r="4504" spans="1:1">
      <c r="A4504" s="2"/>
    </row>
    <row r="4505" spans="1:1">
      <c r="A4505" s="2"/>
    </row>
    <row r="4506" spans="1:1">
      <c r="A4506" s="2"/>
    </row>
    <row r="4507" spans="1:1">
      <c r="A4507" s="2"/>
    </row>
    <row r="4508" spans="1:1">
      <c r="A4508" s="2"/>
    </row>
    <row r="4509" spans="1:1">
      <c r="A4509" s="2"/>
    </row>
    <row r="4510" spans="1:1">
      <c r="A4510" s="2"/>
    </row>
    <row r="4511" spans="1:1">
      <c r="A4511" s="2"/>
    </row>
    <row r="4512" spans="1:1">
      <c r="A4512" s="2"/>
    </row>
    <row r="4513" spans="1:1">
      <c r="A4513" s="2"/>
    </row>
    <row r="4514" spans="1:1">
      <c r="A4514" s="2"/>
    </row>
    <row r="4515" spans="1:1">
      <c r="A4515" s="2"/>
    </row>
    <row r="4516" spans="1:1">
      <c r="A4516" s="2"/>
    </row>
    <row r="4517" spans="1:1">
      <c r="A4517" s="2"/>
    </row>
    <row r="4518" spans="1:1">
      <c r="A4518" s="2"/>
    </row>
    <row r="4519" spans="1:1">
      <c r="A4519" s="2"/>
    </row>
    <row r="4520" spans="1:1">
      <c r="A4520" s="2"/>
    </row>
    <row r="4521" spans="1:1">
      <c r="A4521" s="2"/>
    </row>
    <row r="4522" spans="1:1">
      <c r="A4522" s="2"/>
    </row>
    <row r="4523" spans="1:1">
      <c r="A4523" s="2"/>
    </row>
    <row r="4524" spans="1:1">
      <c r="A4524" s="2"/>
    </row>
    <row r="4525" spans="1:1">
      <c r="A4525" s="2"/>
    </row>
    <row r="4526" spans="1:1">
      <c r="A4526" s="2"/>
    </row>
    <row r="4527" spans="1:1">
      <c r="A4527" s="2"/>
    </row>
    <row r="4528" spans="1:1">
      <c r="A4528" s="2"/>
    </row>
    <row r="4529" spans="1:1">
      <c r="A4529" s="2"/>
    </row>
    <row r="4530" spans="1:1">
      <c r="A4530" s="2"/>
    </row>
    <row r="4531" spans="1:1">
      <c r="A4531" s="2"/>
    </row>
    <row r="4532" spans="1:1">
      <c r="A4532" s="2"/>
    </row>
    <row r="4533" spans="1:1">
      <c r="A4533" s="2"/>
    </row>
    <row r="4534" spans="1:1">
      <c r="A4534" s="2"/>
    </row>
    <row r="4535" spans="1:1">
      <c r="A4535" s="2"/>
    </row>
    <row r="4536" spans="1:1">
      <c r="A4536" s="2"/>
    </row>
    <row r="4537" spans="1:1">
      <c r="A4537" s="2"/>
    </row>
    <row r="4538" spans="1:1">
      <c r="A4538" s="2"/>
    </row>
    <row r="4539" spans="1:1">
      <c r="A4539" s="2"/>
    </row>
    <row r="4540" spans="1:1">
      <c r="A4540" s="2"/>
    </row>
    <row r="4541" spans="1:1">
      <c r="A4541" s="2"/>
    </row>
    <row r="4542" spans="1:1">
      <c r="A4542" s="2"/>
    </row>
    <row r="4543" spans="1:1">
      <c r="A4543" s="2"/>
    </row>
    <row r="4544" spans="1:1">
      <c r="A4544" s="2"/>
    </row>
    <row r="4545" spans="1:1">
      <c r="A4545" s="2"/>
    </row>
    <row r="4546" spans="1:1">
      <c r="A4546" s="2"/>
    </row>
    <row r="4547" spans="1:1">
      <c r="A4547" s="2"/>
    </row>
    <row r="4548" spans="1:1">
      <c r="A4548" s="2"/>
    </row>
    <row r="4549" spans="1:1">
      <c r="A4549" s="2"/>
    </row>
    <row r="4550" spans="1:1">
      <c r="A4550" s="2"/>
    </row>
    <row r="4551" spans="1:1">
      <c r="A4551" s="2"/>
    </row>
    <row r="4552" spans="1:1">
      <c r="A4552" s="2"/>
    </row>
    <row r="4553" spans="1:1">
      <c r="A4553" s="2"/>
    </row>
    <row r="4554" spans="1:1">
      <c r="A4554" s="2"/>
    </row>
    <row r="4555" spans="1:1">
      <c r="A4555" s="2"/>
    </row>
    <row r="4556" spans="1:1">
      <c r="A4556" s="2"/>
    </row>
    <row r="4557" spans="1:1">
      <c r="A4557" s="2"/>
    </row>
    <row r="4558" spans="1:1">
      <c r="A4558" s="2"/>
    </row>
    <row r="4559" spans="1:1">
      <c r="A4559" s="2"/>
    </row>
    <row r="4560" spans="1:1">
      <c r="A4560" s="2"/>
    </row>
    <row r="4561" spans="1:1">
      <c r="A4561" s="2"/>
    </row>
    <row r="4562" spans="1:1">
      <c r="A4562" s="2"/>
    </row>
    <row r="4563" spans="1:1">
      <c r="A4563" s="2"/>
    </row>
    <row r="4564" spans="1:1">
      <c r="A4564" s="2"/>
    </row>
    <row r="4565" spans="1:1">
      <c r="A4565" s="2"/>
    </row>
    <row r="4566" spans="1:1">
      <c r="A4566" s="2"/>
    </row>
    <row r="4567" spans="1:1">
      <c r="A4567" s="2"/>
    </row>
    <row r="4568" spans="1:1">
      <c r="A4568" s="2"/>
    </row>
    <row r="4569" spans="1:1">
      <c r="A4569" s="2"/>
    </row>
    <row r="4570" spans="1:1">
      <c r="A4570" s="2"/>
    </row>
    <row r="4571" spans="1:1">
      <c r="A4571" s="2"/>
    </row>
    <row r="4572" spans="1:1">
      <c r="A4572" s="2"/>
    </row>
    <row r="4573" spans="1:1">
      <c r="A4573" s="2"/>
    </row>
    <row r="4574" spans="1:1">
      <c r="A4574" s="2"/>
    </row>
    <row r="4575" spans="1:1">
      <c r="A4575" s="2"/>
    </row>
    <row r="4576" spans="1:1">
      <c r="A4576" s="2"/>
    </row>
    <row r="4577" spans="1:1">
      <c r="A4577" s="2"/>
    </row>
    <row r="4578" spans="1:1">
      <c r="A4578" s="2"/>
    </row>
    <row r="4579" spans="1:1">
      <c r="A4579" s="2"/>
    </row>
    <row r="4580" spans="1:1">
      <c r="A4580" s="2"/>
    </row>
    <row r="4581" spans="1:1">
      <c r="A4581" s="2"/>
    </row>
    <row r="4582" spans="1:1">
      <c r="A4582" s="2"/>
    </row>
    <row r="4583" spans="1:1">
      <c r="A4583" s="2"/>
    </row>
    <row r="4584" spans="1:1">
      <c r="A4584" s="2"/>
    </row>
    <row r="4585" spans="1:1">
      <c r="A4585" s="2"/>
    </row>
    <row r="4586" spans="1:1">
      <c r="A4586" s="2"/>
    </row>
    <row r="4587" spans="1:1">
      <c r="A4587" s="2"/>
    </row>
    <row r="4588" spans="1:1">
      <c r="A4588" s="2"/>
    </row>
    <row r="4589" spans="1:1">
      <c r="A4589" s="2"/>
    </row>
    <row r="4590" spans="1:1">
      <c r="A4590" s="2"/>
    </row>
    <row r="4591" spans="1:1">
      <c r="A4591" s="2"/>
    </row>
    <row r="4592" spans="1:1">
      <c r="A4592" s="2"/>
    </row>
    <row r="4593" spans="1:1">
      <c r="A4593" s="2"/>
    </row>
    <row r="4594" spans="1:1">
      <c r="A4594" s="2"/>
    </row>
    <row r="4595" spans="1:1">
      <c r="A4595" s="2"/>
    </row>
    <row r="4596" spans="1:1">
      <c r="A4596" s="2"/>
    </row>
    <row r="4597" spans="1:1">
      <c r="A4597" s="2"/>
    </row>
    <row r="4598" spans="1:1">
      <c r="A4598" s="2"/>
    </row>
    <row r="4599" spans="1:1">
      <c r="A4599" s="2"/>
    </row>
    <row r="4600" spans="1:1">
      <c r="A4600" s="2"/>
    </row>
    <row r="4601" spans="1:1">
      <c r="A4601" s="2"/>
    </row>
    <row r="4602" spans="1:1">
      <c r="A4602" s="2"/>
    </row>
    <row r="4603" spans="1:1">
      <c r="A4603" s="2"/>
    </row>
    <row r="4604" spans="1:1">
      <c r="A4604" s="2"/>
    </row>
    <row r="4605" spans="1:1">
      <c r="A4605" s="2"/>
    </row>
    <row r="4606" spans="1:1">
      <c r="A4606" s="2"/>
    </row>
    <row r="4607" spans="1:1">
      <c r="A4607" s="2"/>
    </row>
    <row r="4608" spans="1:1">
      <c r="A4608" s="2"/>
    </row>
    <row r="4609" spans="1:1">
      <c r="A4609" s="2"/>
    </row>
    <row r="4610" spans="1:1">
      <c r="A4610" s="2"/>
    </row>
    <row r="4611" spans="1:1">
      <c r="A4611" s="2"/>
    </row>
    <row r="4612" spans="1:1">
      <c r="A4612" s="2"/>
    </row>
    <row r="4613" spans="1:1">
      <c r="A4613" s="2"/>
    </row>
    <row r="4614" spans="1:1">
      <c r="A4614" s="2"/>
    </row>
    <row r="4615" spans="1:1">
      <c r="A4615" s="2"/>
    </row>
    <row r="4616" spans="1:1">
      <c r="A4616" s="2"/>
    </row>
    <row r="4617" spans="1:1">
      <c r="A4617" s="2"/>
    </row>
    <row r="4618" spans="1:1">
      <c r="A4618" s="2"/>
    </row>
    <row r="4619" spans="1:1">
      <c r="A4619" s="2"/>
    </row>
    <row r="4620" spans="1:1">
      <c r="A4620" s="2"/>
    </row>
    <row r="4621" spans="1:1">
      <c r="A4621" s="2"/>
    </row>
    <row r="4622" spans="1:1">
      <c r="A4622" s="2"/>
    </row>
    <row r="4623" spans="1:1">
      <c r="A4623" s="2"/>
    </row>
    <row r="4624" spans="1:1">
      <c r="A4624" s="2"/>
    </row>
    <row r="4625" spans="1:1">
      <c r="A4625" s="2"/>
    </row>
    <row r="4626" spans="1:1">
      <c r="A4626" s="2"/>
    </row>
    <row r="4627" spans="1:1">
      <c r="A4627" s="2"/>
    </row>
    <row r="4628" spans="1:1">
      <c r="A4628" s="2"/>
    </row>
    <row r="4629" spans="1:1">
      <c r="A4629" s="2"/>
    </row>
    <row r="4630" spans="1:1">
      <c r="A4630" s="2"/>
    </row>
    <row r="4631" spans="1:1">
      <c r="A4631" s="2"/>
    </row>
    <row r="4632" spans="1:1">
      <c r="A4632" s="2"/>
    </row>
    <row r="4633" spans="1:1">
      <c r="A4633" s="2"/>
    </row>
    <row r="4634" spans="1:1">
      <c r="A4634" s="2"/>
    </row>
    <row r="4635" spans="1:1">
      <c r="A4635" s="2"/>
    </row>
    <row r="4636" spans="1:1">
      <c r="A4636" s="2"/>
    </row>
    <row r="4637" spans="1:1">
      <c r="A4637" s="2"/>
    </row>
    <row r="4638" spans="1:1">
      <c r="A4638" s="2"/>
    </row>
    <row r="4639" spans="1:1">
      <c r="A4639" s="2"/>
    </row>
    <row r="4640" spans="1:1">
      <c r="A4640" s="2"/>
    </row>
    <row r="4641" spans="1:1">
      <c r="A4641" s="2"/>
    </row>
    <row r="4642" spans="1:1">
      <c r="A4642" s="2"/>
    </row>
    <row r="4643" spans="1:1">
      <c r="A4643" s="2"/>
    </row>
    <row r="4644" spans="1:1">
      <c r="A4644" s="2"/>
    </row>
    <row r="4645" spans="1:1">
      <c r="A4645" s="2"/>
    </row>
    <row r="4646" spans="1:1">
      <c r="A4646" s="2"/>
    </row>
    <row r="4647" spans="1:1">
      <c r="A4647" s="2"/>
    </row>
    <row r="4648" spans="1:1">
      <c r="A4648" s="2"/>
    </row>
    <row r="4649" spans="1:1">
      <c r="A4649" s="2"/>
    </row>
    <row r="4650" spans="1:1">
      <c r="A4650" s="2"/>
    </row>
    <row r="4651" spans="1:1">
      <c r="A4651" s="2"/>
    </row>
    <row r="4652" spans="1:1">
      <c r="A4652" s="2"/>
    </row>
    <row r="4653" spans="1:1">
      <c r="A4653" s="2"/>
    </row>
    <row r="4654" spans="1:1">
      <c r="A4654" s="2"/>
    </row>
    <row r="4655" spans="1:1">
      <c r="A4655" s="2"/>
    </row>
    <row r="4656" spans="1:1">
      <c r="A4656" s="2"/>
    </row>
    <row r="4657" spans="1:1">
      <c r="A4657" s="2"/>
    </row>
    <row r="4658" spans="1:1">
      <c r="A4658" s="2"/>
    </row>
    <row r="4659" spans="1:1">
      <c r="A4659" s="2"/>
    </row>
    <row r="4660" spans="1:1">
      <c r="A4660" s="2"/>
    </row>
    <row r="4661" spans="1:1">
      <c r="A4661" s="2"/>
    </row>
    <row r="4662" spans="1:1">
      <c r="A4662" s="2"/>
    </row>
    <row r="4663" spans="1:1">
      <c r="A4663" s="2"/>
    </row>
    <row r="4664" spans="1:1">
      <c r="A4664" s="2"/>
    </row>
    <row r="4665" spans="1:1">
      <c r="A4665" s="2"/>
    </row>
    <row r="4666" spans="1:1">
      <c r="A4666" s="2"/>
    </row>
    <row r="4667" spans="1:1">
      <c r="A4667" s="2"/>
    </row>
    <row r="4668" spans="1:1">
      <c r="A4668" s="2"/>
    </row>
    <row r="4669" spans="1:1">
      <c r="A4669" s="2"/>
    </row>
    <row r="4670" spans="1:1">
      <c r="A4670" s="2"/>
    </row>
    <row r="4671" spans="1:1">
      <c r="A4671" s="2"/>
    </row>
    <row r="4672" spans="1:1">
      <c r="A4672" s="2"/>
    </row>
    <row r="4673" spans="1:1">
      <c r="A4673" s="2"/>
    </row>
    <row r="4674" spans="1:1">
      <c r="A4674" s="2"/>
    </row>
    <row r="4675" spans="1:1">
      <c r="A4675" s="2"/>
    </row>
    <row r="4676" spans="1:1">
      <c r="A4676" s="2"/>
    </row>
    <row r="4677" spans="1:1">
      <c r="A4677" s="2"/>
    </row>
    <row r="4678" spans="1:1">
      <c r="A4678" s="2"/>
    </row>
    <row r="4679" spans="1:1">
      <c r="A4679" s="2"/>
    </row>
    <row r="4680" spans="1:1">
      <c r="A4680" s="2"/>
    </row>
    <row r="4681" spans="1:1">
      <c r="A4681" s="2"/>
    </row>
    <row r="4682" spans="1:1">
      <c r="A4682" s="2"/>
    </row>
    <row r="4683" spans="1:1">
      <c r="A4683" s="2"/>
    </row>
    <row r="4684" spans="1:1">
      <c r="A4684" s="2"/>
    </row>
    <row r="4685" spans="1:1">
      <c r="A4685" s="2"/>
    </row>
    <row r="4686" spans="1:1">
      <c r="A4686" s="2"/>
    </row>
    <row r="4687" spans="1:1">
      <c r="A4687" s="2"/>
    </row>
    <row r="4688" spans="1:1">
      <c r="A4688" s="2"/>
    </row>
    <row r="4689" spans="1:1">
      <c r="A4689" s="2"/>
    </row>
    <row r="4690" spans="1:1">
      <c r="A4690" s="2"/>
    </row>
    <row r="4691" spans="1:1">
      <c r="A4691" s="2"/>
    </row>
    <row r="4692" spans="1:1">
      <c r="A4692" s="2"/>
    </row>
    <row r="4693" spans="1:1">
      <c r="A4693" s="2"/>
    </row>
    <row r="4694" spans="1:1">
      <c r="A4694" s="2"/>
    </row>
    <row r="4695" spans="1:1">
      <c r="A4695" s="2"/>
    </row>
    <row r="4696" spans="1:1">
      <c r="A4696" s="2"/>
    </row>
    <row r="4697" spans="1:1">
      <c r="A4697" s="2"/>
    </row>
    <row r="4698" spans="1:1">
      <c r="A4698" s="2"/>
    </row>
    <row r="4699" spans="1:1">
      <c r="A4699" s="2"/>
    </row>
    <row r="4700" spans="1:1">
      <c r="A4700" s="2"/>
    </row>
    <row r="4701" spans="1:1">
      <c r="A4701" s="2"/>
    </row>
    <row r="4702" spans="1:1">
      <c r="A4702" s="2"/>
    </row>
    <row r="4703" spans="1:1">
      <c r="A4703" s="2"/>
    </row>
    <row r="4704" spans="1:1">
      <c r="A4704" s="2"/>
    </row>
    <row r="4705" spans="1:1">
      <c r="A4705" s="2"/>
    </row>
    <row r="4706" spans="1:1">
      <c r="A4706" s="2"/>
    </row>
    <row r="4707" spans="1:1">
      <c r="A4707" s="2"/>
    </row>
    <row r="4708" spans="1:1">
      <c r="A4708" s="2"/>
    </row>
    <row r="4709" spans="1:1">
      <c r="A4709" s="2"/>
    </row>
    <row r="4710" spans="1:1">
      <c r="A4710" s="2"/>
    </row>
    <row r="4711" spans="1:1">
      <c r="A4711" s="2"/>
    </row>
    <row r="4712" spans="1:1">
      <c r="A4712" s="2"/>
    </row>
    <row r="4713" spans="1:1">
      <c r="A4713" s="2"/>
    </row>
    <row r="4714" spans="1:1">
      <c r="A4714" s="2"/>
    </row>
    <row r="4715" spans="1:1">
      <c r="A4715" s="2"/>
    </row>
    <row r="4716" spans="1:1">
      <c r="A4716" s="2"/>
    </row>
    <row r="4717" spans="1:1">
      <c r="A4717" s="2"/>
    </row>
    <row r="4718" spans="1:1">
      <c r="A4718" s="2"/>
    </row>
    <row r="4719" spans="1:1">
      <c r="A4719" s="2"/>
    </row>
    <row r="4720" spans="1:1">
      <c r="A4720" s="2"/>
    </row>
    <row r="4721" spans="1:1">
      <c r="A4721" s="2"/>
    </row>
    <row r="4722" spans="1:1">
      <c r="A4722" s="2"/>
    </row>
    <row r="4723" spans="1:1">
      <c r="A4723" s="2"/>
    </row>
    <row r="4724" spans="1:1">
      <c r="A4724" s="2"/>
    </row>
    <row r="4725" spans="1:1">
      <c r="A4725" s="2"/>
    </row>
    <row r="4726" spans="1:1">
      <c r="A4726" s="2"/>
    </row>
    <row r="4727" spans="1:1">
      <c r="A4727" s="2"/>
    </row>
    <row r="4728" spans="1:1">
      <c r="A4728" s="2"/>
    </row>
    <row r="4729" spans="1:1">
      <c r="A4729" s="2"/>
    </row>
    <row r="4730" spans="1:1">
      <c r="A4730" s="2"/>
    </row>
    <row r="4731" spans="1:1">
      <c r="A4731" s="2"/>
    </row>
    <row r="4732" spans="1:1">
      <c r="A4732" s="2"/>
    </row>
    <row r="4733" spans="1:1">
      <c r="A4733" s="2"/>
    </row>
    <row r="4734" spans="1:1">
      <c r="A4734" s="2"/>
    </row>
    <row r="4735" spans="1:1">
      <c r="A4735" s="2"/>
    </row>
    <row r="4736" spans="1:1">
      <c r="A4736" s="2"/>
    </row>
    <row r="4737" spans="1:1">
      <c r="A4737" s="2"/>
    </row>
    <row r="4738" spans="1:1">
      <c r="A4738" s="2"/>
    </row>
    <row r="4739" spans="1:1">
      <c r="A4739" s="2"/>
    </row>
    <row r="4740" spans="1:1">
      <c r="A4740" s="2"/>
    </row>
    <row r="4741" spans="1:1">
      <c r="A4741" s="2"/>
    </row>
    <row r="4742" spans="1:1">
      <c r="A4742" s="2"/>
    </row>
    <row r="4743" spans="1:1">
      <c r="A4743" s="2"/>
    </row>
    <row r="4744" spans="1:1">
      <c r="A4744" s="2"/>
    </row>
    <row r="4745" spans="1:1">
      <c r="A4745" s="2"/>
    </row>
    <row r="4746" spans="1:1">
      <c r="A4746" s="2"/>
    </row>
    <row r="4747" spans="1:1">
      <c r="A4747" s="2"/>
    </row>
    <row r="4748" spans="1:1">
      <c r="A4748" s="2"/>
    </row>
    <row r="4749" spans="1:1">
      <c r="A4749" s="2"/>
    </row>
    <row r="4750" spans="1:1">
      <c r="A4750" s="2"/>
    </row>
    <row r="4751" spans="1:1">
      <c r="A4751" s="2"/>
    </row>
    <row r="4752" spans="1:1">
      <c r="A4752" s="2"/>
    </row>
    <row r="4753" spans="1:1">
      <c r="A4753" s="2"/>
    </row>
    <row r="4754" spans="1:1">
      <c r="A4754" s="2"/>
    </row>
    <row r="4755" spans="1:1">
      <c r="A4755" s="2"/>
    </row>
    <row r="4756" spans="1:1">
      <c r="A4756" s="2"/>
    </row>
    <row r="4757" spans="1:1">
      <c r="A4757" s="2"/>
    </row>
    <row r="4758" spans="1:1">
      <c r="A4758" s="2"/>
    </row>
    <row r="4759" spans="1:1">
      <c r="A4759" s="2"/>
    </row>
    <row r="4760" spans="1:1">
      <c r="A4760" s="2"/>
    </row>
    <row r="4761" spans="1:1">
      <c r="A4761" s="2"/>
    </row>
    <row r="4762" spans="1:1">
      <c r="A4762" s="2"/>
    </row>
    <row r="4763" spans="1:1">
      <c r="A4763" s="2"/>
    </row>
    <row r="4764" spans="1:1">
      <c r="A4764" s="2"/>
    </row>
    <row r="4765" spans="1:1">
      <c r="A4765" s="2"/>
    </row>
    <row r="4766" spans="1:1">
      <c r="A4766" s="2"/>
    </row>
    <row r="4767" spans="1:1">
      <c r="A4767" s="2"/>
    </row>
    <row r="4768" spans="1:1">
      <c r="A4768" s="2"/>
    </row>
    <row r="4769" spans="1:1">
      <c r="A4769" s="2"/>
    </row>
    <row r="4770" spans="1:1">
      <c r="A4770" s="2"/>
    </row>
    <row r="4771" spans="1:1">
      <c r="A4771" s="2"/>
    </row>
    <row r="4772" spans="1:1">
      <c r="A4772" s="2"/>
    </row>
    <row r="4773" spans="1:1">
      <c r="A4773" s="2"/>
    </row>
    <row r="4774" spans="1:1">
      <c r="A4774" s="2"/>
    </row>
    <row r="4775" spans="1:1">
      <c r="A4775" s="2"/>
    </row>
    <row r="4776" spans="1:1">
      <c r="A4776" s="2"/>
    </row>
    <row r="4777" spans="1:1">
      <c r="A4777" s="2"/>
    </row>
    <row r="4778" spans="1:1">
      <c r="A4778" s="2"/>
    </row>
    <row r="4779" spans="1:1">
      <c r="A4779" s="2"/>
    </row>
    <row r="4780" spans="1:1">
      <c r="A4780" s="2"/>
    </row>
    <row r="4781" spans="1:1">
      <c r="A4781" s="2"/>
    </row>
    <row r="4782" spans="1:1">
      <c r="A4782" s="2"/>
    </row>
    <row r="4783" spans="1:1">
      <c r="A4783" s="2"/>
    </row>
    <row r="4784" spans="1:1">
      <c r="A4784" s="2"/>
    </row>
    <row r="4785" spans="1:1">
      <c r="A4785" s="2"/>
    </row>
    <row r="4786" spans="1:1">
      <c r="A4786" s="2"/>
    </row>
    <row r="4787" spans="1:1">
      <c r="A4787" s="2"/>
    </row>
    <row r="4788" spans="1:1">
      <c r="A4788" s="2"/>
    </row>
    <row r="4789" spans="1:1">
      <c r="A4789" s="2"/>
    </row>
    <row r="4790" spans="1:1">
      <c r="A4790" s="2"/>
    </row>
    <row r="4791" spans="1:1">
      <c r="A4791" s="2"/>
    </row>
    <row r="4792" spans="1:1">
      <c r="A4792" s="2"/>
    </row>
    <row r="4793" spans="1:1">
      <c r="A4793" s="2"/>
    </row>
    <row r="4794" spans="1:1">
      <c r="A4794" s="2"/>
    </row>
    <row r="4795" spans="1:1">
      <c r="A4795" s="2"/>
    </row>
    <row r="4796" spans="1:1">
      <c r="A4796" s="2"/>
    </row>
    <row r="4797" spans="1:1">
      <c r="A4797" s="2"/>
    </row>
    <row r="4798" spans="1:1">
      <c r="A4798" s="2"/>
    </row>
    <row r="4799" spans="1:1">
      <c r="A4799" s="2"/>
    </row>
    <row r="4800" spans="1:1">
      <c r="A4800" s="2"/>
    </row>
    <row r="4801" spans="1:1">
      <c r="A4801" s="2"/>
    </row>
    <row r="4802" spans="1:1">
      <c r="A4802" s="2"/>
    </row>
    <row r="4803" spans="1:1">
      <c r="A4803" s="2"/>
    </row>
    <row r="4804" spans="1:1">
      <c r="A4804" s="2"/>
    </row>
    <row r="4805" spans="1:1">
      <c r="A4805" s="2"/>
    </row>
    <row r="4806" spans="1:1">
      <c r="A4806" s="2"/>
    </row>
    <row r="4807" spans="1:1">
      <c r="A4807" s="2"/>
    </row>
    <row r="4808" spans="1:1">
      <c r="A4808" s="2"/>
    </row>
    <row r="4809" spans="1:1">
      <c r="A4809" s="2"/>
    </row>
    <row r="4810" spans="1:1">
      <c r="A4810" s="2"/>
    </row>
    <row r="4811" spans="1:1">
      <c r="A4811" s="2"/>
    </row>
    <row r="4812" spans="1:1">
      <c r="A4812" s="2"/>
    </row>
    <row r="4813" spans="1:1">
      <c r="A4813" s="2"/>
    </row>
    <row r="4814" spans="1:1">
      <c r="A4814" s="2"/>
    </row>
    <row r="4815" spans="1:1">
      <c r="A4815" s="2"/>
    </row>
    <row r="4816" spans="1:1">
      <c r="A4816" s="2"/>
    </row>
    <row r="4817" spans="1:1">
      <c r="A4817" s="2"/>
    </row>
    <row r="4818" spans="1:1">
      <c r="A4818" s="2"/>
    </row>
    <row r="4819" spans="1:1">
      <c r="A4819" s="2"/>
    </row>
    <row r="4820" spans="1:1">
      <c r="A4820" s="2"/>
    </row>
    <row r="4821" spans="1:1">
      <c r="A4821" s="2"/>
    </row>
    <row r="4822" spans="1:1">
      <c r="A4822" s="2"/>
    </row>
    <row r="4823" spans="1:1">
      <c r="A4823" s="2"/>
    </row>
    <row r="4824" spans="1:1">
      <c r="A4824" s="2"/>
    </row>
    <row r="4825" spans="1:1">
      <c r="A4825" s="2"/>
    </row>
    <row r="4826" spans="1:1">
      <c r="A4826" s="2"/>
    </row>
    <row r="4827" spans="1:1">
      <c r="A4827" s="2"/>
    </row>
    <row r="4828" spans="1:1">
      <c r="A4828" s="2"/>
    </row>
    <row r="4829" spans="1:1">
      <c r="A4829" s="2"/>
    </row>
    <row r="4830" spans="1:1">
      <c r="A4830" s="2"/>
    </row>
    <row r="4831" spans="1:1">
      <c r="A4831" s="2"/>
    </row>
    <row r="4832" spans="1:1">
      <c r="A4832" s="2"/>
    </row>
    <row r="4833" spans="1:1">
      <c r="A4833" s="2"/>
    </row>
    <row r="4834" spans="1:1">
      <c r="A4834" s="2"/>
    </row>
    <row r="4835" spans="1:1">
      <c r="A4835" s="2"/>
    </row>
    <row r="4836" spans="1:1">
      <c r="A4836" s="2"/>
    </row>
    <row r="4837" spans="1:1">
      <c r="A4837" s="2"/>
    </row>
    <row r="4838" spans="1:1">
      <c r="A4838" s="2"/>
    </row>
    <row r="4839" spans="1:1">
      <c r="A4839" s="2"/>
    </row>
    <row r="4840" spans="1:1">
      <c r="A4840" s="2"/>
    </row>
    <row r="4841" spans="1:1">
      <c r="A4841" s="2"/>
    </row>
    <row r="4842" spans="1:1">
      <c r="A4842" s="2"/>
    </row>
    <row r="4843" spans="1:1">
      <c r="A4843" s="2"/>
    </row>
    <row r="4844" spans="1:1">
      <c r="A4844" s="2"/>
    </row>
    <row r="4845" spans="1:1">
      <c r="A4845" s="2"/>
    </row>
    <row r="4846" spans="1:1">
      <c r="A4846" s="2"/>
    </row>
    <row r="4847" spans="1:1">
      <c r="A4847" s="2"/>
    </row>
    <row r="4848" spans="1:1">
      <c r="A4848" s="2"/>
    </row>
    <row r="4849" spans="1:1">
      <c r="A4849" s="2"/>
    </row>
    <row r="4850" spans="1:1">
      <c r="A4850" s="2"/>
    </row>
    <row r="4851" spans="1:1">
      <c r="A4851" s="2"/>
    </row>
    <row r="4852" spans="1:1">
      <c r="A4852" s="2"/>
    </row>
    <row r="4853" spans="1:1">
      <c r="A4853" s="2"/>
    </row>
    <row r="4854" spans="1:1">
      <c r="A4854" s="2"/>
    </row>
    <row r="4855" spans="1:1">
      <c r="A4855" s="2"/>
    </row>
    <row r="4856" spans="1:1">
      <c r="A4856" s="2"/>
    </row>
    <row r="4857" spans="1:1">
      <c r="A4857" s="2"/>
    </row>
    <row r="4858" spans="1:1">
      <c r="A4858" s="2"/>
    </row>
    <row r="4859" spans="1:1">
      <c r="A4859" s="2"/>
    </row>
    <row r="4860" spans="1:1">
      <c r="A4860" s="2"/>
    </row>
    <row r="4861" spans="1:1">
      <c r="A4861" s="2"/>
    </row>
    <row r="4862" spans="1:1">
      <c r="A4862" s="2"/>
    </row>
    <row r="4863" spans="1:1">
      <c r="A4863" s="2"/>
    </row>
    <row r="4864" spans="1:1">
      <c r="A4864" s="2"/>
    </row>
    <row r="4865" spans="1:1">
      <c r="A4865" s="2"/>
    </row>
    <row r="4866" spans="1:1">
      <c r="A4866" s="2"/>
    </row>
    <row r="4867" spans="1:1">
      <c r="A4867" s="2"/>
    </row>
    <row r="4868" spans="1:1">
      <c r="A4868" s="2"/>
    </row>
    <row r="4869" spans="1:1">
      <c r="A4869" s="2"/>
    </row>
    <row r="4870" spans="1:1">
      <c r="A4870" s="2"/>
    </row>
    <row r="4871" spans="1:1">
      <c r="A4871" s="2"/>
    </row>
    <row r="4872" spans="1:1">
      <c r="A4872" s="2"/>
    </row>
    <row r="4873" spans="1:1">
      <c r="A4873" s="2"/>
    </row>
    <row r="4874" spans="1:1">
      <c r="A4874" s="2"/>
    </row>
    <row r="4875" spans="1:1">
      <c r="A4875" s="2"/>
    </row>
    <row r="4876" spans="1:1">
      <c r="A4876" s="2"/>
    </row>
    <row r="4877" spans="1:1">
      <c r="A4877" s="2"/>
    </row>
    <row r="4878" spans="1:1">
      <c r="A4878" s="2"/>
    </row>
    <row r="4879" spans="1:1">
      <c r="A4879" s="2"/>
    </row>
    <row r="4880" spans="1:1">
      <c r="A4880" s="2"/>
    </row>
    <row r="4881" spans="1:1">
      <c r="A4881" s="2"/>
    </row>
    <row r="4882" spans="1:1">
      <c r="A4882" s="2"/>
    </row>
    <row r="4883" spans="1:1">
      <c r="A4883" s="2"/>
    </row>
    <row r="4884" spans="1:1">
      <c r="A4884" s="2"/>
    </row>
    <row r="4885" spans="1:1">
      <c r="A4885" s="2"/>
    </row>
    <row r="4886" spans="1:1">
      <c r="A4886" s="2"/>
    </row>
    <row r="4887" spans="1:1">
      <c r="A4887" s="2"/>
    </row>
    <row r="4888" spans="1:1">
      <c r="A4888" s="2"/>
    </row>
    <row r="4889" spans="1:1">
      <c r="A4889" s="2"/>
    </row>
    <row r="4890" spans="1:1">
      <c r="A4890" s="2"/>
    </row>
    <row r="4891" spans="1:1">
      <c r="A4891" s="2"/>
    </row>
    <row r="4892" spans="1:1">
      <c r="A4892" s="2"/>
    </row>
    <row r="4893" spans="1:1">
      <c r="A4893" s="2"/>
    </row>
    <row r="4894" spans="1:1">
      <c r="A4894" s="2"/>
    </row>
    <row r="4895" spans="1:1">
      <c r="A4895" s="2"/>
    </row>
    <row r="4896" spans="1:1">
      <c r="A4896" s="2"/>
    </row>
    <row r="4897" spans="1:1">
      <c r="A4897" s="2"/>
    </row>
    <row r="4898" spans="1:1">
      <c r="A4898" s="2"/>
    </row>
    <row r="4899" spans="1:1">
      <c r="A4899" s="2"/>
    </row>
    <row r="4900" spans="1:1">
      <c r="A4900" s="2"/>
    </row>
    <row r="4901" spans="1:1">
      <c r="A4901" s="2"/>
    </row>
    <row r="4902" spans="1:1">
      <c r="A4902" s="2"/>
    </row>
    <row r="4903" spans="1:1">
      <c r="A4903" s="2"/>
    </row>
    <row r="4904" spans="1:1">
      <c r="A4904" s="2"/>
    </row>
    <row r="4905" spans="1:1">
      <c r="A4905" s="2"/>
    </row>
    <row r="4906" spans="1:1">
      <c r="A4906" s="2"/>
    </row>
    <row r="4907" spans="1:1">
      <c r="A4907" s="2"/>
    </row>
    <row r="4908" spans="1:1">
      <c r="A4908" s="2"/>
    </row>
    <row r="4909" spans="1:1">
      <c r="A4909" s="2"/>
    </row>
    <row r="4910" spans="1:1">
      <c r="A4910" s="2"/>
    </row>
    <row r="4911" spans="1:1">
      <c r="A4911" s="2"/>
    </row>
    <row r="4912" spans="1:1">
      <c r="A4912" s="2"/>
    </row>
    <row r="4913" spans="1:1">
      <c r="A4913" s="2"/>
    </row>
    <row r="4914" spans="1:1">
      <c r="A4914" s="2"/>
    </row>
    <row r="4915" spans="1:1">
      <c r="A4915" s="2"/>
    </row>
    <row r="4916" spans="1:1">
      <c r="A4916" s="2"/>
    </row>
    <row r="4917" spans="1:1">
      <c r="A4917" s="2"/>
    </row>
    <row r="4918" spans="1:1">
      <c r="A4918" s="2"/>
    </row>
    <row r="4919" spans="1:1">
      <c r="A4919" s="2"/>
    </row>
    <row r="4920" spans="1:1">
      <c r="A4920" s="2"/>
    </row>
    <row r="4921" spans="1:1">
      <c r="A4921" s="2"/>
    </row>
    <row r="4922" spans="1:1">
      <c r="A4922" s="2"/>
    </row>
    <row r="4923" spans="1:1">
      <c r="A4923" s="2"/>
    </row>
    <row r="4924" spans="1:1">
      <c r="A4924" s="2"/>
    </row>
    <row r="4925" spans="1:1">
      <c r="A4925" s="2"/>
    </row>
    <row r="4926" spans="1:1">
      <c r="A4926" s="2"/>
    </row>
    <row r="4927" spans="1:1">
      <c r="A4927" s="2"/>
    </row>
    <row r="4928" spans="1:1">
      <c r="A4928" s="2"/>
    </row>
    <row r="4929" spans="1:1">
      <c r="A4929" s="2"/>
    </row>
    <row r="4930" spans="1:1">
      <c r="A4930" s="2"/>
    </row>
    <row r="4931" spans="1:1">
      <c r="A4931" s="2"/>
    </row>
    <row r="4932" spans="1:1">
      <c r="A4932" s="2"/>
    </row>
    <row r="4933" spans="1:1">
      <c r="A4933" s="2"/>
    </row>
    <row r="4934" spans="1:1">
      <c r="A4934" s="2"/>
    </row>
    <row r="4935" spans="1:1">
      <c r="A4935" s="2"/>
    </row>
    <row r="4936" spans="1:1">
      <c r="A4936" s="2"/>
    </row>
    <row r="4937" spans="1:1">
      <c r="A4937" s="2"/>
    </row>
    <row r="4938" spans="1:1">
      <c r="A4938" s="2"/>
    </row>
    <row r="4939" spans="1:1">
      <c r="A4939" s="2"/>
    </row>
    <row r="4940" spans="1:1">
      <c r="A4940" s="2"/>
    </row>
    <row r="4941" spans="1:1">
      <c r="A4941" s="2"/>
    </row>
    <row r="4942" spans="1:1">
      <c r="A4942" s="2"/>
    </row>
    <row r="4943" spans="1:1">
      <c r="A4943" s="2"/>
    </row>
    <row r="4944" spans="1:1">
      <c r="A4944" s="2"/>
    </row>
    <row r="4945" spans="1:1">
      <c r="A4945" s="2"/>
    </row>
    <row r="4946" spans="1:1">
      <c r="A4946" s="2"/>
    </row>
    <row r="4947" spans="1:1">
      <c r="A4947" s="2"/>
    </row>
    <row r="4948" spans="1:1">
      <c r="A4948" s="2"/>
    </row>
    <row r="4949" spans="1:1">
      <c r="A4949" s="2"/>
    </row>
    <row r="4950" spans="1:1">
      <c r="A4950" s="2"/>
    </row>
    <row r="4951" spans="1:1">
      <c r="A4951" s="2"/>
    </row>
    <row r="4952" spans="1:1">
      <c r="A4952" s="2"/>
    </row>
    <row r="4953" spans="1:1">
      <c r="A4953" s="2"/>
    </row>
    <row r="4954" spans="1:1">
      <c r="A4954" s="2"/>
    </row>
    <row r="4955" spans="1:1">
      <c r="A4955" s="2"/>
    </row>
    <row r="4956" spans="1:1">
      <c r="A4956" s="2"/>
    </row>
    <row r="4957" spans="1:1">
      <c r="A4957" s="2"/>
    </row>
    <row r="4958" spans="1:1">
      <c r="A4958" s="2"/>
    </row>
    <row r="4959" spans="1:1">
      <c r="A4959" s="2"/>
    </row>
    <row r="4960" spans="1:1">
      <c r="A4960" s="2"/>
    </row>
    <row r="4961" spans="1:1">
      <c r="A4961" s="2"/>
    </row>
    <row r="4962" spans="1:1">
      <c r="A4962" s="2"/>
    </row>
    <row r="4963" spans="1:1">
      <c r="A4963" s="2"/>
    </row>
    <row r="4964" spans="1:1">
      <c r="A4964" s="2"/>
    </row>
    <row r="4965" spans="1:1">
      <c r="A4965" s="2"/>
    </row>
    <row r="4966" spans="1:1">
      <c r="A4966" s="2"/>
    </row>
    <row r="4967" spans="1:1">
      <c r="A4967" s="2"/>
    </row>
    <row r="4968" spans="1:1">
      <c r="A4968" s="2"/>
    </row>
    <row r="4969" spans="1:1">
      <c r="A4969" s="2"/>
    </row>
    <row r="4970" spans="1:1">
      <c r="A4970" s="2"/>
    </row>
    <row r="4971" spans="1:1">
      <c r="A4971" s="2"/>
    </row>
    <row r="4972" spans="1:1">
      <c r="A4972" s="2"/>
    </row>
    <row r="4973" spans="1:1">
      <c r="A4973" s="2"/>
    </row>
    <row r="4974" spans="1:1">
      <c r="A4974" s="2"/>
    </row>
    <row r="4975" spans="1:1">
      <c r="A4975" s="2"/>
    </row>
    <row r="4976" spans="1:1">
      <c r="A4976" s="2"/>
    </row>
    <row r="4977" spans="1:1">
      <c r="A4977" s="2"/>
    </row>
    <row r="4978" spans="1:1">
      <c r="A4978" s="2"/>
    </row>
    <row r="4979" spans="1:1">
      <c r="A4979" s="2"/>
    </row>
    <row r="4980" spans="1:1">
      <c r="A4980" s="2"/>
    </row>
    <row r="4981" spans="1:1">
      <c r="A4981" s="2"/>
    </row>
    <row r="4982" spans="1:1">
      <c r="A4982" s="2"/>
    </row>
    <row r="4983" spans="1:1">
      <c r="A4983" s="2"/>
    </row>
    <row r="4984" spans="1:1">
      <c r="A4984" s="2"/>
    </row>
    <row r="4985" spans="1:1">
      <c r="A4985" s="2"/>
    </row>
    <row r="4986" spans="1:1">
      <c r="A4986" s="2"/>
    </row>
    <row r="4987" spans="1:1">
      <c r="A4987" s="2"/>
    </row>
    <row r="4988" spans="1:1">
      <c r="A4988" s="2"/>
    </row>
    <row r="4989" spans="1:1">
      <c r="A4989" s="2"/>
    </row>
    <row r="4990" spans="1:1">
      <c r="A4990" s="2"/>
    </row>
    <row r="4991" spans="1:1">
      <c r="A4991" s="2"/>
    </row>
    <row r="4992" spans="1:1">
      <c r="A4992" s="2"/>
    </row>
    <row r="4993" spans="1:1">
      <c r="A4993" s="2"/>
    </row>
    <row r="4994" spans="1:1">
      <c r="A4994" s="2"/>
    </row>
    <row r="4995" spans="1:1">
      <c r="A4995" s="2"/>
    </row>
    <row r="4996" spans="1:1">
      <c r="A4996" s="2"/>
    </row>
    <row r="4997" spans="1:1">
      <c r="A4997" s="2"/>
    </row>
    <row r="4998" spans="1:1">
      <c r="A4998" s="2"/>
    </row>
    <row r="4999" spans="1:1">
      <c r="A4999" s="2"/>
    </row>
    <row r="5000" spans="1:1">
      <c r="A5000" s="2"/>
    </row>
    <row r="5001" spans="1:1">
      <c r="A5001" s="2"/>
    </row>
    <row r="5002" spans="1:1">
      <c r="A5002" s="2"/>
    </row>
    <row r="5003" spans="1:1">
      <c r="A5003" s="2"/>
    </row>
    <row r="5004" spans="1:1">
      <c r="A5004" s="2"/>
    </row>
    <row r="5005" spans="1:1">
      <c r="A5005" s="2"/>
    </row>
    <row r="5006" spans="1:1">
      <c r="A5006" s="2"/>
    </row>
    <row r="5007" spans="1:1">
      <c r="A5007" s="2"/>
    </row>
    <row r="5008" spans="1:1">
      <c r="A5008" s="2"/>
    </row>
    <row r="5009" spans="1:1">
      <c r="A5009" s="2"/>
    </row>
    <row r="5010" spans="1:1">
      <c r="A5010" s="2"/>
    </row>
    <row r="5011" spans="1:1">
      <c r="A5011" s="2"/>
    </row>
    <row r="5012" spans="1:1">
      <c r="A5012" s="2"/>
    </row>
    <row r="5013" spans="1:1">
      <c r="A5013" s="2"/>
    </row>
    <row r="5014" spans="1:1">
      <c r="A5014" s="2"/>
    </row>
    <row r="5015" spans="1:1">
      <c r="A5015" s="2"/>
    </row>
    <row r="5016" spans="1:1">
      <c r="A5016" s="2"/>
    </row>
    <row r="5017" spans="1:1">
      <c r="A5017" s="2"/>
    </row>
    <row r="5018" spans="1:1">
      <c r="A5018" s="2"/>
    </row>
    <row r="5019" spans="1:1">
      <c r="A5019" s="2"/>
    </row>
    <row r="5020" spans="1:1">
      <c r="A5020" s="2"/>
    </row>
    <row r="5021" spans="1:1">
      <c r="A5021" s="2"/>
    </row>
    <row r="5022" spans="1:1">
      <c r="A5022" s="2"/>
    </row>
    <row r="5023" spans="1:1">
      <c r="A5023" s="2"/>
    </row>
    <row r="5024" spans="1:1">
      <c r="A5024" s="2"/>
    </row>
    <row r="5025" spans="1:1">
      <c r="A5025" s="2"/>
    </row>
    <row r="5026" spans="1:1">
      <c r="A5026" s="2"/>
    </row>
    <row r="5027" spans="1:1">
      <c r="A5027" s="2"/>
    </row>
    <row r="5028" spans="1:1">
      <c r="A5028" s="2"/>
    </row>
    <row r="5029" spans="1:1">
      <c r="A5029" s="2"/>
    </row>
    <row r="5030" spans="1:1">
      <c r="A5030" s="2"/>
    </row>
    <row r="5031" spans="1:1">
      <c r="A5031" s="2"/>
    </row>
    <row r="5032" spans="1:1">
      <c r="A5032" s="2"/>
    </row>
    <row r="5033" spans="1:1">
      <c r="A5033" s="2"/>
    </row>
    <row r="5034" spans="1:1">
      <c r="A5034" s="2"/>
    </row>
    <row r="5035" spans="1:1">
      <c r="A5035" s="2"/>
    </row>
    <row r="5036" spans="1:1">
      <c r="A5036" s="2"/>
    </row>
    <row r="5037" spans="1:1">
      <c r="A5037" s="2"/>
    </row>
    <row r="5038" spans="1:1">
      <c r="A5038" s="2"/>
    </row>
    <row r="5039" spans="1:1">
      <c r="A5039" s="2"/>
    </row>
    <row r="5040" spans="1:1">
      <c r="A5040" s="2"/>
    </row>
    <row r="5041" spans="1:1">
      <c r="A5041" s="2"/>
    </row>
    <row r="5042" spans="1:1">
      <c r="A5042" s="2"/>
    </row>
    <row r="5043" spans="1:1">
      <c r="A5043" s="2"/>
    </row>
    <row r="5044" spans="1:1">
      <c r="A5044" s="2"/>
    </row>
    <row r="5045" spans="1:1">
      <c r="A5045" s="2"/>
    </row>
    <row r="5046" spans="1:1">
      <c r="A5046" s="2"/>
    </row>
    <row r="5047" spans="1:1">
      <c r="A5047" s="2"/>
    </row>
    <row r="5048" spans="1:1">
      <c r="A5048" s="2"/>
    </row>
    <row r="5049" spans="1:1">
      <c r="A5049" s="2"/>
    </row>
    <row r="5050" spans="1:1">
      <c r="A5050" s="2"/>
    </row>
    <row r="5051" spans="1:1">
      <c r="A5051" s="2"/>
    </row>
    <row r="5052" spans="1:1">
      <c r="A5052" s="2"/>
    </row>
    <row r="5053" spans="1:1">
      <c r="A5053" s="2"/>
    </row>
    <row r="5054" spans="1:1">
      <c r="A5054" s="2"/>
    </row>
    <row r="5055" spans="1:1">
      <c r="A5055" s="2"/>
    </row>
    <row r="5056" spans="1:1">
      <c r="A5056" s="2"/>
    </row>
    <row r="5057" spans="1:1">
      <c r="A5057" s="2"/>
    </row>
    <row r="5058" spans="1:1">
      <c r="A5058" s="2"/>
    </row>
    <row r="5059" spans="1:1">
      <c r="A5059" s="2"/>
    </row>
    <row r="5060" spans="1:1">
      <c r="A5060" s="2"/>
    </row>
    <row r="5061" spans="1:1">
      <c r="A5061" s="2"/>
    </row>
    <row r="5062" spans="1:1">
      <c r="A5062" s="2"/>
    </row>
    <row r="5063" spans="1:1">
      <c r="A5063" s="2"/>
    </row>
    <row r="5064" spans="1:1">
      <c r="A5064" s="2"/>
    </row>
    <row r="5065" spans="1:1">
      <c r="A5065" s="2"/>
    </row>
    <row r="5066" spans="1:1">
      <c r="A5066" s="2"/>
    </row>
    <row r="5067" spans="1:1">
      <c r="A5067" s="2"/>
    </row>
    <row r="5068" spans="1:1">
      <c r="A5068" s="2"/>
    </row>
    <row r="5069" spans="1:1">
      <c r="A5069" s="2"/>
    </row>
    <row r="5070" spans="1:1">
      <c r="A5070" s="2"/>
    </row>
    <row r="5071" spans="1:1">
      <c r="A5071" s="2"/>
    </row>
    <row r="5072" spans="1:1">
      <c r="A5072" s="2"/>
    </row>
    <row r="5073" spans="1:1">
      <c r="A5073" s="2"/>
    </row>
    <row r="5074" spans="1:1">
      <c r="A5074" s="2"/>
    </row>
    <row r="5075" spans="1:1">
      <c r="A5075" s="2"/>
    </row>
    <row r="5076" spans="1:1">
      <c r="A5076" s="2"/>
    </row>
    <row r="5077" spans="1:1">
      <c r="A5077" s="2"/>
    </row>
    <row r="5078" spans="1:1">
      <c r="A5078" s="2"/>
    </row>
    <row r="5079" spans="1:1">
      <c r="A5079" s="2"/>
    </row>
    <row r="5080" spans="1:1">
      <c r="A5080" s="2"/>
    </row>
    <row r="5081" spans="1:1">
      <c r="A5081" s="2"/>
    </row>
    <row r="5082" spans="1:1">
      <c r="A5082" s="2"/>
    </row>
    <row r="5083" spans="1:1">
      <c r="A5083" s="2"/>
    </row>
    <row r="5084" spans="1:1">
      <c r="A5084" s="2"/>
    </row>
    <row r="5085" spans="1:1">
      <c r="A5085" s="2"/>
    </row>
    <row r="5086" spans="1:1">
      <c r="A5086" s="2"/>
    </row>
    <row r="5087" spans="1:1">
      <c r="A5087" s="2"/>
    </row>
    <row r="5088" spans="1:1">
      <c r="A5088" s="2"/>
    </row>
    <row r="5089" spans="1:1">
      <c r="A5089" s="2"/>
    </row>
    <row r="5090" spans="1:1">
      <c r="A5090" s="2"/>
    </row>
    <row r="5091" spans="1:1">
      <c r="A5091" s="2"/>
    </row>
    <row r="5092" spans="1:1">
      <c r="A5092" s="2"/>
    </row>
    <row r="5093" spans="1:1">
      <c r="A5093" s="2"/>
    </row>
    <row r="5094" spans="1:1">
      <c r="A5094" s="2"/>
    </row>
    <row r="5095" spans="1:1">
      <c r="A5095" s="2"/>
    </row>
    <row r="5096" spans="1:1">
      <c r="A5096" s="2"/>
    </row>
    <row r="5097" spans="1:1">
      <c r="A5097" s="2"/>
    </row>
    <row r="5098" spans="1:1">
      <c r="A5098" s="2"/>
    </row>
    <row r="5099" spans="1:1">
      <c r="A5099" s="2"/>
    </row>
    <row r="5100" spans="1:1">
      <c r="A5100" s="2"/>
    </row>
    <row r="5101" spans="1:1">
      <c r="A5101" s="2"/>
    </row>
    <row r="5102" spans="1:1">
      <c r="A5102" s="2"/>
    </row>
    <row r="5103" spans="1:1">
      <c r="A5103" s="2"/>
    </row>
    <row r="5104" spans="1:1">
      <c r="A5104" s="2"/>
    </row>
    <row r="5105" spans="1:1">
      <c r="A5105" s="2"/>
    </row>
    <row r="5106" spans="1:1">
      <c r="A5106" s="2"/>
    </row>
    <row r="5107" spans="1:1">
      <c r="A5107" s="2"/>
    </row>
    <row r="5108" spans="1:1">
      <c r="A5108" s="2"/>
    </row>
    <row r="5109" spans="1:1">
      <c r="A5109" s="2"/>
    </row>
    <row r="5110" spans="1:1">
      <c r="A5110" s="2"/>
    </row>
    <row r="5111" spans="1:1">
      <c r="A5111" s="2"/>
    </row>
    <row r="5112" spans="1:1">
      <c r="A5112" s="2"/>
    </row>
    <row r="5113" spans="1:1">
      <c r="A5113" s="2"/>
    </row>
    <row r="5114" spans="1:1">
      <c r="A5114" s="2"/>
    </row>
    <row r="5115" spans="1:1">
      <c r="A5115" s="2"/>
    </row>
    <row r="5116" spans="1:1">
      <c r="A5116" s="2"/>
    </row>
    <row r="5117" spans="1:1">
      <c r="A5117" s="2"/>
    </row>
    <row r="5118" spans="1:1">
      <c r="A5118" s="2"/>
    </row>
    <row r="5119" spans="1:1">
      <c r="A5119" s="2"/>
    </row>
    <row r="5120" spans="1:1">
      <c r="A5120" s="2"/>
    </row>
    <row r="5121" spans="1:1">
      <c r="A5121" s="2"/>
    </row>
    <row r="5122" spans="1:1">
      <c r="A5122" s="2"/>
    </row>
    <row r="5123" spans="1:1">
      <c r="A5123" s="2"/>
    </row>
    <row r="5124" spans="1:1">
      <c r="A5124" s="2"/>
    </row>
    <row r="5125" spans="1:1">
      <c r="A5125" s="2"/>
    </row>
    <row r="5126" spans="1:1">
      <c r="A5126" s="2"/>
    </row>
    <row r="5127" spans="1:1">
      <c r="A5127" s="2"/>
    </row>
    <row r="5128" spans="1:1">
      <c r="A5128" s="2"/>
    </row>
    <row r="5129" spans="1:1">
      <c r="A5129" s="2"/>
    </row>
    <row r="5130" spans="1:1">
      <c r="A5130" s="2"/>
    </row>
    <row r="5131" spans="1:1">
      <c r="A5131" s="2"/>
    </row>
    <row r="5132" spans="1:1">
      <c r="A5132" s="2"/>
    </row>
    <row r="5133" spans="1:1">
      <c r="A5133" s="2"/>
    </row>
    <row r="5134" spans="1:1">
      <c r="A5134" s="2"/>
    </row>
    <row r="5135" spans="1:1">
      <c r="A5135" s="2"/>
    </row>
    <row r="5136" spans="1:1">
      <c r="A5136" s="2"/>
    </row>
    <row r="5137" spans="1:1">
      <c r="A5137" s="2"/>
    </row>
    <row r="5138" spans="1:1">
      <c r="A5138" s="2"/>
    </row>
    <row r="5139" spans="1:1">
      <c r="A5139" s="2"/>
    </row>
    <row r="5140" spans="1:1">
      <c r="A5140" s="2"/>
    </row>
    <row r="5141" spans="1:1">
      <c r="A5141" s="2"/>
    </row>
    <row r="5142" spans="1:1">
      <c r="A5142" s="2"/>
    </row>
    <row r="5143" spans="1:1">
      <c r="A5143" s="2"/>
    </row>
    <row r="5144" spans="1:1">
      <c r="A5144" s="2"/>
    </row>
    <row r="5145" spans="1:1">
      <c r="A5145" s="2"/>
    </row>
    <row r="5146" spans="1:1">
      <c r="A5146" s="2"/>
    </row>
    <row r="5147" spans="1:1">
      <c r="A5147" s="2"/>
    </row>
    <row r="5148" spans="1:1">
      <c r="A5148" s="2"/>
    </row>
    <row r="5149" spans="1:1">
      <c r="A5149" s="2"/>
    </row>
    <row r="5150" spans="1:1">
      <c r="A5150" s="2"/>
    </row>
    <row r="5151" spans="1:1">
      <c r="A5151" s="2"/>
    </row>
    <row r="5152" spans="1:1">
      <c r="A5152" s="2"/>
    </row>
    <row r="5153" spans="1:1">
      <c r="A5153" s="2"/>
    </row>
    <row r="5154" spans="1:1">
      <c r="A5154" s="2"/>
    </row>
    <row r="5155" spans="1:1">
      <c r="A5155" s="2"/>
    </row>
    <row r="5156" spans="1:1">
      <c r="A5156" s="2"/>
    </row>
    <row r="5157" spans="1:1">
      <c r="A5157" s="2"/>
    </row>
    <row r="5158" spans="1:1">
      <c r="A5158" s="2"/>
    </row>
    <row r="5159" spans="1:1">
      <c r="A5159" s="2"/>
    </row>
    <row r="5160" spans="1:1">
      <c r="A5160" s="2"/>
    </row>
    <row r="5161" spans="1:1">
      <c r="A5161" s="2"/>
    </row>
    <row r="5162" spans="1:1">
      <c r="A5162" s="2"/>
    </row>
    <row r="5163" spans="1:1">
      <c r="A5163" s="2"/>
    </row>
    <row r="5164" spans="1:1">
      <c r="A5164" s="2"/>
    </row>
    <row r="5165" spans="1:1">
      <c r="A5165" s="2"/>
    </row>
    <row r="5166" spans="1:1">
      <c r="A5166" s="2"/>
    </row>
    <row r="5167" spans="1:1">
      <c r="A5167" s="2"/>
    </row>
    <row r="5168" spans="1:1">
      <c r="A5168" s="2"/>
    </row>
    <row r="5169" spans="1:1">
      <c r="A5169" s="2"/>
    </row>
    <row r="5170" spans="1:1">
      <c r="A5170" s="2"/>
    </row>
    <row r="5171" spans="1:1">
      <c r="A5171" s="2"/>
    </row>
    <row r="5172" spans="1:1">
      <c r="A5172" s="2"/>
    </row>
    <row r="5173" spans="1:1">
      <c r="A5173" s="2"/>
    </row>
    <row r="5174" spans="1:1">
      <c r="A5174" s="2"/>
    </row>
    <row r="5175" spans="1:1">
      <c r="A5175" s="2"/>
    </row>
    <row r="5176" spans="1:1">
      <c r="A5176" s="2"/>
    </row>
    <row r="5177" spans="1:1">
      <c r="A5177" s="2"/>
    </row>
    <row r="5178" spans="1:1">
      <c r="A5178" s="2"/>
    </row>
    <row r="5179" spans="1:1">
      <c r="A5179" s="2"/>
    </row>
    <row r="5180" spans="1:1">
      <c r="A5180" s="2"/>
    </row>
    <row r="5181" spans="1:1">
      <c r="A5181" s="2"/>
    </row>
    <row r="5182" spans="1:1">
      <c r="A5182" s="2"/>
    </row>
    <row r="5183" spans="1:1">
      <c r="A5183" s="2"/>
    </row>
    <row r="5184" spans="1:1">
      <c r="A5184" s="2"/>
    </row>
    <row r="5185" spans="1:1">
      <c r="A5185" s="2"/>
    </row>
    <row r="5186" spans="1:1">
      <c r="A5186" s="2"/>
    </row>
    <row r="5187" spans="1:1">
      <c r="A5187" s="2"/>
    </row>
    <row r="5188" spans="1:1">
      <c r="A5188" s="2"/>
    </row>
    <row r="5189" spans="1:1">
      <c r="A5189" s="2"/>
    </row>
    <row r="5190" spans="1:1">
      <c r="A5190" s="2"/>
    </row>
    <row r="5191" spans="1:1">
      <c r="A5191" s="2"/>
    </row>
    <row r="5192" spans="1:1">
      <c r="A5192" s="2"/>
    </row>
    <row r="5193" spans="1:1">
      <c r="A5193" s="2"/>
    </row>
    <row r="5194" spans="1:1">
      <c r="A5194" s="2"/>
    </row>
    <row r="5195" spans="1:1">
      <c r="A5195" s="2"/>
    </row>
    <row r="5196" spans="1:1">
      <c r="A5196" s="2"/>
    </row>
    <row r="5197" spans="1:1">
      <c r="A5197" s="2"/>
    </row>
    <row r="5198" spans="1:1">
      <c r="A5198" s="2"/>
    </row>
    <row r="5199" spans="1:1">
      <c r="A5199" s="2"/>
    </row>
    <row r="5200" spans="1:1">
      <c r="A5200" s="2"/>
    </row>
    <row r="5201" spans="1:1">
      <c r="A5201" s="2"/>
    </row>
    <row r="5202" spans="1:1">
      <c r="A5202" s="2"/>
    </row>
    <row r="5203" spans="1:1">
      <c r="A5203" s="2"/>
    </row>
    <row r="5204" spans="1:1">
      <c r="A5204" s="2"/>
    </row>
    <row r="5205" spans="1:1">
      <c r="A5205" s="2"/>
    </row>
    <row r="5206" spans="1:1">
      <c r="A5206" s="2"/>
    </row>
    <row r="5207" spans="1:1">
      <c r="A5207" s="2"/>
    </row>
    <row r="5208" spans="1:1">
      <c r="A5208" s="2"/>
    </row>
    <row r="5209" spans="1:1">
      <c r="A5209" s="2"/>
    </row>
    <row r="5210" spans="1:1">
      <c r="A5210" s="2"/>
    </row>
    <row r="5211" spans="1:1">
      <c r="A5211" s="2"/>
    </row>
    <row r="5212" spans="1:1">
      <c r="A5212" s="2"/>
    </row>
    <row r="5213" spans="1:1">
      <c r="A5213" s="2"/>
    </row>
    <row r="5214" spans="1:1">
      <c r="A5214" s="2"/>
    </row>
    <row r="5215" spans="1:1">
      <c r="A5215" s="2"/>
    </row>
    <row r="5216" spans="1:1">
      <c r="A5216" s="2"/>
    </row>
    <row r="5217" spans="1:1">
      <c r="A5217" s="2"/>
    </row>
    <row r="5218" spans="1:1">
      <c r="A5218" s="2"/>
    </row>
    <row r="5219" spans="1:1">
      <c r="A5219" s="2"/>
    </row>
    <row r="5220" spans="1:1">
      <c r="A5220" s="2"/>
    </row>
    <row r="5221" spans="1:1">
      <c r="A5221" s="2"/>
    </row>
    <row r="5222" spans="1:1">
      <c r="A5222" s="2"/>
    </row>
    <row r="5223" spans="1:1">
      <c r="A5223" s="2"/>
    </row>
    <row r="5224" spans="1:1">
      <c r="A5224" s="2"/>
    </row>
    <row r="5225" spans="1:1">
      <c r="A5225" s="2"/>
    </row>
    <row r="5226" spans="1:1">
      <c r="A5226" s="2"/>
    </row>
    <row r="5227" spans="1:1">
      <c r="A5227" s="2"/>
    </row>
    <row r="5228" spans="1:1">
      <c r="A5228" s="2"/>
    </row>
    <row r="5229" spans="1:1">
      <c r="A5229" s="2"/>
    </row>
    <row r="5230" spans="1:1">
      <c r="A5230" s="2"/>
    </row>
    <row r="5231" spans="1:1">
      <c r="A5231" s="2"/>
    </row>
    <row r="5232" spans="1:1">
      <c r="A5232" s="2"/>
    </row>
    <row r="5233" spans="1:1">
      <c r="A5233" s="2"/>
    </row>
    <row r="5234" spans="1:1">
      <c r="A5234" s="2"/>
    </row>
    <row r="5235" spans="1:1">
      <c r="A5235" s="2"/>
    </row>
    <row r="5236" spans="1:1">
      <c r="A5236" s="2"/>
    </row>
    <row r="5237" spans="1:1">
      <c r="A5237" s="2"/>
    </row>
    <row r="5238" spans="1:1">
      <c r="A5238" s="2"/>
    </row>
    <row r="5239" spans="1:1">
      <c r="A5239" s="2"/>
    </row>
    <row r="5240" spans="1:1">
      <c r="A5240" s="2"/>
    </row>
    <row r="5241" spans="1:1">
      <c r="A5241" s="2"/>
    </row>
    <row r="5242" spans="1:1">
      <c r="A5242" s="2"/>
    </row>
    <row r="5243" spans="1:1">
      <c r="A5243" s="2"/>
    </row>
    <row r="5244" spans="1:1">
      <c r="A5244" s="2"/>
    </row>
    <row r="5245" spans="1:1">
      <c r="A5245" s="2"/>
    </row>
    <row r="5246" spans="1:1">
      <c r="A5246" s="2"/>
    </row>
    <row r="5247" spans="1:1">
      <c r="A5247" s="2"/>
    </row>
    <row r="5248" spans="1:1">
      <c r="A5248" s="2"/>
    </row>
    <row r="5249" spans="1:1">
      <c r="A5249" s="2"/>
    </row>
    <row r="5250" spans="1:1">
      <c r="A5250" s="2"/>
    </row>
    <row r="5251" spans="1:1">
      <c r="A5251" s="2"/>
    </row>
    <row r="5252" spans="1:1">
      <c r="A5252" s="2"/>
    </row>
    <row r="5253" spans="1:1">
      <c r="A5253" s="2"/>
    </row>
    <row r="5254" spans="1:1">
      <c r="A5254" s="2"/>
    </row>
    <row r="5255" spans="1:1">
      <c r="A5255" s="2"/>
    </row>
    <row r="5256" spans="1:1">
      <c r="A5256" s="2"/>
    </row>
    <row r="5257" spans="1:1">
      <c r="A5257" s="2"/>
    </row>
    <row r="5258" spans="1:1">
      <c r="A5258" s="2"/>
    </row>
    <row r="5259" spans="1:1">
      <c r="A5259" s="2"/>
    </row>
    <row r="5260" spans="1:1">
      <c r="A5260" s="2"/>
    </row>
    <row r="5261" spans="1:1">
      <c r="A5261" s="2"/>
    </row>
    <row r="5262" spans="1:1">
      <c r="A5262" s="2"/>
    </row>
    <row r="5263" spans="1:1">
      <c r="A5263" s="2"/>
    </row>
    <row r="5264" spans="1:1">
      <c r="A5264" s="2"/>
    </row>
    <row r="5265" spans="1:1">
      <c r="A5265" s="2"/>
    </row>
    <row r="5266" spans="1:1">
      <c r="A5266" s="2"/>
    </row>
    <row r="5267" spans="1:1">
      <c r="A5267" s="2"/>
    </row>
    <row r="5268" spans="1:1">
      <c r="A5268" s="2"/>
    </row>
    <row r="5269" spans="1:1">
      <c r="A5269" s="2"/>
    </row>
    <row r="5270" spans="1:1">
      <c r="A5270" s="2"/>
    </row>
    <row r="5271" spans="1:1">
      <c r="A5271" s="2"/>
    </row>
    <row r="5272" spans="1:1">
      <c r="A5272" s="2"/>
    </row>
    <row r="5273" spans="1:1">
      <c r="A5273" s="2"/>
    </row>
    <row r="5274" spans="1:1">
      <c r="A5274" s="2"/>
    </row>
    <row r="5275" spans="1:1">
      <c r="A5275" s="2"/>
    </row>
    <row r="5276" spans="1:1">
      <c r="A5276" s="2"/>
    </row>
    <row r="5277" spans="1:1">
      <c r="A5277" s="2"/>
    </row>
    <row r="5278" spans="1:1">
      <c r="A5278" s="2"/>
    </row>
    <row r="5279" spans="1:1">
      <c r="A5279" s="2"/>
    </row>
    <row r="5280" spans="1:1">
      <c r="A5280" s="2"/>
    </row>
    <row r="5281" spans="1:1">
      <c r="A5281" s="2"/>
    </row>
    <row r="5282" spans="1:1">
      <c r="A5282" s="2"/>
    </row>
    <row r="5283" spans="1:1">
      <c r="A5283" s="2"/>
    </row>
    <row r="5284" spans="1:1">
      <c r="A5284" s="2"/>
    </row>
    <row r="5285" spans="1:1">
      <c r="A5285" s="2"/>
    </row>
    <row r="5286" spans="1:1">
      <c r="A5286" s="2"/>
    </row>
    <row r="5287" spans="1:1">
      <c r="A5287" s="2"/>
    </row>
    <row r="5288" spans="1:1">
      <c r="A5288" s="2"/>
    </row>
    <row r="5289" spans="1:1">
      <c r="A5289" s="2"/>
    </row>
    <row r="5290" spans="1:1">
      <c r="A5290" s="2"/>
    </row>
    <row r="5291" spans="1:1">
      <c r="A5291" s="2"/>
    </row>
    <row r="5292" spans="1:1">
      <c r="A5292" s="2"/>
    </row>
    <row r="5293" spans="1:1">
      <c r="A5293" s="2"/>
    </row>
    <row r="5294" spans="1:1">
      <c r="A5294" s="2"/>
    </row>
    <row r="5295" spans="1:1">
      <c r="A5295" s="2"/>
    </row>
    <row r="5296" spans="1:1">
      <c r="A5296" s="2"/>
    </row>
    <row r="5297" spans="1:1">
      <c r="A5297" s="2"/>
    </row>
    <row r="5298" spans="1:1">
      <c r="A5298" s="2"/>
    </row>
    <row r="5299" spans="1:1">
      <c r="A5299" s="2"/>
    </row>
    <row r="5300" spans="1:1">
      <c r="A5300" s="2"/>
    </row>
    <row r="5301" spans="1:1">
      <c r="A5301" s="2"/>
    </row>
    <row r="5302" spans="1:1">
      <c r="A5302" s="2"/>
    </row>
    <row r="5303" spans="1:1">
      <c r="A5303" s="2"/>
    </row>
    <row r="5304" spans="1:1">
      <c r="A5304" s="2"/>
    </row>
    <row r="5305" spans="1:1">
      <c r="A5305" s="2"/>
    </row>
    <row r="5306" spans="1:1">
      <c r="A5306" s="2"/>
    </row>
    <row r="5307" spans="1:1">
      <c r="A5307" s="2"/>
    </row>
    <row r="5308" spans="1:1">
      <c r="A5308" s="2"/>
    </row>
    <row r="5309" spans="1:1">
      <c r="A5309" s="2"/>
    </row>
    <row r="5310" spans="1:1">
      <c r="A5310" s="2"/>
    </row>
    <row r="5311" spans="1:1">
      <c r="A5311" s="2"/>
    </row>
    <row r="5312" spans="1:1">
      <c r="A5312" s="2"/>
    </row>
    <row r="5313" spans="1:1">
      <c r="A5313" s="2"/>
    </row>
    <row r="5314" spans="1:1">
      <c r="A5314" s="2"/>
    </row>
    <row r="5315" spans="1:1">
      <c r="A5315" s="2"/>
    </row>
    <row r="5316" spans="1:1">
      <c r="A5316" s="2"/>
    </row>
    <row r="5317" spans="1:1">
      <c r="A5317" s="2"/>
    </row>
    <row r="5318" spans="1:1">
      <c r="A5318" s="2"/>
    </row>
    <row r="5319" spans="1:1">
      <c r="A5319" s="2"/>
    </row>
    <row r="5320" spans="1:1">
      <c r="A5320" s="2"/>
    </row>
    <row r="5321" spans="1:1">
      <c r="A5321" s="2"/>
    </row>
    <row r="5322" spans="1:1">
      <c r="A5322" s="2"/>
    </row>
    <row r="5323" spans="1:1">
      <c r="A5323" s="2"/>
    </row>
    <row r="5324" spans="1:1">
      <c r="A5324" s="2"/>
    </row>
    <row r="5325" spans="1:1">
      <c r="A5325" s="2"/>
    </row>
    <row r="5326" spans="1:1">
      <c r="A5326" s="2"/>
    </row>
    <row r="5327" spans="1:1">
      <c r="A5327" s="2"/>
    </row>
    <row r="5328" spans="1:1">
      <c r="A5328" s="2"/>
    </row>
    <row r="5329" spans="1:1">
      <c r="A5329" s="2"/>
    </row>
    <row r="5330" spans="1:1">
      <c r="A5330" s="2"/>
    </row>
    <row r="5331" spans="1:1">
      <c r="A5331" s="2"/>
    </row>
    <row r="5332" spans="1:1">
      <c r="A5332" s="2"/>
    </row>
    <row r="5333" spans="1:1">
      <c r="A5333" s="2"/>
    </row>
    <row r="5334" spans="1:1">
      <c r="A5334" s="2"/>
    </row>
    <row r="5335" spans="1:1">
      <c r="A5335" s="2"/>
    </row>
    <row r="5336" spans="1:1">
      <c r="A5336" s="2"/>
    </row>
    <row r="5337" spans="1:1">
      <c r="A5337" s="2"/>
    </row>
    <row r="5338" spans="1:1">
      <c r="A5338" s="2"/>
    </row>
    <row r="5339" spans="1:1">
      <c r="A5339" s="2"/>
    </row>
    <row r="5340" spans="1:1">
      <c r="A5340" s="2"/>
    </row>
    <row r="5341" spans="1:1">
      <c r="A5341" s="2"/>
    </row>
    <row r="5342" spans="1:1">
      <c r="A5342" s="2"/>
    </row>
    <row r="5343" spans="1:1">
      <c r="A5343" s="2"/>
    </row>
    <row r="5344" spans="1:1">
      <c r="A5344" s="2"/>
    </row>
    <row r="5345" spans="1:1">
      <c r="A5345" s="2"/>
    </row>
    <row r="5346" spans="1:1">
      <c r="A5346" s="2"/>
    </row>
    <row r="5347" spans="1:1">
      <c r="A5347" s="2"/>
    </row>
    <row r="5348" spans="1:1">
      <c r="A5348" s="2"/>
    </row>
    <row r="5349" spans="1:1">
      <c r="A5349" s="2"/>
    </row>
    <row r="5350" spans="1:1">
      <c r="A5350" s="2"/>
    </row>
    <row r="5351" spans="1:1">
      <c r="A5351" s="2"/>
    </row>
    <row r="5352" spans="1:1">
      <c r="A5352" s="2"/>
    </row>
    <row r="5353" spans="1:1">
      <c r="A5353" s="2"/>
    </row>
    <row r="5354" spans="1:1">
      <c r="A5354" s="2"/>
    </row>
    <row r="5355" spans="1:1">
      <c r="A5355" s="2"/>
    </row>
    <row r="5356" spans="1:1">
      <c r="A5356" s="2"/>
    </row>
    <row r="5357" spans="1:1">
      <c r="A5357" s="2"/>
    </row>
    <row r="5358" spans="1:1">
      <c r="A5358" s="2"/>
    </row>
    <row r="5359" spans="1:1">
      <c r="A5359" s="2"/>
    </row>
    <row r="5360" spans="1:1">
      <c r="A5360" s="2"/>
    </row>
    <row r="5361" spans="1:1">
      <c r="A5361" s="2"/>
    </row>
    <row r="5362" spans="1:1">
      <c r="A5362" s="2"/>
    </row>
    <row r="5363" spans="1:1">
      <c r="A5363" s="2"/>
    </row>
    <row r="5364" spans="1:1">
      <c r="A5364" s="2"/>
    </row>
    <row r="5365" spans="1:1">
      <c r="A5365" s="2"/>
    </row>
    <row r="5366" spans="1:1">
      <c r="A5366" s="2"/>
    </row>
    <row r="5367" spans="1:1">
      <c r="A5367" s="2"/>
    </row>
    <row r="5368" spans="1:1">
      <c r="A5368" s="2"/>
    </row>
    <row r="5369" spans="1:1">
      <c r="A5369" s="2"/>
    </row>
    <row r="5370" spans="1:1">
      <c r="A5370" s="2"/>
    </row>
    <row r="5371" spans="1:1">
      <c r="A5371" s="2"/>
    </row>
    <row r="5372" spans="1:1">
      <c r="A5372" s="2"/>
    </row>
    <row r="5373" spans="1:1">
      <c r="A5373" s="2"/>
    </row>
    <row r="5374" spans="1:1">
      <c r="A5374" s="2"/>
    </row>
    <row r="5375" spans="1:1">
      <c r="A5375" s="2"/>
    </row>
    <row r="5376" spans="1:1">
      <c r="A5376" s="2"/>
    </row>
    <row r="5377" spans="1:1">
      <c r="A5377" s="2"/>
    </row>
    <row r="5378" spans="1:1">
      <c r="A5378" s="2"/>
    </row>
    <row r="5379" spans="1:1">
      <c r="A5379" s="2"/>
    </row>
    <row r="5380" spans="1:1">
      <c r="A5380" s="2"/>
    </row>
    <row r="5381" spans="1:1">
      <c r="A5381" s="2"/>
    </row>
    <row r="5382" spans="1:1">
      <c r="A5382" s="2"/>
    </row>
    <row r="5383" spans="1:1">
      <c r="A5383" s="2"/>
    </row>
    <row r="5384" spans="1:1">
      <c r="A5384" s="2"/>
    </row>
    <row r="5385" spans="1:1">
      <c r="A5385" s="2"/>
    </row>
    <row r="5386" spans="1:1">
      <c r="A5386" s="2"/>
    </row>
    <row r="5387" spans="1:1">
      <c r="A5387" s="2"/>
    </row>
    <row r="5388" spans="1:1">
      <c r="A5388" s="2"/>
    </row>
    <row r="5389" spans="1:1">
      <c r="A5389" s="2"/>
    </row>
    <row r="5390" spans="1:1">
      <c r="A5390" s="2"/>
    </row>
    <row r="5391" spans="1:1">
      <c r="A5391" s="2"/>
    </row>
    <row r="5392" spans="1:1">
      <c r="A5392" s="2"/>
    </row>
    <row r="5393" spans="1:1">
      <c r="A5393" s="2"/>
    </row>
    <row r="5394" spans="1:1">
      <c r="A5394" s="2"/>
    </row>
    <row r="5395" spans="1:1">
      <c r="A5395" s="2"/>
    </row>
    <row r="5396" spans="1:1">
      <c r="A5396" s="2"/>
    </row>
    <row r="5397" spans="1:1">
      <c r="A5397" s="2"/>
    </row>
    <row r="5398" spans="1:1">
      <c r="A5398" s="2"/>
    </row>
    <row r="5399" spans="1:1">
      <c r="A5399" s="2"/>
    </row>
    <row r="5400" spans="1:1">
      <c r="A5400" s="2"/>
    </row>
    <row r="5401" spans="1:1">
      <c r="A5401" s="2"/>
    </row>
    <row r="5402" spans="1:1">
      <c r="A5402" s="2"/>
    </row>
    <row r="5403" spans="1:1">
      <c r="A5403" s="2"/>
    </row>
    <row r="5404" spans="1:1">
      <c r="A5404" s="2"/>
    </row>
    <row r="5405" spans="1:1">
      <c r="A5405" s="2"/>
    </row>
    <row r="5406" spans="1:1">
      <c r="A5406" s="2"/>
    </row>
    <row r="5407" spans="1:1">
      <c r="A5407" s="2"/>
    </row>
    <row r="5408" spans="1:1">
      <c r="A5408" s="2"/>
    </row>
    <row r="5409" spans="1:1">
      <c r="A5409" s="2"/>
    </row>
    <row r="5410" spans="1:1">
      <c r="A5410" s="2"/>
    </row>
    <row r="5411" spans="1:1">
      <c r="A5411" s="2"/>
    </row>
    <row r="5412" spans="1:1">
      <c r="A5412" s="2"/>
    </row>
    <row r="5413" spans="1:1">
      <c r="A5413" s="2"/>
    </row>
    <row r="5414" spans="1:1">
      <c r="A5414" s="2"/>
    </row>
    <row r="5415" spans="1:1">
      <c r="A5415" s="2"/>
    </row>
    <row r="5416" spans="1:1">
      <c r="A5416" s="2"/>
    </row>
    <row r="5417" spans="1:1">
      <c r="A5417" s="2"/>
    </row>
    <row r="5418" spans="1:1">
      <c r="A5418" s="2"/>
    </row>
    <row r="5419" spans="1:1">
      <c r="A5419" s="2"/>
    </row>
    <row r="5420" spans="1:1">
      <c r="A5420" s="2"/>
    </row>
    <row r="5421" spans="1:1">
      <c r="A5421" s="2"/>
    </row>
    <row r="5422" spans="1:1">
      <c r="A5422" s="2"/>
    </row>
    <row r="5423" spans="1:1">
      <c r="A5423" s="2"/>
    </row>
    <row r="5424" spans="1:1">
      <c r="A5424" s="2"/>
    </row>
    <row r="5425" spans="1:1">
      <c r="A5425" s="2"/>
    </row>
    <row r="5426" spans="1:1">
      <c r="A5426" s="2"/>
    </row>
    <row r="5427" spans="1:1">
      <c r="A5427" s="2"/>
    </row>
    <row r="5428" spans="1:1">
      <c r="A5428" s="2"/>
    </row>
    <row r="5429" spans="1:1">
      <c r="A5429" s="2"/>
    </row>
    <row r="5430" spans="1:1">
      <c r="A5430" s="2"/>
    </row>
    <row r="5431" spans="1:1">
      <c r="A5431" s="2"/>
    </row>
    <row r="5432" spans="1:1">
      <c r="A5432" s="2"/>
    </row>
    <row r="5433" spans="1:1">
      <c r="A5433" s="2"/>
    </row>
    <row r="5434" spans="1:1">
      <c r="A5434" s="2"/>
    </row>
    <row r="5435" spans="1:1">
      <c r="A5435" s="2"/>
    </row>
    <row r="5436" spans="1:1">
      <c r="A5436" s="2"/>
    </row>
    <row r="5437" spans="1:1">
      <c r="A5437" s="2"/>
    </row>
    <row r="5438" spans="1:1">
      <c r="A5438" s="2"/>
    </row>
    <row r="5439" spans="1:1">
      <c r="A5439" s="2"/>
    </row>
    <row r="5440" spans="1:1">
      <c r="A5440" s="2"/>
    </row>
    <row r="5441" spans="1:1">
      <c r="A5441" s="2"/>
    </row>
    <row r="5442" spans="1:1">
      <c r="A5442" s="2"/>
    </row>
    <row r="5443" spans="1:1">
      <c r="A5443" s="2"/>
    </row>
    <row r="5444" spans="1:1">
      <c r="A5444" s="2"/>
    </row>
    <row r="5445" spans="1:1">
      <c r="A5445" s="2"/>
    </row>
    <row r="5446" spans="1:1">
      <c r="A5446" s="2"/>
    </row>
    <row r="5447" spans="1:1">
      <c r="A5447" s="2"/>
    </row>
    <row r="5448" spans="1:1">
      <c r="A5448" s="2"/>
    </row>
    <row r="5449" spans="1:1">
      <c r="A5449" s="2"/>
    </row>
    <row r="5450" spans="1:1">
      <c r="A5450" s="2"/>
    </row>
    <row r="5451" spans="1:1">
      <c r="A5451" s="2"/>
    </row>
    <row r="5452" spans="1:1">
      <c r="A5452" s="2"/>
    </row>
    <row r="5453" spans="1:1">
      <c r="A5453" s="2"/>
    </row>
    <row r="5454" spans="1:1">
      <c r="A5454" s="2"/>
    </row>
    <row r="5455" spans="1:1">
      <c r="A5455" s="2"/>
    </row>
    <row r="5456" spans="1:1">
      <c r="A5456" s="2"/>
    </row>
    <row r="5457" spans="1:1">
      <c r="A5457" s="2"/>
    </row>
    <row r="5458" spans="1:1">
      <c r="A5458" s="2"/>
    </row>
    <row r="5459" spans="1:1">
      <c r="A5459" s="2"/>
    </row>
    <row r="5460" spans="1:1">
      <c r="A5460" s="2"/>
    </row>
    <row r="5461" spans="1:1">
      <c r="A5461" s="2"/>
    </row>
    <row r="5462" spans="1:1">
      <c r="A5462" s="2"/>
    </row>
    <row r="5463" spans="1:1">
      <c r="A5463" s="2"/>
    </row>
    <row r="5464" spans="1:1">
      <c r="A5464" s="2"/>
    </row>
    <row r="5465" spans="1:1">
      <c r="A5465" s="2"/>
    </row>
    <row r="5466" spans="1:1">
      <c r="A5466" s="2"/>
    </row>
    <row r="5467" spans="1:1">
      <c r="A5467" s="2"/>
    </row>
    <row r="5468" spans="1:1">
      <c r="A5468" s="2"/>
    </row>
    <row r="5469" spans="1:1">
      <c r="A5469" s="2"/>
    </row>
    <row r="5470" spans="1:1">
      <c r="A5470" s="2"/>
    </row>
    <row r="5471" spans="1:1">
      <c r="A5471" s="2"/>
    </row>
    <row r="5472" spans="1:1">
      <c r="A5472" s="2"/>
    </row>
    <row r="5473" spans="1:1">
      <c r="A5473" s="2"/>
    </row>
    <row r="5474" spans="1:1">
      <c r="A5474" s="2"/>
    </row>
    <row r="5475" spans="1:1">
      <c r="A5475" s="2"/>
    </row>
    <row r="5476" spans="1:1">
      <c r="A5476" s="2"/>
    </row>
    <row r="5477" spans="1:1">
      <c r="A5477" s="2"/>
    </row>
    <row r="5478" spans="1:1">
      <c r="A5478" s="2"/>
    </row>
    <row r="5479" spans="1:1">
      <c r="A5479" s="2"/>
    </row>
    <row r="5480" spans="1:1">
      <c r="A5480" s="2"/>
    </row>
    <row r="5481" spans="1:1">
      <c r="A5481" s="2"/>
    </row>
    <row r="5482" spans="1:1">
      <c r="A5482" s="2"/>
    </row>
    <row r="5483" spans="1:1">
      <c r="A5483" s="2"/>
    </row>
    <row r="5484" spans="1:1">
      <c r="A5484" s="2"/>
    </row>
    <row r="5485" spans="1:1">
      <c r="A5485" s="2"/>
    </row>
    <row r="5486" spans="1:1">
      <c r="A5486" s="2"/>
    </row>
    <row r="5487" spans="1:1">
      <c r="A5487" s="2"/>
    </row>
    <row r="5488" spans="1:1">
      <c r="A5488" s="2"/>
    </row>
    <row r="5489" spans="1:1">
      <c r="A5489" s="2"/>
    </row>
    <row r="5490" spans="1:1">
      <c r="A5490" s="2"/>
    </row>
    <row r="5491" spans="1:1">
      <c r="A5491" s="2"/>
    </row>
    <row r="5492" spans="1:1">
      <c r="A5492" s="2"/>
    </row>
    <row r="5493" spans="1:1">
      <c r="A5493" s="2"/>
    </row>
    <row r="5494" spans="1:1">
      <c r="A5494" s="2"/>
    </row>
    <row r="5495" spans="1:1">
      <c r="A5495" s="2"/>
    </row>
    <row r="5496" spans="1:1">
      <c r="A5496" s="2"/>
    </row>
    <row r="5497" spans="1:1">
      <c r="A5497" s="2"/>
    </row>
    <row r="5498" spans="1:1">
      <c r="A5498" s="2"/>
    </row>
    <row r="5499" spans="1:1">
      <c r="A5499" s="2"/>
    </row>
    <row r="5500" spans="1:1">
      <c r="A5500" s="2"/>
    </row>
    <row r="5501" spans="1:1">
      <c r="A5501" s="2"/>
    </row>
    <row r="5502" spans="1:1">
      <c r="A5502" s="2"/>
    </row>
    <row r="5503" spans="1:1">
      <c r="A5503" s="2"/>
    </row>
    <row r="5504" spans="1:1">
      <c r="A5504" s="2"/>
    </row>
    <row r="5505" spans="1:1">
      <c r="A5505" s="2"/>
    </row>
    <row r="5506" spans="1:1">
      <c r="A5506" s="2"/>
    </row>
    <row r="5507" spans="1:1">
      <c r="A5507" s="2"/>
    </row>
    <row r="5508" spans="1:1">
      <c r="A5508" s="2"/>
    </row>
    <row r="5509" spans="1:1">
      <c r="A5509" s="2"/>
    </row>
    <row r="5510" spans="1:1">
      <c r="A5510" s="2"/>
    </row>
    <row r="5511" spans="1:1">
      <c r="A5511" s="2"/>
    </row>
    <row r="5512" spans="1:1">
      <c r="A5512" s="2"/>
    </row>
    <row r="5513" spans="1:1">
      <c r="A5513" s="2"/>
    </row>
    <row r="5514" spans="1:1">
      <c r="A5514" s="2"/>
    </row>
    <row r="5515" spans="1:1">
      <c r="A5515" s="2"/>
    </row>
    <row r="5516" spans="1:1">
      <c r="A5516" s="2"/>
    </row>
    <row r="5517" spans="1:1">
      <c r="A5517" s="2"/>
    </row>
    <row r="5518" spans="1:1">
      <c r="A5518" s="2"/>
    </row>
    <row r="5519" spans="1:1">
      <c r="A5519" s="2"/>
    </row>
    <row r="5520" spans="1:1">
      <c r="A5520" s="2"/>
    </row>
    <row r="5521" spans="1:1">
      <c r="A5521" s="2"/>
    </row>
    <row r="5522" spans="1:1">
      <c r="A5522" s="2"/>
    </row>
    <row r="5523" spans="1:1">
      <c r="A5523" s="2"/>
    </row>
    <row r="5524" spans="1:1">
      <c r="A5524" s="2"/>
    </row>
    <row r="5525" spans="1:1">
      <c r="A5525" s="2"/>
    </row>
    <row r="5526" spans="1:1">
      <c r="A5526" s="2"/>
    </row>
    <row r="5527" spans="1:1">
      <c r="A5527" s="2"/>
    </row>
    <row r="5528" spans="1:1">
      <c r="A5528" s="2"/>
    </row>
    <row r="5529" spans="1:1">
      <c r="A5529" s="2"/>
    </row>
    <row r="5530" spans="1:1">
      <c r="A5530" s="2"/>
    </row>
    <row r="5531" spans="1:1">
      <c r="A5531" s="2"/>
    </row>
    <row r="5532" spans="1:1">
      <c r="A5532" s="2"/>
    </row>
    <row r="5533" spans="1:1">
      <c r="A5533" s="2"/>
    </row>
    <row r="5534" spans="1:1">
      <c r="A5534" s="2"/>
    </row>
    <row r="5535" spans="1:1">
      <c r="A5535" s="2"/>
    </row>
    <row r="5536" spans="1:1">
      <c r="A5536" s="2"/>
    </row>
    <row r="5537" spans="1:1">
      <c r="A5537" s="2"/>
    </row>
    <row r="5538" spans="1:1">
      <c r="A5538" s="2"/>
    </row>
    <row r="5539" spans="1:1">
      <c r="A5539" s="2"/>
    </row>
    <row r="5540" spans="1:1">
      <c r="A5540" s="2"/>
    </row>
    <row r="5541" spans="1:1">
      <c r="A5541" s="2"/>
    </row>
    <row r="5542" spans="1:1">
      <c r="A5542" s="2"/>
    </row>
    <row r="5543" spans="1:1">
      <c r="A5543" s="2"/>
    </row>
    <row r="5544" spans="1:1">
      <c r="A5544" s="2"/>
    </row>
    <row r="5545" spans="1:1">
      <c r="A5545" s="2"/>
    </row>
    <row r="5546" spans="1:1">
      <c r="A5546" s="2"/>
    </row>
    <row r="5547" spans="1:1">
      <c r="A5547" s="2"/>
    </row>
    <row r="5548" spans="1:1">
      <c r="A5548" s="2"/>
    </row>
    <row r="5549" spans="1:1">
      <c r="A5549" s="2"/>
    </row>
    <row r="5550" spans="1:1">
      <c r="A5550" s="2"/>
    </row>
    <row r="5551" spans="1:1">
      <c r="A5551" s="2"/>
    </row>
    <row r="5552" spans="1:1">
      <c r="A5552" s="2"/>
    </row>
    <row r="5553" spans="1:1">
      <c r="A5553" s="2"/>
    </row>
    <row r="5554" spans="1:1">
      <c r="A5554" s="2"/>
    </row>
    <row r="5555" spans="1:1">
      <c r="A5555" s="2"/>
    </row>
    <row r="5556" spans="1:1">
      <c r="A5556" s="2"/>
    </row>
    <row r="5557" spans="1:1">
      <c r="A5557" s="2"/>
    </row>
    <row r="5558" spans="1:1">
      <c r="A5558" s="2"/>
    </row>
    <row r="5559" spans="1:1">
      <c r="A5559" s="2"/>
    </row>
    <row r="5560" spans="1:1">
      <c r="A5560" s="2"/>
    </row>
    <row r="5561" spans="1:1">
      <c r="A5561" s="2"/>
    </row>
    <row r="5562" spans="1:1">
      <c r="A5562" s="2"/>
    </row>
    <row r="5563" spans="1:1">
      <c r="A5563" s="2"/>
    </row>
    <row r="5564" spans="1:1">
      <c r="A5564" s="2"/>
    </row>
    <row r="5565" spans="1:1">
      <c r="A5565" s="2"/>
    </row>
    <row r="5566" spans="1:1">
      <c r="A5566" s="2"/>
    </row>
    <row r="5567" spans="1:1">
      <c r="A5567" s="2"/>
    </row>
    <row r="5568" spans="1:1">
      <c r="A5568" s="2"/>
    </row>
    <row r="5569" spans="1:1">
      <c r="A5569" s="2"/>
    </row>
    <row r="5570" spans="1:1">
      <c r="A5570" s="2"/>
    </row>
    <row r="5571" spans="1:1">
      <c r="A5571" s="2"/>
    </row>
    <row r="5572" spans="1:1">
      <c r="A5572" s="2"/>
    </row>
    <row r="5573" spans="1:1">
      <c r="A5573" s="2"/>
    </row>
    <row r="5574" spans="1:1">
      <c r="A5574" s="2"/>
    </row>
    <row r="5575" spans="1:1">
      <c r="A5575" s="2"/>
    </row>
    <row r="5576" spans="1:1">
      <c r="A5576" s="2"/>
    </row>
    <row r="5577" spans="1:1">
      <c r="A5577" s="2"/>
    </row>
    <row r="5578" spans="1:1">
      <c r="A5578" s="2"/>
    </row>
    <row r="5579" spans="1:1">
      <c r="A5579" s="2"/>
    </row>
    <row r="5580" spans="1:1">
      <c r="A5580" s="2"/>
    </row>
    <row r="5581" spans="1:1">
      <c r="A5581" s="2"/>
    </row>
    <row r="5582" spans="1:1">
      <c r="A5582" s="2"/>
    </row>
    <row r="5583" spans="1:1">
      <c r="A5583" s="2"/>
    </row>
    <row r="5584" spans="1:1">
      <c r="A5584" s="2"/>
    </row>
    <row r="5585" spans="1:1">
      <c r="A5585" s="2"/>
    </row>
    <row r="5586" spans="1:1">
      <c r="A5586" s="2"/>
    </row>
    <row r="5587" spans="1:1">
      <c r="A5587" s="2"/>
    </row>
    <row r="5588" spans="1:1">
      <c r="A5588" s="2"/>
    </row>
    <row r="5589" spans="1:1">
      <c r="A5589" s="2"/>
    </row>
    <row r="5590" spans="1:1">
      <c r="A5590" s="2"/>
    </row>
    <row r="5591" spans="1:1">
      <c r="A5591" s="2"/>
    </row>
    <row r="5592" spans="1:1">
      <c r="A5592" s="2"/>
    </row>
    <row r="5593" spans="1:1">
      <c r="A5593" s="2"/>
    </row>
    <row r="5594" spans="1:1">
      <c r="A5594" s="2"/>
    </row>
    <row r="5595" spans="1:1">
      <c r="A5595" s="2"/>
    </row>
    <row r="5596" spans="1:1">
      <c r="A5596" s="2"/>
    </row>
    <row r="5597" spans="1:1">
      <c r="A5597" s="2"/>
    </row>
    <row r="5598" spans="1:1">
      <c r="A5598" s="2"/>
    </row>
    <row r="5599" spans="1:1">
      <c r="A5599" s="2"/>
    </row>
    <row r="5600" spans="1:1">
      <c r="A5600" s="2"/>
    </row>
    <row r="5601" spans="1:1">
      <c r="A5601" s="2"/>
    </row>
    <row r="5602" spans="1:1">
      <c r="A5602" s="2"/>
    </row>
    <row r="5603" spans="1:1">
      <c r="A5603" s="2"/>
    </row>
    <row r="5604" spans="1:1">
      <c r="A5604" s="2"/>
    </row>
    <row r="5605" spans="1:1">
      <c r="A5605" s="2"/>
    </row>
    <row r="5606" spans="1:1">
      <c r="A5606" s="2"/>
    </row>
    <row r="5607" spans="1:1">
      <c r="A5607" s="2"/>
    </row>
    <row r="5608" spans="1:1">
      <c r="A5608" s="2"/>
    </row>
    <row r="5609" spans="1:1">
      <c r="A5609" s="2"/>
    </row>
    <row r="5610" spans="1:1">
      <c r="A5610" s="2"/>
    </row>
    <row r="5611" spans="1:1">
      <c r="A5611" s="2"/>
    </row>
    <row r="5612" spans="1:1">
      <c r="A5612" s="2"/>
    </row>
    <row r="5613" spans="1:1">
      <c r="A5613" s="2"/>
    </row>
    <row r="5614" spans="1:1">
      <c r="A5614" s="2"/>
    </row>
    <row r="5615" spans="1:1">
      <c r="A5615" s="2"/>
    </row>
    <row r="5616" spans="1:1">
      <c r="A5616" s="2"/>
    </row>
    <row r="5617" spans="1:1">
      <c r="A5617" s="2"/>
    </row>
    <row r="5618" spans="1:1">
      <c r="A5618" s="2"/>
    </row>
    <row r="5619" spans="1:1">
      <c r="A5619" s="2"/>
    </row>
    <row r="5620" spans="1:1">
      <c r="A5620" s="2"/>
    </row>
    <row r="5621" spans="1:1">
      <c r="A5621" s="2"/>
    </row>
    <row r="5622" spans="1:1">
      <c r="A5622" s="2"/>
    </row>
    <row r="5623" spans="1:1">
      <c r="A5623" s="2"/>
    </row>
    <row r="5624" spans="1:1">
      <c r="A5624" s="2"/>
    </row>
    <row r="5625" spans="1:1">
      <c r="A5625" s="2"/>
    </row>
    <row r="5626" spans="1:1">
      <c r="A5626" s="2"/>
    </row>
    <row r="5627" spans="1:1">
      <c r="A5627" s="2"/>
    </row>
    <row r="5628" spans="1:1">
      <c r="A5628" s="2"/>
    </row>
    <row r="5629" spans="1:1">
      <c r="A5629" s="2"/>
    </row>
    <row r="5630" spans="1:1">
      <c r="A5630" s="2"/>
    </row>
    <row r="5631" spans="1:1">
      <c r="A5631" s="2"/>
    </row>
    <row r="5632" spans="1:1">
      <c r="A5632" s="2"/>
    </row>
    <row r="5633" spans="1:1">
      <c r="A5633" s="2"/>
    </row>
    <row r="5634" spans="1:1">
      <c r="A5634" s="2"/>
    </row>
    <row r="5635" spans="1:1">
      <c r="A5635" s="2"/>
    </row>
    <row r="5636" spans="1:1">
      <c r="A5636" s="2"/>
    </row>
    <row r="5637" spans="1:1">
      <c r="A5637" s="2"/>
    </row>
    <row r="5638" spans="1:1">
      <c r="A5638" s="2"/>
    </row>
    <row r="5639" spans="1:1">
      <c r="A5639" s="2"/>
    </row>
    <row r="5640" spans="1:1">
      <c r="A5640" s="2"/>
    </row>
    <row r="5641" spans="1:1">
      <c r="A5641" s="2"/>
    </row>
    <row r="5642" spans="1:1">
      <c r="A5642" s="2"/>
    </row>
    <row r="5643" spans="1:1">
      <c r="A5643" s="2"/>
    </row>
    <row r="5644" spans="1:1">
      <c r="A5644" s="2"/>
    </row>
    <row r="5645" spans="1:1">
      <c r="A5645" s="2"/>
    </row>
    <row r="5646" spans="1:1">
      <c r="A5646" s="2"/>
    </row>
    <row r="5647" spans="1:1">
      <c r="A5647" s="2"/>
    </row>
    <row r="5648" spans="1:1">
      <c r="A5648" s="2"/>
    </row>
    <row r="5649" spans="1:1">
      <c r="A5649" s="2"/>
    </row>
    <row r="5650" spans="1:1">
      <c r="A5650" s="2"/>
    </row>
    <row r="5651" spans="1:1">
      <c r="A5651" s="2"/>
    </row>
    <row r="5652" spans="1:1">
      <c r="A5652" s="2"/>
    </row>
    <row r="5653" spans="1:1">
      <c r="A5653" s="2"/>
    </row>
    <row r="5654" spans="1:1">
      <c r="A5654" s="2"/>
    </row>
    <row r="5655" spans="1:1">
      <c r="A5655" s="2"/>
    </row>
    <row r="5656" spans="1:1">
      <c r="A5656" s="2"/>
    </row>
    <row r="5657" spans="1:1">
      <c r="A5657" s="2"/>
    </row>
    <row r="5658" spans="1:1">
      <c r="A5658" s="2"/>
    </row>
    <row r="5659" spans="1:1">
      <c r="A5659" s="2"/>
    </row>
    <row r="5660" spans="1:1">
      <c r="A5660" s="2"/>
    </row>
    <row r="5661" spans="1:1">
      <c r="A5661" s="2"/>
    </row>
    <row r="5662" spans="1:1">
      <c r="A5662" s="2"/>
    </row>
    <row r="5663" spans="1:1">
      <c r="A5663" s="2"/>
    </row>
    <row r="5664" spans="1:1">
      <c r="A5664" s="2"/>
    </row>
    <row r="5665" spans="1:1">
      <c r="A5665" s="2"/>
    </row>
    <row r="5666" spans="1:1">
      <c r="A5666" s="2"/>
    </row>
    <row r="5667" spans="1:1">
      <c r="A5667" s="2"/>
    </row>
    <row r="5668" spans="1:1">
      <c r="A5668" s="2"/>
    </row>
    <row r="5669" spans="1:1">
      <c r="A5669" s="2"/>
    </row>
    <row r="5670" spans="1:1">
      <c r="A5670" s="2"/>
    </row>
    <row r="5671" spans="1:1">
      <c r="A5671" s="2"/>
    </row>
    <row r="5672" spans="1:1">
      <c r="A5672" s="2"/>
    </row>
    <row r="5673" spans="1:1">
      <c r="A5673" s="2"/>
    </row>
    <row r="5674" spans="1:1">
      <c r="A5674" s="2"/>
    </row>
    <row r="5675" spans="1:1">
      <c r="A5675" s="2"/>
    </row>
    <row r="5676" spans="1:1">
      <c r="A5676" s="2"/>
    </row>
    <row r="5677" spans="1:1">
      <c r="A5677" s="2"/>
    </row>
    <row r="5678" spans="1:1">
      <c r="A5678" s="2"/>
    </row>
    <row r="5679" spans="1:1">
      <c r="A5679" s="2"/>
    </row>
    <row r="5680" spans="1:1">
      <c r="A5680" s="2"/>
    </row>
    <row r="5681" spans="1:1">
      <c r="A5681" s="2"/>
    </row>
    <row r="5682" spans="1:1">
      <c r="A5682" s="2"/>
    </row>
    <row r="5683" spans="1:1">
      <c r="A5683" s="2"/>
    </row>
    <row r="5684" spans="1:1">
      <c r="A5684" s="2"/>
    </row>
    <row r="5685" spans="1:1">
      <c r="A5685" s="2"/>
    </row>
    <row r="5686" spans="1:1">
      <c r="A5686" s="2"/>
    </row>
    <row r="5687" spans="1:1">
      <c r="A5687" s="2"/>
    </row>
    <row r="5688" spans="1:1">
      <c r="A5688" s="2"/>
    </row>
    <row r="5689" spans="1:1">
      <c r="A5689" s="2"/>
    </row>
    <row r="5690" spans="1:1">
      <c r="A5690" s="2"/>
    </row>
    <row r="5691" spans="1:1">
      <c r="A5691" s="2"/>
    </row>
    <row r="5692" spans="1:1">
      <c r="A5692" s="2"/>
    </row>
    <row r="5693" spans="1:1">
      <c r="A5693" s="2"/>
    </row>
    <row r="5694" spans="1:1">
      <c r="A5694" s="2"/>
    </row>
    <row r="5695" spans="1:1">
      <c r="A5695" s="2"/>
    </row>
    <row r="5696" spans="1:1">
      <c r="A5696" s="2"/>
    </row>
    <row r="5697" spans="1:1">
      <c r="A5697" s="2"/>
    </row>
    <row r="5698" spans="1:1">
      <c r="A5698" s="2"/>
    </row>
    <row r="5699" spans="1:1">
      <c r="A5699" s="2"/>
    </row>
    <row r="5700" spans="1:1">
      <c r="A5700" s="2"/>
    </row>
    <row r="5701" spans="1:1">
      <c r="A5701" s="2"/>
    </row>
    <row r="5702" spans="1:1">
      <c r="A5702" s="2"/>
    </row>
    <row r="5703" spans="1:1">
      <c r="A5703" s="2"/>
    </row>
    <row r="5704" spans="1:1">
      <c r="A5704" s="2"/>
    </row>
    <row r="5705" spans="1:1">
      <c r="A5705" s="2"/>
    </row>
    <row r="5706" spans="1:1">
      <c r="A5706" s="2"/>
    </row>
    <row r="5707" spans="1:1">
      <c r="A5707" s="2"/>
    </row>
    <row r="5708" spans="1:1">
      <c r="A5708" s="2"/>
    </row>
    <row r="5709" spans="1:1">
      <c r="A5709" s="2"/>
    </row>
    <row r="5710" spans="1:1">
      <c r="A5710" s="2"/>
    </row>
    <row r="5711" spans="1:1">
      <c r="A5711" s="2"/>
    </row>
    <row r="5712" spans="1:1">
      <c r="A5712" s="2"/>
    </row>
    <row r="5713" spans="1:1">
      <c r="A5713" s="2"/>
    </row>
    <row r="5714" spans="1:1">
      <c r="A5714" s="2"/>
    </row>
    <row r="5715" spans="1:1">
      <c r="A5715" s="2"/>
    </row>
    <row r="5716" spans="1:1">
      <c r="A5716" s="2"/>
    </row>
    <row r="5717" spans="1:1">
      <c r="A5717" s="2"/>
    </row>
    <row r="5718" spans="1:1">
      <c r="A5718" s="2"/>
    </row>
    <row r="5719" spans="1:1">
      <c r="A5719" s="2"/>
    </row>
    <row r="5720" spans="1:1">
      <c r="A5720" s="2"/>
    </row>
    <row r="5721" spans="1:1">
      <c r="A5721" s="2"/>
    </row>
    <row r="5722" spans="1:1">
      <c r="A5722" s="2"/>
    </row>
    <row r="5723" spans="1:1">
      <c r="A5723" s="2"/>
    </row>
    <row r="5724" spans="1:1">
      <c r="A5724" s="2"/>
    </row>
    <row r="5725" spans="1:1">
      <c r="A5725" s="2"/>
    </row>
    <row r="5726" spans="1:1">
      <c r="A5726" s="2"/>
    </row>
    <row r="5727" spans="1:1">
      <c r="A5727" s="2"/>
    </row>
    <row r="5728" spans="1:1">
      <c r="A5728" s="2"/>
    </row>
    <row r="5729" spans="1:1">
      <c r="A5729" s="2"/>
    </row>
    <row r="5730" spans="1:1">
      <c r="A5730" s="2"/>
    </row>
    <row r="5731" spans="1:1">
      <c r="A5731" s="2"/>
    </row>
    <row r="5732" spans="1:1">
      <c r="A5732" s="2"/>
    </row>
    <row r="5733" spans="1:1">
      <c r="A5733" s="2"/>
    </row>
    <row r="5734" spans="1:1">
      <c r="A5734" s="2"/>
    </row>
    <row r="5735" spans="1:1">
      <c r="A5735" s="2"/>
    </row>
    <row r="5736" spans="1:1">
      <c r="A5736" s="2"/>
    </row>
    <row r="5737" spans="1:1">
      <c r="A5737" s="2"/>
    </row>
    <row r="5738" spans="1:1">
      <c r="A5738" s="2"/>
    </row>
    <row r="5739" spans="1:1">
      <c r="A5739" s="2"/>
    </row>
    <row r="5740" spans="1:1">
      <c r="A5740" s="2"/>
    </row>
    <row r="5741" spans="1:1">
      <c r="A5741" s="2"/>
    </row>
    <row r="5742" spans="1:1">
      <c r="A5742" s="2"/>
    </row>
    <row r="5743" spans="1:1">
      <c r="A5743" s="2"/>
    </row>
    <row r="5744" spans="1:1">
      <c r="A5744" s="2"/>
    </row>
    <row r="5745" spans="1:1">
      <c r="A5745" s="2"/>
    </row>
    <row r="5746" spans="1:1">
      <c r="A5746" s="2"/>
    </row>
    <row r="5747" spans="1:1">
      <c r="A5747" s="2"/>
    </row>
    <row r="5748" spans="1:1">
      <c r="A5748" s="2"/>
    </row>
    <row r="5749" spans="1:1">
      <c r="A5749" s="2"/>
    </row>
    <row r="5750" spans="1:1">
      <c r="A5750" s="2"/>
    </row>
    <row r="5751" spans="1:1">
      <c r="A5751" s="2"/>
    </row>
    <row r="5752" spans="1:1">
      <c r="A5752" s="2"/>
    </row>
    <row r="5753" spans="1:1">
      <c r="A5753" s="2"/>
    </row>
    <row r="5754" spans="1:1">
      <c r="A5754" s="2"/>
    </row>
    <row r="5755" spans="1:1">
      <c r="A5755" s="2"/>
    </row>
    <row r="5756" spans="1:1">
      <c r="A5756" s="2"/>
    </row>
    <row r="5757" spans="1:1">
      <c r="A5757" s="2"/>
    </row>
    <row r="5758" spans="1:1">
      <c r="A5758" s="2"/>
    </row>
    <row r="5759" spans="1:1">
      <c r="A5759" s="2"/>
    </row>
    <row r="5760" spans="1:1">
      <c r="A5760" s="2"/>
    </row>
    <row r="5761" spans="1:1">
      <c r="A5761" s="2"/>
    </row>
    <row r="5762" spans="1:1">
      <c r="A5762" s="2"/>
    </row>
    <row r="5763" spans="1:1">
      <c r="A5763" s="2"/>
    </row>
    <row r="5764" spans="1:1">
      <c r="A5764" s="2"/>
    </row>
    <row r="5765" spans="1:1">
      <c r="A5765" s="2"/>
    </row>
    <row r="5766" spans="1:1">
      <c r="A5766" s="2"/>
    </row>
    <row r="5767" spans="1:1">
      <c r="A5767" s="2"/>
    </row>
    <row r="5768" spans="1:1">
      <c r="A5768" s="2"/>
    </row>
    <row r="5769" spans="1:1">
      <c r="A5769" s="2"/>
    </row>
    <row r="5770" spans="1:1">
      <c r="A5770" s="2"/>
    </row>
    <row r="5771" spans="1:1">
      <c r="A5771" s="2"/>
    </row>
    <row r="5772" spans="1:1">
      <c r="A5772" s="2"/>
    </row>
    <row r="5773" spans="1:1">
      <c r="A5773" s="2"/>
    </row>
    <row r="5774" spans="1:1">
      <c r="A5774" s="2"/>
    </row>
    <row r="5775" spans="1:1">
      <c r="A5775" s="2"/>
    </row>
    <row r="5776" spans="1:1">
      <c r="A5776" s="2"/>
    </row>
    <row r="5777" spans="1:1">
      <c r="A5777" s="2"/>
    </row>
    <row r="5778" spans="1:1">
      <c r="A5778" s="2"/>
    </row>
    <row r="5779" spans="1:1">
      <c r="A5779" s="2"/>
    </row>
    <row r="5780" spans="1:1">
      <c r="A5780" s="2"/>
    </row>
    <row r="5781" spans="1:1">
      <c r="A5781" s="2"/>
    </row>
    <row r="5782" spans="1:1">
      <c r="A5782" s="2"/>
    </row>
    <row r="5783" spans="1:1">
      <c r="A5783" s="2"/>
    </row>
    <row r="5784" spans="1:1">
      <c r="A5784" s="2"/>
    </row>
    <row r="5785" spans="1:1">
      <c r="A5785" s="2"/>
    </row>
    <row r="5786" spans="1:1">
      <c r="A5786" s="2"/>
    </row>
    <row r="5787" spans="1:1">
      <c r="A5787" s="2"/>
    </row>
    <row r="5788" spans="1:1">
      <c r="A5788" s="2"/>
    </row>
    <row r="5789" spans="1:1">
      <c r="A5789" s="2"/>
    </row>
    <row r="5790" spans="1:1">
      <c r="A5790" s="2"/>
    </row>
    <row r="5791" spans="1:1">
      <c r="A5791" s="2"/>
    </row>
    <row r="5792" spans="1:1">
      <c r="A5792" s="2"/>
    </row>
    <row r="5793" spans="1:1">
      <c r="A5793" s="2"/>
    </row>
    <row r="5794" spans="1:1">
      <c r="A5794" s="2"/>
    </row>
    <row r="5795" spans="1:1">
      <c r="A5795" s="2"/>
    </row>
    <row r="5796" spans="1:1">
      <c r="A5796" s="2"/>
    </row>
    <row r="5797" spans="1:1">
      <c r="A5797" s="2"/>
    </row>
    <row r="5798" spans="1:1">
      <c r="A5798" s="2"/>
    </row>
    <row r="5799" spans="1:1">
      <c r="A5799" s="2"/>
    </row>
    <row r="5800" spans="1:1">
      <c r="A5800" s="2"/>
    </row>
    <row r="5801" spans="1:1">
      <c r="A5801" s="2"/>
    </row>
    <row r="5802" spans="1:1">
      <c r="A5802" s="2"/>
    </row>
    <row r="5803" spans="1:1">
      <c r="A5803" s="2"/>
    </row>
    <row r="5804" spans="1:1">
      <c r="A5804" s="2"/>
    </row>
    <row r="5805" spans="1:1">
      <c r="A5805" s="2"/>
    </row>
    <row r="5806" spans="1:1">
      <c r="A5806" s="2"/>
    </row>
    <row r="5807" spans="1:1">
      <c r="A5807" s="2"/>
    </row>
    <row r="5808" spans="1:1">
      <c r="A5808" s="2"/>
    </row>
    <row r="5809" spans="1:1">
      <c r="A5809" s="2"/>
    </row>
    <row r="5810" spans="1:1">
      <c r="A5810" s="2"/>
    </row>
    <row r="5811" spans="1:1">
      <c r="A5811" s="2"/>
    </row>
    <row r="5812" spans="1:1">
      <c r="A5812" s="2"/>
    </row>
    <row r="5813" spans="1:1">
      <c r="A5813" s="2"/>
    </row>
    <row r="5814" spans="1:1">
      <c r="A5814" s="2"/>
    </row>
    <row r="5815" spans="1:1">
      <c r="A5815" s="2"/>
    </row>
    <row r="5816" spans="1:1">
      <c r="A5816" s="2"/>
    </row>
    <row r="5817" spans="1:1">
      <c r="A5817" s="2"/>
    </row>
    <row r="5818" spans="1:1">
      <c r="A5818" s="2"/>
    </row>
    <row r="5819" spans="1:1">
      <c r="A5819" s="2"/>
    </row>
    <row r="5820" spans="1:1">
      <c r="A5820" s="2"/>
    </row>
    <row r="5821" spans="1:1">
      <c r="A5821" s="2"/>
    </row>
    <row r="5822" spans="1:1">
      <c r="A5822" s="2"/>
    </row>
    <row r="5823" spans="1:1">
      <c r="A5823" s="2"/>
    </row>
    <row r="5824" spans="1:1">
      <c r="A5824" s="2"/>
    </row>
    <row r="5825" spans="1:1">
      <c r="A5825" s="2"/>
    </row>
    <row r="5826" spans="1:1">
      <c r="A5826" s="2"/>
    </row>
    <row r="5827" spans="1:1">
      <c r="A5827" s="2"/>
    </row>
    <row r="5828" spans="1:1">
      <c r="A5828" s="2"/>
    </row>
    <row r="5829" spans="1:1">
      <c r="A5829" s="2"/>
    </row>
    <row r="5830" spans="1:1">
      <c r="A5830" s="2"/>
    </row>
    <row r="5831" spans="1:1">
      <c r="A5831" s="2"/>
    </row>
    <row r="5832" spans="1:1">
      <c r="A5832" s="2"/>
    </row>
    <row r="5833" spans="1:1">
      <c r="A5833" s="2"/>
    </row>
    <row r="5834" spans="1:1">
      <c r="A5834" s="2"/>
    </row>
    <row r="5835" spans="1:1">
      <c r="A5835" s="2"/>
    </row>
    <row r="5836" spans="1:1">
      <c r="A5836" s="2"/>
    </row>
    <row r="5837" spans="1:1">
      <c r="A5837" s="2"/>
    </row>
    <row r="5838" spans="1:1">
      <c r="A5838" s="2"/>
    </row>
    <row r="5839" spans="1:1">
      <c r="A5839" s="2"/>
    </row>
    <row r="5840" spans="1:1">
      <c r="A5840" s="2"/>
    </row>
    <row r="5841" spans="1:1">
      <c r="A5841" s="2"/>
    </row>
    <row r="5842" spans="1:1">
      <c r="A5842" s="2"/>
    </row>
    <row r="5843" spans="1:1">
      <c r="A5843" s="2"/>
    </row>
    <row r="5844" spans="1:1">
      <c r="A5844" s="2"/>
    </row>
    <row r="5845" spans="1:1">
      <c r="A5845" s="2"/>
    </row>
    <row r="5846" spans="1:1">
      <c r="A5846" s="2"/>
    </row>
    <row r="5847" spans="1:1">
      <c r="A5847" s="2"/>
    </row>
    <row r="5848" spans="1:1">
      <c r="A5848" s="2"/>
    </row>
    <row r="5849" spans="1:1">
      <c r="A5849" s="2"/>
    </row>
    <row r="5850" spans="1:1">
      <c r="A5850" s="2"/>
    </row>
    <row r="5851" spans="1:1">
      <c r="A5851" s="2"/>
    </row>
    <row r="5852" spans="1:1">
      <c r="A5852" s="2"/>
    </row>
    <row r="5853" spans="1:1">
      <c r="A5853" s="2"/>
    </row>
    <row r="5854" spans="1:1">
      <c r="A5854" s="2"/>
    </row>
    <row r="5855" spans="1:1">
      <c r="A5855" s="2"/>
    </row>
    <row r="5856" spans="1:1">
      <c r="A5856" s="2"/>
    </row>
    <row r="5857" spans="1:1">
      <c r="A5857" s="2"/>
    </row>
    <row r="5858" spans="1:1">
      <c r="A5858" s="2"/>
    </row>
    <row r="5859" spans="1:1">
      <c r="A5859" s="2"/>
    </row>
    <row r="5860" spans="1:1">
      <c r="A5860" s="2"/>
    </row>
    <row r="5861" spans="1:1">
      <c r="A5861" s="2"/>
    </row>
    <row r="5862" spans="1:1">
      <c r="A5862" s="2"/>
    </row>
    <row r="5863" spans="1:1">
      <c r="A5863" s="2"/>
    </row>
    <row r="5864" spans="1:1">
      <c r="A5864" s="2"/>
    </row>
    <row r="5865" spans="1:1">
      <c r="A5865" s="2"/>
    </row>
    <row r="5866" spans="1:1">
      <c r="A5866" s="2"/>
    </row>
    <row r="5867" spans="1:1">
      <c r="A5867" s="2"/>
    </row>
    <row r="5868" spans="1:1">
      <c r="A5868" s="2"/>
    </row>
    <row r="5869" spans="1:1">
      <c r="A5869" s="2"/>
    </row>
    <row r="5870" spans="1:1">
      <c r="A5870" s="2"/>
    </row>
    <row r="5871" spans="1:1">
      <c r="A5871" s="2"/>
    </row>
    <row r="5872" spans="1:1">
      <c r="A5872" s="2"/>
    </row>
    <row r="5873" spans="1:1">
      <c r="A5873" s="2"/>
    </row>
    <row r="5874" spans="1:1">
      <c r="A5874" s="2"/>
    </row>
    <row r="5875" spans="1:1">
      <c r="A5875" s="2"/>
    </row>
    <row r="5876" spans="1:1">
      <c r="A5876" s="2"/>
    </row>
    <row r="5877" spans="1:1">
      <c r="A5877" s="2"/>
    </row>
    <row r="5878" spans="1:1">
      <c r="A5878" s="2"/>
    </row>
    <row r="5879" spans="1:1">
      <c r="A5879" s="2"/>
    </row>
    <row r="5880" spans="1:1">
      <c r="A5880" s="2"/>
    </row>
    <row r="5881" spans="1:1">
      <c r="A5881" s="2"/>
    </row>
    <row r="5882" spans="1:1">
      <c r="A5882" s="2"/>
    </row>
    <row r="5883" spans="1:1">
      <c r="A5883" s="2"/>
    </row>
    <row r="5884" spans="1:1">
      <c r="A5884" s="2"/>
    </row>
    <row r="5885" spans="1:1">
      <c r="A5885" s="2"/>
    </row>
    <row r="5886" spans="1:1">
      <c r="A5886" s="2"/>
    </row>
    <row r="5887" spans="1:1">
      <c r="A5887" s="2"/>
    </row>
    <row r="5888" spans="1:1">
      <c r="A5888" s="2"/>
    </row>
    <row r="5889" spans="1:1">
      <c r="A5889" s="2"/>
    </row>
    <row r="5890" spans="1:1">
      <c r="A5890" s="2"/>
    </row>
    <row r="5891" spans="1:1">
      <c r="A5891" s="2"/>
    </row>
    <row r="5892" spans="1:1">
      <c r="A5892" s="2"/>
    </row>
    <row r="5893" spans="1:1">
      <c r="A5893" s="2"/>
    </row>
    <row r="5894" spans="1:1">
      <c r="A5894" s="2"/>
    </row>
    <row r="5895" spans="1:1">
      <c r="A5895" s="2"/>
    </row>
    <row r="5896" spans="1:1">
      <c r="A5896" s="2"/>
    </row>
    <row r="5897" spans="1:1">
      <c r="A5897" s="2"/>
    </row>
    <row r="5898" spans="1:1">
      <c r="A5898" s="2"/>
    </row>
    <row r="5899" spans="1:1">
      <c r="A5899" s="2"/>
    </row>
    <row r="5900" spans="1:1">
      <c r="A5900" s="2"/>
    </row>
    <row r="5901" spans="1:1">
      <c r="A5901" s="2"/>
    </row>
    <row r="5902" spans="1:1">
      <c r="A5902" s="2"/>
    </row>
    <row r="5903" spans="1:1">
      <c r="A5903" s="2"/>
    </row>
    <row r="5904" spans="1:1">
      <c r="A5904" s="2"/>
    </row>
    <row r="5905" spans="1:1">
      <c r="A5905" s="2"/>
    </row>
    <row r="5906" spans="1:1">
      <c r="A5906" s="2"/>
    </row>
    <row r="5907" spans="1:1">
      <c r="A5907" s="2"/>
    </row>
    <row r="5908" spans="1:1">
      <c r="A5908" s="2"/>
    </row>
    <row r="5909" spans="1:1">
      <c r="A5909" s="2"/>
    </row>
    <row r="5910" spans="1:1">
      <c r="A5910" s="2"/>
    </row>
    <row r="5911" spans="1:1">
      <c r="A5911" s="2"/>
    </row>
    <row r="5912" spans="1:1">
      <c r="A5912" s="2"/>
    </row>
    <row r="5913" spans="1:1">
      <c r="A5913" s="2"/>
    </row>
    <row r="5914" spans="1:1">
      <c r="A5914" s="2"/>
    </row>
    <row r="5915" spans="1:1">
      <c r="A5915" s="2"/>
    </row>
    <row r="5916" spans="1:1">
      <c r="A5916" s="2"/>
    </row>
    <row r="5917" spans="1:1">
      <c r="A5917" s="2"/>
    </row>
    <row r="5918" spans="1:1">
      <c r="A5918" s="2"/>
    </row>
    <row r="5919" spans="1:1">
      <c r="A5919" s="2"/>
    </row>
    <row r="5920" spans="1:1">
      <c r="A5920" s="2"/>
    </row>
    <row r="5921" spans="1:1">
      <c r="A5921" s="2"/>
    </row>
    <row r="5922" spans="1:1">
      <c r="A5922" s="2"/>
    </row>
    <row r="5923" spans="1:1">
      <c r="A5923" s="2"/>
    </row>
    <row r="5924" spans="1:1">
      <c r="A5924" s="2"/>
    </row>
    <row r="5925" spans="1:1">
      <c r="A5925" s="2"/>
    </row>
    <row r="5926" spans="1:1">
      <c r="A5926" s="2"/>
    </row>
    <row r="5927" spans="1:1">
      <c r="A5927" s="2"/>
    </row>
    <row r="5928" spans="1:1">
      <c r="A5928" s="2"/>
    </row>
    <row r="5929" spans="1:1">
      <c r="A5929" s="2"/>
    </row>
    <row r="5930" spans="1:1">
      <c r="A5930" s="2"/>
    </row>
    <row r="5931" spans="1:1">
      <c r="A5931" s="2"/>
    </row>
    <row r="5932" spans="1:1">
      <c r="A5932" s="2"/>
    </row>
    <row r="5933" spans="1:1">
      <c r="A5933" s="2"/>
    </row>
    <row r="5934" spans="1:1">
      <c r="A5934" s="2"/>
    </row>
    <row r="5935" spans="1:1">
      <c r="A5935" s="2"/>
    </row>
    <row r="5936" spans="1:1">
      <c r="A5936" s="2"/>
    </row>
    <row r="5937" spans="1:1">
      <c r="A5937" s="2"/>
    </row>
    <row r="5938" spans="1:1">
      <c r="A5938" s="2"/>
    </row>
    <row r="5939" spans="1:1">
      <c r="A5939" s="2"/>
    </row>
    <row r="5940" spans="1:1">
      <c r="A5940" s="2"/>
    </row>
    <row r="5941" spans="1:1">
      <c r="A5941" s="2"/>
    </row>
    <row r="5942" spans="1:1">
      <c r="A5942" s="2"/>
    </row>
    <row r="5943" spans="1:1">
      <c r="A5943" s="2"/>
    </row>
    <row r="5944" spans="1:1">
      <c r="A5944" s="2"/>
    </row>
    <row r="5945" spans="1:1">
      <c r="A5945" s="2"/>
    </row>
    <row r="5946" spans="1:1">
      <c r="A5946" s="2"/>
    </row>
    <row r="5947" spans="1:1">
      <c r="A5947" s="2"/>
    </row>
    <row r="5948" spans="1:1">
      <c r="A5948" s="2"/>
    </row>
    <row r="5949" spans="1:1">
      <c r="A5949" s="2"/>
    </row>
    <row r="5950" spans="1:1">
      <c r="A5950" s="2"/>
    </row>
    <row r="5951" spans="1:1">
      <c r="A5951" s="2"/>
    </row>
    <row r="5952" spans="1:1">
      <c r="A5952" s="2"/>
    </row>
    <row r="5953" spans="1:1">
      <c r="A5953" s="2"/>
    </row>
    <row r="5954" spans="1:1">
      <c r="A5954" s="2"/>
    </row>
    <row r="5955" spans="1:1">
      <c r="A5955" s="2"/>
    </row>
    <row r="5956" spans="1:1">
      <c r="A5956" s="2"/>
    </row>
    <row r="5957" spans="1:1">
      <c r="A5957" s="2"/>
    </row>
    <row r="5958" spans="1:1">
      <c r="A5958" s="2"/>
    </row>
    <row r="5959" spans="1:1">
      <c r="A5959" s="2"/>
    </row>
    <row r="5960" spans="1:1">
      <c r="A5960" s="2"/>
    </row>
    <row r="5961" spans="1:1">
      <c r="A5961" s="2"/>
    </row>
    <row r="5962" spans="1:1">
      <c r="A5962" s="2"/>
    </row>
    <row r="5963" spans="1:1">
      <c r="A5963" s="2"/>
    </row>
    <row r="5964" spans="1:1">
      <c r="A5964" s="2"/>
    </row>
    <row r="5965" spans="1:1">
      <c r="A5965" s="2"/>
    </row>
    <row r="5966" spans="1:1">
      <c r="A5966" s="2"/>
    </row>
    <row r="5967" spans="1:1">
      <c r="A5967" s="2"/>
    </row>
    <row r="5968" spans="1:1">
      <c r="A5968" s="2"/>
    </row>
    <row r="5969" spans="1:1">
      <c r="A5969" s="2"/>
    </row>
    <row r="5970" spans="1:1">
      <c r="A5970" s="2"/>
    </row>
    <row r="5971" spans="1:1">
      <c r="A5971" s="2"/>
    </row>
    <row r="5972" spans="1:1">
      <c r="A5972" s="2"/>
    </row>
    <row r="5973" spans="1:1">
      <c r="A5973" s="2"/>
    </row>
    <row r="5974" spans="1:1">
      <c r="A5974" s="2"/>
    </row>
    <row r="5975" spans="1:1">
      <c r="A5975" s="2"/>
    </row>
    <row r="5976" spans="1:1">
      <c r="A5976" s="2"/>
    </row>
    <row r="5977" spans="1:1">
      <c r="A5977" s="2"/>
    </row>
    <row r="5978" spans="1:1">
      <c r="A5978" s="2"/>
    </row>
    <row r="5979" spans="1:1">
      <c r="A5979" s="2"/>
    </row>
    <row r="5980" spans="1:1">
      <c r="A5980" s="2"/>
    </row>
    <row r="5981" spans="1:1">
      <c r="A5981" s="2"/>
    </row>
    <row r="5982" spans="1:1">
      <c r="A5982" s="2"/>
    </row>
    <row r="5983" spans="1:1">
      <c r="A5983" s="2"/>
    </row>
    <row r="5984" spans="1:1">
      <c r="A5984" s="2"/>
    </row>
    <row r="5985" spans="1:1">
      <c r="A5985" s="2"/>
    </row>
    <row r="5986" spans="1:1">
      <c r="A5986" s="2"/>
    </row>
    <row r="5987" spans="1:1">
      <c r="A5987" s="2"/>
    </row>
    <row r="5988" spans="1:1">
      <c r="A5988" s="2"/>
    </row>
    <row r="5989" spans="1:1">
      <c r="A5989" s="2"/>
    </row>
    <row r="5990" spans="1:1">
      <c r="A5990" s="2"/>
    </row>
    <row r="5991" spans="1:1">
      <c r="A5991" s="2"/>
    </row>
    <row r="5992" spans="1:1">
      <c r="A5992" s="2"/>
    </row>
    <row r="5993" spans="1:1">
      <c r="A5993" s="2"/>
    </row>
    <row r="5994" spans="1:1">
      <c r="A5994" s="2"/>
    </row>
    <row r="5995" spans="1:1">
      <c r="A5995" s="2"/>
    </row>
    <row r="5996" spans="1:1">
      <c r="A5996" s="2"/>
    </row>
    <row r="5997" spans="1:1">
      <c r="A5997" s="2"/>
    </row>
    <row r="5998" spans="1:1">
      <c r="A5998" s="2"/>
    </row>
    <row r="5999" spans="1:1">
      <c r="A5999" s="2"/>
    </row>
    <row r="6000" spans="1:1">
      <c r="A6000" s="2"/>
    </row>
    <row r="6001" spans="1:1">
      <c r="A6001" s="2"/>
    </row>
    <row r="6002" spans="1:1">
      <c r="A6002" s="2"/>
    </row>
    <row r="6003" spans="1:1">
      <c r="A6003" s="2"/>
    </row>
    <row r="6004" spans="1:1">
      <c r="A6004" s="2"/>
    </row>
    <row r="6005" spans="1:1">
      <c r="A6005" s="2"/>
    </row>
    <row r="6006" spans="1:1">
      <c r="A6006" s="2"/>
    </row>
    <row r="6007" spans="1:1">
      <c r="A6007" s="2"/>
    </row>
    <row r="6008" spans="1:1">
      <c r="A6008" s="2"/>
    </row>
    <row r="6009" spans="1:1">
      <c r="A6009" s="2"/>
    </row>
    <row r="6010" spans="1:1">
      <c r="A6010" s="2"/>
    </row>
    <row r="6011" spans="1:1">
      <c r="A6011" s="2"/>
    </row>
    <row r="6012" spans="1:1">
      <c r="A6012" s="2"/>
    </row>
    <row r="6013" spans="1:1">
      <c r="A6013" s="2"/>
    </row>
    <row r="6014" spans="1:1">
      <c r="A6014" s="2"/>
    </row>
    <row r="6015" spans="1:1">
      <c r="A6015" s="2"/>
    </row>
    <row r="6016" spans="1:1">
      <c r="A6016" s="2"/>
    </row>
    <row r="6017" spans="1:1">
      <c r="A6017" s="2"/>
    </row>
    <row r="6018" spans="1:1">
      <c r="A6018" s="2"/>
    </row>
    <row r="6019" spans="1:1">
      <c r="A6019" s="2"/>
    </row>
    <row r="6020" spans="1:1">
      <c r="A6020" s="2"/>
    </row>
    <row r="6021" spans="1:1">
      <c r="A6021" s="2"/>
    </row>
    <row r="6022" spans="1:1">
      <c r="A6022" s="2"/>
    </row>
    <row r="6023" spans="1:1">
      <c r="A6023" s="2"/>
    </row>
    <row r="6024" spans="1:1">
      <c r="A6024" s="2"/>
    </row>
    <row r="6025" spans="1:1">
      <c r="A6025" s="2"/>
    </row>
    <row r="6026" spans="1:1">
      <c r="A6026" s="2"/>
    </row>
    <row r="6027" spans="1:1">
      <c r="A6027" s="2"/>
    </row>
    <row r="6028" spans="1:1">
      <c r="A6028" s="2"/>
    </row>
    <row r="6029" spans="1:1">
      <c r="A6029" s="2"/>
    </row>
    <row r="6030" spans="1:1">
      <c r="A6030" s="2"/>
    </row>
    <row r="6031" spans="1:1">
      <c r="A6031" s="2"/>
    </row>
    <row r="6032" spans="1:1">
      <c r="A6032" s="2"/>
    </row>
    <row r="6033" spans="1:1">
      <c r="A6033" s="2"/>
    </row>
    <row r="6034" spans="1:1">
      <c r="A6034" s="2"/>
    </row>
    <row r="6035" spans="1:1">
      <c r="A6035" s="2"/>
    </row>
    <row r="6036" spans="1:1">
      <c r="A6036" s="2"/>
    </row>
    <row r="6037" spans="1:1">
      <c r="A6037" s="2"/>
    </row>
    <row r="6038" spans="1:1">
      <c r="A6038" s="2"/>
    </row>
    <row r="6039" spans="1:1">
      <c r="A6039" s="2"/>
    </row>
    <row r="6040" spans="1:1">
      <c r="A6040" s="2"/>
    </row>
    <row r="6041" spans="1:1">
      <c r="A6041" s="2"/>
    </row>
    <row r="6042" spans="1:1">
      <c r="A6042" s="2"/>
    </row>
    <row r="6043" spans="1:1">
      <c r="A6043" s="2"/>
    </row>
    <row r="6044" spans="1:1">
      <c r="A6044" s="2"/>
    </row>
    <row r="6045" spans="1:1">
      <c r="A6045" s="2"/>
    </row>
    <row r="6046" spans="1:1">
      <c r="A6046" s="2"/>
    </row>
    <row r="6047" spans="1:1">
      <c r="A6047" s="2"/>
    </row>
    <row r="6048" spans="1:1">
      <c r="A6048" s="2"/>
    </row>
    <row r="6049" spans="1:1">
      <c r="A6049" s="2"/>
    </row>
    <row r="6050" spans="1:1">
      <c r="A6050" s="2"/>
    </row>
    <row r="6051" spans="1:1">
      <c r="A6051" s="2"/>
    </row>
    <row r="6052" spans="1:1">
      <c r="A6052" s="2"/>
    </row>
    <row r="6053" spans="1:1">
      <c r="A6053" s="2"/>
    </row>
    <row r="6054" spans="1:1">
      <c r="A6054" s="2"/>
    </row>
    <row r="6055" spans="1:1">
      <c r="A6055" s="2"/>
    </row>
    <row r="6056" spans="1:1">
      <c r="A6056" s="2"/>
    </row>
    <row r="6057" spans="1:1">
      <c r="A6057" s="2"/>
    </row>
    <row r="6058" spans="1:1">
      <c r="A6058" s="2"/>
    </row>
    <row r="6059" spans="1:1">
      <c r="A6059" s="2"/>
    </row>
    <row r="6060" spans="1:1">
      <c r="A6060" s="2"/>
    </row>
    <row r="6061" spans="1:1">
      <c r="A6061" s="2"/>
    </row>
    <row r="6062" spans="1:1">
      <c r="A6062" s="2"/>
    </row>
    <row r="6063" spans="1:1">
      <c r="A6063" s="2"/>
    </row>
    <row r="6064" spans="1:1">
      <c r="A6064" s="2"/>
    </row>
    <row r="6065" spans="1:1">
      <c r="A6065" s="2"/>
    </row>
    <row r="6066" spans="1:1">
      <c r="A6066" s="2"/>
    </row>
    <row r="6067" spans="1:1">
      <c r="A6067" s="2"/>
    </row>
    <row r="6068" spans="1:1">
      <c r="A6068" s="2"/>
    </row>
    <row r="6069" spans="1:1">
      <c r="A6069" s="2"/>
    </row>
    <row r="6070" spans="1:1">
      <c r="A6070" s="2"/>
    </row>
    <row r="6071" spans="1:1">
      <c r="A6071" s="2"/>
    </row>
    <row r="6072" spans="1:1">
      <c r="A6072" s="2"/>
    </row>
    <row r="6073" spans="1:1">
      <c r="A6073" s="2"/>
    </row>
    <row r="6074" spans="1:1">
      <c r="A6074" s="2"/>
    </row>
    <row r="6075" spans="1:1">
      <c r="A6075" s="2"/>
    </row>
    <row r="6076" spans="1:1">
      <c r="A6076" s="2"/>
    </row>
    <row r="6077" spans="1:1">
      <c r="A6077" s="2"/>
    </row>
    <row r="6078" spans="1:1">
      <c r="A6078" s="2"/>
    </row>
    <row r="6079" spans="1:1">
      <c r="A6079" s="2"/>
    </row>
    <row r="6080" spans="1:1">
      <c r="A6080" s="2"/>
    </row>
    <row r="6081" spans="1:1">
      <c r="A6081" s="2"/>
    </row>
    <row r="6082" spans="1:1">
      <c r="A6082" s="2"/>
    </row>
    <row r="6083" spans="1:1">
      <c r="A6083" s="2"/>
    </row>
    <row r="6084" spans="1:1">
      <c r="A6084" s="2"/>
    </row>
    <row r="6085" spans="1:1">
      <c r="A6085" s="2"/>
    </row>
    <row r="6086" spans="1:1">
      <c r="A6086" s="2"/>
    </row>
    <row r="6087" spans="1:1">
      <c r="A6087" s="2"/>
    </row>
    <row r="6088" spans="1:1">
      <c r="A6088" s="2"/>
    </row>
    <row r="6089" spans="1:1">
      <c r="A6089" s="2"/>
    </row>
    <row r="6090" spans="1:1">
      <c r="A6090" s="2"/>
    </row>
    <row r="6091" spans="1:1">
      <c r="A6091" s="2"/>
    </row>
    <row r="6092" spans="1:1">
      <c r="A6092" s="2"/>
    </row>
    <row r="6093" spans="1:1">
      <c r="A6093" s="2"/>
    </row>
    <row r="6094" spans="1:1">
      <c r="A6094" s="2"/>
    </row>
    <row r="6095" spans="1:1">
      <c r="A6095" s="2"/>
    </row>
    <row r="6096" spans="1:1">
      <c r="A6096" s="2"/>
    </row>
    <row r="6097" spans="1:1">
      <c r="A6097" s="2"/>
    </row>
    <row r="6098" spans="1:1">
      <c r="A6098" s="2"/>
    </row>
    <row r="6099" spans="1:1">
      <c r="A6099" s="2"/>
    </row>
    <row r="6100" spans="1:1">
      <c r="A6100" s="2"/>
    </row>
    <row r="6101" spans="1:1">
      <c r="A6101" s="2"/>
    </row>
    <row r="6102" spans="1:1">
      <c r="A6102" s="2"/>
    </row>
    <row r="6103" spans="1:1">
      <c r="A6103" s="2"/>
    </row>
    <row r="6104" spans="1:1">
      <c r="A6104" s="2"/>
    </row>
    <row r="6105" spans="1:1">
      <c r="A6105" s="2"/>
    </row>
    <row r="6106" spans="1:1">
      <c r="A6106" s="2"/>
    </row>
    <row r="6107" spans="1:1">
      <c r="A6107" s="2"/>
    </row>
    <row r="6108" spans="1:1">
      <c r="A6108" s="2"/>
    </row>
    <row r="6109" spans="1:1">
      <c r="A6109" s="2"/>
    </row>
    <row r="6110" spans="1:1">
      <c r="A6110" s="2"/>
    </row>
    <row r="6111" spans="1:1">
      <c r="A6111" s="2"/>
    </row>
    <row r="6112" spans="1:1">
      <c r="A6112" s="2"/>
    </row>
    <row r="6113" spans="1:1">
      <c r="A6113" s="2"/>
    </row>
    <row r="6114" spans="1:1">
      <c r="A6114" s="2"/>
    </row>
    <row r="6115" spans="1:1">
      <c r="A6115" s="2"/>
    </row>
    <row r="6116" spans="1:1">
      <c r="A6116" s="2"/>
    </row>
    <row r="6117" spans="1:1">
      <c r="A6117" s="2"/>
    </row>
    <row r="6118" spans="1:1">
      <c r="A6118" s="2"/>
    </row>
    <row r="6119" spans="1:1">
      <c r="A6119" s="2"/>
    </row>
    <row r="6120" spans="1:1">
      <c r="A6120" s="2"/>
    </row>
    <row r="6121" spans="1:1">
      <c r="A6121" s="2"/>
    </row>
    <row r="6122" spans="1:1">
      <c r="A6122" s="2"/>
    </row>
    <row r="6123" spans="1:1">
      <c r="A6123" s="2"/>
    </row>
    <row r="6124" spans="1:1">
      <c r="A6124" s="2"/>
    </row>
    <row r="6125" spans="1:1">
      <c r="A6125" s="2"/>
    </row>
    <row r="6126" spans="1:1">
      <c r="A6126" s="2"/>
    </row>
    <row r="6127" spans="1:1">
      <c r="A6127" s="2"/>
    </row>
    <row r="6128" spans="1:1">
      <c r="A6128" s="2"/>
    </row>
    <row r="6129" spans="1:1">
      <c r="A6129" s="2"/>
    </row>
    <row r="6130" spans="1:1">
      <c r="A6130" s="2"/>
    </row>
    <row r="6131" spans="1:1">
      <c r="A6131" s="2"/>
    </row>
    <row r="6132" spans="1:1">
      <c r="A6132" s="2"/>
    </row>
    <row r="6133" spans="1:1">
      <c r="A6133" s="2"/>
    </row>
    <row r="6134" spans="1:1">
      <c r="A6134" s="2"/>
    </row>
    <row r="6135" spans="1:1">
      <c r="A6135" s="2"/>
    </row>
    <row r="6136" spans="1:1">
      <c r="A6136" s="2"/>
    </row>
    <row r="6137" spans="1:1">
      <c r="A6137" s="2"/>
    </row>
    <row r="6138" spans="1:1">
      <c r="A6138" s="2"/>
    </row>
    <row r="6139" spans="1:1">
      <c r="A6139" s="2"/>
    </row>
    <row r="6140" spans="1:1">
      <c r="A6140" s="2"/>
    </row>
    <row r="6141" spans="1:1">
      <c r="A6141" s="2"/>
    </row>
    <row r="6142" spans="1:1">
      <c r="A6142" s="2"/>
    </row>
    <row r="6143" spans="1:1">
      <c r="A6143" s="2"/>
    </row>
    <row r="6144" spans="1:1">
      <c r="A6144" s="2"/>
    </row>
    <row r="6145" spans="1:1">
      <c r="A6145" s="2"/>
    </row>
    <row r="6146" spans="1:1">
      <c r="A6146" s="2"/>
    </row>
    <row r="6147" spans="1:1">
      <c r="A6147" s="2"/>
    </row>
    <row r="6148" spans="1:1">
      <c r="A6148" s="2"/>
    </row>
    <row r="6149" spans="1:1">
      <c r="A6149" s="2"/>
    </row>
    <row r="6150" spans="1:1">
      <c r="A6150" s="2"/>
    </row>
    <row r="6151" spans="1:1">
      <c r="A6151" s="2"/>
    </row>
    <row r="6152" spans="1:1">
      <c r="A6152" s="2"/>
    </row>
    <row r="6153" spans="1:1">
      <c r="A6153" s="2"/>
    </row>
    <row r="6154" spans="1:1">
      <c r="A6154" s="2"/>
    </row>
    <row r="6155" spans="1:1">
      <c r="A6155" s="2"/>
    </row>
    <row r="6156" spans="1:1">
      <c r="A6156" s="2"/>
    </row>
    <row r="6157" spans="1:1">
      <c r="A6157" s="2"/>
    </row>
    <row r="6158" spans="1:1">
      <c r="A6158" s="2"/>
    </row>
    <row r="6159" spans="1:1">
      <c r="A6159" s="2"/>
    </row>
    <row r="6160" spans="1:1">
      <c r="A6160" s="2"/>
    </row>
    <row r="6161" spans="1:1">
      <c r="A6161" s="2"/>
    </row>
    <row r="6162" spans="1:1">
      <c r="A6162" s="2"/>
    </row>
    <row r="6163" spans="1:1">
      <c r="A6163" s="2"/>
    </row>
    <row r="6164" spans="1:1">
      <c r="A6164" s="2"/>
    </row>
    <row r="6165" spans="1:1">
      <c r="A6165" s="2"/>
    </row>
    <row r="6166" spans="1:1">
      <c r="A6166" s="2"/>
    </row>
    <row r="6167" spans="1:1">
      <c r="A6167" s="2"/>
    </row>
    <row r="6168" spans="1:1">
      <c r="A6168" s="2"/>
    </row>
    <row r="6169" spans="1:1">
      <c r="A6169" s="2"/>
    </row>
    <row r="6170" spans="1:1">
      <c r="A6170" s="2"/>
    </row>
    <row r="6171" spans="1:1">
      <c r="A6171" s="2"/>
    </row>
    <row r="6172" spans="1:1">
      <c r="A6172" s="2"/>
    </row>
    <row r="6173" spans="1:1">
      <c r="A6173" s="2"/>
    </row>
    <row r="6174" spans="1:1">
      <c r="A6174" s="2"/>
    </row>
    <row r="6175" spans="1:1">
      <c r="A6175" s="2"/>
    </row>
    <row r="6176" spans="1:1">
      <c r="A6176" s="2"/>
    </row>
    <row r="6177" spans="1:1">
      <c r="A6177" s="2"/>
    </row>
    <row r="6178" spans="1:1">
      <c r="A6178" s="2"/>
    </row>
    <row r="6179" spans="1:1">
      <c r="A6179" s="2"/>
    </row>
    <row r="6180" spans="1:1">
      <c r="A6180" s="2"/>
    </row>
    <row r="6181" spans="1:1">
      <c r="A6181" s="2"/>
    </row>
    <row r="6182" spans="1:1">
      <c r="A6182" s="2"/>
    </row>
    <row r="6183" spans="1:1">
      <c r="A6183" s="2"/>
    </row>
    <row r="6184" spans="1:1">
      <c r="A6184" s="2"/>
    </row>
    <row r="6185" spans="1:1">
      <c r="A6185" s="2"/>
    </row>
    <row r="6186" spans="1:1">
      <c r="A6186" s="2"/>
    </row>
    <row r="6187" spans="1:1">
      <c r="A6187" s="2"/>
    </row>
    <row r="6188" spans="1:1">
      <c r="A6188" s="2"/>
    </row>
    <row r="6189" spans="1:1">
      <c r="A6189" s="2"/>
    </row>
    <row r="6190" spans="1:1">
      <c r="A6190" s="2"/>
    </row>
    <row r="6191" spans="1:1">
      <c r="A6191" s="2"/>
    </row>
    <row r="6192" spans="1:1">
      <c r="A6192" s="2"/>
    </row>
    <row r="6193" spans="1:1">
      <c r="A6193" s="2"/>
    </row>
    <row r="6194" spans="1:1">
      <c r="A6194" s="2"/>
    </row>
    <row r="6195" spans="1:1">
      <c r="A6195" s="2"/>
    </row>
    <row r="6196" spans="1:1">
      <c r="A6196" s="2"/>
    </row>
    <row r="6197" spans="1:1">
      <c r="A6197" s="2"/>
    </row>
    <row r="6198" spans="1:1">
      <c r="A6198" s="2"/>
    </row>
    <row r="6199" spans="1:1">
      <c r="A6199" s="2"/>
    </row>
    <row r="6200" spans="1:1">
      <c r="A6200" s="2"/>
    </row>
    <row r="6201" spans="1:1">
      <c r="A6201" s="2"/>
    </row>
    <row r="6202" spans="1:1">
      <c r="A6202" s="2"/>
    </row>
    <row r="6203" spans="1:1">
      <c r="A6203" s="2"/>
    </row>
    <row r="6204" spans="1:1">
      <c r="A6204" s="2"/>
    </row>
    <row r="6205" spans="1:1">
      <c r="A6205" s="2"/>
    </row>
    <row r="6206" spans="1:1">
      <c r="A6206" s="2"/>
    </row>
    <row r="6207" spans="1:1">
      <c r="A6207" s="2"/>
    </row>
    <row r="6208" spans="1:1">
      <c r="A6208" s="2"/>
    </row>
    <row r="6209" spans="1:1">
      <c r="A6209" s="2"/>
    </row>
    <row r="6210" spans="1:1">
      <c r="A6210" s="2"/>
    </row>
    <row r="6211" spans="1:1">
      <c r="A6211" s="2"/>
    </row>
    <row r="6212" spans="1:1">
      <c r="A6212" s="2"/>
    </row>
    <row r="6213" spans="1:1">
      <c r="A6213" s="2"/>
    </row>
    <row r="6214" spans="1:1">
      <c r="A6214" s="2"/>
    </row>
    <row r="6215" spans="1:1">
      <c r="A6215" s="2"/>
    </row>
    <row r="6216" spans="1:1">
      <c r="A6216" s="2"/>
    </row>
    <row r="6217" spans="1:1">
      <c r="A6217" s="2"/>
    </row>
    <row r="6218" spans="1:1">
      <c r="A6218" s="2"/>
    </row>
    <row r="6219" spans="1:1">
      <c r="A6219" s="2"/>
    </row>
    <row r="6220" spans="1:1">
      <c r="A6220" s="2"/>
    </row>
    <row r="6221" spans="1:1">
      <c r="A6221" s="2"/>
    </row>
    <row r="6222" spans="1:1">
      <c r="A6222" s="2"/>
    </row>
    <row r="6223" spans="1:1">
      <c r="A6223" s="2"/>
    </row>
    <row r="6224" spans="1:1">
      <c r="A6224" s="2"/>
    </row>
    <row r="6225" spans="1:1">
      <c r="A6225" s="2"/>
    </row>
    <row r="6226" spans="1:1">
      <c r="A6226" s="2"/>
    </row>
    <row r="6227" spans="1:1">
      <c r="A6227" s="2"/>
    </row>
    <row r="6228" spans="1:1">
      <c r="A6228" s="2"/>
    </row>
    <row r="6229" spans="1:1">
      <c r="A6229" s="2"/>
    </row>
    <row r="6230" spans="1:1">
      <c r="A6230" s="2"/>
    </row>
    <row r="6231" spans="1:1">
      <c r="A6231" s="2"/>
    </row>
    <row r="6232" spans="1:1">
      <c r="A6232" s="2"/>
    </row>
    <row r="6233" spans="1:1">
      <c r="A6233" s="2"/>
    </row>
    <row r="6234" spans="1:1">
      <c r="A6234" s="2"/>
    </row>
    <row r="6235" spans="1:1">
      <c r="A6235" s="2"/>
    </row>
    <row r="6236" spans="1:1">
      <c r="A6236" s="2"/>
    </row>
    <row r="6237" spans="1:1">
      <c r="A6237" s="2"/>
    </row>
    <row r="6238" spans="1:1">
      <c r="A6238" s="2"/>
    </row>
    <row r="6239" spans="1:1">
      <c r="A6239" s="2"/>
    </row>
    <row r="6240" spans="1:1">
      <c r="A6240" s="2"/>
    </row>
    <row r="6241" spans="1:1">
      <c r="A6241" s="2"/>
    </row>
    <row r="6242" spans="1:1">
      <c r="A6242" s="2"/>
    </row>
    <row r="6243" spans="1:1">
      <c r="A6243" s="2"/>
    </row>
    <row r="6244" spans="1:1">
      <c r="A6244" s="2"/>
    </row>
    <row r="6245" spans="1:1">
      <c r="A6245" s="2"/>
    </row>
    <row r="6246" spans="1:1">
      <c r="A6246" s="2"/>
    </row>
    <row r="6247" spans="1:1">
      <c r="A6247" s="2"/>
    </row>
    <row r="6248" spans="1:1">
      <c r="A6248" s="2"/>
    </row>
    <row r="6249" spans="1:1">
      <c r="A6249" s="2"/>
    </row>
    <row r="6250" spans="1:1">
      <c r="A6250" s="2"/>
    </row>
    <row r="6251" spans="1:1">
      <c r="A6251" s="2"/>
    </row>
    <row r="6252" spans="1:1">
      <c r="A6252" s="2"/>
    </row>
    <row r="6253" spans="1:1">
      <c r="A6253" s="2"/>
    </row>
    <row r="6254" spans="1:1">
      <c r="A6254" s="2"/>
    </row>
    <row r="6255" spans="1:1">
      <c r="A6255" s="2"/>
    </row>
    <row r="6256" spans="1:1">
      <c r="A6256" s="2"/>
    </row>
    <row r="6257" spans="1:1">
      <c r="A6257" s="2"/>
    </row>
    <row r="6258" spans="1:1">
      <c r="A6258" s="2"/>
    </row>
    <row r="6259" spans="1:1">
      <c r="A6259" s="2"/>
    </row>
    <row r="6260" spans="1:1">
      <c r="A6260" s="2"/>
    </row>
    <row r="6261" spans="1:1">
      <c r="A6261" s="2"/>
    </row>
    <row r="6262" spans="1:1">
      <c r="A6262" s="2"/>
    </row>
    <row r="6263" spans="1:1">
      <c r="A6263" s="2"/>
    </row>
    <row r="6264" spans="1:1">
      <c r="A6264" s="2"/>
    </row>
    <row r="6265" spans="1:1">
      <c r="A6265" s="2"/>
    </row>
    <row r="6266" spans="1:1">
      <c r="A6266" s="2"/>
    </row>
    <row r="6267" spans="1:1">
      <c r="A6267" s="2"/>
    </row>
    <row r="6268" spans="1:1">
      <c r="A6268" s="2"/>
    </row>
    <row r="6269" spans="1:1">
      <c r="A6269" s="2"/>
    </row>
    <row r="6270" spans="1:1">
      <c r="A6270" s="2"/>
    </row>
    <row r="6271" spans="1:1">
      <c r="A6271" s="2"/>
    </row>
    <row r="6272" spans="1:1">
      <c r="A6272" s="2"/>
    </row>
    <row r="6273" spans="1:1">
      <c r="A6273" s="2"/>
    </row>
    <row r="6274" spans="1:1">
      <c r="A6274" s="2"/>
    </row>
    <row r="6275" spans="1:1">
      <c r="A6275" s="2"/>
    </row>
    <row r="6276" spans="1:1">
      <c r="A6276" s="2"/>
    </row>
    <row r="6277" spans="1:1">
      <c r="A6277" s="2"/>
    </row>
    <row r="6278" spans="1:1">
      <c r="A6278" s="2"/>
    </row>
    <row r="6279" spans="1:1">
      <c r="A6279" s="2"/>
    </row>
    <row r="6280" spans="1:1">
      <c r="A6280" s="2"/>
    </row>
    <row r="6281" spans="1:1">
      <c r="A6281" s="2"/>
    </row>
    <row r="6282" spans="1:1">
      <c r="A6282" s="2"/>
    </row>
    <row r="6283" spans="1:1">
      <c r="A6283" s="2"/>
    </row>
    <row r="6284" spans="1:1">
      <c r="A6284" s="2"/>
    </row>
    <row r="6285" spans="1:1">
      <c r="A6285" s="2"/>
    </row>
    <row r="6286" spans="1:1">
      <c r="A6286" s="2"/>
    </row>
    <row r="6287" spans="1:1">
      <c r="A6287" s="2"/>
    </row>
    <row r="6288" spans="1:1">
      <c r="A6288" s="2"/>
    </row>
    <row r="6289" spans="1:1">
      <c r="A6289" s="2"/>
    </row>
    <row r="6290" spans="1:1">
      <c r="A6290" s="2"/>
    </row>
    <row r="6291" spans="1:1">
      <c r="A6291" s="2"/>
    </row>
    <row r="6292" spans="1:1">
      <c r="A6292" s="2"/>
    </row>
    <row r="6293" spans="1:1">
      <c r="A6293" s="2"/>
    </row>
    <row r="6294" spans="1:1">
      <c r="A6294" s="2"/>
    </row>
    <row r="6295" spans="1:1">
      <c r="A6295" s="2"/>
    </row>
    <row r="6296" spans="1:1">
      <c r="A6296" s="2"/>
    </row>
    <row r="6297" spans="1:1">
      <c r="A6297" s="2"/>
    </row>
    <row r="6298" spans="1:1">
      <c r="A6298" s="2"/>
    </row>
    <row r="6299" spans="1:1">
      <c r="A6299" s="2"/>
    </row>
    <row r="6300" spans="1:1">
      <c r="A6300" s="2"/>
    </row>
    <row r="6301" spans="1:1">
      <c r="A6301" s="2"/>
    </row>
    <row r="6302" spans="1:1">
      <c r="A6302" s="2"/>
    </row>
    <row r="6303" spans="1:1">
      <c r="A6303" s="2"/>
    </row>
    <row r="6304" spans="1:1">
      <c r="A6304" s="2"/>
    </row>
    <row r="6305" spans="1:1">
      <c r="A6305" s="2"/>
    </row>
    <row r="6306" spans="1:1">
      <c r="A6306" s="2"/>
    </row>
    <row r="6307" spans="1:1">
      <c r="A6307" s="2"/>
    </row>
    <row r="6308" spans="1:1">
      <c r="A6308" s="2"/>
    </row>
    <row r="6309" spans="1:1">
      <c r="A6309" s="2"/>
    </row>
    <row r="6310" spans="1:1">
      <c r="A6310" s="2"/>
    </row>
    <row r="6311" spans="1:1">
      <c r="A6311" s="2"/>
    </row>
    <row r="6312" spans="1:1">
      <c r="A6312" s="2"/>
    </row>
    <row r="6313" spans="1:1">
      <c r="A6313" s="2"/>
    </row>
    <row r="6314" spans="1:1">
      <c r="A6314" s="2"/>
    </row>
    <row r="6315" spans="1:1">
      <c r="A6315" s="2"/>
    </row>
    <row r="6316" spans="1:1">
      <c r="A6316" s="2"/>
    </row>
    <row r="6317" spans="1:1">
      <c r="A6317" s="2"/>
    </row>
    <row r="6318" spans="1:1">
      <c r="A6318" s="2"/>
    </row>
    <row r="6319" spans="1:1">
      <c r="A6319" s="2"/>
    </row>
    <row r="6320" spans="1:1">
      <c r="A6320" s="2"/>
    </row>
    <row r="6321" spans="1:1">
      <c r="A6321" s="2"/>
    </row>
    <row r="6322" spans="1:1">
      <c r="A6322" s="2"/>
    </row>
    <row r="6323" spans="1:1">
      <c r="A6323" s="2"/>
    </row>
    <row r="6324" spans="1:1">
      <c r="A6324" s="2"/>
    </row>
    <row r="6325" spans="1:1">
      <c r="A6325" s="2"/>
    </row>
    <row r="6326" spans="1:1">
      <c r="A6326" s="2"/>
    </row>
    <row r="6327" spans="1:1">
      <c r="A6327" s="2"/>
    </row>
    <row r="6328" spans="1:1">
      <c r="A6328" s="2"/>
    </row>
    <row r="6329" spans="1:1">
      <c r="A6329" s="2"/>
    </row>
    <row r="6330" spans="1:1">
      <c r="A6330" s="2"/>
    </row>
    <row r="6331" spans="1:1">
      <c r="A6331" s="2"/>
    </row>
    <row r="6332" spans="1:1">
      <c r="A6332" s="2"/>
    </row>
    <row r="6333" spans="1:1">
      <c r="A6333" s="2"/>
    </row>
    <row r="6334" spans="1:1">
      <c r="A6334" s="2"/>
    </row>
    <row r="6335" spans="1:1">
      <c r="A6335" s="2"/>
    </row>
    <row r="6336" spans="1:1">
      <c r="A6336" s="2"/>
    </row>
    <row r="6337" spans="1:1">
      <c r="A6337" s="2"/>
    </row>
    <row r="6338" spans="1:1">
      <c r="A6338" s="2"/>
    </row>
    <row r="6339" spans="1:1">
      <c r="A6339" s="2"/>
    </row>
    <row r="6340" spans="1:1">
      <c r="A6340" s="2"/>
    </row>
    <row r="6341" spans="1:1">
      <c r="A6341" s="2"/>
    </row>
    <row r="6342" spans="1:1">
      <c r="A6342" s="2"/>
    </row>
    <row r="6343" spans="1:1">
      <c r="A6343" s="2"/>
    </row>
    <row r="6344" spans="1:1">
      <c r="A6344" s="2"/>
    </row>
    <row r="6345" spans="1:1">
      <c r="A6345" s="2"/>
    </row>
    <row r="6346" spans="1:1">
      <c r="A6346" s="2"/>
    </row>
    <row r="6347" spans="1:1">
      <c r="A6347" s="2"/>
    </row>
    <row r="6348" spans="1:1">
      <c r="A6348" s="2"/>
    </row>
    <row r="6349" spans="1:1">
      <c r="A6349" s="2"/>
    </row>
    <row r="6350" spans="1:1">
      <c r="A6350" s="2"/>
    </row>
    <row r="6351" spans="1:1">
      <c r="A6351" s="2"/>
    </row>
    <row r="6352" spans="1:1">
      <c r="A6352" s="2"/>
    </row>
    <row r="6353" spans="1:1">
      <c r="A6353" s="2"/>
    </row>
    <row r="6354" spans="1:1">
      <c r="A6354" s="2"/>
    </row>
    <row r="6355" spans="1:1">
      <c r="A6355" s="2"/>
    </row>
    <row r="6356" spans="1:1">
      <c r="A6356" s="2"/>
    </row>
    <row r="6357" spans="1:1">
      <c r="A6357" s="2"/>
    </row>
    <row r="6358" spans="1:1">
      <c r="A6358" s="2"/>
    </row>
    <row r="6359" spans="1:1">
      <c r="A6359" s="2"/>
    </row>
    <row r="6360" spans="1:1">
      <c r="A6360" s="2"/>
    </row>
    <row r="6361" spans="1:1">
      <c r="A6361" s="2"/>
    </row>
    <row r="6362" spans="1:1">
      <c r="A6362" s="2"/>
    </row>
    <row r="6363" spans="1:1">
      <c r="A6363" s="2"/>
    </row>
    <row r="6364" spans="1:1">
      <c r="A6364" s="2"/>
    </row>
    <row r="6365" spans="1:1">
      <c r="A6365" s="2"/>
    </row>
    <row r="6366" spans="1:1">
      <c r="A6366" s="2"/>
    </row>
    <row r="6367" spans="1:1">
      <c r="A6367" s="2"/>
    </row>
    <row r="6368" spans="1:1">
      <c r="A6368" s="2"/>
    </row>
    <row r="6369" spans="1:1">
      <c r="A6369" s="2"/>
    </row>
    <row r="6370" spans="1:1">
      <c r="A6370" s="2"/>
    </row>
    <row r="6371" spans="1:1">
      <c r="A6371" s="2"/>
    </row>
    <row r="6372" spans="1:1">
      <c r="A6372" s="2"/>
    </row>
    <row r="6373" spans="1:1">
      <c r="A6373" s="2"/>
    </row>
    <row r="6374" spans="1:1">
      <c r="A6374" s="2"/>
    </row>
    <row r="6375" spans="1:1">
      <c r="A6375" s="2"/>
    </row>
    <row r="6376" spans="1:1">
      <c r="A6376" s="2"/>
    </row>
    <row r="6377" spans="1:1">
      <c r="A6377" s="2"/>
    </row>
    <row r="6378" spans="1:1">
      <c r="A6378" s="2"/>
    </row>
    <row r="6379" spans="1:1">
      <c r="A6379" s="2"/>
    </row>
    <row r="6380" spans="1:1">
      <c r="A6380" s="2"/>
    </row>
    <row r="6381" spans="1:1">
      <c r="A6381" s="2"/>
    </row>
    <row r="6382" spans="1:1">
      <c r="A6382" s="2"/>
    </row>
    <row r="6383" spans="1:1">
      <c r="A6383" s="2"/>
    </row>
    <row r="6384" spans="1:1">
      <c r="A6384" s="2"/>
    </row>
    <row r="6385" spans="1:1">
      <c r="A6385" s="2"/>
    </row>
    <row r="6386" spans="1:1">
      <c r="A6386" s="2"/>
    </row>
    <row r="6387" spans="1:1">
      <c r="A6387" s="2"/>
    </row>
    <row r="6388" spans="1:1">
      <c r="A6388" s="2"/>
    </row>
    <row r="6389" spans="1:1">
      <c r="A6389" s="2"/>
    </row>
    <row r="6390" spans="1:1">
      <c r="A6390" s="2"/>
    </row>
    <row r="6391" spans="1:1">
      <c r="A6391" s="2"/>
    </row>
    <row r="6392" spans="1:1">
      <c r="A6392" s="2"/>
    </row>
    <row r="6393" spans="1:1">
      <c r="A6393" s="2"/>
    </row>
    <row r="6394" spans="1:1">
      <c r="A6394" s="2"/>
    </row>
    <row r="6395" spans="1:1">
      <c r="A6395" s="2"/>
    </row>
    <row r="6396" spans="1:1">
      <c r="A6396" s="2"/>
    </row>
    <row r="6397" spans="1:1">
      <c r="A6397" s="2"/>
    </row>
    <row r="6398" spans="1:1">
      <c r="A6398" s="2"/>
    </row>
    <row r="6399" spans="1:1">
      <c r="A6399" s="2"/>
    </row>
    <row r="6400" spans="1:1">
      <c r="A6400" s="2"/>
    </row>
    <row r="6401" spans="1:1">
      <c r="A6401" s="2"/>
    </row>
    <row r="6402" spans="1:1">
      <c r="A6402" s="2"/>
    </row>
    <row r="6403" spans="1:1">
      <c r="A6403" s="2"/>
    </row>
    <row r="6404" spans="1:1">
      <c r="A6404" s="2"/>
    </row>
    <row r="6405" spans="1:1">
      <c r="A6405" s="2"/>
    </row>
    <row r="6406" spans="1:1">
      <c r="A6406" s="2"/>
    </row>
    <row r="6407" spans="1:1">
      <c r="A6407" s="2"/>
    </row>
    <row r="6408" spans="1:1">
      <c r="A6408" s="2"/>
    </row>
    <row r="6409" spans="1:1">
      <c r="A6409" s="2"/>
    </row>
    <row r="6410" spans="1:1">
      <c r="A6410" s="2"/>
    </row>
    <row r="6411" spans="1:1">
      <c r="A6411" s="2"/>
    </row>
    <row r="6412" spans="1:1">
      <c r="A6412" s="2"/>
    </row>
    <row r="6413" spans="1:1">
      <c r="A6413" s="2"/>
    </row>
    <row r="6414" spans="1:1">
      <c r="A6414" s="2"/>
    </row>
    <row r="6415" spans="1:1">
      <c r="A6415" s="2"/>
    </row>
    <row r="6416" spans="1:1">
      <c r="A6416" s="2"/>
    </row>
    <row r="6417" spans="1:1">
      <c r="A6417" s="2"/>
    </row>
    <row r="6418" spans="1:1">
      <c r="A6418" s="2"/>
    </row>
    <row r="6419" spans="1:1">
      <c r="A6419" s="2"/>
    </row>
    <row r="6420" spans="1:1">
      <c r="A6420" s="2"/>
    </row>
    <row r="6421" spans="1:1">
      <c r="A6421" s="2"/>
    </row>
    <row r="6422" spans="1:1">
      <c r="A6422" s="2"/>
    </row>
    <row r="6423" spans="1:1">
      <c r="A6423" s="2"/>
    </row>
    <row r="6424" spans="1:1">
      <c r="A6424" s="2"/>
    </row>
    <row r="6425" spans="1:1">
      <c r="A6425" s="2"/>
    </row>
    <row r="6426" spans="1:1">
      <c r="A6426" s="2"/>
    </row>
    <row r="6427" spans="1:1">
      <c r="A6427" s="2"/>
    </row>
    <row r="6428" spans="1:1">
      <c r="A6428" s="2"/>
    </row>
    <row r="6429" spans="1:1">
      <c r="A6429" s="2"/>
    </row>
    <row r="6430" spans="1:1">
      <c r="A6430" s="2"/>
    </row>
    <row r="6431" spans="1:1">
      <c r="A6431" s="2"/>
    </row>
    <row r="6432" spans="1:1">
      <c r="A6432" s="2"/>
    </row>
    <row r="6433" spans="1:1">
      <c r="A6433" s="2"/>
    </row>
    <row r="6434" spans="1:1">
      <c r="A6434" s="2"/>
    </row>
    <row r="6435" spans="1:1">
      <c r="A6435" s="2"/>
    </row>
    <row r="6436" spans="1:1">
      <c r="A6436" s="2"/>
    </row>
    <row r="6437" spans="1:1">
      <c r="A6437" s="2"/>
    </row>
    <row r="6438" spans="1:1">
      <c r="A6438" s="2"/>
    </row>
    <row r="6439" spans="1:1">
      <c r="A6439" s="2"/>
    </row>
    <row r="6440" spans="1:1">
      <c r="A6440" s="2"/>
    </row>
    <row r="6441" spans="1:1">
      <c r="A6441" s="2"/>
    </row>
    <row r="6442" spans="1:1">
      <c r="A6442" s="2"/>
    </row>
    <row r="6443" spans="1:1">
      <c r="A6443" s="2"/>
    </row>
    <row r="6444" spans="1:1">
      <c r="A6444" s="2"/>
    </row>
    <row r="6445" spans="1:1">
      <c r="A6445" s="2"/>
    </row>
    <row r="6446" spans="1:1">
      <c r="A6446" s="2"/>
    </row>
    <row r="6447" spans="1:1">
      <c r="A6447" s="2"/>
    </row>
    <row r="6448" spans="1:1">
      <c r="A6448" s="2"/>
    </row>
    <row r="6449" spans="1:1">
      <c r="A6449" s="2"/>
    </row>
    <row r="6450" spans="1:1">
      <c r="A6450" s="2"/>
    </row>
    <row r="6451" spans="1:1">
      <c r="A6451" s="2"/>
    </row>
    <row r="6452" spans="1:1">
      <c r="A6452" s="2"/>
    </row>
    <row r="6453" spans="1:1">
      <c r="A6453" s="2"/>
    </row>
    <row r="6454" spans="1:1">
      <c r="A6454" s="2"/>
    </row>
    <row r="6455" spans="1:1">
      <c r="A6455" s="2"/>
    </row>
    <row r="6456" spans="1:1">
      <c r="A6456" s="2"/>
    </row>
    <row r="6457" spans="1:1">
      <c r="A6457" s="2"/>
    </row>
    <row r="6458" spans="1:1">
      <c r="A6458" s="2"/>
    </row>
    <row r="6459" spans="1:1">
      <c r="A6459" s="2"/>
    </row>
    <row r="6460" spans="1:1">
      <c r="A6460" s="2"/>
    </row>
    <row r="6461" spans="1:1">
      <c r="A6461" s="2"/>
    </row>
    <row r="6462" spans="1:1">
      <c r="A6462" s="2"/>
    </row>
    <row r="6463" spans="1:1">
      <c r="A6463" s="2"/>
    </row>
    <row r="6464" spans="1:1">
      <c r="A6464" s="2"/>
    </row>
    <row r="6465" spans="1:1">
      <c r="A6465" s="2"/>
    </row>
    <row r="6466" spans="1:1">
      <c r="A6466" s="2"/>
    </row>
    <row r="6467" spans="1:1">
      <c r="A6467" s="2"/>
    </row>
    <row r="6468" spans="1:1">
      <c r="A6468" s="2"/>
    </row>
    <row r="6469" spans="1:1">
      <c r="A6469" s="2"/>
    </row>
    <row r="6470" spans="1:1">
      <c r="A6470" s="2"/>
    </row>
    <row r="6471" spans="1:1">
      <c r="A6471" s="2"/>
    </row>
    <row r="6472" spans="1:1">
      <c r="A6472" s="2"/>
    </row>
    <row r="6473" spans="1:1">
      <c r="A6473" s="2"/>
    </row>
    <row r="6474" spans="1:1">
      <c r="A6474" s="2"/>
    </row>
    <row r="6475" spans="1:1">
      <c r="A6475" s="2"/>
    </row>
    <row r="6476" spans="1:1">
      <c r="A6476" s="2"/>
    </row>
    <row r="6477" spans="1:1">
      <c r="A6477" s="2"/>
    </row>
    <row r="6478" spans="1:1">
      <c r="A6478" s="2"/>
    </row>
    <row r="6479" spans="1:1">
      <c r="A6479" s="2"/>
    </row>
    <row r="6480" spans="1:1">
      <c r="A6480" s="2"/>
    </row>
    <row r="6481" spans="1:1">
      <c r="A6481" s="2"/>
    </row>
    <row r="6482" spans="1:1">
      <c r="A6482" s="2"/>
    </row>
    <row r="6483" spans="1:1">
      <c r="A6483" s="2"/>
    </row>
    <row r="6484" spans="1:1">
      <c r="A6484" s="2"/>
    </row>
    <row r="6485" spans="1:1">
      <c r="A6485" s="2"/>
    </row>
    <row r="6486" spans="1:1">
      <c r="A6486" s="2"/>
    </row>
    <row r="6487" spans="1:1">
      <c r="A6487" s="2"/>
    </row>
    <row r="6488" spans="1:1">
      <c r="A6488" s="2"/>
    </row>
    <row r="6489" spans="1:1">
      <c r="A6489" s="2"/>
    </row>
    <row r="6490" spans="1:1">
      <c r="A6490" s="2"/>
    </row>
    <row r="6491" spans="1:1">
      <c r="A6491" s="2"/>
    </row>
    <row r="6492" spans="1:1">
      <c r="A6492" s="2"/>
    </row>
    <row r="6493" spans="1:1">
      <c r="A6493" s="2"/>
    </row>
    <row r="6494" spans="1:1">
      <c r="A6494" s="2"/>
    </row>
    <row r="6495" spans="1:1">
      <c r="A6495" s="2"/>
    </row>
    <row r="6496" spans="1:1">
      <c r="A6496" s="2"/>
    </row>
    <row r="6497" spans="1:1">
      <c r="A6497" s="2"/>
    </row>
    <row r="6498" spans="1:1">
      <c r="A6498" s="2"/>
    </row>
    <row r="6499" spans="1:1">
      <c r="A6499" s="2"/>
    </row>
    <row r="6500" spans="1:1">
      <c r="A6500" s="2"/>
    </row>
    <row r="6501" spans="1:1">
      <c r="A6501" s="2"/>
    </row>
    <row r="6502" spans="1:1">
      <c r="A6502" s="2"/>
    </row>
    <row r="6503" spans="1:1">
      <c r="A6503" s="2"/>
    </row>
    <row r="6504" spans="1:1">
      <c r="A6504" s="2"/>
    </row>
    <row r="6505" spans="1:1">
      <c r="A6505" s="2"/>
    </row>
    <row r="6506" spans="1:1">
      <c r="A6506" s="2"/>
    </row>
    <row r="6507" spans="1:1">
      <c r="A6507" s="2"/>
    </row>
    <row r="6508" spans="1:1">
      <c r="A6508" s="2"/>
    </row>
    <row r="6509" spans="1:1">
      <c r="A6509" s="2"/>
    </row>
    <row r="6510" spans="1:1">
      <c r="A6510" s="2"/>
    </row>
    <row r="6511" spans="1:1">
      <c r="A6511" s="2"/>
    </row>
    <row r="6512" spans="1:1">
      <c r="A6512" s="2"/>
    </row>
    <row r="6513" spans="1:1">
      <c r="A6513" s="2"/>
    </row>
    <row r="6514" spans="1:1">
      <c r="A6514" s="2"/>
    </row>
    <row r="6515" spans="1:1">
      <c r="A6515" s="2"/>
    </row>
    <row r="6516" spans="1:1">
      <c r="A6516" s="2"/>
    </row>
    <row r="6517" spans="1:1">
      <c r="A6517" s="2"/>
    </row>
    <row r="6518" spans="1:1">
      <c r="A6518" s="2"/>
    </row>
    <row r="6519" spans="1:1">
      <c r="A6519" s="2"/>
    </row>
    <row r="6520" spans="1:1">
      <c r="A6520" s="2"/>
    </row>
    <row r="6521" spans="1:1">
      <c r="A6521" s="2"/>
    </row>
    <row r="6522" spans="1:1">
      <c r="A6522" s="2"/>
    </row>
    <row r="6523" spans="1:1">
      <c r="A6523" s="2"/>
    </row>
    <row r="6524" spans="1:1">
      <c r="A6524" s="2"/>
    </row>
    <row r="6525" spans="1:1">
      <c r="A6525" s="2"/>
    </row>
    <row r="6526" spans="1:1">
      <c r="A6526" s="2"/>
    </row>
    <row r="6527" spans="1:1">
      <c r="A6527" s="2"/>
    </row>
    <row r="6528" spans="1:1">
      <c r="A6528" s="2"/>
    </row>
    <row r="6529" spans="1:1">
      <c r="A6529" s="2"/>
    </row>
    <row r="6530" spans="1:1">
      <c r="A6530" s="2"/>
    </row>
    <row r="6531" spans="1:1">
      <c r="A6531" s="2"/>
    </row>
    <row r="6532" spans="1:1">
      <c r="A6532" s="2"/>
    </row>
    <row r="6533" spans="1:1">
      <c r="A6533" s="2"/>
    </row>
    <row r="6534" spans="1:1">
      <c r="A6534" s="2"/>
    </row>
    <row r="6535" spans="1:1">
      <c r="A6535" s="2"/>
    </row>
    <row r="6536" spans="1:1">
      <c r="A6536" s="2"/>
    </row>
    <row r="6537" spans="1:1">
      <c r="A6537" s="2"/>
    </row>
    <row r="6538" spans="1:1">
      <c r="A6538" s="2"/>
    </row>
    <row r="6539" spans="1:1">
      <c r="A6539" s="2"/>
    </row>
    <row r="6540" spans="1:1">
      <c r="A6540" s="2"/>
    </row>
    <row r="6541" spans="1:1">
      <c r="A6541" s="2"/>
    </row>
    <row r="6542" spans="1:1">
      <c r="A6542" s="2"/>
    </row>
    <row r="6543" spans="1:1">
      <c r="A6543" s="2"/>
    </row>
    <row r="6544" spans="1:1">
      <c r="A6544" s="2"/>
    </row>
    <row r="6545" spans="1:1">
      <c r="A6545" s="2"/>
    </row>
    <row r="6546" spans="1:1">
      <c r="A6546" s="2"/>
    </row>
    <row r="6547" spans="1:1">
      <c r="A6547" s="2"/>
    </row>
    <row r="6548" spans="1:1">
      <c r="A6548" s="2"/>
    </row>
    <row r="6549" spans="1:1">
      <c r="A6549" s="2"/>
    </row>
    <row r="6550" spans="1:1">
      <c r="A6550" s="2"/>
    </row>
    <row r="6551" spans="1:1">
      <c r="A6551" s="2"/>
    </row>
    <row r="6552" spans="1:1">
      <c r="A6552" s="2"/>
    </row>
    <row r="6553" spans="1:1">
      <c r="A6553" s="2"/>
    </row>
    <row r="6554" spans="1:1">
      <c r="A6554" s="2"/>
    </row>
    <row r="6555" spans="1:1">
      <c r="A6555" s="2"/>
    </row>
    <row r="6556" spans="1:1">
      <c r="A6556" s="2"/>
    </row>
    <row r="6557" spans="1:1">
      <c r="A6557" s="2"/>
    </row>
    <row r="6558" spans="1:1">
      <c r="A6558" s="2"/>
    </row>
    <row r="6559" spans="1:1">
      <c r="A6559" s="2"/>
    </row>
    <row r="6560" spans="1:1">
      <c r="A6560" s="2"/>
    </row>
    <row r="6561" spans="1:1">
      <c r="A6561" s="2"/>
    </row>
    <row r="6562" spans="1:1">
      <c r="A6562" s="2"/>
    </row>
    <row r="6563" spans="1:1">
      <c r="A6563" s="2"/>
    </row>
    <row r="6564" spans="1:1">
      <c r="A6564" s="2"/>
    </row>
    <row r="6565" spans="1:1">
      <c r="A6565" s="2"/>
    </row>
    <row r="6566" spans="1:1">
      <c r="A6566" s="2"/>
    </row>
    <row r="6567" spans="1:1">
      <c r="A6567" s="2"/>
    </row>
    <row r="6568" spans="1:1">
      <c r="A6568" s="2"/>
    </row>
    <row r="6569" spans="1:1">
      <c r="A6569" s="2"/>
    </row>
    <row r="6570" spans="1:1">
      <c r="A6570" s="2"/>
    </row>
    <row r="6571" spans="1:1">
      <c r="A6571" s="2"/>
    </row>
    <row r="6572" spans="1:1">
      <c r="A6572" s="2"/>
    </row>
    <row r="6573" spans="1:1">
      <c r="A6573" s="2"/>
    </row>
    <row r="6574" spans="1:1">
      <c r="A6574" s="2"/>
    </row>
    <row r="6575" spans="1:1">
      <c r="A6575" s="2"/>
    </row>
    <row r="6576" spans="1:1">
      <c r="A6576" s="2"/>
    </row>
    <row r="6577" spans="1:1">
      <c r="A6577" s="2"/>
    </row>
    <row r="6578" spans="1:1">
      <c r="A6578" s="2"/>
    </row>
    <row r="6579" spans="1:1">
      <c r="A6579" s="2"/>
    </row>
    <row r="6580" spans="1:1">
      <c r="A6580" s="2"/>
    </row>
    <row r="6581" spans="1:1">
      <c r="A6581" s="2"/>
    </row>
    <row r="6582" spans="1:1">
      <c r="A6582" s="2"/>
    </row>
    <row r="6583" spans="1:1">
      <c r="A6583" s="2"/>
    </row>
    <row r="6584" spans="1:1">
      <c r="A6584" s="2"/>
    </row>
    <row r="6585" spans="1:1">
      <c r="A6585" s="2"/>
    </row>
    <row r="6586" spans="1:1">
      <c r="A6586" s="2"/>
    </row>
    <row r="6587" spans="1:1">
      <c r="A6587" s="2"/>
    </row>
    <row r="6588" spans="1:1">
      <c r="A6588" s="2"/>
    </row>
    <row r="6589" spans="1:1">
      <c r="A6589" s="2"/>
    </row>
    <row r="6590" spans="1:1">
      <c r="A6590" s="2"/>
    </row>
    <row r="6591" spans="1:1">
      <c r="A6591" s="2"/>
    </row>
    <row r="6592" spans="1:1">
      <c r="A6592" s="2"/>
    </row>
    <row r="6593" spans="1:1">
      <c r="A6593" s="2"/>
    </row>
    <row r="6594" spans="1:1">
      <c r="A6594" s="2"/>
    </row>
    <row r="6595" spans="1:1">
      <c r="A6595" s="2"/>
    </row>
    <row r="6596" spans="1:1">
      <c r="A6596" s="2"/>
    </row>
    <row r="6597" spans="1:1">
      <c r="A6597" s="2"/>
    </row>
    <row r="6598" spans="1:1">
      <c r="A6598" s="2"/>
    </row>
    <row r="6599" spans="1:1">
      <c r="A6599" s="2"/>
    </row>
    <row r="6600" spans="1:1">
      <c r="A6600" s="2"/>
    </row>
    <row r="6601" spans="1:1">
      <c r="A6601" s="2"/>
    </row>
    <row r="6602" spans="1:1">
      <c r="A6602" s="2"/>
    </row>
    <row r="6603" spans="1:1">
      <c r="A6603" s="2"/>
    </row>
    <row r="6604" spans="1:1">
      <c r="A6604" s="2"/>
    </row>
    <row r="6605" spans="1:1">
      <c r="A6605" s="2"/>
    </row>
    <row r="6606" spans="1:1">
      <c r="A6606" s="2"/>
    </row>
    <row r="6607" spans="1:1">
      <c r="A6607" s="2"/>
    </row>
    <row r="6608" spans="1:1">
      <c r="A6608" s="2"/>
    </row>
    <row r="6609" spans="1:1">
      <c r="A6609" s="2"/>
    </row>
    <row r="6610" spans="1:1">
      <c r="A6610" s="2"/>
    </row>
    <row r="6611" spans="1:1">
      <c r="A6611" s="2"/>
    </row>
    <row r="6612" spans="1:1">
      <c r="A6612" s="2"/>
    </row>
    <row r="6613" spans="1:1">
      <c r="A6613" s="2"/>
    </row>
    <row r="6614" spans="1:1">
      <c r="A6614" s="2"/>
    </row>
    <row r="6615" spans="1:1">
      <c r="A6615" s="2"/>
    </row>
    <row r="6616" spans="1:1">
      <c r="A6616" s="2"/>
    </row>
    <row r="6617" spans="1:1">
      <c r="A6617" s="2"/>
    </row>
    <row r="6618" spans="1:1">
      <c r="A6618" s="2"/>
    </row>
    <row r="6619" spans="1:1">
      <c r="A6619" s="2"/>
    </row>
    <row r="6620" spans="1:1">
      <c r="A6620" s="2"/>
    </row>
    <row r="6621" spans="1:1">
      <c r="A6621" s="2"/>
    </row>
    <row r="6622" spans="1:1">
      <c r="A6622" s="2"/>
    </row>
    <row r="6623" spans="1:1">
      <c r="A6623" s="2"/>
    </row>
    <row r="6624" spans="1:1">
      <c r="A6624" s="2"/>
    </row>
    <row r="6625" spans="1:1">
      <c r="A6625" s="2"/>
    </row>
    <row r="6626" spans="1:1">
      <c r="A6626" s="2"/>
    </row>
    <row r="6627" spans="1:1">
      <c r="A6627" s="2"/>
    </row>
    <row r="6628" spans="1:1">
      <c r="A6628" s="2"/>
    </row>
    <row r="6629" spans="1:1">
      <c r="A6629" s="2"/>
    </row>
    <row r="6630" spans="1:1">
      <c r="A6630" s="2"/>
    </row>
    <row r="6631" spans="1:1">
      <c r="A6631" s="2"/>
    </row>
    <row r="6632" spans="1:1">
      <c r="A6632" s="2"/>
    </row>
    <row r="6633" spans="1:1">
      <c r="A6633" s="2"/>
    </row>
    <row r="6634" spans="1:1">
      <c r="A6634" s="2"/>
    </row>
    <row r="6635" spans="1:1">
      <c r="A6635" s="2"/>
    </row>
    <row r="6636" spans="1:1">
      <c r="A6636" s="2"/>
    </row>
    <row r="6637" spans="1:1">
      <c r="A6637" s="2"/>
    </row>
    <row r="6638" spans="1:1">
      <c r="A6638" s="2"/>
    </row>
    <row r="6639" spans="1:1">
      <c r="A6639" s="2"/>
    </row>
    <row r="6640" spans="1:1">
      <c r="A6640" s="2"/>
    </row>
    <row r="6641" spans="1:1">
      <c r="A6641" s="2"/>
    </row>
    <row r="6642" spans="1:1">
      <c r="A6642" s="2"/>
    </row>
    <row r="6643" spans="1:1">
      <c r="A6643" s="2"/>
    </row>
    <row r="6644" spans="1:1">
      <c r="A6644" s="2"/>
    </row>
    <row r="6645" spans="1:1">
      <c r="A6645" s="2"/>
    </row>
    <row r="6646" spans="1:1">
      <c r="A6646" s="2"/>
    </row>
    <row r="6647" spans="1:1">
      <c r="A6647" s="2"/>
    </row>
    <row r="6648" spans="1:1">
      <c r="A6648" s="2"/>
    </row>
    <row r="6649" spans="1:1">
      <c r="A6649" s="2"/>
    </row>
    <row r="6650" spans="1:1">
      <c r="A6650" s="2"/>
    </row>
    <row r="6651" spans="1:1">
      <c r="A6651" s="2"/>
    </row>
    <row r="6652" spans="1:1">
      <c r="A6652" s="2"/>
    </row>
    <row r="6653" spans="1:1">
      <c r="A6653" s="2"/>
    </row>
    <row r="6654" spans="1:1">
      <c r="A6654" s="2"/>
    </row>
    <row r="6655" spans="1:1">
      <c r="A6655" s="2"/>
    </row>
    <row r="6656" spans="1:1">
      <c r="A6656" s="2"/>
    </row>
    <row r="6657" spans="1:1">
      <c r="A6657" s="2"/>
    </row>
    <row r="6658" spans="1:1">
      <c r="A6658" s="2"/>
    </row>
    <row r="6659" spans="1:1">
      <c r="A6659" s="2"/>
    </row>
    <row r="6660" spans="1:1">
      <c r="A6660" s="2"/>
    </row>
    <row r="6661" spans="1:1">
      <c r="A6661" s="2"/>
    </row>
    <row r="6662" spans="1:1">
      <c r="A6662" s="2"/>
    </row>
    <row r="6663" spans="1:1">
      <c r="A6663" s="2"/>
    </row>
    <row r="6664" spans="1:1">
      <c r="A6664" s="2"/>
    </row>
    <row r="6665" spans="1:1">
      <c r="A6665" s="2"/>
    </row>
    <row r="6666" spans="1:1">
      <c r="A6666" s="2"/>
    </row>
    <row r="6667" spans="1:1">
      <c r="A6667" s="2"/>
    </row>
    <row r="6668" spans="1:1">
      <c r="A6668" s="2"/>
    </row>
    <row r="6669" spans="1:1">
      <c r="A6669" s="2"/>
    </row>
    <row r="6670" spans="1:1">
      <c r="A6670" s="2"/>
    </row>
    <row r="6671" spans="1:1">
      <c r="A6671" s="2"/>
    </row>
    <row r="6672" spans="1:1">
      <c r="A6672" s="2"/>
    </row>
    <row r="6673" spans="1:1">
      <c r="A6673" s="2"/>
    </row>
    <row r="6674" spans="1:1">
      <c r="A6674" s="2"/>
    </row>
    <row r="6675" spans="1:1">
      <c r="A6675" s="2"/>
    </row>
    <row r="6676" spans="1:1">
      <c r="A6676" s="2"/>
    </row>
    <row r="6677" spans="1:1">
      <c r="A6677" s="2"/>
    </row>
    <row r="6678" spans="1:1">
      <c r="A6678" s="2"/>
    </row>
    <row r="6679" spans="1:1">
      <c r="A6679" s="2"/>
    </row>
    <row r="6680" spans="1:1">
      <c r="A6680" s="2"/>
    </row>
    <row r="6681" spans="1:1">
      <c r="A6681" s="2"/>
    </row>
    <row r="6682" spans="1:1">
      <c r="A6682" s="2"/>
    </row>
    <row r="6683" spans="1:1">
      <c r="A6683" s="2"/>
    </row>
    <row r="6684" spans="1:1">
      <c r="A6684" s="2"/>
    </row>
    <row r="6685" spans="1:1">
      <c r="A6685" s="2"/>
    </row>
    <row r="6686" spans="1:1">
      <c r="A6686" s="2"/>
    </row>
    <row r="6687" spans="1:1">
      <c r="A6687" s="2"/>
    </row>
    <row r="6688" spans="1:1">
      <c r="A6688" s="2"/>
    </row>
    <row r="6689" spans="1:1">
      <c r="A6689" s="2"/>
    </row>
    <row r="6690" spans="1:1">
      <c r="A6690" s="2"/>
    </row>
    <row r="6691" spans="1:1">
      <c r="A6691" s="2"/>
    </row>
    <row r="6692" spans="1:1">
      <c r="A6692" s="2"/>
    </row>
    <row r="6693" spans="1:1">
      <c r="A6693" s="2"/>
    </row>
    <row r="6694" spans="1:1">
      <c r="A6694" s="2"/>
    </row>
    <row r="6695" spans="1:1">
      <c r="A6695" s="2"/>
    </row>
    <row r="6696" spans="1:1">
      <c r="A6696" s="2"/>
    </row>
    <row r="6697" spans="1:1">
      <c r="A6697" s="2"/>
    </row>
    <row r="6698" spans="1:1">
      <c r="A6698" s="2"/>
    </row>
    <row r="6699" spans="1:1">
      <c r="A6699" s="2"/>
    </row>
    <row r="6700" spans="1:1">
      <c r="A6700" s="2"/>
    </row>
    <row r="6701" spans="1:1">
      <c r="A6701" s="2"/>
    </row>
    <row r="6702" spans="1:1">
      <c r="A6702" s="2"/>
    </row>
    <row r="6703" spans="1:1">
      <c r="A6703" s="2"/>
    </row>
    <row r="6704" spans="1:1">
      <c r="A6704" s="2"/>
    </row>
    <row r="6705" spans="1:1">
      <c r="A6705" s="2"/>
    </row>
    <row r="6706" spans="1:1">
      <c r="A6706" s="2"/>
    </row>
    <row r="6707" spans="1:1">
      <c r="A6707" s="2"/>
    </row>
    <row r="6708" spans="1:1">
      <c r="A6708" s="2"/>
    </row>
    <row r="6709" spans="1:1">
      <c r="A6709" s="2"/>
    </row>
    <row r="6710" spans="1:1">
      <c r="A6710" s="2"/>
    </row>
    <row r="6711" spans="1:1">
      <c r="A6711" s="2"/>
    </row>
    <row r="6712" spans="1:1">
      <c r="A6712" s="2"/>
    </row>
    <row r="6713" spans="1:1">
      <c r="A6713" s="2"/>
    </row>
    <row r="6714" spans="1:1">
      <c r="A6714" s="2"/>
    </row>
    <row r="6715" spans="1:1">
      <c r="A6715" s="2"/>
    </row>
    <row r="6716" spans="1:1">
      <c r="A6716" s="2"/>
    </row>
    <row r="6717" spans="1:1">
      <c r="A6717" s="2"/>
    </row>
    <row r="6718" spans="1:1">
      <c r="A6718" s="2"/>
    </row>
    <row r="6719" spans="1:1">
      <c r="A6719" s="2"/>
    </row>
    <row r="6720" spans="1:1">
      <c r="A6720" s="2"/>
    </row>
    <row r="6721" spans="1:1">
      <c r="A6721" s="2"/>
    </row>
    <row r="6722" spans="1:1">
      <c r="A6722" s="2"/>
    </row>
    <row r="6723" spans="1:1">
      <c r="A6723" s="2"/>
    </row>
    <row r="6724" spans="1:1">
      <c r="A6724" s="2"/>
    </row>
    <row r="6725" spans="1:1">
      <c r="A6725" s="2"/>
    </row>
    <row r="6726" spans="1:1">
      <c r="A6726" s="2"/>
    </row>
    <row r="6727" spans="1:1">
      <c r="A6727" s="2"/>
    </row>
    <row r="6728" spans="1:1">
      <c r="A6728" s="2"/>
    </row>
    <row r="6729" spans="1:1">
      <c r="A6729" s="2"/>
    </row>
    <row r="6730" spans="1:1">
      <c r="A6730" s="2"/>
    </row>
    <row r="6731" spans="1:1">
      <c r="A6731" s="2"/>
    </row>
    <row r="6732" spans="1:1">
      <c r="A6732" s="2"/>
    </row>
    <row r="6733" spans="1:1">
      <c r="A6733" s="2"/>
    </row>
    <row r="6734" spans="1:1">
      <c r="A6734" s="2"/>
    </row>
    <row r="6735" spans="1:1">
      <c r="A6735" s="2"/>
    </row>
    <row r="6736" spans="1:1">
      <c r="A6736" s="2"/>
    </row>
    <row r="6737" spans="1:1">
      <c r="A6737" s="2"/>
    </row>
    <row r="6738" spans="1:1">
      <c r="A6738" s="2"/>
    </row>
    <row r="6739" spans="1:1">
      <c r="A6739" s="2"/>
    </row>
    <row r="6740" spans="1:1">
      <c r="A6740" s="2"/>
    </row>
    <row r="6741" spans="1:1">
      <c r="A6741" s="2"/>
    </row>
    <row r="6742" spans="1:1">
      <c r="A6742" s="2"/>
    </row>
    <row r="6743" spans="1:1">
      <c r="A6743" s="2"/>
    </row>
    <row r="6744" spans="1:1">
      <c r="A6744" s="2"/>
    </row>
    <row r="6745" spans="1:1">
      <c r="A6745" s="2"/>
    </row>
    <row r="6746" spans="1:1">
      <c r="A6746" s="2"/>
    </row>
    <row r="6747" spans="1:1">
      <c r="A6747" s="2"/>
    </row>
    <row r="6748" spans="1:1">
      <c r="A6748" s="2"/>
    </row>
    <row r="6749" spans="1:1">
      <c r="A6749" s="2"/>
    </row>
    <row r="6750" spans="1:1">
      <c r="A6750" s="2"/>
    </row>
    <row r="6751" spans="1:1">
      <c r="A6751" s="2"/>
    </row>
    <row r="6752" spans="1:1">
      <c r="A6752" s="2"/>
    </row>
    <row r="6753" spans="1:1">
      <c r="A6753" s="2"/>
    </row>
    <row r="6754" spans="1:1">
      <c r="A6754" s="2"/>
    </row>
    <row r="6755" spans="1:1">
      <c r="A6755" s="2"/>
    </row>
    <row r="6756" spans="1:1">
      <c r="A6756" s="2"/>
    </row>
    <row r="6757" spans="1:1">
      <c r="A6757" s="2"/>
    </row>
    <row r="6758" spans="1:1">
      <c r="A6758" s="2"/>
    </row>
    <row r="6759" spans="1:1">
      <c r="A6759" s="2"/>
    </row>
    <row r="6760" spans="1:1">
      <c r="A6760" s="2"/>
    </row>
    <row r="6761" spans="1:1">
      <c r="A6761" s="2"/>
    </row>
    <row r="6762" spans="1:1">
      <c r="A6762" s="2"/>
    </row>
    <row r="6763" spans="1:1">
      <c r="A6763" s="2"/>
    </row>
    <row r="6764" spans="1:1">
      <c r="A6764" s="2"/>
    </row>
    <row r="6765" spans="1:1">
      <c r="A6765" s="2"/>
    </row>
    <row r="6766" spans="1:1">
      <c r="A6766" s="2"/>
    </row>
    <row r="6767" spans="1:1">
      <c r="A6767" s="2"/>
    </row>
    <row r="6768" spans="1:1">
      <c r="A6768" s="2"/>
    </row>
    <row r="6769" spans="1:1">
      <c r="A6769" s="2"/>
    </row>
    <row r="6770" spans="1:1">
      <c r="A6770" s="2"/>
    </row>
    <row r="6771" spans="1:1">
      <c r="A6771" s="2"/>
    </row>
    <row r="6772" spans="1:1">
      <c r="A6772" s="2"/>
    </row>
    <row r="6773" spans="1:1">
      <c r="A6773" s="2"/>
    </row>
    <row r="6774" spans="1:1">
      <c r="A6774" s="2"/>
    </row>
    <row r="6775" spans="1:1">
      <c r="A6775" s="2"/>
    </row>
    <row r="6776" spans="1:1">
      <c r="A6776" s="2"/>
    </row>
    <row r="6777" spans="1:1">
      <c r="A6777" s="2"/>
    </row>
    <row r="6778" spans="1:1">
      <c r="A6778" s="2"/>
    </row>
    <row r="6779" spans="1:1">
      <c r="A6779" s="2"/>
    </row>
    <row r="6780" spans="1:1">
      <c r="A6780" s="2"/>
    </row>
    <row r="6781" spans="1:1">
      <c r="A6781" s="2"/>
    </row>
    <row r="6782" spans="1:1">
      <c r="A6782" s="2"/>
    </row>
    <row r="6783" spans="1:1">
      <c r="A6783" s="2"/>
    </row>
    <row r="6784" spans="1:1">
      <c r="A6784" s="2"/>
    </row>
    <row r="6785" spans="1:1">
      <c r="A6785" s="2"/>
    </row>
    <row r="6786" spans="1:1">
      <c r="A6786" s="2"/>
    </row>
    <row r="6787" spans="1:1">
      <c r="A6787" s="2"/>
    </row>
    <row r="6788" spans="1:1">
      <c r="A6788" s="2"/>
    </row>
    <row r="6789" spans="1:1">
      <c r="A6789" s="2"/>
    </row>
    <row r="6790" spans="1:1">
      <c r="A6790" s="2"/>
    </row>
    <row r="6791" spans="1:1">
      <c r="A6791" s="2"/>
    </row>
    <row r="6792" spans="1:1">
      <c r="A6792" s="2"/>
    </row>
    <row r="6793" spans="1:1">
      <c r="A6793" s="2"/>
    </row>
    <row r="6794" spans="1:1">
      <c r="A6794" s="2"/>
    </row>
    <row r="6795" spans="1:1">
      <c r="A6795" s="2"/>
    </row>
    <row r="6796" spans="1:1">
      <c r="A6796" s="2"/>
    </row>
    <row r="6797" spans="1:1">
      <c r="A6797" s="2"/>
    </row>
    <row r="6798" spans="1:1">
      <c r="A6798" s="2"/>
    </row>
    <row r="6799" spans="1:1">
      <c r="A6799" s="2"/>
    </row>
    <row r="6800" spans="1:1">
      <c r="A6800" s="2"/>
    </row>
    <row r="6801" spans="1:1">
      <c r="A6801" s="2"/>
    </row>
    <row r="6802" spans="1:1">
      <c r="A6802" s="2"/>
    </row>
    <row r="6803" spans="1:1">
      <c r="A6803" s="2"/>
    </row>
    <row r="6804" spans="1:1">
      <c r="A6804" s="2"/>
    </row>
    <row r="6805" spans="1:1">
      <c r="A6805" s="2"/>
    </row>
    <row r="6806" spans="1:1">
      <c r="A6806" s="2"/>
    </row>
    <row r="6807" spans="1:1">
      <c r="A6807" s="2"/>
    </row>
    <row r="6808" spans="1:1">
      <c r="A6808" s="2"/>
    </row>
    <row r="6809" spans="1:1">
      <c r="A6809" s="2"/>
    </row>
    <row r="6810" spans="1:1">
      <c r="A6810" s="2"/>
    </row>
    <row r="6811" spans="1:1">
      <c r="A6811" s="2"/>
    </row>
    <row r="6812" spans="1:1">
      <c r="A6812" s="2"/>
    </row>
    <row r="6813" spans="1:1">
      <c r="A6813" s="2"/>
    </row>
    <row r="6814" spans="1:1">
      <c r="A6814" s="2"/>
    </row>
    <row r="6815" spans="1:1">
      <c r="A6815" s="2"/>
    </row>
    <row r="6816" spans="1:1">
      <c r="A6816" s="2"/>
    </row>
    <row r="6817" spans="1:1">
      <c r="A6817" s="2"/>
    </row>
    <row r="6818" spans="1:1">
      <c r="A6818" s="2"/>
    </row>
    <row r="6819" spans="1:1">
      <c r="A6819" s="2"/>
    </row>
    <row r="6820" spans="1:1">
      <c r="A6820" s="2"/>
    </row>
    <row r="6821" spans="1:1">
      <c r="A6821" s="2"/>
    </row>
    <row r="6822" spans="1:1">
      <c r="A6822" s="2"/>
    </row>
    <row r="6823" spans="1:1">
      <c r="A6823" s="2"/>
    </row>
    <row r="6824" spans="1:1">
      <c r="A6824" s="2"/>
    </row>
    <row r="6825" spans="1:1">
      <c r="A6825" s="2"/>
    </row>
    <row r="6826" spans="1:1">
      <c r="A6826" s="2"/>
    </row>
    <row r="6827" spans="1:1">
      <c r="A6827" s="2"/>
    </row>
    <row r="6828" spans="1:1">
      <c r="A6828" s="2"/>
    </row>
    <row r="6829" spans="1:1">
      <c r="A6829" s="2"/>
    </row>
    <row r="6830" spans="1:1">
      <c r="A6830" s="2"/>
    </row>
    <row r="6831" spans="1:1">
      <c r="A6831" s="2"/>
    </row>
    <row r="6832" spans="1:1">
      <c r="A6832" s="2"/>
    </row>
    <row r="6833" spans="1:1">
      <c r="A6833" s="2"/>
    </row>
    <row r="6834" spans="1:1">
      <c r="A6834" s="2"/>
    </row>
    <row r="6835" spans="1:1">
      <c r="A6835" s="2"/>
    </row>
    <row r="6836" spans="1:1">
      <c r="A6836" s="2"/>
    </row>
    <row r="6837" spans="1:1">
      <c r="A6837" s="2"/>
    </row>
    <row r="6838" spans="1:1">
      <c r="A6838" s="2"/>
    </row>
    <row r="6839" spans="1:1">
      <c r="A6839" s="2"/>
    </row>
    <row r="6840" spans="1:1">
      <c r="A6840" s="2"/>
    </row>
    <row r="6841" spans="1:1">
      <c r="A6841" s="2"/>
    </row>
    <row r="6842" spans="1:1">
      <c r="A6842" s="2"/>
    </row>
    <row r="6843" spans="1:1">
      <c r="A6843" s="2"/>
    </row>
    <row r="6844" spans="1:1">
      <c r="A6844" s="2"/>
    </row>
    <row r="6845" spans="1:1">
      <c r="A6845" s="2"/>
    </row>
    <row r="6846" spans="1:1">
      <c r="A6846" s="2"/>
    </row>
    <row r="6847" spans="1:1">
      <c r="A6847" s="2"/>
    </row>
    <row r="6848" spans="1:1">
      <c r="A6848" s="2"/>
    </row>
    <row r="6849" spans="1:1">
      <c r="A6849" s="2"/>
    </row>
    <row r="6850" spans="1:1">
      <c r="A6850" s="2"/>
    </row>
    <row r="6851" spans="1:1">
      <c r="A6851" s="2"/>
    </row>
    <row r="6852" spans="1:1">
      <c r="A6852" s="2"/>
    </row>
    <row r="6853" spans="1:1">
      <c r="A6853" s="2"/>
    </row>
    <row r="6854" spans="1:1">
      <c r="A6854" s="2"/>
    </row>
    <row r="6855" spans="1:1">
      <c r="A6855" s="2"/>
    </row>
    <row r="6856" spans="1:1">
      <c r="A6856" s="2"/>
    </row>
    <row r="6857" spans="1:1">
      <c r="A6857" s="2"/>
    </row>
    <row r="6858" spans="1:1">
      <c r="A6858" s="2"/>
    </row>
    <row r="6859" spans="1:1">
      <c r="A6859" s="2"/>
    </row>
    <row r="6860" spans="1:1">
      <c r="A6860" s="2"/>
    </row>
    <row r="6861" spans="1:1">
      <c r="A6861" s="2"/>
    </row>
    <row r="6862" spans="1:1">
      <c r="A6862" s="2"/>
    </row>
    <row r="6863" spans="1:1">
      <c r="A6863" s="2"/>
    </row>
    <row r="6864" spans="1:1">
      <c r="A6864" s="2"/>
    </row>
    <row r="6865" spans="1:1">
      <c r="A6865" s="2"/>
    </row>
    <row r="6866" spans="1:1">
      <c r="A6866" s="2"/>
    </row>
    <row r="6867" spans="1:1">
      <c r="A6867" s="2"/>
    </row>
    <row r="6868" spans="1:1">
      <c r="A6868" s="2"/>
    </row>
    <row r="6869" spans="1:1">
      <c r="A6869" s="2"/>
    </row>
    <row r="6870" spans="1:1">
      <c r="A6870" s="2"/>
    </row>
    <row r="6871" spans="1:1">
      <c r="A6871" s="2"/>
    </row>
    <row r="6872" spans="1:1">
      <c r="A6872" s="2"/>
    </row>
    <row r="6873" spans="1:1">
      <c r="A6873" s="2"/>
    </row>
    <row r="6874" spans="1:1">
      <c r="A6874" s="2"/>
    </row>
    <row r="6875" spans="1:1">
      <c r="A6875" s="2"/>
    </row>
    <row r="6876" spans="1:1">
      <c r="A6876" s="2"/>
    </row>
    <row r="6877" spans="1:1">
      <c r="A6877" s="2"/>
    </row>
    <row r="6878" spans="1:1">
      <c r="A6878" s="2"/>
    </row>
    <row r="6879" spans="1:1">
      <c r="A6879" s="2"/>
    </row>
    <row r="6880" spans="1:1">
      <c r="A6880" s="2"/>
    </row>
    <row r="6881" spans="1:1">
      <c r="A6881" s="2"/>
    </row>
    <row r="6882" spans="1:1">
      <c r="A6882" s="2"/>
    </row>
    <row r="6883" spans="1:1">
      <c r="A6883" s="2"/>
    </row>
    <row r="6884" spans="1:1">
      <c r="A6884" s="2"/>
    </row>
    <row r="6885" spans="1:1">
      <c r="A6885" s="2"/>
    </row>
    <row r="6886" spans="1:1">
      <c r="A6886" s="2"/>
    </row>
    <row r="6887" spans="1:1">
      <c r="A6887" s="2"/>
    </row>
    <row r="6888" spans="1:1">
      <c r="A6888" s="2"/>
    </row>
    <row r="6889" spans="1:1">
      <c r="A6889" s="2"/>
    </row>
    <row r="6890" spans="1:1">
      <c r="A6890" s="2"/>
    </row>
    <row r="6891" spans="1:1">
      <c r="A6891" s="2"/>
    </row>
    <row r="6892" spans="1:1">
      <c r="A6892" s="2"/>
    </row>
    <row r="6893" spans="1:1">
      <c r="A6893" s="2"/>
    </row>
    <row r="6894" spans="1:1">
      <c r="A6894" s="2"/>
    </row>
    <row r="6895" spans="1:1">
      <c r="A6895" s="2"/>
    </row>
    <row r="6896" spans="1:1">
      <c r="A6896" s="2"/>
    </row>
    <row r="6897" spans="1:1">
      <c r="A6897" s="2"/>
    </row>
    <row r="6898" spans="1:1">
      <c r="A6898" s="2"/>
    </row>
    <row r="6899" spans="1:1">
      <c r="A6899" s="2"/>
    </row>
    <row r="6900" spans="1:1">
      <c r="A6900" s="2"/>
    </row>
    <row r="6901" spans="1:1">
      <c r="A6901" s="2"/>
    </row>
    <row r="6902" spans="1:1">
      <c r="A6902" s="2"/>
    </row>
    <row r="6903" spans="1:1">
      <c r="A6903" s="2"/>
    </row>
    <row r="6904" spans="1:1">
      <c r="A6904" s="2"/>
    </row>
    <row r="6905" spans="1:1">
      <c r="A6905" s="2"/>
    </row>
    <row r="6906" spans="1:1">
      <c r="A6906" s="2"/>
    </row>
    <row r="6907" spans="1:1">
      <c r="A6907" s="2"/>
    </row>
    <row r="6908" spans="1:1">
      <c r="A6908" s="2"/>
    </row>
    <row r="6909" spans="1:1">
      <c r="A6909" s="2"/>
    </row>
    <row r="6910" spans="1:1">
      <c r="A6910" s="2"/>
    </row>
    <row r="6911" spans="1:1">
      <c r="A6911" s="2"/>
    </row>
    <row r="6912" spans="1:1">
      <c r="A6912" s="2"/>
    </row>
    <row r="6913" spans="1:1">
      <c r="A6913" s="2"/>
    </row>
    <row r="6914" spans="1:1">
      <c r="A6914" s="2"/>
    </row>
    <row r="6915" spans="1:1">
      <c r="A6915" s="2"/>
    </row>
    <row r="6916" spans="1:1">
      <c r="A6916" s="2"/>
    </row>
    <row r="6917" spans="1:1">
      <c r="A6917" s="2"/>
    </row>
    <row r="6918" spans="1:1">
      <c r="A6918" s="2"/>
    </row>
    <row r="6919" spans="1:1">
      <c r="A6919" s="2"/>
    </row>
    <row r="6920" spans="1:1">
      <c r="A6920" s="2"/>
    </row>
    <row r="6921" spans="1:1">
      <c r="A6921" s="2"/>
    </row>
    <row r="6922" spans="1:1">
      <c r="A6922" s="2"/>
    </row>
    <row r="6923" spans="1:1">
      <c r="A6923" s="2"/>
    </row>
    <row r="6924" spans="1:1">
      <c r="A6924" s="2"/>
    </row>
    <row r="6925" spans="1:1">
      <c r="A6925" s="2"/>
    </row>
    <row r="6926" spans="1:1">
      <c r="A6926" s="2"/>
    </row>
    <row r="6927" spans="1:1">
      <c r="A6927" s="2"/>
    </row>
    <row r="6928" spans="1:1">
      <c r="A6928" s="2"/>
    </row>
    <row r="6929" spans="1:1">
      <c r="A6929" s="2"/>
    </row>
    <row r="6930" spans="1:1">
      <c r="A6930" s="2"/>
    </row>
    <row r="6931" spans="1:1">
      <c r="A6931" s="2"/>
    </row>
    <row r="6932" spans="1:1">
      <c r="A6932" s="2"/>
    </row>
    <row r="6933" spans="1:1">
      <c r="A6933" s="2"/>
    </row>
    <row r="6934" spans="1:1">
      <c r="A6934" s="2"/>
    </row>
    <row r="6935" spans="1:1">
      <c r="A6935" s="2"/>
    </row>
    <row r="6936" spans="1:1">
      <c r="A6936" s="2"/>
    </row>
    <row r="6937" spans="1:1">
      <c r="A6937" s="2"/>
    </row>
    <row r="6938" spans="1:1">
      <c r="A6938" s="2"/>
    </row>
    <row r="6939" spans="1:1">
      <c r="A6939" s="2"/>
    </row>
    <row r="6940" spans="1:1">
      <c r="A6940" s="2"/>
    </row>
    <row r="6941" spans="1:1">
      <c r="A6941" s="2"/>
    </row>
    <row r="6942" spans="1:1">
      <c r="A6942" s="2"/>
    </row>
    <row r="6943" spans="1:1">
      <c r="A6943" s="2"/>
    </row>
    <row r="6944" spans="1:1">
      <c r="A6944" s="2"/>
    </row>
    <row r="6945" spans="1:1">
      <c r="A6945" s="2"/>
    </row>
    <row r="6946" spans="1:1">
      <c r="A6946" s="2"/>
    </row>
    <row r="6947" spans="1:1">
      <c r="A6947" s="2"/>
    </row>
    <row r="6948" spans="1:1">
      <c r="A6948" s="2"/>
    </row>
    <row r="6949" spans="1:1">
      <c r="A6949" s="2"/>
    </row>
    <row r="6950" spans="1:1">
      <c r="A6950" s="2"/>
    </row>
    <row r="6951" spans="1:1">
      <c r="A6951" s="2"/>
    </row>
    <row r="6952" spans="1:1">
      <c r="A6952" s="2"/>
    </row>
    <row r="6953" spans="1:1">
      <c r="A6953" s="2"/>
    </row>
    <row r="6954" spans="1:1">
      <c r="A6954" s="2"/>
    </row>
    <row r="6955" spans="1:1">
      <c r="A6955" s="2"/>
    </row>
    <row r="6956" spans="1:1">
      <c r="A6956" s="2"/>
    </row>
    <row r="6957" spans="1:1">
      <c r="A6957" s="2"/>
    </row>
    <row r="6958" spans="1:1">
      <c r="A6958" s="2"/>
    </row>
    <row r="6959" spans="1:1">
      <c r="A6959" s="2"/>
    </row>
    <row r="6960" spans="1:1">
      <c r="A6960" s="2"/>
    </row>
    <row r="6961" spans="1:1">
      <c r="A6961" s="2"/>
    </row>
    <row r="6962" spans="1:1">
      <c r="A6962" s="2"/>
    </row>
    <row r="6963" spans="1:1">
      <c r="A6963" s="2"/>
    </row>
    <row r="6964" spans="1:1">
      <c r="A6964" s="2"/>
    </row>
    <row r="6965" spans="1:1">
      <c r="A6965" s="2"/>
    </row>
    <row r="6966" spans="1:1">
      <c r="A6966" s="2"/>
    </row>
    <row r="6967" spans="1:1">
      <c r="A6967" s="2"/>
    </row>
    <row r="6968" spans="1:1">
      <c r="A6968" s="2"/>
    </row>
    <row r="6969" spans="1:1">
      <c r="A6969" s="2"/>
    </row>
    <row r="6970" spans="1:1">
      <c r="A6970" s="2"/>
    </row>
    <row r="6971" spans="1:1">
      <c r="A6971" s="2"/>
    </row>
    <row r="6972" spans="1:1">
      <c r="A6972" s="2"/>
    </row>
    <row r="6973" spans="1:1">
      <c r="A6973" s="2"/>
    </row>
    <row r="6974" spans="1:1">
      <c r="A6974" s="2"/>
    </row>
    <row r="6975" spans="1:1">
      <c r="A6975" s="2"/>
    </row>
    <row r="6976" spans="1:1">
      <c r="A6976" s="2"/>
    </row>
    <row r="6977" spans="1:1">
      <c r="A6977" s="2"/>
    </row>
    <row r="6978" spans="1:1">
      <c r="A6978" s="2"/>
    </row>
    <row r="6979" spans="1:1">
      <c r="A6979" s="2"/>
    </row>
    <row r="6980" spans="1:1">
      <c r="A6980" s="2"/>
    </row>
    <row r="6981" spans="1:1">
      <c r="A6981" s="2"/>
    </row>
    <row r="6982" spans="1:1">
      <c r="A6982" s="2"/>
    </row>
    <row r="6983" spans="1:1">
      <c r="A6983" s="2"/>
    </row>
    <row r="6984" spans="1:1">
      <c r="A6984" s="2"/>
    </row>
    <row r="6985" spans="1:1">
      <c r="A6985" s="2"/>
    </row>
    <row r="6986" spans="1:1">
      <c r="A6986" s="2"/>
    </row>
    <row r="6987" spans="1:1">
      <c r="A6987" s="2"/>
    </row>
    <row r="6988" spans="1:1">
      <c r="A6988" s="2"/>
    </row>
    <row r="6989" spans="1:1">
      <c r="A6989" s="2"/>
    </row>
    <row r="6990" spans="1:1">
      <c r="A6990" s="2"/>
    </row>
    <row r="6991" spans="1:1">
      <c r="A6991" s="2"/>
    </row>
    <row r="6992" spans="1:1">
      <c r="A6992" s="2"/>
    </row>
    <row r="6993" spans="1:1">
      <c r="A6993" s="2"/>
    </row>
    <row r="6994" spans="1:1">
      <c r="A6994" s="2"/>
    </row>
    <row r="6995" spans="1:1">
      <c r="A6995" s="2"/>
    </row>
    <row r="6996" spans="1:1">
      <c r="A6996" s="2"/>
    </row>
    <row r="6997" spans="1:1">
      <c r="A6997" s="2"/>
    </row>
    <row r="6998" spans="1:1">
      <c r="A6998" s="2"/>
    </row>
    <row r="6999" spans="1:1">
      <c r="A6999" s="2"/>
    </row>
    <row r="7000" spans="1:1">
      <c r="A7000" s="2"/>
    </row>
    <row r="7001" spans="1:1">
      <c r="A7001" s="2"/>
    </row>
    <row r="7002" spans="1:1">
      <c r="A7002" s="2"/>
    </row>
    <row r="7003" spans="1:1">
      <c r="A7003" s="2"/>
    </row>
    <row r="7004" spans="1:1">
      <c r="A7004" s="2"/>
    </row>
    <row r="7005" spans="1:1">
      <c r="A7005" s="2"/>
    </row>
    <row r="7006" spans="1:1">
      <c r="A7006" s="2"/>
    </row>
    <row r="7007" spans="1:1">
      <c r="A7007" s="2"/>
    </row>
    <row r="7008" spans="1:1">
      <c r="A7008" s="2"/>
    </row>
    <row r="7009" spans="1:1">
      <c r="A7009" s="2"/>
    </row>
    <row r="7010" spans="1:1">
      <c r="A7010" s="2"/>
    </row>
    <row r="7011" spans="1:1">
      <c r="A7011" s="2"/>
    </row>
    <row r="7012" spans="1:1">
      <c r="A7012" s="2"/>
    </row>
    <row r="7013" spans="1:1">
      <c r="A7013" s="2"/>
    </row>
    <row r="7014" spans="1:1">
      <c r="A7014" s="2"/>
    </row>
    <row r="7015" spans="1:1">
      <c r="A7015" s="2"/>
    </row>
    <row r="7016" spans="1:1">
      <c r="A7016" s="2"/>
    </row>
    <row r="7017" spans="1:1">
      <c r="A7017" s="2"/>
    </row>
    <row r="7018" spans="1:1">
      <c r="A7018" s="2"/>
    </row>
    <row r="7019" spans="1:1">
      <c r="A7019" s="2"/>
    </row>
    <row r="7020" spans="1:1">
      <c r="A7020" s="2"/>
    </row>
    <row r="7021" spans="1:1">
      <c r="A7021" s="2"/>
    </row>
    <row r="7022" spans="1:1">
      <c r="A7022" s="2"/>
    </row>
    <row r="7023" spans="1:1">
      <c r="A7023" s="2"/>
    </row>
    <row r="7024" spans="1:1">
      <c r="A7024" s="2"/>
    </row>
    <row r="7025" spans="1:1">
      <c r="A7025" s="2"/>
    </row>
    <row r="7026" spans="1:1">
      <c r="A7026" s="2"/>
    </row>
    <row r="7027" spans="1:1">
      <c r="A7027" s="2"/>
    </row>
    <row r="7028" spans="1:1">
      <c r="A7028" s="2"/>
    </row>
    <row r="7029" spans="1:1">
      <c r="A7029" s="2"/>
    </row>
    <row r="7030" spans="1:1">
      <c r="A7030" s="2"/>
    </row>
    <row r="7031" spans="1:1">
      <c r="A7031" s="2"/>
    </row>
    <row r="7032" spans="1:1">
      <c r="A7032" s="2"/>
    </row>
    <row r="7033" spans="1:1">
      <c r="A7033" s="2"/>
    </row>
    <row r="7034" spans="1:1">
      <c r="A7034" s="2"/>
    </row>
    <row r="7035" spans="1:1">
      <c r="A7035" s="2"/>
    </row>
    <row r="7036" spans="1:1">
      <c r="A7036" s="2"/>
    </row>
    <row r="7037" spans="1:1">
      <c r="A7037" s="2"/>
    </row>
    <row r="7038" spans="1:1">
      <c r="A7038" s="2"/>
    </row>
    <row r="7039" spans="1:1">
      <c r="A7039" s="2"/>
    </row>
    <row r="7040" spans="1:1">
      <c r="A7040" s="2"/>
    </row>
    <row r="7041" spans="1:1">
      <c r="A7041" s="2"/>
    </row>
    <row r="7042" spans="1:1">
      <c r="A7042" s="2"/>
    </row>
    <row r="7043" spans="1:1">
      <c r="A7043" s="2"/>
    </row>
    <row r="7044" spans="1:1">
      <c r="A7044" s="2"/>
    </row>
    <row r="7045" spans="1:1">
      <c r="A7045" s="2"/>
    </row>
    <row r="7046" spans="1:1">
      <c r="A7046" s="2"/>
    </row>
    <row r="7047" spans="1:1">
      <c r="A7047" s="2"/>
    </row>
    <row r="7048" spans="1:1">
      <c r="A7048" s="2"/>
    </row>
    <row r="7049" spans="1:1">
      <c r="A7049" s="2"/>
    </row>
    <row r="7050" spans="1:1">
      <c r="A7050" s="2"/>
    </row>
    <row r="7051" spans="1:1">
      <c r="A7051" s="2"/>
    </row>
    <row r="7052" spans="1:1">
      <c r="A7052" s="2"/>
    </row>
    <row r="7053" spans="1:1">
      <c r="A7053" s="2"/>
    </row>
    <row r="7054" spans="1:1">
      <c r="A7054" s="2"/>
    </row>
    <row r="7055" spans="1:1">
      <c r="A7055" s="2"/>
    </row>
    <row r="7056" spans="1:1">
      <c r="A7056" s="2"/>
    </row>
    <row r="7057" spans="1:1">
      <c r="A7057" s="2"/>
    </row>
    <row r="7058" spans="1:1">
      <c r="A7058" s="2"/>
    </row>
    <row r="7059" spans="1:1">
      <c r="A7059" s="2"/>
    </row>
    <row r="7060" spans="1:1">
      <c r="A7060" s="2"/>
    </row>
    <row r="7061" spans="1:1">
      <c r="A7061" s="2"/>
    </row>
    <row r="7062" spans="1:1">
      <c r="A7062" s="2"/>
    </row>
    <row r="7063" spans="1:1">
      <c r="A7063" s="2"/>
    </row>
    <row r="7064" spans="1:1">
      <c r="A7064" s="2"/>
    </row>
    <row r="7065" spans="1:1">
      <c r="A7065" s="2"/>
    </row>
    <row r="7066" spans="1:1">
      <c r="A7066" s="2"/>
    </row>
    <row r="7067" spans="1:1">
      <c r="A7067" s="2"/>
    </row>
    <row r="7068" spans="1:1">
      <c r="A7068" s="2"/>
    </row>
    <row r="7069" spans="1:1">
      <c r="A7069" s="2"/>
    </row>
    <row r="7070" spans="1:1">
      <c r="A7070" s="2"/>
    </row>
    <row r="7071" spans="1:1">
      <c r="A7071" s="2"/>
    </row>
    <row r="7072" spans="1:1">
      <c r="A7072" s="2"/>
    </row>
    <row r="7073" spans="1:1">
      <c r="A7073" s="2"/>
    </row>
    <row r="7074" spans="1:1">
      <c r="A7074" s="2"/>
    </row>
    <row r="7075" spans="1:1">
      <c r="A7075" s="2"/>
    </row>
    <row r="7076" spans="1:1">
      <c r="A7076" s="2"/>
    </row>
    <row r="7077" spans="1:1">
      <c r="A7077" s="2"/>
    </row>
    <row r="7078" spans="1:1">
      <c r="A7078" s="2"/>
    </row>
    <row r="7079" spans="1:1">
      <c r="A7079" s="2"/>
    </row>
    <row r="7080" spans="1:1">
      <c r="A7080" s="2"/>
    </row>
    <row r="7081" spans="1:1">
      <c r="A7081" s="2"/>
    </row>
    <row r="7082" spans="1:1">
      <c r="A7082" s="2"/>
    </row>
    <row r="7083" spans="1:1">
      <c r="A7083" s="2"/>
    </row>
    <row r="7084" spans="1:1">
      <c r="A7084" s="2"/>
    </row>
    <row r="7085" spans="1:1">
      <c r="A7085" s="2"/>
    </row>
    <row r="7086" spans="1:1">
      <c r="A7086" s="2"/>
    </row>
    <row r="7087" spans="1:1">
      <c r="A7087" s="2"/>
    </row>
    <row r="7088" spans="1:1">
      <c r="A7088" s="2"/>
    </row>
    <row r="7089" spans="1:1">
      <c r="A7089" s="2"/>
    </row>
    <row r="7090" spans="1:1">
      <c r="A7090" s="2"/>
    </row>
    <row r="7091" spans="1:1">
      <c r="A7091" s="2"/>
    </row>
    <row r="7092" spans="1:1">
      <c r="A7092" s="2"/>
    </row>
    <row r="7093" spans="1:1">
      <c r="A7093" s="2"/>
    </row>
    <row r="7094" spans="1:1">
      <c r="A7094" s="2"/>
    </row>
    <row r="7095" spans="1:1">
      <c r="A7095" s="2"/>
    </row>
    <row r="7096" spans="1:1">
      <c r="A7096" s="2"/>
    </row>
    <row r="7097" spans="1:1">
      <c r="A7097" s="2"/>
    </row>
    <row r="7098" spans="1:1">
      <c r="A7098" s="2"/>
    </row>
    <row r="7099" spans="1:1">
      <c r="A7099" s="2"/>
    </row>
    <row r="7100" spans="1:1">
      <c r="A7100" s="2"/>
    </row>
    <row r="7101" spans="1:1">
      <c r="A7101" s="2"/>
    </row>
    <row r="7102" spans="1:1">
      <c r="A7102" s="2"/>
    </row>
    <row r="7103" spans="1:1">
      <c r="A7103" s="2"/>
    </row>
    <row r="7104" spans="1:1">
      <c r="A7104" s="2"/>
    </row>
    <row r="7105" spans="1:1">
      <c r="A7105" s="2"/>
    </row>
    <row r="7106" spans="1:1">
      <c r="A7106" s="2"/>
    </row>
    <row r="7107" spans="1:1">
      <c r="A7107" s="2"/>
    </row>
    <row r="7108" spans="1:1">
      <c r="A7108" s="2"/>
    </row>
    <row r="7109" spans="1:1">
      <c r="A7109" s="2"/>
    </row>
    <row r="7110" spans="1:1">
      <c r="A7110" s="2"/>
    </row>
    <row r="7111" spans="1:1">
      <c r="A7111" s="2"/>
    </row>
    <row r="7112" spans="1:1">
      <c r="A7112" s="2"/>
    </row>
    <row r="7113" spans="1:1">
      <c r="A7113" s="2"/>
    </row>
    <row r="7114" spans="1:1">
      <c r="A7114" s="2"/>
    </row>
    <row r="7115" spans="1:1">
      <c r="A7115" s="2"/>
    </row>
    <row r="7116" spans="1:1">
      <c r="A7116" s="2"/>
    </row>
    <row r="7117" spans="1:1">
      <c r="A7117" s="2"/>
    </row>
    <row r="7118" spans="1:1">
      <c r="A7118" s="2"/>
    </row>
    <row r="7119" spans="1:1">
      <c r="A7119" s="2"/>
    </row>
    <row r="7120" spans="1:1">
      <c r="A7120" s="2"/>
    </row>
    <row r="7121" spans="1:1">
      <c r="A7121" s="2"/>
    </row>
    <row r="7122" spans="1:1">
      <c r="A7122" s="2"/>
    </row>
    <row r="7123" spans="1:1">
      <c r="A7123" s="2"/>
    </row>
    <row r="7124" spans="1:1">
      <c r="A7124" s="2"/>
    </row>
    <row r="7125" spans="1:1">
      <c r="A7125" s="2"/>
    </row>
    <row r="7126" spans="1:1">
      <c r="A7126" s="2"/>
    </row>
    <row r="7127" spans="1:1">
      <c r="A7127" s="2"/>
    </row>
    <row r="7128" spans="1:1">
      <c r="A7128" s="2"/>
    </row>
    <row r="7129" spans="1:1">
      <c r="A7129" s="2"/>
    </row>
    <row r="7130" spans="1:1">
      <c r="A7130" s="2"/>
    </row>
    <row r="7131" spans="1:1">
      <c r="A7131" s="2"/>
    </row>
    <row r="7132" spans="1:1">
      <c r="A7132" s="2"/>
    </row>
    <row r="7133" spans="1:1">
      <c r="A7133" s="2"/>
    </row>
    <row r="7134" spans="1:1">
      <c r="A7134" s="2"/>
    </row>
    <row r="7135" spans="1:1">
      <c r="A7135" s="2"/>
    </row>
    <row r="7136" spans="1:1">
      <c r="A7136" s="2"/>
    </row>
    <row r="7137" spans="1:1">
      <c r="A7137" s="2"/>
    </row>
    <row r="7138" spans="1:1">
      <c r="A7138" s="2"/>
    </row>
    <row r="7139" spans="1:1">
      <c r="A7139" s="2"/>
    </row>
    <row r="7140" spans="1:1">
      <c r="A7140" s="2"/>
    </row>
    <row r="7141" spans="1:1">
      <c r="A7141" s="2"/>
    </row>
    <row r="7142" spans="1:1">
      <c r="A7142" s="2"/>
    </row>
    <row r="7143" spans="1:1">
      <c r="A7143" s="2"/>
    </row>
    <row r="7144" spans="1:1">
      <c r="A7144" s="2"/>
    </row>
    <row r="7145" spans="1:1">
      <c r="A7145" s="2"/>
    </row>
    <row r="7146" spans="1:1">
      <c r="A7146" s="2"/>
    </row>
    <row r="7147" spans="1:1">
      <c r="A7147" s="2"/>
    </row>
    <row r="7148" spans="1:1">
      <c r="A7148" s="2"/>
    </row>
    <row r="7149" spans="1:1">
      <c r="A7149" s="2"/>
    </row>
    <row r="7150" spans="1:1">
      <c r="A7150" s="2"/>
    </row>
    <row r="7151" spans="1:1">
      <c r="A7151" s="2"/>
    </row>
    <row r="7152" spans="1:1">
      <c r="A7152" s="2"/>
    </row>
    <row r="7153" spans="1:1">
      <c r="A7153" s="2"/>
    </row>
    <row r="7154" spans="1:1">
      <c r="A7154" s="2"/>
    </row>
    <row r="7155" spans="1:1">
      <c r="A7155" s="2"/>
    </row>
    <row r="7156" spans="1:1">
      <c r="A7156" s="2"/>
    </row>
    <row r="7157" spans="1:1">
      <c r="A7157" s="2"/>
    </row>
    <row r="7158" spans="1:1">
      <c r="A7158" s="2"/>
    </row>
    <row r="7159" spans="1:1">
      <c r="A7159" s="2"/>
    </row>
    <row r="7160" spans="1:1">
      <c r="A7160" s="2"/>
    </row>
    <row r="7161" spans="1:1">
      <c r="A7161" s="2"/>
    </row>
    <row r="7162" spans="1:1">
      <c r="A7162" s="2"/>
    </row>
    <row r="7163" spans="1:1">
      <c r="A7163" s="2"/>
    </row>
    <row r="7164" spans="1:1">
      <c r="A7164" s="2"/>
    </row>
    <row r="7165" spans="1:1">
      <c r="A7165" s="2"/>
    </row>
    <row r="7166" spans="1:1">
      <c r="A7166" s="2"/>
    </row>
    <row r="7167" spans="1:1">
      <c r="A7167" s="2"/>
    </row>
    <row r="7168" spans="1:1">
      <c r="A7168" s="2"/>
    </row>
    <row r="7169" spans="1:1">
      <c r="A7169" s="2"/>
    </row>
    <row r="7170" spans="1:1">
      <c r="A7170" s="2"/>
    </row>
    <row r="7171" spans="1:1">
      <c r="A7171" s="2"/>
    </row>
    <row r="7172" spans="1:1">
      <c r="A7172" s="2"/>
    </row>
    <row r="7173" spans="1:1">
      <c r="A7173" s="2"/>
    </row>
    <row r="7174" spans="1:1">
      <c r="A7174" s="2"/>
    </row>
    <row r="7175" spans="1:1">
      <c r="A7175" s="2"/>
    </row>
    <row r="7176" spans="1:1">
      <c r="A7176" s="2"/>
    </row>
    <row r="7177" spans="1:1">
      <c r="A7177" s="2"/>
    </row>
    <row r="7178" spans="1:1">
      <c r="A7178" s="2"/>
    </row>
    <row r="7179" spans="1:1">
      <c r="A7179" s="2"/>
    </row>
    <row r="7180" spans="1:1">
      <c r="A7180" s="2"/>
    </row>
    <row r="7181" spans="1:1">
      <c r="A7181" s="2"/>
    </row>
    <row r="7182" spans="1:1">
      <c r="A7182" s="2"/>
    </row>
    <row r="7183" spans="1:1">
      <c r="A7183" s="2"/>
    </row>
    <row r="7184" spans="1:1">
      <c r="A7184" s="2"/>
    </row>
    <row r="7185" spans="1:1">
      <c r="A7185" s="2"/>
    </row>
    <row r="7186" spans="1:1">
      <c r="A7186" s="2"/>
    </row>
    <row r="7187" spans="1:1">
      <c r="A7187" s="2"/>
    </row>
    <row r="7188" spans="1:1">
      <c r="A7188" s="2"/>
    </row>
    <row r="7189" spans="1:1">
      <c r="A7189" s="2"/>
    </row>
    <row r="7190" spans="1:1">
      <c r="A7190" s="2"/>
    </row>
    <row r="7191" spans="1:1">
      <c r="A7191" s="2"/>
    </row>
    <row r="7192" spans="1:1">
      <c r="A7192" s="2"/>
    </row>
    <row r="7193" spans="1:1">
      <c r="A7193" s="2"/>
    </row>
    <row r="7194" spans="1:1">
      <c r="A7194" s="2"/>
    </row>
    <row r="7195" spans="1:1">
      <c r="A7195" s="2"/>
    </row>
    <row r="7196" spans="1:1">
      <c r="A7196" s="2"/>
    </row>
    <row r="7197" spans="1:1">
      <c r="A7197" s="2"/>
    </row>
    <row r="7198" spans="1:1">
      <c r="A7198" s="2"/>
    </row>
    <row r="7199" spans="1:1">
      <c r="A7199" s="2"/>
    </row>
    <row r="7200" spans="1:1">
      <c r="A7200" s="2"/>
    </row>
    <row r="7201" spans="1:1">
      <c r="A7201" s="2"/>
    </row>
    <row r="7202" spans="1:1">
      <c r="A7202" s="2"/>
    </row>
    <row r="7203" spans="1:1">
      <c r="A7203" s="2"/>
    </row>
    <row r="7204" spans="1:1">
      <c r="A7204" s="2"/>
    </row>
    <row r="7205" spans="1:1">
      <c r="A7205" s="2"/>
    </row>
    <row r="7206" spans="1:1">
      <c r="A7206" s="2"/>
    </row>
    <row r="7207" spans="1:1">
      <c r="A7207" s="2"/>
    </row>
    <row r="7208" spans="1:1">
      <c r="A7208" s="2"/>
    </row>
    <row r="7209" spans="1:1">
      <c r="A7209" s="2"/>
    </row>
    <row r="7210" spans="1:1">
      <c r="A7210" s="2"/>
    </row>
    <row r="7211" spans="1:1">
      <c r="A7211" s="2"/>
    </row>
    <row r="7212" spans="1:1">
      <c r="A7212" s="2"/>
    </row>
    <row r="7213" spans="1:1">
      <c r="A7213" s="2"/>
    </row>
    <row r="7214" spans="1:1">
      <c r="A7214" s="2"/>
    </row>
    <row r="7215" spans="1:1">
      <c r="A7215" s="2"/>
    </row>
    <row r="7216" spans="1:1">
      <c r="A7216" s="2"/>
    </row>
    <row r="7217" spans="1:1">
      <c r="A7217" s="2"/>
    </row>
    <row r="7218" spans="1:1">
      <c r="A7218" s="2"/>
    </row>
    <row r="7219" spans="1:1">
      <c r="A7219" s="2"/>
    </row>
    <row r="7220" spans="1:1">
      <c r="A7220" s="2"/>
    </row>
    <row r="7221" spans="1:1">
      <c r="A7221" s="2"/>
    </row>
    <row r="7222" spans="1:1">
      <c r="A7222" s="2"/>
    </row>
    <row r="7223" spans="1:1">
      <c r="A7223" s="2"/>
    </row>
    <row r="7224" spans="1:1">
      <c r="A7224" s="2"/>
    </row>
    <row r="7225" spans="1:1">
      <c r="A7225" s="2"/>
    </row>
    <row r="7226" spans="1:1">
      <c r="A7226" s="2"/>
    </row>
    <row r="7227" spans="1:1">
      <c r="A7227" s="2"/>
    </row>
    <row r="7228" spans="1:1">
      <c r="A7228" s="2"/>
    </row>
    <row r="7229" spans="1:1">
      <c r="A7229" s="2"/>
    </row>
    <row r="7230" spans="1:1">
      <c r="A7230" s="2"/>
    </row>
    <row r="7231" spans="1:1">
      <c r="A7231" s="2"/>
    </row>
    <row r="7232" spans="1:1">
      <c r="A7232" s="2"/>
    </row>
    <row r="7233" spans="1:1">
      <c r="A7233" s="2"/>
    </row>
    <row r="7234" spans="1:1">
      <c r="A7234" s="2"/>
    </row>
    <row r="7235" spans="1:1">
      <c r="A7235" s="2"/>
    </row>
    <row r="7236" spans="1:1">
      <c r="A7236" s="2"/>
    </row>
    <row r="7237" spans="1:1">
      <c r="A7237" s="2"/>
    </row>
    <row r="7238" spans="1:1">
      <c r="A7238" s="2"/>
    </row>
    <row r="7239" spans="1:1">
      <c r="A7239" s="2"/>
    </row>
    <row r="7240" spans="1:1">
      <c r="A7240" s="2"/>
    </row>
    <row r="7241" spans="1:1">
      <c r="A7241" s="2"/>
    </row>
    <row r="7242" spans="1:1">
      <c r="A7242" s="2"/>
    </row>
    <row r="7243" spans="1:1">
      <c r="A7243" s="2"/>
    </row>
    <row r="7244" spans="1:1">
      <c r="A7244" s="2"/>
    </row>
    <row r="7245" spans="1:1">
      <c r="A7245" s="2"/>
    </row>
    <row r="7246" spans="1:1">
      <c r="A7246" s="2"/>
    </row>
    <row r="7247" spans="1:1">
      <c r="A7247" s="2"/>
    </row>
    <row r="7248" spans="1:1">
      <c r="A7248" s="2"/>
    </row>
    <row r="7249" spans="1:1">
      <c r="A7249" s="2"/>
    </row>
    <row r="7250" spans="1:1">
      <c r="A7250" s="2"/>
    </row>
    <row r="7251" spans="1:1">
      <c r="A7251" s="2"/>
    </row>
    <row r="7252" spans="1:1">
      <c r="A7252" s="2"/>
    </row>
    <row r="7253" spans="1:1">
      <c r="A7253" s="2"/>
    </row>
    <row r="7254" spans="1:1">
      <c r="A7254" s="2"/>
    </row>
    <row r="7255" spans="1:1">
      <c r="A7255" s="2"/>
    </row>
    <row r="7256" spans="1:1">
      <c r="A7256" s="2"/>
    </row>
    <row r="7257" spans="1:1">
      <c r="A7257" s="2"/>
    </row>
    <row r="7258" spans="1:1">
      <c r="A7258" s="2"/>
    </row>
    <row r="7259" spans="1:1">
      <c r="A7259" s="2"/>
    </row>
    <row r="7260" spans="1:1">
      <c r="A7260" s="2"/>
    </row>
    <row r="7261" spans="1:1">
      <c r="A7261" s="2"/>
    </row>
    <row r="7262" spans="1:1">
      <c r="A7262" s="2"/>
    </row>
    <row r="7263" spans="1:1">
      <c r="A7263" s="2"/>
    </row>
    <row r="7264" spans="1:1">
      <c r="A7264" s="2"/>
    </row>
    <row r="7265" spans="1:1">
      <c r="A7265" s="2"/>
    </row>
    <row r="7266" spans="1:1">
      <c r="A7266" s="2"/>
    </row>
    <row r="7267" spans="1:1">
      <c r="A7267" s="2"/>
    </row>
    <row r="7268" spans="1:1">
      <c r="A7268" s="2"/>
    </row>
    <row r="7269" spans="1:1">
      <c r="A7269" s="2"/>
    </row>
    <row r="7270" spans="1:1">
      <c r="A7270" s="2"/>
    </row>
    <row r="7271" spans="1:1">
      <c r="A7271" s="2"/>
    </row>
    <row r="7272" spans="1:1">
      <c r="A7272" s="2"/>
    </row>
    <row r="7273" spans="1:1">
      <c r="A7273" s="2"/>
    </row>
    <row r="7274" spans="1:1">
      <c r="A7274" s="2"/>
    </row>
    <row r="7275" spans="1:1">
      <c r="A7275" s="2"/>
    </row>
    <row r="7276" spans="1:1">
      <c r="A7276" s="2"/>
    </row>
    <row r="7277" spans="1:1">
      <c r="A7277" s="2"/>
    </row>
    <row r="7278" spans="1:1">
      <c r="A7278" s="2"/>
    </row>
    <row r="7279" spans="1:1">
      <c r="A7279" s="2"/>
    </row>
    <row r="7280" spans="1:1">
      <c r="A7280" s="2"/>
    </row>
    <row r="7281" spans="1:1">
      <c r="A7281" s="2"/>
    </row>
    <row r="7282" spans="1:1">
      <c r="A7282" s="2"/>
    </row>
    <row r="7283" spans="1:1">
      <c r="A7283" s="2"/>
    </row>
    <row r="7284" spans="1:1">
      <c r="A7284" s="2"/>
    </row>
    <row r="7285" spans="1:1">
      <c r="A7285" s="2"/>
    </row>
    <row r="7286" spans="1:1">
      <c r="A7286" s="2"/>
    </row>
    <row r="7287" spans="1:1">
      <c r="A7287" s="2"/>
    </row>
    <row r="7288" spans="1:1">
      <c r="A7288" s="2"/>
    </row>
    <row r="7289" spans="1:1">
      <c r="A7289" s="2"/>
    </row>
    <row r="7290" spans="1:1">
      <c r="A7290" s="2"/>
    </row>
    <row r="7291" spans="1:1">
      <c r="A7291" s="2"/>
    </row>
    <row r="7292" spans="1:1">
      <c r="A7292" s="2"/>
    </row>
    <row r="7293" spans="1:1">
      <c r="A7293" s="2"/>
    </row>
    <row r="7294" spans="1:1">
      <c r="A7294" s="2"/>
    </row>
    <row r="7295" spans="1:1">
      <c r="A7295" s="2"/>
    </row>
    <row r="7296" spans="1:1">
      <c r="A7296" s="2"/>
    </row>
    <row r="7297" spans="1:1">
      <c r="A7297" s="2"/>
    </row>
    <row r="7298" spans="1:1">
      <c r="A7298" s="2"/>
    </row>
    <row r="7299" spans="1:1">
      <c r="A7299" s="2"/>
    </row>
    <row r="7300" spans="1:1">
      <c r="A7300" s="2"/>
    </row>
    <row r="7301" spans="1:1">
      <c r="A7301" s="2"/>
    </row>
    <row r="7302" spans="1:1">
      <c r="A7302" s="2"/>
    </row>
    <row r="7303" spans="1:1">
      <c r="A7303" s="2"/>
    </row>
    <row r="7304" spans="1:1">
      <c r="A7304" s="2"/>
    </row>
    <row r="7305" spans="1:1">
      <c r="A7305" s="2"/>
    </row>
    <row r="7306" spans="1:1">
      <c r="A7306" s="2"/>
    </row>
    <row r="7307" spans="1:1">
      <c r="A7307" s="2"/>
    </row>
    <row r="7308" spans="1:1">
      <c r="A7308" s="2"/>
    </row>
    <row r="7309" spans="1:1">
      <c r="A7309" s="2"/>
    </row>
    <row r="7310" spans="1:1">
      <c r="A7310" s="2"/>
    </row>
    <row r="7311" spans="1:1">
      <c r="A7311" s="2"/>
    </row>
    <row r="7312" spans="1:1">
      <c r="A7312" s="2"/>
    </row>
    <row r="7313" spans="1:1">
      <c r="A7313" s="2"/>
    </row>
    <row r="7314" spans="1:1">
      <c r="A7314" s="2"/>
    </row>
    <row r="7315" spans="1:1">
      <c r="A7315" s="2"/>
    </row>
    <row r="7316" spans="1:1">
      <c r="A7316" s="2"/>
    </row>
    <row r="7317" spans="1:1">
      <c r="A7317" s="2"/>
    </row>
    <row r="7318" spans="1:1">
      <c r="A7318" s="2"/>
    </row>
    <row r="7319" spans="1:1">
      <c r="A7319" s="2"/>
    </row>
    <row r="7320" spans="1:1">
      <c r="A7320" s="2"/>
    </row>
    <row r="7321" spans="1:1">
      <c r="A7321" s="2"/>
    </row>
    <row r="7322" spans="1:1">
      <c r="A7322" s="2"/>
    </row>
    <row r="7323" spans="1:1">
      <c r="A7323" s="2"/>
    </row>
    <row r="7324" spans="1:1">
      <c r="A7324" s="2"/>
    </row>
    <row r="7325" spans="1:1">
      <c r="A7325" s="2"/>
    </row>
    <row r="7326" spans="1:1">
      <c r="A7326" s="2"/>
    </row>
    <row r="7327" spans="1:1">
      <c r="A7327" s="2"/>
    </row>
    <row r="7328" spans="1:1">
      <c r="A7328" s="2"/>
    </row>
    <row r="7329" spans="1:1">
      <c r="A7329" s="2"/>
    </row>
    <row r="7330" spans="1:1">
      <c r="A7330" s="2"/>
    </row>
    <row r="7331" spans="1:1">
      <c r="A7331" s="2"/>
    </row>
    <row r="7332" spans="1:1">
      <c r="A7332" s="2"/>
    </row>
    <row r="7333" spans="1:1">
      <c r="A7333" s="2"/>
    </row>
    <row r="7334" spans="1:1">
      <c r="A7334" s="2"/>
    </row>
    <row r="7335" spans="1:1">
      <c r="A7335" s="2"/>
    </row>
    <row r="7336" spans="1:1">
      <c r="A7336" s="2"/>
    </row>
    <row r="7337" spans="1:1">
      <c r="A7337" s="2"/>
    </row>
    <row r="7338" spans="1:1">
      <c r="A7338" s="2"/>
    </row>
    <row r="7339" spans="1:1">
      <c r="A7339" s="2"/>
    </row>
    <row r="7340" spans="1:1">
      <c r="A7340" s="2"/>
    </row>
    <row r="7341" spans="1:1">
      <c r="A7341" s="2"/>
    </row>
    <row r="7342" spans="1:1">
      <c r="A7342" s="2"/>
    </row>
    <row r="7343" spans="1:1">
      <c r="A7343" s="2"/>
    </row>
    <row r="7344" spans="1:1">
      <c r="A7344" s="2"/>
    </row>
    <row r="7345" spans="1:1">
      <c r="A7345" s="2"/>
    </row>
    <row r="7346" spans="1:1">
      <c r="A7346" s="2"/>
    </row>
    <row r="7347" spans="1:1">
      <c r="A7347" s="2"/>
    </row>
    <row r="7348" spans="1:1">
      <c r="A7348" s="2"/>
    </row>
    <row r="7349" spans="1:1">
      <c r="A7349" s="2"/>
    </row>
    <row r="7350" spans="1:1">
      <c r="A7350" s="2"/>
    </row>
    <row r="7351" spans="1:1">
      <c r="A7351" s="2"/>
    </row>
    <row r="7352" spans="1:1">
      <c r="A7352" s="2"/>
    </row>
    <row r="7353" spans="1:1">
      <c r="A7353" s="2"/>
    </row>
    <row r="7354" spans="1:1">
      <c r="A7354" s="2"/>
    </row>
    <row r="7355" spans="1:1">
      <c r="A7355" s="2"/>
    </row>
    <row r="7356" spans="1:1">
      <c r="A7356" s="2"/>
    </row>
    <row r="7357" spans="1:1">
      <c r="A7357" s="2"/>
    </row>
    <row r="7358" spans="1:1">
      <c r="A7358" s="2"/>
    </row>
    <row r="7359" spans="1:1">
      <c r="A7359" s="2"/>
    </row>
    <row r="7360" spans="1:1">
      <c r="A7360" s="2"/>
    </row>
    <row r="7361" spans="1:1">
      <c r="A7361" s="2"/>
    </row>
    <row r="7362" spans="1:1">
      <c r="A7362" s="2"/>
    </row>
    <row r="7363" spans="1:1">
      <c r="A7363" s="2"/>
    </row>
    <row r="7364" spans="1:1">
      <c r="A7364" s="2"/>
    </row>
    <row r="7365" spans="1:1">
      <c r="A7365" s="2"/>
    </row>
    <row r="7366" spans="1:1">
      <c r="A7366" s="2"/>
    </row>
    <row r="7367" spans="1:1">
      <c r="A7367" s="2"/>
    </row>
    <row r="7368" spans="1:1">
      <c r="A7368" s="2"/>
    </row>
    <row r="7369" spans="1:1">
      <c r="A7369" s="2"/>
    </row>
    <row r="7370" spans="1:1">
      <c r="A7370" s="2"/>
    </row>
    <row r="7371" spans="1:1">
      <c r="A7371" s="2"/>
    </row>
    <row r="7372" spans="1:1">
      <c r="A7372" s="2"/>
    </row>
    <row r="7373" spans="1:1">
      <c r="A7373" s="2"/>
    </row>
    <row r="7374" spans="1:1">
      <c r="A7374" s="2"/>
    </row>
    <row r="7375" spans="1:1">
      <c r="A7375" s="2"/>
    </row>
    <row r="7376" spans="1:1">
      <c r="A7376" s="2"/>
    </row>
    <row r="7377" spans="1:1">
      <c r="A7377" s="2"/>
    </row>
    <row r="7378" spans="1:1">
      <c r="A7378" s="2"/>
    </row>
    <row r="7379" spans="1:1">
      <c r="A7379" s="2"/>
    </row>
    <row r="7380" spans="1:1">
      <c r="A7380" s="2"/>
    </row>
    <row r="7381" spans="1:1">
      <c r="A7381" s="2"/>
    </row>
    <row r="7382" spans="1:1">
      <c r="A7382" s="2"/>
    </row>
    <row r="7383" spans="1:1">
      <c r="A7383" s="2"/>
    </row>
    <row r="7384" spans="1:1">
      <c r="A7384" s="2"/>
    </row>
    <row r="7385" spans="1:1">
      <c r="A7385" s="2"/>
    </row>
    <row r="7386" spans="1:1">
      <c r="A7386" s="2"/>
    </row>
    <row r="7387" spans="1:1">
      <c r="A7387" s="2"/>
    </row>
    <row r="7388" spans="1:1">
      <c r="A7388" s="2"/>
    </row>
    <row r="7389" spans="1:1">
      <c r="A7389" s="2"/>
    </row>
    <row r="7390" spans="1:1">
      <c r="A7390" s="2"/>
    </row>
    <row r="7391" spans="1:1">
      <c r="A7391" s="2"/>
    </row>
    <row r="7392" spans="1:1">
      <c r="A7392" s="2"/>
    </row>
    <row r="7393" spans="1:1">
      <c r="A7393" s="2"/>
    </row>
    <row r="7394" spans="1:1">
      <c r="A7394" s="2"/>
    </row>
    <row r="7395" spans="1:1">
      <c r="A7395" s="2"/>
    </row>
    <row r="7396" spans="1:1">
      <c r="A7396" s="2"/>
    </row>
    <row r="7397" spans="1:1">
      <c r="A7397" s="2"/>
    </row>
    <row r="7398" spans="1:1">
      <c r="A7398" s="2"/>
    </row>
    <row r="7399" spans="1:1">
      <c r="A7399" s="2"/>
    </row>
    <row r="7400" spans="1:1">
      <c r="A7400" s="2"/>
    </row>
    <row r="7401" spans="1:1">
      <c r="A7401" s="2"/>
    </row>
    <row r="7402" spans="1:1">
      <c r="A7402" s="2"/>
    </row>
    <row r="7403" spans="1:1">
      <c r="A7403" s="2"/>
    </row>
    <row r="7404" spans="1:1">
      <c r="A7404" s="2"/>
    </row>
    <row r="7405" spans="1:1">
      <c r="A7405" s="2"/>
    </row>
    <row r="7406" spans="1:1">
      <c r="A7406" s="2"/>
    </row>
    <row r="7407" spans="1:1">
      <c r="A7407" s="2"/>
    </row>
    <row r="7408" spans="1:1">
      <c r="A7408" s="2"/>
    </row>
    <row r="7409" spans="1:1">
      <c r="A7409" s="2"/>
    </row>
    <row r="7410" spans="1:1">
      <c r="A7410" s="2"/>
    </row>
    <row r="7411" spans="1:1">
      <c r="A7411" s="2"/>
    </row>
    <row r="7412" spans="1:1">
      <c r="A7412" s="2"/>
    </row>
    <row r="7413" spans="1:1">
      <c r="A7413" s="2"/>
    </row>
    <row r="7414" spans="1:1">
      <c r="A7414" s="2"/>
    </row>
    <row r="7415" spans="1:1">
      <c r="A7415" s="2"/>
    </row>
    <row r="7416" spans="1:1">
      <c r="A7416" s="2"/>
    </row>
    <row r="7417" spans="1:1">
      <c r="A7417" s="2"/>
    </row>
    <row r="7418" spans="1:1">
      <c r="A7418" s="2"/>
    </row>
    <row r="7419" spans="1:1">
      <c r="A7419" s="2"/>
    </row>
    <row r="7420" spans="1:1">
      <c r="A7420" s="2"/>
    </row>
    <row r="7421" spans="1:1">
      <c r="A7421" s="2"/>
    </row>
    <row r="7422" spans="1:1">
      <c r="A7422" s="2"/>
    </row>
    <row r="7423" spans="1:1">
      <c r="A7423" s="2"/>
    </row>
    <row r="7424" spans="1:1">
      <c r="A7424" s="2"/>
    </row>
    <row r="7425" spans="1:1">
      <c r="A7425" s="2"/>
    </row>
    <row r="7426" spans="1:1">
      <c r="A7426" s="2"/>
    </row>
    <row r="7427" spans="1:1">
      <c r="A7427" s="2"/>
    </row>
    <row r="7428" spans="1:1">
      <c r="A7428" s="2"/>
    </row>
    <row r="7429" spans="1:1">
      <c r="A7429" s="2"/>
    </row>
    <row r="7430" spans="1:1">
      <c r="A7430" s="2"/>
    </row>
    <row r="7431" spans="1:1">
      <c r="A7431" s="2"/>
    </row>
    <row r="7432" spans="1:1">
      <c r="A7432" s="2"/>
    </row>
    <row r="7433" spans="1:1">
      <c r="A7433" s="2"/>
    </row>
    <row r="7434" spans="1:1">
      <c r="A7434" s="2"/>
    </row>
    <row r="7435" spans="1:1">
      <c r="A7435" s="2"/>
    </row>
    <row r="7436" spans="1:1">
      <c r="A7436" s="2"/>
    </row>
    <row r="7437" spans="1:1">
      <c r="A7437" s="2"/>
    </row>
    <row r="7438" spans="1:1">
      <c r="A7438" s="2"/>
    </row>
    <row r="7439" spans="1:1">
      <c r="A7439" s="2"/>
    </row>
    <row r="7440" spans="1:1">
      <c r="A7440" s="2"/>
    </row>
    <row r="7441" spans="1:1">
      <c r="A7441" s="2"/>
    </row>
    <row r="7442" spans="1:1">
      <c r="A7442" s="2"/>
    </row>
    <row r="7443" spans="1:1">
      <c r="A7443" s="2"/>
    </row>
    <row r="7444" spans="1:1">
      <c r="A7444" s="2"/>
    </row>
    <row r="7445" spans="1:1">
      <c r="A7445" s="2"/>
    </row>
    <row r="7446" spans="1:1">
      <c r="A7446" s="2"/>
    </row>
    <row r="7447" spans="1:1">
      <c r="A7447" s="2"/>
    </row>
    <row r="7448" spans="1:1">
      <c r="A7448" s="2"/>
    </row>
    <row r="7449" spans="1:1">
      <c r="A7449" s="2"/>
    </row>
    <row r="7450" spans="1:1">
      <c r="A7450" s="2"/>
    </row>
    <row r="7451" spans="1:1">
      <c r="A7451" s="2"/>
    </row>
    <row r="7452" spans="1:1">
      <c r="A7452" s="2"/>
    </row>
    <row r="7453" spans="1:1">
      <c r="A7453" s="2"/>
    </row>
    <row r="7454" spans="1:1">
      <c r="A7454" s="2"/>
    </row>
    <row r="7455" spans="1:1">
      <c r="A7455" s="2"/>
    </row>
    <row r="7456" spans="1:1">
      <c r="A7456" s="2"/>
    </row>
    <row r="7457" spans="1:1">
      <c r="A7457" s="2"/>
    </row>
    <row r="7458" spans="1:1">
      <c r="A7458" s="2"/>
    </row>
    <row r="7459" spans="1:1">
      <c r="A7459" s="2"/>
    </row>
    <row r="7460" spans="1:1">
      <c r="A7460" s="2"/>
    </row>
    <row r="7461" spans="1:1">
      <c r="A7461" s="2"/>
    </row>
    <row r="7462" spans="1:1">
      <c r="A7462" s="2"/>
    </row>
    <row r="7463" spans="1:1">
      <c r="A7463" s="2"/>
    </row>
    <row r="7464" spans="1:1">
      <c r="A7464" s="2"/>
    </row>
    <row r="7465" spans="1:1">
      <c r="A7465" s="2"/>
    </row>
    <row r="7466" spans="1:1">
      <c r="A7466" s="2"/>
    </row>
    <row r="7467" spans="1:1">
      <c r="A7467" s="2"/>
    </row>
    <row r="7468" spans="1:1">
      <c r="A7468" s="2"/>
    </row>
    <row r="7469" spans="1:1">
      <c r="A7469" s="2"/>
    </row>
    <row r="7470" spans="1:1">
      <c r="A7470" s="2"/>
    </row>
    <row r="7471" spans="1:1">
      <c r="A7471" s="2"/>
    </row>
    <row r="7472" spans="1:1">
      <c r="A7472" s="2"/>
    </row>
    <row r="7473" spans="1:1">
      <c r="A7473" s="2"/>
    </row>
    <row r="7474" spans="1:1">
      <c r="A7474" s="2"/>
    </row>
    <row r="7475" spans="1:1">
      <c r="A7475" s="2"/>
    </row>
    <row r="7476" spans="1:1">
      <c r="A7476" s="2"/>
    </row>
    <row r="7477" spans="1:1">
      <c r="A7477" s="2"/>
    </row>
    <row r="7478" spans="1:1">
      <c r="A7478" s="2"/>
    </row>
    <row r="7479" spans="1:1">
      <c r="A7479" s="2"/>
    </row>
    <row r="7480" spans="1:1">
      <c r="A7480" s="2"/>
    </row>
    <row r="7481" spans="1:1">
      <c r="A7481" s="2"/>
    </row>
    <row r="7482" spans="1:1">
      <c r="A7482" s="2"/>
    </row>
    <row r="7483" spans="1:1">
      <c r="A7483" s="2"/>
    </row>
    <row r="7484" spans="1:1">
      <c r="A7484" s="2"/>
    </row>
    <row r="7485" spans="1:1">
      <c r="A7485" s="2"/>
    </row>
    <row r="7486" spans="1:1">
      <c r="A7486" s="2"/>
    </row>
    <row r="7487" spans="1:1">
      <c r="A7487" s="2"/>
    </row>
    <row r="7488" spans="1:1">
      <c r="A7488" s="2"/>
    </row>
    <row r="7489" spans="1:1">
      <c r="A7489" s="2"/>
    </row>
    <row r="7490" spans="1:1">
      <c r="A7490" s="2"/>
    </row>
    <row r="7491" spans="1:1">
      <c r="A7491" s="2"/>
    </row>
    <row r="7492" spans="1:1">
      <c r="A7492" s="2"/>
    </row>
    <row r="7493" spans="1:1">
      <c r="A7493" s="2"/>
    </row>
    <row r="7494" spans="1:1">
      <c r="A7494" s="2"/>
    </row>
    <row r="7495" spans="1:1">
      <c r="A7495" s="2"/>
    </row>
    <row r="7496" spans="1:1">
      <c r="A7496" s="2"/>
    </row>
    <row r="7497" spans="1:1">
      <c r="A7497" s="2"/>
    </row>
    <row r="7498" spans="1:1">
      <c r="A7498" s="2"/>
    </row>
    <row r="7499" spans="1:1">
      <c r="A7499" s="2"/>
    </row>
    <row r="7500" spans="1:1">
      <c r="A7500" s="2"/>
    </row>
    <row r="7501" spans="1:1">
      <c r="A7501" s="2"/>
    </row>
    <row r="7502" spans="1:1">
      <c r="A7502" s="2"/>
    </row>
    <row r="7503" spans="1:1">
      <c r="A7503" s="2"/>
    </row>
    <row r="7504" spans="1:1">
      <c r="A7504" s="2"/>
    </row>
    <row r="7505" spans="1:1">
      <c r="A7505" s="2"/>
    </row>
    <row r="7506" spans="1:1">
      <c r="A7506" s="2"/>
    </row>
    <row r="7507" spans="1:1">
      <c r="A7507" s="2"/>
    </row>
    <row r="7508" spans="1:1">
      <c r="A7508" s="2"/>
    </row>
    <row r="7509" spans="1:1">
      <c r="A7509" s="2"/>
    </row>
    <row r="7510" spans="1:1">
      <c r="A7510" s="2"/>
    </row>
    <row r="7511" spans="1:1">
      <c r="A7511" s="2"/>
    </row>
    <row r="7512" spans="1:1">
      <c r="A7512" s="2"/>
    </row>
    <row r="7513" spans="1:1">
      <c r="A7513" s="2"/>
    </row>
    <row r="7514" spans="1:1">
      <c r="A7514" s="2"/>
    </row>
    <row r="7515" spans="1:1">
      <c r="A7515" s="2"/>
    </row>
    <row r="7516" spans="1:1">
      <c r="A7516" s="2"/>
    </row>
    <row r="7517" spans="1:1">
      <c r="A7517" s="2"/>
    </row>
    <row r="7518" spans="1:1">
      <c r="A7518" s="2"/>
    </row>
    <row r="7519" spans="1:1">
      <c r="A7519" s="2"/>
    </row>
    <row r="7520" spans="1:1">
      <c r="A7520" s="2"/>
    </row>
    <row r="7521" spans="1:1">
      <c r="A7521" s="2"/>
    </row>
    <row r="7522" spans="1:1">
      <c r="A7522" s="2"/>
    </row>
    <row r="7523" spans="1:1">
      <c r="A7523" s="2"/>
    </row>
    <row r="7524" spans="1:1">
      <c r="A7524" s="2"/>
    </row>
    <row r="7525" spans="1:1">
      <c r="A7525" s="2"/>
    </row>
    <row r="7526" spans="1:1">
      <c r="A7526" s="2"/>
    </row>
    <row r="7527" spans="1:1">
      <c r="A7527" s="2"/>
    </row>
    <row r="7528" spans="1:1">
      <c r="A7528" s="2"/>
    </row>
    <row r="7529" spans="1:1">
      <c r="A7529" s="2"/>
    </row>
    <row r="7530" spans="1:1">
      <c r="A7530" s="2"/>
    </row>
    <row r="7531" spans="1:1">
      <c r="A7531" s="2"/>
    </row>
    <row r="7532" spans="1:1">
      <c r="A7532" s="2"/>
    </row>
    <row r="7533" spans="1:1">
      <c r="A7533" s="2"/>
    </row>
    <row r="7534" spans="1:1">
      <c r="A7534" s="2"/>
    </row>
    <row r="7535" spans="1:1">
      <c r="A7535" s="2"/>
    </row>
    <row r="7536" spans="1:1">
      <c r="A7536" s="2"/>
    </row>
    <row r="7537" spans="1:1">
      <c r="A7537" s="2"/>
    </row>
    <row r="7538" spans="1:1">
      <c r="A7538" s="2"/>
    </row>
    <row r="7539" spans="1:1">
      <c r="A7539" s="2"/>
    </row>
    <row r="7540" spans="1:1">
      <c r="A7540" s="2"/>
    </row>
    <row r="7541" spans="1:1">
      <c r="A7541" s="2"/>
    </row>
    <row r="7542" spans="1:1">
      <c r="A7542" s="2"/>
    </row>
    <row r="7543" spans="1:1">
      <c r="A7543" s="2"/>
    </row>
    <row r="7544" spans="1:1">
      <c r="A7544" s="2"/>
    </row>
    <row r="7545" spans="1:1">
      <c r="A7545" s="2"/>
    </row>
    <row r="7546" spans="1:1">
      <c r="A7546" s="2"/>
    </row>
    <row r="7547" spans="1:1">
      <c r="A7547" s="2"/>
    </row>
    <row r="7548" spans="1:1">
      <c r="A7548" s="2"/>
    </row>
    <row r="7549" spans="1:1">
      <c r="A7549" s="2"/>
    </row>
    <row r="7550" spans="1:1">
      <c r="A7550" s="2"/>
    </row>
    <row r="7551" spans="1:1">
      <c r="A7551" s="2"/>
    </row>
    <row r="7552" spans="1:1">
      <c r="A7552" s="2"/>
    </row>
    <row r="7553" spans="1:1">
      <c r="A7553" s="2"/>
    </row>
    <row r="7554" spans="1:1">
      <c r="A7554" s="2"/>
    </row>
    <row r="7555" spans="1:1">
      <c r="A7555" s="2"/>
    </row>
    <row r="7556" spans="1:1">
      <c r="A7556" s="2"/>
    </row>
    <row r="7557" spans="1:1">
      <c r="A7557" s="2"/>
    </row>
    <row r="7558" spans="1:1">
      <c r="A7558" s="2"/>
    </row>
    <row r="7559" spans="1:1">
      <c r="A7559" s="2"/>
    </row>
    <row r="7560" spans="1:1">
      <c r="A7560" s="2"/>
    </row>
    <row r="7561" spans="1:1">
      <c r="A7561" s="2"/>
    </row>
    <row r="7562" spans="1:1">
      <c r="A7562" s="2"/>
    </row>
    <row r="7563" spans="1:1">
      <c r="A7563" s="2"/>
    </row>
    <row r="7564" spans="1:1">
      <c r="A7564" s="2"/>
    </row>
    <row r="7565" spans="1:1">
      <c r="A7565" s="2"/>
    </row>
    <row r="7566" spans="1:1">
      <c r="A7566" s="2"/>
    </row>
    <row r="7567" spans="1:1">
      <c r="A7567" s="2"/>
    </row>
    <row r="7568" spans="1:1">
      <c r="A7568" s="2"/>
    </row>
    <row r="7569" spans="1:1">
      <c r="A7569" s="2"/>
    </row>
    <row r="7570" spans="1:1">
      <c r="A7570" s="2"/>
    </row>
    <row r="7571" spans="1:1">
      <c r="A7571" s="2"/>
    </row>
    <row r="7572" spans="1:1">
      <c r="A7572" s="2"/>
    </row>
    <row r="7573" spans="1:1">
      <c r="A7573" s="2"/>
    </row>
    <row r="7574" spans="1:1">
      <c r="A7574" s="2"/>
    </row>
    <row r="7575" spans="1:1">
      <c r="A7575" s="2"/>
    </row>
    <row r="7576" spans="1:1">
      <c r="A7576" s="2"/>
    </row>
    <row r="7577" spans="1:1">
      <c r="A7577" s="2"/>
    </row>
    <row r="7578" spans="1:1">
      <c r="A7578" s="2"/>
    </row>
    <row r="7579" spans="1:1">
      <c r="A7579" s="2"/>
    </row>
    <row r="7580" spans="1:1">
      <c r="A7580" s="2"/>
    </row>
    <row r="7581" spans="1:1">
      <c r="A7581" s="2"/>
    </row>
    <row r="7582" spans="1:1">
      <c r="A7582" s="2"/>
    </row>
    <row r="7583" spans="1:1">
      <c r="A7583" s="2"/>
    </row>
    <row r="7584" spans="1:1">
      <c r="A7584" s="2"/>
    </row>
    <row r="7585" spans="1:1">
      <c r="A7585" s="2"/>
    </row>
    <row r="7586" spans="1:1">
      <c r="A7586" s="2"/>
    </row>
    <row r="7587" spans="1:1">
      <c r="A7587" s="2"/>
    </row>
    <row r="7588" spans="1:1">
      <c r="A7588" s="2"/>
    </row>
    <row r="7589" spans="1:1">
      <c r="A7589" s="2"/>
    </row>
    <row r="7590" spans="1:1">
      <c r="A7590" s="2"/>
    </row>
    <row r="7591" spans="1:1">
      <c r="A7591" s="2"/>
    </row>
    <row r="7592" spans="1:1">
      <c r="A7592" s="2"/>
    </row>
    <row r="7593" spans="1:1">
      <c r="A7593" s="2"/>
    </row>
    <row r="7594" spans="1:1">
      <c r="A7594" s="2"/>
    </row>
    <row r="7595" spans="1:1">
      <c r="A7595" s="2"/>
    </row>
    <row r="7596" spans="1:1">
      <c r="A7596" s="2"/>
    </row>
    <row r="7597" spans="1:1">
      <c r="A7597" s="2"/>
    </row>
    <row r="7598" spans="1:1">
      <c r="A7598" s="2"/>
    </row>
    <row r="7599" spans="1:1">
      <c r="A7599" s="2"/>
    </row>
    <row r="7600" spans="1:1">
      <c r="A7600" s="2"/>
    </row>
    <row r="7601" spans="1:1">
      <c r="A7601" s="2"/>
    </row>
    <row r="7602" spans="1:1">
      <c r="A7602" s="2"/>
    </row>
    <row r="7603" spans="1:1">
      <c r="A7603" s="2"/>
    </row>
    <row r="7604" spans="1:1">
      <c r="A7604" s="2"/>
    </row>
    <row r="7605" spans="1:1">
      <c r="A7605" s="2"/>
    </row>
    <row r="7606" spans="1:1">
      <c r="A7606" s="2"/>
    </row>
    <row r="7607" spans="1:1">
      <c r="A7607" s="2"/>
    </row>
    <row r="7608" spans="1:1">
      <c r="A7608" s="2"/>
    </row>
    <row r="7609" spans="1:1">
      <c r="A7609" s="2"/>
    </row>
    <row r="7610" spans="1:1">
      <c r="A7610" s="2"/>
    </row>
    <row r="7611" spans="1:1">
      <c r="A7611" s="2"/>
    </row>
    <row r="7612" spans="1:1">
      <c r="A7612" s="2"/>
    </row>
    <row r="7613" spans="1:1">
      <c r="A7613" s="2"/>
    </row>
    <row r="7614" spans="1:1">
      <c r="A7614" s="2"/>
    </row>
    <row r="7615" spans="1:1">
      <c r="A7615" s="2"/>
    </row>
    <row r="7616" spans="1:1">
      <c r="A7616" s="2"/>
    </row>
    <row r="7617" spans="1:1">
      <c r="A7617" s="2"/>
    </row>
    <row r="7618" spans="1:1">
      <c r="A7618" s="2"/>
    </row>
    <row r="7619" spans="1:1">
      <c r="A7619" s="2"/>
    </row>
    <row r="7620" spans="1:1">
      <c r="A7620" s="2"/>
    </row>
    <row r="7621" spans="1:1">
      <c r="A7621" s="2"/>
    </row>
    <row r="7622" spans="1:1">
      <c r="A7622" s="2"/>
    </row>
    <row r="7623" spans="1:1">
      <c r="A7623" s="2"/>
    </row>
    <row r="7624" spans="1:1">
      <c r="A7624" s="2"/>
    </row>
    <row r="7625" spans="1:1">
      <c r="A7625" s="2"/>
    </row>
    <row r="7626" spans="1:1">
      <c r="A7626" s="2"/>
    </row>
    <row r="7627" spans="1:1">
      <c r="A7627" s="2"/>
    </row>
    <row r="7628" spans="1:1">
      <c r="A7628" s="2"/>
    </row>
    <row r="7629" spans="1:1">
      <c r="A7629" s="2"/>
    </row>
    <row r="7630" spans="1:1">
      <c r="A7630" s="2"/>
    </row>
    <row r="7631" spans="1:1">
      <c r="A7631" s="2"/>
    </row>
    <row r="7632" spans="1:1">
      <c r="A7632" s="2"/>
    </row>
    <row r="7633" spans="1:1">
      <c r="A7633" s="2"/>
    </row>
    <row r="7634" spans="1:1">
      <c r="A7634" s="2"/>
    </row>
    <row r="7635" spans="1:1">
      <c r="A7635" s="2"/>
    </row>
    <row r="7636" spans="1:1">
      <c r="A7636" s="2"/>
    </row>
    <row r="7637" spans="1:1">
      <c r="A7637" s="2"/>
    </row>
    <row r="7638" spans="1:1">
      <c r="A7638" s="2"/>
    </row>
    <row r="7639" spans="1:1">
      <c r="A7639" s="2"/>
    </row>
    <row r="7640" spans="1:1">
      <c r="A7640" s="2"/>
    </row>
    <row r="7641" spans="1:1">
      <c r="A7641" s="2"/>
    </row>
    <row r="7642" spans="1:1">
      <c r="A7642" s="2"/>
    </row>
    <row r="7643" spans="1:1">
      <c r="A7643" s="2"/>
    </row>
    <row r="7644" spans="1:1">
      <c r="A7644" s="2"/>
    </row>
    <row r="7645" spans="1:1">
      <c r="A7645" s="2"/>
    </row>
    <row r="7646" spans="1:1">
      <c r="A7646" s="2"/>
    </row>
    <row r="7647" spans="1:1">
      <c r="A7647" s="2"/>
    </row>
    <row r="7648" spans="1:1">
      <c r="A7648" s="2"/>
    </row>
    <row r="7649" spans="1:1">
      <c r="A7649" s="2"/>
    </row>
    <row r="7650" spans="1:1">
      <c r="A7650" s="2"/>
    </row>
    <row r="7651" spans="1:1">
      <c r="A7651" s="2"/>
    </row>
    <row r="7652" spans="1:1">
      <c r="A7652" s="2"/>
    </row>
    <row r="7653" spans="1:1">
      <c r="A7653" s="2"/>
    </row>
    <row r="7654" spans="1:1">
      <c r="A7654" s="2"/>
    </row>
    <row r="7655" spans="1:1">
      <c r="A7655" s="2"/>
    </row>
    <row r="7656" spans="1:1">
      <c r="A7656" s="2"/>
    </row>
    <row r="7657" spans="1:1">
      <c r="A7657" s="2"/>
    </row>
    <row r="7658" spans="1:1">
      <c r="A7658" s="2"/>
    </row>
    <row r="7659" spans="1:1">
      <c r="A7659" s="2"/>
    </row>
    <row r="7660" spans="1:1">
      <c r="A7660" s="2"/>
    </row>
    <row r="7661" spans="1:1">
      <c r="A7661" s="2"/>
    </row>
    <row r="7662" spans="1:1">
      <c r="A7662" s="2"/>
    </row>
    <row r="7663" spans="1:1">
      <c r="A7663" s="2"/>
    </row>
    <row r="7664" spans="1:1">
      <c r="A7664" s="2"/>
    </row>
    <row r="7665" spans="1:1">
      <c r="A7665" s="2"/>
    </row>
    <row r="7666" spans="1:1">
      <c r="A7666" s="2"/>
    </row>
    <row r="7667" spans="1:1">
      <c r="A7667" s="2"/>
    </row>
    <row r="7668" spans="1:1">
      <c r="A7668" s="2"/>
    </row>
    <row r="7669" spans="1:1">
      <c r="A7669" s="2"/>
    </row>
    <row r="7670" spans="1:1">
      <c r="A7670" s="2"/>
    </row>
    <row r="7671" spans="1:1">
      <c r="A7671" s="2"/>
    </row>
    <row r="7672" spans="1:1">
      <c r="A7672" s="2"/>
    </row>
    <row r="7673" spans="1:1">
      <c r="A7673" s="2"/>
    </row>
    <row r="7674" spans="1:1">
      <c r="A7674" s="2"/>
    </row>
    <row r="7675" spans="1:1">
      <c r="A7675" s="2"/>
    </row>
    <row r="7676" spans="1:1">
      <c r="A7676" s="2"/>
    </row>
    <row r="7677" spans="1:1">
      <c r="A7677" s="2"/>
    </row>
    <row r="7678" spans="1:1">
      <c r="A7678" s="2"/>
    </row>
    <row r="7679" spans="1:1">
      <c r="A7679" s="2"/>
    </row>
    <row r="7680" spans="1:1">
      <c r="A7680" s="2"/>
    </row>
    <row r="7681" spans="1:1">
      <c r="A7681" s="2"/>
    </row>
    <row r="7682" spans="1:1">
      <c r="A7682" s="2"/>
    </row>
    <row r="7683" spans="1:1">
      <c r="A7683" s="2"/>
    </row>
    <row r="7684" spans="1:1">
      <c r="A7684" s="2"/>
    </row>
    <row r="7685" spans="1:1">
      <c r="A7685" s="2"/>
    </row>
    <row r="7686" spans="1:1">
      <c r="A7686" s="2"/>
    </row>
    <row r="7687" spans="1:1">
      <c r="A7687" s="2"/>
    </row>
    <row r="7688" spans="1:1">
      <c r="A7688" s="2"/>
    </row>
    <row r="7689" spans="1:1">
      <c r="A7689" s="2"/>
    </row>
    <row r="7690" spans="1:1">
      <c r="A7690" s="2"/>
    </row>
    <row r="7691" spans="1:1">
      <c r="A7691" s="2"/>
    </row>
    <row r="7692" spans="1:1">
      <c r="A7692" s="2"/>
    </row>
    <row r="7693" spans="1:1">
      <c r="A7693" s="2"/>
    </row>
    <row r="7694" spans="1:1">
      <c r="A7694" s="2"/>
    </row>
    <row r="7695" spans="1:1">
      <c r="A7695" s="2"/>
    </row>
    <row r="7696" spans="1:1">
      <c r="A7696" s="2"/>
    </row>
    <row r="7697" spans="1:1">
      <c r="A7697" s="2"/>
    </row>
    <row r="7698" spans="1:1">
      <c r="A7698" s="2"/>
    </row>
    <row r="7699" spans="1:1">
      <c r="A7699" s="2"/>
    </row>
    <row r="7700" spans="1:1">
      <c r="A7700" s="2"/>
    </row>
    <row r="7701" spans="1:1">
      <c r="A7701" s="2"/>
    </row>
    <row r="7702" spans="1:1">
      <c r="A7702" s="2"/>
    </row>
    <row r="7703" spans="1:1">
      <c r="A7703" s="2"/>
    </row>
    <row r="7704" spans="1:1">
      <c r="A7704" s="2"/>
    </row>
    <row r="7705" spans="1:1">
      <c r="A7705" s="2"/>
    </row>
    <row r="7706" spans="1:1">
      <c r="A7706" s="2"/>
    </row>
    <row r="7707" spans="1:1">
      <c r="A7707" s="2"/>
    </row>
    <row r="7708" spans="1:1">
      <c r="A7708" s="2"/>
    </row>
    <row r="7709" spans="1:1">
      <c r="A7709" s="2"/>
    </row>
    <row r="7710" spans="1:1">
      <c r="A7710" s="2"/>
    </row>
    <row r="7711" spans="1:1">
      <c r="A7711" s="2"/>
    </row>
    <row r="7712" spans="1:1">
      <c r="A7712" s="2"/>
    </row>
    <row r="7713" spans="1:1">
      <c r="A7713" s="2"/>
    </row>
    <row r="7714" spans="1:1">
      <c r="A7714" s="2"/>
    </row>
    <row r="7715" spans="1:1">
      <c r="A7715" s="2"/>
    </row>
    <row r="7716" spans="1:1">
      <c r="A7716" s="2"/>
    </row>
    <row r="7717" spans="1:1">
      <c r="A7717" s="2"/>
    </row>
    <row r="7718" spans="1:1">
      <c r="A7718" s="2"/>
    </row>
    <row r="7719" spans="1:1">
      <c r="A7719" s="2"/>
    </row>
    <row r="7720" spans="1:1">
      <c r="A7720" s="2"/>
    </row>
    <row r="7721" spans="1:1">
      <c r="A7721" s="2"/>
    </row>
    <row r="7722" spans="1:1">
      <c r="A7722" s="2"/>
    </row>
    <row r="7723" spans="1:1">
      <c r="A7723" s="2"/>
    </row>
    <row r="7724" spans="1:1">
      <c r="A7724" s="2"/>
    </row>
    <row r="7725" spans="1:1">
      <c r="A7725" s="2"/>
    </row>
    <row r="7726" spans="1:1">
      <c r="A7726" s="2"/>
    </row>
    <row r="7727" spans="1:1">
      <c r="A7727" s="2"/>
    </row>
    <row r="7728" spans="1:1">
      <c r="A7728" s="2"/>
    </row>
    <row r="7729" spans="1:1">
      <c r="A7729" s="2"/>
    </row>
    <row r="7730" spans="1:1">
      <c r="A7730" s="2"/>
    </row>
    <row r="7731" spans="1:1">
      <c r="A7731" s="2"/>
    </row>
    <row r="7732" spans="1:1">
      <c r="A7732" s="2"/>
    </row>
    <row r="7733" spans="1:1">
      <c r="A7733" s="2"/>
    </row>
    <row r="7734" spans="1:1">
      <c r="A7734" s="2"/>
    </row>
    <row r="7735" spans="1:1">
      <c r="A7735" s="2"/>
    </row>
    <row r="7736" spans="1:1">
      <c r="A7736" s="2"/>
    </row>
    <row r="7737" spans="1:1">
      <c r="A7737" s="2"/>
    </row>
    <row r="7738" spans="1:1">
      <c r="A7738" s="2"/>
    </row>
    <row r="7739" spans="1:1">
      <c r="A7739" s="2"/>
    </row>
    <row r="7740" spans="1:1">
      <c r="A7740" s="2"/>
    </row>
    <row r="7741" spans="1:1">
      <c r="A7741" s="2"/>
    </row>
    <row r="7742" spans="1:1">
      <c r="A7742" s="2"/>
    </row>
    <row r="7743" spans="1:1">
      <c r="A7743" s="2"/>
    </row>
    <row r="7744" spans="1:1">
      <c r="A7744" s="2"/>
    </row>
    <row r="7745" spans="1:1">
      <c r="A7745" s="2"/>
    </row>
    <row r="7746" spans="1:1">
      <c r="A7746" s="2"/>
    </row>
    <row r="7747" spans="1:1">
      <c r="A7747" s="2"/>
    </row>
    <row r="7748" spans="1:1">
      <c r="A7748" s="2"/>
    </row>
    <row r="7749" spans="1:1">
      <c r="A7749" s="2"/>
    </row>
    <row r="7750" spans="1:1">
      <c r="A7750" s="2"/>
    </row>
    <row r="7751" spans="1:1">
      <c r="A7751" s="2"/>
    </row>
    <row r="7752" spans="1:1">
      <c r="A7752" s="2"/>
    </row>
    <row r="7753" spans="1:1">
      <c r="A7753" s="2"/>
    </row>
    <row r="7754" spans="1:1">
      <c r="A7754" s="2"/>
    </row>
    <row r="7755" spans="1:1">
      <c r="A7755" s="2"/>
    </row>
    <row r="7756" spans="1:1">
      <c r="A7756" s="2"/>
    </row>
    <row r="7757" spans="1:1">
      <c r="A7757" s="2"/>
    </row>
    <row r="7758" spans="1:1">
      <c r="A7758" s="2"/>
    </row>
    <row r="7759" spans="1:1">
      <c r="A7759" s="2"/>
    </row>
    <row r="7760" spans="1:1">
      <c r="A7760" s="2"/>
    </row>
    <row r="7761" spans="1:1">
      <c r="A7761" s="2"/>
    </row>
    <row r="7762" spans="1:1">
      <c r="A7762" s="2"/>
    </row>
    <row r="7763" spans="1:1">
      <c r="A7763" s="2"/>
    </row>
    <row r="7764" spans="1:1">
      <c r="A7764" s="2"/>
    </row>
    <row r="7765" spans="1:1">
      <c r="A7765" s="2"/>
    </row>
    <row r="7766" spans="1:1">
      <c r="A7766" s="2"/>
    </row>
    <row r="7767" spans="1:1">
      <c r="A7767" s="2"/>
    </row>
    <row r="7768" spans="1:1">
      <c r="A7768" s="2"/>
    </row>
    <row r="7769" spans="1:1">
      <c r="A7769" s="2"/>
    </row>
    <row r="7770" spans="1:1">
      <c r="A7770" s="2"/>
    </row>
    <row r="7771" spans="1:1">
      <c r="A7771" s="2"/>
    </row>
    <row r="7772" spans="1:1">
      <c r="A7772" s="2"/>
    </row>
    <row r="7773" spans="1:1">
      <c r="A7773" s="2"/>
    </row>
    <row r="7774" spans="1:1">
      <c r="A7774" s="2"/>
    </row>
    <row r="7775" spans="1:1">
      <c r="A7775" s="2"/>
    </row>
    <row r="7776" spans="1:1">
      <c r="A7776" s="2"/>
    </row>
    <row r="7777" spans="1:1">
      <c r="A7777" s="2"/>
    </row>
    <row r="7778" spans="1:1">
      <c r="A7778" s="2"/>
    </row>
    <row r="7779" spans="1:1">
      <c r="A7779" s="2"/>
    </row>
    <row r="7780" spans="1:1">
      <c r="A7780" s="2"/>
    </row>
    <row r="7781" spans="1:1">
      <c r="A7781" s="2"/>
    </row>
    <row r="7782" spans="1:1">
      <c r="A7782" s="2"/>
    </row>
    <row r="7783" spans="1:1">
      <c r="A7783" s="2"/>
    </row>
    <row r="7784" spans="1:1">
      <c r="A7784" s="2"/>
    </row>
    <row r="7785" spans="1:1">
      <c r="A7785" s="2"/>
    </row>
    <row r="7786" spans="1:1">
      <c r="A7786" s="2"/>
    </row>
    <row r="7787" spans="1:1">
      <c r="A7787" s="2"/>
    </row>
    <row r="7788" spans="1:1">
      <c r="A7788" s="2"/>
    </row>
    <row r="7789" spans="1:1">
      <c r="A7789" s="2"/>
    </row>
    <row r="7790" spans="1:1">
      <c r="A7790" s="2"/>
    </row>
    <row r="7791" spans="1:1">
      <c r="A7791" s="2"/>
    </row>
    <row r="7792" spans="1:1">
      <c r="A7792" s="2"/>
    </row>
    <row r="7793" spans="1:1">
      <c r="A7793" s="2"/>
    </row>
    <row r="7794" spans="1:1">
      <c r="A7794" s="2"/>
    </row>
    <row r="7795" spans="1:1">
      <c r="A7795" s="2"/>
    </row>
    <row r="7796" spans="1:1">
      <c r="A7796" s="2"/>
    </row>
    <row r="7797" spans="1:1">
      <c r="A7797" s="2"/>
    </row>
    <row r="7798" spans="1:1">
      <c r="A7798" s="2"/>
    </row>
    <row r="7799" spans="1:1">
      <c r="A7799" s="2"/>
    </row>
    <row r="7800" spans="1:1">
      <c r="A7800" s="2"/>
    </row>
    <row r="7801" spans="1:1">
      <c r="A7801" s="2"/>
    </row>
    <row r="7802" spans="1:1">
      <c r="A7802" s="2"/>
    </row>
    <row r="7803" spans="1:1">
      <c r="A7803" s="2"/>
    </row>
    <row r="7804" spans="1:1">
      <c r="A7804" s="2"/>
    </row>
    <row r="7805" spans="1:1">
      <c r="A7805" s="2"/>
    </row>
    <row r="7806" spans="1:1">
      <c r="A7806" s="2"/>
    </row>
    <row r="7807" spans="1:1">
      <c r="A7807" s="2"/>
    </row>
    <row r="7808" spans="1:1">
      <c r="A7808" s="2"/>
    </row>
    <row r="7809" spans="1:1">
      <c r="A7809" s="2"/>
    </row>
    <row r="7810" spans="1:1">
      <c r="A7810" s="2"/>
    </row>
    <row r="7811" spans="1:1">
      <c r="A7811" s="2"/>
    </row>
    <row r="7812" spans="1:1">
      <c r="A7812" s="2"/>
    </row>
    <row r="7813" spans="1:1">
      <c r="A7813" s="2"/>
    </row>
    <row r="7814" spans="1:1">
      <c r="A7814" s="2"/>
    </row>
    <row r="7815" spans="1:1">
      <c r="A7815" s="2"/>
    </row>
    <row r="7816" spans="1:1">
      <c r="A7816" s="2"/>
    </row>
    <row r="7817" spans="1:1">
      <c r="A7817" s="2"/>
    </row>
    <row r="7818" spans="1:1">
      <c r="A7818" s="2"/>
    </row>
    <row r="7819" spans="1:1">
      <c r="A7819" s="2"/>
    </row>
    <row r="7820" spans="1:1">
      <c r="A7820" s="2"/>
    </row>
    <row r="7821" spans="1:1">
      <c r="A7821" s="2"/>
    </row>
    <row r="7822" spans="1:1">
      <c r="A7822" s="2"/>
    </row>
    <row r="7823" spans="1:1">
      <c r="A7823" s="2"/>
    </row>
    <row r="7824" spans="1:1">
      <c r="A7824" s="2"/>
    </row>
    <row r="7825" spans="1:1">
      <c r="A7825" s="2"/>
    </row>
    <row r="7826" spans="1:1">
      <c r="A7826" s="2"/>
    </row>
    <row r="7827" spans="1:1">
      <c r="A7827" s="2"/>
    </row>
    <row r="7828" spans="1:1">
      <c r="A7828" s="2"/>
    </row>
    <row r="7829" spans="1:1">
      <c r="A7829" s="2"/>
    </row>
    <row r="7830" spans="1:1">
      <c r="A7830" s="2"/>
    </row>
    <row r="7831" spans="1:1">
      <c r="A7831" s="2"/>
    </row>
    <row r="7832" spans="1:1">
      <c r="A7832" s="2"/>
    </row>
    <row r="7833" spans="1:1">
      <c r="A7833" s="2"/>
    </row>
    <row r="7834" spans="1:1">
      <c r="A7834" s="2"/>
    </row>
    <row r="7835" spans="1:1">
      <c r="A7835" s="2"/>
    </row>
    <row r="7836" spans="1:1">
      <c r="A7836" s="2"/>
    </row>
    <row r="7837" spans="1:1">
      <c r="A7837" s="2"/>
    </row>
    <row r="7838" spans="1:1">
      <c r="A7838" s="2"/>
    </row>
    <row r="7839" spans="1:1">
      <c r="A7839" s="2"/>
    </row>
    <row r="7840" spans="1:1">
      <c r="A7840" s="2"/>
    </row>
    <row r="7841" spans="1:1">
      <c r="A7841" s="2"/>
    </row>
    <row r="7842" spans="1:1">
      <c r="A7842" s="2"/>
    </row>
    <row r="7843" spans="1:1">
      <c r="A7843" s="2"/>
    </row>
    <row r="7844" spans="1:1">
      <c r="A7844" s="2"/>
    </row>
    <row r="7845" spans="1:1">
      <c r="A7845" s="2"/>
    </row>
    <row r="7846" spans="1:1">
      <c r="A7846" s="2"/>
    </row>
    <row r="7847" spans="1:1">
      <c r="A7847" s="2"/>
    </row>
    <row r="7848" spans="1:1">
      <c r="A7848" s="2"/>
    </row>
    <row r="7849" spans="1:1">
      <c r="A7849" s="2"/>
    </row>
    <row r="7850" spans="1:1">
      <c r="A7850" s="2"/>
    </row>
    <row r="7851" spans="1:1">
      <c r="A7851" s="2"/>
    </row>
    <row r="7852" spans="1:1">
      <c r="A7852" s="2"/>
    </row>
    <row r="7853" spans="1:1">
      <c r="A7853" s="2"/>
    </row>
    <row r="7854" spans="1:1">
      <c r="A7854" s="2"/>
    </row>
    <row r="7855" spans="1:1">
      <c r="A7855" s="2"/>
    </row>
    <row r="7856" spans="1:1">
      <c r="A7856" s="2"/>
    </row>
    <row r="7857" spans="1:1">
      <c r="A7857" s="2"/>
    </row>
    <row r="7858" spans="1:1">
      <c r="A7858" s="2"/>
    </row>
    <row r="7859" spans="1:1">
      <c r="A7859" s="2"/>
    </row>
    <row r="7860" spans="1:1">
      <c r="A7860" s="2"/>
    </row>
    <row r="7861" spans="1:1">
      <c r="A7861" s="2"/>
    </row>
    <row r="7862" spans="1:1">
      <c r="A7862" s="2"/>
    </row>
    <row r="7863" spans="1:1">
      <c r="A7863" s="2"/>
    </row>
    <row r="7864" spans="1:1">
      <c r="A7864" s="2"/>
    </row>
    <row r="7865" spans="1:1">
      <c r="A7865" s="2"/>
    </row>
    <row r="7866" spans="1:1">
      <c r="A7866" s="2"/>
    </row>
    <row r="7867" spans="1:1">
      <c r="A7867" s="2"/>
    </row>
    <row r="7868" spans="1:1">
      <c r="A7868" s="2"/>
    </row>
    <row r="7869" spans="1:1">
      <c r="A7869" s="2"/>
    </row>
    <row r="7870" spans="1:1">
      <c r="A7870" s="2"/>
    </row>
    <row r="7871" spans="1:1">
      <c r="A7871" s="2"/>
    </row>
    <row r="7872" spans="1:1">
      <c r="A7872" s="2"/>
    </row>
    <row r="7873" spans="1:1">
      <c r="A7873" s="2"/>
    </row>
    <row r="7874" spans="1:1">
      <c r="A7874" s="2"/>
    </row>
    <row r="7875" spans="1:1">
      <c r="A7875" s="2"/>
    </row>
    <row r="7876" spans="1:1">
      <c r="A7876" s="2"/>
    </row>
    <row r="7877" spans="1:1">
      <c r="A7877" s="2"/>
    </row>
    <row r="7878" spans="1:1">
      <c r="A7878" s="2"/>
    </row>
    <row r="7879" spans="1:1">
      <c r="A7879" s="2"/>
    </row>
    <row r="7880" spans="1:1">
      <c r="A7880" s="2"/>
    </row>
    <row r="7881" spans="1:1">
      <c r="A7881" s="2"/>
    </row>
    <row r="7882" spans="1:1">
      <c r="A7882" s="2"/>
    </row>
    <row r="7883" spans="1:1">
      <c r="A7883" s="2"/>
    </row>
    <row r="7884" spans="1:1">
      <c r="A7884" s="2"/>
    </row>
    <row r="7885" spans="1:1">
      <c r="A7885" s="2"/>
    </row>
    <row r="7886" spans="1:1">
      <c r="A7886" s="2"/>
    </row>
    <row r="7887" spans="1:1">
      <c r="A7887" s="2"/>
    </row>
    <row r="7888" spans="1:1">
      <c r="A7888" s="2"/>
    </row>
    <row r="7889" spans="1:1">
      <c r="A7889" s="2"/>
    </row>
    <row r="7890" spans="1:1">
      <c r="A7890" s="2"/>
    </row>
    <row r="7891" spans="1:1">
      <c r="A7891" s="2"/>
    </row>
    <row r="7892" spans="1:1">
      <c r="A7892" s="2"/>
    </row>
    <row r="7893" spans="1:1">
      <c r="A7893" s="2"/>
    </row>
    <row r="7894" spans="1:1">
      <c r="A7894" s="2"/>
    </row>
    <row r="7895" spans="1:1">
      <c r="A7895" s="2"/>
    </row>
    <row r="7896" spans="1:1">
      <c r="A7896" s="2"/>
    </row>
    <row r="7897" spans="1:1">
      <c r="A7897" s="2"/>
    </row>
    <row r="7898" spans="1:1">
      <c r="A7898" s="2"/>
    </row>
    <row r="7899" spans="1:1">
      <c r="A7899" s="2"/>
    </row>
    <row r="7900" spans="1:1">
      <c r="A7900" s="2"/>
    </row>
    <row r="7901" spans="1:1">
      <c r="A7901" s="2"/>
    </row>
    <row r="7902" spans="1:1">
      <c r="A7902" s="2"/>
    </row>
    <row r="7903" spans="1:1">
      <c r="A7903" s="2"/>
    </row>
    <row r="7904" spans="1:1">
      <c r="A7904" s="2"/>
    </row>
    <row r="7905" spans="1:1">
      <c r="A7905" s="2"/>
    </row>
    <row r="7906" spans="1:1">
      <c r="A7906" s="2"/>
    </row>
    <row r="7907" spans="1:1">
      <c r="A7907" s="2"/>
    </row>
    <row r="7908" spans="1:1">
      <c r="A7908" s="2"/>
    </row>
    <row r="7909" spans="1:1">
      <c r="A7909" s="2"/>
    </row>
    <row r="7910" spans="1:1">
      <c r="A7910" s="2"/>
    </row>
    <row r="7911" spans="1:1">
      <c r="A7911" s="2"/>
    </row>
    <row r="7912" spans="1:1">
      <c r="A7912" s="2"/>
    </row>
    <row r="7913" spans="1:1">
      <c r="A7913" s="2"/>
    </row>
    <row r="7914" spans="1:1">
      <c r="A7914" s="2"/>
    </row>
    <row r="7915" spans="1:1">
      <c r="A7915" s="2"/>
    </row>
    <row r="7916" spans="1:1">
      <c r="A7916" s="2"/>
    </row>
    <row r="7917" spans="1:1">
      <c r="A7917" s="2"/>
    </row>
    <row r="7918" spans="1:1">
      <c r="A7918" s="2"/>
    </row>
    <row r="7919" spans="1:1">
      <c r="A7919" s="2"/>
    </row>
    <row r="7920" spans="1:1">
      <c r="A7920" s="2"/>
    </row>
    <row r="7921" spans="1:1">
      <c r="A7921" s="2"/>
    </row>
    <row r="7922" spans="1:1">
      <c r="A7922" s="2"/>
    </row>
    <row r="7923" spans="1:1">
      <c r="A7923" s="2"/>
    </row>
    <row r="7924" spans="1:1">
      <c r="A7924" s="2"/>
    </row>
    <row r="7925" spans="1:1">
      <c r="A7925" s="2"/>
    </row>
    <row r="7926" spans="1:1">
      <c r="A7926" s="2"/>
    </row>
    <row r="7927" spans="1:1">
      <c r="A7927" s="2"/>
    </row>
    <row r="7928" spans="1:1">
      <c r="A7928" s="2"/>
    </row>
    <row r="7929" spans="1:1">
      <c r="A7929" s="2"/>
    </row>
    <row r="7930" spans="1:1">
      <c r="A7930" s="2"/>
    </row>
    <row r="7931" spans="1:1">
      <c r="A7931" s="2"/>
    </row>
    <row r="7932" spans="1:1">
      <c r="A7932" s="2"/>
    </row>
    <row r="7933" spans="1:1">
      <c r="A7933" s="2"/>
    </row>
    <row r="7934" spans="1:1">
      <c r="A7934" s="2"/>
    </row>
    <row r="7935" spans="1:1">
      <c r="A7935" s="2"/>
    </row>
    <row r="7936" spans="1:1">
      <c r="A7936" s="2"/>
    </row>
    <row r="7937" spans="1:1">
      <c r="A7937" s="2"/>
    </row>
    <row r="7938" spans="1:1">
      <c r="A7938" s="2"/>
    </row>
    <row r="7939" spans="1:1">
      <c r="A7939" s="2"/>
    </row>
    <row r="7940" spans="1:1">
      <c r="A7940" s="2"/>
    </row>
    <row r="7941" spans="1:1">
      <c r="A7941" s="2"/>
    </row>
    <row r="7942" spans="1:1">
      <c r="A7942" s="2"/>
    </row>
    <row r="7943" spans="1:1">
      <c r="A7943" s="2"/>
    </row>
    <row r="7944" spans="1:1">
      <c r="A7944" s="2"/>
    </row>
    <row r="7945" spans="1:1">
      <c r="A7945" s="2"/>
    </row>
    <row r="7946" spans="1:1">
      <c r="A7946" s="2"/>
    </row>
    <row r="7947" spans="1:1">
      <c r="A7947" s="2"/>
    </row>
    <row r="7948" spans="1:1">
      <c r="A7948" s="2"/>
    </row>
    <row r="7949" spans="1:1">
      <c r="A7949" s="2"/>
    </row>
    <row r="7950" spans="1:1">
      <c r="A7950" s="2"/>
    </row>
    <row r="7951" spans="1:1">
      <c r="A7951" s="2"/>
    </row>
    <row r="7952" spans="1:1">
      <c r="A7952" s="2"/>
    </row>
    <row r="7953" spans="1:1">
      <c r="A7953" s="2"/>
    </row>
    <row r="7954" spans="1:1">
      <c r="A7954" s="2"/>
    </row>
    <row r="7955" spans="1:1">
      <c r="A7955" s="2"/>
    </row>
    <row r="7956" spans="1:1">
      <c r="A7956" s="2"/>
    </row>
    <row r="7957" spans="1:1">
      <c r="A7957" s="2"/>
    </row>
    <row r="7958" spans="1:1">
      <c r="A7958" s="2"/>
    </row>
    <row r="7959" spans="1:1">
      <c r="A7959" s="2"/>
    </row>
    <row r="7960" spans="1:1">
      <c r="A7960" s="2"/>
    </row>
    <row r="7961" spans="1:1">
      <c r="A7961" s="2"/>
    </row>
    <row r="7962" spans="1:1">
      <c r="A7962" s="2"/>
    </row>
    <row r="7963" spans="1:1">
      <c r="A7963" s="2"/>
    </row>
    <row r="7964" spans="1:1">
      <c r="A7964" s="2"/>
    </row>
    <row r="7965" spans="1:1">
      <c r="A7965" s="2"/>
    </row>
    <row r="7966" spans="1:1">
      <c r="A7966" s="2"/>
    </row>
    <row r="7967" spans="1:1">
      <c r="A7967" s="2"/>
    </row>
    <row r="7968" spans="1:1">
      <c r="A7968" s="2"/>
    </row>
    <row r="7969" spans="1:1">
      <c r="A7969" s="2"/>
    </row>
    <row r="7970" spans="1:1">
      <c r="A7970" s="2"/>
    </row>
    <row r="7971" spans="1:1">
      <c r="A7971" s="2"/>
    </row>
    <row r="7972" spans="1:1">
      <c r="A7972" s="2"/>
    </row>
    <row r="7973" spans="1:1">
      <c r="A7973" s="2"/>
    </row>
    <row r="7974" spans="1:1">
      <c r="A7974" s="2"/>
    </row>
    <row r="7975" spans="1:1">
      <c r="A7975" s="2"/>
    </row>
    <row r="7976" spans="1:1">
      <c r="A7976" s="2"/>
    </row>
    <row r="7977" spans="1:1">
      <c r="A7977" s="2"/>
    </row>
    <row r="7978" spans="1:1">
      <c r="A7978" s="2"/>
    </row>
    <row r="7979" spans="1:1">
      <c r="A7979" s="2"/>
    </row>
    <row r="7980" spans="1:1">
      <c r="A7980" s="2"/>
    </row>
    <row r="7981" spans="1:1">
      <c r="A7981" s="2"/>
    </row>
    <row r="7982" spans="1:1">
      <c r="A7982" s="2"/>
    </row>
    <row r="7983" spans="1:1">
      <c r="A7983" s="2"/>
    </row>
    <row r="7984" spans="1:1">
      <c r="A7984" s="2"/>
    </row>
    <row r="7985" spans="1:1">
      <c r="A7985" s="2"/>
    </row>
    <row r="7986" spans="1:1">
      <c r="A7986" s="2"/>
    </row>
    <row r="7987" spans="1:1">
      <c r="A7987" s="2"/>
    </row>
    <row r="7988" spans="1:1">
      <c r="A7988" s="2"/>
    </row>
    <row r="7989" spans="1:1">
      <c r="A7989" s="2"/>
    </row>
    <row r="7990" spans="1:1">
      <c r="A7990" s="2"/>
    </row>
    <row r="7991" spans="1:1">
      <c r="A7991" s="2"/>
    </row>
    <row r="7992" spans="1:1">
      <c r="A7992" s="2"/>
    </row>
    <row r="7993" spans="1:1">
      <c r="A7993" s="2"/>
    </row>
    <row r="7994" spans="1:1">
      <c r="A7994" s="2"/>
    </row>
    <row r="7995" spans="1:1">
      <c r="A7995" s="2"/>
    </row>
    <row r="7996" spans="1:1">
      <c r="A7996" s="2"/>
    </row>
    <row r="7997" spans="1:1">
      <c r="A7997" s="2"/>
    </row>
    <row r="7998" spans="1:1">
      <c r="A7998" s="2"/>
    </row>
    <row r="7999" spans="1:1">
      <c r="A7999" s="2"/>
    </row>
    <row r="8000" spans="1:1">
      <c r="A8000" s="2"/>
    </row>
    <row r="8001" spans="1:1">
      <c r="A8001" s="2"/>
    </row>
    <row r="8002" spans="1:1">
      <c r="A8002" s="2"/>
    </row>
    <row r="8003" spans="1:1">
      <c r="A8003" s="2"/>
    </row>
    <row r="8004" spans="1:1">
      <c r="A8004" s="2"/>
    </row>
    <row r="8005" spans="1:1">
      <c r="A8005" s="2"/>
    </row>
    <row r="8006" spans="1:1">
      <c r="A8006" s="2"/>
    </row>
    <row r="8007" spans="1:1">
      <c r="A8007" s="2"/>
    </row>
    <row r="8008" spans="1:1">
      <c r="A8008" s="2"/>
    </row>
    <row r="8009" spans="1:1">
      <c r="A8009" s="2"/>
    </row>
    <row r="8010" spans="1:1">
      <c r="A8010" s="2"/>
    </row>
    <row r="8011" spans="1:1">
      <c r="A8011" s="2"/>
    </row>
    <row r="8012" spans="1:1">
      <c r="A8012" s="2"/>
    </row>
    <row r="8013" spans="1:1">
      <c r="A8013" s="2"/>
    </row>
    <row r="8014" spans="1:1">
      <c r="A8014" s="2"/>
    </row>
    <row r="8015" spans="1:1">
      <c r="A8015" s="2"/>
    </row>
    <row r="8016" spans="1:1">
      <c r="A8016" s="2"/>
    </row>
    <row r="8017" spans="1:1">
      <c r="A8017" s="2"/>
    </row>
    <row r="8018" spans="1:1">
      <c r="A8018" s="2"/>
    </row>
    <row r="8019" spans="1:1">
      <c r="A8019" s="2"/>
    </row>
    <row r="8020" spans="1:1">
      <c r="A8020" s="2"/>
    </row>
    <row r="8021" spans="1:1">
      <c r="A8021" s="2"/>
    </row>
    <row r="8022" spans="1:1">
      <c r="A8022" s="2"/>
    </row>
    <row r="8023" spans="1:1">
      <c r="A8023" s="2"/>
    </row>
    <row r="8024" spans="1:1">
      <c r="A8024" s="2"/>
    </row>
    <row r="8025" spans="1:1">
      <c r="A8025" s="2"/>
    </row>
    <row r="8026" spans="1:1">
      <c r="A8026" s="2"/>
    </row>
    <row r="8027" spans="1:1">
      <c r="A8027" s="2"/>
    </row>
    <row r="8028" spans="1:1">
      <c r="A8028" s="2"/>
    </row>
    <row r="8029" spans="1:1">
      <c r="A8029" s="2"/>
    </row>
    <row r="8030" spans="1:1">
      <c r="A8030" s="2"/>
    </row>
    <row r="8031" spans="1:1">
      <c r="A8031" s="2"/>
    </row>
    <row r="8032" spans="1:1">
      <c r="A8032" s="2"/>
    </row>
    <row r="8033" spans="1:1">
      <c r="A8033" s="2"/>
    </row>
    <row r="8034" spans="1:1">
      <c r="A8034" s="2"/>
    </row>
    <row r="8035" spans="1:1">
      <c r="A8035" s="2"/>
    </row>
    <row r="8036" spans="1:1">
      <c r="A8036" s="2"/>
    </row>
    <row r="8037" spans="1:1">
      <c r="A8037" s="2"/>
    </row>
    <row r="8038" spans="1:1">
      <c r="A8038" s="2"/>
    </row>
    <row r="8039" spans="1:1">
      <c r="A8039" s="2"/>
    </row>
    <row r="8040" spans="1:1">
      <c r="A8040" s="2"/>
    </row>
    <row r="8041" spans="1:1">
      <c r="A8041" s="2"/>
    </row>
    <row r="8042" spans="1:1">
      <c r="A8042" s="2"/>
    </row>
    <row r="8043" spans="1:1">
      <c r="A8043" s="2"/>
    </row>
    <row r="8044" spans="1:1">
      <c r="A8044" s="2"/>
    </row>
    <row r="8045" spans="1:1">
      <c r="A8045" s="2"/>
    </row>
    <row r="8046" spans="1:1">
      <c r="A8046" s="2"/>
    </row>
    <row r="8047" spans="1:1">
      <c r="A8047" s="2"/>
    </row>
    <row r="8048" spans="1:1">
      <c r="A8048" s="2"/>
    </row>
    <row r="8049" spans="1:1">
      <c r="A8049" s="2"/>
    </row>
    <row r="8050" spans="1:1">
      <c r="A8050" s="2"/>
    </row>
    <row r="8051" spans="1:1">
      <c r="A8051" s="2"/>
    </row>
    <row r="8052" spans="1:1">
      <c r="A8052" s="2"/>
    </row>
    <row r="8053" spans="1:1">
      <c r="A8053" s="2"/>
    </row>
    <row r="8054" spans="1:1">
      <c r="A8054" s="2"/>
    </row>
    <row r="8055" spans="1:1">
      <c r="A8055" s="2"/>
    </row>
    <row r="8056" spans="1:1">
      <c r="A8056" s="2"/>
    </row>
    <row r="8057" spans="1:1">
      <c r="A8057" s="2"/>
    </row>
    <row r="8058" spans="1:1">
      <c r="A8058" s="2"/>
    </row>
    <row r="8059" spans="1:1">
      <c r="A8059" s="2"/>
    </row>
    <row r="8060" spans="1:1">
      <c r="A8060" s="2"/>
    </row>
    <row r="8061" spans="1:1">
      <c r="A8061" s="2"/>
    </row>
    <row r="8062" spans="1:1">
      <c r="A8062" s="2"/>
    </row>
    <row r="8063" spans="1:1">
      <c r="A8063" s="2"/>
    </row>
    <row r="8064" spans="1:1">
      <c r="A8064" s="2"/>
    </row>
    <row r="8065" spans="1:1">
      <c r="A8065" s="2"/>
    </row>
    <row r="8066" spans="1:1">
      <c r="A8066" s="2"/>
    </row>
    <row r="8067" spans="1:1">
      <c r="A8067" s="2"/>
    </row>
    <row r="8068" spans="1:1">
      <c r="A8068" s="2"/>
    </row>
    <row r="8069" spans="1:1">
      <c r="A8069" s="2"/>
    </row>
    <row r="8070" spans="1:1">
      <c r="A8070" s="2"/>
    </row>
    <row r="8071" spans="1:1">
      <c r="A8071" s="2"/>
    </row>
    <row r="8072" spans="1:1">
      <c r="A8072" s="2"/>
    </row>
    <row r="8073" spans="1:1">
      <c r="A8073" s="2"/>
    </row>
    <row r="8074" spans="1:1">
      <c r="A8074" s="2"/>
    </row>
    <row r="8075" spans="1:1">
      <c r="A8075" s="2"/>
    </row>
    <row r="8076" spans="1:1">
      <c r="A8076" s="2"/>
    </row>
    <row r="8077" spans="1:1">
      <c r="A8077" s="2"/>
    </row>
    <row r="8078" spans="1:1">
      <c r="A8078" s="2"/>
    </row>
    <row r="8079" spans="1:1">
      <c r="A8079" s="2"/>
    </row>
    <row r="8080" spans="1:1">
      <c r="A8080" s="2"/>
    </row>
    <row r="8081" spans="1:1">
      <c r="A8081" s="2"/>
    </row>
    <row r="8082" spans="1:1">
      <c r="A8082" s="2"/>
    </row>
    <row r="8083" spans="1:1">
      <c r="A8083" s="2"/>
    </row>
    <row r="8084" spans="1:1">
      <c r="A8084" s="2"/>
    </row>
    <row r="8085" spans="1:1">
      <c r="A8085" s="2"/>
    </row>
    <row r="8086" spans="1:1">
      <c r="A8086" s="2"/>
    </row>
    <row r="8087" spans="1:1">
      <c r="A8087" s="2"/>
    </row>
    <row r="8088" spans="1:1">
      <c r="A8088" s="2"/>
    </row>
    <row r="8089" spans="1:1">
      <c r="A8089" s="2"/>
    </row>
    <row r="8090" spans="1:1">
      <c r="A8090" s="2"/>
    </row>
    <row r="8091" spans="1:1">
      <c r="A8091" s="2"/>
    </row>
    <row r="8092" spans="1:1">
      <c r="A8092" s="2"/>
    </row>
    <row r="8093" spans="1:1">
      <c r="A8093" s="2"/>
    </row>
    <row r="8094" spans="1:1">
      <c r="A8094" s="2"/>
    </row>
    <row r="8095" spans="1:1">
      <c r="A8095" s="2"/>
    </row>
    <row r="8096" spans="1:1">
      <c r="A8096" s="2"/>
    </row>
    <row r="8097" spans="1:1">
      <c r="A8097" s="2"/>
    </row>
    <row r="8098" spans="1:1">
      <c r="A8098" s="2"/>
    </row>
    <row r="8099" spans="1:1">
      <c r="A8099" s="2"/>
    </row>
    <row r="8100" spans="1:1">
      <c r="A8100" s="2"/>
    </row>
    <row r="8101" spans="1:1">
      <c r="A8101" s="2"/>
    </row>
    <row r="8102" spans="1:1">
      <c r="A8102" s="2"/>
    </row>
    <row r="8103" spans="1:1">
      <c r="A8103" s="2"/>
    </row>
    <row r="8104" spans="1:1">
      <c r="A8104" s="2"/>
    </row>
    <row r="8105" spans="1:1">
      <c r="A8105" s="2"/>
    </row>
    <row r="8106" spans="1:1">
      <c r="A8106" s="2"/>
    </row>
    <row r="8107" spans="1:1">
      <c r="A8107" s="2"/>
    </row>
    <row r="8108" spans="1:1">
      <c r="A8108" s="2"/>
    </row>
    <row r="8109" spans="1:1">
      <c r="A8109" s="2"/>
    </row>
    <row r="8110" spans="1:1">
      <c r="A8110" s="2"/>
    </row>
    <row r="8111" spans="1:1">
      <c r="A8111" s="2"/>
    </row>
    <row r="8112" spans="1:1">
      <c r="A8112" s="2"/>
    </row>
    <row r="8113" spans="1:1">
      <c r="A8113" s="2"/>
    </row>
    <row r="8114" spans="1:1">
      <c r="A8114" s="2"/>
    </row>
    <row r="8115" spans="1:1">
      <c r="A8115" s="2"/>
    </row>
    <row r="8116" spans="1:1">
      <c r="A8116" s="2"/>
    </row>
    <row r="8117" spans="1:1">
      <c r="A8117" s="2"/>
    </row>
    <row r="8118" spans="1:1">
      <c r="A8118" s="2"/>
    </row>
    <row r="8119" spans="1:1">
      <c r="A8119" s="2"/>
    </row>
    <row r="8120" spans="1:1">
      <c r="A8120" s="2"/>
    </row>
    <row r="8121" spans="1:1">
      <c r="A8121" s="2"/>
    </row>
    <row r="8122" spans="1:1">
      <c r="A8122" s="2"/>
    </row>
    <row r="8123" spans="1:1">
      <c r="A8123" s="2"/>
    </row>
    <row r="8124" spans="1:1">
      <c r="A8124" s="2"/>
    </row>
    <row r="8125" spans="1:1">
      <c r="A8125" s="2"/>
    </row>
    <row r="8126" spans="1:1">
      <c r="A8126" s="2"/>
    </row>
    <row r="8127" spans="1:1">
      <c r="A8127" s="2"/>
    </row>
    <row r="8128" spans="1:1">
      <c r="A8128" s="2"/>
    </row>
    <row r="8129" spans="1:1">
      <c r="A8129" s="2"/>
    </row>
    <row r="8130" spans="1:1">
      <c r="A8130" s="2"/>
    </row>
    <row r="8131" spans="1:1">
      <c r="A8131" s="2"/>
    </row>
    <row r="8132" spans="1:1">
      <c r="A8132" s="2"/>
    </row>
    <row r="8133" spans="1:1">
      <c r="A8133" s="2"/>
    </row>
    <row r="8134" spans="1:1">
      <c r="A8134" s="2"/>
    </row>
    <row r="8135" spans="1:1">
      <c r="A8135" s="2"/>
    </row>
    <row r="8136" spans="1:1">
      <c r="A8136" s="2"/>
    </row>
    <row r="8137" spans="1:1">
      <c r="A8137" s="2"/>
    </row>
    <row r="8138" spans="1:1">
      <c r="A8138" s="2"/>
    </row>
    <row r="8139" spans="1:1">
      <c r="A8139" s="2"/>
    </row>
    <row r="8140" spans="1:1">
      <c r="A8140" s="2"/>
    </row>
    <row r="8141" spans="1:1">
      <c r="A8141" s="2"/>
    </row>
    <row r="8142" spans="1:1">
      <c r="A8142" s="2"/>
    </row>
    <row r="8143" spans="1:1">
      <c r="A8143" s="2"/>
    </row>
    <row r="8144" spans="1:1">
      <c r="A8144" s="2"/>
    </row>
    <row r="8145" spans="1:1">
      <c r="A8145" s="2"/>
    </row>
    <row r="8146" spans="1:1">
      <c r="A8146" s="2"/>
    </row>
    <row r="8147" spans="1:1">
      <c r="A8147" s="2"/>
    </row>
    <row r="8148" spans="1:1">
      <c r="A8148" s="2"/>
    </row>
    <row r="8149" spans="1:1">
      <c r="A8149" s="2"/>
    </row>
    <row r="8150" spans="1:1">
      <c r="A8150" s="2"/>
    </row>
    <row r="8151" spans="1:1">
      <c r="A8151" s="2"/>
    </row>
    <row r="8152" spans="1:1">
      <c r="A8152" s="2"/>
    </row>
    <row r="8153" spans="1:1">
      <c r="A8153" s="2"/>
    </row>
    <row r="8154" spans="1:1">
      <c r="A8154" s="2"/>
    </row>
    <row r="8155" spans="1:1">
      <c r="A8155" s="2"/>
    </row>
    <row r="8156" spans="1:1">
      <c r="A8156" s="2"/>
    </row>
    <row r="8157" spans="1:1">
      <c r="A8157" s="2"/>
    </row>
    <row r="8158" spans="1:1">
      <c r="A8158" s="2"/>
    </row>
    <row r="8159" spans="1:1">
      <c r="A8159" s="2"/>
    </row>
    <row r="8160" spans="1:1">
      <c r="A8160" s="2"/>
    </row>
    <row r="8161" spans="1:1">
      <c r="A8161" s="2"/>
    </row>
    <row r="8162" spans="1:1">
      <c r="A8162" s="2"/>
    </row>
    <row r="8163" spans="1:1">
      <c r="A8163" s="2"/>
    </row>
    <row r="8164" spans="1:1">
      <c r="A8164" s="2"/>
    </row>
    <row r="8165" spans="1:1">
      <c r="A8165" s="2"/>
    </row>
    <row r="8166" spans="1:1">
      <c r="A8166" s="2"/>
    </row>
    <row r="8167" spans="1:1">
      <c r="A8167" s="2"/>
    </row>
    <row r="8168" spans="1:1">
      <c r="A8168" s="2"/>
    </row>
    <row r="8169" spans="1:1">
      <c r="A8169" s="2"/>
    </row>
    <row r="8170" spans="1:1">
      <c r="A8170" s="2"/>
    </row>
    <row r="8171" spans="1:1">
      <c r="A8171" s="2"/>
    </row>
    <row r="8172" spans="1:1">
      <c r="A8172" s="2"/>
    </row>
    <row r="8173" spans="1:1">
      <c r="A8173" s="2"/>
    </row>
    <row r="8174" spans="1:1">
      <c r="A8174" s="2"/>
    </row>
    <row r="8175" spans="1:1">
      <c r="A8175" s="2"/>
    </row>
    <row r="8176" spans="1:1">
      <c r="A8176" s="2"/>
    </row>
    <row r="8177" spans="1:1">
      <c r="A8177" s="2"/>
    </row>
    <row r="8178" spans="1:1">
      <c r="A8178" s="2"/>
    </row>
    <row r="8179" spans="1:1">
      <c r="A8179" s="2"/>
    </row>
    <row r="8180" spans="1:1">
      <c r="A8180" s="2"/>
    </row>
    <row r="8181" spans="1:1">
      <c r="A8181" s="2"/>
    </row>
    <row r="8182" spans="1:1">
      <c r="A8182" s="2"/>
    </row>
    <row r="8183" spans="1:1">
      <c r="A8183" s="2"/>
    </row>
    <row r="8184" spans="1:1">
      <c r="A8184" s="2"/>
    </row>
    <row r="8185" spans="1:1">
      <c r="A8185" s="2"/>
    </row>
    <row r="8186" spans="1:1">
      <c r="A8186" s="2"/>
    </row>
    <row r="8187" spans="1:1">
      <c r="A8187" s="2"/>
    </row>
    <row r="8188" spans="1:1">
      <c r="A8188" s="2"/>
    </row>
    <row r="8189" spans="1:1">
      <c r="A8189" s="2"/>
    </row>
    <row r="8190" spans="1:1">
      <c r="A8190" s="2"/>
    </row>
    <row r="8191" spans="1:1">
      <c r="A8191" s="2"/>
    </row>
    <row r="8192" spans="1:1">
      <c r="A8192" s="2"/>
    </row>
    <row r="8193" spans="1:1">
      <c r="A8193" s="2"/>
    </row>
    <row r="8194" spans="1:1">
      <c r="A8194" s="2"/>
    </row>
    <row r="8195" spans="1:1">
      <c r="A8195" s="2"/>
    </row>
    <row r="8196" spans="1:1">
      <c r="A8196" s="2"/>
    </row>
    <row r="8197" spans="1:1">
      <c r="A8197" s="2"/>
    </row>
    <row r="8198" spans="1:1">
      <c r="A8198" s="2"/>
    </row>
    <row r="8199" spans="1:1">
      <c r="A8199" s="2"/>
    </row>
    <row r="8200" spans="1:1">
      <c r="A8200" s="2"/>
    </row>
    <row r="8201" spans="1:1">
      <c r="A8201" s="2"/>
    </row>
    <row r="8202" spans="1:1">
      <c r="A8202" s="2"/>
    </row>
    <row r="8203" spans="1:1">
      <c r="A8203" s="2"/>
    </row>
    <row r="8204" spans="1:1">
      <c r="A8204" s="2"/>
    </row>
    <row r="8205" spans="1:1">
      <c r="A8205" s="2"/>
    </row>
    <row r="8206" spans="1:1">
      <c r="A8206" s="2"/>
    </row>
    <row r="8207" spans="1:1">
      <c r="A8207" s="2"/>
    </row>
    <row r="8208" spans="1:1">
      <c r="A8208" s="2"/>
    </row>
    <row r="8209" spans="1:1">
      <c r="A8209" s="2"/>
    </row>
    <row r="8210" spans="1:1">
      <c r="A8210" s="2"/>
    </row>
    <row r="8211" spans="1:1">
      <c r="A8211" s="2"/>
    </row>
    <row r="8212" spans="1:1">
      <c r="A8212" s="2"/>
    </row>
    <row r="8213" spans="1:1">
      <c r="A8213" s="2"/>
    </row>
    <row r="8214" spans="1:1">
      <c r="A8214" s="2"/>
    </row>
    <row r="8215" spans="1:1">
      <c r="A8215" s="2"/>
    </row>
    <row r="8216" spans="1:1">
      <c r="A8216" s="2"/>
    </row>
    <row r="8217" spans="1:1">
      <c r="A8217" s="2"/>
    </row>
    <row r="8218" spans="1:1">
      <c r="A8218" s="2"/>
    </row>
    <row r="8219" spans="1:1">
      <c r="A8219" s="2"/>
    </row>
    <row r="8220" spans="1:1">
      <c r="A8220" s="2"/>
    </row>
    <row r="8221" spans="1:1">
      <c r="A8221" s="2"/>
    </row>
    <row r="8222" spans="1:1">
      <c r="A8222" s="2"/>
    </row>
    <row r="8223" spans="1:1">
      <c r="A8223" s="2"/>
    </row>
    <row r="8224" spans="1:1">
      <c r="A8224" s="2"/>
    </row>
    <row r="8225" spans="1:1">
      <c r="A8225" s="2"/>
    </row>
    <row r="8226" spans="1:1">
      <c r="A8226" s="2"/>
    </row>
    <row r="8227" spans="1:1">
      <c r="A8227" s="2"/>
    </row>
    <row r="8228" spans="1:1">
      <c r="A8228" s="2"/>
    </row>
    <row r="8229" spans="1:1">
      <c r="A8229" s="2"/>
    </row>
    <row r="8230" spans="1:1">
      <c r="A8230" s="2"/>
    </row>
    <row r="8231" spans="1:1">
      <c r="A8231" s="2"/>
    </row>
    <row r="8232" spans="1:1">
      <c r="A8232" s="2"/>
    </row>
    <row r="8233" spans="1:1">
      <c r="A8233" s="2"/>
    </row>
    <row r="8234" spans="1:1">
      <c r="A8234" s="2"/>
    </row>
    <row r="8235" spans="1:1">
      <c r="A8235" s="2"/>
    </row>
    <row r="8236" spans="1:1">
      <c r="A8236" s="2"/>
    </row>
    <row r="8237" spans="1:1">
      <c r="A8237" s="2"/>
    </row>
    <row r="8238" spans="1:1">
      <c r="A8238" s="2"/>
    </row>
    <row r="8239" spans="1:1">
      <c r="A8239" s="2"/>
    </row>
    <row r="8240" spans="1:1">
      <c r="A8240" s="2"/>
    </row>
    <row r="8241" spans="1:1">
      <c r="A8241" s="2"/>
    </row>
    <row r="8242" spans="1:1">
      <c r="A8242" s="2"/>
    </row>
    <row r="8243" spans="1:1">
      <c r="A8243" s="2"/>
    </row>
    <row r="8244" spans="1:1">
      <c r="A8244" s="2"/>
    </row>
    <row r="8245" spans="1:1">
      <c r="A8245" s="2"/>
    </row>
    <row r="8246" spans="1:1">
      <c r="A8246" s="2"/>
    </row>
    <row r="8247" spans="1:1">
      <c r="A8247" s="2"/>
    </row>
    <row r="8248" spans="1:1">
      <c r="A8248" s="2"/>
    </row>
    <row r="8249" spans="1:1">
      <c r="A8249" s="2"/>
    </row>
    <row r="8250" spans="1:1">
      <c r="A8250" s="2"/>
    </row>
    <row r="8251" spans="1:1">
      <c r="A8251" s="2"/>
    </row>
    <row r="8252" spans="1:1">
      <c r="A8252" s="2"/>
    </row>
    <row r="8253" spans="1:1">
      <c r="A8253" s="2"/>
    </row>
    <row r="8254" spans="1:1">
      <c r="A8254" s="2"/>
    </row>
    <row r="8255" spans="1:1">
      <c r="A8255" s="2"/>
    </row>
    <row r="8256" spans="1:1">
      <c r="A8256" s="2"/>
    </row>
    <row r="8257" spans="1:1">
      <c r="A8257" s="2"/>
    </row>
    <row r="8258" spans="1:1">
      <c r="A8258" s="2"/>
    </row>
    <row r="8259" spans="1:1">
      <c r="A8259" s="2"/>
    </row>
    <row r="8260" spans="1:1">
      <c r="A8260" s="2"/>
    </row>
    <row r="8261" spans="1:1">
      <c r="A8261" s="2"/>
    </row>
    <row r="8262" spans="1:1">
      <c r="A8262" s="2"/>
    </row>
    <row r="8263" spans="1:1">
      <c r="A8263" s="2"/>
    </row>
    <row r="8264" spans="1:1">
      <c r="A8264" s="2"/>
    </row>
    <row r="8265" spans="1:1">
      <c r="A8265" s="2"/>
    </row>
    <row r="8266" spans="1:1">
      <c r="A8266" s="2"/>
    </row>
    <row r="8267" spans="1:1">
      <c r="A8267" s="2"/>
    </row>
    <row r="8268" spans="1:1">
      <c r="A8268" s="2"/>
    </row>
    <row r="8269" spans="1:1">
      <c r="A8269" s="2"/>
    </row>
    <row r="8270" spans="1:1">
      <c r="A8270" s="2"/>
    </row>
    <row r="8271" spans="1:1">
      <c r="A8271" s="2"/>
    </row>
    <row r="8272" spans="1:1">
      <c r="A8272" s="2"/>
    </row>
    <row r="8273" spans="1:1">
      <c r="A8273" s="2"/>
    </row>
    <row r="8274" spans="1:1">
      <c r="A8274" s="2"/>
    </row>
    <row r="8275" spans="1:1">
      <c r="A8275" s="2"/>
    </row>
    <row r="8276" spans="1:1">
      <c r="A8276" s="2"/>
    </row>
    <row r="8277" spans="1:1">
      <c r="A8277" s="2"/>
    </row>
    <row r="8278" spans="1:1">
      <c r="A8278" s="2"/>
    </row>
    <row r="8279" spans="1:1">
      <c r="A8279" s="2"/>
    </row>
    <row r="8280" spans="1:1">
      <c r="A8280" s="2"/>
    </row>
    <row r="8281" spans="1:1">
      <c r="A8281" s="2"/>
    </row>
    <row r="8282" spans="1:1">
      <c r="A8282" s="2"/>
    </row>
    <row r="8283" spans="1:1">
      <c r="A8283" s="2"/>
    </row>
    <row r="8284" spans="1:1">
      <c r="A8284" s="2"/>
    </row>
    <row r="8285" spans="1:1">
      <c r="A8285" s="2"/>
    </row>
    <row r="8286" spans="1:1">
      <c r="A8286" s="2"/>
    </row>
    <row r="8287" spans="1:1">
      <c r="A8287" s="2"/>
    </row>
    <row r="8288" spans="1:1">
      <c r="A8288" s="2"/>
    </row>
    <row r="8289" spans="1:1">
      <c r="A8289" s="2"/>
    </row>
    <row r="8290" spans="1:1">
      <c r="A8290" s="2"/>
    </row>
    <row r="8291" spans="1:1">
      <c r="A8291" s="2"/>
    </row>
    <row r="8292" spans="1:1">
      <c r="A8292" s="2"/>
    </row>
    <row r="8293" spans="1:1">
      <c r="A8293" s="2"/>
    </row>
    <row r="8294" spans="1:1">
      <c r="A8294" s="2"/>
    </row>
    <row r="8295" spans="1:1">
      <c r="A8295" s="2"/>
    </row>
    <row r="8296" spans="1:1">
      <c r="A8296" s="2"/>
    </row>
    <row r="8297" spans="1:1">
      <c r="A8297" s="2"/>
    </row>
    <row r="8298" spans="1:1">
      <c r="A8298" s="2"/>
    </row>
    <row r="8299" spans="1:1">
      <c r="A8299" s="2"/>
    </row>
    <row r="8300" spans="1:1">
      <c r="A8300" s="2"/>
    </row>
    <row r="8301" spans="1:1">
      <c r="A8301" s="2"/>
    </row>
    <row r="8302" spans="1:1">
      <c r="A8302" s="2"/>
    </row>
    <row r="8303" spans="1:1">
      <c r="A8303" s="2"/>
    </row>
    <row r="8304" spans="1:1">
      <c r="A8304" s="2"/>
    </row>
    <row r="8305" spans="1:1">
      <c r="A8305" s="2"/>
    </row>
    <row r="8306" spans="1:1">
      <c r="A8306" s="2"/>
    </row>
    <row r="8307" spans="1:1">
      <c r="A8307" s="2"/>
    </row>
    <row r="8308" spans="1:1">
      <c r="A8308" s="2"/>
    </row>
    <row r="8309" spans="1:1">
      <c r="A8309" s="2"/>
    </row>
    <row r="8310" spans="1:1">
      <c r="A8310" s="2"/>
    </row>
    <row r="8311" spans="1:1">
      <c r="A8311" s="2"/>
    </row>
    <row r="8312" spans="1:1">
      <c r="A8312" s="2"/>
    </row>
    <row r="8313" spans="1:1">
      <c r="A8313" s="2"/>
    </row>
    <row r="8314" spans="1:1">
      <c r="A8314" s="2"/>
    </row>
    <row r="8315" spans="1:1">
      <c r="A8315" s="2"/>
    </row>
    <row r="8316" spans="1:1">
      <c r="A8316" s="2"/>
    </row>
    <row r="8317" spans="1:1">
      <c r="A8317" s="2"/>
    </row>
    <row r="8318" spans="1:1">
      <c r="A8318" s="2"/>
    </row>
    <row r="8319" spans="1:1">
      <c r="A8319" s="2"/>
    </row>
    <row r="8320" spans="1:1">
      <c r="A8320" s="2"/>
    </row>
    <row r="8321" spans="1:1">
      <c r="A8321" s="2"/>
    </row>
    <row r="8322" spans="1:1">
      <c r="A8322" s="2"/>
    </row>
    <row r="8323" spans="1:1">
      <c r="A8323" s="2"/>
    </row>
    <row r="8324" spans="1:1">
      <c r="A8324" s="2"/>
    </row>
    <row r="8325" spans="1:1">
      <c r="A8325" s="2"/>
    </row>
    <row r="8326" spans="1:1">
      <c r="A8326" s="2"/>
    </row>
    <row r="8327" spans="1:1">
      <c r="A8327" s="2"/>
    </row>
    <row r="8328" spans="1:1">
      <c r="A8328" s="2"/>
    </row>
    <row r="8329" spans="1:1">
      <c r="A8329" s="2"/>
    </row>
    <row r="8330" spans="1:1">
      <c r="A8330" s="2"/>
    </row>
    <row r="8331" spans="1:1">
      <c r="A8331" s="2"/>
    </row>
    <row r="8332" spans="1:1">
      <c r="A8332" s="2"/>
    </row>
    <row r="8333" spans="1:1">
      <c r="A8333" s="2"/>
    </row>
    <row r="8334" spans="1:1">
      <c r="A8334" s="2"/>
    </row>
    <row r="8335" spans="1:1">
      <c r="A8335" s="2"/>
    </row>
    <row r="8336" spans="1:1">
      <c r="A8336" s="2"/>
    </row>
    <row r="8337" spans="1:1">
      <c r="A8337" s="2"/>
    </row>
    <row r="8338" spans="1:1">
      <c r="A8338" s="2"/>
    </row>
    <row r="8339" spans="1:1">
      <c r="A8339" s="2"/>
    </row>
    <row r="8340" spans="1:1">
      <c r="A8340" s="2"/>
    </row>
    <row r="8341" spans="1:1">
      <c r="A8341" s="2"/>
    </row>
    <row r="8342" spans="1:1">
      <c r="A8342" s="2"/>
    </row>
    <row r="8343" spans="1:1">
      <c r="A8343" s="2"/>
    </row>
    <row r="8344" spans="1:1">
      <c r="A8344" s="2"/>
    </row>
    <row r="8345" spans="1:1">
      <c r="A8345" s="2"/>
    </row>
    <row r="8346" spans="1:1">
      <c r="A8346" s="2"/>
    </row>
    <row r="8347" spans="1:1">
      <c r="A8347" s="2"/>
    </row>
    <row r="8348" spans="1:1">
      <c r="A8348" s="2"/>
    </row>
    <row r="8349" spans="1:1">
      <c r="A8349" s="2"/>
    </row>
    <row r="8350" spans="1:1">
      <c r="A8350" s="2"/>
    </row>
    <row r="8351" spans="1:1">
      <c r="A8351" s="2"/>
    </row>
    <row r="8352" spans="1:1">
      <c r="A8352" s="2"/>
    </row>
    <row r="8353" spans="1:1">
      <c r="A8353" s="2"/>
    </row>
    <row r="8354" spans="1:1">
      <c r="A8354" s="2"/>
    </row>
    <row r="8355" spans="1:1">
      <c r="A8355" s="2"/>
    </row>
    <row r="8356" spans="1:1">
      <c r="A8356" s="2"/>
    </row>
    <row r="8357" spans="1:1">
      <c r="A8357" s="2"/>
    </row>
    <row r="8358" spans="1:1">
      <c r="A8358" s="2"/>
    </row>
    <row r="8359" spans="1:1">
      <c r="A8359" s="2"/>
    </row>
    <row r="8360" spans="1:1">
      <c r="A8360" s="2"/>
    </row>
    <row r="8361" spans="1:1">
      <c r="A8361" s="2"/>
    </row>
    <row r="8362" spans="1:1">
      <c r="A8362" s="2"/>
    </row>
    <row r="8363" spans="1:1">
      <c r="A8363" s="2"/>
    </row>
    <row r="8364" spans="1:1">
      <c r="A8364" s="2"/>
    </row>
    <row r="8365" spans="1:1">
      <c r="A8365" s="2"/>
    </row>
    <row r="8366" spans="1:1">
      <c r="A8366" s="2"/>
    </row>
    <row r="8367" spans="1:1">
      <c r="A8367" s="2"/>
    </row>
    <row r="8368" spans="1:1">
      <c r="A8368" s="2"/>
    </row>
    <row r="8369" spans="1:1">
      <c r="A8369" s="2"/>
    </row>
    <row r="8370" spans="1:1">
      <c r="A8370" s="2"/>
    </row>
    <row r="8371" spans="1:1">
      <c r="A8371" s="2"/>
    </row>
    <row r="8372" spans="1:1">
      <c r="A8372" s="2"/>
    </row>
    <row r="8373" spans="1:1">
      <c r="A8373" s="2"/>
    </row>
    <row r="8374" spans="1:1">
      <c r="A8374" s="2"/>
    </row>
    <row r="8375" spans="1:1">
      <c r="A8375" s="2"/>
    </row>
    <row r="8376" spans="1:1">
      <c r="A8376" s="2"/>
    </row>
    <row r="8377" spans="1:1">
      <c r="A8377" s="2"/>
    </row>
    <row r="8378" spans="1:1">
      <c r="A8378" s="2"/>
    </row>
    <row r="8379" spans="1:1">
      <c r="A8379" s="2"/>
    </row>
    <row r="8380" spans="1:1">
      <c r="A8380" s="2"/>
    </row>
    <row r="8381" spans="1:1">
      <c r="A8381" s="2"/>
    </row>
    <row r="8382" spans="1:1">
      <c r="A8382" s="2"/>
    </row>
    <row r="8383" spans="1:1">
      <c r="A8383" s="2"/>
    </row>
    <row r="8384" spans="1:1">
      <c r="A8384" s="2"/>
    </row>
    <row r="8385" spans="1:1">
      <c r="A8385" s="2"/>
    </row>
    <row r="8386" spans="1:1">
      <c r="A8386" s="2"/>
    </row>
    <row r="8387" spans="1:1">
      <c r="A8387" s="2"/>
    </row>
    <row r="8388" spans="1:1">
      <c r="A8388" s="2"/>
    </row>
    <row r="8389" spans="1:1">
      <c r="A8389" s="2"/>
    </row>
    <row r="8390" spans="1:1">
      <c r="A8390" s="2"/>
    </row>
    <row r="8391" spans="1:1">
      <c r="A8391" s="2"/>
    </row>
    <row r="8392" spans="1:1">
      <c r="A8392" s="2"/>
    </row>
    <row r="8393" spans="1:1">
      <c r="A8393" s="2"/>
    </row>
    <row r="8394" spans="1:1">
      <c r="A8394" s="2"/>
    </row>
    <row r="8395" spans="1:1">
      <c r="A8395" s="2"/>
    </row>
    <row r="8396" spans="1:1">
      <c r="A8396" s="2"/>
    </row>
    <row r="8397" spans="1:1">
      <c r="A8397" s="2"/>
    </row>
    <row r="8398" spans="1:1">
      <c r="A8398" s="2"/>
    </row>
    <row r="8399" spans="1:1">
      <c r="A8399" s="2"/>
    </row>
    <row r="8400" spans="1:1">
      <c r="A8400" s="2"/>
    </row>
    <row r="8401" spans="1:1">
      <c r="A8401" s="2"/>
    </row>
    <row r="8402" spans="1:1">
      <c r="A8402" s="2"/>
    </row>
    <row r="8403" spans="1:1">
      <c r="A8403" s="2"/>
    </row>
    <row r="8404" spans="1:1">
      <c r="A8404" s="2"/>
    </row>
    <row r="8405" spans="1:1">
      <c r="A8405" s="2"/>
    </row>
    <row r="8406" spans="1:1">
      <c r="A8406" s="2"/>
    </row>
    <row r="8407" spans="1:1">
      <c r="A8407" s="2"/>
    </row>
    <row r="8408" spans="1:1">
      <c r="A8408" s="2"/>
    </row>
    <row r="8409" spans="1:1">
      <c r="A8409" s="2"/>
    </row>
    <row r="8410" spans="1:1">
      <c r="A8410" s="2"/>
    </row>
    <row r="8411" spans="1:1">
      <c r="A8411" s="2"/>
    </row>
    <row r="8412" spans="1:1">
      <c r="A8412" s="2"/>
    </row>
    <row r="8413" spans="1:1">
      <c r="A8413" s="2"/>
    </row>
    <row r="8414" spans="1:1">
      <c r="A8414" s="2"/>
    </row>
    <row r="8415" spans="1:1">
      <c r="A8415" s="2"/>
    </row>
    <row r="8416" spans="1:1">
      <c r="A8416" s="2"/>
    </row>
    <row r="8417" spans="1:1">
      <c r="A8417" s="2"/>
    </row>
    <row r="8418" spans="1:1">
      <c r="A8418" s="2"/>
    </row>
    <row r="8419" spans="1:1">
      <c r="A8419" s="2"/>
    </row>
    <row r="8420" spans="1:1">
      <c r="A8420" s="2"/>
    </row>
    <row r="8421" spans="1:1">
      <c r="A8421" s="2"/>
    </row>
    <row r="8422" spans="1:1">
      <c r="A8422" s="2"/>
    </row>
    <row r="8423" spans="1:1">
      <c r="A8423" s="2"/>
    </row>
    <row r="8424" spans="1:1">
      <c r="A8424" s="2"/>
    </row>
    <row r="8425" spans="1:1">
      <c r="A8425" s="2"/>
    </row>
    <row r="8426" spans="1:1">
      <c r="A8426" s="2"/>
    </row>
    <row r="8427" spans="1:1">
      <c r="A8427" s="2"/>
    </row>
    <row r="8428" spans="1:1">
      <c r="A8428" s="2"/>
    </row>
    <row r="8429" spans="1:1">
      <c r="A8429" s="2"/>
    </row>
    <row r="8430" spans="1:1">
      <c r="A8430" s="2"/>
    </row>
    <row r="8431" spans="1:1">
      <c r="A8431" s="2"/>
    </row>
    <row r="8432" spans="1:1">
      <c r="A8432" s="2"/>
    </row>
    <row r="8433" spans="1:1">
      <c r="A8433" s="2"/>
    </row>
    <row r="8434" spans="1:1">
      <c r="A8434" s="2"/>
    </row>
    <row r="8435" spans="1:1">
      <c r="A8435" s="2"/>
    </row>
    <row r="8436" spans="1:1">
      <c r="A8436" s="2"/>
    </row>
    <row r="8437" spans="1:1">
      <c r="A8437" s="2"/>
    </row>
    <row r="8438" spans="1:1">
      <c r="A8438" s="2"/>
    </row>
    <row r="8439" spans="1:1">
      <c r="A8439" s="2"/>
    </row>
    <row r="8440" spans="1:1">
      <c r="A8440" s="2"/>
    </row>
    <row r="8441" spans="1:1">
      <c r="A8441" s="2"/>
    </row>
    <row r="8442" spans="1:1">
      <c r="A8442" s="2"/>
    </row>
    <row r="8443" spans="1:1">
      <c r="A8443" s="2"/>
    </row>
    <row r="8444" spans="1:1">
      <c r="A8444" s="2"/>
    </row>
    <row r="8445" spans="1:1">
      <c r="A8445" s="2"/>
    </row>
    <row r="8446" spans="1:1">
      <c r="A8446" s="2"/>
    </row>
    <row r="8447" spans="1:1">
      <c r="A8447" s="2"/>
    </row>
    <row r="8448" spans="1:1">
      <c r="A8448" s="2"/>
    </row>
    <row r="8449" spans="1:1">
      <c r="A8449" s="2"/>
    </row>
    <row r="8450" spans="1:1">
      <c r="A8450" s="2"/>
    </row>
    <row r="8451" spans="1:1">
      <c r="A8451" s="2"/>
    </row>
    <row r="8452" spans="1:1">
      <c r="A8452" s="2"/>
    </row>
    <row r="8453" spans="1:1">
      <c r="A8453" s="2"/>
    </row>
    <row r="8454" spans="1:1">
      <c r="A8454" s="2"/>
    </row>
    <row r="8455" spans="1:1">
      <c r="A8455" s="2"/>
    </row>
    <row r="8456" spans="1:1">
      <c r="A8456" s="2"/>
    </row>
    <row r="8457" spans="1:1">
      <c r="A8457" s="2"/>
    </row>
    <row r="8458" spans="1:1">
      <c r="A8458" s="2"/>
    </row>
    <row r="8459" spans="1:1">
      <c r="A8459" s="2"/>
    </row>
    <row r="8460" spans="1:1">
      <c r="A8460" s="2"/>
    </row>
    <row r="8461" spans="1:1">
      <c r="A8461" s="2"/>
    </row>
    <row r="8462" spans="1:1">
      <c r="A8462" s="2"/>
    </row>
    <row r="8463" spans="1:1">
      <c r="A8463" s="2"/>
    </row>
    <row r="8464" spans="1:1">
      <c r="A8464" s="2"/>
    </row>
    <row r="8465" spans="1:1">
      <c r="A8465" s="2"/>
    </row>
    <row r="8466" spans="1:1">
      <c r="A8466" s="2"/>
    </row>
    <row r="8467" spans="1:1">
      <c r="A8467" s="2"/>
    </row>
    <row r="8468" spans="1:1">
      <c r="A8468" s="2"/>
    </row>
    <row r="8469" spans="1:1">
      <c r="A8469" s="2"/>
    </row>
    <row r="8470" spans="1:1">
      <c r="A8470" s="2"/>
    </row>
    <row r="8471" spans="1:1">
      <c r="A8471" s="2"/>
    </row>
    <row r="8472" spans="1:1">
      <c r="A8472" s="2"/>
    </row>
    <row r="8473" spans="1:1">
      <c r="A8473" s="2"/>
    </row>
    <row r="8474" spans="1:1">
      <c r="A8474" s="2"/>
    </row>
    <row r="8475" spans="1:1">
      <c r="A8475" s="2"/>
    </row>
    <row r="8476" spans="1:1">
      <c r="A8476" s="2"/>
    </row>
    <row r="8477" spans="1:1">
      <c r="A8477" s="2"/>
    </row>
    <row r="8478" spans="1:1">
      <c r="A8478" s="2"/>
    </row>
    <row r="8479" spans="1:1">
      <c r="A8479" s="2"/>
    </row>
    <row r="8480" spans="1:1">
      <c r="A8480" s="2"/>
    </row>
    <row r="8481" spans="1:1">
      <c r="A8481" s="2"/>
    </row>
    <row r="8482" spans="1:1">
      <c r="A8482" s="2"/>
    </row>
    <row r="8483" spans="1:1">
      <c r="A8483" s="2"/>
    </row>
    <row r="8484" spans="1:1">
      <c r="A8484" s="2"/>
    </row>
    <row r="8485" spans="1:1">
      <c r="A8485" s="2"/>
    </row>
    <row r="8486" spans="1:1">
      <c r="A8486" s="2"/>
    </row>
    <row r="8487" spans="1:1">
      <c r="A8487" s="2"/>
    </row>
    <row r="8488" spans="1:1">
      <c r="A8488" s="2"/>
    </row>
    <row r="8489" spans="1:1">
      <c r="A8489" s="2"/>
    </row>
    <row r="8490" spans="1:1">
      <c r="A8490" s="2"/>
    </row>
    <row r="8491" spans="1:1">
      <c r="A8491" s="2"/>
    </row>
    <row r="8492" spans="1:1">
      <c r="A8492" s="2"/>
    </row>
    <row r="8493" spans="1:1">
      <c r="A8493" s="2"/>
    </row>
    <row r="8494" spans="1:1">
      <c r="A8494" s="2"/>
    </row>
    <row r="8495" spans="1:1">
      <c r="A8495" s="2"/>
    </row>
    <row r="8496" spans="1:1">
      <c r="A8496" s="2"/>
    </row>
    <row r="8497" spans="1:1">
      <c r="A8497" s="2"/>
    </row>
    <row r="8498" spans="1:1">
      <c r="A8498" s="2"/>
    </row>
    <row r="8499" spans="1:1">
      <c r="A8499" s="2"/>
    </row>
    <row r="8500" spans="1:1">
      <c r="A8500" s="2"/>
    </row>
    <row r="8501" spans="1:1">
      <c r="A8501" s="2"/>
    </row>
    <row r="8502" spans="1:1">
      <c r="A8502" s="2"/>
    </row>
    <row r="8503" spans="1:1">
      <c r="A8503" s="2"/>
    </row>
    <row r="8504" spans="1:1">
      <c r="A8504" s="2"/>
    </row>
    <row r="8505" spans="1:1">
      <c r="A8505" s="2"/>
    </row>
    <row r="8506" spans="1:1">
      <c r="A8506" s="2"/>
    </row>
    <row r="8507" spans="1:1">
      <c r="A8507" s="2"/>
    </row>
    <row r="8508" spans="1:1">
      <c r="A8508" s="2"/>
    </row>
    <row r="8509" spans="1:1">
      <c r="A8509" s="2"/>
    </row>
    <row r="8510" spans="1:1">
      <c r="A8510" s="2"/>
    </row>
    <row r="8511" spans="1:1">
      <c r="A8511" s="2"/>
    </row>
    <row r="8512" spans="1:1">
      <c r="A8512" s="2"/>
    </row>
    <row r="8513" spans="1:1">
      <c r="A8513" s="2"/>
    </row>
    <row r="8514" spans="1:1">
      <c r="A8514" s="2"/>
    </row>
    <row r="8515" spans="1:1">
      <c r="A8515" s="2"/>
    </row>
    <row r="8516" spans="1:1">
      <c r="A8516" s="2"/>
    </row>
    <row r="8517" spans="1:1">
      <c r="A8517" s="2"/>
    </row>
    <row r="8518" spans="1:1">
      <c r="A8518" s="2"/>
    </row>
    <row r="8519" spans="1:1">
      <c r="A8519" s="2"/>
    </row>
    <row r="8520" spans="1:1">
      <c r="A8520" s="2"/>
    </row>
    <row r="8521" spans="1:1">
      <c r="A8521" s="2"/>
    </row>
    <row r="8522" spans="1:1">
      <c r="A8522" s="2"/>
    </row>
    <row r="8523" spans="1:1">
      <c r="A8523" s="2"/>
    </row>
    <row r="8524" spans="1:1">
      <c r="A8524" s="2"/>
    </row>
    <row r="8525" spans="1:1">
      <c r="A8525" s="2"/>
    </row>
    <row r="8526" spans="1:1">
      <c r="A8526" s="2"/>
    </row>
    <row r="8527" spans="1:1">
      <c r="A8527" s="2"/>
    </row>
    <row r="8528" spans="1:1">
      <c r="A8528" s="2"/>
    </row>
    <row r="8529" spans="1:1">
      <c r="A8529" s="2"/>
    </row>
    <row r="8530" spans="1:1">
      <c r="A8530" s="2"/>
    </row>
    <row r="8531" spans="1:1">
      <c r="A8531" s="2"/>
    </row>
    <row r="8532" spans="1:1">
      <c r="A8532" s="2"/>
    </row>
    <row r="8533" spans="1:1">
      <c r="A8533" s="2"/>
    </row>
    <row r="8534" spans="1:1">
      <c r="A8534" s="2"/>
    </row>
    <row r="8535" spans="1:1">
      <c r="A8535" s="2"/>
    </row>
    <row r="8536" spans="1:1">
      <c r="A8536" s="2"/>
    </row>
    <row r="8537" spans="1:1">
      <c r="A8537" s="2"/>
    </row>
    <row r="8538" spans="1:1">
      <c r="A8538" s="2"/>
    </row>
    <row r="8539" spans="1:1">
      <c r="A8539" s="2"/>
    </row>
    <row r="8540" spans="1:1">
      <c r="A8540" s="2"/>
    </row>
    <row r="8541" spans="1:1">
      <c r="A8541" s="2"/>
    </row>
    <row r="8542" spans="1:1">
      <c r="A8542" s="2"/>
    </row>
    <row r="8543" spans="1:1">
      <c r="A8543" s="2"/>
    </row>
    <row r="8544" spans="1:1">
      <c r="A8544" s="2"/>
    </row>
    <row r="8545" spans="1:1">
      <c r="A8545" s="2"/>
    </row>
    <row r="8546" spans="1:1">
      <c r="A8546" s="2"/>
    </row>
    <row r="8547" spans="1:1">
      <c r="A8547" s="2"/>
    </row>
    <row r="8548" spans="1:1">
      <c r="A8548" s="2"/>
    </row>
    <row r="8549" spans="1:1">
      <c r="A8549" s="2"/>
    </row>
    <row r="8550" spans="1:1">
      <c r="A8550" s="2"/>
    </row>
    <row r="8551" spans="1:1">
      <c r="A8551" s="2"/>
    </row>
    <row r="8552" spans="1:1">
      <c r="A8552" s="2"/>
    </row>
    <row r="8553" spans="1:1">
      <c r="A8553" s="2"/>
    </row>
    <row r="8554" spans="1:1">
      <c r="A8554" s="2"/>
    </row>
    <row r="8555" spans="1:1">
      <c r="A8555" s="2"/>
    </row>
    <row r="8556" spans="1:1">
      <c r="A8556" s="2"/>
    </row>
    <row r="8557" spans="1:1">
      <c r="A8557" s="2"/>
    </row>
    <row r="8558" spans="1:1">
      <c r="A8558" s="2"/>
    </row>
    <row r="8559" spans="1:1">
      <c r="A8559" s="2"/>
    </row>
    <row r="8560" spans="1:1">
      <c r="A8560" s="2"/>
    </row>
    <row r="8561" spans="1:1">
      <c r="A8561" s="2"/>
    </row>
    <row r="8562" spans="1:1">
      <c r="A8562" s="2"/>
    </row>
    <row r="8563" spans="1:1">
      <c r="A8563" s="2"/>
    </row>
    <row r="8564" spans="1:1">
      <c r="A8564" s="2"/>
    </row>
    <row r="8565" spans="1:1">
      <c r="A8565" s="2"/>
    </row>
    <row r="8566" spans="1:1">
      <c r="A8566" s="2"/>
    </row>
    <row r="8567" spans="1:1">
      <c r="A8567" s="2"/>
    </row>
    <row r="8568" spans="1:1">
      <c r="A8568" s="2"/>
    </row>
    <row r="8569" spans="1:1">
      <c r="A8569" s="2"/>
    </row>
    <row r="8570" spans="1:1">
      <c r="A8570" s="2"/>
    </row>
    <row r="8571" spans="1:1">
      <c r="A8571" s="2"/>
    </row>
    <row r="8572" spans="1:1">
      <c r="A8572" s="2"/>
    </row>
    <row r="8573" spans="1:1">
      <c r="A8573" s="2"/>
    </row>
    <row r="8574" spans="1:1">
      <c r="A8574" s="2"/>
    </row>
    <row r="8575" spans="1:1">
      <c r="A8575" s="2"/>
    </row>
    <row r="8576" spans="1:1">
      <c r="A8576" s="2"/>
    </row>
    <row r="8577" spans="1:1">
      <c r="A8577" s="2"/>
    </row>
    <row r="8578" spans="1:1">
      <c r="A8578" s="2"/>
    </row>
    <row r="8579" spans="1:1">
      <c r="A8579" s="2"/>
    </row>
    <row r="8580" spans="1:1">
      <c r="A8580" s="2"/>
    </row>
    <row r="8581" spans="1:1">
      <c r="A8581" s="2"/>
    </row>
    <row r="8582" spans="1:1">
      <c r="A8582" s="2"/>
    </row>
    <row r="8583" spans="1:1">
      <c r="A8583" s="2"/>
    </row>
    <row r="8584" spans="1:1">
      <c r="A8584" s="2"/>
    </row>
    <row r="8585" spans="1:1">
      <c r="A8585" s="2"/>
    </row>
    <row r="8586" spans="1:1">
      <c r="A8586" s="2"/>
    </row>
    <row r="8587" spans="1:1">
      <c r="A8587" s="2"/>
    </row>
    <row r="8588" spans="1:1">
      <c r="A8588" s="2"/>
    </row>
    <row r="8589" spans="1:1">
      <c r="A8589" s="2"/>
    </row>
    <row r="8590" spans="1:1">
      <c r="A8590" s="2"/>
    </row>
    <row r="8591" spans="1:1">
      <c r="A8591" s="2"/>
    </row>
    <row r="8592" spans="1:1">
      <c r="A8592" s="2"/>
    </row>
    <row r="8593" spans="1:1">
      <c r="A8593" s="2"/>
    </row>
    <row r="8594" spans="1:1">
      <c r="A8594" s="2"/>
    </row>
    <row r="8595" spans="1:1">
      <c r="A8595" s="2"/>
    </row>
    <row r="8596" spans="1:1">
      <c r="A8596" s="2"/>
    </row>
    <row r="8597" spans="1:1">
      <c r="A8597" s="2"/>
    </row>
    <row r="8598" spans="1:1">
      <c r="A8598" s="2"/>
    </row>
    <row r="8599" spans="1:1">
      <c r="A8599" s="2"/>
    </row>
    <row r="8600" spans="1:1">
      <c r="A8600" s="2"/>
    </row>
    <row r="8601" spans="1:1">
      <c r="A8601" s="2"/>
    </row>
    <row r="8602" spans="1:1">
      <c r="A8602" s="2"/>
    </row>
    <row r="8603" spans="1:1">
      <c r="A8603" s="2"/>
    </row>
    <row r="8604" spans="1:1">
      <c r="A8604" s="2"/>
    </row>
    <row r="8605" spans="1:1">
      <c r="A8605" s="2"/>
    </row>
    <row r="8606" spans="1:1">
      <c r="A8606" s="2"/>
    </row>
    <row r="8607" spans="1:1">
      <c r="A8607" s="2"/>
    </row>
    <row r="8608" spans="1:1">
      <c r="A8608" s="2"/>
    </row>
    <row r="8609" spans="1:1">
      <c r="A8609" s="2"/>
    </row>
    <row r="8610" spans="1:1">
      <c r="A8610" s="2"/>
    </row>
    <row r="8611" spans="1:1">
      <c r="A8611" s="2"/>
    </row>
    <row r="8612" spans="1:1">
      <c r="A8612" s="2"/>
    </row>
    <row r="8613" spans="1:1">
      <c r="A8613" s="2"/>
    </row>
    <row r="8614" spans="1:1">
      <c r="A8614" s="2"/>
    </row>
    <row r="8615" spans="1:1">
      <c r="A8615" s="2"/>
    </row>
    <row r="8616" spans="1:1">
      <c r="A8616" s="2"/>
    </row>
    <row r="8617" spans="1:1">
      <c r="A8617" s="2"/>
    </row>
    <row r="8618" spans="1:1">
      <c r="A8618" s="2"/>
    </row>
    <row r="8619" spans="1:1">
      <c r="A8619" s="2"/>
    </row>
    <row r="8620" spans="1:1">
      <c r="A8620" s="2"/>
    </row>
    <row r="8621" spans="1:1">
      <c r="A8621" s="2"/>
    </row>
    <row r="8622" spans="1:1">
      <c r="A8622" s="2"/>
    </row>
    <row r="8623" spans="1:1">
      <c r="A8623" s="2"/>
    </row>
    <row r="8624" spans="1:1">
      <c r="A8624" s="2"/>
    </row>
    <row r="8625" spans="1:1">
      <c r="A8625" s="2"/>
    </row>
    <row r="8626" spans="1:1">
      <c r="A8626" s="2"/>
    </row>
    <row r="8627" spans="1:1">
      <c r="A8627" s="2"/>
    </row>
    <row r="8628" spans="1:1">
      <c r="A8628" s="2"/>
    </row>
    <row r="8629" spans="1:1">
      <c r="A8629" s="2"/>
    </row>
    <row r="8630" spans="1:1">
      <c r="A8630" s="2"/>
    </row>
    <row r="8631" spans="1:1">
      <c r="A8631" s="2"/>
    </row>
    <row r="8632" spans="1:1">
      <c r="A8632" s="2"/>
    </row>
    <row r="8633" spans="1:1">
      <c r="A8633" s="2"/>
    </row>
    <row r="8634" spans="1:1">
      <c r="A8634" s="2"/>
    </row>
    <row r="8635" spans="1:1">
      <c r="A8635" s="2"/>
    </row>
    <row r="8636" spans="1:1">
      <c r="A8636" s="2"/>
    </row>
    <row r="8637" spans="1:1">
      <c r="A8637" s="2"/>
    </row>
    <row r="8638" spans="1:1">
      <c r="A8638" s="2"/>
    </row>
    <row r="8639" spans="1:1">
      <c r="A8639" s="2"/>
    </row>
    <row r="8640" spans="1:1">
      <c r="A8640" s="2"/>
    </row>
    <row r="8641" spans="1:1">
      <c r="A8641" s="2"/>
    </row>
    <row r="8642" spans="1:1">
      <c r="A8642" s="2"/>
    </row>
    <row r="8643" spans="1:1">
      <c r="A8643" s="2"/>
    </row>
    <row r="8644" spans="1:1">
      <c r="A8644" s="2"/>
    </row>
    <row r="8645" spans="1:1">
      <c r="A8645" s="2"/>
    </row>
    <row r="8646" spans="1:1">
      <c r="A8646" s="2"/>
    </row>
    <row r="8647" spans="1:1">
      <c r="A8647" s="2"/>
    </row>
    <row r="8648" spans="1:1">
      <c r="A8648" s="2"/>
    </row>
    <row r="8649" spans="1:1">
      <c r="A8649" s="2"/>
    </row>
    <row r="8650" spans="1:1">
      <c r="A8650" s="2"/>
    </row>
    <row r="8651" spans="1:1">
      <c r="A8651" s="2"/>
    </row>
    <row r="8652" spans="1:1">
      <c r="A8652" s="2"/>
    </row>
    <row r="8653" spans="1:1">
      <c r="A8653" s="2"/>
    </row>
    <row r="8654" spans="1:1">
      <c r="A8654" s="2"/>
    </row>
    <row r="8655" spans="1:1">
      <c r="A8655" s="2"/>
    </row>
    <row r="8656" spans="1:1">
      <c r="A8656" s="2"/>
    </row>
    <row r="8657" spans="1:1">
      <c r="A8657" s="2"/>
    </row>
    <row r="8658" spans="1:1">
      <c r="A8658" s="2"/>
    </row>
    <row r="8659" spans="1:1">
      <c r="A8659" s="2"/>
    </row>
    <row r="8660" spans="1:1">
      <c r="A8660" s="2"/>
    </row>
    <row r="8661" spans="1:1">
      <c r="A8661" s="2"/>
    </row>
    <row r="8662" spans="1:1">
      <c r="A8662" s="2"/>
    </row>
    <row r="8663" spans="1:1">
      <c r="A8663" s="2"/>
    </row>
    <row r="8664" spans="1:1">
      <c r="A8664" s="2"/>
    </row>
    <row r="8665" spans="1:1">
      <c r="A8665" s="2"/>
    </row>
    <row r="8666" spans="1:1">
      <c r="A8666" s="2"/>
    </row>
    <row r="8667" spans="1:1">
      <c r="A8667" s="2"/>
    </row>
    <row r="8668" spans="1:1">
      <c r="A8668" s="2"/>
    </row>
    <row r="8669" spans="1:1">
      <c r="A8669" s="2"/>
    </row>
    <row r="8670" spans="1:1">
      <c r="A8670" s="2"/>
    </row>
    <row r="8671" spans="1:1">
      <c r="A8671" s="2"/>
    </row>
    <row r="8672" spans="1:1">
      <c r="A8672" s="2"/>
    </row>
    <row r="8673" spans="1:1">
      <c r="A8673" s="2"/>
    </row>
    <row r="8674" spans="1:1">
      <c r="A8674" s="2"/>
    </row>
    <row r="8675" spans="1:1">
      <c r="A8675" s="2"/>
    </row>
    <row r="8676" spans="1:1">
      <c r="A8676" s="2"/>
    </row>
    <row r="8677" spans="1:1">
      <c r="A8677" s="2"/>
    </row>
    <row r="8678" spans="1:1">
      <c r="A8678" s="2"/>
    </row>
    <row r="8679" spans="1:1">
      <c r="A8679" s="2"/>
    </row>
    <row r="8680" spans="1:1">
      <c r="A8680" s="2"/>
    </row>
    <row r="8681" spans="1:1">
      <c r="A8681" s="2"/>
    </row>
    <row r="8682" spans="1:1">
      <c r="A8682" s="2"/>
    </row>
    <row r="8683" spans="1:1">
      <c r="A8683" s="2"/>
    </row>
    <row r="8684" spans="1:1">
      <c r="A8684" s="2"/>
    </row>
    <row r="8685" spans="1:1">
      <c r="A8685" s="2"/>
    </row>
    <row r="8686" spans="1:1">
      <c r="A8686" s="2"/>
    </row>
    <row r="8687" spans="1:1">
      <c r="A8687" s="2"/>
    </row>
    <row r="8688" spans="1:1">
      <c r="A8688" s="2"/>
    </row>
    <row r="8689" spans="1:1">
      <c r="A8689" s="2"/>
    </row>
    <row r="8690" spans="1:1">
      <c r="A8690" s="2"/>
    </row>
    <row r="8691" spans="1:1">
      <c r="A8691" s="2"/>
    </row>
    <row r="8692" spans="1:1">
      <c r="A8692" s="2"/>
    </row>
    <row r="8693" spans="1:1">
      <c r="A8693" s="2"/>
    </row>
    <row r="8694" spans="1:1">
      <c r="A8694" s="2"/>
    </row>
    <row r="8695" spans="1:1">
      <c r="A8695" s="2"/>
    </row>
    <row r="8696" spans="1:1">
      <c r="A8696" s="2"/>
    </row>
    <row r="8697" spans="1:1">
      <c r="A8697" s="2"/>
    </row>
    <row r="8698" spans="1:1">
      <c r="A8698" s="2"/>
    </row>
    <row r="8699" spans="1:1">
      <c r="A8699" s="2"/>
    </row>
    <row r="8700" spans="1:1">
      <c r="A8700" s="2"/>
    </row>
    <row r="8701" spans="1:1">
      <c r="A8701" s="2"/>
    </row>
    <row r="8702" spans="1:1">
      <c r="A8702" s="2"/>
    </row>
    <row r="8703" spans="1:1">
      <c r="A8703" s="2"/>
    </row>
    <row r="8704" spans="1:1">
      <c r="A8704" s="2"/>
    </row>
    <row r="8705" spans="1:1">
      <c r="A8705" s="2"/>
    </row>
    <row r="8706" spans="1:1">
      <c r="A8706" s="2"/>
    </row>
    <row r="8707" spans="1:1">
      <c r="A8707" s="2"/>
    </row>
    <row r="8708" spans="1:1">
      <c r="A8708" s="2"/>
    </row>
    <row r="8709" spans="1:1">
      <c r="A8709" s="2"/>
    </row>
    <row r="8710" spans="1:1">
      <c r="A8710" s="2"/>
    </row>
    <row r="8711" spans="1:1">
      <c r="A8711" s="2"/>
    </row>
    <row r="8712" spans="1:1">
      <c r="A8712" s="2"/>
    </row>
    <row r="8713" spans="1:1">
      <c r="A8713" s="2"/>
    </row>
    <row r="8714" spans="1:1">
      <c r="A8714" s="2"/>
    </row>
    <row r="8715" spans="1:1">
      <c r="A8715" s="2"/>
    </row>
    <row r="8716" spans="1:1">
      <c r="A8716" s="2"/>
    </row>
    <row r="8717" spans="1:1">
      <c r="A8717" s="2"/>
    </row>
    <row r="8718" spans="1:1">
      <c r="A8718" s="2"/>
    </row>
    <row r="8719" spans="1:1">
      <c r="A8719" s="2"/>
    </row>
    <row r="8720" spans="1:1">
      <c r="A8720" s="2"/>
    </row>
    <row r="8721" spans="1:1">
      <c r="A8721" s="2"/>
    </row>
    <row r="8722" spans="1:1">
      <c r="A8722" s="2"/>
    </row>
    <row r="8723" spans="1:1">
      <c r="A8723" s="2"/>
    </row>
    <row r="8724" spans="1:1">
      <c r="A8724" s="2"/>
    </row>
    <row r="8725" spans="1:1">
      <c r="A8725" s="2"/>
    </row>
    <row r="8726" spans="1:1">
      <c r="A8726" s="2"/>
    </row>
    <row r="8727" spans="1:1">
      <c r="A8727" s="2"/>
    </row>
    <row r="8728" spans="1:1">
      <c r="A8728" s="2"/>
    </row>
    <row r="8729" spans="1:1">
      <c r="A8729" s="2"/>
    </row>
    <row r="8730" spans="1:1">
      <c r="A8730" s="2"/>
    </row>
    <row r="8731" spans="1:1">
      <c r="A8731" s="2"/>
    </row>
    <row r="8732" spans="1:1">
      <c r="A8732" s="2"/>
    </row>
    <row r="8733" spans="1:1">
      <c r="A8733" s="2"/>
    </row>
    <row r="8734" spans="1:1">
      <c r="A8734" s="2"/>
    </row>
    <row r="8735" spans="1:1">
      <c r="A8735" s="2"/>
    </row>
    <row r="8736" spans="1:1">
      <c r="A8736" s="2"/>
    </row>
    <row r="8737" spans="1:1">
      <c r="A8737" s="2"/>
    </row>
    <row r="8738" spans="1:1">
      <c r="A8738" s="2"/>
    </row>
    <row r="8739" spans="1:1">
      <c r="A8739" s="2"/>
    </row>
    <row r="8740" spans="1:1">
      <c r="A8740" s="2"/>
    </row>
    <row r="8741" spans="1:1">
      <c r="A8741" s="2"/>
    </row>
    <row r="8742" spans="1:1">
      <c r="A8742" s="2"/>
    </row>
    <row r="8743" spans="1:1">
      <c r="A8743" s="2"/>
    </row>
    <row r="8744" spans="1:1">
      <c r="A8744" s="2"/>
    </row>
    <row r="8745" spans="1:1">
      <c r="A8745" s="2"/>
    </row>
    <row r="8746" spans="1:1">
      <c r="A8746" s="2"/>
    </row>
    <row r="8747" spans="1:1">
      <c r="A8747" s="2"/>
    </row>
    <row r="8748" spans="1:1">
      <c r="A8748" s="2"/>
    </row>
    <row r="8749" spans="1:1">
      <c r="A8749" s="2"/>
    </row>
    <row r="8750" spans="1:1">
      <c r="A8750" s="2"/>
    </row>
    <row r="8751" spans="1:1">
      <c r="A8751" s="2"/>
    </row>
    <row r="8752" spans="1:1">
      <c r="A8752" s="2"/>
    </row>
    <row r="8753" spans="1:1">
      <c r="A8753" s="2"/>
    </row>
    <row r="8754" spans="1:1">
      <c r="A8754" s="2"/>
    </row>
    <row r="8755" spans="1:1">
      <c r="A8755" s="2"/>
    </row>
    <row r="8756" spans="1:1">
      <c r="A8756" s="2"/>
    </row>
    <row r="8757" spans="1:1">
      <c r="A8757" s="2"/>
    </row>
    <row r="8758" spans="1:1">
      <c r="A8758" s="2"/>
    </row>
    <row r="8759" spans="1:1">
      <c r="A8759" s="2"/>
    </row>
    <row r="8760" spans="1:1">
      <c r="A8760" s="2"/>
    </row>
    <row r="8761" spans="1:1">
      <c r="A8761" s="2"/>
    </row>
    <row r="8762" spans="1:1">
      <c r="A8762" s="2"/>
    </row>
    <row r="8763" spans="1:1">
      <c r="A8763" s="2"/>
    </row>
    <row r="8764" spans="1:1">
      <c r="A8764" s="2"/>
    </row>
    <row r="8765" spans="1:1">
      <c r="A8765" s="2"/>
    </row>
    <row r="8766" spans="1:1">
      <c r="A8766" s="2"/>
    </row>
    <row r="8767" spans="1:1">
      <c r="A8767" s="2"/>
    </row>
    <row r="8768" spans="1:1">
      <c r="A8768" s="2"/>
    </row>
    <row r="8769" spans="1:1">
      <c r="A8769" s="2"/>
    </row>
    <row r="8770" spans="1:1">
      <c r="A8770" s="2"/>
    </row>
    <row r="8771" spans="1:1">
      <c r="A8771" s="2"/>
    </row>
    <row r="8772" spans="1:1">
      <c r="A8772" s="2"/>
    </row>
    <row r="8773" spans="1:1">
      <c r="A8773" s="2"/>
    </row>
    <row r="8774" spans="1:1">
      <c r="A8774" s="2"/>
    </row>
    <row r="8775" spans="1:1">
      <c r="A8775" s="2"/>
    </row>
    <row r="8776" spans="1:1">
      <c r="A8776" s="2"/>
    </row>
    <row r="8777" spans="1:1">
      <c r="A8777" s="2"/>
    </row>
    <row r="8778" spans="1:1">
      <c r="A8778" s="2"/>
    </row>
    <row r="8779" spans="1:1">
      <c r="A8779" s="2"/>
    </row>
    <row r="8780" spans="1:1">
      <c r="A8780" s="2"/>
    </row>
    <row r="8781" spans="1:1">
      <c r="A8781" s="2"/>
    </row>
    <row r="8782" spans="1:1">
      <c r="A8782" s="2"/>
    </row>
    <row r="8783" spans="1:1">
      <c r="A8783" s="2"/>
    </row>
    <row r="8784" spans="1:1">
      <c r="A8784" s="2"/>
    </row>
    <row r="8785" spans="1:1">
      <c r="A8785" s="2"/>
    </row>
    <row r="8786" spans="1:1">
      <c r="A8786" s="2"/>
    </row>
    <row r="8787" spans="1:1">
      <c r="A8787" s="2"/>
    </row>
    <row r="8788" spans="1:1">
      <c r="A8788" s="2"/>
    </row>
    <row r="8789" spans="1:1">
      <c r="A8789" s="2"/>
    </row>
    <row r="8790" spans="1:1">
      <c r="A8790" s="2"/>
    </row>
    <row r="8791" spans="1:1">
      <c r="A8791" s="2"/>
    </row>
    <row r="8792" spans="1:1">
      <c r="A8792" s="2"/>
    </row>
    <row r="8793" spans="1:1">
      <c r="A8793" s="2"/>
    </row>
    <row r="8794" spans="1:1">
      <c r="A8794" s="2"/>
    </row>
    <row r="8795" spans="1:1">
      <c r="A8795" s="2"/>
    </row>
    <row r="8796" spans="1:1">
      <c r="A8796" s="2"/>
    </row>
    <row r="8797" spans="1:1">
      <c r="A8797" s="2"/>
    </row>
    <row r="8798" spans="1:1">
      <c r="A8798" s="2"/>
    </row>
    <row r="8799" spans="1:1">
      <c r="A8799" s="2"/>
    </row>
    <row r="8800" spans="1:1">
      <c r="A8800" s="2"/>
    </row>
    <row r="8801" spans="1:1">
      <c r="A8801" s="2"/>
    </row>
    <row r="8802" spans="1:1">
      <c r="A8802" s="2"/>
    </row>
    <row r="8803" spans="1:1">
      <c r="A8803" s="2"/>
    </row>
    <row r="8804" spans="1:1">
      <c r="A8804" s="2"/>
    </row>
    <row r="8805" spans="1:1">
      <c r="A8805" s="2"/>
    </row>
    <row r="8806" spans="1:1">
      <c r="A8806" s="2"/>
    </row>
    <row r="8807" spans="1:1">
      <c r="A8807" s="2"/>
    </row>
    <row r="8808" spans="1:1">
      <c r="A8808" s="2"/>
    </row>
    <row r="8809" spans="1:1">
      <c r="A8809" s="2"/>
    </row>
    <row r="8810" spans="1:1">
      <c r="A8810" s="2"/>
    </row>
    <row r="8811" spans="1:1">
      <c r="A8811" s="2"/>
    </row>
    <row r="8812" spans="1:1">
      <c r="A8812" s="2"/>
    </row>
    <row r="8813" spans="1:1">
      <c r="A8813" s="2"/>
    </row>
    <row r="8814" spans="1:1">
      <c r="A8814" s="2"/>
    </row>
    <row r="8815" spans="1:1">
      <c r="A8815" s="2"/>
    </row>
    <row r="8816" spans="1:1">
      <c r="A8816" s="2"/>
    </row>
    <row r="8817" spans="1:1">
      <c r="A8817" s="2"/>
    </row>
    <row r="8818" spans="1:1">
      <c r="A8818" s="2"/>
    </row>
    <row r="8819" spans="1:1">
      <c r="A8819" s="2"/>
    </row>
    <row r="8820" spans="1:1">
      <c r="A8820" s="2"/>
    </row>
    <row r="8821" spans="1:1">
      <c r="A8821" s="2"/>
    </row>
    <row r="8822" spans="1:1">
      <c r="A8822" s="2"/>
    </row>
    <row r="8823" spans="1:1">
      <c r="A8823" s="2"/>
    </row>
    <row r="8824" spans="1:1">
      <c r="A8824" s="2"/>
    </row>
    <row r="8825" spans="1:1">
      <c r="A8825" s="2"/>
    </row>
    <row r="8826" spans="1:1">
      <c r="A8826" s="2"/>
    </row>
    <row r="8827" spans="1:1">
      <c r="A8827" s="2"/>
    </row>
    <row r="8828" spans="1:1">
      <c r="A8828" s="2"/>
    </row>
    <row r="8829" spans="1:1">
      <c r="A8829" s="2"/>
    </row>
    <row r="8830" spans="1:1">
      <c r="A8830" s="2"/>
    </row>
    <row r="8831" spans="1:1">
      <c r="A8831" s="2"/>
    </row>
    <row r="8832" spans="1:1">
      <c r="A8832" s="2"/>
    </row>
    <row r="8833" spans="1:1">
      <c r="A8833" s="2"/>
    </row>
    <row r="8834" spans="1:1">
      <c r="A8834" s="2"/>
    </row>
    <row r="8835" spans="1:1">
      <c r="A8835" s="2"/>
    </row>
    <row r="8836" spans="1:1">
      <c r="A8836" s="2"/>
    </row>
    <row r="8837" spans="1:1">
      <c r="A8837" s="2"/>
    </row>
    <row r="8838" spans="1:1">
      <c r="A8838" s="2"/>
    </row>
    <row r="8839" spans="1:1">
      <c r="A8839" s="2"/>
    </row>
    <row r="8840" spans="1:1">
      <c r="A8840" s="2"/>
    </row>
    <row r="8841" spans="1:1">
      <c r="A8841" s="2"/>
    </row>
    <row r="8842" spans="1:1">
      <c r="A8842" s="2"/>
    </row>
    <row r="8843" spans="1:1">
      <c r="A8843" s="2"/>
    </row>
    <row r="8844" spans="1:1">
      <c r="A8844" s="2"/>
    </row>
    <row r="8845" spans="1:1">
      <c r="A8845" s="2"/>
    </row>
    <row r="8846" spans="1:1">
      <c r="A8846" s="2"/>
    </row>
    <row r="8847" spans="1:1">
      <c r="A8847" s="2"/>
    </row>
    <row r="8848" spans="1:1">
      <c r="A8848" s="2"/>
    </row>
    <row r="8849" spans="1:1">
      <c r="A8849" s="2"/>
    </row>
    <row r="8850" spans="1:1">
      <c r="A8850" s="2"/>
    </row>
    <row r="8851" spans="1:1">
      <c r="A8851" s="2"/>
    </row>
    <row r="8852" spans="1:1">
      <c r="A8852" s="2"/>
    </row>
    <row r="8853" spans="1:1">
      <c r="A8853" s="2"/>
    </row>
    <row r="8854" spans="1:1">
      <c r="A8854" s="2"/>
    </row>
    <row r="8855" spans="1:1">
      <c r="A8855" s="2"/>
    </row>
    <row r="8856" spans="1:1">
      <c r="A8856" s="2"/>
    </row>
    <row r="8857" spans="1:1">
      <c r="A8857" s="2"/>
    </row>
    <row r="8858" spans="1:1">
      <c r="A8858" s="2"/>
    </row>
    <row r="8859" spans="1:1">
      <c r="A8859" s="2"/>
    </row>
    <row r="8860" spans="1:1">
      <c r="A8860" s="2"/>
    </row>
    <row r="8861" spans="1:1">
      <c r="A8861" s="2"/>
    </row>
    <row r="8862" spans="1:1">
      <c r="A8862" s="2"/>
    </row>
    <row r="8863" spans="1:1">
      <c r="A8863" s="2"/>
    </row>
    <row r="8864" spans="1:1">
      <c r="A8864" s="2"/>
    </row>
    <row r="8865" spans="1:1">
      <c r="A8865" s="2"/>
    </row>
    <row r="8866" spans="1:1">
      <c r="A8866" s="2"/>
    </row>
    <row r="8867" spans="1:1">
      <c r="A8867" s="2"/>
    </row>
    <row r="8868" spans="1:1">
      <c r="A8868" s="2"/>
    </row>
    <row r="8869" spans="1:1">
      <c r="A8869" s="2"/>
    </row>
    <row r="8870" spans="1:1">
      <c r="A8870" s="2"/>
    </row>
    <row r="8871" spans="1:1">
      <c r="A8871" s="2"/>
    </row>
    <row r="8872" spans="1:1">
      <c r="A8872" s="2"/>
    </row>
    <row r="8873" spans="1:1">
      <c r="A8873" s="2"/>
    </row>
    <row r="8874" spans="1:1">
      <c r="A8874" s="2"/>
    </row>
    <row r="8875" spans="1:1">
      <c r="A8875" s="2"/>
    </row>
    <row r="8876" spans="1:1">
      <c r="A8876" s="2"/>
    </row>
    <row r="8877" spans="1:1">
      <c r="A8877" s="2"/>
    </row>
    <row r="8878" spans="1:1">
      <c r="A8878" s="2"/>
    </row>
    <row r="8879" spans="1:1">
      <c r="A8879" s="2"/>
    </row>
    <row r="8880" spans="1:1">
      <c r="A8880" s="2"/>
    </row>
    <row r="8881" spans="1:1">
      <c r="A8881" s="2"/>
    </row>
    <row r="8882" spans="1:1">
      <c r="A8882" s="2"/>
    </row>
    <row r="8883" spans="1:1">
      <c r="A8883" s="2"/>
    </row>
    <row r="8884" spans="1:1">
      <c r="A8884" s="2"/>
    </row>
    <row r="8885" spans="1:1">
      <c r="A8885" s="2"/>
    </row>
    <row r="8886" spans="1:1">
      <c r="A8886" s="2"/>
    </row>
    <row r="8887" spans="1:1">
      <c r="A8887" s="2"/>
    </row>
    <row r="8888" spans="1:1">
      <c r="A8888" s="2"/>
    </row>
    <row r="8889" spans="1:1">
      <c r="A8889" s="2"/>
    </row>
    <row r="8890" spans="1:1">
      <c r="A8890" s="2"/>
    </row>
    <row r="8891" spans="1:1">
      <c r="A8891" s="2"/>
    </row>
    <row r="8892" spans="1:1">
      <c r="A8892" s="2"/>
    </row>
    <row r="8893" spans="1:1">
      <c r="A8893" s="2"/>
    </row>
    <row r="8894" spans="1:1">
      <c r="A8894" s="2"/>
    </row>
    <row r="8895" spans="1:1">
      <c r="A8895" s="2"/>
    </row>
    <row r="8896" spans="1:1">
      <c r="A8896" s="2"/>
    </row>
    <row r="8897" spans="1:1">
      <c r="A8897" s="2"/>
    </row>
    <row r="8898" spans="1:1">
      <c r="A8898" s="2"/>
    </row>
    <row r="8899" spans="1:1">
      <c r="A8899" s="2"/>
    </row>
    <row r="8900" spans="1:1">
      <c r="A8900" s="2"/>
    </row>
    <row r="8901" spans="1:1">
      <c r="A8901" s="2"/>
    </row>
    <row r="8902" spans="1:1">
      <c r="A8902" s="2"/>
    </row>
    <row r="8903" spans="1:1">
      <c r="A8903" s="2"/>
    </row>
    <row r="8904" spans="1:1">
      <c r="A8904" s="2"/>
    </row>
    <row r="8905" spans="1:1">
      <c r="A8905" s="2"/>
    </row>
    <row r="8906" spans="1:1">
      <c r="A8906" s="2"/>
    </row>
    <row r="8907" spans="1:1">
      <c r="A8907" s="2"/>
    </row>
    <row r="8908" spans="1:1">
      <c r="A8908" s="2"/>
    </row>
    <row r="8909" spans="1:1">
      <c r="A8909" s="2"/>
    </row>
    <row r="8910" spans="1:1">
      <c r="A8910" s="2"/>
    </row>
    <row r="8911" spans="1:1">
      <c r="A8911" s="2"/>
    </row>
    <row r="8912" spans="1:1">
      <c r="A8912" s="2"/>
    </row>
    <row r="8913" spans="1:1">
      <c r="A8913" s="2"/>
    </row>
    <row r="8914" spans="1:1">
      <c r="A8914" s="2"/>
    </row>
    <row r="8915" spans="1:1">
      <c r="A8915" s="2"/>
    </row>
    <row r="8916" spans="1:1">
      <c r="A8916" s="2"/>
    </row>
    <row r="8917" spans="1:1">
      <c r="A8917" s="2"/>
    </row>
    <row r="8918" spans="1:1">
      <c r="A8918" s="2"/>
    </row>
    <row r="8919" spans="1:1">
      <c r="A8919" s="2"/>
    </row>
    <row r="8920" spans="1:1">
      <c r="A8920" s="2"/>
    </row>
    <row r="8921" spans="1:1">
      <c r="A8921" s="2"/>
    </row>
    <row r="8922" spans="1:1">
      <c r="A8922" s="2"/>
    </row>
    <row r="8923" spans="1:1">
      <c r="A8923" s="2"/>
    </row>
    <row r="8924" spans="1:1">
      <c r="A8924" s="2"/>
    </row>
    <row r="8925" spans="1:1">
      <c r="A8925" s="2"/>
    </row>
    <row r="8926" spans="1:1">
      <c r="A8926" s="2"/>
    </row>
    <row r="8927" spans="1:1">
      <c r="A8927" s="2"/>
    </row>
    <row r="8928" spans="1:1">
      <c r="A8928" s="2"/>
    </row>
    <row r="8929" spans="1:1">
      <c r="A8929" s="2"/>
    </row>
    <row r="8930" spans="1:1">
      <c r="A8930" s="2"/>
    </row>
    <row r="8931" spans="1:1">
      <c r="A8931" s="2"/>
    </row>
    <row r="8932" spans="1:1">
      <c r="A8932" s="2"/>
    </row>
    <row r="8933" spans="1:1">
      <c r="A8933" s="2"/>
    </row>
    <row r="8934" spans="1:1">
      <c r="A8934" s="2"/>
    </row>
    <row r="8935" spans="1:1">
      <c r="A8935" s="2"/>
    </row>
    <row r="8936" spans="1:1">
      <c r="A8936" s="2"/>
    </row>
    <row r="8937" spans="1:1">
      <c r="A8937" s="2"/>
    </row>
    <row r="8938" spans="1:1">
      <c r="A8938" s="2"/>
    </row>
    <row r="8939" spans="1:1">
      <c r="A8939" s="2"/>
    </row>
    <row r="8940" spans="1:1">
      <c r="A8940" s="2"/>
    </row>
    <row r="8941" spans="1:1">
      <c r="A8941" s="2"/>
    </row>
    <row r="8942" spans="1:1">
      <c r="A8942" s="2"/>
    </row>
    <row r="8943" spans="1:1">
      <c r="A8943" s="2"/>
    </row>
    <row r="8944" spans="1:1">
      <c r="A8944" s="2"/>
    </row>
    <row r="8945" spans="1:1">
      <c r="A8945" s="2"/>
    </row>
    <row r="8946" spans="1:1">
      <c r="A8946" s="2"/>
    </row>
    <row r="8947" spans="1:1">
      <c r="A8947" s="2"/>
    </row>
    <row r="8948" spans="1:1">
      <c r="A8948" s="2"/>
    </row>
    <row r="8949" spans="1:1">
      <c r="A8949" s="2"/>
    </row>
    <row r="8950" spans="1:1">
      <c r="A8950" s="2"/>
    </row>
    <row r="8951" spans="1:1">
      <c r="A8951" s="2"/>
    </row>
    <row r="8952" spans="1:1">
      <c r="A8952" s="2"/>
    </row>
    <row r="8953" spans="1:1">
      <c r="A8953" s="2"/>
    </row>
    <row r="8954" spans="1:1">
      <c r="A8954" s="2"/>
    </row>
    <row r="8955" spans="1:1">
      <c r="A8955" s="2"/>
    </row>
    <row r="8956" spans="1:1">
      <c r="A8956" s="2"/>
    </row>
    <row r="8957" spans="1:1">
      <c r="A8957" s="2"/>
    </row>
    <row r="8958" spans="1:1">
      <c r="A8958" s="2"/>
    </row>
    <row r="8959" spans="1:1">
      <c r="A8959" s="2"/>
    </row>
    <row r="8960" spans="1:1">
      <c r="A8960" s="2"/>
    </row>
    <row r="8961" spans="1:1">
      <c r="A8961" s="2"/>
    </row>
    <row r="8962" spans="1:1">
      <c r="A8962" s="2"/>
    </row>
    <row r="8963" spans="1:1">
      <c r="A8963" s="2"/>
    </row>
    <row r="8964" spans="1:1">
      <c r="A8964" s="2"/>
    </row>
    <row r="8965" spans="1:1">
      <c r="A8965" s="2"/>
    </row>
    <row r="8966" spans="1:1">
      <c r="A8966" s="2"/>
    </row>
    <row r="8967" spans="1:1">
      <c r="A8967" s="2"/>
    </row>
    <row r="8968" spans="1:1">
      <c r="A8968" s="2"/>
    </row>
    <row r="8969" spans="1:1">
      <c r="A8969" s="2"/>
    </row>
    <row r="8970" spans="1:1">
      <c r="A8970" s="2"/>
    </row>
    <row r="8971" spans="1:1">
      <c r="A8971" s="2"/>
    </row>
    <row r="8972" spans="1:1">
      <c r="A8972" s="2"/>
    </row>
    <row r="8973" spans="1:1">
      <c r="A8973" s="2"/>
    </row>
    <row r="8974" spans="1:1">
      <c r="A8974" s="2"/>
    </row>
    <row r="8975" spans="1:1">
      <c r="A8975" s="2"/>
    </row>
    <row r="8976" spans="1:1">
      <c r="A8976" s="2"/>
    </row>
    <row r="8977" spans="1:1">
      <c r="A8977" s="2"/>
    </row>
    <row r="8978" spans="1:1">
      <c r="A8978" s="2"/>
    </row>
    <row r="8979" spans="1:1">
      <c r="A8979" s="2"/>
    </row>
    <row r="8980" spans="1:1">
      <c r="A8980" s="2"/>
    </row>
    <row r="8981" spans="1:1">
      <c r="A8981" s="2"/>
    </row>
    <row r="8982" spans="1:1">
      <c r="A8982" s="2"/>
    </row>
    <row r="8983" spans="1:1">
      <c r="A8983" s="2"/>
    </row>
    <row r="8984" spans="1:1">
      <c r="A8984" s="2"/>
    </row>
    <row r="8985" spans="1:1">
      <c r="A8985" s="2"/>
    </row>
    <row r="8986" spans="1:1">
      <c r="A8986" s="2"/>
    </row>
    <row r="8987" spans="1:1">
      <c r="A8987" s="2"/>
    </row>
    <row r="8988" spans="1:1">
      <c r="A8988" s="2"/>
    </row>
    <row r="8989" spans="1:1">
      <c r="A8989" s="2"/>
    </row>
    <row r="8990" spans="1:1">
      <c r="A8990" s="2"/>
    </row>
    <row r="8991" spans="1:1">
      <c r="A8991" s="2"/>
    </row>
    <row r="8992" spans="1:1">
      <c r="A8992" s="2"/>
    </row>
    <row r="8993" spans="1:1">
      <c r="A8993" s="2"/>
    </row>
    <row r="8994" spans="1:1">
      <c r="A8994" s="2"/>
    </row>
    <row r="8995" spans="1:1">
      <c r="A8995" s="2"/>
    </row>
    <row r="8996" spans="1:1">
      <c r="A8996" s="2"/>
    </row>
    <row r="8997" spans="1:1">
      <c r="A8997" s="2"/>
    </row>
    <row r="8998" spans="1:1">
      <c r="A8998" s="2"/>
    </row>
    <row r="8999" spans="1:1">
      <c r="A8999" s="2"/>
    </row>
    <row r="9000" spans="1:1">
      <c r="A9000" s="2"/>
    </row>
    <row r="9001" spans="1:1">
      <c r="A9001" s="2"/>
    </row>
    <row r="9002" spans="1:1">
      <c r="A9002" s="2"/>
    </row>
    <row r="9003" spans="1:1">
      <c r="A9003" s="2"/>
    </row>
    <row r="9004" spans="1:1">
      <c r="A9004" s="2"/>
    </row>
    <row r="9005" spans="1:1">
      <c r="A9005" s="2"/>
    </row>
    <row r="9006" spans="1:1">
      <c r="A9006" s="2"/>
    </row>
    <row r="9007" spans="1:1">
      <c r="A9007" s="2"/>
    </row>
    <row r="9008" spans="1:1">
      <c r="A9008" s="2"/>
    </row>
    <row r="9009" spans="1:1">
      <c r="A9009" s="2"/>
    </row>
    <row r="9010" spans="1:1">
      <c r="A9010" s="2"/>
    </row>
    <row r="9011" spans="1:1">
      <c r="A9011" s="2"/>
    </row>
    <row r="9012" spans="1:1">
      <c r="A9012" s="2"/>
    </row>
    <row r="9013" spans="1:1">
      <c r="A9013" s="2"/>
    </row>
    <row r="9014" spans="1:1">
      <c r="A9014" s="2"/>
    </row>
    <row r="9015" spans="1:1">
      <c r="A9015" s="2"/>
    </row>
    <row r="9016" spans="1:1">
      <c r="A9016" s="2"/>
    </row>
    <row r="9017" spans="1:1">
      <c r="A9017" s="2"/>
    </row>
    <row r="9018" spans="1:1">
      <c r="A9018" s="2"/>
    </row>
    <row r="9019" spans="1:1">
      <c r="A9019" s="2"/>
    </row>
    <row r="9020" spans="1:1">
      <c r="A9020" s="2"/>
    </row>
    <row r="9021" spans="1:1">
      <c r="A9021" s="2"/>
    </row>
    <row r="9022" spans="1:1">
      <c r="A9022" s="2"/>
    </row>
    <row r="9023" spans="1:1">
      <c r="A9023" s="2"/>
    </row>
    <row r="9024" spans="1:1">
      <c r="A9024" s="2"/>
    </row>
    <row r="9025" spans="1:1">
      <c r="A9025" s="2"/>
    </row>
    <row r="9026" spans="1:1">
      <c r="A9026" s="2"/>
    </row>
    <row r="9027" spans="1:1">
      <c r="A9027" s="2"/>
    </row>
    <row r="9028" spans="1:1">
      <c r="A9028" s="2"/>
    </row>
    <row r="9029" spans="1:1">
      <c r="A9029" s="2"/>
    </row>
    <row r="9030" spans="1:1">
      <c r="A9030" s="2"/>
    </row>
    <row r="9031" spans="1:1">
      <c r="A9031" s="2"/>
    </row>
    <row r="9032" spans="1:1">
      <c r="A9032" s="2"/>
    </row>
    <row r="9033" spans="1:1">
      <c r="A9033" s="2"/>
    </row>
    <row r="9034" spans="1:1">
      <c r="A9034" s="2"/>
    </row>
    <row r="9035" spans="1:1">
      <c r="A9035" s="2"/>
    </row>
    <row r="9036" spans="1:1">
      <c r="A9036" s="2"/>
    </row>
    <row r="9037" spans="1:1">
      <c r="A9037" s="2"/>
    </row>
    <row r="9038" spans="1:1">
      <c r="A9038" s="2"/>
    </row>
    <row r="9039" spans="1:1">
      <c r="A9039" s="2"/>
    </row>
    <row r="9040" spans="1:1">
      <c r="A9040" s="2"/>
    </row>
    <row r="9041" spans="1:1">
      <c r="A9041" s="2"/>
    </row>
    <row r="9042" spans="1:1">
      <c r="A9042" s="2"/>
    </row>
    <row r="9043" spans="1:1">
      <c r="A9043" s="2"/>
    </row>
    <row r="9044" spans="1:1">
      <c r="A9044" s="2"/>
    </row>
    <row r="9045" spans="1:1">
      <c r="A9045" s="2"/>
    </row>
    <row r="9046" spans="1:1">
      <c r="A9046" s="2"/>
    </row>
    <row r="9047" spans="1:1">
      <c r="A9047" s="2"/>
    </row>
    <row r="9048" spans="1:1">
      <c r="A9048" s="2"/>
    </row>
    <row r="9049" spans="1:1">
      <c r="A9049" s="2"/>
    </row>
    <row r="9050" spans="1:1">
      <c r="A9050" s="2"/>
    </row>
    <row r="9051" spans="1:1">
      <c r="A9051" s="2"/>
    </row>
    <row r="9052" spans="1:1">
      <c r="A9052" s="2"/>
    </row>
    <row r="9053" spans="1:1">
      <c r="A9053" s="2"/>
    </row>
    <row r="9054" spans="1:1">
      <c r="A9054" s="2"/>
    </row>
    <row r="9055" spans="1:1">
      <c r="A9055" s="2"/>
    </row>
    <row r="9056" spans="1:1">
      <c r="A9056" s="2"/>
    </row>
    <row r="9057" spans="1:1">
      <c r="A9057" s="2"/>
    </row>
    <row r="9058" spans="1:1">
      <c r="A9058" s="2"/>
    </row>
    <row r="9059" spans="1:1">
      <c r="A9059" s="2"/>
    </row>
    <row r="9060" spans="1:1">
      <c r="A9060" s="2"/>
    </row>
    <row r="9061" spans="1:1">
      <c r="A9061" s="2"/>
    </row>
    <row r="9062" spans="1:1">
      <c r="A9062" s="2"/>
    </row>
    <row r="9063" spans="1:1">
      <c r="A9063" s="2"/>
    </row>
    <row r="9064" spans="1:1">
      <c r="A9064" s="2"/>
    </row>
    <row r="9065" spans="1:1">
      <c r="A9065" s="2"/>
    </row>
    <row r="9066" spans="1:1">
      <c r="A9066" s="2"/>
    </row>
    <row r="9067" spans="1:1">
      <c r="A9067" s="2"/>
    </row>
    <row r="9068" spans="1:1">
      <c r="A9068" s="2"/>
    </row>
    <row r="9069" spans="1:1">
      <c r="A9069" s="2"/>
    </row>
    <row r="9070" spans="1:1">
      <c r="A9070" s="2"/>
    </row>
    <row r="9071" spans="1:1">
      <c r="A9071" s="2"/>
    </row>
    <row r="9072" spans="1:1">
      <c r="A9072" s="2"/>
    </row>
    <row r="9073" spans="1:1">
      <c r="A9073" s="2"/>
    </row>
    <row r="9074" spans="1:1">
      <c r="A9074" s="2"/>
    </row>
    <row r="9075" spans="1:1">
      <c r="A9075" s="2"/>
    </row>
    <row r="9076" spans="1:1">
      <c r="A9076" s="2"/>
    </row>
    <row r="9077" spans="1:1">
      <c r="A9077" s="2"/>
    </row>
    <row r="9078" spans="1:1">
      <c r="A9078" s="2"/>
    </row>
    <row r="9079" spans="1:1">
      <c r="A9079" s="2"/>
    </row>
    <row r="9080" spans="1:1">
      <c r="A9080" s="2"/>
    </row>
    <row r="9081" spans="1:1">
      <c r="A9081" s="2"/>
    </row>
    <row r="9082" spans="1:1">
      <c r="A9082" s="2"/>
    </row>
    <row r="9083" spans="1:1">
      <c r="A9083" s="2"/>
    </row>
    <row r="9084" spans="1:1">
      <c r="A9084" s="2"/>
    </row>
    <row r="9085" spans="1:1">
      <c r="A9085" s="2"/>
    </row>
    <row r="9086" spans="1:1">
      <c r="A9086" s="2"/>
    </row>
    <row r="9087" spans="1:1">
      <c r="A9087" s="2"/>
    </row>
    <row r="9088" spans="1:1">
      <c r="A9088" s="2"/>
    </row>
    <row r="9089" spans="1:1">
      <c r="A9089" s="2"/>
    </row>
    <row r="9090" spans="1:1">
      <c r="A9090" s="2"/>
    </row>
    <row r="9091" spans="1:1">
      <c r="A9091" s="2"/>
    </row>
    <row r="9092" spans="1:1">
      <c r="A9092" s="2"/>
    </row>
    <row r="9093" spans="1:1">
      <c r="A9093" s="2"/>
    </row>
    <row r="9094" spans="1:1">
      <c r="A9094" s="2"/>
    </row>
    <row r="9095" spans="1:1">
      <c r="A9095" s="2"/>
    </row>
    <row r="9096" spans="1:1">
      <c r="A9096" s="2"/>
    </row>
    <row r="9097" spans="1:1">
      <c r="A9097" s="2"/>
    </row>
    <row r="9098" spans="1:1">
      <c r="A9098" s="2"/>
    </row>
    <row r="9099" spans="1:1">
      <c r="A9099" s="2"/>
    </row>
    <row r="9100" spans="1:1">
      <c r="A9100" s="2"/>
    </row>
    <row r="9101" spans="1:1">
      <c r="A9101" s="2"/>
    </row>
    <row r="9102" spans="1:1">
      <c r="A9102" s="2"/>
    </row>
    <row r="9103" spans="1:1">
      <c r="A9103" s="2"/>
    </row>
    <row r="9104" spans="1:1">
      <c r="A9104" s="2"/>
    </row>
    <row r="9105" spans="1:1">
      <c r="A9105" s="2"/>
    </row>
    <row r="9106" spans="1:1">
      <c r="A9106" s="2"/>
    </row>
    <row r="9107" spans="1:1">
      <c r="A9107" s="2"/>
    </row>
    <row r="9108" spans="1:1">
      <c r="A9108" s="2"/>
    </row>
    <row r="9109" spans="1:1">
      <c r="A9109" s="2"/>
    </row>
    <row r="9110" spans="1:1">
      <c r="A9110" s="2"/>
    </row>
    <row r="9111" spans="1:1">
      <c r="A9111" s="2"/>
    </row>
    <row r="9112" spans="1:1">
      <c r="A9112" s="2"/>
    </row>
    <row r="9113" spans="1:1">
      <c r="A9113" s="2"/>
    </row>
    <row r="9114" spans="1:1">
      <c r="A9114" s="2"/>
    </row>
    <row r="9115" spans="1:1">
      <c r="A9115" s="2"/>
    </row>
    <row r="9116" spans="1:1">
      <c r="A9116" s="2"/>
    </row>
    <row r="9117" spans="1:1">
      <c r="A9117" s="2"/>
    </row>
    <row r="9118" spans="1:1">
      <c r="A9118" s="2"/>
    </row>
    <row r="9119" spans="1:1">
      <c r="A9119" s="2"/>
    </row>
    <row r="9120" spans="1:1">
      <c r="A9120" s="2"/>
    </row>
    <row r="9121" spans="1:1">
      <c r="A9121" s="2"/>
    </row>
    <row r="9122" spans="1:1">
      <c r="A9122" s="2"/>
    </row>
    <row r="9123" spans="1:1">
      <c r="A9123" s="2"/>
    </row>
    <row r="9124" spans="1:1">
      <c r="A9124" s="2"/>
    </row>
    <row r="9125" spans="1:1">
      <c r="A9125" s="2"/>
    </row>
    <row r="9126" spans="1:1">
      <c r="A9126" s="2"/>
    </row>
    <row r="9127" spans="1:1">
      <c r="A9127" s="2"/>
    </row>
    <row r="9128" spans="1:1">
      <c r="A9128" s="2"/>
    </row>
    <row r="9129" spans="1:1">
      <c r="A9129" s="2"/>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10</vt:i4>
      </vt:variant>
      <vt:variant>
        <vt:lpstr>Benannte Bereiche</vt:lpstr>
      </vt:variant>
      <vt:variant>
        <vt:i4>2</vt:i4>
      </vt:variant>
    </vt:vector>
  </HeadingPairs>
  <TitlesOfParts>
    <vt:vector size="12" baseType="lpstr">
      <vt:lpstr>Query</vt:lpstr>
      <vt:lpstr>ObjectStructure</vt:lpstr>
      <vt:lpstr>Result Query 1</vt:lpstr>
      <vt:lpstr>Result Query 2</vt:lpstr>
      <vt:lpstr>Result Query 3</vt:lpstr>
      <vt:lpstr>Result Query 4</vt:lpstr>
      <vt:lpstr>Objects_prepared</vt:lpstr>
      <vt:lpstr>No_duplicates</vt:lpstr>
      <vt:lpstr>preperation</vt:lpstr>
      <vt:lpstr>Consolidation</vt:lpstr>
      <vt:lpstr>No_duplicates!Zielbereich</vt:lpstr>
      <vt:lpstr>Objects_prepared!Zielbereich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Kerbl Markus (XC-HWP/EEB3)</dc:creator>
  <cp:lastModifiedBy>Kerbl Markus (XC-HWP/EEB3)</cp:lastModifiedBy>
  <dcterms:created xsi:type="dcterms:W3CDTF">2025-04-01T07:26:35Z</dcterms:created>
  <dcterms:modified xsi:type="dcterms:W3CDTF">2025-05-22T16:27:38Z</dcterms:modified>
</cp:coreProperties>
</file>